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Sheet1!$A$12:$I$1680</definedName>
  </definedNames>
  <calcPr calcId="152511"/>
</workbook>
</file>

<file path=xl/calcChain.xml><?xml version="1.0" encoding="utf-8"?>
<calcChain xmlns="http://schemas.openxmlformats.org/spreadsheetml/2006/main">
  <c r="H385" i="1" l="1"/>
  <c r="H927" i="1"/>
  <c r="H942" i="1" l="1"/>
  <c r="H352" i="1" l="1"/>
  <c r="H353" i="1"/>
  <c r="H750" i="1"/>
  <c r="H471" i="1" l="1"/>
  <c r="H742" i="1" l="1"/>
  <c r="H476" i="1"/>
  <c r="H2074" i="1" l="1"/>
  <c r="H450" i="1" l="1"/>
  <c r="H674" i="1" l="1"/>
  <c r="H1462" i="1" l="1"/>
  <c r="H825" i="1" l="1"/>
  <c r="H928" i="1"/>
  <c r="H1460" i="1" l="1"/>
  <c r="H1459" i="1"/>
  <c r="H1458" i="1"/>
  <c r="H5978" i="1" l="1"/>
  <c r="H5977" i="1"/>
  <c r="H5975" i="1"/>
  <c r="H5974" i="1"/>
  <c r="H5973" i="1"/>
  <c r="H5972" i="1"/>
  <c r="H5968" i="1"/>
  <c r="H5967" i="1"/>
  <c r="H5747" i="1"/>
  <c r="H5592" i="1"/>
  <c r="H5259" i="1"/>
  <c r="H5258" i="1" s="1"/>
  <c r="H5257" i="1" s="1"/>
  <c r="H5256" i="1"/>
  <c r="H5255" i="1"/>
  <c r="H5248" i="1"/>
  <c r="H5247" i="1" s="1"/>
  <c r="H5246" i="1" s="1"/>
  <c r="H5245" i="1"/>
  <c r="H5244" i="1"/>
  <c r="H5243" i="1"/>
  <c r="H5242" i="1"/>
  <c r="H5241" i="1"/>
  <c r="H5240" i="1"/>
  <c r="H5239" i="1"/>
  <c r="H5237" i="1"/>
  <c r="H5236" i="1" s="1"/>
  <c r="H5235" i="1"/>
  <c r="H5234" i="1"/>
  <c r="H5233" i="1"/>
  <c r="H5232" i="1"/>
  <c r="H5231" i="1"/>
  <c r="H5228" i="1"/>
  <c r="H5227" i="1"/>
  <c r="H5225" i="1"/>
  <c r="H5224" i="1" s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4" i="1"/>
  <c r="H5193" i="1" s="1"/>
  <c r="H5191" i="1"/>
  <c r="H5190" i="1"/>
  <c r="H5189" i="1"/>
  <c r="H5188" i="1"/>
  <c r="H5187" i="1"/>
  <c r="H5186" i="1"/>
  <c r="H5185" i="1"/>
  <c r="H5184" i="1"/>
  <c r="H5183" i="1"/>
  <c r="H5182" i="1"/>
  <c r="H5179" i="1"/>
  <c r="H5178" i="1" s="1"/>
  <c r="H5177" i="1"/>
  <c r="H5176" i="1" s="1"/>
  <c r="H5174" i="1"/>
  <c r="H5173" i="1"/>
  <c r="H5172" i="1"/>
  <c r="H5171" i="1"/>
  <c r="H5170" i="1"/>
  <c r="H5169" i="1"/>
  <c r="H5168" i="1"/>
  <c r="H5167" i="1"/>
  <c r="H5165" i="1"/>
  <c r="H5164" i="1"/>
  <c r="H5163" i="1"/>
  <c r="H5162" i="1"/>
  <c r="H5160" i="1"/>
  <c r="H5159" i="1"/>
  <c r="H5158" i="1"/>
  <c r="H5157" i="1"/>
  <c r="H5156" i="1"/>
  <c r="H5133" i="1"/>
  <c r="H5130" i="1"/>
  <c r="H5129" i="1" s="1"/>
  <c r="H5128" i="1"/>
  <c r="H5127" i="1" s="1"/>
  <c r="H5125" i="1"/>
  <c r="H5124" i="1"/>
  <c r="H5122" i="1"/>
  <c r="H5121" i="1" s="1"/>
  <c r="H5119" i="1"/>
  <c r="H5118" i="1"/>
  <c r="H5110" i="1"/>
  <c r="H5109" i="1"/>
  <c r="H5106" i="1"/>
  <c r="H5105" i="1"/>
  <c r="H5103" i="1"/>
  <c r="H5102" i="1" s="1"/>
  <c r="H5100" i="1"/>
  <c r="H5099" i="1"/>
  <c r="H5097" i="1"/>
  <c r="H5096" i="1" s="1"/>
  <c r="H5094" i="1"/>
  <c r="H5093" i="1" s="1"/>
  <c r="H5092" i="1"/>
  <c r="H5091" i="1" s="1"/>
  <c r="H5089" i="1"/>
  <c r="H5088" i="1" s="1"/>
  <c r="H5087" i="1"/>
  <c r="H5086" i="1" s="1"/>
  <c r="H5084" i="1"/>
  <c r="H5083" i="1" s="1"/>
  <c r="H5082" i="1" s="1"/>
  <c r="H5080" i="1"/>
  <c r="H5079" i="1"/>
  <c r="H5078" i="1"/>
  <c r="H5077" i="1"/>
  <c r="H5076" i="1"/>
  <c r="H5074" i="1"/>
  <c r="H5073" i="1"/>
  <c r="H5072" i="1"/>
  <c r="H5071" i="1"/>
  <c r="H5070" i="1"/>
  <c r="H5067" i="1"/>
  <c r="H5066" i="1" s="1"/>
  <c r="H5065" i="1"/>
  <c r="H5064" i="1" s="1"/>
  <c r="H5062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3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1" i="1"/>
  <c r="H4940" i="1" s="1"/>
  <c r="H4939" i="1" s="1"/>
  <c r="H4938" i="1"/>
  <c r="H4937" i="1"/>
  <c r="H493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2" i="1"/>
  <c r="H4901" i="1" s="1"/>
  <c r="H4899" i="1"/>
  <c r="H4898" i="1"/>
  <c r="H4897" i="1"/>
  <c r="H4896" i="1"/>
  <c r="H4895" i="1"/>
  <c r="H4894" i="1"/>
  <c r="H4891" i="1"/>
  <c r="H4890" i="1"/>
  <c r="H4888" i="1"/>
  <c r="H4887" i="1" s="1"/>
  <c r="H4885" i="1"/>
  <c r="H4884" i="1" s="1"/>
  <c r="H4883" i="1"/>
  <c r="H4882" i="1" s="1"/>
  <c r="H4880" i="1"/>
  <c r="H4879" i="1"/>
  <c r="H4878" i="1"/>
  <c r="H4877" i="1"/>
  <c r="H4876" i="1"/>
  <c r="H4875" i="1"/>
  <c r="H4874" i="1"/>
  <c r="H4873" i="1"/>
  <c r="H4872" i="1"/>
  <c r="H4871" i="1"/>
  <c r="H4869" i="1"/>
  <c r="H4868" i="1"/>
  <c r="H4867" i="1"/>
  <c r="H4866" i="1"/>
  <c r="H4865" i="1"/>
  <c r="H4864" i="1"/>
  <c r="H4863" i="1"/>
  <c r="H4862" i="1"/>
  <c r="H4861" i="1"/>
  <c r="H4860" i="1"/>
  <c r="H4859" i="1"/>
  <c r="H4857" i="1"/>
  <c r="H4856" i="1"/>
  <c r="H4855" i="1"/>
  <c r="H4854" i="1"/>
  <c r="H4853" i="1"/>
  <c r="H4852" i="1"/>
  <c r="H4851" i="1"/>
  <c r="H4850" i="1"/>
  <c r="H4849" i="1"/>
  <c r="H4848" i="1"/>
  <c r="H4847" i="1"/>
  <c r="H4845" i="1"/>
  <c r="H4844" i="1"/>
  <c r="H4843" i="1"/>
  <c r="H4840" i="1"/>
  <c r="H4839" i="1" s="1"/>
  <c r="H4838" i="1" s="1"/>
  <c r="H4837" i="1"/>
  <c r="H4836" i="1" s="1"/>
  <c r="H4835" i="1"/>
  <c r="H4834" i="1" s="1"/>
  <c r="H4832" i="1"/>
  <c r="H4831" i="1" s="1"/>
  <c r="H4830" i="1" s="1"/>
  <c r="H4829" i="1"/>
  <c r="H4828" i="1"/>
  <c r="H4826" i="1"/>
  <c r="H4825" i="1" s="1"/>
  <c r="H4823" i="1"/>
  <c r="H4822" i="1" s="1"/>
  <c r="H4821" i="1"/>
  <c r="H4820" i="1"/>
  <c r="H4819" i="1"/>
  <c r="H4818" i="1"/>
  <c r="H4817" i="1"/>
  <c r="H4816" i="1"/>
  <c r="H4815" i="1"/>
  <c r="H4814" i="1"/>
  <c r="H4813" i="1"/>
  <c r="H4812" i="1"/>
  <c r="H4811" i="1"/>
  <c r="H4808" i="1"/>
  <c r="H4807" i="1"/>
  <c r="H4805" i="1"/>
  <c r="H4804" i="1" s="1"/>
  <c r="H4802" i="1"/>
  <c r="H4801" i="1" s="1"/>
  <c r="H4800" i="1"/>
  <c r="H4799" i="1" s="1"/>
  <c r="H4797" i="1"/>
  <c r="H4796" i="1"/>
  <c r="H4794" i="1"/>
  <c r="H4793" i="1" s="1"/>
  <c r="H4791" i="1"/>
  <c r="H4790" i="1" s="1"/>
  <c r="H4789" i="1"/>
  <c r="H4788" i="1" s="1"/>
  <c r="H4786" i="1"/>
  <c r="H4785" i="1" s="1"/>
  <c r="H4784" i="1"/>
  <c r="H4783" i="1" s="1"/>
  <c r="H4781" i="1"/>
  <c r="H4780" i="1"/>
  <c r="H4777" i="1"/>
  <c r="H4776" i="1" s="1"/>
  <c r="H4775" i="1"/>
  <c r="H4774" i="1" s="1"/>
  <c r="H4772" i="1"/>
  <c r="H4771" i="1"/>
  <c r="H4769" i="1"/>
  <c r="H4768" i="1" s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564" i="1"/>
  <c r="H4563" i="1"/>
  <c r="H4276" i="1"/>
  <c r="H4275" i="1"/>
  <c r="H3881" i="1"/>
  <c r="H3564" i="1"/>
  <c r="H3370" i="1"/>
  <c r="H3368" i="1"/>
  <c r="H3235" i="1"/>
  <c r="H3111" i="1"/>
  <c r="H3110" i="1"/>
  <c r="H3109" i="1"/>
  <c r="H3108" i="1"/>
  <c r="H2857" i="1"/>
  <c r="H2618" i="1"/>
  <c r="H2603" i="1"/>
  <c r="H2602" i="1"/>
  <c r="H2601" i="1"/>
  <c r="H2600" i="1"/>
  <c r="H2599" i="1"/>
  <c r="H2598" i="1"/>
  <c r="H2123" i="1"/>
  <c r="H2072" i="1"/>
  <c r="H1679" i="1"/>
  <c r="H1678" i="1"/>
  <c r="H1675" i="1"/>
  <c r="H1674" i="1" s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05" i="1"/>
  <c r="H1604" i="1"/>
  <c r="H1603" i="1"/>
  <c r="H1602" i="1"/>
  <c r="H1598" i="1"/>
  <c r="H1597" i="1" s="1"/>
  <c r="H1596" i="1"/>
  <c r="H1595" i="1"/>
  <c r="H1594" i="1"/>
  <c r="H1591" i="1"/>
  <c r="H1590" i="1"/>
  <c r="H1589" i="1"/>
  <c r="H1588" i="1"/>
  <c r="H1587" i="1"/>
  <c r="H1586" i="1"/>
  <c r="H1585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56" i="1"/>
  <c r="H1560" i="1"/>
  <c r="H1559" i="1"/>
  <c r="H1558" i="1"/>
  <c r="H1557" i="1"/>
  <c r="H1553" i="1"/>
  <c r="H1552" i="1"/>
  <c r="H1551" i="1"/>
  <c r="G1549" i="1"/>
  <c r="G1548" i="1"/>
  <c r="H1547" i="1"/>
  <c r="H1545" i="1"/>
  <c r="H1544" i="1"/>
  <c r="H1539" i="1"/>
  <c r="H1538" i="1" s="1"/>
  <c r="H1537" i="1" s="1"/>
  <c r="H1535" i="1"/>
  <c r="H1534" i="1"/>
  <c r="H1514" i="1"/>
  <c r="H1513" i="1"/>
  <c r="H1507" i="1"/>
  <c r="H1506" i="1"/>
  <c r="H1505" i="1"/>
  <c r="H1504" i="1"/>
  <c r="H1503" i="1"/>
  <c r="H1502" i="1"/>
  <c r="H1501" i="1"/>
  <c r="H1500" i="1"/>
  <c r="H1498" i="1"/>
  <c r="H1497" i="1"/>
  <c r="H1496" i="1"/>
  <c r="H1487" i="1"/>
  <c r="H1484" i="1"/>
  <c r="H1473" i="1"/>
  <c r="H1472" i="1"/>
  <c r="H1471" i="1"/>
  <c r="H1470" i="1"/>
  <c r="H1469" i="1"/>
  <c r="H1468" i="1"/>
  <c r="H1467" i="1"/>
  <c r="H1466" i="1"/>
  <c r="H1465" i="1"/>
  <c r="H1464" i="1"/>
  <c r="H1463" i="1"/>
  <c r="H1461" i="1"/>
  <c r="H1457" i="1"/>
  <c r="H1453" i="1"/>
  <c r="H1449" i="1"/>
  <c r="H1448" i="1" s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4" i="1"/>
  <c r="H1383" i="1" s="1"/>
  <c r="H1382" i="1" s="1"/>
  <c r="H1116" i="1"/>
  <c r="H1114" i="1"/>
  <c r="H1112" i="1" s="1"/>
  <c r="H1111" i="1" s="1"/>
  <c r="H1110" i="1"/>
  <c r="H1109" i="1" s="1"/>
  <c r="H1108" i="1"/>
  <c r="H1107" i="1" s="1"/>
  <c r="H1105" i="1"/>
  <c r="H1104" i="1"/>
  <c r="H1103" i="1"/>
  <c r="H1102" i="1"/>
  <c r="H1101" i="1"/>
  <c r="H1100" i="1"/>
  <c r="H1098" i="1"/>
  <c r="H1097" i="1"/>
  <c r="H1096" i="1"/>
  <c r="H1095" i="1"/>
  <c r="H1094" i="1"/>
  <c r="H1093" i="1"/>
  <c r="H1092" i="1"/>
  <c r="H1091" i="1"/>
  <c r="H1079" i="1"/>
  <c r="H1078" i="1"/>
  <c r="H1077" i="1"/>
  <c r="H1076" i="1"/>
  <c r="H1075" i="1"/>
  <c r="H1074" i="1"/>
  <c r="H1073" i="1"/>
  <c r="H1072" i="1"/>
  <c r="H1071" i="1"/>
  <c r="H1070" i="1"/>
  <c r="H1062" i="1"/>
  <c r="H1060" i="1"/>
  <c r="H1057" i="1"/>
  <c r="H1056" i="1"/>
  <c r="H1054" i="1"/>
  <c r="H1053" i="1" s="1"/>
  <c r="H1051" i="1"/>
  <c r="H1050" i="1"/>
  <c r="H1049" i="1"/>
  <c r="H1047" i="1"/>
  <c r="H1046" i="1" s="1"/>
  <c r="H1044" i="1"/>
  <c r="H1041" i="1"/>
  <c r="H1040" i="1"/>
  <c r="H1039" i="1"/>
  <c r="H1038" i="1"/>
  <c r="H1037" i="1"/>
  <c r="H1036" i="1"/>
  <c r="H1035" i="1"/>
  <c r="H1032" i="1"/>
  <c r="H1031" i="1"/>
  <c r="H1030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0" i="1"/>
  <c r="H969" i="1"/>
  <c r="H968" i="1"/>
  <c r="H967" i="1"/>
  <c r="H964" i="1"/>
  <c r="H963" i="1" s="1"/>
  <c r="H959" i="1"/>
  <c r="H957" i="1"/>
  <c r="H956" i="1"/>
  <c r="H955" i="1"/>
  <c r="H954" i="1"/>
  <c r="H953" i="1"/>
  <c r="H952" i="1"/>
  <c r="H951" i="1"/>
  <c r="H950" i="1"/>
  <c r="H949" i="1"/>
  <c r="H948" i="1"/>
  <c r="H947" i="1"/>
  <c r="H944" i="1"/>
  <c r="H943" i="1"/>
  <c r="H940" i="1"/>
  <c r="H939" i="1" s="1"/>
  <c r="H933" i="1"/>
  <c r="H932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6" i="1"/>
  <c r="H895" i="1"/>
  <c r="H893" i="1"/>
  <c r="H891" i="1" s="1"/>
  <c r="H889" i="1"/>
  <c r="H888" i="1"/>
  <c r="H885" i="1"/>
  <c r="H884" i="1" s="1"/>
  <c r="H883" i="1" s="1"/>
  <c r="H877" i="1"/>
  <c r="H874" i="1"/>
  <c r="H873" i="1"/>
  <c r="H872" i="1"/>
  <c r="H870" i="1"/>
  <c r="H869" i="1"/>
  <c r="H868" i="1"/>
  <c r="H867" i="1"/>
  <c r="H865" i="1"/>
  <c r="H864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0" i="1"/>
  <c r="H833" i="1"/>
  <c r="H831" i="1" s="1"/>
  <c r="H827" i="1"/>
  <c r="H826" i="1"/>
  <c r="H824" i="1"/>
  <c r="H821" i="1"/>
  <c r="H820" i="1"/>
  <c r="H819" i="1"/>
  <c r="H818" i="1"/>
  <c r="H816" i="1"/>
  <c r="H815" i="1"/>
  <c r="H808" i="1"/>
  <c r="H807" i="1"/>
  <c r="H805" i="1"/>
  <c r="H804" i="1"/>
  <c r="H801" i="1"/>
  <c r="H800" i="1" s="1"/>
  <c r="H799" i="1"/>
  <c r="H798" i="1" s="1"/>
  <c r="H796" i="1"/>
  <c r="H794" i="1" s="1"/>
  <c r="H793" i="1"/>
  <c r="H792" i="1" s="1"/>
  <c r="H790" i="1"/>
  <c r="H789" i="1"/>
  <c r="H788" i="1"/>
  <c r="H787" i="1"/>
  <c r="H786" i="1"/>
  <c r="H785" i="1"/>
  <c r="H782" i="1"/>
  <c r="H781" i="1" s="1"/>
  <c r="H780" i="1"/>
  <c r="H778" i="1" s="1"/>
  <c r="H777" i="1"/>
  <c r="H775" i="1"/>
  <c r="H760" i="1"/>
  <c r="H759" i="1"/>
  <c r="H758" i="1"/>
  <c r="H757" i="1"/>
  <c r="H756" i="1"/>
  <c r="H754" i="1"/>
  <c r="H753" i="1"/>
  <c r="H752" i="1"/>
  <c r="H751" i="1"/>
  <c r="H749" i="1"/>
  <c r="H744" i="1"/>
  <c r="H743" i="1"/>
  <c r="H741" i="1"/>
  <c r="H740" i="1"/>
  <c r="H738" i="1"/>
  <c r="H737" i="1"/>
  <c r="H735" i="1"/>
  <c r="H734" i="1"/>
  <c r="H733" i="1"/>
  <c r="H732" i="1"/>
  <c r="H730" i="1"/>
  <c r="H693" i="1"/>
  <c r="H692" i="1" s="1"/>
  <c r="H691" i="1" s="1"/>
  <c r="H690" i="1"/>
  <c r="H689" i="1"/>
  <c r="H687" i="1"/>
  <c r="H686" i="1"/>
  <c r="H682" i="1"/>
  <c r="H681" i="1"/>
  <c r="H676" i="1"/>
  <c r="H675" i="1"/>
  <c r="H667" i="1"/>
  <c r="H666" i="1" s="1"/>
  <c r="H665" i="1"/>
  <c r="H664" i="1"/>
  <c r="H663" i="1"/>
  <c r="H660" i="1"/>
  <c r="H659" i="1"/>
  <c r="H658" i="1"/>
  <c r="H657" i="1"/>
  <c r="H656" i="1"/>
  <c r="H655" i="1"/>
  <c r="H654" i="1"/>
  <c r="H653" i="1"/>
  <c r="H652" i="1"/>
  <c r="H651" i="1"/>
  <c r="H649" i="1"/>
  <c r="H648" i="1"/>
  <c r="H647" i="1"/>
  <c r="H646" i="1"/>
  <c r="H645" i="1"/>
  <c r="H644" i="1"/>
  <c r="H643" i="1"/>
  <c r="H642" i="1"/>
  <c r="H641" i="1"/>
  <c r="H640" i="1"/>
  <c r="H637" i="1"/>
  <c r="H636" i="1" s="1"/>
  <c r="H634" i="1"/>
  <c r="H631" i="1"/>
  <c r="H630" i="1"/>
  <c r="H628" i="1"/>
  <c r="H627" i="1"/>
  <c r="H626" i="1"/>
  <c r="H622" i="1"/>
  <c r="H621" i="1"/>
  <c r="H614" i="1"/>
  <c r="H612" i="1"/>
  <c r="H597" i="1"/>
  <c r="H596" i="1"/>
  <c r="H593" i="1"/>
  <c r="H592" i="1" s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1" i="1"/>
  <c r="H570" i="1"/>
  <c r="H569" i="1"/>
  <c r="H568" i="1"/>
  <c r="H567" i="1"/>
  <c r="H566" i="1"/>
  <c r="H562" i="1"/>
  <c r="H516" i="1"/>
  <c r="H514" i="1"/>
  <c r="H513" i="1"/>
  <c r="H512" i="1"/>
  <c r="H509" i="1"/>
  <c r="H506" i="1"/>
  <c r="H503" i="1"/>
  <c r="H502" i="1"/>
  <c r="H501" i="1"/>
  <c r="H498" i="1"/>
  <c r="H497" i="1"/>
  <c r="H496" i="1"/>
  <c r="H495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5" i="1"/>
  <c r="H474" i="1"/>
  <c r="H473" i="1"/>
  <c r="H472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49" i="1"/>
  <c r="H448" i="1"/>
  <c r="H447" i="1"/>
  <c r="H444" i="1"/>
  <c r="H442" i="1"/>
  <c r="H439" i="1"/>
  <c r="H438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4" i="1"/>
  <c r="H383" i="1"/>
  <c r="H373" i="1"/>
  <c r="H372" i="1"/>
  <c r="H371" i="1"/>
  <c r="H370" i="1"/>
  <c r="H369" i="1"/>
  <c r="H368" i="1"/>
  <c r="H367" i="1"/>
  <c r="H366" i="1"/>
  <c r="H365" i="1"/>
  <c r="H364" i="1"/>
  <c r="H362" i="1"/>
  <c r="H360" i="1"/>
  <c r="H356" i="1"/>
  <c r="H351" i="1"/>
  <c r="H350" i="1"/>
  <c r="H346" i="1"/>
  <c r="H345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1" i="1"/>
  <c r="H280" i="1"/>
  <c r="H279" i="1"/>
  <c r="H277" i="1"/>
  <c r="H272" i="1"/>
  <c r="H270" i="1"/>
  <c r="H269" i="1"/>
  <c r="H268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1" i="1"/>
  <c r="H50" i="1"/>
  <c r="H49" i="1"/>
  <c r="H48" i="1"/>
  <c r="H47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806" i="1" l="1"/>
  <c r="H863" i="1"/>
  <c r="H925" i="1"/>
  <c r="H924" i="1" s="1"/>
  <c r="H1543" i="1"/>
  <c r="H1542" i="1" s="1"/>
  <c r="H4889" i="1"/>
  <c r="H5126" i="1"/>
  <c r="H685" i="1"/>
  <c r="H887" i="1"/>
  <c r="H886" i="1" s="1"/>
  <c r="H814" i="1"/>
  <c r="H4795" i="1"/>
  <c r="H4792" i="1" s="1"/>
  <c r="H5098" i="1"/>
  <c r="H5095" i="1" s="1"/>
  <c r="H4936" i="1"/>
  <c r="H4933" i="1" s="1"/>
  <c r="H493" i="1"/>
  <c r="H492" i="1" s="1"/>
  <c r="H625" i="1"/>
  <c r="H803" i="1"/>
  <c r="H5108" i="1"/>
  <c r="H4833" i="1"/>
  <c r="H5117" i="1"/>
  <c r="H5132" i="1"/>
  <c r="H595" i="1"/>
  <c r="H594" i="1" s="1"/>
  <c r="H617" i="1"/>
  <c r="H1676" i="1"/>
  <c r="H1673" i="1" s="1"/>
  <c r="H4773" i="1"/>
  <c r="H4782" i="1"/>
  <c r="H4893" i="1"/>
  <c r="H4892" i="1" s="1"/>
  <c r="H729" i="1"/>
  <c r="H746" i="1"/>
  <c r="H1055" i="1"/>
  <c r="H1052" i="1" s="1"/>
  <c r="H1480" i="1"/>
  <c r="H4770" i="1"/>
  <c r="H4767" i="1" s="1"/>
  <c r="H4806" i="1"/>
  <c r="H4803" i="1" s="1"/>
  <c r="H629" i="1"/>
  <c r="H638" i="1"/>
  <c r="H662" i="1"/>
  <c r="H661" i="1" s="1"/>
  <c r="H669" i="1"/>
  <c r="H688" i="1"/>
  <c r="H791" i="1"/>
  <c r="H871" i="1"/>
  <c r="H911" i="1"/>
  <c r="H958" i="1"/>
  <c r="H1450" i="1"/>
  <c r="H1512" i="1"/>
  <c r="H1511" i="1" s="1"/>
  <c r="H1639" i="1"/>
  <c r="H4787" i="1"/>
  <c r="H4881" i="1"/>
  <c r="H5090" i="1"/>
  <c r="H5104" i="1"/>
  <c r="H5101" i="1" s="1"/>
  <c r="H5195" i="1"/>
  <c r="H5192" i="1" s="1"/>
  <c r="H5226" i="1"/>
  <c r="H5223" i="1" s="1"/>
  <c r="H1550" i="1"/>
  <c r="H1546" i="1" s="1"/>
  <c r="H4612" i="1"/>
  <c r="H4798" i="1"/>
  <c r="H4886" i="1"/>
  <c r="H5075" i="1"/>
  <c r="H755" i="1"/>
  <c r="H363" i="1"/>
  <c r="H898" i="1"/>
  <c r="H1386" i="1"/>
  <c r="H1599" i="1"/>
  <c r="H4949" i="1"/>
  <c r="H5175" i="1"/>
  <c r="H348" i="1"/>
  <c r="H599" i="1"/>
  <c r="H774" i="1"/>
  <c r="H866" i="1"/>
  <c r="H1029" i="1"/>
  <c r="H1034" i="1"/>
  <c r="H4827" i="1"/>
  <c r="H4824" i="1" s="1"/>
  <c r="H4846" i="1"/>
  <c r="H4903" i="1"/>
  <c r="H4900" i="1" s="1"/>
  <c r="H5047" i="1"/>
  <c r="H5085" i="1"/>
  <c r="H5166" i="1"/>
  <c r="H5238" i="1"/>
  <c r="H5254" i="1"/>
  <c r="H5253" i="1" s="1"/>
  <c r="H736" i="1"/>
  <c r="H946" i="1"/>
  <c r="H945" i="1" s="1"/>
  <c r="H1658" i="1"/>
  <c r="H4779" i="1"/>
  <c r="H4778" i="1" s="1"/>
  <c r="H4858" i="1"/>
  <c r="H16" i="1"/>
  <c r="H650" i="1"/>
  <c r="H677" i="1"/>
  <c r="H784" i="1"/>
  <c r="H783" i="1" s="1"/>
  <c r="H817" i="1"/>
  <c r="H823" i="1"/>
  <c r="H822" i="1" s="1"/>
  <c r="H894" i="1"/>
  <c r="H890" i="1" s="1"/>
  <c r="H941" i="1"/>
  <c r="H938" i="1" s="1"/>
  <c r="H966" i="1"/>
  <c r="H965" i="1" s="1"/>
  <c r="H972" i="1"/>
  <c r="H971" i="1" s="1"/>
  <c r="H1048" i="1"/>
  <c r="H1045" i="1" s="1"/>
  <c r="H1456" i="1"/>
  <c r="H1533" i="1"/>
  <c r="H1532" i="1" s="1"/>
  <c r="H1555" i="1"/>
  <c r="H4734" i="1"/>
  <c r="H4810" i="1"/>
  <c r="H4809" i="1" s="1"/>
  <c r="H4842" i="1"/>
  <c r="H5069" i="1"/>
  <c r="H5123" i="1"/>
  <c r="H5120" i="1" s="1"/>
  <c r="H5161" i="1"/>
  <c r="H5181" i="1"/>
  <c r="H5180" i="1" s="1"/>
  <c r="H5230" i="1"/>
  <c r="H797" i="1"/>
  <c r="H1106" i="1"/>
  <c r="H5063" i="1"/>
  <c r="H1554" i="1" l="1"/>
  <c r="H802" i="1"/>
  <c r="H5107" i="1"/>
  <c r="H813" i="1"/>
  <c r="H635" i="1"/>
  <c r="H598" i="1"/>
  <c r="H1455" i="1"/>
  <c r="H728" i="1"/>
  <c r="H684" i="1"/>
  <c r="H4841" i="1"/>
  <c r="H623" i="1"/>
  <c r="H4611" i="1"/>
  <c r="H1638" i="1"/>
  <c r="H5131" i="1"/>
  <c r="H745" i="1"/>
  <c r="H862" i="1"/>
  <c r="H15" i="1"/>
  <c r="H668" i="1"/>
  <c r="H4948" i="1"/>
  <c r="H5229" i="1"/>
  <c r="H1385" i="1"/>
  <c r="H5068" i="1"/>
  <c r="H897" i="1"/>
  <c r="H1028" i="1"/>
  <c r="H4942" i="1" l="1"/>
  <c r="H1680" i="1"/>
  <c r="H5260" i="1"/>
</calcChain>
</file>

<file path=xl/sharedStrings.xml><?xml version="1.0" encoding="utf-8"?>
<sst xmlns="http://schemas.openxmlformats.org/spreadsheetml/2006/main" count="37510" uniqueCount="7297">
  <si>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</si>
  <si>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</si>
  <si>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</si>
  <si>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</si>
  <si>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</si>
  <si>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</si>
  <si>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</si>
  <si>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</si>
  <si>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</si>
  <si>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</si>
  <si>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</si>
  <si>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</si>
  <si>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</si>
  <si>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</si>
  <si>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</si>
  <si>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</si>
  <si>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</si>
  <si>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</si>
  <si>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</si>
  <si>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</si>
  <si>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</si>
  <si>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</si>
  <si>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</si>
  <si>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</si>
  <si>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</si>
  <si>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</si>
  <si>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</si>
  <si>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</si>
  <si>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</si>
  <si>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</si>
  <si>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</si>
  <si>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</si>
  <si>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</si>
  <si>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</si>
  <si>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</si>
  <si>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</si>
  <si>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</si>
  <si>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</si>
  <si>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</si>
  <si>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</si>
  <si>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</si>
  <si>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</si>
  <si>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</si>
  <si>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</si>
  <si>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</si>
  <si>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</si>
  <si>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</si>
  <si>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</si>
  <si>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</si>
  <si>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</si>
  <si>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</si>
  <si>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</si>
  <si>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</si>
  <si>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</si>
  <si>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</si>
  <si>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</si>
  <si>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</si>
  <si>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</si>
  <si>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</si>
  <si>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</si>
  <si>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</si>
  <si>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</si>
  <si>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</si>
  <si>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</si>
  <si>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</si>
  <si>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</si>
  <si>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</si>
  <si>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</si>
  <si>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</si>
  <si>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</si>
  <si>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</si>
  <si>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</si>
  <si>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</si>
  <si>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</si>
  <si>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</si>
  <si>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</si>
  <si>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</si>
  <si>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</si>
  <si>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</si>
  <si>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</si>
  <si>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</si>
  <si>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</si>
  <si>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</si>
  <si>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</si>
  <si>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</si>
  <si>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</si>
  <si>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</si>
  <si>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</si>
  <si>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</si>
  <si>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</si>
  <si>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</si>
  <si>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</si>
  <si>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</si>
  <si>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</si>
  <si>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</si>
  <si>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</si>
  <si>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</si>
  <si>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</si>
  <si>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</si>
  <si>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</si>
  <si>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</si>
  <si>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</si>
  <si>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</si>
  <si>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</si>
  <si>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</si>
  <si>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</si>
  <si>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</si>
  <si>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</si>
  <si>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</si>
  <si>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</si>
  <si>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</si>
  <si>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</si>
  <si>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</si>
  <si>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</si>
  <si>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</si>
  <si>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</si>
  <si>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</si>
  <si>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</si>
  <si>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</si>
  <si>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</si>
  <si>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</si>
  <si>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</si>
  <si>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</si>
  <si>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</si>
  <si>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</si>
  <si>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</si>
  <si>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</si>
  <si>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</si>
  <si>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</si>
  <si>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</si>
  <si>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</si>
  <si>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</si>
  <si>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</si>
  <si>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</si>
  <si>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</si>
  <si>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</si>
  <si>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</si>
  <si>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</si>
  <si>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</si>
  <si>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</si>
  <si>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</si>
  <si>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</si>
  <si>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</si>
  <si>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</si>
  <si>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</si>
  <si>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</si>
  <si>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</si>
  <si>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</si>
  <si>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</si>
  <si>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</si>
  <si>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</si>
  <si>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</si>
  <si>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</si>
  <si>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</si>
  <si>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</si>
  <si>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</si>
  <si>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</si>
  <si>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</si>
  <si>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</si>
  <si>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</si>
  <si>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</si>
  <si>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</si>
  <si>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</si>
  <si>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</si>
  <si>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</si>
  <si>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</si>
  <si>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</si>
  <si>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</si>
  <si>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</si>
  <si>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</si>
  <si>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</si>
  <si>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</si>
  <si>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</si>
  <si>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</si>
  <si>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</si>
  <si>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</si>
  <si>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</si>
  <si>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</si>
  <si>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</si>
  <si>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</si>
  <si>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</si>
  <si>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</si>
  <si>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</si>
  <si>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</si>
  <si>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</si>
  <si>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</si>
  <si>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</si>
  <si>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</si>
  <si>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</si>
  <si>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</si>
  <si>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</si>
  <si>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</si>
  <si>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</si>
  <si>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</si>
  <si>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</si>
  <si>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</si>
  <si>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</si>
  <si>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</si>
  <si>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</si>
  <si>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</si>
  <si>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</si>
  <si>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</si>
  <si>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</si>
  <si>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</si>
  <si>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</si>
  <si>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</si>
  <si>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</si>
  <si>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</si>
  <si>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</si>
  <si>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</si>
  <si>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</si>
  <si>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</si>
  <si>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</si>
  <si>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</si>
  <si>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</si>
  <si>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</si>
  <si>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</si>
  <si>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</si>
  <si>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</si>
  <si>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</si>
  <si>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</si>
  <si>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</si>
  <si>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</si>
  <si>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</si>
  <si>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</si>
  <si>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</si>
  <si>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</si>
  <si>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</si>
  <si>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</si>
  <si>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</si>
  <si>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</si>
  <si>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</si>
  <si>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</si>
  <si>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</si>
  <si>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</si>
  <si>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</si>
  <si>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</si>
  <si>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</si>
  <si>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</si>
  <si>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</si>
  <si>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</si>
  <si>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</si>
  <si>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</si>
  <si>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</si>
  <si>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</si>
  <si>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</si>
  <si>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</si>
  <si>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</si>
  <si>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</si>
  <si>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</si>
  <si>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</si>
  <si>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</si>
  <si>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</si>
  <si>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</si>
  <si>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</si>
  <si>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</si>
  <si>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</si>
  <si>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</si>
  <si>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</si>
  <si>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</si>
  <si>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</si>
  <si>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</si>
  <si>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</si>
  <si>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</si>
  <si>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</si>
  <si>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</si>
  <si>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</si>
  <si>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</si>
  <si>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</si>
  <si>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</si>
  <si>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</si>
  <si>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</si>
  <si>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</si>
  <si>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</si>
  <si>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</si>
  <si>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</si>
  <si>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</si>
  <si>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</si>
  <si>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</si>
  <si>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</si>
  <si>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</si>
  <si>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</si>
  <si>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</si>
  <si>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</si>
  <si>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</si>
  <si>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</si>
  <si>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</si>
  <si>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</si>
  <si>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</si>
  <si>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</si>
  <si>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</si>
  <si>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</si>
  <si>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</si>
  <si>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</si>
  <si>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</si>
  <si>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</si>
  <si>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</si>
  <si>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</si>
  <si>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</si>
  <si>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</si>
  <si>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</si>
  <si>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</si>
  <si>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</si>
  <si>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</si>
  <si>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</si>
  <si>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</si>
  <si>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</si>
  <si>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</si>
  <si>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</si>
  <si>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</si>
  <si>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</si>
  <si>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</si>
  <si>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</si>
  <si>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</si>
  <si>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</si>
  <si>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</si>
  <si>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</si>
  <si>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</si>
  <si>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</si>
  <si>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</si>
  <si>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</si>
  <si>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</si>
  <si>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</si>
  <si>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</si>
  <si>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</si>
  <si>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</si>
  <si>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</si>
  <si>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</si>
  <si>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</si>
  <si>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</si>
  <si>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</si>
  <si>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</si>
  <si>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</si>
  <si>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</si>
  <si>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</si>
  <si>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</si>
  <si>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</si>
  <si>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</si>
  <si>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</si>
  <si>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</si>
  <si>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</si>
  <si>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</si>
  <si>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</si>
  <si>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</si>
  <si>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</si>
  <si>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</si>
  <si>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</si>
  <si>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</si>
  <si>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</si>
  <si>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</si>
  <si>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</si>
  <si>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</si>
  <si>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</si>
  <si>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</si>
  <si>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</si>
  <si>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</si>
  <si>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</si>
  <si>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</si>
  <si>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</si>
  <si>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</si>
  <si>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</si>
  <si>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</si>
  <si>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</si>
  <si>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</si>
  <si>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</si>
  <si>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</si>
  <si>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</si>
  <si>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</si>
  <si>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</si>
  <si>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</si>
  <si>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</si>
  <si>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</si>
  <si>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</si>
  <si>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</si>
  <si>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</si>
  <si>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</si>
  <si>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</si>
  <si>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</si>
  <si>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</si>
  <si>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</si>
  <si>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</si>
  <si>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</si>
  <si>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</si>
  <si>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</si>
  <si>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</si>
  <si>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</si>
  <si>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</si>
  <si>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</si>
  <si>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</si>
  <si>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</si>
  <si>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</si>
  <si>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</si>
  <si>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</si>
  <si>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</si>
  <si>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</si>
  <si>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</si>
  <si>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</si>
  <si>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</si>
  <si>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</si>
  <si>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</si>
  <si>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</si>
  <si>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</si>
  <si>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</si>
  <si>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</si>
  <si>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</si>
  <si>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</si>
  <si>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</si>
  <si>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</si>
  <si>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</si>
  <si>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</si>
  <si>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</si>
  <si>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</si>
  <si>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</si>
  <si>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</si>
  <si>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</si>
  <si>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</si>
  <si>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</si>
  <si>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</si>
  <si>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</si>
  <si>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</si>
  <si>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</si>
  <si>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</si>
  <si>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</si>
  <si>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</si>
  <si>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</si>
  <si>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</si>
  <si>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</si>
  <si>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</si>
  <si>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</si>
  <si>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</si>
  <si>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</si>
  <si>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</si>
  <si>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</si>
  <si>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</si>
  <si>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</si>
  <si>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</si>
  <si>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</si>
  <si>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</si>
  <si>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</si>
  <si>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</si>
  <si>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</si>
  <si>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</si>
  <si>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</si>
  <si>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</si>
  <si>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</si>
  <si>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</si>
  <si>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</si>
  <si>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</si>
  <si>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</si>
  <si>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</si>
  <si>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</si>
  <si>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</si>
  <si>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</si>
  <si>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</si>
  <si>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</si>
  <si>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</si>
  <si>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</si>
  <si>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</si>
  <si>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</si>
  <si>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</si>
  <si>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</si>
  <si>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</si>
  <si>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</si>
  <si>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</si>
  <si>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</si>
  <si>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</si>
  <si>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</si>
  <si>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</si>
  <si>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</si>
  <si>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</si>
  <si>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</si>
  <si>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</si>
  <si>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</si>
  <si>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</si>
  <si>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</si>
  <si>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</si>
  <si>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</si>
  <si>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</si>
  <si>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</si>
  <si>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</si>
  <si>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</si>
  <si>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</si>
  <si>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</si>
  <si>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</si>
  <si>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</si>
  <si>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</si>
  <si>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</si>
  <si>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</si>
  <si>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</si>
  <si>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</si>
  <si>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</si>
  <si>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</si>
  <si>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</si>
  <si>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</si>
  <si>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</si>
  <si>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</si>
  <si>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</si>
  <si>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</si>
  <si>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</si>
  <si>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</si>
  <si>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</si>
  <si>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</si>
  <si>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</si>
  <si>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</si>
  <si>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</si>
  <si>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</si>
  <si>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</si>
  <si>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</si>
  <si>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</si>
  <si>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</si>
  <si>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</si>
  <si>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</si>
  <si>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</si>
  <si>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</si>
  <si>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</si>
  <si>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</si>
  <si>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</si>
  <si>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</si>
  <si>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</si>
  <si>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</si>
  <si>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</si>
  <si>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</si>
  <si>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</si>
  <si>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</si>
  <si>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</si>
  <si>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</si>
  <si>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</si>
  <si>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</si>
  <si>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</si>
  <si>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</si>
  <si>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</si>
  <si>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</si>
  <si>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</si>
  <si>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</si>
  <si>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</si>
  <si>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</si>
  <si>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</si>
  <si>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</si>
  <si>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</si>
  <si>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</si>
  <si>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</si>
  <si>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</si>
  <si>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</si>
  <si>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</si>
  <si>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</si>
  <si>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</si>
  <si>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</si>
  <si>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</si>
  <si>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</si>
  <si>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</si>
  <si>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</si>
  <si>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</si>
  <si>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</si>
  <si>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</si>
  <si>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</si>
  <si>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</si>
  <si>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</si>
  <si>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</si>
  <si>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</si>
  <si>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</si>
  <si>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</si>
  <si>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</si>
  <si>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</si>
  <si>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</si>
  <si>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</si>
  <si>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</si>
  <si>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</si>
  <si>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</si>
  <si>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</si>
  <si>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</si>
  <si>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</si>
  <si>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</si>
  <si>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</si>
  <si>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</si>
  <si>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</si>
  <si>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</si>
  <si>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</si>
  <si>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</si>
  <si>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</si>
  <si>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</si>
  <si>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</si>
  <si>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</si>
  <si>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</si>
  <si>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</si>
  <si>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</si>
  <si>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</si>
  <si>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</si>
  <si>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</si>
  <si>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</si>
  <si>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</si>
  <si>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</si>
  <si>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</si>
  <si>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</si>
  <si>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</si>
  <si>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</si>
  <si>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</si>
  <si>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</si>
  <si>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</si>
  <si>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</si>
  <si>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</si>
  <si>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</si>
  <si>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</si>
  <si>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</si>
  <si>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</si>
  <si>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</si>
  <si>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</si>
  <si>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</si>
  <si>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</si>
  <si>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</si>
  <si>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</si>
  <si>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</si>
  <si>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</si>
  <si>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</si>
  <si>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</si>
  <si>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</si>
  <si>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</si>
  <si>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</si>
  <si>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</si>
  <si>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</si>
  <si>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</si>
  <si>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</si>
  <si>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</si>
  <si>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</si>
  <si>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</si>
  <si>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</si>
  <si>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</si>
  <si>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</si>
  <si>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</si>
  <si>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</si>
  <si>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</si>
  <si>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</si>
  <si>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</si>
  <si>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</si>
  <si>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</si>
  <si>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</si>
  <si>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</si>
  <si>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</si>
  <si>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</si>
  <si>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</si>
  <si>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</si>
  <si>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</si>
  <si>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</si>
  <si>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</si>
  <si>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</si>
  <si>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</si>
  <si>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</si>
  <si>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</si>
  <si>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</si>
  <si>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</si>
  <si>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</si>
  <si>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</si>
  <si>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</si>
  <si>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</si>
  <si>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</si>
  <si>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</si>
  <si>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</si>
  <si>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</si>
  <si>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</si>
  <si>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</si>
  <si>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</si>
  <si>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</si>
  <si>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</si>
  <si>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</si>
  <si>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</si>
  <si>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</si>
  <si>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</si>
  <si>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</si>
  <si>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</si>
  <si>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</si>
  <si>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</si>
  <si>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</si>
  <si>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</si>
  <si>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</si>
  <si>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</si>
  <si>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</si>
  <si>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</si>
  <si>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</si>
  <si>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</si>
  <si>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</si>
  <si>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</si>
  <si>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</si>
  <si>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</si>
  <si>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</si>
  <si>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</si>
  <si>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</si>
  <si>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</si>
  <si>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</si>
  <si>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</si>
  <si>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</si>
  <si>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</si>
  <si>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</si>
  <si>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</si>
  <si>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</si>
  <si>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</si>
  <si>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</si>
  <si>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</si>
  <si>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</si>
  <si>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</si>
  <si>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</si>
  <si>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</si>
  <si>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</si>
  <si>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</si>
  <si>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</si>
  <si>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</si>
  <si>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</si>
  <si>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</si>
  <si>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</si>
  <si>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</si>
  <si>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</si>
  <si>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</si>
  <si>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</si>
  <si>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</si>
  <si>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</si>
  <si>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</si>
  <si>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</si>
  <si>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</si>
  <si>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</si>
  <si>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</si>
  <si>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</si>
  <si>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</si>
  <si>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</si>
  <si>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</si>
  <si>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</si>
  <si>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</si>
  <si>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</si>
  <si>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</si>
  <si>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</si>
  <si>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</si>
  <si>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</si>
  <si>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</si>
  <si>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</si>
  <si>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</si>
  <si>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</si>
  <si>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</si>
  <si>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</si>
  <si>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</si>
  <si>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</si>
  <si>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</si>
  <si>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</si>
  <si>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</si>
  <si>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</si>
  <si>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</si>
  <si>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</si>
  <si>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</si>
  <si>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</si>
  <si>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</si>
  <si>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</si>
  <si>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</si>
  <si>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</si>
  <si>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</si>
  <si>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</si>
  <si>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</si>
  <si>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</si>
  <si>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</si>
  <si>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</si>
  <si>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</si>
  <si>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</si>
  <si>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</si>
  <si>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</si>
  <si>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</si>
  <si>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</si>
  <si>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</si>
  <si>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</si>
  <si>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</si>
  <si>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</si>
  <si>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</si>
  <si>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</si>
  <si>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</si>
  <si>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</si>
  <si>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</si>
  <si>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</si>
  <si>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</si>
  <si>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</si>
  <si>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</si>
  <si>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</si>
  <si>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</si>
  <si>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</si>
  <si>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</si>
  <si>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</si>
  <si>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</si>
  <si>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</si>
  <si>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</si>
  <si>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</si>
  <si>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</si>
  <si>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</si>
  <si>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</si>
  <si>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</si>
  <si>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</si>
  <si>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</si>
  <si>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</si>
  <si>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</si>
  <si>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</si>
  <si>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</si>
  <si>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</si>
  <si>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</si>
  <si>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</si>
  <si>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</si>
  <si>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</si>
  <si>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</si>
  <si>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</si>
  <si>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</si>
  <si>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</si>
  <si>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</si>
  <si>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</si>
  <si>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</si>
  <si>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</si>
  <si>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</si>
  <si>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</si>
  <si>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</si>
  <si>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</si>
  <si>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</si>
  <si>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</si>
  <si>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</si>
  <si>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</si>
  <si>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</si>
  <si>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</si>
  <si>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</si>
  <si>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</si>
  <si>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</si>
  <si>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</si>
  <si>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</si>
  <si>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</si>
  <si>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</si>
  <si>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</si>
  <si>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</si>
  <si>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</si>
  <si>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</si>
  <si>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</si>
  <si>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</si>
  <si>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</si>
  <si>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</si>
  <si>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</si>
  <si>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</si>
  <si>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</si>
  <si>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</si>
  <si>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</si>
  <si>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</si>
  <si>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</si>
  <si>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</si>
  <si>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</si>
  <si>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</si>
  <si>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</si>
  <si>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</si>
  <si>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</si>
  <si>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</si>
  <si>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</si>
  <si>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</si>
  <si>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</si>
  <si>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</si>
  <si>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</si>
  <si>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</si>
  <si>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</si>
  <si>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</si>
  <si>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</si>
  <si>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</si>
  <si>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</si>
  <si>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</si>
  <si>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</si>
  <si>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</si>
  <si>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</si>
  <si>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</si>
  <si>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</si>
  <si>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</si>
  <si>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</si>
  <si>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</si>
  <si>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</si>
  <si>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</si>
  <si>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</si>
  <si>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</si>
  <si>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</si>
  <si>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</si>
  <si>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</si>
  <si>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</si>
  <si>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</si>
  <si>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</si>
  <si>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</si>
  <si>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</si>
  <si>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</si>
  <si>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</si>
  <si>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</si>
  <si>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</si>
  <si>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</si>
  <si>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</si>
  <si>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</si>
  <si>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</si>
  <si>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</si>
  <si>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</si>
  <si>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</si>
  <si>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</si>
  <si>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</si>
  <si>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</si>
  <si>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</si>
  <si>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</si>
  <si>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</si>
  <si>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</si>
  <si>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</si>
  <si>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</si>
  <si>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</si>
  <si>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</si>
  <si>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</si>
  <si>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</si>
  <si>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</si>
  <si>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</si>
  <si>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</si>
  <si>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</si>
  <si>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</si>
  <si>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</si>
  <si>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</si>
  <si>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</si>
  <si>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</si>
  <si>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</si>
  <si>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</si>
  <si>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</si>
  <si>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</si>
  <si>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</si>
  <si>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</si>
  <si>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</si>
  <si>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</si>
  <si>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</si>
  <si>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</si>
  <si>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</si>
  <si>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</si>
  <si>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</si>
  <si>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</si>
  <si>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</si>
  <si>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</si>
  <si>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</si>
  <si>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</si>
  <si>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</si>
  <si>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</si>
  <si>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</si>
  <si>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</si>
  <si>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</si>
  <si>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</si>
  <si>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</si>
  <si>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</si>
  <si>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</si>
  <si>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</si>
  <si>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</si>
  <si>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</si>
  <si>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</si>
  <si>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</si>
  <si>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</si>
  <si>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</si>
  <si>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</si>
  <si>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</si>
  <si>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</si>
  <si>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</si>
  <si>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</si>
  <si>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</si>
  <si>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</si>
  <si>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</si>
  <si>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</si>
  <si>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</si>
  <si>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</si>
  <si>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</si>
  <si>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</si>
  <si>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</si>
  <si>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</si>
  <si>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</si>
  <si>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</si>
  <si>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</si>
  <si>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</si>
  <si>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</si>
  <si>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</si>
  <si>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</si>
  <si>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</si>
  <si>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</si>
  <si>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</si>
  <si>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 xml:space="preserve"> սննդի ծանրոցներ/ քաղցրավենիք/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</si>
  <si>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</si>
  <si>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</si>
  <si>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</si>
  <si>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</si>
  <si>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</si>
  <si>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</si>
  <si>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</si>
  <si>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</si>
  <si>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</si>
  <si>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</si>
  <si>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</si>
  <si>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</si>
  <si>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</si>
  <si>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</si>
  <si>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</si>
  <si>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</si>
  <si>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</si>
  <si>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</si>
  <si>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</si>
  <si>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</si>
  <si>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</si>
  <si>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</si>
  <si>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</si>
  <si>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</si>
  <si>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</si>
  <si>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</si>
  <si>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</si>
  <si>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</si>
  <si>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 xml:space="preserve"> ննջասենյակի կահույք</t>
  </si>
  <si>
    <t xml:space="preserve"> ճաշասեղաններ</t>
  </si>
  <si>
    <t>98371100/525</t>
  </si>
  <si>
    <t xml:space="preserve"> գազային սարքեր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</si>
  <si>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</si>
  <si>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</si>
  <si>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</si>
  <si>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</si>
  <si>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</si>
  <si>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</si>
  <si>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</si>
  <si>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</si>
  <si>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</si>
  <si>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</si>
  <si>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</si>
  <si>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</si>
  <si>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</si>
  <si>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</si>
  <si>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</si>
  <si>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</si>
  <si>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</si>
  <si>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</si>
  <si>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</si>
  <si>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</si>
  <si>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</si>
  <si>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</si>
  <si>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</si>
  <si>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</si>
  <si>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</si>
  <si>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</si>
  <si>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</si>
  <si>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</si>
  <si>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</si>
  <si>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</si>
  <si>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</si>
  <si>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</si>
  <si>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</si>
  <si>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</si>
  <si>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</si>
  <si>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</si>
  <si>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</si>
  <si>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</si>
  <si>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</si>
  <si>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</si>
  <si>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</si>
  <si>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</si>
  <si>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</si>
  <si>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</si>
  <si>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</si>
  <si>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</si>
  <si>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</si>
  <si>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</si>
  <si>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</si>
  <si>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</si>
  <si>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</si>
  <si>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</si>
  <si>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</si>
  <si>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</si>
  <si>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</si>
  <si>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</si>
  <si>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</si>
  <si>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</si>
  <si>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</si>
  <si>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</si>
  <si>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</si>
  <si>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</si>
  <si>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</si>
  <si>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</si>
  <si>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</si>
  <si>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</si>
  <si>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</si>
  <si>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</si>
  <si>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</si>
  <si>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</si>
  <si>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</si>
  <si>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</si>
  <si>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</si>
  <si>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</si>
  <si>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</si>
  <si>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</si>
  <si>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</si>
  <si>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</si>
  <si>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</si>
  <si>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</si>
  <si>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</si>
  <si>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</si>
  <si>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</si>
  <si>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</si>
  <si>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</si>
  <si>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</si>
  <si>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</si>
  <si>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</si>
  <si>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</si>
  <si>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</si>
  <si>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</si>
  <si>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</si>
  <si>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</si>
  <si>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</si>
  <si>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</si>
  <si>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</si>
  <si>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</si>
  <si>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</si>
  <si>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</si>
  <si>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</si>
  <si>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</si>
  <si>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</si>
  <si>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</si>
  <si>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</si>
  <si>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</si>
  <si>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</si>
  <si>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</si>
  <si>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</si>
  <si>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</si>
  <si>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</si>
  <si>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</si>
  <si>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</si>
  <si>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</si>
  <si>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</si>
  <si>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</si>
  <si>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</si>
  <si>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</si>
  <si>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</si>
  <si>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</si>
  <si>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</si>
  <si>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</si>
  <si>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</si>
  <si>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</si>
  <si>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</si>
  <si>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</si>
  <si>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</si>
  <si>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</si>
  <si>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</si>
  <si>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</si>
  <si>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</si>
  <si>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</si>
  <si>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</si>
  <si>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</si>
  <si>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</si>
  <si>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</si>
  <si>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</si>
  <si>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</si>
  <si>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</si>
  <si>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</si>
  <si>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</si>
  <si>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</si>
  <si>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</si>
  <si>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</si>
  <si>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</si>
  <si>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</si>
  <si>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</si>
  <si>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</si>
  <si>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</si>
  <si>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</si>
  <si>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</si>
  <si>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</si>
  <si>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</si>
  <si>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</si>
  <si>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</si>
  <si>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</si>
  <si>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</si>
  <si>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</si>
  <si>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</si>
  <si>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</si>
  <si>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</si>
  <si>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</si>
  <si>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</si>
  <si>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</si>
  <si>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</si>
  <si>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</si>
  <si>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</si>
  <si>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</si>
  <si>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</si>
  <si>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</si>
  <si>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</si>
  <si>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</si>
  <si>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</si>
  <si>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</si>
  <si>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</si>
  <si>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</si>
  <si>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</si>
  <si>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</si>
  <si>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</si>
  <si>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</si>
  <si>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</si>
  <si>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</si>
  <si>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</si>
  <si>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</si>
  <si>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</si>
  <si>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</si>
  <si>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</si>
  <si>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</si>
  <si>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</si>
  <si>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</si>
  <si>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</si>
  <si>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</si>
  <si>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</si>
  <si>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</si>
  <si>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</si>
  <si>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</si>
  <si>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</si>
  <si>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</si>
  <si>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</si>
  <si>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</si>
  <si>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</si>
  <si>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</si>
  <si>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</si>
  <si>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</si>
  <si>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</si>
  <si>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</si>
  <si>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</si>
  <si>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</si>
  <si>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</si>
  <si>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</si>
  <si>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</si>
  <si>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</si>
  <si>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</si>
  <si>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</si>
  <si>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</si>
  <si>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</si>
  <si>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</si>
  <si>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</si>
  <si>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</si>
  <si>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</si>
  <si>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</si>
  <si>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</si>
  <si>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</si>
  <si>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</si>
  <si>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</si>
  <si>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</si>
  <si>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</si>
  <si>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</si>
  <si>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</si>
  <si>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</si>
  <si>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</si>
  <si>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</si>
  <si>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</si>
  <si>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</si>
  <si>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</si>
  <si>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</si>
  <si>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</si>
  <si>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</si>
  <si>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</si>
  <si>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</si>
  <si>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</si>
  <si>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</si>
  <si>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</si>
  <si>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</si>
  <si>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</si>
  <si>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</si>
  <si>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</si>
  <si>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</si>
  <si>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</si>
  <si>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</si>
  <si>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</si>
  <si>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</si>
  <si>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</si>
  <si>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</si>
  <si>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</si>
  <si>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</si>
  <si>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</si>
  <si>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</si>
  <si>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</si>
  <si>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</si>
  <si>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</si>
  <si>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</si>
  <si>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</si>
  <si>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</si>
  <si>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</si>
  <si>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</si>
  <si>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</si>
  <si>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</si>
  <si>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</si>
  <si>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</si>
  <si>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</si>
  <si>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</si>
  <si>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</si>
  <si>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</si>
  <si>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</si>
  <si>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</si>
  <si>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</si>
  <si>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</si>
  <si>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</si>
  <si>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</si>
  <si>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</si>
  <si>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</si>
  <si>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</si>
  <si>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</si>
  <si>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</si>
  <si>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</si>
  <si>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</si>
  <si>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</si>
  <si>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</si>
  <si>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</si>
  <si>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</si>
  <si>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</si>
  <si>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</si>
  <si>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</si>
  <si>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</si>
  <si>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</si>
  <si>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</si>
  <si>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</si>
  <si>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</si>
  <si>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</si>
  <si>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</si>
  <si>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</si>
  <si>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</si>
  <si>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</si>
  <si>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</si>
  <si>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</si>
  <si>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</si>
  <si>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</si>
  <si>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</si>
  <si>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</si>
  <si>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</si>
  <si>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</si>
  <si>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</si>
  <si>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</si>
  <si>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</si>
  <si>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</si>
  <si>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</si>
  <si>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</si>
  <si>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</si>
  <si>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</si>
  <si>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</si>
  <si>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</si>
  <si>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</si>
  <si>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</si>
  <si>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</si>
  <si>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</si>
  <si>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</si>
  <si>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</si>
  <si>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</si>
  <si>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</si>
  <si>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</si>
  <si>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</si>
  <si>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</si>
  <si>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</si>
  <si>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</si>
  <si>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</si>
  <si>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</si>
  <si>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</si>
  <si>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</si>
  <si>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</si>
  <si>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</si>
  <si>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</si>
  <si>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</si>
  <si>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</si>
  <si>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</si>
  <si>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</si>
  <si>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</si>
  <si>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</si>
  <si>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</si>
  <si>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</si>
  <si>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</si>
  <si>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</si>
  <si>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</si>
  <si>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</si>
  <si>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</si>
  <si>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</si>
  <si>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</si>
  <si>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</si>
  <si>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</si>
  <si>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</si>
  <si>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</si>
  <si>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</si>
  <si>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</si>
  <si>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</si>
  <si>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</si>
  <si>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</si>
  <si>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</si>
  <si>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</si>
  <si>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</si>
  <si>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</si>
  <si>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</si>
  <si>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</si>
  <si>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</si>
  <si>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</si>
  <si>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</si>
  <si>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</si>
  <si>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</si>
  <si>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</si>
  <si>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</si>
  <si>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</si>
  <si>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</si>
  <si>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</si>
  <si>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</si>
  <si>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</si>
  <si>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</si>
  <si>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</si>
  <si>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</si>
  <si>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</si>
  <si>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</si>
  <si>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</si>
  <si>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</si>
  <si>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</si>
  <si>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</si>
  <si>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</si>
  <si>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</si>
  <si>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</si>
  <si>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</si>
  <si>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</si>
  <si>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</si>
  <si>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</si>
  <si>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</si>
  <si>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</si>
  <si>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</si>
  <si>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</si>
  <si>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</si>
  <si>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</si>
  <si>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</si>
  <si>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</si>
  <si>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</si>
  <si>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</si>
  <si>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</si>
  <si>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</si>
  <si>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</si>
  <si>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</si>
  <si>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</si>
  <si>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</si>
  <si>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</si>
  <si>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</si>
  <si>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</si>
  <si>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</si>
  <si>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</si>
  <si>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</si>
  <si>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</si>
  <si>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</si>
  <si>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</si>
  <si>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</si>
  <si>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</si>
  <si>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</si>
  <si>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</si>
  <si>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</si>
  <si>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</si>
  <si>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</si>
  <si>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</si>
  <si>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</si>
  <si>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</si>
  <si>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</si>
  <si>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</si>
  <si>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</si>
  <si>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</si>
  <si>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</si>
  <si>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</si>
  <si>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</si>
  <si>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</si>
  <si>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</si>
  <si>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</si>
  <si>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</si>
  <si>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</si>
  <si>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</si>
  <si>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</si>
  <si>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</si>
  <si>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</si>
  <si>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</si>
  <si>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</si>
  <si>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</si>
  <si>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</si>
  <si>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</si>
  <si>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</si>
  <si>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</si>
  <si>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</si>
  <si>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</si>
  <si>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</si>
  <si>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</si>
  <si>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</si>
  <si>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</si>
  <si>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</si>
  <si>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</si>
  <si>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</si>
  <si>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</si>
  <si>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</si>
  <si>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</si>
  <si>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</si>
  <si>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</si>
  <si>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</si>
  <si>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</si>
  <si>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</si>
  <si>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</si>
  <si>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</si>
  <si>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</si>
  <si>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</si>
  <si>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</si>
  <si>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</si>
  <si>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</si>
  <si>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</si>
  <si>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</si>
  <si>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</si>
  <si>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</si>
  <si>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</si>
  <si>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</si>
  <si>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</si>
  <si>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</si>
  <si>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</si>
  <si>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</si>
  <si>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</si>
  <si>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</si>
  <si>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</si>
  <si>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</si>
  <si>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</si>
  <si>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</si>
  <si>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</si>
  <si>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</si>
  <si>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</si>
  <si>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</si>
  <si>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</si>
  <si>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</si>
  <si>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</si>
  <si>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</si>
  <si>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</si>
  <si>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</si>
  <si>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</si>
  <si>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</si>
  <si>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</si>
  <si>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</si>
  <si>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</si>
  <si>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</si>
  <si>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</si>
  <si>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</si>
  <si>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</si>
  <si>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</si>
  <si>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</si>
  <si>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</si>
  <si>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</si>
  <si>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</si>
  <si>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</si>
  <si>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</si>
  <si>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</si>
  <si>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</si>
  <si>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</si>
  <si>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</si>
  <si>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</si>
  <si>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</si>
  <si>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</si>
  <si>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</si>
  <si>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</si>
  <si>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</si>
  <si>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</si>
  <si>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</si>
  <si>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</si>
  <si>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</si>
  <si>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</si>
  <si>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</si>
  <si>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</si>
  <si>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</si>
  <si>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</si>
  <si>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</si>
  <si>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</si>
  <si>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</si>
  <si>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</si>
  <si>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</si>
  <si>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</si>
  <si>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</si>
  <si>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</si>
  <si>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</si>
  <si>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</si>
  <si>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</si>
  <si>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</si>
  <si>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</si>
  <si>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</si>
  <si>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</si>
  <si>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</si>
  <si>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</si>
  <si>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</si>
  <si>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</si>
  <si>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</si>
  <si>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</si>
  <si>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</si>
  <si>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</si>
  <si>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</si>
  <si>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</si>
  <si>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</si>
  <si>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</si>
  <si>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</si>
  <si>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</si>
  <si>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</si>
  <si>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</si>
  <si>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</si>
  <si>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</si>
  <si>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</si>
  <si>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</si>
  <si>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</si>
  <si>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</si>
  <si>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>45421112/501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</si>
  <si>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</si>
  <si>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</si>
  <si>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</si>
  <si>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</si>
  <si>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</si>
  <si>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</si>
  <si>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</si>
  <si>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</si>
  <si>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</si>
  <si>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</si>
  <si>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</si>
  <si>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</si>
  <si>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</si>
  <si>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</si>
  <si>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</si>
  <si>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</si>
  <si>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</si>
  <si>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</si>
  <si>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</si>
  <si>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</si>
  <si>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</si>
  <si>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</si>
  <si>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</si>
  <si>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</si>
  <si>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</si>
  <si>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</si>
  <si>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 xml:space="preserve"> սննդի ծանրոցներ/ Նախադպրոցական տարիքի երեխաների համար Ամանորյա նվերներ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</si>
  <si>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</si>
  <si>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</si>
  <si>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</si>
  <si>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</si>
  <si>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</si>
  <si>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</si>
  <si>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</si>
  <si>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</si>
  <si>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</si>
  <si>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</si>
  <si>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</si>
  <si>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</si>
  <si>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</si>
  <si>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</si>
  <si>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</si>
  <si>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</si>
  <si>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</si>
  <si>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</si>
  <si>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</si>
  <si>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</si>
  <si>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</si>
  <si>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</si>
  <si>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</si>
  <si>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</si>
  <si>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</si>
  <si>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</si>
  <si>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</si>
  <si>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</si>
  <si>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</si>
  <si>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</si>
  <si>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</si>
  <si>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</si>
  <si>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</si>
  <si>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</si>
  <si>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</si>
  <si>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</si>
  <si>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</si>
  <si>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</si>
  <si>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</si>
  <si>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</si>
  <si>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</si>
  <si>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</si>
  <si>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</si>
  <si>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</si>
  <si>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</si>
  <si>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</si>
  <si>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</si>
  <si>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</si>
  <si>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</si>
  <si>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</si>
  <si>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</si>
  <si>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</si>
  <si>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</si>
  <si>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</si>
  <si>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</si>
  <si>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</si>
  <si>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</si>
  <si>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</si>
  <si>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</si>
  <si>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</si>
  <si>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</si>
  <si>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</si>
  <si>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</si>
  <si>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</si>
  <si>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</si>
  <si>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</si>
  <si>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</si>
  <si>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</si>
  <si>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</si>
  <si>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</si>
  <si>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</si>
  <si>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</si>
  <si>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</si>
  <si>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</si>
  <si>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</si>
  <si>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</si>
  <si>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</si>
  <si>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</si>
  <si>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</si>
  <si>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</si>
  <si>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</si>
  <si>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</si>
  <si>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</si>
  <si>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</si>
  <si>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</si>
  <si>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</si>
  <si>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</si>
  <si>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</si>
  <si>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</si>
  <si>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</si>
  <si>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</si>
  <si>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</si>
  <si>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</si>
  <si>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</si>
  <si>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</si>
  <si>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</si>
  <si>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</si>
  <si>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</si>
  <si>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</si>
  <si>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</si>
  <si>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</si>
  <si>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</si>
  <si>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</si>
  <si>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</si>
  <si>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</si>
  <si>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</si>
  <si>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</si>
  <si>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</si>
  <si>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</si>
  <si>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</si>
  <si>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</si>
  <si>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</si>
  <si>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</si>
  <si>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</si>
  <si>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</si>
  <si>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</si>
  <si>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</si>
  <si>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</si>
  <si>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</si>
  <si>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</si>
  <si>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</si>
  <si>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</si>
  <si>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</si>
  <si>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</si>
  <si>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</si>
  <si>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</si>
  <si>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</si>
  <si>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</si>
  <si>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</si>
  <si>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</si>
  <si>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</si>
  <si>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</si>
  <si>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</si>
  <si>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</si>
  <si>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</si>
  <si>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</si>
  <si>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</si>
  <si>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</si>
  <si>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</si>
  <si>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</si>
  <si>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</si>
  <si>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</si>
  <si>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</si>
  <si>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</si>
  <si>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</si>
  <si>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</si>
  <si>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</si>
  <si>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</si>
  <si>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</si>
  <si>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</si>
  <si>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</si>
  <si>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</si>
  <si>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</si>
  <si>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</si>
  <si>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</si>
  <si>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</si>
  <si>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</si>
  <si>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</si>
  <si>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</si>
  <si>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</si>
  <si>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</si>
  <si>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</si>
  <si>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</si>
  <si>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</si>
  <si>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</si>
  <si>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</si>
  <si>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</si>
  <si>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</si>
  <si>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</si>
  <si>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</si>
  <si>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</si>
  <si>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</si>
  <si>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</si>
  <si>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</si>
  <si>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</si>
  <si>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</si>
  <si>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</si>
  <si>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</si>
  <si>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</si>
  <si>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</si>
  <si>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</si>
  <si>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</si>
  <si>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</si>
  <si>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</si>
  <si>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</si>
  <si>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</si>
  <si>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</si>
  <si>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</si>
  <si>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</si>
  <si>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</si>
  <si>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</si>
  <si>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</si>
  <si>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</si>
  <si>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</si>
  <si>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</si>
  <si>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</si>
  <si>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</si>
  <si>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</si>
  <si>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</si>
  <si>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</si>
  <si>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</si>
  <si>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</si>
  <si>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</si>
  <si>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</si>
  <si>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</si>
  <si>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</si>
  <si>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</si>
  <si>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</si>
  <si>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</si>
  <si>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</si>
  <si>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</si>
  <si>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</si>
  <si>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</si>
  <si>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</si>
  <si>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</si>
  <si>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</si>
  <si>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</si>
  <si>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</si>
  <si>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</si>
  <si>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</si>
  <si>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</si>
  <si>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</si>
  <si>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</si>
  <si>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</si>
  <si>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</si>
  <si>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</si>
  <si>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</si>
  <si>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</si>
  <si>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</si>
  <si>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</si>
  <si>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</si>
  <si>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</si>
  <si>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</si>
  <si>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</si>
  <si>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</si>
  <si>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</si>
  <si>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</si>
  <si>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</si>
  <si>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</si>
  <si>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</si>
  <si>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</si>
  <si>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</si>
  <si>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</si>
  <si>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</si>
  <si>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</si>
  <si>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</si>
  <si>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</si>
  <si>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</si>
  <si>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</si>
  <si>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</si>
  <si>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</si>
  <si>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</si>
  <si>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</si>
  <si>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</si>
  <si>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</si>
  <si>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</si>
  <si>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</si>
  <si>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</si>
  <si>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</si>
  <si>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</si>
  <si>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</si>
  <si>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</si>
  <si>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</si>
  <si>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</si>
  <si>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</si>
  <si>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</si>
  <si>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</si>
  <si>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</si>
  <si>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</si>
  <si>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</si>
  <si>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</si>
  <si>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</si>
  <si>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</si>
  <si>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</si>
  <si>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</si>
  <si>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</si>
  <si>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</si>
  <si>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</si>
  <si>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</si>
  <si>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</si>
  <si>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</si>
  <si>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</si>
  <si>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</si>
  <si>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</si>
  <si>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</si>
  <si>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</si>
  <si>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</si>
  <si>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</si>
  <si>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</si>
  <si>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</si>
  <si>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</si>
  <si>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</si>
  <si>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</si>
  <si>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</si>
  <si>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</si>
  <si>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</si>
  <si>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</si>
  <si>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</si>
  <si>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</si>
  <si>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</si>
  <si>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</si>
  <si>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</si>
  <si>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</si>
  <si>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</si>
  <si>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</si>
  <si>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</si>
  <si>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</si>
  <si>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</si>
  <si>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</si>
  <si>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</si>
  <si>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</si>
  <si>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</si>
  <si>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</si>
  <si>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</si>
  <si>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</si>
  <si>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</si>
  <si>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</si>
  <si>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</si>
  <si>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</si>
  <si>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</si>
  <si>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</si>
  <si>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</si>
  <si>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</si>
  <si>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</si>
  <si>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</si>
  <si>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</si>
  <si>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</si>
  <si>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</si>
  <si>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</si>
  <si>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</si>
  <si>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</si>
  <si>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</si>
  <si>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</si>
  <si>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</si>
  <si>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</si>
  <si>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</si>
  <si>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</si>
  <si>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</si>
  <si>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</si>
  <si>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</si>
  <si>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</si>
  <si>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</si>
  <si>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</si>
  <si>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</si>
  <si>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</si>
  <si>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</si>
  <si>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</si>
  <si>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</si>
  <si>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</si>
  <si>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</si>
  <si>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</si>
  <si>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</si>
  <si>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</si>
  <si>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</si>
  <si>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</si>
  <si>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</si>
  <si>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</si>
  <si>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</si>
  <si>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</si>
  <si>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</si>
  <si>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</si>
  <si>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</si>
  <si>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</si>
  <si>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</si>
  <si>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</si>
  <si>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</si>
  <si>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</si>
  <si>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</si>
  <si>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</si>
  <si>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</si>
  <si>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</si>
  <si>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</si>
  <si>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</si>
  <si>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</si>
  <si>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</si>
  <si>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</si>
  <si>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</si>
  <si>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</si>
  <si>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</si>
  <si>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</si>
  <si>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</si>
  <si>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</si>
  <si>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</si>
  <si>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</si>
  <si>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</si>
  <si>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</si>
  <si>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</si>
  <si>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</si>
  <si>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</si>
  <si>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</si>
  <si>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</si>
  <si>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</si>
  <si>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</si>
  <si>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</si>
  <si>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</si>
  <si>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</si>
  <si>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</si>
  <si>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</si>
  <si>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</si>
  <si>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</si>
  <si>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</si>
  <si>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</si>
  <si>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</si>
  <si>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</si>
  <si>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</si>
  <si>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</si>
  <si>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</si>
  <si>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</si>
  <si>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</si>
  <si>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</si>
  <si>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</si>
  <si>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</si>
  <si>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</si>
  <si>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</si>
  <si>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</si>
  <si>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</si>
  <si>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</si>
  <si>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</si>
  <si>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</si>
  <si>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</si>
  <si>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</si>
  <si>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</si>
  <si>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</si>
  <si>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</si>
  <si>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</si>
  <si>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</si>
  <si>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</si>
  <si>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</si>
  <si>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</si>
  <si>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</si>
  <si>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</si>
  <si>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</si>
  <si>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</si>
  <si>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</si>
  <si>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</si>
  <si>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</si>
  <si>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</si>
  <si>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</si>
  <si>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</si>
  <si>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</si>
  <si>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</si>
  <si>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</si>
  <si>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</si>
  <si>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</si>
  <si>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</si>
  <si>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</si>
  <si>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</si>
  <si>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</si>
  <si>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</si>
  <si>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</si>
  <si>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</si>
  <si>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</si>
  <si>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</si>
  <si>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</si>
  <si>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</si>
  <si>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</si>
  <si>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</si>
  <si>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</si>
  <si>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</si>
  <si>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</si>
  <si>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</si>
  <si>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</si>
  <si>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</si>
  <si>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</si>
  <si>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</si>
  <si>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</si>
  <si>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</si>
  <si>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</si>
  <si>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</si>
  <si>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</si>
  <si>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</si>
  <si>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</si>
  <si>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</si>
  <si>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</si>
  <si>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</si>
  <si>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</si>
  <si>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</si>
  <si>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</si>
  <si>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</si>
  <si>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</si>
  <si>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</si>
  <si>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</si>
  <si>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</si>
  <si>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</si>
  <si>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</si>
  <si>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</si>
  <si>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</si>
  <si>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</si>
  <si>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</si>
  <si>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</si>
  <si>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</si>
  <si>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</si>
  <si>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</si>
  <si>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</si>
  <si>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</si>
  <si>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</si>
  <si>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</si>
  <si>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</si>
  <si>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</si>
  <si>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</si>
  <si>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</si>
  <si>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</si>
  <si>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</si>
  <si>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</si>
  <si>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</si>
  <si>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</si>
  <si>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</si>
  <si>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</si>
  <si>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</si>
  <si>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</si>
  <si>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</si>
  <si>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</si>
  <si>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</si>
  <si>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</si>
  <si>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</si>
  <si>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</si>
  <si>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</si>
  <si>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</si>
  <si>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</si>
  <si>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</si>
  <si>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</si>
  <si>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</si>
  <si>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</si>
  <si>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</si>
  <si>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</si>
  <si>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</si>
  <si>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</si>
  <si>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</si>
  <si>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</si>
  <si>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</si>
  <si>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</si>
  <si>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</si>
  <si>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</si>
  <si>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</si>
  <si>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</si>
  <si>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</si>
  <si>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</si>
  <si>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</si>
  <si>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</si>
  <si>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</si>
  <si>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</si>
  <si>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</si>
  <si>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</si>
  <si>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</si>
  <si>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</si>
  <si>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</si>
  <si>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</si>
  <si>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</si>
  <si>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</si>
  <si>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</si>
  <si>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</si>
  <si>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</si>
  <si>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</si>
  <si>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</si>
  <si>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</si>
  <si>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</si>
  <si>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</si>
  <si>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</si>
  <si>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</si>
  <si>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</si>
  <si>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</si>
  <si>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</si>
  <si>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</si>
  <si>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</si>
  <si>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</si>
  <si>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</si>
  <si>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</si>
  <si>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</si>
  <si>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</si>
  <si>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</si>
  <si>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</si>
  <si>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</si>
  <si>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</si>
  <si>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</si>
  <si>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</si>
  <si>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</si>
  <si>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</si>
  <si>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</si>
  <si>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</si>
  <si>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</si>
  <si>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</si>
  <si>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</si>
  <si>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</si>
  <si>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</si>
  <si>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</si>
  <si>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</si>
  <si>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</si>
  <si>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</si>
  <si>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</si>
  <si>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</si>
  <si>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</si>
  <si>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</si>
  <si>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</si>
  <si>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</si>
  <si>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</si>
  <si>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</si>
  <si>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</si>
  <si>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</si>
  <si>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</si>
  <si>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</si>
  <si>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</si>
  <si>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</si>
  <si>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 xml:space="preserve"> սննդի ծանրոցներ/ կոնֆետների փաթեթներ/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</si>
  <si>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</si>
  <si>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</si>
  <si>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</si>
  <si>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</si>
  <si>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</si>
  <si>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</si>
  <si>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</si>
  <si>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</si>
  <si>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</si>
  <si>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</si>
  <si>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</si>
  <si>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</si>
  <si>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</si>
  <si>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</si>
  <si>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</si>
  <si>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</si>
  <si>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</si>
  <si>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</si>
  <si>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</si>
  <si>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</si>
  <si>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</si>
  <si>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</si>
  <si>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</si>
  <si>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</si>
  <si>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</si>
  <si>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</si>
  <si>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</si>
  <si>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</si>
  <si>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</si>
  <si>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</si>
  <si>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</si>
  <si>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</si>
  <si>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</si>
  <si>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</si>
  <si>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</si>
  <si>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</si>
  <si>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</si>
  <si>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</si>
  <si>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</si>
  <si>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</si>
  <si>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</si>
  <si>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</si>
  <si>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</si>
  <si>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</si>
  <si>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</si>
  <si>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</si>
  <si>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</si>
  <si>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</si>
  <si>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</si>
  <si>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</si>
  <si>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</si>
  <si>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</si>
  <si>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</si>
  <si>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</si>
  <si>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</si>
  <si>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</si>
  <si>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</si>
  <si>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</si>
  <si>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</si>
  <si>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</si>
  <si>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</si>
  <si>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</si>
  <si>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</si>
  <si>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</si>
  <si>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</si>
  <si>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</si>
  <si>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</si>
  <si>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</si>
  <si>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</si>
  <si>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</si>
  <si>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</si>
  <si>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</si>
  <si>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</si>
  <si>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</si>
  <si>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</si>
  <si>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</si>
  <si>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</si>
  <si>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</si>
  <si>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</si>
  <si>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</si>
  <si>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</si>
  <si>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</si>
  <si>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</si>
  <si>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</si>
  <si>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</si>
  <si>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</si>
  <si>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</si>
  <si>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</si>
  <si>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</si>
  <si>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</si>
  <si>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</si>
  <si>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</si>
  <si>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</si>
  <si>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</si>
  <si>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</si>
  <si>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</si>
  <si>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</si>
  <si>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</si>
  <si>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</si>
  <si>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</si>
  <si>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</si>
  <si>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</si>
  <si>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</si>
  <si>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</si>
  <si>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</si>
  <si>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</si>
  <si>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</si>
  <si>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</si>
  <si>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</si>
  <si>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</si>
  <si>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</si>
  <si>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</si>
  <si>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</si>
  <si>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</si>
  <si>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</si>
  <si>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</si>
  <si>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</si>
  <si>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</si>
  <si>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</si>
  <si>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</si>
  <si>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</si>
  <si>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</si>
  <si>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</si>
  <si>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</si>
  <si>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</si>
  <si>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</si>
  <si>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</si>
  <si>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</si>
  <si>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</si>
  <si>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</si>
  <si>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</si>
  <si>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</si>
  <si>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</si>
  <si>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</si>
  <si>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</si>
  <si>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</si>
  <si>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</si>
  <si>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</si>
  <si>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</si>
  <si>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</si>
  <si>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</si>
  <si>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</si>
  <si>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</si>
  <si>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</si>
  <si>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</si>
  <si>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</si>
  <si>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</si>
  <si>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</si>
  <si>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</si>
  <si>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</si>
  <si>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</si>
  <si>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</si>
  <si>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</si>
  <si>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</si>
  <si>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</si>
  <si>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</si>
  <si>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</si>
  <si>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</si>
  <si>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</si>
  <si>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</si>
  <si>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</si>
  <si>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</si>
  <si>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</si>
  <si>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</si>
  <si>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</si>
  <si>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</si>
  <si>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</si>
  <si>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</si>
  <si>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</si>
  <si>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</si>
  <si>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</si>
  <si>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</si>
  <si>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</si>
  <si>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</si>
  <si>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</si>
  <si>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</si>
  <si>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</si>
  <si>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</si>
  <si>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</si>
  <si>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</si>
  <si>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</si>
  <si>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</si>
  <si>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</si>
  <si>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</si>
  <si>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</si>
  <si>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</si>
  <si>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</si>
  <si>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</si>
  <si>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</si>
  <si>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</si>
  <si>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</si>
  <si>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</si>
  <si>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</si>
  <si>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</si>
  <si>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</si>
  <si>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</si>
  <si>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</si>
  <si>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</si>
  <si>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</si>
  <si>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</si>
  <si>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</si>
  <si>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</si>
  <si>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</si>
  <si>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</si>
  <si>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</si>
  <si>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</si>
  <si>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</si>
  <si>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</si>
  <si>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</si>
  <si>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</si>
  <si>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</si>
  <si>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</si>
  <si>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</si>
  <si>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</si>
  <si>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</si>
  <si>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</si>
  <si>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</si>
  <si>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</si>
  <si>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</si>
  <si>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</si>
  <si>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</si>
  <si>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</si>
  <si>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</si>
  <si>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</si>
  <si>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</si>
  <si>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</si>
  <si>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</si>
  <si>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</si>
  <si>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</si>
  <si>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</si>
  <si>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</si>
  <si>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</si>
  <si>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</si>
  <si>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</si>
  <si>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</si>
  <si>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</si>
  <si>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</si>
  <si>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</si>
  <si>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</si>
  <si>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</si>
  <si>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</si>
  <si>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</si>
  <si>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</si>
  <si>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</si>
  <si>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</si>
  <si>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</si>
  <si>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</si>
  <si>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</si>
  <si>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</si>
  <si>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</si>
  <si>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</si>
  <si>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</si>
  <si>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</si>
  <si>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</si>
  <si>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</si>
  <si>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</si>
  <si>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</si>
  <si>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</si>
  <si>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</si>
  <si>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</si>
  <si>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</si>
  <si>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</si>
  <si>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</si>
  <si>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</si>
  <si>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</si>
  <si>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</si>
  <si>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</si>
  <si>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</si>
  <si>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</si>
  <si>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</si>
  <si>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</si>
  <si>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</si>
  <si>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</si>
  <si>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</si>
  <si>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</si>
  <si>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</si>
  <si>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</si>
  <si>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</si>
  <si>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</si>
  <si>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</si>
  <si>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</si>
  <si>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</si>
  <si>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</si>
  <si>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</si>
  <si>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</si>
  <si>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</si>
  <si>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</si>
  <si>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</si>
  <si>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</si>
  <si>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</si>
  <si>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</si>
  <si>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</si>
  <si>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</si>
  <si>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</si>
  <si>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</si>
  <si>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</si>
  <si>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</si>
  <si>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</si>
  <si>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</si>
  <si>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</si>
  <si>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</si>
  <si>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</si>
  <si>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</si>
  <si>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</si>
  <si>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</si>
  <si>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</si>
  <si>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</si>
  <si>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</si>
  <si>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</si>
  <si>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</si>
  <si>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</si>
  <si>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</si>
  <si>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</si>
  <si>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</si>
  <si>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</si>
  <si>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</si>
  <si>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</si>
  <si>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</si>
  <si>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</si>
  <si>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</si>
  <si>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</si>
  <si>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</si>
  <si>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</si>
  <si>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</si>
  <si>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</si>
  <si>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</si>
  <si>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</si>
  <si>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</si>
  <si>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</si>
  <si>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</si>
  <si>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</si>
  <si>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</si>
  <si>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</si>
  <si>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</si>
  <si>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</si>
  <si>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</si>
  <si>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</si>
  <si>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</si>
  <si>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</si>
  <si>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</si>
  <si>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</si>
  <si>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</si>
  <si>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</si>
  <si>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</si>
  <si>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</si>
  <si>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</si>
  <si>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</si>
  <si>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</si>
  <si>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</si>
  <si>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</si>
  <si>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</si>
  <si>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</si>
  <si>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</si>
  <si>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</si>
  <si>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</si>
  <si>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</si>
  <si>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</si>
  <si>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</si>
  <si>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</si>
  <si>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</si>
  <si>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</si>
  <si>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</si>
  <si>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</si>
  <si>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</si>
  <si>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</si>
  <si>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</si>
  <si>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</si>
  <si>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</si>
  <si>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</si>
  <si>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</si>
  <si>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</si>
  <si>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</si>
  <si>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</si>
  <si>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</si>
  <si>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</si>
  <si>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</si>
  <si>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</si>
  <si>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</si>
  <si>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</si>
  <si>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</si>
  <si>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</si>
  <si>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</si>
  <si>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</si>
  <si>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</si>
  <si>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</si>
  <si>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</si>
  <si>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</si>
  <si>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</si>
  <si>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</si>
  <si>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</si>
  <si>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</si>
  <si>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</si>
  <si>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</si>
  <si>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</si>
  <si>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</si>
  <si>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</si>
  <si>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</si>
  <si>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</si>
  <si>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</si>
  <si>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</si>
  <si>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</si>
  <si>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</si>
  <si>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</si>
  <si>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</si>
  <si>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</si>
  <si>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</si>
  <si>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</si>
  <si>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</si>
  <si>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</si>
  <si>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</si>
  <si>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</si>
  <si>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</si>
  <si>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</si>
  <si>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</si>
  <si>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</si>
  <si>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</si>
  <si>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</si>
  <si>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</si>
  <si>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</si>
  <si>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</si>
  <si>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</si>
  <si>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</si>
  <si>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</si>
  <si>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</si>
  <si>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</si>
  <si>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</si>
  <si>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</si>
  <si>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</si>
  <si>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</si>
  <si>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</si>
  <si>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</si>
  <si>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</si>
  <si>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</si>
  <si>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</si>
  <si>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</si>
  <si>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</si>
  <si>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</si>
  <si>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</si>
  <si>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</si>
  <si>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</si>
  <si>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</si>
  <si>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</si>
  <si>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</si>
  <si>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</si>
  <si>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</si>
  <si>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</si>
  <si>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</si>
  <si>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</si>
  <si>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</si>
  <si>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</si>
  <si>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</si>
  <si>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</si>
  <si>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</si>
  <si>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</si>
  <si>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</si>
  <si>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</si>
  <si>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</si>
  <si>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</si>
  <si>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</si>
  <si>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</si>
  <si>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</si>
  <si>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</si>
  <si>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</si>
  <si>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</si>
  <si>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</si>
  <si>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</si>
  <si>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</si>
  <si>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</si>
  <si>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</si>
  <si>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</si>
  <si>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</si>
  <si>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</si>
  <si>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</si>
  <si>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</si>
  <si>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</si>
  <si>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</si>
  <si>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</si>
  <si>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</si>
  <si>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</si>
  <si>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</si>
  <si>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</si>
  <si>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</si>
  <si>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</si>
  <si>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</si>
  <si>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</si>
  <si>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</si>
  <si>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</si>
  <si>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</si>
  <si>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</si>
  <si>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</si>
  <si>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</si>
  <si>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</si>
  <si>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</si>
  <si>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</si>
  <si>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</si>
  <si>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</si>
  <si>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</si>
  <si>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</si>
  <si>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</si>
  <si>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</si>
  <si>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</si>
  <si>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</si>
  <si>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</si>
  <si>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</si>
  <si>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</si>
  <si>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</si>
  <si>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</si>
  <si>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</si>
  <si>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</si>
  <si>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</si>
  <si>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</si>
  <si>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</si>
  <si>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</si>
  <si>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</si>
  <si>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</si>
  <si>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</si>
  <si>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</si>
  <si>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</si>
  <si>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</si>
  <si>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</si>
  <si>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</si>
  <si>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</si>
  <si>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</si>
  <si>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</si>
  <si>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</si>
  <si>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</si>
  <si>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</si>
  <si>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</si>
  <si>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</si>
  <si>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</si>
  <si>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</si>
  <si>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</si>
  <si>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</si>
  <si>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</si>
  <si>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</si>
  <si>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</si>
  <si>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</si>
  <si>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</si>
  <si>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</si>
  <si>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</si>
  <si>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</si>
  <si>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</si>
  <si>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</si>
  <si>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</si>
  <si>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</si>
  <si>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</si>
  <si>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</si>
  <si>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</si>
  <si>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</si>
  <si>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</si>
  <si>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</si>
  <si>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</si>
  <si>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</si>
  <si>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</si>
  <si>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</si>
  <si>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</si>
  <si>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</si>
  <si>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</si>
  <si>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</si>
  <si>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</si>
  <si>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</si>
  <si>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</si>
  <si>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</si>
  <si>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</si>
  <si>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</si>
  <si>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</si>
  <si>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</si>
  <si>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</si>
  <si>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</si>
  <si>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</si>
  <si>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</si>
  <si>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</si>
  <si>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</si>
  <si>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</si>
  <si>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</si>
  <si>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</si>
  <si>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</si>
  <si>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</si>
  <si>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</si>
  <si>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</si>
  <si>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</si>
  <si>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</si>
  <si>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</si>
  <si>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</si>
  <si>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</si>
  <si>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</si>
  <si>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</si>
  <si>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</si>
  <si>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</si>
  <si>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</si>
  <si>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</si>
  <si>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</si>
  <si>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</si>
  <si>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</si>
  <si>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</si>
  <si>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</si>
  <si>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</si>
  <si>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</si>
  <si>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</si>
  <si>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</si>
  <si>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</si>
  <si>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</si>
  <si>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</si>
  <si>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</si>
  <si>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</si>
  <si>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</si>
  <si>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</si>
  <si>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</si>
  <si>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</si>
  <si>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</si>
  <si>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</si>
  <si>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</si>
  <si>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</si>
  <si>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</si>
  <si>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</si>
  <si>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</si>
  <si>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</si>
  <si>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</si>
  <si>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</si>
  <si>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</si>
  <si>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</si>
  <si>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</si>
  <si>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</si>
  <si>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</si>
  <si>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</si>
  <si>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</si>
  <si>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</si>
  <si>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</si>
  <si>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</si>
  <si>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</si>
  <si>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</si>
  <si>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</si>
  <si>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</si>
  <si>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</si>
  <si>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</si>
  <si>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</si>
  <si>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</si>
  <si>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</si>
  <si>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</si>
  <si>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</si>
  <si>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</si>
  <si>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</si>
  <si>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</si>
  <si>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</si>
  <si>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</si>
  <si>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</si>
  <si>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</si>
  <si>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</si>
  <si>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</si>
  <si>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</si>
  <si>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</si>
  <si>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</si>
  <si>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</si>
  <si>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</si>
  <si>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</si>
  <si>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</si>
  <si>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</si>
  <si>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</si>
  <si>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</si>
  <si>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</si>
  <si>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</si>
  <si>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</si>
  <si>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</si>
  <si>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</si>
  <si>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</si>
  <si>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</si>
  <si>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</si>
  <si>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</si>
  <si>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</si>
  <si>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</si>
  <si>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</si>
  <si>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</si>
  <si>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</si>
  <si>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</si>
  <si>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</si>
  <si>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</si>
  <si>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</si>
  <si>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</si>
  <si>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</si>
  <si>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</si>
  <si>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</si>
  <si>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</si>
  <si>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</si>
  <si>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</si>
  <si>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</si>
  <si>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</si>
  <si>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</si>
  <si>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</si>
  <si>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</si>
  <si>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</si>
  <si>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</si>
  <si>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</si>
  <si>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</si>
  <si>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</si>
  <si>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</si>
  <si>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</si>
  <si>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</si>
  <si>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</si>
  <si>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</si>
  <si>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</si>
  <si>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</si>
  <si>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</si>
  <si>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</si>
  <si>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</si>
  <si>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</si>
  <si>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</si>
  <si>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</si>
  <si>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</si>
  <si>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</si>
  <si>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</si>
  <si>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</si>
  <si>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</si>
  <si>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</si>
  <si>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</si>
  <si>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</si>
  <si>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</si>
  <si>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</si>
  <si>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</si>
  <si>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</si>
  <si>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</si>
  <si>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</si>
  <si>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</si>
  <si>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</si>
  <si>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</si>
  <si>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</si>
  <si>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</si>
  <si>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</si>
  <si>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</si>
  <si>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</si>
  <si>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</si>
  <si>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</si>
  <si>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</si>
  <si>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</si>
  <si>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</si>
  <si>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</si>
  <si>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</si>
  <si>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</si>
  <si>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</si>
  <si>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</si>
  <si>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</si>
  <si>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</si>
  <si>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</si>
  <si>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</si>
  <si>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</si>
  <si>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</si>
  <si>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</si>
  <si>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</si>
  <si>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</si>
  <si>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</si>
  <si>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</si>
  <si>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</si>
  <si>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</si>
  <si>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</si>
  <si>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</si>
  <si>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</si>
  <si>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</si>
  <si>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</si>
  <si>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</si>
  <si>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</si>
  <si>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</si>
  <si>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</si>
  <si>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</si>
  <si>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</si>
  <si>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</si>
  <si>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</si>
  <si>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</si>
  <si>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</si>
  <si>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</si>
  <si>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</si>
  <si>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</si>
  <si>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</si>
  <si>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</si>
  <si>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</si>
  <si>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</si>
  <si>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</si>
  <si>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</si>
  <si>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</si>
  <si>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</si>
  <si>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</si>
  <si>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</si>
  <si>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</si>
  <si>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</si>
  <si>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</si>
  <si>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</si>
  <si>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</si>
  <si>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</si>
  <si>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</si>
  <si>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</si>
  <si>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</si>
  <si>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</si>
  <si>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</si>
  <si>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</si>
  <si>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</si>
  <si>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</si>
  <si>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</si>
  <si>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</si>
  <si>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</si>
  <si>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</si>
  <si>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</si>
  <si>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</si>
  <si>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</si>
  <si>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</si>
  <si>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</si>
  <si>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</si>
  <si>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</si>
  <si>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</si>
  <si>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</si>
  <si>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</si>
  <si>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</si>
  <si>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</si>
  <si>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</si>
  <si>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</si>
  <si>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</si>
  <si>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</si>
  <si>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</si>
  <si>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</si>
  <si>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</si>
  <si>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</si>
  <si>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</si>
  <si>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</si>
  <si>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</si>
  <si>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</si>
  <si>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</si>
  <si>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</si>
  <si>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</si>
  <si>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</si>
  <si>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</si>
  <si>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</si>
  <si>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</si>
  <si>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</si>
  <si>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</si>
  <si>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</si>
  <si>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</si>
  <si>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</si>
  <si>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</si>
  <si>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</si>
  <si>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</si>
  <si>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</si>
  <si>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</si>
  <si>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</si>
  <si>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</si>
  <si>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</si>
  <si>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</si>
  <si>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</si>
  <si>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</si>
  <si>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</si>
  <si>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</si>
  <si>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</si>
  <si>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</si>
  <si>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</si>
  <si>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</si>
  <si>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</si>
  <si>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</si>
  <si>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</si>
  <si>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</si>
  <si>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</si>
  <si>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</si>
  <si>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</si>
  <si>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</si>
  <si>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</si>
  <si>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</si>
  <si>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</si>
  <si>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</si>
  <si>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</si>
  <si>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</si>
  <si>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</si>
  <si>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</si>
  <si>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</si>
  <si>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</si>
  <si>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</si>
  <si>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</si>
  <si>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</si>
  <si>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</si>
  <si>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</si>
  <si>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</si>
  <si>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</si>
  <si>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</si>
  <si>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</si>
  <si>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</si>
  <si>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</si>
  <si>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</si>
  <si>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</si>
  <si>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</si>
  <si>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</si>
  <si>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</si>
  <si>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</si>
  <si>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</si>
  <si>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</si>
  <si>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</si>
  <si>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</si>
  <si>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</si>
  <si>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</si>
  <si>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</si>
  <si>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</si>
  <si>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</si>
  <si>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</si>
  <si>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</si>
  <si>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</si>
  <si>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</si>
  <si>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</si>
  <si>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</si>
  <si>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</si>
  <si>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</si>
  <si>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</si>
  <si>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</si>
  <si>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</si>
  <si>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</si>
  <si>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</si>
  <si>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</si>
  <si>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</si>
  <si>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</si>
  <si>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</si>
  <si>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</si>
  <si>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</si>
  <si>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</si>
  <si>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</si>
  <si>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</si>
  <si>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</si>
  <si>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</si>
  <si>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</si>
  <si>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</si>
  <si>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</si>
  <si>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</si>
  <si>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</si>
  <si>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</si>
  <si>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</si>
  <si>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</si>
  <si>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</si>
  <si>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</si>
  <si>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</si>
  <si>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</si>
  <si>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</si>
  <si>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</si>
  <si>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</si>
  <si>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</si>
  <si>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</si>
  <si>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</si>
  <si>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</si>
  <si>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</si>
  <si>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</si>
  <si>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</si>
  <si>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</si>
  <si>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</si>
  <si>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</si>
  <si>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</si>
  <si>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</si>
  <si>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</si>
  <si>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</si>
  <si>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</si>
  <si>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</si>
  <si>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</si>
  <si>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</si>
  <si>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</si>
  <si>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</si>
  <si>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</si>
  <si>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</si>
  <si>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</si>
  <si>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</si>
  <si>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</si>
  <si>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</si>
  <si>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</si>
  <si>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</si>
  <si>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</si>
  <si>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</si>
  <si>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</si>
  <si>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</si>
  <si>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</si>
  <si>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</si>
  <si>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</si>
  <si>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</si>
  <si>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</si>
  <si>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</si>
  <si>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</si>
  <si>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</si>
  <si>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</si>
  <si>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</si>
  <si>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</si>
  <si>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</si>
  <si>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</si>
  <si>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</si>
  <si>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</si>
  <si>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</si>
  <si>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</si>
  <si>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</si>
  <si>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</si>
  <si>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</si>
  <si>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</si>
  <si>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</si>
  <si>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</si>
  <si>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</si>
  <si>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</si>
  <si>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</si>
  <si>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</si>
  <si>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</si>
  <si>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</si>
  <si>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</si>
  <si>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</si>
  <si>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</si>
  <si>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</si>
  <si>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</si>
  <si>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</si>
  <si>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</si>
  <si>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</si>
  <si>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</si>
  <si>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</si>
  <si>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</si>
  <si>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</si>
  <si>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</si>
  <si>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</si>
  <si>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</si>
  <si>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</si>
  <si>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</si>
  <si>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</si>
  <si>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</si>
  <si>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</si>
  <si>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</si>
  <si>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</si>
  <si>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</si>
  <si>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</si>
  <si>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</si>
  <si>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</si>
  <si>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</si>
  <si>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</si>
  <si>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</si>
  <si>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</si>
  <si>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</si>
  <si>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</si>
  <si>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</si>
  <si>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</si>
  <si>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</si>
  <si>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</si>
  <si>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</si>
  <si>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</si>
  <si>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</si>
  <si>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</si>
  <si>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</si>
  <si>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</si>
  <si>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</si>
  <si>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</si>
  <si>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</si>
  <si>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</si>
  <si>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</si>
  <si>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</si>
  <si>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</si>
  <si>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</si>
  <si>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</si>
  <si>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</si>
  <si>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</si>
  <si>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</si>
  <si>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</si>
  <si>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</si>
  <si>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</si>
  <si>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</si>
  <si>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</si>
  <si>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</si>
  <si>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</si>
  <si>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</si>
  <si>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</si>
  <si>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</si>
  <si>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</si>
  <si>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</si>
  <si>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</si>
  <si>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</si>
  <si>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</si>
  <si>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</si>
  <si>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</si>
  <si>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</si>
  <si>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</si>
  <si>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</si>
  <si>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</si>
  <si>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</si>
  <si>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</si>
  <si>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</si>
  <si>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</si>
  <si>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</si>
  <si>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</si>
  <si>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</si>
  <si>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</si>
  <si>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</si>
  <si>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</si>
  <si>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</si>
  <si>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</si>
  <si>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</si>
  <si>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</si>
  <si>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</si>
  <si>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</si>
  <si>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</si>
  <si>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</si>
  <si>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</si>
  <si>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</si>
  <si>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</si>
  <si>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</si>
  <si>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</si>
  <si>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</si>
  <si>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</si>
  <si>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</si>
  <si>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</si>
  <si>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</si>
  <si>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</si>
  <si>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</si>
  <si>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</si>
  <si>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</si>
  <si>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</si>
  <si>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</si>
  <si>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</si>
  <si>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</si>
  <si>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</si>
  <si>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</si>
  <si>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</si>
  <si>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</si>
  <si>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</si>
  <si>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</si>
  <si>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</si>
  <si>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</si>
  <si>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</si>
  <si>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</si>
  <si>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</si>
  <si>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</si>
  <si>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</si>
  <si>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</si>
  <si>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</si>
  <si>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</si>
  <si>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</si>
  <si>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</si>
  <si>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</si>
  <si>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</si>
  <si>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</si>
  <si>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</si>
  <si>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</si>
  <si>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</si>
  <si>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</si>
  <si>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</si>
  <si>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</si>
  <si>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</si>
  <si>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</si>
  <si>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</si>
  <si>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</si>
  <si>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</si>
  <si>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</si>
  <si>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</si>
  <si>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</si>
  <si>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</si>
  <si>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</si>
  <si>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</si>
  <si>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</si>
  <si>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</si>
  <si>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</si>
  <si>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</si>
  <si>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</si>
  <si>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</si>
  <si>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</si>
  <si>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</si>
  <si>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</si>
  <si>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</si>
  <si>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</si>
  <si>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</si>
  <si>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</si>
  <si>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</si>
  <si>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</si>
  <si>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</si>
  <si>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</si>
  <si>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</si>
  <si>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</si>
  <si>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</si>
  <si>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</si>
  <si>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</si>
  <si>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</si>
  <si>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</si>
  <si>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</si>
  <si>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</si>
  <si>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</si>
  <si>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</si>
  <si>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</si>
  <si>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</si>
  <si>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</si>
  <si>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</si>
  <si>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</si>
  <si>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</si>
  <si>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</si>
  <si>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</si>
  <si>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</si>
  <si>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</si>
  <si>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</si>
  <si>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</si>
  <si>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</si>
  <si>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</si>
  <si>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</si>
  <si>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</si>
  <si>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</si>
  <si>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</si>
  <si>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</si>
  <si>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</si>
  <si>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</si>
  <si>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</si>
  <si>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</si>
  <si>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</si>
  <si>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</si>
  <si>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</si>
  <si>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</si>
  <si>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</si>
  <si>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</si>
  <si>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</si>
  <si>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</si>
  <si>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</si>
  <si>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</si>
  <si>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</si>
  <si>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</si>
  <si>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</si>
  <si>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</si>
  <si>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</si>
  <si>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</si>
  <si>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</si>
  <si>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</si>
  <si>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</si>
  <si>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</si>
  <si>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</si>
  <si>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</si>
  <si>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</si>
  <si>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</si>
  <si>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</si>
  <si>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</si>
  <si>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</si>
  <si>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</si>
  <si>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</si>
  <si>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</si>
  <si>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</si>
  <si>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</si>
  <si>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</si>
  <si>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</si>
  <si>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</si>
  <si>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</si>
  <si>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</si>
  <si>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</si>
  <si>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</si>
  <si>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</si>
  <si>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</si>
  <si>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</si>
  <si>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</si>
  <si>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</si>
  <si>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</si>
  <si>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</si>
  <si>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</si>
  <si>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</si>
  <si>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</si>
  <si>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</si>
  <si>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</si>
  <si>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</si>
  <si>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</si>
  <si>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</si>
  <si>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</si>
  <si>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</si>
  <si>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</si>
  <si>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</si>
  <si>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</si>
  <si>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</si>
  <si>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</si>
  <si>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</si>
  <si>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</si>
  <si>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</si>
  <si>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</si>
  <si>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</si>
  <si>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</si>
  <si>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</si>
  <si>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</si>
  <si>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</si>
  <si>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</si>
  <si>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</si>
  <si>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</si>
  <si>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</si>
  <si>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</si>
  <si>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</si>
  <si>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</si>
  <si>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</si>
  <si>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</si>
  <si>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</si>
  <si>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</si>
  <si>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</si>
  <si>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</si>
  <si>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</si>
  <si>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</si>
  <si>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</si>
  <si>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</si>
  <si>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</si>
  <si>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</si>
  <si>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</si>
  <si>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</si>
  <si>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</si>
  <si>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</si>
  <si>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</si>
  <si>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</si>
  <si>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</si>
  <si>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</si>
  <si>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</si>
  <si>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</si>
  <si>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</si>
  <si>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</si>
  <si>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</si>
  <si>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</si>
  <si>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</si>
  <si>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</si>
  <si>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</si>
  <si>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</si>
  <si>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</si>
  <si>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</si>
  <si>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</si>
  <si>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</si>
  <si>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</si>
  <si>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</si>
  <si>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</si>
  <si>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</si>
  <si>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</si>
  <si>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</si>
  <si>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</si>
  <si>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</si>
  <si>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</si>
  <si>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</si>
  <si>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</si>
  <si>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</si>
  <si>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</si>
  <si>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</si>
  <si>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</si>
  <si>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</si>
  <si>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</si>
  <si>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</si>
  <si>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</si>
  <si>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</si>
  <si>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</si>
  <si>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</si>
  <si>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</si>
  <si>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</si>
  <si>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</si>
  <si>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</si>
  <si>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</si>
  <si>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</si>
  <si>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</si>
  <si>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</si>
  <si>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</si>
  <si>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</si>
  <si>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</si>
  <si>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</si>
  <si>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</si>
  <si>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</si>
  <si>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</si>
  <si>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</si>
  <si>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</si>
  <si>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</si>
  <si>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</si>
  <si>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</si>
  <si>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</si>
  <si>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</si>
  <si>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</si>
  <si>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</si>
  <si>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</si>
  <si>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</si>
  <si>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</si>
  <si>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</si>
  <si>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</si>
  <si>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</si>
  <si>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</si>
  <si>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</si>
  <si>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</si>
  <si>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</si>
  <si>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</si>
  <si>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</si>
  <si>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</si>
  <si>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</si>
  <si>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</si>
  <si>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</si>
  <si>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</si>
  <si>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</si>
  <si>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</si>
  <si>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</si>
  <si>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</si>
  <si>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</si>
  <si>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</si>
  <si>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</si>
  <si>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</si>
  <si>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</si>
  <si>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</si>
  <si>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</si>
  <si>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</si>
  <si>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</si>
  <si>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</si>
  <si>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</si>
  <si>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</si>
  <si>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</si>
  <si>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</si>
  <si>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</si>
  <si>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</si>
  <si>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</si>
  <si>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</si>
  <si>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</si>
  <si>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</si>
  <si>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</si>
  <si>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</si>
  <si>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</si>
  <si>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</si>
  <si>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</si>
  <si>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</si>
  <si>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</si>
  <si>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</si>
  <si>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</si>
  <si>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</si>
  <si>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</si>
  <si>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</si>
  <si>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</si>
  <si>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</si>
  <si>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</si>
  <si>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</si>
  <si>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</si>
  <si>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</si>
  <si>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</si>
  <si>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</si>
  <si>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</si>
  <si>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</si>
  <si>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</si>
  <si>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</si>
  <si>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</si>
  <si>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</si>
  <si>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</si>
  <si>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</si>
  <si>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</si>
  <si>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</si>
  <si>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</si>
  <si>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</si>
  <si>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</si>
  <si>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</si>
  <si>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</si>
  <si>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</si>
  <si>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</si>
  <si>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</si>
  <si>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</si>
  <si>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</si>
  <si>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</si>
  <si>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</si>
  <si>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</si>
  <si>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</si>
  <si>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</si>
  <si>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</si>
  <si>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</si>
  <si>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</si>
  <si>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</si>
  <si>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</si>
  <si>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</si>
  <si>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</si>
  <si>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</si>
  <si>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</si>
  <si>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</si>
  <si>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</si>
  <si>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</si>
  <si>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</si>
  <si>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</si>
  <si>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</si>
  <si>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</si>
  <si>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</si>
  <si>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</si>
  <si>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</si>
  <si>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</si>
  <si>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</si>
  <si>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</si>
  <si>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</si>
  <si>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</si>
  <si>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</si>
  <si>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</si>
  <si>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</si>
  <si>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</si>
  <si>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</si>
  <si>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</si>
  <si>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</si>
  <si>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</si>
  <si>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</si>
  <si>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</si>
  <si>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</si>
  <si>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</si>
  <si>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</si>
  <si>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</si>
  <si>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</si>
  <si>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</si>
  <si>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</si>
  <si>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</si>
  <si>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</si>
  <si>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</si>
  <si>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</si>
  <si>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</si>
  <si>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</si>
  <si>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</si>
  <si>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>39111320/9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</si>
  <si>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</si>
  <si>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</si>
  <si>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</si>
  <si>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</si>
  <si>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</si>
  <si>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</si>
  <si>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</si>
  <si>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</si>
  <si>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</si>
  <si>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</si>
  <si>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</si>
  <si>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</si>
  <si>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</si>
  <si>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</si>
  <si>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</si>
  <si>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</si>
  <si>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</si>
  <si>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</si>
  <si>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</si>
  <si>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</si>
  <si>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</si>
  <si>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</si>
  <si>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</si>
  <si>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</si>
  <si>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</si>
  <si>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</si>
  <si>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</si>
  <si>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</si>
  <si>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</si>
  <si>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</si>
  <si>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</si>
  <si>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</si>
  <si>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</si>
  <si>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</si>
  <si>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</si>
  <si>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</si>
  <si>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</si>
  <si>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</si>
  <si>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</si>
  <si>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</si>
  <si>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</si>
  <si>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</si>
  <si>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</si>
  <si>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</si>
  <si>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</si>
  <si>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</si>
  <si>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</si>
  <si>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</si>
  <si>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</si>
  <si>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</si>
  <si>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</si>
  <si>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</si>
  <si>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</si>
  <si>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</si>
  <si>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</si>
  <si>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</si>
  <si>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</si>
  <si>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</si>
  <si>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</si>
  <si>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</si>
  <si>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</si>
  <si>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</si>
  <si>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</si>
  <si>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</si>
  <si>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</si>
  <si>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</si>
  <si>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</si>
  <si>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</si>
  <si>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</si>
  <si>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</si>
  <si>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</si>
  <si>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</si>
  <si>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</si>
  <si>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</si>
  <si>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</si>
  <si>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</si>
  <si>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</si>
  <si>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</si>
  <si>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</si>
  <si>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</si>
  <si>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</si>
  <si>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</si>
  <si>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</si>
  <si>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</si>
  <si>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</si>
  <si>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</si>
  <si>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</si>
  <si>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</si>
  <si>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</si>
  <si>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</si>
  <si>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</si>
  <si>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</si>
  <si>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</si>
  <si>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</si>
  <si>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</si>
  <si>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</si>
  <si>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</si>
  <si>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</si>
  <si>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</si>
  <si>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</si>
  <si>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</si>
  <si>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</si>
  <si>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</si>
  <si>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</si>
  <si>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</si>
  <si>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</si>
  <si>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</si>
  <si>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</si>
  <si>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</si>
  <si>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</si>
  <si>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</si>
  <si>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</si>
  <si>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</si>
  <si>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</si>
  <si>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</si>
  <si>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</si>
  <si>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</si>
  <si>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</si>
  <si>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</si>
  <si>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</si>
  <si>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</si>
  <si>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</si>
  <si>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</si>
  <si>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</si>
  <si>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</si>
  <si>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</si>
  <si>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</si>
  <si>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</si>
  <si>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</si>
  <si>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</si>
  <si>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</si>
  <si>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</si>
  <si>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</si>
  <si>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</si>
  <si>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</si>
  <si>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</si>
  <si>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</si>
  <si>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</si>
  <si>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</si>
  <si>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</si>
  <si>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</si>
  <si>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</si>
  <si>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</si>
  <si>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</si>
  <si>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</si>
  <si>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</si>
  <si>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</si>
  <si>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</si>
  <si>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</si>
  <si>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</si>
  <si>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</si>
  <si>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</si>
  <si>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</si>
  <si>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</si>
  <si>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</si>
  <si>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</si>
  <si>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</si>
  <si>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</si>
  <si>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</si>
  <si>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</si>
  <si>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</si>
  <si>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</si>
  <si>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</si>
  <si>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</si>
  <si>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</si>
  <si>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</si>
  <si>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</si>
  <si>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</si>
  <si>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</si>
  <si>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</si>
  <si>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</si>
  <si>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</si>
  <si>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</si>
  <si>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</si>
  <si>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</si>
  <si>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</si>
  <si>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</si>
  <si>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</si>
  <si>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</si>
  <si>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</si>
  <si>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</si>
  <si>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</si>
  <si>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</si>
  <si>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</si>
  <si>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</si>
  <si>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</si>
  <si>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</si>
  <si>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</si>
  <si>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</si>
  <si>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</si>
  <si>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</si>
  <si>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</si>
  <si>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</si>
  <si>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</si>
  <si>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</si>
  <si>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</si>
  <si>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</si>
  <si>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</si>
  <si>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</si>
  <si>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</si>
  <si>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</si>
  <si>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</si>
  <si>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</si>
  <si>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</si>
  <si>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</si>
  <si>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</si>
  <si>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</si>
  <si>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</si>
  <si>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</si>
  <si>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</si>
  <si>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</si>
  <si>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</si>
  <si>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</si>
  <si>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</si>
  <si>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</si>
  <si>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</si>
  <si>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</si>
  <si>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</si>
  <si>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</si>
  <si>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</si>
  <si>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</si>
  <si>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</si>
  <si>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</si>
  <si>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</si>
  <si>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</si>
  <si>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</si>
  <si>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</si>
  <si>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</si>
  <si>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</si>
  <si>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</si>
  <si>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</si>
  <si>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</si>
  <si>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</si>
  <si>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</si>
  <si>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</si>
  <si>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</si>
  <si>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</si>
  <si>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</si>
  <si>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</si>
  <si>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</si>
  <si>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</si>
  <si>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</si>
  <si>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</si>
  <si>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</si>
  <si>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</si>
  <si>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</si>
  <si>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</si>
  <si>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</si>
  <si>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</si>
  <si>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</si>
  <si>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</si>
  <si>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</si>
  <si>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</si>
  <si>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</si>
  <si>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</si>
  <si>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</si>
  <si>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</si>
  <si>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</si>
  <si>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</si>
  <si>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</si>
  <si>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</si>
  <si>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</si>
  <si>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</si>
  <si>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</si>
  <si>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</si>
  <si>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</si>
  <si>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</si>
  <si>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</si>
  <si>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</si>
  <si>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</si>
  <si>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</si>
  <si>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</si>
  <si>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</si>
  <si>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</si>
  <si>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</si>
  <si>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</si>
  <si>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</si>
  <si>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</si>
  <si>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</si>
  <si>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</si>
  <si>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</si>
  <si>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</si>
  <si>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</si>
  <si>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</si>
  <si>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</si>
  <si>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</si>
  <si>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</si>
  <si>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</si>
  <si>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</si>
  <si>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</si>
  <si>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</si>
  <si>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</si>
  <si>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</si>
  <si>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</si>
  <si>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</si>
  <si>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</si>
  <si>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</si>
  <si>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</si>
  <si>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</si>
  <si>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</si>
  <si>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</si>
  <si>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</si>
  <si>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</si>
  <si>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</si>
  <si>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</si>
  <si>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</si>
  <si>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</si>
  <si>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</si>
  <si>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</si>
  <si>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</si>
  <si>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</si>
  <si>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</si>
  <si>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</si>
  <si>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</si>
  <si>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</si>
  <si>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</si>
  <si>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</si>
  <si>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</si>
  <si>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</si>
  <si>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</si>
  <si>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</si>
  <si>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</si>
  <si>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</si>
  <si>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</si>
  <si>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</si>
  <si>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</si>
  <si>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</si>
  <si>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</si>
  <si>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</si>
  <si>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</si>
  <si>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</si>
  <si>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</si>
  <si>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</si>
  <si>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</si>
  <si>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</si>
  <si>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</si>
  <si>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</si>
  <si>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</si>
  <si>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</si>
  <si>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</si>
  <si>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</si>
  <si>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</si>
  <si>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</si>
  <si>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</si>
  <si>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</si>
  <si>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</si>
  <si>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</si>
  <si>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</si>
  <si>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</si>
  <si>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</si>
  <si>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</si>
  <si>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</si>
  <si>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</si>
  <si>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</si>
  <si>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</si>
  <si>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</si>
  <si>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</si>
  <si>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</si>
  <si>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</si>
  <si>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</si>
  <si>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</si>
  <si>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</si>
  <si>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</si>
  <si>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</si>
  <si>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</si>
  <si>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</si>
  <si>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</si>
  <si>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</si>
  <si>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</si>
  <si>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</si>
  <si>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</si>
  <si>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</si>
  <si>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</si>
  <si>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</si>
  <si>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</si>
  <si>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</si>
  <si>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</si>
  <si>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</si>
  <si>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</si>
  <si>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</si>
  <si>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</si>
  <si>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</si>
  <si>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</si>
  <si>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</si>
  <si>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</si>
  <si>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</si>
  <si>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</si>
  <si>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</si>
  <si>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</si>
  <si>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</si>
  <si>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</si>
  <si>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</si>
  <si>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</si>
  <si>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</si>
  <si>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</si>
  <si>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</si>
  <si>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</si>
  <si>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</si>
  <si>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</si>
  <si>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</si>
  <si>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</si>
  <si>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</si>
  <si>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</si>
  <si>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</si>
  <si>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</si>
  <si>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</si>
  <si>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</si>
  <si>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</si>
  <si>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</si>
  <si>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</si>
  <si>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</si>
  <si>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</si>
  <si>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</si>
  <si>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</si>
  <si>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</si>
  <si>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</si>
  <si>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</si>
  <si>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</si>
  <si>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</si>
  <si>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</si>
  <si>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</si>
  <si>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</si>
  <si>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</si>
  <si>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</si>
  <si>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</si>
  <si>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</si>
  <si>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</si>
  <si>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</si>
  <si>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</si>
  <si>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</si>
  <si>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</si>
  <si>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</si>
  <si>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</si>
  <si>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</si>
  <si>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</si>
  <si>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</si>
  <si>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</si>
  <si>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</si>
  <si>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</si>
  <si>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</si>
  <si>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</si>
  <si>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</si>
  <si>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</si>
  <si>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</si>
  <si>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</si>
  <si>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</si>
  <si>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</si>
  <si>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</si>
  <si>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</si>
  <si>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</si>
  <si>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</si>
  <si>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</si>
  <si>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</si>
  <si>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</si>
  <si>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</si>
  <si>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</si>
  <si>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</si>
  <si>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</si>
  <si>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</si>
  <si>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</si>
  <si>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</si>
  <si>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</si>
  <si>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</si>
  <si>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</si>
  <si>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</si>
  <si>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</si>
  <si>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</si>
  <si>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</si>
  <si>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</si>
  <si>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</si>
  <si>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</si>
  <si>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</si>
  <si>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</si>
  <si>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</si>
  <si>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</si>
  <si>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</si>
  <si>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</si>
  <si>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</si>
  <si>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</si>
  <si>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</si>
  <si>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</si>
  <si>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</si>
  <si>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</si>
  <si>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</si>
  <si>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</si>
  <si>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</si>
  <si>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</si>
  <si>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</si>
  <si>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</si>
  <si>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</si>
  <si>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</si>
  <si>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</si>
  <si>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</si>
  <si>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</si>
  <si>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</si>
  <si>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</si>
  <si>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</si>
  <si>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</si>
  <si>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</si>
  <si>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</si>
  <si>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</si>
  <si>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</si>
  <si>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</si>
  <si>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</si>
  <si>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</si>
  <si>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</si>
  <si>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</si>
  <si>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</si>
  <si>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</si>
  <si>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</si>
  <si>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</si>
  <si>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</si>
  <si>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</si>
  <si>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</si>
  <si>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</si>
  <si>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</si>
  <si>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</si>
  <si>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</si>
  <si>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</si>
  <si>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</si>
  <si>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</si>
  <si>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</si>
  <si>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</si>
  <si>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</si>
  <si>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</si>
  <si>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</si>
  <si>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</si>
  <si>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</si>
  <si>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</si>
  <si>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</si>
  <si>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</si>
  <si>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</si>
  <si>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</si>
  <si>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</si>
  <si>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</si>
  <si>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</si>
  <si>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</si>
  <si>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</si>
  <si>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</si>
  <si>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</si>
  <si>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</si>
  <si>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</si>
  <si>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</si>
  <si>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</si>
  <si>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</si>
  <si>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</si>
  <si>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</si>
  <si>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</si>
  <si>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</si>
  <si>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</si>
  <si>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</si>
  <si>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</si>
  <si>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</si>
  <si>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</si>
  <si>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</si>
  <si>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</si>
  <si>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</si>
  <si>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</si>
  <si>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</si>
  <si>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</si>
  <si>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</si>
  <si>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</si>
  <si>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</si>
  <si>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</si>
  <si>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</si>
  <si>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</si>
  <si>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</si>
  <si>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</si>
  <si>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</si>
  <si>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</si>
  <si>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</si>
  <si>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</si>
  <si>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</si>
  <si>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</si>
  <si>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</si>
  <si>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</si>
  <si>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</si>
  <si>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</si>
  <si>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</si>
  <si>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</si>
  <si>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</si>
  <si>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</si>
  <si>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</si>
  <si>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</si>
  <si>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</si>
  <si>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</si>
  <si>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</si>
  <si>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</si>
  <si>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</si>
  <si>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</si>
  <si>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</si>
  <si>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</si>
  <si>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</si>
  <si>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</si>
  <si>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</si>
  <si>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</si>
  <si>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</si>
  <si>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</si>
  <si>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</si>
  <si>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</si>
  <si>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</si>
  <si>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</si>
  <si>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</si>
  <si>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</si>
  <si>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</si>
  <si>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</si>
  <si>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</si>
  <si>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</si>
  <si>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</si>
  <si>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</si>
  <si>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</si>
  <si>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</si>
  <si>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</si>
  <si>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</si>
  <si>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</si>
  <si>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</si>
  <si>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</si>
  <si>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</si>
  <si>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</si>
  <si>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</si>
  <si>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</si>
  <si>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</si>
  <si>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</si>
  <si>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</si>
  <si>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</si>
  <si>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</si>
  <si>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</si>
  <si>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</si>
  <si>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</si>
  <si>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</si>
  <si>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</si>
  <si>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</si>
  <si>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</si>
  <si>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</si>
  <si>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</si>
  <si>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</si>
  <si>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</si>
  <si>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</si>
  <si>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</si>
  <si>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</si>
  <si>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</si>
  <si>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</si>
  <si>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</si>
  <si>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</si>
  <si>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</si>
  <si>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</si>
  <si>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</si>
  <si>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</si>
  <si>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</si>
  <si>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</si>
  <si>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</si>
  <si>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</si>
  <si>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</si>
  <si>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</si>
  <si>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</si>
  <si>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</si>
  <si>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</si>
  <si>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</si>
  <si>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</si>
  <si>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</si>
  <si>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</si>
  <si>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</si>
  <si>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</si>
  <si>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</si>
  <si>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</si>
  <si>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</si>
  <si>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</si>
  <si>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</si>
  <si>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</si>
  <si>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</si>
  <si>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</si>
  <si>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</si>
  <si>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</si>
  <si>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</si>
  <si>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</si>
  <si>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</si>
  <si>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</si>
  <si>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</si>
  <si>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</si>
  <si>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</si>
  <si>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</si>
  <si>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</si>
  <si>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</si>
  <si>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</si>
  <si>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</si>
  <si>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</si>
  <si>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</si>
  <si>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</si>
  <si>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</si>
  <si>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</si>
  <si>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</si>
  <si>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</si>
  <si>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</si>
  <si>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</si>
  <si>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</si>
  <si>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</si>
  <si>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</si>
  <si>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</si>
  <si>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</si>
  <si>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</si>
  <si>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</si>
  <si>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</si>
  <si>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</si>
  <si>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</si>
  <si>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</si>
  <si>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</si>
  <si>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</si>
  <si>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</si>
  <si>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</si>
  <si>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</si>
  <si>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</si>
  <si>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</si>
  <si>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</si>
  <si>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</si>
  <si>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</si>
  <si>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</si>
  <si>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</si>
  <si>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</si>
  <si>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</si>
  <si>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</si>
  <si>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</si>
  <si>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</si>
  <si>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</si>
  <si>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</si>
  <si>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</si>
  <si>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</si>
  <si>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</si>
  <si>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</si>
  <si>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</si>
  <si>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</si>
  <si>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</si>
  <si>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</si>
  <si>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</si>
  <si>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</si>
  <si>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</si>
  <si>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</si>
  <si>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</si>
  <si>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</si>
  <si>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</si>
  <si>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</si>
  <si>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</si>
  <si>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</si>
  <si>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</si>
  <si>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</si>
  <si>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</si>
  <si>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</si>
  <si>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</si>
  <si>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</si>
  <si>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</si>
  <si>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</si>
  <si>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</si>
  <si>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</si>
  <si>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</si>
  <si>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</si>
  <si>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</si>
  <si>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</si>
  <si>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</si>
  <si>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</si>
  <si>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</si>
  <si>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</si>
  <si>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</si>
  <si>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</si>
  <si>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</si>
  <si>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</si>
  <si>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</si>
  <si>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</si>
  <si>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</si>
  <si>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</si>
  <si>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</si>
  <si>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</si>
  <si>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</si>
  <si>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</si>
  <si>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</si>
  <si>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</si>
  <si>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</si>
  <si>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</si>
  <si>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</si>
  <si>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</si>
  <si>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</si>
  <si>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</si>
  <si>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</si>
  <si>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</si>
  <si>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</si>
  <si>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</si>
  <si>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</si>
  <si>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</si>
  <si>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</si>
  <si>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</si>
  <si>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</si>
  <si>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</si>
  <si>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</si>
  <si>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</si>
  <si>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</si>
  <si>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</si>
  <si>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</si>
  <si>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</si>
  <si>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</si>
  <si>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</si>
  <si>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</si>
  <si>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</si>
  <si>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</si>
  <si>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</si>
  <si>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</si>
  <si>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</si>
  <si>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</si>
  <si>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</si>
  <si>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</si>
  <si>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</si>
  <si>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</si>
  <si>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</si>
  <si>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</si>
  <si>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</si>
  <si>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</si>
  <si>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</si>
  <si>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</si>
  <si>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</si>
  <si>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</si>
  <si>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</si>
  <si>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</si>
  <si>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</si>
  <si>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</si>
  <si>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</si>
  <si>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</si>
  <si>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</si>
  <si>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</si>
  <si>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</si>
  <si>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</si>
  <si>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</si>
  <si>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</si>
  <si>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</si>
  <si>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</si>
  <si>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</si>
  <si>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</si>
  <si>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</si>
  <si>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</si>
  <si>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</si>
  <si>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</si>
  <si>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</si>
  <si>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</si>
  <si>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</si>
  <si>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</si>
  <si>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</si>
  <si>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</si>
  <si>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</si>
  <si>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</si>
  <si>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</si>
  <si>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</si>
  <si>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</si>
  <si>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</si>
  <si>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</si>
  <si>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</si>
  <si>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</si>
  <si>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</si>
  <si>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</si>
  <si>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</si>
  <si>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</si>
  <si>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</si>
  <si>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</si>
  <si>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</si>
  <si>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</si>
  <si>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</si>
  <si>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</si>
  <si>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</si>
  <si>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</si>
  <si>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</si>
  <si>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</si>
  <si>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</si>
  <si>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</si>
  <si>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</si>
  <si>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</si>
  <si>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</si>
  <si>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</si>
  <si>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</si>
  <si>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</si>
  <si>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</si>
  <si>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</si>
  <si>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</si>
  <si>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</si>
  <si>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</si>
  <si>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</si>
  <si>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</si>
  <si>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</si>
  <si>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</si>
  <si>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</si>
  <si>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</si>
  <si>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</si>
  <si>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</si>
  <si>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</si>
  <si>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</si>
  <si>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</si>
  <si>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</si>
  <si>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</si>
  <si>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</si>
  <si>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</si>
  <si>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</si>
  <si>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</si>
  <si>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</si>
  <si>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</si>
  <si>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</si>
  <si>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</si>
  <si>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</si>
  <si>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</si>
  <si>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</si>
  <si>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</si>
  <si>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</si>
  <si>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</si>
  <si>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</si>
  <si>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</si>
  <si>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</si>
  <si>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</si>
  <si>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</si>
  <si>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</si>
  <si>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</si>
  <si>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</si>
  <si>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</si>
  <si>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</si>
  <si>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</si>
  <si>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</si>
  <si>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</si>
  <si>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</si>
  <si>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</si>
  <si>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</si>
  <si>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</si>
  <si>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</si>
  <si>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</si>
  <si>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</si>
  <si>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</si>
  <si>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</si>
  <si>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</si>
  <si>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</si>
  <si>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</si>
  <si>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</si>
  <si>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</si>
  <si>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</si>
  <si>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</si>
  <si>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</si>
  <si>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</si>
  <si>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</si>
  <si>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</si>
  <si>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</si>
  <si>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</si>
  <si>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</si>
  <si>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նախագծերի պատրաստում, ծախսերի գնահատում/ Շենգավիթ վարչական շրջանի համալիր մարզաձևերի մանկապատանեկան մարզադպրոցի ֆոտովոլտային համակարգի և արևային ջրատաքացման  համակարգերի տեղադրման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</si>
  <si>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</si>
  <si>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</si>
  <si>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</si>
  <si>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</si>
  <si>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</si>
  <si>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</si>
  <si>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</si>
  <si>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</si>
  <si>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</si>
  <si>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</si>
  <si>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</si>
  <si>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</si>
  <si>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</si>
  <si>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</si>
  <si>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</si>
  <si>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</si>
  <si>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</si>
  <si>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</si>
  <si>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</si>
  <si>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</si>
  <si>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</si>
  <si>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</si>
  <si>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</si>
  <si>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</si>
  <si>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</si>
  <si>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</si>
  <si>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</si>
  <si>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</si>
  <si>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</si>
  <si>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</si>
  <si>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</si>
  <si>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</si>
  <si>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</si>
  <si>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</si>
  <si>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</si>
  <si>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</si>
  <si>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</si>
  <si>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</si>
  <si>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</si>
  <si>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</si>
  <si>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</si>
  <si>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</si>
  <si>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</si>
  <si>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</si>
  <si>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</si>
  <si>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</si>
  <si>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</si>
  <si>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</si>
  <si>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</si>
  <si>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</si>
  <si>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</si>
  <si>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</si>
  <si>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</si>
  <si>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</si>
  <si>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</si>
  <si>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</si>
  <si>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</si>
  <si>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</si>
  <si>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</si>
  <si>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</si>
  <si>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</si>
  <si>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</si>
  <si>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</si>
  <si>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</si>
  <si>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</si>
  <si>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</si>
  <si>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</si>
  <si>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</si>
  <si>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</si>
  <si>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</si>
  <si>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</si>
  <si>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</si>
  <si>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</si>
  <si>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</si>
  <si>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</si>
  <si>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</si>
  <si>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</si>
  <si>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</si>
  <si>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</si>
  <si>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</si>
  <si>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</si>
  <si>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</si>
  <si>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</si>
  <si>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</si>
  <si>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</si>
  <si>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</si>
  <si>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</si>
  <si>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</si>
  <si>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</si>
  <si>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</si>
  <si>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</si>
  <si>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</si>
  <si>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</si>
  <si>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</si>
  <si>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</si>
  <si>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</si>
  <si>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</si>
  <si>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</si>
  <si>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</si>
  <si>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</si>
  <si>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</si>
  <si>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</si>
  <si>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</si>
  <si>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</si>
  <si>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</si>
  <si>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</si>
  <si>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</si>
  <si>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</si>
  <si>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</si>
  <si>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</si>
  <si>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</si>
  <si>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</si>
  <si>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</si>
  <si>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</si>
  <si>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</si>
  <si>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</si>
  <si>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</si>
  <si>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</si>
  <si>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</si>
  <si>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</si>
  <si>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</si>
  <si>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</si>
  <si>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</si>
  <si>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</si>
  <si>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</si>
  <si>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</si>
  <si>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</si>
  <si>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</si>
  <si>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</si>
  <si>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</si>
  <si>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</si>
  <si>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</si>
  <si>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</si>
  <si>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</si>
  <si>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</si>
  <si>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</si>
  <si>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</si>
  <si>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</si>
  <si>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</si>
  <si>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</si>
  <si>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</si>
  <si>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</si>
  <si>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</si>
  <si>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</si>
  <si>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</si>
  <si>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</si>
  <si>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</si>
  <si>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</si>
  <si>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</si>
  <si>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</si>
  <si>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</si>
  <si>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</si>
  <si>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</si>
  <si>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</si>
  <si>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</si>
  <si>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</si>
  <si>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</si>
  <si>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</si>
  <si>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</si>
  <si>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</si>
  <si>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</si>
  <si>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</si>
  <si>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</si>
  <si>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</si>
  <si>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</si>
  <si>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</si>
  <si>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</si>
  <si>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</si>
  <si>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</si>
  <si>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</si>
  <si>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</si>
  <si>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</si>
  <si>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</si>
  <si>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</si>
  <si>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</si>
  <si>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</si>
  <si>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</si>
  <si>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</si>
  <si>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</si>
  <si>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</si>
  <si>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</si>
  <si>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</si>
  <si>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</si>
  <si>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</si>
  <si>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</si>
  <si>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</si>
  <si>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</si>
  <si>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</si>
  <si>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</si>
  <si>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</si>
  <si>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</si>
  <si>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</si>
  <si>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</si>
  <si>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</si>
  <si>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</si>
  <si>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</si>
  <si>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</si>
  <si>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</si>
  <si>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</si>
  <si>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</si>
  <si>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</si>
  <si>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</si>
  <si>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</si>
  <si>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</si>
  <si>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</si>
  <si>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</si>
  <si>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</si>
  <si>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</si>
  <si>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</si>
  <si>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</si>
  <si>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</si>
  <si>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</si>
  <si>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</si>
  <si>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</si>
  <si>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</si>
  <si>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</si>
  <si>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</si>
  <si>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</si>
  <si>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</si>
  <si>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</si>
  <si>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</si>
  <si>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</si>
  <si>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</si>
  <si>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</si>
  <si>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</si>
  <si>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</si>
  <si>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</si>
  <si>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</si>
  <si>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</si>
  <si>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</si>
  <si>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</si>
  <si>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</si>
  <si>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</si>
  <si>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</si>
  <si>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</si>
  <si>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</si>
  <si>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</si>
  <si>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</si>
  <si>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</si>
  <si>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</si>
  <si>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</si>
  <si>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</si>
  <si>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</si>
  <si>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</si>
  <si>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</si>
  <si>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</si>
  <si>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</si>
  <si>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</si>
  <si>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</si>
  <si>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</si>
  <si>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</si>
  <si>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</si>
  <si>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</si>
  <si>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</si>
  <si>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</si>
  <si>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</si>
  <si>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</si>
  <si>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</si>
  <si>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</si>
  <si>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</si>
  <si>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</si>
  <si>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 xml:space="preserve"> ուլտրաձայնային սարքավորումներ/ 2 տվիչով</t>
  </si>
  <si>
    <t xml:space="preserve"> ակնաբուժական սարքեր</t>
  </si>
  <si>
    <t xml:space="preserve"> էլեկտրասրտագրման սարքեր</t>
  </si>
  <si>
    <t xml:space="preserve"> ավտոկլավներ</t>
  </si>
  <si>
    <t xml:space="preserve"> բժշկական մահճակալներ</t>
  </si>
  <si>
    <t xml:space="preserve"> ներարկման պոմպեր</t>
  </si>
  <si>
    <t xml:space="preserve"> հիվանդների վիճակի հսկողության համակարգ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</si>
  <si>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</si>
  <si>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</si>
  <si>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</si>
  <si>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</si>
  <si>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</si>
  <si>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</si>
  <si>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</si>
  <si>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</si>
  <si>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</si>
  <si>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</si>
  <si>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</si>
  <si>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</si>
  <si>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 xml:space="preserve"> հանգստի տարածքների վերանորոգման աշխատանքներ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</si>
  <si>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</si>
  <si>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</si>
  <si>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</si>
  <si>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</si>
  <si>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</si>
  <si>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</si>
  <si>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</si>
  <si>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</si>
  <si>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</si>
  <si>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</si>
  <si>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</si>
  <si>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</si>
  <si>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</si>
  <si>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</si>
  <si>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</si>
  <si>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</si>
  <si>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</si>
  <si>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</si>
  <si>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</si>
  <si>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</si>
  <si>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</si>
  <si>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</si>
  <si>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</si>
  <si>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</si>
  <si>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</si>
  <si>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</si>
  <si>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</si>
  <si>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</si>
  <si>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</si>
  <si>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</si>
  <si>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</si>
  <si>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</si>
  <si>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</si>
  <si>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</si>
  <si>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</si>
  <si>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</si>
  <si>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</si>
  <si>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</si>
  <si>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</si>
  <si>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</si>
  <si>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</si>
  <si>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</si>
  <si>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</si>
  <si>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</si>
  <si>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</si>
  <si>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</si>
  <si>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</si>
  <si>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</si>
  <si>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</si>
  <si>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</si>
  <si>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</si>
  <si>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</si>
  <si>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</si>
  <si>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</si>
  <si>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</si>
  <si>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</si>
  <si>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</si>
  <si>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</si>
  <si>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</si>
  <si>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</si>
  <si>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</si>
  <si>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</si>
  <si>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</si>
  <si>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</si>
  <si>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</si>
  <si>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</si>
  <si>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</si>
  <si>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</si>
  <si>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</si>
  <si>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</si>
  <si>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</si>
  <si>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</si>
  <si>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</si>
  <si>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</si>
  <si>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</si>
  <si>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</si>
  <si>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</si>
  <si>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</si>
  <si>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</si>
  <si>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</si>
  <si>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</si>
  <si>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</si>
  <si>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</si>
  <si>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</si>
  <si>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</si>
  <si>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</si>
  <si>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</si>
  <si>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</si>
  <si>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</si>
  <si>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</si>
  <si>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</si>
  <si>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</si>
  <si>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</si>
  <si>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</si>
  <si>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</si>
  <si>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</si>
  <si>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</si>
  <si>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</si>
  <si>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</si>
  <si>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</si>
  <si>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</si>
  <si>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</si>
  <si>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</si>
  <si>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</si>
  <si>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</si>
  <si>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</si>
  <si>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</si>
  <si>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</si>
  <si>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</si>
  <si>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</si>
  <si>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</si>
  <si>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</si>
  <si>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</si>
  <si>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</si>
  <si>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</si>
  <si>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</si>
  <si>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</si>
  <si>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</si>
  <si>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</si>
  <si>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</si>
  <si>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</si>
  <si>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</si>
  <si>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</si>
  <si>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</si>
  <si>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</si>
  <si>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</si>
  <si>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</si>
  <si>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</si>
  <si>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</si>
  <si>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</si>
  <si>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</si>
  <si>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</si>
  <si>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</si>
  <si>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</si>
  <si>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</si>
  <si>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</si>
  <si>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</si>
  <si>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</si>
  <si>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</si>
  <si>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</si>
  <si>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</si>
  <si>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</si>
  <si>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</si>
  <si>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</si>
  <si>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</si>
  <si>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</si>
  <si>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</si>
  <si>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</si>
  <si>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</si>
  <si>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</si>
  <si>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</si>
  <si>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</si>
  <si>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</si>
  <si>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</si>
  <si>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</si>
  <si>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</si>
  <si>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</si>
  <si>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</si>
  <si>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</si>
  <si>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</si>
  <si>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</si>
  <si>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</si>
  <si>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</si>
  <si>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</si>
  <si>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</si>
  <si>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</si>
  <si>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</si>
  <si>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</si>
  <si>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</si>
  <si>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</si>
  <si>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</si>
  <si>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</si>
  <si>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</si>
  <si>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</si>
  <si>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</si>
  <si>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</si>
  <si>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</si>
  <si>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</si>
  <si>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</si>
  <si>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</si>
  <si>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</si>
  <si>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</si>
  <si>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</si>
  <si>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</si>
  <si>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</si>
  <si>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</si>
  <si>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</si>
  <si>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</si>
  <si>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</si>
  <si>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</si>
  <si>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</si>
  <si>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</si>
  <si>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</si>
  <si>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</si>
  <si>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</si>
  <si>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</si>
  <si>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</si>
  <si>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</si>
  <si>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</si>
  <si>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</si>
  <si>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</si>
  <si>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</si>
  <si>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</si>
  <si>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</si>
  <si>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</si>
  <si>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</si>
  <si>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</si>
  <si>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</si>
  <si>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</si>
  <si>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</si>
  <si>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</si>
  <si>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</si>
  <si>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</si>
  <si>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</si>
  <si>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</si>
  <si>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</si>
  <si>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</si>
  <si>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</si>
  <si>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</si>
  <si>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</si>
  <si>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</si>
  <si>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</si>
  <si>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</si>
  <si>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</si>
  <si>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</si>
  <si>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</si>
  <si>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</si>
  <si>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</si>
  <si>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</si>
  <si>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</si>
  <si>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</si>
  <si>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</si>
  <si>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</si>
  <si>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</si>
  <si>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</si>
  <si>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</si>
  <si>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</si>
  <si>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</si>
  <si>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</si>
  <si>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</si>
  <si>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</si>
  <si>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</si>
  <si>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</si>
  <si>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</si>
  <si>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</si>
  <si>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</si>
  <si>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</si>
  <si>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</si>
  <si>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</si>
  <si>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</si>
  <si>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</si>
  <si>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</si>
  <si>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</si>
  <si>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</si>
  <si>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</si>
  <si>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</si>
  <si>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</si>
  <si>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</si>
  <si>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</si>
  <si>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</si>
  <si>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</si>
  <si>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</si>
  <si>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</si>
  <si>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</si>
  <si>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</si>
  <si>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</si>
  <si>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</si>
  <si>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</si>
  <si>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</si>
  <si>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</si>
  <si>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</si>
  <si>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</si>
  <si>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</si>
  <si>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</si>
  <si>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</si>
  <si>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</si>
  <si>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</si>
  <si>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</si>
  <si>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</si>
  <si>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</si>
  <si>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</si>
  <si>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</si>
  <si>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</si>
  <si>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</si>
  <si>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</si>
  <si>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</si>
  <si>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</si>
  <si>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</si>
  <si>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</si>
  <si>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</si>
  <si>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</si>
  <si>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</si>
  <si>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</si>
  <si>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</si>
  <si>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</si>
  <si>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</si>
  <si>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</si>
  <si>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</si>
  <si>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</si>
  <si>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</si>
  <si>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</si>
  <si>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</si>
  <si>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</si>
  <si>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</si>
  <si>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</si>
  <si>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</si>
  <si>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</si>
  <si>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</si>
  <si>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</si>
  <si>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</si>
  <si>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</si>
  <si>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</si>
  <si>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</si>
  <si>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</si>
  <si>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</si>
  <si>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</si>
  <si>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</si>
  <si>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</si>
  <si>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</si>
  <si>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</si>
  <si>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</si>
  <si>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</si>
  <si>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</si>
  <si>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</si>
  <si>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</si>
  <si>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</si>
  <si>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</si>
  <si>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</si>
  <si>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</si>
  <si>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</si>
  <si>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</si>
  <si>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</si>
  <si>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</si>
  <si>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</si>
  <si>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</si>
  <si>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</si>
  <si>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</si>
  <si>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</si>
  <si>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</si>
  <si>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</si>
  <si>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</si>
  <si>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</si>
  <si>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</si>
  <si>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</si>
  <si>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</si>
  <si>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</si>
  <si>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</si>
  <si>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</si>
  <si>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</si>
  <si>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</si>
  <si>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</si>
  <si>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</si>
  <si>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</si>
  <si>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</si>
  <si>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</si>
  <si>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</si>
  <si>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</si>
  <si>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</si>
  <si>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</si>
  <si>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</si>
  <si>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</si>
  <si>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</si>
  <si>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</si>
  <si>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</si>
  <si>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</si>
  <si>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</si>
  <si>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</si>
  <si>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</si>
  <si>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</si>
  <si>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71351540/274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</si>
  <si>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</si>
  <si>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</si>
  <si>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</si>
  <si>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</si>
  <si>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</si>
  <si>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</si>
  <si>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</si>
  <si>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</si>
  <si>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</si>
  <si>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</si>
  <si>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</si>
  <si>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</si>
  <si>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</si>
  <si>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</si>
  <si>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</si>
  <si>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</si>
  <si>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</si>
  <si>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</si>
  <si>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</si>
  <si>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</si>
  <si>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</si>
  <si>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</si>
  <si>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</si>
  <si>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</si>
  <si>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</si>
  <si>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</si>
  <si>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</si>
  <si>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</si>
  <si>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</si>
  <si>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</si>
  <si>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</si>
  <si>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</si>
  <si>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</si>
  <si>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</si>
  <si>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</si>
  <si>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</si>
  <si>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</si>
  <si>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</si>
  <si>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</si>
  <si>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</si>
  <si>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</si>
  <si>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</si>
  <si>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</si>
  <si>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</si>
  <si>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</si>
  <si>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</si>
  <si>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71351540/277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</si>
  <si>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</si>
  <si>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</si>
  <si>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</si>
  <si>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</si>
  <si>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</si>
  <si>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</si>
  <si>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</si>
  <si>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</si>
  <si>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</si>
  <si>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</si>
  <si>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</si>
  <si>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</si>
  <si>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</si>
  <si>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</si>
  <si>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</si>
  <si>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</si>
  <si>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</si>
  <si>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</si>
  <si>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</si>
  <si>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</si>
  <si>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</si>
  <si>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</si>
  <si>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</si>
  <si>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</si>
  <si>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</si>
  <si>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</si>
  <si>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</si>
  <si>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</si>
  <si>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</si>
  <si>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</si>
  <si>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</si>
  <si>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</si>
  <si>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</si>
  <si>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</si>
  <si>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</si>
  <si>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</si>
  <si>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</si>
  <si>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</si>
  <si>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</si>
  <si>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</si>
  <si>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</si>
  <si>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</si>
  <si>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</si>
  <si>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</si>
  <si>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</si>
  <si>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</si>
  <si>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</si>
  <si>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</si>
  <si>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</si>
  <si>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</si>
  <si>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</si>
  <si>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</si>
  <si>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</si>
  <si>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</si>
  <si>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</si>
  <si>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</si>
  <si>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</si>
  <si>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</si>
  <si>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</si>
  <si>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</si>
  <si>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</si>
  <si>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</si>
  <si>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</si>
  <si>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</si>
  <si>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</si>
  <si>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</si>
  <si>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</si>
  <si>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</si>
  <si>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</si>
  <si>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</si>
  <si>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</si>
  <si>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</si>
  <si>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</si>
  <si>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</si>
  <si>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</si>
  <si>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</si>
  <si>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</si>
  <si>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</si>
  <si>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</si>
  <si>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</si>
  <si>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</si>
  <si>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</si>
  <si>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</si>
  <si>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</si>
  <si>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</si>
  <si>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</si>
  <si>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</si>
  <si>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</si>
  <si>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</si>
  <si>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</si>
  <si>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</si>
  <si>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</si>
  <si>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</si>
  <si>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</si>
  <si>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</si>
  <si>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</si>
  <si>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</si>
  <si>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</si>
  <si>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</si>
  <si>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</si>
  <si>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</si>
  <si>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</si>
  <si>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</si>
  <si>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</si>
  <si>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</si>
  <si>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</si>
  <si>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</si>
  <si>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</si>
  <si>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</si>
  <si>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</si>
  <si>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</si>
  <si>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</si>
  <si>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</si>
  <si>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</si>
  <si>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</si>
  <si>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</si>
  <si>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</si>
  <si>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</si>
  <si>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</si>
  <si>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</si>
  <si>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</si>
  <si>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</si>
  <si>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</si>
  <si>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</si>
  <si>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</si>
  <si>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</si>
  <si>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</si>
  <si>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</si>
  <si>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</si>
  <si>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</si>
  <si>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</si>
  <si>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</si>
  <si>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</si>
  <si>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</si>
  <si>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</si>
  <si>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</si>
  <si>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</si>
  <si>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</si>
  <si>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</si>
  <si>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</si>
  <si>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</si>
  <si>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</si>
  <si>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</si>
  <si>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</si>
  <si>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</si>
  <si>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</si>
  <si>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</si>
  <si>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</si>
  <si>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</si>
  <si>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</si>
  <si>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</si>
  <si>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</si>
  <si>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</si>
  <si>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</si>
  <si>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</si>
  <si>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</si>
  <si>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</si>
  <si>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</si>
  <si>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</si>
  <si>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</si>
  <si>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</si>
  <si>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</si>
  <si>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</si>
  <si>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</si>
  <si>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</si>
  <si>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</si>
  <si>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</si>
  <si>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</si>
  <si>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</si>
  <si>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</si>
  <si>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</si>
  <si>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</si>
  <si>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</si>
  <si>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</si>
  <si>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</si>
  <si>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</si>
  <si>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</si>
  <si>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</si>
  <si>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</si>
  <si>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</si>
  <si>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</si>
  <si>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</si>
  <si>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</si>
  <si>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</si>
  <si>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</si>
  <si>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</si>
  <si>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</si>
  <si>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</si>
  <si>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</si>
  <si>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</si>
  <si>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</si>
  <si>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</si>
  <si>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</si>
  <si>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</si>
  <si>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</si>
  <si>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</si>
  <si>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</si>
  <si>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</si>
  <si>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</si>
  <si>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</si>
  <si>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</si>
  <si>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</si>
  <si>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</si>
  <si>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</si>
  <si>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</si>
  <si>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</si>
  <si>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</si>
  <si>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</si>
  <si>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</si>
  <si>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60171100/10</t>
  </si>
  <si>
    <t>60171100/11</t>
  </si>
  <si>
    <t>ուղ―որափոխադրող ավտոմեքենաների վարձակալություն` վարորդի հետ միասին</t>
  </si>
  <si>
    <t>45221142/41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</si>
  <si>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</si>
  <si>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</si>
  <si>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</si>
  <si>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</si>
  <si>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</si>
  <si>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</si>
  <si>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</si>
  <si>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</si>
  <si>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</si>
  <si>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</si>
  <si>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</si>
  <si>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</si>
  <si>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</si>
  <si>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</si>
  <si>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</si>
  <si>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</si>
  <si>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</si>
  <si>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</si>
  <si>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</si>
  <si>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</si>
  <si>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</si>
  <si>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</si>
  <si>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</si>
  <si>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</si>
  <si>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</si>
  <si>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</si>
  <si>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</si>
  <si>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</si>
  <si>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</si>
  <si>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</si>
  <si>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</si>
  <si>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</si>
  <si>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</si>
  <si>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</si>
  <si>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</si>
  <si>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</si>
  <si>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</si>
  <si>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</si>
  <si>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</si>
  <si>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</si>
  <si>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</si>
  <si>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</si>
  <si>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</si>
  <si>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</si>
  <si>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</si>
  <si>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</si>
  <si>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</si>
  <si>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</si>
  <si>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</si>
  <si>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</si>
  <si>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</si>
  <si>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</si>
  <si>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</si>
  <si>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</si>
  <si>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</si>
  <si>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</si>
  <si>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</si>
  <si>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</si>
  <si>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</si>
  <si>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</si>
  <si>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</si>
  <si>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</si>
  <si>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</si>
  <si>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</si>
  <si>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</si>
  <si>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</si>
  <si>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</si>
  <si>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</si>
  <si>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</si>
  <si>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</si>
  <si>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</si>
  <si>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</si>
  <si>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</si>
  <si>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</si>
  <si>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</si>
  <si>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</si>
  <si>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</si>
  <si>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</si>
  <si>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</si>
  <si>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</si>
  <si>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</si>
  <si>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</si>
  <si>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</si>
  <si>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</si>
  <si>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</si>
  <si>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</si>
  <si>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</si>
  <si>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</si>
  <si>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</si>
  <si>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</si>
  <si>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</si>
  <si>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</si>
  <si>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</si>
  <si>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</si>
  <si>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</si>
  <si>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</si>
  <si>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</si>
  <si>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</si>
  <si>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</si>
  <si>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</si>
  <si>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</si>
  <si>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</si>
  <si>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</si>
  <si>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</si>
  <si>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</si>
  <si>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</si>
  <si>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</si>
  <si>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</si>
  <si>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</si>
  <si>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</si>
  <si>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</si>
  <si>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</si>
  <si>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</si>
  <si>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</si>
  <si>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</si>
  <si>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</si>
  <si>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</si>
  <si>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</si>
  <si>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</si>
  <si>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</si>
  <si>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</si>
  <si>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</si>
  <si>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</si>
  <si>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</si>
  <si>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</si>
  <si>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</si>
  <si>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</si>
  <si>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</si>
  <si>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</si>
  <si>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</si>
  <si>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</si>
  <si>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</si>
  <si>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</si>
  <si>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</si>
  <si>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</si>
  <si>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</si>
  <si>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</si>
  <si>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</si>
  <si>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</si>
  <si>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</si>
  <si>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</si>
  <si>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</si>
  <si>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</si>
  <si>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</si>
  <si>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</si>
  <si>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</si>
  <si>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</si>
  <si>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</si>
  <si>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</si>
  <si>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</si>
  <si>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</si>
  <si>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</si>
  <si>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</si>
  <si>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</si>
  <si>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</si>
  <si>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</si>
  <si>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</si>
  <si>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45221142/49</t>
  </si>
  <si>
    <t>57.442,660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</si>
  <si>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</si>
  <si>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</si>
  <si>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</si>
  <si>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</si>
  <si>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</si>
  <si>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</si>
  <si>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</si>
  <si>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</si>
  <si>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</si>
  <si>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</si>
  <si>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</si>
  <si>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</si>
  <si>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</si>
  <si>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</si>
  <si>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</si>
  <si>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</si>
  <si>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</si>
  <si>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</si>
  <si>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</si>
  <si>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</si>
  <si>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</si>
  <si>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</si>
  <si>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</si>
  <si>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</si>
  <si>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</si>
  <si>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</si>
  <si>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</si>
  <si>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</si>
  <si>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</si>
  <si>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</si>
  <si>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</si>
  <si>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</si>
  <si>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</si>
  <si>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</si>
  <si>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</si>
  <si>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</si>
  <si>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</si>
  <si>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</si>
  <si>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</si>
  <si>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</si>
  <si>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</si>
  <si>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</si>
  <si>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</si>
  <si>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</si>
  <si>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</si>
  <si>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</si>
  <si>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</si>
  <si>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</si>
  <si>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</si>
  <si>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</si>
  <si>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</si>
  <si>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</si>
  <si>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</si>
  <si>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</si>
  <si>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</si>
  <si>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</si>
  <si>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</si>
  <si>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</si>
  <si>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</si>
  <si>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</si>
  <si>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</si>
  <si>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</si>
  <si>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</si>
  <si>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</si>
  <si>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</si>
  <si>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</si>
  <si>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</si>
  <si>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</si>
  <si>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</si>
  <si>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</si>
  <si>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</si>
  <si>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</si>
  <si>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</si>
  <si>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</si>
  <si>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</si>
  <si>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</si>
  <si>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</si>
  <si>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</si>
  <si>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</si>
  <si>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</si>
  <si>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</si>
  <si>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</si>
  <si>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</si>
  <si>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</si>
  <si>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</si>
  <si>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</si>
  <si>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</si>
  <si>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</si>
  <si>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</si>
  <si>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</si>
  <si>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</si>
  <si>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</si>
  <si>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</si>
  <si>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</si>
  <si>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</si>
  <si>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</si>
  <si>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</si>
  <si>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</si>
  <si>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</si>
  <si>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</si>
  <si>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</si>
  <si>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</si>
  <si>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</si>
  <si>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</si>
  <si>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</si>
  <si>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</si>
  <si>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</si>
  <si>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</si>
  <si>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</si>
  <si>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</si>
  <si>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</si>
  <si>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</si>
  <si>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</si>
  <si>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</si>
  <si>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</si>
  <si>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</si>
  <si>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</si>
  <si>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</si>
  <si>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</si>
  <si>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</si>
  <si>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</si>
  <si>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</si>
  <si>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</si>
  <si>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</si>
  <si>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</si>
  <si>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</si>
  <si>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</si>
  <si>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</si>
  <si>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</si>
  <si>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</si>
  <si>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</si>
  <si>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</si>
  <si>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</si>
  <si>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</si>
  <si>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</si>
  <si>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</si>
  <si>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</si>
  <si>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</si>
  <si>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</si>
  <si>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</si>
  <si>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</si>
  <si>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</si>
  <si>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</si>
  <si>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</si>
  <si>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</si>
  <si>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</si>
  <si>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</si>
  <si>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</si>
  <si>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</si>
  <si>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</si>
  <si>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</si>
  <si>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</si>
  <si>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</si>
  <si>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</si>
  <si>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</si>
  <si>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</si>
  <si>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</si>
  <si>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</si>
  <si>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</si>
  <si>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</si>
  <si>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</si>
  <si>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</si>
  <si>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</si>
  <si>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</si>
  <si>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</si>
  <si>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</si>
  <si>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</si>
  <si>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</si>
  <si>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</si>
  <si>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</si>
  <si>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</si>
  <si>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</si>
  <si>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</si>
  <si>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</si>
  <si>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</si>
  <si>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</si>
  <si>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</si>
  <si>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</si>
  <si>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</si>
  <si>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</si>
  <si>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</si>
  <si>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</si>
  <si>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</si>
  <si>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</si>
  <si>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</si>
  <si>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</si>
  <si>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</si>
  <si>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</si>
  <si>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</si>
  <si>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</si>
  <si>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</si>
  <si>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</si>
  <si>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</si>
  <si>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</si>
  <si>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</si>
  <si>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</si>
  <si>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</si>
  <si>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</si>
  <si>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</si>
  <si>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</si>
  <si>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</si>
  <si>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</si>
  <si>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</si>
  <si>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</si>
  <si>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</si>
  <si>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</si>
  <si>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</si>
  <si>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</si>
  <si>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</si>
  <si>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</si>
  <si>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</si>
  <si>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</si>
  <si>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</si>
  <si>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</si>
  <si>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</si>
  <si>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</si>
  <si>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</si>
  <si>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</si>
  <si>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</si>
  <si>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</si>
  <si>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</si>
  <si>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</si>
  <si>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</si>
  <si>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</si>
  <si>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</si>
  <si>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</si>
  <si>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</si>
  <si>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</si>
  <si>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</si>
  <si>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</si>
  <si>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</si>
  <si>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</si>
  <si>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</si>
  <si>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</si>
  <si>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</si>
  <si>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</si>
  <si>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</si>
  <si>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</si>
  <si>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</si>
  <si>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</si>
  <si>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</si>
  <si>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</si>
  <si>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</si>
  <si>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</si>
  <si>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</si>
  <si>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</si>
  <si>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</si>
  <si>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</si>
  <si>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</si>
  <si>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</si>
  <si>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</si>
  <si>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</si>
  <si>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</si>
  <si>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</si>
  <si>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</si>
  <si>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</si>
  <si>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</si>
  <si>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</si>
  <si>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</si>
  <si>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</si>
  <si>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</si>
  <si>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</si>
  <si>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</si>
  <si>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</si>
  <si>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</si>
  <si>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</si>
  <si>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</si>
  <si>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</si>
  <si>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</si>
  <si>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</si>
  <si>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</si>
  <si>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</si>
  <si>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</si>
  <si>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</si>
  <si>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</si>
  <si>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</si>
  <si>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</si>
  <si>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</si>
  <si>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</si>
  <si>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</si>
  <si>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</si>
  <si>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</si>
  <si>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</si>
  <si>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</si>
  <si>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</si>
  <si>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</si>
  <si>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</si>
  <si>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</si>
  <si>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</si>
  <si>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</si>
  <si>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</si>
  <si>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</si>
  <si>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</si>
  <si>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</si>
  <si>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</si>
  <si>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</si>
  <si>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</si>
  <si>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</si>
  <si>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</si>
  <si>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</si>
  <si>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</si>
  <si>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</si>
  <si>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</si>
  <si>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</si>
  <si>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</si>
  <si>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</si>
  <si>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</si>
  <si>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</si>
  <si>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</si>
  <si>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</si>
  <si>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</si>
  <si>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</si>
  <si>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</si>
  <si>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</si>
  <si>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</si>
  <si>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</si>
  <si>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</si>
  <si>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</si>
  <si>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</si>
  <si>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</si>
  <si>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</si>
  <si>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</si>
  <si>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</si>
  <si>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</si>
  <si>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</si>
  <si>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</si>
  <si>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</si>
  <si>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</si>
  <si>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</si>
  <si>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</si>
  <si>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</si>
  <si>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</si>
  <si>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</si>
  <si>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</si>
  <si>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</si>
  <si>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</si>
  <si>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</si>
  <si>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</si>
  <si>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</si>
  <si>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</si>
  <si>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</si>
  <si>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</si>
  <si>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</si>
  <si>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</si>
  <si>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</si>
  <si>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</si>
  <si>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</si>
  <si>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</si>
  <si>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</si>
  <si>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</si>
  <si>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</si>
  <si>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</si>
  <si>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</si>
  <si>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</si>
  <si>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</si>
  <si>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</si>
  <si>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</si>
  <si>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</si>
  <si>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</si>
  <si>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</si>
  <si>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</si>
  <si>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</si>
  <si>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</si>
  <si>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</si>
  <si>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</si>
  <si>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</si>
  <si>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</si>
  <si>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</si>
  <si>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</si>
  <si>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</si>
  <si>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</si>
  <si>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</si>
  <si>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</si>
  <si>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</si>
  <si>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</si>
  <si>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</si>
  <si>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</si>
  <si>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</si>
  <si>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</si>
  <si>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</si>
  <si>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</si>
  <si>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</si>
  <si>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</si>
  <si>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</si>
  <si>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</si>
  <si>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</si>
  <si>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</si>
  <si>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</si>
  <si>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</si>
  <si>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</si>
  <si>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</si>
  <si>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</si>
  <si>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</si>
  <si>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</si>
  <si>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</si>
  <si>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</si>
  <si>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</si>
  <si>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</si>
  <si>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</si>
  <si>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</si>
  <si>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</si>
  <si>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</si>
  <si>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</si>
  <si>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</si>
  <si>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</si>
  <si>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</si>
  <si>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</si>
  <si>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</si>
  <si>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</si>
  <si>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</si>
  <si>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</si>
  <si>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</si>
  <si>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</si>
  <si>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</si>
  <si>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</si>
  <si>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</si>
  <si>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</si>
  <si>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</si>
  <si>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</si>
  <si>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</si>
  <si>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</si>
  <si>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</si>
  <si>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</si>
  <si>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</si>
  <si>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</si>
  <si>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</si>
  <si>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</si>
  <si>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</si>
  <si>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</si>
  <si>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</si>
  <si>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</si>
  <si>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</si>
  <si>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</si>
  <si>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</si>
  <si>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</si>
  <si>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</si>
  <si>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</si>
  <si>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</si>
  <si>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</si>
  <si>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</si>
  <si>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</si>
  <si>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</si>
  <si>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</si>
  <si>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</si>
  <si>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</si>
  <si>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</si>
  <si>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</si>
  <si>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</si>
  <si>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</si>
  <si>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</si>
  <si>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</si>
  <si>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</si>
  <si>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</si>
  <si>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</si>
  <si>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</si>
  <si>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</si>
  <si>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</si>
  <si>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</si>
  <si>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</si>
  <si>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</si>
  <si>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</si>
  <si>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</si>
  <si>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</si>
  <si>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</si>
  <si>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</si>
  <si>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</si>
  <si>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</si>
  <si>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</si>
  <si>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</si>
  <si>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</si>
  <si>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</si>
  <si>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</si>
  <si>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</si>
  <si>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</si>
  <si>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</si>
  <si>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</si>
  <si>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</si>
  <si>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</si>
  <si>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</si>
  <si>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</si>
  <si>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</si>
  <si>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</si>
  <si>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</si>
  <si>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</si>
  <si>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</si>
  <si>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</si>
  <si>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</si>
  <si>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</si>
  <si>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</si>
  <si>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</si>
  <si>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</si>
  <si>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</si>
  <si>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</si>
  <si>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</si>
  <si>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</si>
  <si>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</si>
  <si>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</si>
  <si>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</si>
  <si>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</si>
  <si>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</si>
  <si>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</si>
  <si>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</si>
  <si>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</si>
  <si>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</si>
  <si>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</si>
  <si>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</si>
  <si>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</si>
  <si>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</si>
  <si>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</si>
  <si>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</si>
  <si>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</si>
  <si>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</si>
  <si>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</si>
  <si>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</si>
  <si>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</si>
  <si>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</si>
  <si>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</si>
  <si>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</si>
  <si>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</si>
  <si>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</si>
  <si>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</si>
  <si>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</si>
  <si>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</si>
  <si>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</si>
  <si>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</si>
  <si>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</si>
  <si>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</si>
  <si>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</si>
  <si>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</si>
  <si>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</si>
  <si>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</si>
  <si>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</si>
  <si>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</si>
  <si>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</si>
  <si>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</si>
  <si>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</si>
  <si>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</si>
  <si>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</si>
  <si>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</si>
  <si>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</si>
  <si>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</si>
  <si>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</si>
  <si>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</si>
  <si>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</si>
  <si>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</si>
  <si>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</si>
  <si>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</si>
  <si>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</si>
  <si>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</si>
  <si>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</si>
  <si>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</si>
  <si>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</si>
  <si>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</si>
  <si>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</si>
  <si>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</si>
  <si>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</si>
  <si>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</si>
  <si>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</si>
  <si>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</si>
  <si>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</si>
  <si>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</si>
  <si>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</si>
  <si>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</si>
  <si>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</si>
  <si>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</si>
  <si>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</si>
  <si>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</si>
  <si>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</si>
  <si>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</si>
  <si>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</si>
  <si>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</si>
  <si>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</si>
  <si>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</si>
  <si>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</si>
  <si>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</si>
  <si>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</si>
  <si>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</si>
  <si>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</si>
  <si>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</si>
  <si>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</si>
  <si>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</si>
  <si>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</si>
  <si>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</si>
  <si>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</si>
  <si>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</si>
  <si>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</si>
  <si>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</si>
  <si>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</si>
  <si>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</si>
  <si>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</si>
  <si>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</si>
  <si>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</si>
  <si>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</si>
  <si>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</si>
  <si>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</si>
  <si>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</si>
  <si>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</si>
  <si>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</si>
  <si>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</si>
  <si>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</si>
  <si>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</si>
  <si>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</si>
  <si>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</si>
  <si>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</si>
  <si>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</si>
  <si>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</si>
  <si>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</si>
  <si>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</si>
  <si>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</si>
  <si>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</si>
  <si>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39131200/501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</si>
  <si>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</si>
  <si>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</si>
  <si>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</si>
  <si>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</si>
  <si>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</si>
  <si>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</si>
  <si>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</si>
  <si>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</si>
  <si>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</si>
  <si>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</si>
  <si>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</si>
  <si>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</si>
  <si>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</si>
  <si>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</si>
  <si>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</si>
  <si>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</si>
  <si>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</si>
  <si>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</si>
  <si>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</si>
  <si>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35121320/2</t>
  </si>
  <si>
    <t>անվտանգության տեսախցիկներ</t>
  </si>
  <si>
    <t>32551170/6</t>
  </si>
  <si>
    <t>32321200/1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</si>
  <si>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</si>
  <si>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</si>
  <si>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</si>
  <si>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</si>
  <si>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</si>
  <si>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</si>
  <si>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</si>
  <si>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</si>
  <si>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</si>
  <si>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</si>
  <si>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</si>
  <si>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</si>
  <si>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</si>
  <si>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</si>
  <si>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</si>
  <si>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</si>
  <si>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</si>
  <si>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35121320/3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</si>
  <si>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</si>
  <si>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</si>
  <si>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</si>
  <si>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</si>
  <si>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</si>
  <si>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</si>
  <si>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</si>
  <si>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</si>
  <si>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</si>
  <si>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</si>
  <si>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</si>
  <si>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</si>
  <si>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</si>
  <si>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</si>
  <si>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</si>
  <si>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</si>
  <si>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</si>
  <si>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</si>
  <si>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</si>
  <si>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</si>
  <si>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</si>
  <si>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</si>
  <si>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</si>
  <si>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</si>
  <si>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</si>
  <si>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</si>
  <si>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</si>
  <si>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</si>
  <si>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</si>
  <si>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</si>
  <si>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</si>
  <si>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</si>
  <si>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</si>
  <si>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</si>
  <si>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</si>
  <si>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</si>
  <si>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</si>
  <si>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</si>
  <si>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</si>
  <si>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</si>
  <si>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</si>
  <si>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</si>
  <si>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</si>
  <si>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</si>
  <si>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</si>
  <si>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</si>
  <si>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</si>
  <si>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</si>
  <si>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</si>
  <si>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</si>
  <si>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</si>
  <si>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</si>
  <si>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</si>
  <si>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</si>
  <si>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</si>
  <si>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</si>
  <si>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</si>
  <si>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</si>
  <si>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</si>
  <si>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</si>
  <si>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</si>
  <si>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</si>
  <si>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</si>
  <si>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</si>
  <si>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</si>
  <si>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</si>
  <si>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</si>
  <si>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</si>
  <si>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</si>
  <si>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</si>
  <si>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</si>
  <si>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</si>
  <si>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</si>
  <si>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</si>
  <si>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</si>
  <si>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</si>
  <si>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</si>
  <si>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</si>
  <si>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</si>
  <si>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</si>
  <si>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</si>
  <si>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</si>
  <si>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</si>
  <si>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</si>
  <si>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</si>
  <si>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</si>
  <si>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</si>
  <si>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</si>
  <si>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</si>
  <si>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</si>
  <si>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</si>
  <si>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</si>
  <si>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</si>
  <si>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</si>
  <si>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</si>
  <si>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</si>
  <si>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</si>
  <si>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</si>
  <si>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</si>
  <si>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</si>
  <si>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</si>
  <si>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</si>
  <si>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</si>
  <si>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</si>
  <si>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</si>
  <si>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</si>
  <si>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</si>
  <si>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</si>
  <si>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</si>
  <si>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</si>
  <si>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</si>
  <si>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</si>
  <si>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</si>
  <si>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</si>
  <si>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</si>
  <si>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</si>
  <si>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</si>
  <si>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</si>
  <si>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</si>
  <si>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</si>
  <si>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</si>
  <si>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</si>
  <si>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</si>
  <si>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</si>
  <si>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</si>
  <si>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</si>
  <si>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</si>
  <si>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</si>
  <si>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</si>
  <si>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</si>
  <si>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</si>
  <si>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</si>
  <si>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</si>
  <si>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</si>
  <si>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</si>
  <si>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</si>
  <si>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</si>
  <si>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</si>
  <si>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</si>
  <si>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</si>
  <si>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</si>
  <si>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</si>
  <si>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</si>
  <si>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</si>
  <si>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</si>
  <si>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</si>
  <si>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</si>
  <si>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</si>
  <si>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</si>
  <si>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</si>
  <si>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</si>
  <si>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</si>
  <si>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</si>
  <si>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</si>
  <si>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</si>
  <si>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</si>
  <si>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</si>
  <si>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</si>
  <si>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</si>
  <si>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</si>
  <si>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</si>
  <si>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</si>
  <si>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</si>
  <si>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</si>
  <si>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</si>
  <si>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</si>
  <si>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</si>
  <si>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</si>
  <si>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</si>
  <si>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</si>
  <si>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</si>
  <si>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</si>
  <si>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</si>
  <si>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</si>
  <si>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</si>
  <si>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</si>
  <si>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</si>
  <si>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</si>
  <si>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</si>
  <si>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</si>
  <si>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</si>
  <si>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</si>
  <si>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</si>
  <si>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</si>
  <si>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</si>
  <si>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</si>
  <si>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</si>
  <si>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</si>
  <si>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</si>
  <si>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</si>
  <si>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</si>
  <si>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</si>
  <si>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</si>
  <si>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</si>
  <si>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</si>
  <si>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</si>
  <si>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</si>
  <si>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</si>
  <si>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</si>
  <si>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</si>
  <si>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</si>
  <si>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</si>
  <si>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</si>
  <si>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</si>
  <si>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</si>
  <si>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</si>
  <si>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</si>
  <si>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</si>
  <si>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</si>
  <si>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</si>
  <si>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</si>
  <si>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</si>
  <si>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</si>
  <si>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</si>
  <si>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</si>
  <si>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</si>
  <si>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</si>
  <si>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</si>
  <si>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</si>
  <si>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</si>
  <si>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</si>
  <si>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</si>
  <si>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</si>
  <si>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</si>
  <si>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</si>
  <si>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</si>
  <si>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</si>
  <si>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</si>
  <si>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</si>
  <si>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</si>
  <si>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</si>
  <si>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</si>
  <si>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</si>
  <si>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</si>
  <si>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</si>
  <si>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</si>
  <si>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</si>
  <si>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</si>
  <si>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</si>
  <si>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</si>
  <si>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</si>
  <si>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</si>
  <si>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</si>
  <si>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</si>
  <si>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</si>
  <si>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</si>
  <si>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</si>
  <si>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</si>
  <si>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</si>
  <si>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</si>
  <si>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</si>
  <si>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</si>
  <si>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</si>
  <si>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</si>
  <si>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</si>
  <si>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</si>
  <si>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</si>
  <si>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</si>
  <si>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</si>
  <si>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</si>
  <si>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</si>
  <si>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</si>
  <si>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</si>
  <si>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</si>
  <si>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</si>
  <si>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</si>
  <si>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</si>
  <si>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</si>
  <si>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</si>
  <si>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</si>
  <si>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</si>
  <si>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</si>
  <si>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</si>
  <si>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</si>
  <si>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</si>
  <si>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71241200/888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</si>
  <si>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</si>
  <si>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</si>
  <si>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</si>
  <si>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</si>
  <si>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</si>
  <si>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</si>
  <si>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</si>
  <si>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</si>
  <si>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</si>
  <si>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</si>
  <si>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</si>
  <si>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</si>
  <si>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</si>
  <si>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</si>
  <si>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</si>
  <si>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</si>
  <si>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</si>
  <si>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</si>
  <si>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</si>
  <si>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</si>
  <si>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</si>
  <si>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</si>
  <si>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</si>
  <si>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</si>
  <si>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</si>
  <si>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</si>
  <si>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</si>
  <si>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</si>
  <si>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</si>
  <si>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</si>
  <si>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</si>
  <si>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</si>
  <si>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</si>
  <si>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</si>
  <si>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</si>
  <si>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39714200/9</t>
  </si>
  <si>
    <t>1 046,500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</si>
  <si>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</si>
  <si>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</si>
  <si>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</si>
  <si>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</si>
  <si>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</si>
  <si>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</si>
  <si>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</si>
  <si>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</si>
  <si>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</si>
  <si>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</si>
  <si>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</si>
  <si>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</si>
  <si>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</si>
  <si>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</si>
  <si>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</si>
  <si>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</si>
  <si>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</si>
  <si>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</si>
  <si>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</si>
  <si>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</si>
  <si>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</si>
  <si>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</si>
  <si>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</si>
  <si>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</si>
  <si>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</si>
  <si>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</si>
  <si>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</si>
  <si>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</si>
  <si>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</si>
  <si>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</si>
  <si>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</si>
  <si>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</si>
  <si>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</si>
  <si>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</si>
  <si>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</si>
  <si>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</si>
  <si>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</si>
  <si>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</si>
  <si>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</si>
  <si>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</si>
  <si>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</si>
  <si>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</si>
  <si>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</si>
  <si>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</si>
  <si>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</si>
  <si>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</si>
  <si>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</si>
  <si>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</si>
  <si>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</si>
  <si>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</si>
  <si>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</si>
  <si>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</si>
  <si>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</si>
  <si>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</si>
  <si>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</si>
  <si>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</si>
  <si>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</si>
  <si>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</si>
  <si>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</si>
  <si>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</si>
  <si>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</si>
  <si>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</si>
  <si>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</si>
  <si>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</si>
  <si>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</si>
  <si>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</si>
  <si>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</si>
  <si>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</si>
  <si>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</si>
  <si>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</si>
  <si>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</si>
  <si>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</si>
  <si>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</si>
  <si>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</si>
  <si>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</si>
  <si>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</si>
  <si>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</si>
  <si>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</si>
  <si>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</si>
  <si>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</si>
  <si>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</si>
  <si>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</si>
  <si>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</si>
  <si>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</si>
  <si>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</si>
  <si>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</si>
  <si>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</si>
  <si>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</si>
  <si>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</si>
  <si>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</si>
  <si>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</si>
  <si>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</si>
  <si>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</si>
  <si>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</si>
  <si>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</si>
  <si>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</si>
  <si>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</si>
  <si>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</si>
  <si>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</si>
  <si>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</si>
  <si>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</si>
  <si>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</si>
  <si>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39714220/7</t>
  </si>
  <si>
    <t>30232132/3</t>
  </si>
  <si>
    <t>30216110/14</t>
  </si>
  <si>
    <t>32551160/10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</si>
  <si>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</si>
  <si>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</si>
  <si>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</si>
  <si>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</si>
  <si>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</si>
  <si>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</si>
  <si>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</si>
  <si>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</si>
  <si>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</si>
  <si>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</si>
  <si>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</si>
  <si>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</si>
  <si>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</si>
  <si>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</si>
  <si>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</si>
  <si>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</si>
  <si>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</si>
  <si>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</si>
  <si>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</si>
  <si>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</si>
  <si>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</si>
  <si>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</si>
  <si>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</si>
  <si>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</si>
  <si>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</si>
  <si>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</si>
  <si>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</si>
  <si>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</si>
  <si>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</si>
  <si>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</si>
  <si>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</si>
  <si>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</si>
  <si>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</si>
  <si>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</si>
  <si>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</si>
  <si>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</si>
  <si>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</si>
  <si>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</si>
  <si>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</si>
  <si>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</si>
  <si>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</si>
  <si>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</si>
  <si>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</si>
  <si>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</si>
  <si>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</si>
  <si>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</si>
  <si>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</si>
  <si>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</si>
  <si>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</si>
  <si>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</si>
  <si>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</si>
  <si>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</si>
  <si>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</si>
  <si>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</si>
  <si>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</si>
  <si>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</si>
  <si>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</si>
  <si>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</si>
  <si>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</si>
  <si>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</si>
  <si>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</si>
  <si>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</si>
  <si>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</si>
  <si>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</si>
  <si>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</si>
  <si>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</si>
  <si>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</si>
  <si>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</si>
  <si>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</si>
  <si>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</si>
  <si>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</si>
  <si>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</si>
  <si>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</si>
  <si>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</si>
  <si>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</si>
  <si>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</si>
  <si>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</si>
  <si>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</si>
  <si>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</si>
  <si>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</si>
  <si>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</si>
  <si>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</si>
  <si>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</si>
  <si>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</si>
  <si>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</si>
  <si>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</si>
  <si>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</si>
  <si>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</si>
  <si>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</si>
  <si>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</si>
  <si>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</si>
  <si>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</si>
  <si>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</si>
  <si>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</si>
  <si>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</si>
  <si>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</si>
  <si>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</si>
  <si>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</si>
  <si>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</si>
  <si>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</si>
  <si>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</si>
  <si>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</si>
  <si>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</si>
  <si>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</si>
  <si>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</si>
  <si>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</si>
  <si>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</si>
  <si>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</si>
  <si>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</si>
  <si>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</si>
  <si>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</si>
  <si>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</si>
  <si>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</si>
  <si>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</si>
  <si>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</si>
  <si>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</si>
  <si>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</si>
  <si>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</si>
  <si>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</si>
  <si>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</si>
  <si>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</si>
  <si>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</si>
  <si>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</si>
  <si>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</si>
  <si>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</si>
  <si>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</si>
  <si>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</si>
  <si>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</si>
  <si>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</si>
  <si>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</si>
  <si>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</si>
  <si>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</si>
  <si>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</si>
  <si>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</si>
  <si>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</si>
  <si>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</si>
  <si>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</si>
  <si>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</si>
  <si>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</si>
  <si>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</si>
  <si>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</si>
  <si>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</si>
  <si>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</si>
  <si>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</si>
  <si>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</si>
  <si>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</si>
  <si>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</si>
  <si>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</si>
  <si>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</si>
  <si>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</si>
  <si>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</si>
  <si>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</si>
  <si>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</si>
  <si>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</si>
  <si>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</si>
  <si>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</si>
  <si>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</si>
  <si>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</si>
  <si>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</si>
  <si>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</si>
  <si>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</si>
  <si>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</si>
  <si>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</si>
  <si>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</si>
  <si>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</si>
  <si>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</si>
  <si>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</si>
  <si>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</si>
  <si>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</si>
  <si>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</si>
  <si>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</si>
  <si>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</si>
  <si>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</si>
  <si>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</si>
  <si>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</si>
  <si>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</si>
  <si>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</si>
  <si>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</si>
  <si>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</si>
  <si>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</si>
  <si>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</si>
  <si>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</si>
  <si>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</si>
  <si>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</si>
  <si>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</si>
  <si>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</si>
  <si>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</si>
  <si>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</si>
  <si>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</si>
  <si>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</si>
  <si>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</si>
  <si>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</si>
  <si>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</si>
  <si>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</si>
  <si>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</si>
  <si>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</si>
  <si>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</si>
  <si>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</si>
  <si>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</si>
  <si>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</si>
  <si>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</si>
  <si>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</si>
  <si>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</si>
  <si>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</si>
  <si>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</si>
  <si>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</si>
  <si>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</si>
  <si>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</si>
  <si>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</si>
  <si>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</si>
  <si>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</si>
  <si>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</si>
  <si>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</si>
  <si>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</si>
  <si>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</si>
  <si>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</si>
  <si>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</si>
  <si>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</si>
  <si>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</si>
  <si>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</si>
  <si>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</si>
  <si>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</si>
  <si>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</si>
  <si>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</si>
  <si>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</si>
  <si>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</si>
  <si>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</si>
  <si>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</si>
  <si>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</si>
  <si>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</si>
  <si>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</si>
  <si>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</si>
  <si>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</si>
  <si>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</si>
  <si>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</si>
  <si>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</si>
  <si>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</si>
  <si>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</si>
  <si>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</si>
  <si>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</si>
  <si>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</si>
  <si>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</si>
  <si>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</si>
  <si>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</si>
  <si>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</si>
  <si>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</si>
  <si>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</si>
  <si>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</si>
  <si>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</si>
  <si>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</si>
  <si>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</si>
  <si>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</si>
  <si>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</si>
  <si>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</si>
  <si>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</si>
  <si>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</si>
  <si>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</si>
  <si>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</si>
  <si>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</si>
  <si>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</si>
  <si>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</si>
  <si>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</si>
  <si>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</si>
  <si>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</si>
  <si>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</si>
  <si>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</si>
  <si>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</si>
  <si>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</si>
  <si>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</si>
  <si>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</si>
  <si>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</si>
  <si>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</si>
  <si>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</si>
  <si>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</si>
  <si>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</si>
  <si>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</si>
  <si>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</si>
  <si>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</si>
  <si>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</si>
  <si>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</si>
  <si>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</si>
  <si>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</si>
  <si>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</si>
  <si>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</si>
  <si>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</si>
  <si>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</si>
  <si>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</si>
  <si>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</si>
  <si>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</si>
  <si>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</si>
  <si>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</si>
  <si>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30197643/5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</si>
  <si>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</si>
  <si>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</si>
  <si>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</si>
  <si>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</si>
  <si>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</si>
  <si>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</si>
  <si>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</si>
  <si>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</si>
  <si>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</si>
  <si>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</si>
  <si>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</si>
  <si>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</si>
  <si>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</si>
  <si>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</si>
  <si>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</si>
  <si>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</si>
  <si>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</si>
  <si>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</si>
  <si>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</si>
  <si>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</si>
  <si>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</si>
  <si>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</si>
  <si>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</si>
  <si>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</si>
  <si>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</si>
  <si>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</si>
  <si>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</si>
  <si>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</si>
  <si>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</si>
  <si>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</si>
  <si>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</si>
  <si>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</si>
  <si>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</si>
  <si>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</si>
  <si>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</si>
  <si>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</si>
  <si>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</si>
  <si>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</si>
  <si>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</si>
  <si>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</si>
  <si>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</si>
  <si>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</si>
  <si>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</si>
  <si>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</si>
  <si>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</si>
  <si>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</si>
  <si>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</si>
  <si>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</si>
  <si>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</si>
  <si>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</si>
  <si>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</si>
  <si>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</si>
  <si>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</si>
  <si>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</si>
  <si>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</si>
  <si>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</si>
  <si>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</si>
  <si>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</si>
  <si>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</si>
  <si>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</si>
  <si>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</si>
  <si>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</si>
  <si>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</si>
  <si>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</si>
  <si>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</si>
  <si>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</si>
  <si>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</si>
  <si>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</si>
  <si>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</si>
  <si>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</si>
  <si>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</si>
  <si>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</si>
  <si>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</si>
  <si>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</si>
  <si>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</si>
  <si>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</si>
  <si>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</si>
  <si>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42211140/1</t>
  </si>
  <si>
    <t>սննդի պատրաստման վառարաններ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</si>
  <si>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</si>
  <si>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</si>
  <si>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</si>
  <si>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</si>
  <si>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</si>
  <si>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</si>
  <si>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</si>
  <si>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</si>
  <si>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</si>
  <si>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</si>
  <si>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</si>
  <si>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</si>
  <si>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</si>
  <si>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</si>
  <si>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</si>
  <si>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30211220/20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</si>
  <si>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</si>
  <si>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</si>
  <si>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</si>
  <si>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</si>
  <si>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</si>
  <si>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</si>
  <si>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</si>
  <si>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</si>
  <si>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</si>
  <si>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</si>
  <si>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</si>
  <si>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</si>
  <si>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</si>
  <si>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</si>
  <si>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</si>
  <si>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</si>
  <si>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</si>
  <si>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</si>
  <si>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</si>
  <si>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</si>
  <si>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</si>
  <si>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</si>
  <si>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</si>
  <si>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</si>
  <si>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</si>
  <si>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</si>
  <si>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</si>
  <si>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18931110/1</t>
  </si>
  <si>
    <t>թիկնապայուսակ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</si>
  <si>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</si>
  <si>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</si>
  <si>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</si>
  <si>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</si>
  <si>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</si>
  <si>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</si>
  <si>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</si>
  <si>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</si>
  <si>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</si>
  <si>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</si>
  <si>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</si>
  <si>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</si>
  <si>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</si>
  <si>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</si>
  <si>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</si>
  <si>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</si>
  <si>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</si>
  <si>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</si>
  <si>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</si>
  <si>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</si>
  <si>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</si>
  <si>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</si>
  <si>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</si>
  <si>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</si>
  <si>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</si>
  <si>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</si>
  <si>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</si>
  <si>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</si>
  <si>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</si>
  <si>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</si>
  <si>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</si>
  <si>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</si>
  <si>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</si>
  <si>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</si>
  <si>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</si>
  <si>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</si>
  <si>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</si>
  <si>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</si>
  <si>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</si>
  <si>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</si>
  <si>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</si>
  <si>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</si>
  <si>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</si>
  <si>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</si>
  <si>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</si>
  <si>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</si>
  <si>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</si>
  <si>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</si>
  <si>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</si>
  <si>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</si>
  <si>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</si>
  <si>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</si>
  <si>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</si>
  <si>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</si>
  <si>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</si>
  <si>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</si>
  <si>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</si>
  <si>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45221142/104</t>
  </si>
  <si>
    <t>45221142/105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</si>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</sst>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943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0" fontId="34" fillId="8" borderId="1" xfId="2" applyFont="1" applyFill="1" applyBorder="1" applyAlignment="1" applyProtection="1">
      <alignment horizontal="center" vertical="center" wrapText="1"/>
    </xf>
    <xf numFmtId="164" fontId="34" fillId="8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top" wrapText="1"/>
    </xf>
    <xf numFmtId="164" fontId="2" fillId="9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10" borderId="2" xfId="2" applyFont="1" applyFill="1" applyBorder="1" applyAlignment="1" applyProtection="1">
      <alignment horizontal="center" vertical="center" wrapText="1"/>
    </xf>
    <xf numFmtId="0" fontId="2" fillId="10" borderId="13" xfId="2" applyFont="1" applyFill="1" applyBorder="1" applyAlignment="1" applyProtection="1">
      <alignment horizontal="center" vertical="center" wrapText="1"/>
    </xf>
    <xf numFmtId="0" fontId="2" fillId="10" borderId="3" xfId="2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0" fillId="0" borderId="8" xfId="0" applyFill="1" applyBorder="1" applyAlignment="1" applyProtection="1">
      <alignment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311"/>
  <sheetViews>
    <sheetView tabSelected="1" topLeftCell="A5016" zoomScale="130" zoomScaleNormal="130" zoomScaleSheetLayoutView="100" workbookViewId="0">
      <selection activeCell="D5030" sqref="D5030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872" t="s">
        <v>4091</v>
      </c>
      <c r="F2" s="872"/>
      <c r="G2" s="872"/>
      <c r="H2" s="872"/>
      <c r="I2" s="82"/>
    </row>
    <row r="3" spans="1:9" s="77" customFormat="1" ht="15" customHeight="1" x14ac:dyDescent="0.25">
      <c r="A3" s="89"/>
      <c r="B3" s="886" t="s">
        <v>4092</v>
      </c>
      <c r="C3" s="886"/>
      <c r="D3" s="886"/>
      <c r="G3" s="82"/>
      <c r="H3" s="82"/>
      <c r="I3" s="82"/>
    </row>
    <row r="4" spans="1:9" s="77" customFormat="1" x14ac:dyDescent="0.25">
      <c r="A4" s="89"/>
      <c r="B4" s="886"/>
      <c r="C4" s="886"/>
      <c r="D4" s="886"/>
      <c r="G4" s="82"/>
      <c r="H4" s="82" t="s">
        <v>5289</v>
      </c>
      <c r="I4" s="82"/>
    </row>
    <row r="5" spans="1:9" s="77" customFormat="1" x14ac:dyDescent="0.25">
      <c r="A5" s="89"/>
      <c r="B5" s="886"/>
      <c r="C5" s="886"/>
      <c r="D5" s="886"/>
      <c r="G5" s="82"/>
      <c r="H5" s="82"/>
      <c r="I5" s="82"/>
    </row>
    <row r="6" spans="1:9" s="77" customFormat="1" x14ac:dyDescent="0.25">
      <c r="A6" s="89"/>
      <c r="B6" s="886"/>
      <c r="C6" s="886"/>
      <c r="D6" s="886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872" t="s">
        <v>4093</v>
      </c>
      <c r="C9" s="872"/>
      <c r="D9" s="872"/>
      <c r="E9" s="872"/>
      <c r="F9" s="872"/>
      <c r="G9" s="872"/>
      <c r="H9" s="872"/>
      <c r="I9" s="872"/>
    </row>
    <row r="10" spans="1:9" s="77" customFormat="1" x14ac:dyDescent="0.25">
      <c r="A10" s="89"/>
      <c r="B10" s="872" t="s">
        <v>4094</v>
      </c>
      <c r="C10" s="872"/>
      <c r="D10" s="872"/>
      <c r="E10" s="872"/>
      <c r="F10" s="872"/>
      <c r="G10" s="872"/>
      <c r="H10" s="872"/>
      <c r="I10" s="872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751" t="s">
        <v>6169</v>
      </c>
      <c r="B12" s="673" t="s">
        <v>1</v>
      </c>
      <c r="C12" s="784" t="s">
        <v>2</v>
      </c>
      <c r="D12" s="784"/>
      <c r="E12" s="673" t="s">
        <v>3</v>
      </c>
      <c r="F12" s="673" t="s">
        <v>4</v>
      </c>
      <c r="G12" s="722" t="s">
        <v>5</v>
      </c>
      <c r="H12" s="722" t="s">
        <v>6</v>
      </c>
      <c r="I12" s="722" t="s">
        <v>7</v>
      </c>
    </row>
    <row r="13" spans="1:9" s="77" customFormat="1" ht="64.5" customHeight="1" x14ac:dyDescent="0.25">
      <c r="A13" s="751"/>
      <c r="B13" s="673"/>
      <c r="C13" s="118" t="s">
        <v>8</v>
      </c>
      <c r="D13" s="118" t="s">
        <v>9</v>
      </c>
      <c r="E13" s="673"/>
      <c r="F13" s="673"/>
      <c r="G13" s="722"/>
      <c r="H13" s="722"/>
      <c r="I13" s="722"/>
    </row>
    <row r="14" spans="1:9" s="77" customFormat="1" x14ac:dyDescent="0.25">
      <c r="A14" s="751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751"/>
      <c r="B15" s="672" t="s">
        <v>10</v>
      </c>
      <c r="C15" s="672"/>
      <c r="D15" s="672"/>
      <c r="E15" s="672"/>
      <c r="F15" s="672"/>
      <c r="G15" s="672"/>
      <c r="H15" s="2">
        <f>SUM(H16+H348+H363)</f>
        <v>798047674.40999997</v>
      </c>
      <c r="I15" s="2"/>
    </row>
    <row r="16" spans="1:9" s="77" customFormat="1" x14ac:dyDescent="0.25">
      <c r="A16" s="751"/>
      <c r="B16" s="673" t="s">
        <v>11</v>
      </c>
      <c r="C16" s="673"/>
      <c r="D16" s="673"/>
      <c r="E16" s="673"/>
      <c r="F16" s="673"/>
      <c r="G16" s="673"/>
      <c r="H16" s="72">
        <f>SUM(H17:H345)</f>
        <v>168473844</v>
      </c>
      <c r="I16" s="72"/>
    </row>
    <row r="17" spans="1:9" s="77" customFormat="1" x14ac:dyDescent="0.25">
      <c r="A17" s="751"/>
      <c r="B17" s="697">
        <v>4237</v>
      </c>
      <c r="C17" s="119" t="s">
        <v>4095</v>
      </c>
      <c r="D17" s="120" t="s">
        <v>4096</v>
      </c>
      <c r="E17" s="273" t="s">
        <v>14</v>
      </c>
      <c r="F17" s="273" t="s">
        <v>49</v>
      </c>
      <c r="G17" s="3">
        <v>11000</v>
      </c>
      <c r="H17" s="3">
        <f t="shared" ref="H17:H108" si="0">G17*I17</f>
        <v>275000</v>
      </c>
      <c r="I17" s="3">
        <v>25</v>
      </c>
    </row>
    <row r="18" spans="1:9" s="77" customFormat="1" x14ac:dyDescent="0.25">
      <c r="A18" s="751"/>
      <c r="B18" s="698"/>
      <c r="C18" s="121" t="s">
        <v>4097</v>
      </c>
      <c r="D18" s="120" t="s">
        <v>4098</v>
      </c>
      <c r="E18" s="273" t="s">
        <v>14</v>
      </c>
      <c r="F18" s="273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751"/>
      <c r="B19" s="698"/>
      <c r="C19" s="122" t="s">
        <v>4099</v>
      </c>
      <c r="D19" s="120" t="s">
        <v>4100</v>
      </c>
      <c r="E19" s="273" t="s">
        <v>14</v>
      </c>
      <c r="F19" s="273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751"/>
      <c r="B20" s="698"/>
      <c r="C20" s="122" t="s">
        <v>4101</v>
      </c>
      <c r="D20" s="120" t="s">
        <v>4102</v>
      </c>
      <c r="E20" s="273" t="s">
        <v>14</v>
      </c>
      <c r="F20" s="273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751"/>
      <c r="B21" s="698"/>
      <c r="C21" s="122" t="s">
        <v>4103</v>
      </c>
      <c r="D21" s="120" t="s">
        <v>4104</v>
      </c>
      <c r="E21" s="273" t="s">
        <v>14</v>
      </c>
      <c r="F21" s="273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751"/>
      <c r="B22" s="698"/>
      <c r="C22" s="122" t="s">
        <v>4105</v>
      </c>
      <c r="D22" s="120" t="s">
        <v>4106</v>
      </c>
      <c r="E22" s="273" t="s">
        <v>14</v>
      </c>
      <c r="F22" s="273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751"/>
      <c r="B23" s="698"/>
      <c r="C23" s="122" t="s">
        <v>4107</v>
      </c>
      <c r="D23" s="120" t="s">
        <v>4108</v>
      </c>
      <c r="E23" s="273" t="s">
        <v>14</v>
      </c>
      <c r="F23" s="273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751"/>
      <c r="B24" s="698"/>
      <c r="C24" s="122" t="s">
        <v>4109</v>
      </c>
      <c r="D24" s="120" t="s">
        <v>4110</v>
      </c>
      <c r="E24" s="273" t="s">
        <v>14</v>
      </c>
      <c r="F24" s="273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751"/>
      <c r="B25" s="698"/>
      <c r="C25" s="122" t="s">
        <v>4111</v>
      </c>
      <c r="D25" s="120" t="s">
        <v>4112</v>
      </c>
      <c r="E25" s="273" t="s">
        <v>14</v>
      </c>
      <c r="F25" s="273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751"/>
      <c r="B26" s="698"/>
      <c r="C26" s="119" t="s">
        <v>4113</v>
      </c>
      <c r="D26" s="120" t="s">
        <v>4114</v>
      </c>
      <c r="E26" s="273" t="s">
        <v>126</v>
      </c>
      <c r="F26" s="273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751"/>
      <c r="B27" s="698"/>
      <c r="C27" s="119" t="s">
        <v>4115</v>
      </c>
      <c r="D27" s="120" t="s">
        <v>4116</v>
      </c>
      <c r="E27" s="273" t="s">
        <v>126</v>
      </c>
      <c r="F27" s="273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751"/>
      <c r="B28" s="698"/>
      <c r="C28" s="122" t="s">
        <v>4117</v>
      </c>
      <c r="D28" s="120" t="s">
        <v>4118</v>
      </c>
      <c r="E28" s="273" t="s">
        <v>120</v>
      </c>
      <c r="F28" s="273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751"/>
      <c r="B29" s="698"/>
      <c r="C29" s="122" t="s">
        <v>4119</v>
      </c>
      <c r="D29" s="120" t="s">
        <v>4120</v>
      </c>
      <c r="E29" s="273" t="s">
        <v>120</v>
      </c>
      <c r="F29" s="273" t="s">
        <v>15</v>
      </c>
      <c r="G29" s="3">
        <v>25000</v>
      </c>
      <c r="H29" s="3">
        <f t="shared" si="0"/>
        <v>25000</v>
      </c>
      <c r="I29" s="3">
        <v>1</v>
      </c>
    </row>
    <row r="30" spans="1:9" s="554" customFormat="1" x14ac:dyDescent="0.25">
      <c r="A30" s="751"/>
      <c r="B30" s="698"/>
      <c r="C30" s="120" t="s">
        <v>6802</v>
      </c>
      <c r="D30" s="120" t="s">
        <v>6803</v>
      </c>
      <c r="E30" s="553" t="s">
        <v>14</v>
      </c>
      <c r="F30" s="553" t="s">
        <v>49</v>
      </c>
      <c r="G30" s="3">
        <v>11000</v>
      </c>
      <c r="H30" s="401">
        <v>275</v>
      </c>
      <c r="I30" s="3">
        <v>25</v>
      </c>
    </row>
    <row r="31" spans="1:9" s="554" customFormat="1" x14ac:dyDescent="0.25">
      <c r="A31" s="751"/>
      <c r="B31" s="698"/>
      <c r="C31" s="120" t="s">
        <v>6804</v>
      </c>
      <c r="D31" s="120" t="s">
        <v>6805</v>
      </c>
      <c r="E31" s="553" t="s">
        <v>14</v>
      </c>
      <c r="F31" s="553" t="s">
        <v>49</v>
      </c>
      <c r="G31" s="3">
        <v>9000</v>
      </c>
      <c r="H31" s="401">
        <v>180</v>
      </c>
      <c r="I31" s="3">
        <v>20</v>
      </c>
    </row>
    <row r="32" spans="1:9" s="554" customFormat="1" x14ac:dyDescent="0.25">
      <c r="A32" s="751"/>
      <c r="B32" s="698"/>
      <c r="C32" s="120" t="s">
        <v>6806</v>
      </c>
      <c r="D32" s="120" t="s">
        <v>6807</v>
      </c>
      <c r="E32" s="553" t="s">
        <v>14</v>
      </c>
      <c r="F32" s="553" t="s">
        <v>49</v>
      </c>
      <c r="G32" s="3">
        <v>10000</v>
      </c>
      <c r="H32" s="401">
        <v>150</v>
      </c>
      <c r="I32" s="3">
        <v>15</v>
      </c>
    </row>
    <row r="33" spans="1:9" s="554" customFormat="1" x14ac:dyDescent="0.25">
      <c r="A33" s="751"/>
      <c r="B33" s="698"/>
      <c r="C33" s="120" t="s">
        <v>6808</v>
      </c>
      <c r="D33" s="120" t="s">
        <v>6809</v>
      </c>
      <c r="E33" s="553" t="s">
        <v>14</v>
      </c>
      <c r="F33" s="553" t="s">
        <v>49</v>
      </c>
      <c r="G33" s="3">
        <v>9000</v>
      </c>
      <c r="H33" s="401">
        <v>90</v>
      </c>
      <c r="I33" s="3">
        <v>10</v>
      </c>
    </row>
    <row r="34" spans="1:9" s="554" customFormat="1" x14ac:dyDescent="0.25">
      <c r="A34" s="751"/>
      <c r="B34" s="698"/>
      <c r="C34" s="120" t="s">
        <v>6810</v>
      </c>
      <c r="D34" s="120" t="s">
        <v>6811</v>
      </c>
      <c r="E34" s="553" t="s">
        <v>14</v>
      </c>
      <c r="F34" s="553" t="s">
        <v>49</v>
      </c>
      <c r="G34" s="3">
        <v>40000</v>
      </c>
      <c r="H34" s="401">
        <v>40</v>
      </c>
      <c r="I34" s="3">
        <v>1</v>
      </c>
    </row>
    <row r="35" spans="1:9" s="554" customFormat="1" x14ac:dyDescent="0.25">
      <c r="A35" s="751"/>
      <c r="B35" s="698"/>
      <c r="C35" s="120" t="s">
        <v>6812</v>
      </c>
      <c r="D35" s="120" t="s">
        <v>6813</v>
      </c>
      <c r="E35" s="553" t="s">
        <v>14</v>
      </c>
      <c r="F35" s="553" t="s">
        <v>49</v>
      </c>
      <c r="G35" s="3">
        <v>10000</v>
      </c>
      <c r="H35" s="401">
        <v>20</v>
      </c>
      <c r="I35" s="3">
        <v>2</v>
      </c>
    </row>
    <row r="36" spans="1:9" s="554" customFormat="1" x14ac:dyDescent="0.25">
      <c r="A36" s="751"/>
      <c r="B36" s="698"/>
      <c r="C36" s="120" t="s">
        <v>6814</v>
      </c>
      <c r="D36" s="120" t="s">
        <v>4112</v>
      </c>
      <c r="E36" s="553" t="s">
        <v>14</v>
      </c>
      <c r="F36" s="553" t="s">
        <v>49</v>
      </c>
      <c r="G36" s="3">
        <v>10000</v>
      </c>
      <c r="H36" s="401">
        <v>20</v>
      </c>
      <c r="I36" s="3">
        <v>2</v>
      </c>
    </row>
    <row r="37" spans="1:9" s="77" customFormat="1" x14ac:dyDescent="0.25">
      <c r="A37" s="751"/>
      <c r="B37" s="698"/>
      <c r="C37" s="120" t="s">
        <v>4121</v>
      </c>
      <c r="D37" s="120" t="s">
        <v>4122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751"/>
      <c r="B38" s="698"/>
      <c r="C38" s="120">
        <v>39281100</v>
      </c>
      <c r="D38" s="120" t="s">
        <v>4123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5" customFormat="1" x14ac:dyDescent="0.25">
      <c r="A39" s="751"/>
      <c r="B39" s="698"/>
      <c r="C39" s="120" t="s">
        <v>6748</v>
      </c>
      <c r="D39" s="120" t="s">
        <v>4126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5" customFormat="1" x14ac:dyDescent="0.25">
      <c r="A40" s="751"/>
      <c r="B40" s="698"/>
      <c r="C40" s="120" t="s">
        <v>6749</v>
      </c>
      <c r="D40" s="120" t="s">
        <v>4126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535" customFormat="1" x14ac:dyDescent="0.25">
      <c r="A41" s="751"/>
      <c r="B41" s="698"/>
      <c r="C41" s="120" t="s">
        <v>6750</v>
      </c>
      <c r="D41" s="120" t="s">
        <v>4126</v>
      </c>
      <c r="E41" s="119" t="s">
        <v>120</v>
      </c>
      <c r="F41" s="119" t="s">
        <v>15</v>
      </c>
      <c r="G41" s="119">
        <v>10000</v>
      </c>
      <c r="H41" s="119">
        <v>20000</v>
      </c>
      <c r="I41" s="119">
        <v>2</v>
      </c>
    </row>
    <row r="42" spans="1:9" s="520" customFormat="1" x14ac:dyDescent="0.25">
      <c r="A42" s="751"/>
      <c r="B42" s="698"/>
      <c r="C42" s="119" t="s">
        <v>6725</v>
      </c>
      <c r="D42" s="120" t="s">
        <v>4126</v>
      </c>
      <c r="E42" s="119" t="s">
        <v>120</v>
      </c>
      <c r="F42" s="119" t="s">
        <v>15</v>
      </c>
      <c r="G42" s="532">
        <v>25000</v>
      </c>
      <c r="H42" s="531">
        <v>50</v>
      </c>
      <c r="I42" s="119">
        <v>2</v>
      </c>
    </row>
    <row r="43" spans="1:9" s="520" customFormat="1" x14ac:dyDescent="0.25">
      <c r="A43" s="751"/>
      <c r="B43" s="698"/>
      <c r="C43" s="119" t="s">
        <v>6726</v>
      </c>
      <c r="D43" s="120" t="s">
        <v>4126</v>
      </c>
      <c r="E43" s="119" t="s">
        <v>120</v>
      </c>
      <c r="F43" s="119" t="s">
        <v>15</v>
      </c>
      <c r="G43" s="532">
        <v>25000</v>
      </c>
      <c r="H43" s="531">
        <v>50</v>
      </c>
      <c r="I43" s="119">
        <v>2</v>
      </c>
    </row>
    <row r="44" spans="1:9" s="520" customFormat="1" x14ac:dyDescent="0.25">
      <c r="A44" s="751"/>
      <c r="B44" s="698"/>
      <c r="C44" s="119" t="s">
        <v>6727</v>
      </c>
      <c r="D44" s="120" t="s">
        <v>4126</v>
      </c>
      <c r="E44" s="119" t="s">
        <v>120</v>
      </c>
      <c r="F44" s="119" t="s">
        <v>15</v>
      </c>
      <c r="G44" s="532">
        <v>25000</v>
      </c>
      <c r="H44" s="531">
        <v>75</v>
      </c>
      <c r="I44" s="119">
        <v>3</v>
      </c>
    </row>
    <row r="45" spans="1:9" s="520" customFormat="1" x14ac:dyDescent="0.25">
      <c r="A45" s="751"/>
      <c r="B45" s="698"/>
      <c r="C45" s="119" t="s">
        <v>6728</v>
      </c>
      <c r="D45" s="120" t="s">
        <v>4126</v>
      </c>
      <c r="E45" s="119" t="s">
        <v>120</v>
      </c>
      <c r="F45" s="119" t="s">
        <v>15</v>
      </c>
      <c r="G45" s="532">
        <v>25000</v>
      </c>
      <c r="H45" s="531">
        <v>50</v>
      </c>
      <c r="I45" s="119">
        <v>2</v>
      </c>
    </row>
    <row r="46" spans="1:9" s="520" customFormat="1" x14ac:dyDescent="0.25">
      <c r="A46" s="751"/>
      <c r="B46" s="698"/>
      <c r="C46" s="119" t="s">
        <v>6729</v>
      </c>
      <c r="D46" s="120" t="s">
        <v>4126</v>
      </c>
      <c r="E46" s="119" t="s">
        <v>120</v>
      </c>
      <c r="F46" s="119" t="s">
        <v>15</v>
      </c>
      <c r="G46" s="532">
        <v>25000</v>
      </c>
      <c r="H46" s="531">
        <v>75</v>
      </c>
      <c r="I46" s="119">
        <v>3</v>
      </c>
    </row>
    <row r="47" spans="1:9" s="77" customFormat="1" x14ac:dyDescent="0.25">
      <c r="A47" s="751"/>
      <c r="B47" s="698"/>
      <c r="C47" s="122" t="s">
        <v>4124</v>
      </c>
      <c r="D47" s="123" t="s">
        <v>4123</v>
      </c>
      <c r="E47" s="273" t="s">
        <v>120</v>
      </c>
      <c r="F47" s="273" t="s">
        <v>15</v>
      </c>
      <c r="G47" s="3">
        <v>4000</v>
      </c>
      <c r="H47" s="3">
        <f t="shared" si="0"/>
        <v>8000</v>
      </c>
      <c r="I47" s="3">
        <v>2</v>
      </c>
    </row>
    <row r="48" spans="1:9" s="77" customFormat="1" x14ac:dyDescent="0.25">
      <c r="A48" s="751"/>
      <c r="B48" s="698"/>
      <c r="C48" s="122" t="s">
        <v>4125</v>
      </c>
      <c r="D48" s="120" t="s">
        <v>4126</v>
      </c>
      <c r="E48" s="273" t="s">
        <v>120</v>
      </c>
      <c r="F48" s="273" t="s">
        <v>15</v>
      </c>
      <c r="G48" s="3">
        <v>33500</v>
      </c>
      <c r="H48" s="3">
        <f t="shared" si="0"/>
        <v>33500</v>
      </c>
      <c r="I48" s="3">
        <v>1</v>
      </c>
    </row>
    <row r="49" spans="1:9" s="77" customFormat="1" x14ac:dyDescent="0.25">
      <c r="A49" s="751"/>
      <c r="B49" s="698"/>
      <c r="C49" s="122" t="s">
        <v>4127</v>
      </c>
      <c r="D49" s="120" t="s">
        <v>4126</v>
      </c>
      <c r="E49" s="273" t="s">
        <v>120</v>
      </c>
      <c r="F49" s="273" t="s">
        <v>15</v>
      </c>
      <c r="G49" s="3">
        <v>10000</v>
      </c>
      <c r="H49" s="3">
        <f t="shared" si="0"/>
        <v>20000</v>
      </c>
      <c r="I49" s="3">
        <v>2</v>
      </c>
    </row>
    <row r="50" spans="1:9" s="77" customFormat="1" x14ac:dyDescent="0.25">
      <c r="A50" s="751"/>
      <c r="B50" s="698"/>
      <c r="C50" s="122" t="s">
        <v>4128</v>
      </c>
      <c r="D50" s="120" t="s">
        <v>4126</v>
      </c>
      <c r="E50" s="273" t="s">
        <v>120</v>
      </c>
      <c r="F50" s="273" t="s">
        <v>15</v>
      </c>
      <c r="G50" s="3">
        <v>20000</v>
      </c>
      <c r="H50" s="3">
        <f t="shared" si="0"/>
        <v>40000</v>
      </c>
      <c r="I50" s="3">
        <v>2</v>
      </c>
    </row>
    <row r="51" spans="1:9" s="77" customFormat="1" x14ac:dyDescent="0.25">
      <c r="A51" s="751"/>
      <c r="B51" s="698"/>
      <c r="C51" s="122" t="s">
        <v>4129</v>
      </c>
      <c r="D51" s="120" t="s">
        <v>4126</v>
      </c>
      <c r="E51" s="273" t="s">
        <v>120</v>
      </c>
      <c r="F51" s="273" t="s">
        <v>15</v>
      </c>
      <c r="G51" s="3">
        <v>10000</v>
      </c>
      <c r="H51" s="3">
        <f t="shared" si="0"/>
        <v>10000</v>
      </c>
      <c r="I51" s="3">
        <v>1</v>
      </c>
    </row>
    <row r="52" spans="1:9" s="220" customFormat="1" x14ac:dyDescent="0.2">
      <c r="A52" s="751"/>
      <c r="B52" s="698"/>
      <c r="C52" s="105" t="s">
        <v>5519</v>
      </c>
      <c r="D52" s="1" t="s">
        <v>4126</v>
      </c>
      <c r="E52" s="273" t="s">
        <v>120</v>
      </c>
      <c r="F52" s="273" t="s">
        <v>15</v>
      </c>
      <c r="G52" s="229">
        <v>20000</v>
      </c>
      <c r="H52" s="229">
        <v>20000</v>
      </c>
      <c r="I52" s="230">
        <v>1</v>
      </c>
    </row>
    <row r="53" spans="1:9" s="220" customFormat="1" x14ac:dyDescent="0.2">
      <c r="A53" s="751"/>
      <c r="B53" s="698"/>
      <c r="C53" s="105" t="s">
        <v>5520</v>
      </c>
      <c r="D53" s="1" t="s">
        <v>4126</v>
      </c>
      <c r="E53" s="273" t="s">
        <v>120</v>
      </c>
      <c r="F53" s="273" t="s">
        <v>15</v>
      </c>
      <c r="G53" s="229">
        <v>30000</v>
      </c>
      <c r="H53" s="229">
        <v>30000</v>
      </c>
      <c r="I53" s="230">
        <v>1</v>
      </c>
    </row>
    <row r="54" spans="1:9" s="220" customFormat="1" x14ac:dyDescent="0.2">
      <c r="A54" s="751"/>
      <c r="B54" s="698"/>
      <c r="C54" s="105" t="s">
        <v>5521</v>
      </c>
      <c r="D54" s="1" t="s">
        <v>4126</v>
      </c>
      <c r="E54" s="273" t="s">
        <v>120</v>
      </c>
      <c r="F54" s="273" t="s">
        <v>15</v>
      </c>
      <c r="G54" s="229">
        <v>12500</v>
      </c>
      <c r="H54" s="229">
        <v>25000</v>
      </c>
      <c r="I54" s="230">
        <v>2</v>
      </c>
    </row>
    <row r="55" spans="1:9" s="220" customFormat="1" x14ac:dyDescent="0.2">
      <c r="A55" s="751"/>
      <c r="B55" s="698"/>
      <c r="C55" s="105" t="s">
        <v>5522</v>
      </c>
      <c r="D55" s="1" t="s">
        <v>4126</v>
      </c>
      <c r="E55" s="273" t="s">
        <v>120</v>
      </c>
      <c r="F55" s="273" t="s">
        <v>15</v>
      </c>
      <c r="G55" s="229">
        <v>25000</v>
      </c>
      <c r="H55" s="229">
        <v>25000</v>
      </c>
      <c r="I55" s="230">
        <v>1</v>
      </c>
    </row>
    <row r="56" spans="1:9" s="220" customFormat="1" x14ac:dyDescent="0.2">
      <c r="A56" s="751"/>
      <c r="B56" s="698"/>
      <c r="C56" s="105" t="s">
        <v>5523</v>
      </c>
      <c r="D56" s="1" t="s">
        <v>4126</v>
      </c>
      <c r="E56" s="273" t="s">
        <v>120</v>
      </c>
      <c r="F56" s="273" t="s">
        <v>15</v>
      </c>
      <c r="G56" s="229">
        <v>10000</v>
      </c>
      <c r="H56" s="229">
        <v>20000</v>
      </c>
      <c r="I56" s="230">
        <v>2</v>
      </c>
    </row>
    <row r="57" spans="1:9" s="220" customFormat="1" x14ac:dyDescent="0.2">
      <c r="A57" s="751"/>
      <c r="B57" s="698"/>
      <c r="C57" s="105" t="s">
        <v>5524</v>
      </c>
      <c r="D57" s="1" t="s">
        <v>4126</v>
      </c>
      <c r="E57" s="273" t="s">
        <v>120</v>
      </c>
      <c r="F57" s="273" t="s">
        <v>15</v>
      </c>
      <c r="G57" s="229">
        <v>4000</v>
      </c>
      <c r="H57" s="229">
        <v>12000</v>
      </c>
      <c r="I57" s="230">
        <v>3</v>
      </c>
    </row>
    <row r="58" spans="1:9" s="220" customFormat="1" x14ac:dyDescent="0.2">
      <c r="A58" s="751"/>
      <c r="B58" s="698"/>
      <c r="C58" s="105" t="s">
        <v>5525</v>
      </c>
      <c r="D58" s="1" t="s">
        <v>4126</v>
      </c>
      <c r="E58" s="273" t="s">
        <v>120</v>
      </c>
      <c r="F58" s="273" t="s">
        <v>15</v>
      </c>
      <c r="G58" s="229">
        <v>10000</v>
      </c>
      <c r="H58" s="229">
        <v>10000</v>
      </c>
      <c r="I58" s="230">
        <v>1</v>
      </c>
    </row>
    <row r="59" spans="1:9" s="77" customFormat="1" x14ac:dyDescent="0.25">
      <c r="A59" s="751"/>
      <c r="B59" s="699"/>
      <c r="C59" s="457" t="s">
        <v>6730</v>
      </c>
      <c r="D59" s="1" t="s">
        <v>4130</v>
      </c>
      <c r="E59" s="273" t="s">
        <v>14</v>
      </c>
      <c r="F59" s="273" t="s">
        <v>66</v>
      </c>
      <c r="G59" s="100">
        <v>400</v>
      </c>
      <c r="H59" s="3">
        <f t="shared" si="0"/>
        <v>50000</v>
      </c>
      <c r="I59" s="100">
        <v>125</v>
      </c>
    </row>
    <row r="60" spans="1:9" s="77" customFormat="1" x14ac:dyDescent="0.25">
      <c r="A60" s="751"/>
      <c r="B60" s="697">
        <v>4261</v>
      </c>
      <c r="C60" s="122" t="s">
        <v>4131</v>
      </c>
      <c r="D60" s="120" t="s">
        <v>4132</v>
      </c>
      <c r="E60" s="273" t="s">
        <v>14</v>
      </c>
      <c r="F60" s="273" t="s">
        <v>15</v>
      </c>
      <c r="G60" s="3">
        <v>500</v>
      </c>
      <c r="H60" s="3">
        <f t="shared" si="0"/>
        <v>50000</v>
      </c>
      <c r="I60" s="3">
        <v>100</v>
      </c>
    </row>
    <row r="61" spans="1:9" s="77" customFormat="1" x14ac:dyDescent="0.25">
      <c r="A61" s="751"/>
      <c r="B61" s="698"/>
      <c r="C61" s="122" t="s">
        <v>4133</v>
      </c>
      <c r="D61" s="120" t="s">
        <v>308</v>
      </c>
      <c r="E61" s="273" t="s">
        <v>14</v>
      </c>
      <c r="F61" s="273" t="s">
        <v>15</v>
      </c>
      <c r="G61" s="3">
        <v>250</v>
      </c>
      <c r="H61" s="3">
        <f t="shared" si="0"/>
        <v>100000</v>
      </c>
      <c r="I61" s="3">
        <v>400</v>
      </c>
    </row>
    <row r="62" spans="1:9" s="77" customFormat="1" x14ac:dyDescent="0.25">
      <c r="A62" s="751"/>
      <c r="B62" s="698"/>
      <c r="C62" s="122" t="s">
        <v>4134</v>
      </c>
      <c r="D62" s="120" t="s">
        <v>4135</v>
      </c>
      <c r="E62" s="273" t="s">
        <v>14</v>
      </c>
      <c r="F62" s="273" t="s">
        <v>15</v>
      </c>
      <c r="G62" s="3">
        <v>1000</v>
      </c>
      <c r="H62" s="3">
        <f t="shared" si="0"/>
        <v>100000</v>
      </c>
      <c r="I62" s="3">
        <v>100</v>
      </c>
    </row>
    <row r="63" spans="1:9" s="77" customFormat="1" ht="30" x14ac:dyDescent="0.25">
      <c r="A63" s="751"/>
      <c r="B63" s="698"/>
      <c r="C63" s="122" t="s">
        <v>4136</v>
      </c>
      <c r="D63" s="120" t="s">
        <v>4137</v>
      </c>
      <c r="E63" s="273" t="s">
        <v>14</v>
      </c>
      <c r="F63" s="273" t="s">
        <v>15</v>
      </c>
      <c r="G63" s="3">
        <v>28000</v>
      </c>
      <c r="H63" s="3">
        <f t="shared" si="0"/>
        <v>4200000</v>
      </c>
      <c r="I63" s="3">
        <v>150</v>
      </c>
    </row>
    <row r="64" spans="1:9" s="77" customFormat="1" x14ac:dyDescent="0.25">
      <c r="A64" s="751"/>
      <c r="B64" s="698"/>
      <c r="C64" s="122" t="s">
        <v>4138</v>
      </c>
      <c r="D64" s="120" t="s">
        <v>1007</v>
      </c>
      <c r="E64" s="273" t="s">
        <v>14</v>
      </c>
      <c r="F64" s="273" t="s">
        <v>15</v>
      </c>
      <c r="G64" s="3">
        <v>1500</v>
      </c>
      <c r="H64" s="3">
        <f t="shared" si="0"/>
        <v>300000</v>
      </c>
      <c r="I64" s="3">
        <v>200</v>
      </c>
    </row>
    <row r="65" spans="1:9" s="77" customFormat="1" x14ac:dyDescent="0.25">
      <c r="A65" s="751"/>
      <c r="B65" s="698"/>
      <c r="C65" s="122" t="s">
        <v>4139</v>
      </c>
      <c r="D65" s="120" t="s">
        <v>1676</v>
      </c>
      <c r="E65" s="273" t="s">
        <v>14</v>
      </c>
      <c r="F65" s="273" t="s">
        <v>15</v>
      </c>
      <c r="G65" s="3">
        <v>3000</v>
      </c>
      <c r="H65" s="3">
        <f t="shared" si="0"/>
        <v>360000</v>
      </c>
      <c r="I65" s="3">
        <v>120</v>
      </c>
    </row>
    <row r="66" spans="1:9" s="77" customFormat="1" x14ac:dyDescent="0.25">
      <c r="A66" s="751"/>
      <c r="B66" s="698"/>
      <c r="C66" s="122" t="s">
        <v>4140</v>
      </c>
      <c r="D66" s="120" t="s">
        <v>310</v>
      </c>
      <c r="E66" s="273" t="s">
        <v>14</v>
      </c>
      <c r="F66" s="273" t="s">
        <v>15</v>
      </c>
      <c r="G66" s="3">
        <v>150</v>
      </c>
      <c r="H66" s="3">
        <f t="shared" si="0"/>
        <v>30000</v>
      </c>
      <c r="I66" s="3">
        <v>200</v>
      </c>
    </row>
    <row r="67" spans="1:9" s="77" customFormat="1" ht="60" x14ac:dyDescent="0.25">
      <c r="A67" s="751"/>
      <c r="B67" s="698"/>
      <c r="C67" s="122" t="s">
        <v>4141</v>
      </c>
      <c r="D67" s="120" t="s">
        <v>4142</v>
      </c>
      <c r="E67" s="273" t="s">
        <v>14</v>
      </c>
      <c r="F67" s="273" t="s">
        <v>15</v>
      </c>
      <c r="G67" s="3">
        <v>3000</v>
      </c>
      <c r="H67" s="3">
        <f t="shared" si="0"/>
        <v>72000</v>
      </c>
      <c r="I67" s="3">
        <v>24</v>
      </c>
    </row>
    <row r="68" spans="1:9" s="77" customFormat="1" ht="60" x14ac:dyDescent="0.25">
      <c r="A68" s="751"/>
      <c r="B68" s="698"/>
      <c r="C68" s="122" t="s">
        <v>4143</v>
      </c>
      <c r="D68" s="120" t="s">
        <v>4144</v>
      </c>
      <c r="E68" s="273" t="s">
        <v>14</v>
      </c>
      <c r="F68" s="273" t="s">
        <v>15</v>
      </c>
      <c r="G68" s="3">
        <v>3000</v>
      </c>
      <c r="H68" s="3">
        <f t="shared" si="0"/>
        <v>36000</v>
      </c>
      <c r="I68" s="3">
        <v>12</v>
      </c>
    </row>
    <row r="69" spans="1:9" s="77" customFormat="1" ht="45" x14ac:dyDescent="0.25">
      <c r="A69" s="751"/>
      <c r="B69" s="698"/>
      <c r="C69" s="122" t="s">
        <v>4145</v>
      </c>
      <c r="D69" s="120" t="s">
        <v>4146</v>
      </c>
      <c r="E69" s="273" t="s">
        <v>14</v>
      </c>
      <c r="F69" s="273" t="s">
        <v>15</v>
      </c>
      <c r="G69" s="3">
        <v>81000</v>
      </c>
      <c r="H69" s="3">
        <f t="shared" si="0"/>
        <v>81000</v>
      </c>
      <c r="I69" s="3">
        <v>1</v>
      </c>
    </row>
    <row r="70" spans="1:9" s="77" customFormat="1" ht="45" x14ac:dyDescent="0.25">
      <c r="A70" s="751"/>
      <c r="B70" s="698"/>
      <c r="C70" s="122" t="s">
        <v>4147</v>
      </c>
      <c r="D70" s="120" t="s">
        <v>4148</v>
      </c>
      <c r="E70" s="273" t="s">
        <v>14</v>
      </c>
      <c r="F70" s="273" t="s">
        <v>15</v>
      </c>
      <c r="G70" s="3">
        <v>81000</v>
      </c>
      <c r="H70" s="3">
        <f t="shared" si="0"/>
        <v>81000</v>
      </c>
      <c r="I70" s="3">
        <v>1</v>
      </c>
    </row>
    <row r="71" spans="1:9" s="77" customFormat="1" ht="45" x14ac:dyDescent="0.25">
      <c r="A71" s="751"/>
      <c r="B71" s="698"/>
      <c r="C71" s="122" t="s">
        <v>4149</v>
      </c>
      <c r="D71" s="120" t="s">
        <v>4150</v>
      </c>
      <c r="E71" s="273" t="s">
        <v>14</v>
      </c>
      <c r="F71" s="273" t="s">
        <v>15</v>
      </c>
      <c r="G71" s="3">
        <v>30000</v>
      </c>
      <c r="H71" s="3">
        <f t="shared" si="0"/>
        <v>60000</v>
      </c>
      <c r="I71" s="3">
        <v>2</v>
      </c>
    </row>
    <row r="72" spans="1:9" s="77" customFormat="1" ht="45" x14ac:dyDescent="0.25">
      <c r="A72" s="751"/>
      <c r="B72" s="698"/>
      <c r="C72" s="122" t="s">
        <v>4151</v>
      </c>
      <c r="D72" s="120" t="s">
        <v>4152</v>
      </c>
      <c r="E72" s="273" t="s">
        <v>14</v>
      </c>
      <c r="F72" s="273" t="s">
        <v>15</v>
      </c>
      <c r="G72" s="3">
        <v>74000</v>
      </c>
      <c r="H72" s="3">
        <f t="shared" si="0"/>
        <v>148000</v>
      </c>
      <c r="I72" s="3">
        <v>2</v>
      </c>
    </row>
    <row r="73" spans="1:9" s="77" customFormat="1" ht="45" x14ac:dyDescent="0.25">
      <c r="A73" s="751"/>
      <c r="B73" s="698"/>
      <c r="C73" s="122" t="s">
        <v>4153</v>
      </c>
      <c r="D73" s="120" t="s">
        <v>4154</v>
      </c>
      <c r="E73" s="273" t="s">
        <v>14</v>
      </c>
      <c r="F73" s="273" t="s">
        <v>15</v>
      </c>
      <c r="G73" s="3">
        <v>30000</v>
      </c>
      <c r="H73" s="3">
        <f t="shared" si="0"/>
        <v>30000</v>
      </c>
      <c r="I73" s="3">
        <v>1</v>
      </c>
    </row>
    <row r="74" spans="1:9" s="77" customFormat="1" ht="45" x14ac:dyDescent="0.25">
      <c r="A74" s="751"/>
      <c r="B74" s="698"/>
      <c r="C74" s="122" t="s">
        <v>4155</v>
      </c>
      <c r="D74" s="120" t="s">
        <v>4156</v>
      </c>
      <c r="E74" s="273" t="s">
        <v>14</v>
      </c>
      <c r="F74" s="273" t="s">
        <v>15</v>
      </c>
      <c r="G74" s="3">
        <v>120000</v>
      </c>
      <c r="H74" s="3">
        <f t="shared" si="0"/>
        <v>120000</v>
      </c>
      <c r="I74" s="3">
        <v>1</v>
      </c>
    </row>
    <row r="75" spans="1:9" s="77" customFormat="1" ht="45" x14ac:dyDescent="0.25">
      <c r="A75" s="751"/>
      <c r="B75" s="698"/>
      <c r="C75" s="122" t="s">
        <v>4157</v>
      </c>
      <c r="D75" s="120" t="s">
        <v>4158</v>
      </c>
      <c r="E75" s="273" t="s">
        <v>14</v>
      </c>
      <c r="F75" s="273" t="s">
        <v>15</v>
      </c>
      <c r="G75" s="3">
        <v>80000</v>
      </c>
      <c r="H75" s="3">
        <f t="shared" si="0"/>
        <v>80000</v>
      </c>
      <c r="I75" s="3">
        <v>1</v>
      </c>
    </row>
    <row r="76" spans="1:9" s="77" customFormat="1" ht="45" x14ac:dyDescent="0.25">
      <c r="A76" s="751"/>
      <c r="B76" s="698"/>
      <c r="C76" s="122" t="s">
        <v>4159</v>
      </c>
      <c r="D76" s="120" t="s">
        <v>4160</v>
      </c>
      <c r="E76" s="273" t="s">
        <v>14</v>
      </c>
      <c r="F76" s="273" t="s">
        <v>15</v>
      </c>
      <c r="G76" s="3">
        <v>65000</v>
      </c>
      <c r="H76" s="3">
        <f t="shared" si="0"/>
        <v>65000</v>
      </c>
      <c r="I76" s="3">
        <v>1</v>
      </c>
    </row>
    <row r="77" spans="1:9" s="77" customFormat="1" ht="30" x14ac:dyDescent="0.25">
      <c r="A77" s="751"/>
      <c r="B77" s="698"/>
      <c r="C77" s="122" t="s">
        <v>4161</v>
      </c>
      <c r="D77" s="123" t="s">
        <v>4162</v>
      </c>
      <c r="E77" s="273" t="s">
        <v>14</v>
      </c>
      <c r="F77" s="273" t="s">
        <v>15</v>
      </c>
      <c r="G77" s="3">
        <v>42000</v>
      </c>
      <c r="H77" s="3">
        <f t="shared" si="0"/>
        <v>420000</v>
      </c>
      <c r="I77" s="3">
        <v>10</v>
      </c>
    </row>
    <row r="78" spans="1:9" s="84" customFormat="1" ht="30" x14ac:dyDescent="0.25">
      <c r="A78" s="751"/>
      <c r="B78" s="698"/>
      <c r="C78" s="124">
        <v>30121460</v>
      </c>
      <c r="D78" s="125" t="s">
        <v>4163</v>
      </c>
      <c r="E78" s="278" t="s">
        <v>14</v>
      </c>
      <c r="F78" s="278" t="s">
        <v>15</v>
      </c>
      <c r="G78" s="7">
        <v>50000</v>
      </c>
      <c r="H78" s="7">
        <f t="shared" si="0"/>
        <v>150000</v>
      </c>
      <c r="I78" s="7">
        <v>3</v>
      </c>
    </row>
    <row r="79" spans="1:9" s="77" customFormat="1" x14ac:dyDescent="0.25">
      <c r="A79" s="751"/>
      <c r="B79" s="698"/>
      <c r="C79" s="122" t="s">
        <v>4164</v>
      </c>
      <c r="D79" s="120" t="s">
        <v>4165</v>
      </c>
      <c r="E79" s="273" t="s">
        <v>14</v>
      </c>
      <c r="F79" s="273" t="s">
        <v>15</v>
      </c>
      <c r="G79" s="3">
        <v>50000</v>
      </c>
      <c r="H79" s="3">
        <f t="shared" si="0"/>
        <v>850000</v>
      </c>
      <c r="I79" s="3">
        <v>17</v>
      </c>
    </row>
    <row r="80" spans="1:9" s="77" customFormat="1" ht="60" x14ac:dyDescent="0.25">
      <c r="A80" s="751"/>
      <c r="B80" s="698"/>
      <c r="C80" s="122" t="s">
        <v>4166</v>
      </c>
      <c r="D80" s="120" t="s">
        <v>4167</v>
      </c>
      <c r="E80" s="273" t="s">
        <v>14</v>
      </c>
      <c r="F80" s="273" t="s">
        <v>15</v>
      </c>
      <c r="G80" s="3">
        <v>30000</v>
      </c>
      <c r="H80" s="3">
        <f t="shared" si="0"/>
        <v>300000</v>
      </c>
      <c r="I80" s="3">
        <v>10</v>
      </c>
    </row>
    <row r="81" spans="1:9" s="77" customFormat="1" ht="60" x14ac:dyDescent="0.25">
      <c r="A81" s="751"/>
      <c r="B81" s="698"/>
      <c r="C81" s="122" t="s">
        <v>4168</v>
      </c>
      <c r="D81" s="120" t="s">
        <v>4169</v>
      </c>
      <c r="E81" s="273" t="s">
        <v>14</v>
      </c>
      <c r="F81" s="273" t="s">
        <v>15</v>
      </c>
      <c r="G81" s="3">
        <v>40000</v>
      </c>
      <c r="H81" s="3">
        <f t="shared" si="0"/>
        <v>480000</v>
      </c>
      <c r="I81" s="3">
        <v>12</v>
      </c>
    </row>
    <row r="82" spans="1:9" s="77" customFormat="1" x14ac:dyDescent="0.25">
      <c r="A82" s="751"/>
      <c r="B82" s="698"/>
      <c r="C82" s="122" t="s">
        <v>4170</v>
      </c>
      <c r="D82" s="120" t="s">
        <v>13</v>
      </c>
      <c r="E82" s="273" t="s">
        <v>14</v>
      </c>
      <c r="F82" s="273" t="s">
        <v>15</v>
      </c>
      <c r="G82" s="3">
        <v>10000</v>
      </c>
      <c r="H82" s="3">
        <f t="shared" si="0"/>
        <v>200000</v>
      </c>
      <c r="I82" s="3">
        <v>20</v>
      </c>
    </row>
    <row r="83" spans="1:9" s="77" customFormat="1" x14ac:dyDescent="0.25">
      <c r="A83" s="751"/>
      <c r="B83" s="698"/>
      <c r="C83" s="122" t="s">
        <v>4171</v>
      </c>
      <c r="D83" s="120" t="s">
        <v>4172</v>
      </c>
      <c r="E83" s="273" t="s">
        <v>14</v>
      </c>
      <c r="F83" s="273" t="s">
        <v>15</v>
      </c>
      <c r="G83" s="3">
        <v>1000</v>
      </c>
      <c r="H83" s="3">
        <f t="shared" si="0"/>
        <v>50000</v>
      </c>
      <c r="I83" s="3">
        <v>50</v>
      </c>
    </row>
    <row r="84" spans="1:9" s="77" customFormat="1" x14ac:dyDescent="0.25">
      <c r="A84" s="751"/>
      <c r="B84" s="698"/>
      <c r="C84" s="122" t="s">
        <v>4173</v>
      </c>
      <c r="D84" s="120" t="s">
        <v>313</v>
      </c>
      <c r="E84" s="273" t="s">
        <v>14</v>
      </c>
      <c r="F84" s="273" t="s">
        <v>15</v>
      </c>
      <c r="G84" s="3">
        <v>70</v>
      </c>
      <c r="H84" s="3">
        <f t="shared" si="0"/>
        <v>14000</v>
      </c>
      <c r="I84" s="3">
        <v>200</v>
      </c>
    </row>
    <row r="85" spans="1:9" s="77" customFormat="1" ht="30" x14ac:dyDescent="0.25">
      <c r="A85" s="751"/>
      <c r="B85" s="698"/>
      <c r="C85" s="122" t="s">
        <v>4174</v>
      </c>
      <c r="D85" s="120" t="s">
        <v>4175</v>
      </c>
      <c r="E85" s="273" t="s">
        <v>14</v>
      </c>
      <c r="F85" s="273" t="s">
        <v>15</v>
      </c>
      <c r="G85" s="3">
        <v>8000</v>
      </c>
      <c r="H85" s="3">
        <f t="shared" si="0"/>
        <v>288000</v>
      </c>
      <c r="I85" s="3">
        <v>36</v>
      </c>
    </row>
    <row r="86" spans="1:9" s="77" customFormat="1" ht="30" x14ac:dyDescent="0.25">
      <c r="A86" s="751"/>
      <c r="B86" s="698"/>
      <c r="C86" s="122" t="s">
        <v>4176</v>
      </c>
      <c r="D86" s="120" t="s">
        <v>4177</v>
      </c>
      <c r="E86" s="273" t="s">
        <v>14</v>
      </c>
      <c r="F86" s="273" t="s">
        <v>15</v>
      </c>
      <c r="G86" s="3">
        <v>7000</v>
      </c>
      <c r="H86" s="3">
        <f t="shared" si="0"/>
        <v>168000</v>
      </c>
      <c r="I86" s="3">
        <v>24</v>
      </c>
    </row>
    <row r="87" spans="1:9" s="77" customFormat="1" x14ac:dyDescent="0.25">
      <c r="A87" s="751"/>
      <c r="B87" s="698"/>
      <c r="C87" s="122" t="s">
        <v>4178</v>
      </c>
      <c r="D87" s="120" t="s">
        <v>317</v>
      </c>
      <c r="E87" s="273" t="s">
        <v>14</v>
      </c>
      <c r="F87" s="273" t="s">
        <v>15</v>
      </c>
      <c r="G87" s="3">
        <v>200</v>
      </c>
      <c r="H87" s="3">
        <f t="shared" si="0"/>
        <v>16000</v>
      </c>
      <c r="I87" s="3">
        <v>80</v>
      </c>
    </row>
    <row r="88" spans="1:9" s="77" customFormat="1" x14ac:dyDescent="0.25">
      <c r="A88" s="751"/>
      <c r="B88" s="698"/>
      <c r="C88" s="122" t="s">
        <v>4179</v>
      </c>
      <c r="D88" s="120" t="s">
        <v>17</v>
      </c>
      <c r="E88" s="273" t="s">
        <v>14</v>
      </c>
      <c r="F88" s="273" t="s">
        <v>15</v>
      </c>
      <c r="G88" s="3">
        <v>100</v>
      </c>
      <c r="H88" s="3">
        <f t="shared" si="0"/>
        <v>500000</v>
      </c>
      <c r="I88" s="3">
        <v>5000</v>
      </c>
    </row>
    <row r="89" spans="1:9" s="77" customFormat="1" x14ac:dyDescent="0.25">
      <c r="A89" s="751"/>
      <c r="B89" s="698"/>
      <c r="C89" s="122" t="s">
        <v>4180</v>
      </c>
      <c r="D89" s="120" t="s">
        <v>19</v>
      </c>
      <c r="E89" s="273" t="s">
        <v>14</v>
      </c>
      <c r="F89" s="273" t="s">
        <v>15</v>
      </c>
      <c r="G89" s="3">
        <v>100</v>
      </c>
      <c r="H89" s="3">
        <f t="shared" si="0"/>
        <v>100000</v>
      </c>
      <c r="I89" s="3">
        <v>1000</v>
      </c>
    </row>
    <row r="90" spans="1:9" s="77" customFormat="1" x14ac:dyDescent="0.25">
      <c r="A90" s="751"/>
      <c r="B90" s="698"/>
      <c r="C90" s="122" t="s">
        <v>4181</v>
      </c>
      <c r="D90" s="120" t="s">
        <v>21</v>
      </c>
      <c r="E90" s="273" t="s">
        <v>14</v>
      </c>
      <c r="F90" s="273" t="s">
        <v>15</v>
      </c>
      <c r="G90" s="3">
        <v>30</v>
      </c>
      <c r="H90" s="3">
        <f t="shared" si="0"/>
        <v>30000</v>
      </c>
      <c r="I90" s="3">
        <v>1000</v>
      </c>
    </row>
    <row r="91" spans="1:9" s="77" customFormat="1" x14ac:dyDescent="0.25">
      <c r="A91" s="751"/>
      <c r="B91" s="698"/>
      <c r="C91" s="122" t="s">
        <v>4182</v>
      </c>
      <c r="D91" s="120" t="s">
        <v>320</v>
      </c>
      <c r="E91" s="273" t="s">
        <v>14</v>
      </c>
      <c r="F91" s="273" t="s">
        <v>15</v>
      </c>
      <c r="G91" s="3">
        <v>50</v>
      </c>
      <c r="H91" s="3">
        <f t="shared" si="0"/>
        <v>5000</v>
      </c>
      <c r="I91" s="3">
        <v>100</v>
      </c>
    </row>
    <row r="92" spans="1:9" s="77" customFormat="1" x14ac:dyDescent="0.25">
      <c r="A92" s="751"/>
      <c r="B92" s="698"/>
      <c r="C92" s="122" t="s">
        <v>4183</v>
      </c>
      <c r="D92" s="120" t="s">
        <v>4184</v>
      </c>
      <c r="E92" s="273" t="s">
        <v>14</v>
      </c>
      <c r="F92" s="273" t="s">
        <v>15</v>
      </c>
      <c r="G92" s="3">
        <v>10000</v>
      </c>
      <c r="H92" s="3">
        <f t="shared" si="0"/>
        <v>100000</v>
      </c>
      <c r="I92" s="3">
        <v>10</v>
      </c>
    </row>
    <row r="93" spans="1:9" s="77" customFormat="1" x14ac:dyDescent="0.25">
      <c r="A93" s="751"/>
      <c r="B93" s="698"/>
      <c r="C93" s="122" t="s">
        <v>4185</v>
      </c>
      <c r="D93" s="120" t="s">
        <v>4186</v>
      </c>
      <c r="E93" s="273" t="s">
        <v>14</v>
      </c>
      <c r="F93" s="273" t="s">
        <v>15</v>
      </c>
      <c r="G93" s="3">
        <v>10000</v>
      </c>
      <c r="H93" s="3">
        <f t="shared" si="0"/>
        <v>100000</v>
      </c>
      <c r="I93" s="3">
        <v>10</v>
      </c>
    </row>
    <row r="94" spans="1:9" s="77" customFormat="1" x14ac:dyDescent="0.25">
      <c r="A94" s="751"/>
      <c r="B94" s="698"/>
      <c r="C94" s="122" t="s">
        <v>4187</v>
      </c>
      <c r="D94" s="120" t="s">
        <v>27</v>
      </c>
      <c r="E94" s="273" t="s">
        <v>14</v>
      </c>
      <c r="F94" s="273" t="s">
        <v>15</v>
      </c>
      <c r="G94" s="3">
        <v>150</v>
      </c>
      <c r="H94" s="3">
        <f t="shared" si="0"/>
        <v>150000</v>
      </c>
      <c r="I94" s="3">
        <v>1000</v>
      </c>
    </row>
    <row r="95" spans="1:9" s="77" customFormat="1" x14ac:dyDescent="0.25">
      <c r="A95" s="751"/>
      <c r="B95" s="698"/>
      <c r="C95" s="122" t="s">
        <v>4188</v>
      </c>
      <c r="D95" s="120" t="s">
        <v>4189</v>
      </c>
      <c r="E95" s="273" t="s">
        <v>14</v>
      </c>
      <c r="F95" s="273" t="s">
        <v>15</v>
      </c>
      <c r="G95" s="3">
        <v>200</v>
      </c>
      <c r="H95" s="3">
        <f t="shared" si="0"/>
        <v>140000</v>
      </c>
      <c r="I95" s="3">
        <v>700</v>
      </c>
    </row>
    <row r="96" spans="1:9" s="77" customFormat="1" x14ac:dyDescent="0.25">
      <c r="A96" s="751"/>
      <c r="B96" s="698"/>
      <c r="C96" s="122" t="s">
        <v>4190</v>
      </c>
      <c r="D96" s="120" t="s">
        <v>4191</v>
      </c>
      <c r="E96" s="273" t="s">
        <v>14</v>
      </c>
      <c r="F96" s="273" t="s">
        <v>15</v>
      </c>
      <c r="G96" s="3">
        <v>200</v>
      </c>
      <c r="H96" s="3">
        <f t="shared" si="0"/>
        <v>60000</v>
      </c>
      <c r="I96" s="3">
        <v>300</v>
      </c>
    </row>
    <row r="97" spans="1:9" s="77" customFormat="1" x14ac:dyDescent="0.25">
      <c r="A97" s="751"/>
      <c r="B97" s="698"/>
      <c r="C97" s="122" t="s">
        <v>4192</v>
      </c>
      <c r="D97" s="120" t="s">
        <v>4193</v>
      </c>
      <c r="E97" s="273" t="s">
        <v>14</v>
      </c>
      <c r="F97" s="273" t="s">
        <v>15</v>
      </c>
      <c r="G97" s="3">
        <v>200</v>
      </c>
      <c r="H97" s="3">
        <f t="shared" si="0"/>
        <v>10000</v>
      </c>
      <c r="I97" s="3">
        <v>50</v>
      </c>
    </row>
    <row r="98" spans="1:9" s="77" customFormat="1" x14ac:dyDescent="0.25">
      <c r="A98" s="751"/>
      <c r="B98" s="698"/>
      <c r="C98" s="122" t="s">
        <v>4194</v>
      </c>
      <c r="D98" s="120" t="s">
        <v>1702</v>
      </c>
      <c r="E98" s="273" t="s">
        <v>14</v>
      </c>
      <c r="F98" s="273" t="s">
        <v>15</v>
      </c>
      <c r="G98" s="3">
        <v>3000</v>
      </c>
      <c r="H98" s="3">
        <f t="shared" si="0"/>
        <v>150000</v>
      </c>
      <c r="I98" s="3">
        <v>50</v>
      </c>
    </row>
    <row r="99" spans="1:9" s="77" customFormat="1" x14ac:dyDescent="0.25">
      <c r="A99" s="751"/>
      <c r="B99" s="698"/>
      <c r="C99" s="122" t="s">
        <v>4195</v>
      </c>
      <c r="D99" s="120" t="s">
        <v>329</v>
      </c>
      <c r="E99" s="273" t="s">
        <v>14</v>
      </c>
      <c r="F99" s="273" t="s">
        <v>30</v>
      </c>
      <c r="G99" s="3">
        <v>200</v>
      </c>
      <c r="H99" s="3">
        <f t="shared" si="0"/>
        <v>100000</v>
      </c>
      <c r="I99" s="3">
        <v>500</v>
      </c>
    </row>
    <row r="100" spans="1:9" s="77" customFormat="1" x14ac:dyDescent="0.25">
      <c r="A100" s="751"/>
      <c r="B100" s="698"/>
      <c r="C100" s="122" t="s">
        <v>4196</v>
      </c>
      <c r="D100" s="120" t="s">
        <v>34</v>
      </c>
      <c r="E100" s="273" t="s">
        <v>14</v>
      </c>
      <c r="F100" s="273" t="s">
        <v>30</v>
      </c>
      <c r="G100" s="3">
        <v>200</v>
      </c>
      <c r="H100" s="3">
        <f t="shared" si="0"/>
        <v>100000</v>
      </c>
      <c r="I100" s="3">
        <v>500</v>
      </c>
    </row>
    <row r="101" spans="1:9" s="77" customFormat="1" x14ac:dyDescent="0.25">
      <c r="A101" s="751"/>
      <c r="B101" s="698"/>
      <c r="C101" s="122" t="s">
        <v>4197</v>
      </c>
      <c r="D101" s="120" t="s">
        <v>4198</v>
      </c>
      <c r="E101" s="273" t="s">
        <v>14</v>
      </c>
      <c r="F101" s="273" t="s">
        <v>15</v>
      </c>
      <c r="G101" s="3">
        <v>400</v>
      </c>
      <c r="H101" s="3">
        <f t="shared" si="0"/>
        <v>80000</v>
      </c>
      <c r="I101" s="3">
        <v>200</v>
      </c>
    </row>
    <row r="102" spans="1:9" s="77" customFormat="1" x14ac:dyDescent="0.25">
      <c r="A102" s="751"/>
      <c r="B102" s="698"/>
      <c r="C102" s="122" t="s">
        <v>4199</v>
      </c>
      <c r="D102" s="120" t="s">
        <v>4198</v>
      </c>
      <c r="E102" s="273" t="s">
        <v>14</v>
      </c>
      <c r="F102" s="273" t="s">
        <v>15</v>
      </c>
      <c r="G102" s="3">
        <v>600</v>
      </c>
      <c r="H102" s="3">
        <f t="shared" si="0"/>
        <v>1200000</v>
      </c>
      <c r="I102" s="3">
        <v>2000</v>
      </c>
    </row>
    <row r="103" spans="1:9" s="77" customFormat="1" x14ac:dyDescent="0.25">
      <c r="A103" s="751"/>
      <c r="B103" s="698"/>
      <c r="C103" s="122" t="s">
        <v>4200</v>
      </c>
      <c r="D103" s="123" t="s">
        <v>4201</v>
      </c>
      <c r="E103" s="273" t="s">
        <v>14</v>
      </c>
      <c r="F103" s="273" t="s">
        <v>15</v>
      </c>
      <c r="G103" s="3">
        <v>80</v>
      </c>
      <c r="H103" s="3">
        <f t="shared" si="0"/>
        <v>160000</v>
      </c>
      <c r="I103" s="3">
        <v>2000</v>
      </c>
    </row>
    <row r="104" spans="1:9" s="77" customFormat="1" ht="30" x14ac:dyDescent="0.25">
      <c r="A104" s="751"/>
      <c r="B104" s="698"/>
      <c r="C104" s="122" t="s">
        <v>4202</v>
      </c>
      <c r="D104" s="120" t="s">
        <v>36</v>
      </c>
      <c r="E104" s="273" t="s">
        <v>14</v>
      </c>
      <c r="F104" s="273" t="s">
        <v>15</v>
      </c>
      <c r="G104" s="3">
        <v>8</v>
      </c>
      <c r="H104" s="3">
        <f t="shared" si="0"/>
        <v>400000</v>
      </c>
      <c r="I104" s="3">
        <v>50000</v>
      </c>
    </row>
    <row r="105" spans="1:9" s="77" customFormat="1" ht="30" x14ac:dyDescent="0.25">
      <c r="A105" s="751"/>
      <c r="B105" s="698"/>
      <c r="C105" s="122" t="s">
        <v>4203</v>
      </c>
      <c r="D105" s="120" t="s">
        <v>36</v>
      </c>
      <c r="E105" s="273" t="s">
        <v>14</v>
      </c>
      <c r="F105" s="273" t="s">
        <v>15</v>
      </c>
      <c r="G105" s="3">
        <v>20</v>
      </c>
      <c r="H105" s="3">
        <f t="shared" si="0"/>
        <v>20000</v>
      </c>
      <c r="I105" s="3">
        <v>1000</v>
      </c>
    </row>
    <row r="106" spans="1:9" s="77" customFormat="1" x14ac:dyDescent="0.25">
      <c r="A106" s="751"/>
      <c r="B106" s="698"/>
      <c r="C106" s="122" t="s">
        <v>4204</v>
      </c>
      <c r="D106" s="120" t="s">
        <v>38</v>
      </c>
      <c r="E106" s="273" t="s">
        <v>14</v>
      </c>
      <c r="F106" s="273" t="s">
        <v>15</v>
      </c>
      <c r="G106" s="3">
        <v>70</v>
      </c>
      <c r="H106" s="3">
        <f t="shared" si="0"/>
        <v>350000</v>
      </c>
      <c r="I106" s="3">
        <v>5000</v>
      </c>
    </row>
    <row r="107" spans="1:9" s="77" customFormat="1" ht="30" x14ac:dyDescent="0.25">
      <c r="A107" s="751"/>
      <c r="B107" s="698"/>
      <c r="C107" s="122" t="s">
        <v>4205</v>
      </c>
      <c r="D107" s="120" t="s">
        <v>4206</v>
      </c>
      <c r="E107" s="273" t="s">
        <v>14</v>
      </c>
      <c r="F107" s="273" t="s">
        <v>15</v>
      </c>
      <c r="G107" s="3">
        <v>700</v>
      </c>
      <c r="H107" s="3">
        <f t="shared" si="0"/>
        <v>1400000</v>
      </c>
      <c r="I107" s="3">
        <v>2000</v>
      </c>
    </row>
    <row r="108" spans="1:9" s="77" customFormat="1" x14ac:dyDescent="0.25">
      <c r="A108" s="751"/>
      <c r="B108" s="698"/>
      <c r="C108" s="122" t="s">
        <v>4207</v>
      </c>
      <c r="D108" s="120" t="s">
        <v>42</v>
      </c>
      <c r="E108" s="273" t="s">
        <v>14</v>
      </c>
      <c r="F108" s="273" t="s">
        <v>15</v>
      </c>
      <c r="G108" s="3">
        <v>600</v>
      </c>
      <c r="H108" s="3">
        <f t="shared" si="0"/>
        <v>1200000</v>
      </c>
      <c r="I108" s="3">
        <v>2000</v>
      </c>
    </row>
    <row r="109" spans="1:9" s="77" customFormat="1" x14ac:dyDescent="0.25">
      <c r="A109" s="751"/>
      <c r="B109" s="698"/>
      <c r="C109" s="122" t="s">
        <v>4208</v>
      </c>
      <c r="D109" s="120" t="s">
        <v>1714</v>
      </c>
      <c r="E109" s="273" t="s">
        <v>14</v>
      </c>
      <c r="F109" s="273" t="s">
        <v>15</v>
      </c>
      <c r="G109" s="3">
        <v>800</v>
      </c>
      <c r="H109" s="3">
        <f t="shared" ref="H109:H175" si="1">G109*I109</f>
        <v>80000</v>
      </c>
      <c r="I109" s="3">
        <v>100</v>
      </c>
    </row>
    <row r="110" spans="1:9" s="77" customFormat="1" x14ac:dyDescent="0.25">
      <c r="A110" s="751"/>
      <c r="B110" s="698"/>
      <c r="C110" s="122" t="s">
        <v>4209</v>
      </c>
      <c r="D110" s="120" t="s">
        <v>4210</v>
      </c>
      <c r="E110" s="273" t="s">
        <v>14</v>
      </c>
      <c r="F110" s="273" t="s">
        <v>15</v>
      </c>
      <c r="G110" s="3">
        <v>1500</v>
      </c>
      <c r="H110" s="3">
        <f t="shared" si="1"/>
        <v>300000</v>
      </c>
      <c r="I110" s="3">
        <v>200</v>
      </c>
    </row>
    <row r="111" spans="1:9" s="77" customFormat="1" x14ac:dyDescent="0.25">
      <c r="A111" s="751"/>
      <c r="B111" s="698"/>
      <c r="C111" s="122" t="s">
        <v>4211</v>
      </c>
      <c r="D111" s="120" t="s">
        <v>4212</v>
      </c>
      <c r="E111" s="273" t="s">
        <v>14</v>
      </c>
      <c r="F111" s="273" t="s">
        <v>15</v>
      </c>
      <c r="G111" s="3">
        <v>200</v>
      </c>
      <c r="H111" s="3">
        <f t="shared" si="1"/>
        <v>20000</v>
      </c>
      <c r="I111" s="3">
        <v>100</v>
      </c>
    </row>
    <row r="112" spans="1:9" s="77" customFormat="1" x14ac:dyDescent="0.25">
      <c r="A112" s="751"/>
      <c r="B112" s="698"/>
      <c r="C112" s="122" t="s">
        <v>4213</v>
      </c>
      <c r="D112" s="120" t="s">
        <v>337</v>
      </c>
      <c r="E112" s="273" t="s">
        <v>14</v>
      </c>
      <c r="F112" s="273" t="s">
        <v>15</v>
      </c>
      <c r="G112" s="3">
        <v>1500</v>
      </c>
      <c r="H112" s="3">
        <f t="shared" si="1"/>
        <v>75000</v>
      </c>
      <c r="I112" s="3">
        <v>50</v>
      </c>
    </row>
    <row r="113" spans="1:9" s="77" customFormat="1" x14ac:dyDescent="0.25">
      <c r="A113" s="751"/>
      <c r="B113" s="698"/>
      <c r="C113" s="122" t="s">
        <v>4214</v>
      </c>
      <c r="D113" s="120" t="s">
        <v>48</v>
      </c>
      <c r="E113" s="273" t="s">
        <v>14</v>
      </c>
      <c r="F113" s="273" t="s">
        <v>49</v>
      </c>
      <c r="G113" s="3">
        <v>700</v>
      </c>
      <c r="H113" s="3">
        <f t="shared" si="1"/>
        <v>11200000</v>
      </c>
      <c r="I113" s="3">
        <v>16000</v>
      </c>
    </row>
    <row r="114" spans="1:9" s="77" customFormat="1" x14ac:dyDescent="0.25">
      <c r="A114" s="751"/>
      <c r="B114" s="698"/>
      <c r="C114" s="122" t="s">
        <v>4215</v>
      </c>
      <c r="D114" s="120" t="s">
        <v>3804</v>
      </c>
      <c r="E114" s="273" t="s">
        <v>14</v>
      </c>
      <c r="F114" s="273" t="s">
        <v>49</v>
      </c>
      <c r="G114" s="3">
        <v>7000</v>
      </c>
      <c r="H114" s="3">
        <f t="shared" si="1"/>
        <v>35000</v>
      </c>
      <c r="I114" s="3">
        <v>5</v>
      </c>
    </row>
    <row r="115" spans="1:9" s="77" customFormat="1" x14ac:dyDescent="0.25">
      <c r="A115" s="751"/>
      <c r="B115" s="698"/>
      <c r="C115" s="122" t="s">
        <v>4216</v>
      </c>
      <c r="D115" s="120" t="s">
        <v>51</v>
      </c>
      <c r="E115" s="273" t="s">
        <v>14</v>
      </c>
      <c r="F115" s="273" t="s">
        <v>49</v>
      </c>
      <c r="G115" s="3">
        <v>900</v>
      </c>
      <c r="H115" s="3">
        <f t="shared" si="1"/>
        <v>360000</v>
      </c>
      <c r="I115" s="3">
        <v>400</v>
      </c>
    </row>
    <row r="116" spans="1:9" s="77" customFormat="1" x14ac:dyDescent="0.25">
      <c r="A116" s="751"/>
      <c r="B116" s="698"/>
      <c r="C116" s="122" t="s">
        <v>4217</v>
      </c>
      <c r="D116" s="120" t="s">
        <v>4218</v>
      </c>
      <c r="E116" s="273" t="s">
        <v>14</v>
      </c>
      <c r="F116" s="273" t="s">
        <v>15</v>
      </c>
      <c r="G116" s="3">
        <v>20</v>
      </c>
      <c r="H116" s="3">
        <f t="shared" si="1"/>
        <v>20000</v>
      </c>
      <c r="I116" s="3">
        <v>1000</v>
      </c>
    </row>
    <row r="117" spans="1:9" s="77" customFormat="1" x14ac:dyDescent="0.25">
      <c r="A117" s="751"/>
      <c r="B117" s="698"/>
      <c r="C117" s="122" t="s">
        <v>4219</v>
      </c>
      <c r="D117" s="120" t="s">
        <v>4220</v>
      </c>
      <c r="E117" s="273" t="s">
        <v>14</v>
      </c>
      <c r="F117" s="273" t="s">
        <v>15</v>
      </c>
      <c r="G117" s="3">
        <v>40</v>
      </c>
      <c r="H117" s="3">
        <f t="shared" si="1"/>
        <v>80000</v>
      </c>
      <c r="I117" s="3">
        <v>2000</v>
      </c>
    </row>
    <row r="118" spans="1:9" s="77" customFormat="1" ht="30" x14ac:dyDescent="0.25">
      <c r="A118" s="751"/>
      <c r="B118" s="698"/>
      <c r="C118" s="122" t="s">
        <v>4221</v>
      </c>
      <c r="D118" s="120" t="s">
        <v>4222</v>
      </c>
      <c r="E118" s="273" t="s">
        <v>14</v>
      </c>
      <c r="F118" s="273" t="s">
        <v>15</v>
      </c>
      <c r="G118" s="3">
        <v>60</v>
      </c>
      <c r="H118" s="3">
        <f t="shared" si="1"/>
        <v>60000</v>
      </c>
      <c r="I118" s="3">
        <v>1000</v>
      </c>
    </row>
    <row r="119" spans="1:9" s="353" customFormat="1" x14ac:dyDescent="0.25">
      <c r="A119" s="751"/>
      <c r="B119" s="698"/>
      <c r="C119" s="122" t="s">
        <v>5843</v>
      </c>
      <c r="D119" s="123" t="s">
        <v>4198</v>
      </c>
      <c r="E119" s="344" t="s">
        <v>14</v>
      </c>
      <c r="F119" s="344" t="s">
        <v>15</v>
      </c>
      <c r="G119" s="319">
        <v>2000</v>
      </c>
      <c r="H119" s="367">
        <v>1000000</v>
      </c>
      <c r="I119" s="319">
        <v>500</v>
      </c>
    </row>
    <row r="120" spans="1:9" s="77" customFormat="1" x14ac:dyDescent="0.25">
      <c r="A120" s="751"/>
      <c r="B120" s="698"/>
      <c r="C120" s="122" t="s">
        <v>4223</v>
      </c>
      <c r="D120" s="120" t="s">
        <v>4224</v>
      </c>
      <c r="E120" s="273" t="s">
        <v>14</v>
      </c>
      <c r="F120" s="273" t="s">
        <v>15</v>
      </c>
      <c r="G120" s="3">
        <v>15</v>
      </c>
      <c r="H120" s="3">
        <f t="shared" si="1"/>
        <v>1500000</v>
      </c>
      <c r="I120" s="3">
        <v>100000</v>
      </c>
    </row>
    <row r="121" spans="1:9" s="77" customFormat="1" x14ac:dyDescent="0.25">
      <c r="A121" s="751"/>
      <c r="B121" s="698"/>
      <c r="C121" s="122" t="s">
        <v>4225</v>
      </c>
      <c r="D121" s="120" t="s">
        <v>4226</v>
      </c>
      <c r="E121" s="273" t="s">
        <v>14</v>
      </c>
      <c r="F121" s="273" t="s">
        <v>15</v>
      </c>
      <c r="G121" s="3">
        <v>60</v>
      </c>
      <c r="H121" s="3">
        <f t="shared" si="1"/>
        <v>6000</v>
      </c>
      <c r="I121" s="3">
        <v>100</v>
      </c>
    </row>
    <row r="122" spans="1:9" s="475" customFormat="1" x14ac:dyDescent="0.25">
      <c r="A122" s="751"/>
      <c r="B122" s="698"/>
      <c r="C122" s="122" t="s">
        <v>6558</v>
      </c>
      <c r="D122" s="122" t="s">
        <v>6559</v>
      </c>
      <c r="E122" s="122" t="s">
        <v>14</v>
      </c>
      <c r="F122" s="474" t="s">
        <v>15</v>
      </c>
      <c r="G122" s="100">
        <v>9000</v>
      </c>
      <c r="H122" s="477">
        <v>324</v>
      </c>
      <c r="I122" s="100">
        <v>36</v>
      </c>
    </row>
    <row r="123" spans="1:9" s="475" customFormat="1" x14ac:dyDescent="0.25">
      <c r="A123" s="751"/>
      <c r="B123" s="698"/>
      <c r="C123" s="122" t="s">
        <v>6560</v>
      </c>
      <c r="D123" s="122" t="s">
        <v>6561</v>
      </c>
      <c r="E123" s="122" t="s">
        <v>14</v>
      </c>
      <c r="F123" s="474" t="s">
        <v>15</v>
      </c>
      <c r="G123" s="100">
        <v>350</v>
      </c>
      <c r="H123" s="477">
        <v>70</v>
      </c>
      <c r="I123" s="100">
        <v>200</v>
      </c>
    </row>
    <row r="124" spans="1:9" s="77" customFormat="1" x14ac:dyDescent="0.25">
      <c r="A124" s="751"/>
      <c r="B124" s="698"/>
      <c r="C124" s="122" t="s">
        <v>4227</v>
      </c>
      <c r="D124" s="120" t="s">
        <v>4228</v>
      </c>
      <c r="E124" s="273" t="s">
        <v>14</v>
      </c>
      <c r="F124" s="273" t="s">
        <v>15</v>
      </c>
      <c r="G124" s="3">
        <v>20</v>
      </c>
      <c r="H124" s="3">
        <f t="shared" si="1"/>
        <v>10000</v>
      </c>
      <c r="I124" s="3">
        <v>500</v>
      </c>
    </row>
    <row r="125" spans="1:9" s="77" customFormat="1" ht="30" x14ac:dyDescent="0.25">
      <c r="A125" s="751"/>
      <c r="B125" s="698"/>
      <c r="C125" s="122" t="s">
        <v>4229</v>
      </c>
      <c r="D125" s="120" t="s">
        <v>4230</v>
      </c>
      <c r="E125" s="273" t="s">
        <v>14</v>
      </c>
      <c r="F125" s="273" t="s">
        <v>15</v>
      </c>
      <c r="G125" s="3">
        <v>120</v>
      </c>
      <c r="H125" s="3">
        <f t="shared" si="1"/>
        <v>180000</v>
      </c>
      <c r="I125" s="3">
        <v>1500</v>
      </c>
    </row>
    <row r="126" spans="1:9" s="77" customFormat="1" x14ac:dyDescent="0.25">
      <c r="A126" s="751"/>
      <c r="B126" s="698"/>
      <c r="C126" s="122" t="s">
        <v>4231</v>
      </c>
      <c r="D126" s="120" t="s">
        <v>342</v>
      </c>
      <c r="E126" s="273" t="s">
        <v>14</v>
      </c>
      <c r="F126" s="273" t="s">
        <v>15</v>
      </c>
      <c r="G126" s="3">
        <v>1000</v>
      </c>
      <c r="H126" s="3">
        <f t="shared" si="1"/>
        <v>100000</v>
      </c>
      <c r="I126" s="3">
        <v>100</v>
      </c>
    </row>
    <row r="127" spans="1:9" s="77" customFormat="1" ht="30" x14ac:dyDescent="0.25">
      <c r="A127" s="751"/>
      <c r="B127" s="698"/>
      <c r="C127" s="122" t="s">
        <v>4232</v>
      </c>
      <c r="D127" s="120" t="s">
        <v>4233</v>
      </c>
      <c r="E127" s="273" t="s">
        <v>14</v>
      </c>
      <c r="F127" s="273" t="s">
        <v>15</v>
      </c>
      <c r="G127" s="3">
        <v>100</v>
      </c>
      <c r="H127" s="3">
        <f t="shared" si="1"/>
        <v>300000</v>
      </c>
      <c r="I127" s="3">
        <v>3000</v>
      </c>
    </row>
    <row r="128" spans="1:9" s="77" customFormat="1" ht="30" x14ac:dyDescent="0.25">
      <c r="A128" s="751"/>
      <c r="B128" s="698"/>
      <c r="C128" s="122" t="s">
        <v>4234</v>
      </c>
      <c r="D128" s="120" t="s">
        <v>4235</v>
      </c>
      <c r="E128" s="273" t="s">
        <v>14</v>
      </c>
      <c r="F128" s="273" t="s">
        <v>15</v>
      </c>
      <c r="G128" s="3">
        <v>150</v>
      </c>
      <c r="H128" s="3">
        <f t="shared" si="1"/>
        <v>30000</v>
      </c>
      <c r="I128" s="3">
        <v>200</v>
      </c>
    </row>
    <row r="129" spans="1:9" s="77" customFormat="1" ht="30" x14ac:dyDescent="0.25">
      <c r="A129" s="751"/>
      <c r="B129" s="698"/>
      <c r="C129" s="122" t="s">
        <v>4236</v>
      </c>
      <c r="D129" s="120" t="s">
        <v>4237</v>
      </c>
      <c r="E129" s="273" t="s">
        <v>14</v>
      </c>
      <c r="F129" s="273" t="s">
        <v>15</v>
      </c>
      <c r="G129" s="3">
        <v>2500</v>
      </c>
      <c r="H129" s="3">
        <f t="shared" si="1"/>
        <v>50000</v>
      </c>
      <c r="I129" s="3">
        <v>20</v>
      </c>
    </row>
    <row r="130" spans="1:9" s="77" customFormat="1" ht="30" x14ac:dyDescent="0.25">
      <c r="A130" s="751"/>
      <c r="B130" s="698"/>
      <c r="C130" s="122" t="s">
        <v>4238</v>
      </c>
      <c r="D130" s="120" t="s">
        <v>4239</v>
      </c>
      <c r="E130" s="273" t="s">
        <v>14</v>
      </c>
      <c r="F130" s="273" t="s">
        <v>15</v>
      </c>
      <c r="G130" s="3">
        <v>3000</v>
      </c>
      <c r="H130" s="3">
        <f t="shared" si="1"/>
        <v>60000</v>
      </c>
      <c r="I130" s="3">
        <v>20</v>
      </c>
    </row>
    <row r="131" spans="1:9" s="77" customFormat="1" ht="30" x14ac:dyDescent="0.25">
      <c r="A131" s="751"/>
      <c r="B131" s="698"/>
      <c r="C131" s="122" t="s">
        <v>4240</v>
      </c>
      <c r="D131" s="120" t="s">
        <v>4241</v>
      </c>
      <c r="E131" s="273" t="s">
        <v>14</v>
      </c>
      <c r="F131" s="273" t="s">
        <v>15</v>
      </c>
      <c r="G131" s="3">
        <v>3000</v>
      </c>
      <c r="H131" s="3">
        <f t="shared" si="1"/>
        <v>60000</v>
      </c>
      <c r="I131" s="3">
        <v>20</v>
      </c>
    </row>
    <row r="132" spans="1:9" s="77" customFormat="1" ht="30" x14ac:dyDescent="0.25">
      <c r="A132" s="751"/>
      <c r="B132" s="698"/>
      <c r="C132" s="122" t="s">
        <v>4242</v>
      </c>
      <c r="D132" s="120" t="s">
        <v>4243</v>
      </c>
      <c r="E132" s="273" t="s">
        <v>14</v>
      </c>
      <c r="F132" s="273" t="s">
        <v>15</v>
      </c>
      <c r="G132" s="3">
        <v>5000</v>
      </c>
      <c r="H132" s="3">
        <f t="shared" si="1"/>
        <v>100000</v>
      </c>
      <c r="I132" s="3">
        <v>20</v>
      </c>
    </row>
    <row r="133" spans="1:9" s="77" customFormat="1" ht="30" x14ac:dyDescent="0.25">
      <c r="A133" s="751"/>
      <c r="B133" s="698"/>
      <c r="C133" s="122" t="s">
        <v>4244</v>
      </c>
      <c r="D133" s="120" t="s">
        <v>4245</v>
      </c>
      <c r="E133" s="273" t="s">
        <v>14</v>
      </c>
      <c r="F133" s="273" t="s">
        <v>15</v>
      </c>
      <c r="G133" s="3">
        <v>3000</v>
      </c>
      <c r="H133" s="3">
        <f t="shared" si="1"/>
        <v>120000</v>
      </c>
      <c r="I133" s="3">
        <v>40</v>
      </c>
    </row>
    <row r="134" spans="1:9" s="77" customFormat="1" ht="30" x14ac:dyDescent="0.25">
      <c r="A134" s="751"/>
      <c r="B134" s="698"/>
      <c r="C134" s="122" t="s">
        <v>4246</v>
      </c>
      <c r="D134" s="120" t="s">
        <v>4247</v>
      </c>
      <c r="E134" s="273" t="s">
        <v>14</v>
      </c>
      <c r="F134" s="273" t="s">
        <v>15</v>
      </c>
      <c r="G134" s="3">
        <v>2500</v>
      </c>
      <c r="H134" s="3">
        <f t="shared" si="1"/>
        <v>37500</v>
      </c>
      <c r="I134" s="3">
        <v>15</v>
      </c>
    </row>
    <row r="135" spans="1:9" s="77" customFormat="1" ht="30" x14ac:dyDescent="0.25">
      <c r="A135" s="751"/>
      <c r="B135" s="698"/>
      <c r="C135" s="122" t="s">
        <v>4248</v>
      </c>
      <c r="D135" s="120" t="s">
        <v>4249</v>
      </c>
      <c r="E135" s="273" t="s">
        <v>14</v>
      </c>
      <c r="F135" s="273" t="s">
        <v>15</v>
      </c>
      <c r="G135" s="3">
        <v>2000</v>
      </c>
      <c r="H135" s="3">
        <f t="shared" si="1"/>
        <v>20000</v>
      </c>
      <c r="I135" s="3">
        <v>10</v>
      </c>
    </row>
    <row r="136" spans="1:9" s="77" customFormat="1" ht="30" x14ac:dyDescent="0.25">
      <c r="A136" s="751"/>
      <c r="B136" s="698"/>
      <c r="C136" s="122" t="s">
        <v>4250</v>
      </c>
      <c r="D136" s="120" t="s">
        <v>4251</v>
      </c>
      <c r="E136" s="273" t="s">
        <v>14</v>
      </c>
      <c r="F136" s="273" t="s">
        <v>15</v>
      </c>
      <c r="G136" s="3">
        <v>3500</v>
      </c>
      <c r="H136" s="3">
        <f t="shared" si="1"/>
        <v>35000</v>
      </c>
      <c r="I136" s="3">
        <v>10</v>
      </c>
    </row>
    <row r="137" spans="1:9" s="77" customFormat="1" ht="30" x14ac:dyDescent="0.25">
      <c r="A137" s="751"/>
      <c r="B137" s="698"/>
      <c r="C137" s="122" t="s">
        <v>4252</v>
      </c>
      <c r="D137" s="120" t="s">
        <v>4253</v>
      </c>
      <c r="E137" s="273" t="s">
        <v>14</v>
      </c>
      <c r="F137" s="273" t="s">
        <v>15</v>
      </c>
      <c r="G137" s="3">
        <v>7000</v>
      </c>
      <c r="H137" s="3">
        <f t="shared" si="1"/>
        <v>35000</v>
      </c>
      <c r="I137" s="3">
        <v>5</v>
      </c>
    </row>
    <row r="138" spans="1:9" s="77" customFormat="1" x14ac:dyDescent="0.25">
      <c r="A138" s="751"/>
      <c r="B138" s="698"/>
      <c r="C138" s="122" t="s">
        <v>4254</v>
      </c>
      <c r="D138" s="120" t="s">
        <v>4255</v>
      </c>
      <c r="E138" s="273" t="s">
        <v>14</v>
      </c>
      <c r="F138" s="273" t="s">
        <v>15</v>
      </c>
      <c r="G138" s="3">
        <v>500</v>
      </c>
      <c r="H138" s="3">
        <f t="shared" si="1"/>
        <v>25000</v>
      </c>
      <c r="I138" s="3">
        <v>50</v>
      </c>
    </row>
    <row r="139" spans="1:9" s="77" customFormat="1" x14ac:dyDescent="0.25">
      <c r="A139" s="751"/>
      <c r="B139" s="698"/>
      <c r="C139" s="122" t="s">
        <v>4256</v>
      </c>
      <c r="D139" s="120" t="s">
        <v>1789</v>
      </c>
      <c r="E139" s="273" t="s">
        <v>14</v>
      </c>
      <c r="F139" s="273" t="s">
        <v>15</v>
      </c>
      <c r="G139" s="3">
        <v>500</v>
      </c>
      <c r="H139" s="3">
        <f t="shared" si="1"/>
        <v>20000</v>
      </c>
      <c r="I139" s="3">
        <v>40</v>
      </c>
    </row>
    <row r="140" spans="1:9" s="77" customFormat="1" x14ac:dyDescent="0.25">
      <c r="A140" s="751"/>
      <c r="B140" s="698"/>
      <c r="C140" s="122" t="s">
        <v>4257</v>
      </c>
      <c r="D140" s="120" t="s">
        <v>1789</v>
      </c>
      <c r="E140" s="273" t="s">
        <v>14</v>
      </c>
      <c r="F140" s="273" t="s">
        <v>15</v>
      </c>
      <c r="G140" s="3">
        <v>500</v>
      </c>
      <c r="H140" s="3">
        <f t="shared" si="1"/>
        <v>30000</v>
      </c>
      <c r="I140" s="3">
        <v>60</v>
      </c>
    </row>
    <row r="141" spans="1:9" s="77" customFormat="1" ht="45" x14ac:dyDescent="0.25">
      <c r="A141" s="751"/>
      <c r="B141" s="698"/>
      <c r="C141" s="122" t="s">
        <v>4258</v>
      </c>
      <c r="D141" s="120" t="s">
        <v>4259</v>
      </c>
      <c r="E141" s="273" t="s">
        <v>14</v>
      </c>
      <c r="F141" s="273" t="s">
        <v>15</v>
      </c>
      <c r="G141" s="3">
        <v>250</v>
      </c>
      <c r="H141" s="3">
        <f t="shared" si="1"/>
        <v>17500</v>
      </c>
      <c r="I141" s="3">
        <v>70</v>
      </c>
    </row>
    <row r="142" spans="1:9" s="77" customFormat="1" ht="30" x14ac:dyDescent="0.25">
      <c r="A142" s="751"/>
      <c r="B142" s="698"/>
      <c r="C142" s="122" t="s">
        <v>4260</v>
      </c>
      <c r="D142" s="120" t="s">
        <v>4261</v>
      </c>
      <c r="E142" s="273" t="s">
        <v>14</v>
      </c>
      <c r="F142" s="273" t="s">
        <v>15</v>
      </c>
      <c r="G142" s="3">
        <v>9000</v>
      </c>
      <c r="H142" s="3">
        <f t="shared" si="1"/>
        <v>90000</v>
      </c>
      <c r="I142" s="3">
        <v>10</v>
      </c>
    </row>
    <row r="143" spans="1:9" s="77" customFormat="1" ht="30" x14ac:dyDescent="0.25">
      <c r="A143" s="751"/>
      <c r="B143" s="698"/>
      <c r="C143" s="122" t="s">
        <v>4262</v>
      </c>
      <c r="D143" s="120" t="s">
        <v>4263</v>
      </c>
      <c r="E143" s="273" t="s">
        <v>14</v>
      </c>
      <c r="F143" s="273" t="s">
        <v>15</v>
      </c>
      <c r="G143" s="3">
        <v>50</v>
      </c>
      <c r="H143" s="3">
        <f t="shared" si="1"/>
        <v>10000</v>
      </c>
      <c r="I143" s="3">
        <v>200</v>
      </c>
    </row>
    <row r="144" spans="1:9" s="77" customFormat="1" ht="30" x14ac:dyDescent="0.25">
      <c r="A144" s="751"/>
      <c r="B144" s="698"/>
      <c r="C144" s="122" t="s">
        <v>4264</v>
      </c>
      <c r="D144" s="120" t="s">
        <v>4265</v>
      </c>
      <c r="E144" s="273" t="s">
        <v>14</v>
      </c>
      <c r="F144" s="273" t="s">
        <v>15</v>
      </c>
      <c r="G144" s="3">
        <v>50</v>
      </c>
      <c r="H144" s="3">
        <f t="shared" si="1"/>
        <v>10000</v>
      </c>
      <c r="I144" s="3">
        <v>200</v>
      </c>
    </row>
    <row r="145" spans="1:9" s="77" customFormat="1" x14ac:dyDescent="0.25">
      <c r="A145" s="751"/>
      <c r="B145" s="698"/>
      <c r="C145" s="122" t="s">
        <v>4266</v>
      </c>
      <c r="D145" s="120" t="s">
        <v>4267</v>
      </c>
      <c r="E145" s="273" t="s">
        <v>14</v>
      </c>
      <c r="F145" s="273" t="s">
        <v>15</v>
      </c>
      <c r="G145" s="3">
        <v>250</v>
      </c>
      <c r="H145" s="3">
        <f t="shared" si="1"/>
        <v>12500</v>
      </c>
      <c r="I145" s="3">
        <v>50</v>
      </c>
    </row>
    <row r="146" spans="1:9" s="77" customFormat="1" ht="30" x14ac:dyDescent="0.25">
      <c r="A146" s="751"/>
      <c r="B146" s="698"/>
      <c r="C146" s="122" t="s">
        <v>4268</v>
      </c>
      <c r="D146" s="120" t="s">
        <v>4269</v>
      </c>
      <c r="E146" s="273" t="s">
        <v>14</v>
      </c>
      <c r="F146" s="273" t="s">
        <v>15</v>
      </c>
      <c r="G146" s="3">
        <v>500</v>
      </c>
      <c r="H146" s="3">
        <f t="shared" si="1"/>
        <v>5000</v>
      </c>
      <c r="I146" s="3">
        <v>10</v>
      </c>
    </row>
    <row r="147" spans="1:9" s="77" customFormat="1" ht="45" x14ac:dyDescent="0.25">
      <c r="A147" s="751"/>
      <c r="B147" s="698"/>
      <c r="C147" s="122" t="s">
        <v>4270</v>
      </c>
      <c r="D147" s="120" t="s">
        <v>4271</v>
      </c>
      <c r="E147" s="273" t="s">
        <v>14</v>
      </c>
      <c r="F147" s="273" t="s">
        <v>15</v>
      </c>
      <c r="G147" s="3">
        <v>43000</v>
      </c>
      <c r="H147" s="3">
        <f t="shared" si="1"/>
        <v>43000</v>
      </c>
      <c r="I147" s="3">
        <v>1</v>
      </c>
    </row>
    <row r="148" spans="1:9" s="77" customFormat="1" ht="45" x14ac:dyDescent="0.25">
      <c r="A148" s="751"/>
      <c r="B148" s="698"/>
      <c r="C148" s="122" t="s">
        <v>4272</v>
      </c>
      <c r="D148" s="120" t="s">
        <v>4273</v>
      </c>
      <c r="E148" s="273" t="s">
        <v>14</v>
      </c>
      <c r="F148" s="273" t="s">
        <v>15</v>
      </c>
      <c r="G148" s="3">
        <v>700</v>
      </c>
      <c r="H148" s="3">
        <f t="shared" si="1"/>
        <v>280000</v>
      </c>
      <c r="I148" s="3">
        <v>400</v>
      </c>
    </row>
    <row r="149" spans="1:9" s="77" customFormat="1" ht="45" x14ac:dyDescent="0.25">
      <c r="A149" s="751"/>
      <c r="B149" s="698"/>
      <c r="C149" s="122" t="s">
        <v>4274</v>
      </c>
      <c r="D149" s="120" t="s">
        <v>4275</v>
      </c>
      <c r="E149" s="273" t="s">
        <v>14</v>
      </c>
      <c r="F149" s="273" t="s">
        <v>15</v>
      </c>
      <c r="G149" s="3">
        <v>1100</v>
      </c>
      <c r="H149" s="3">
        <f t="shared" si="1"/>
        <v>110000</v>
      </c>
      <c r="I149" s="3">
        <v>100</v>
      </c>
    </row>
    <row r="150" spans="1:9" s="77" customFormat="1" x14ac:dyDescent="0.25">
      <c r="A150" s="751"/>
      <c r="B150" s="698"/>
      <c r="C150" s="122" t="s">
        <v>4276</v>
      </c>
      <c r="D150" s="120" t="s">
        <v>346</v>
      </c>
      <c r="E150" s="273" t="s">
        <v>14</v>
      </c>
      <c r="F150" s="273" t="s">
        <v>15</v>
      </c>
      <c r="G150" s="3">
        <v>200</v>
      </c>
      <c r="H150" s="3">
        <f t="shared" si="1"/>
        <v>20000</v>
      </c>
      <c r="I150" s="3">
        <v>100</v>
      </c>
    </row>
    <row r="151" spans="1:9" s="77" customFormat="1" x14ac:dyDescent="0.25">
      <c r="A151" s="751"/>
      <c r="B151" s="698"/>
      <c r="C151" s="122" t="s">
        <v>4277</v>
      </c>
      <c r="D151" s="120" t="s">
        <v>348</v>
      </c>
      <c r="E151" s="273" t="s">
        <v>14</v>
      </c>
      <c r="F151" s="273" t="s">
        <v>15</v>
      </c>
      <c r="G151" s="3">
        <v>500</v>
      </c>
      <c r="H151" s="3">
        <f t="shared" si="1"/>
        <v>25000</v>
      </c>
      <c r="I151" s="3">
        <v>50</v>
      </c>
    </row>
    <row r="152" spans="1:9" s="77" customFormat="1" x14ac:dyDescent="0.25">
      <c r="A152" s="751"/>
      <c r="B152" s="698"/>
      <c r="C152" s="122" t="s">
        <v>4278</v>
      </c>
      <c r="D152" s="120" t="s">
        <v>1736</v>
      </c>
      <c r="E152" s="273" t="s">
        <v>14</v>
      </c>
      <c r="F152" s="273" t="s">
        <v>15</v>
      </c>
      <c r="G152" s="3">
        <v>2000</v>
      </c>
      <c r="H152" s="3">
        <f t="shared" si="1"/>
        <v>200000</v>
      </c>
      <c r="I152" s="3">
        <v>100</v>
      </c>
    </row>
    <row r="153" spans="1:9" s="77" customFormat="1" ht="30" x14ac:dyDescent="0.25">
      <c r="A153" s="751"/>
      <c r="B153" s="698"/>
      <c r="C153" s="122" t="s">
        <v>4279</v>
      </c>
      <c r="D153" s="120" t="s">
        <v>57</v>
      </c>
      <c r="E153" s="273" t="s">
        <v>14</v>
      </c>
      <c r="F153" s="273" t="s">
        <v>15</v>
      </c>
      <c r="G153" s="3">
        <v>2000</v>
      </c>
      <c r="H153" s="3">
        <f t="shared" si="1"/>
        <v>100000</v>
      </c>
      <c r="I153" s="3">
        <v>50</v>
      </c>
    </row>
    <row r="154" spans="1:9" s="77" customFormat="1" ht="30" x14ac:dyDescent="0.25">
      <c r="A154" s="751"/>
      <c r="B154" s="698"/>
      <c r="C154" s="122" t="s">
        <v>4280</v>
      </c>
      <c r="D154" s="120" t="s">
        <v>4281</v>
      </c>
      <c r="E154" s="273" t="s">
        <v>14</v>
      </c>
      <c r="F154" s="273" t="s">
        <v>15</v>
      </c>
      <c r="G154" s="3">
        <v>100</v>
      </c>
      <c r="H154" s="3">
        <f t="shared" si="1"/>
        <v>80000</v>
      </c>
      <c r="I154" s="3">
        <v>800</v>
      </c>
    </row>
    <row r="155" spans="1:9" s="77" customFormat="1" x14ac:dyDescent="0.25">
      <c r="A155" s="751"/>
      <c r="B155" s="698"/>
      <c r="C155" s="122" t="s">
        <v>4282</v>
      </c>
      <c r="D155" s="120" t="s">
        <v>352</v>
      </c>
      <c r="E155" s="273" t="s">
        <v>14</v>
      </c>
      <c r="F155" s="273" t="s">
        <v>15</v>
      </c>
      <c r="G155" s="3">
        <v>200</v>
      </c>
      <c r="H155" s="3">
        <f t="shared" si="1"/>
        <v>60000</v>
      </c>
      <c r="I155" s="3">
        <v>300</v>
      </c>
    </row>
    <row r="156" spans="1:9" s="77" customFormat="1" x14ac:dyDescent="0.25">
      <c r="A156" s="751"/>
      <c r="B156" s="698"/>
      <c r="C156" s="122" t="s">
        <v>4283</v>
      </c>
      <c r="D156" s="120" t="s">
        <v>4284</v>
      </c>
      <c r="E156" s="273" t="s">
        <v>14</v>
      </c>
      <c r="F156" s="273" t="s">
        <v>15</v>
      </c>
      <c r="G156" s="3">
        <v>9</v>
      </c>
      <c r="H156" s="3">
        <f t="shared" si="1"/>
        <v>18000</v>
      </c>
      <c r="I156" s="3">
        <v>2000</v>
      </c>
    </row>
    <row r="157" spans="1:9" s="77" customFormat="1" x14ac:dyDescent="0.25">
      <c r="A157" s="751"/>
      <c r="B157" s="698"/>
      <c r="C157" s="122" t="s">
        <v>4285</v>
      </c>
      <c r="D157" s="120" t="s">
        <v>4286</v>
      </c>
      <c r="E157" s="273" t="s">
        <v>14</v>
      </c>
      <c r="F157" s="273" t="s">
        <v>15</v>
      </c>
      <c r="G157" s="3">
        <v>10</v>
      </c>
      <c r="H157" s="3">
        <f t="shared" si="1"/>
        <v>25000</v>
      </c>
      <c r="I157" s="3">
        <v>2500</v>
      </c>
    </row>
    <row r="158" spans="1:9" s="77" customFormat="1" x14ac:dyDescent="0.25">
      <c r="A158" s="751"/>
      <c r="B158" s="698"/>
      <c r="C158" s="122" t="s">
        <v>4287</v>
      </c>
      <c r="D158" s="120" t="s">
        <v>4288</v>
      </c>
      <c r="E158" s="273" t="s">
        <v>14</v>
      </c>
      <c r="F158" s="273" t="s">
        <v>15</v>
      </c>
      <c r="G158" s="3">
        <v>15</v>
      </c>
      <c r="H158" s="3">
        <f t="shared" si="1"/>
        <v>52500</v>
      </c>
      <c r="I158" s="3">
        <v>3500</v>
      </c>
    </row>
    <row r="159" spans="1:9" s="77" customFormat="1" x14ac:dyDescent="0.25">
      <c r="A159" s="751"/>
      <c r="B159" s="698"/>
      <c r="C159" s="122" t="s">
        <v>4289</v>
      </c>
      <c r="D159" s="120" t="s">
        <v>4290</v>
      </c>
      <c r="E159" s="273" t="s">
        <v>14</v>
      </c>
      <c r="F159" s="273" t="s">
        <v>15</v>
      </c>
      <c r="G159" s="3">
        <v>22</v>
      </c>
      <c r="H159" s="3">
        <f t="shared" si="1"/>
        <v>66000</v>
      </c>
      <c r="I159" s="3">
        <v>3000</v>
      </c>
    </row>
    <row r="160" spans="1:9" s="77" customFormat="1" x14ac:dyDescent="0.25">
      <c r="A160" s="751"/>
      <c r="B160" s="698"/>
      <c r="C160" s="122" t="s">
        <v>4291</v>
      </c>
      <c r="D160" s="120" t="s">
        <v>4292</v>
      </c>
      <c r="E160" s="273" t="s">
        <v>14</v>
      </c>
      <c r="F160" s="273" t="s">
        <v>15</v>
      </c>
      <c r="G160" s="3">
        <v>60</v>
      </c>
      <c r="H160" s="3">
        <f t="shared" si="1"/>
        <v>120000</v>
      </c>
      <c r="I160" s="3">
        <v>2000</v>
      </c>
    </row>
    <row r="161" spans="1:9" s="77" customFormat="1" x14ac:dyDescent="0.25">
      <c r="A161" s="751"/>
      <c r="B161" s="698"/>
      <c r="C161" s="122" t="s">
        <v>4293</v>
      </c>
      <c r="D161" s="120" t="s">
        <v>358</v>
      </c>
      <c r="E161" s="273" t="s">
        <v>14</v>
      </c>
      <c r="F161" s="273" t="s">
        <v>15</v>
      </c>
      <c r="G161" s="3">
        <v>120</v>
      </c>
      <c r="H161" s="3">
        <f t="shared" si="1"/>
        <v>24000</v>
      </c>
      <c r="I161" s="3">
        <v>200</v>
      </c>
    </row>
    <row r="162" spans="1:9" s="77" customFormat="1" x14ac:dyDescent="0.25">
      <c r="A162" s="751"/>
      <c r="B162" s="698"/>
      <c r="C162" s="122" t="s">
        <v>4294</v>
      </c>
      <c r="D162" s="120" t="s">
        <v>4295</v>
      </c>
      <c r="E162" s="273" t="s">
        <v>14</v>
      </c>
      <c r="F162" s="273" t="s">
        <v>15</v>
      </c>
      <c r="G162" s="3">
        <v>2500</v>
      </c>
      <c r="H162" s="3">
        <f t="shared" si="1"/>
        <v>125000</v>
      </c>
      <c r="I162" s="3">
        <v>50</v>
      </c>
    </row>
    <row r="163" spans="1:9" s="77" customFormat="1" x14ac:dyDescent="0.25">
      <c r="A163" s="751"/>
      <c r="B163" s="698"/>
      <c r="C163" s="122" t="s">
        <v>4296</v>
      </c>
      <c r="D163" s="120" t="s">
        <v>4297</v>
      </c>
      <c r="E163" s="273" t="s">
        <v>14</v>
      </c>
      <c r="F163" s="273" t="s">
        <v>15</v>
      </c>
      <c r="G163" s="3">
        <v>42000</v>
      </c>
      <c r="H163" s="3">
        <f t="shared" si="1"/>
        <v>84000</v>
      </c>
      <c r="I163" s="3">
        <v>2</v>
      </c>
    </row>
    <row r="164" spans="1:9" s="77" customFormat="1" x14ac:dyDescent="0.25">
      <c r="A164" s="751"/>
      <c r="B164" s="698"/>
      <c r="C164" s="122" t="s">
        <v>4298</v>
      </c>
      <c r="D164" s="120" t="s">
        <v>4299</v>
      </c>
      <c r="E164" s="273" t="s">
        <v>14</v>
      </c>
      <c r="F164" s="273" t="s">
        <v>15</v>
      </c>
      <c r="G164" s="3">
        <v>47000</v>
      </c>
      <c r="H164" s="3">
        <f t="shared" si="1"/>
        <v>94000</v>
      </c>
      <c r="I164" s="3">
        <v>2</v>
      </c>
    </row>
    <row r="165" spans="1:9" s="77" customFormat="1" ht="30" x14ac:dyDescent="0.25">
      <c r="A165" s="751"/>
      <c r="B165" s="698"/>
      <c r="C165" s="122" t="s">
        <v>4300</v>
      </c>
      <c r="D165" s="120" t="s">
        <v>4301</v>
      </c>
      <c r="E165" s="273" t="s">
        <v>14</v>
      </c>
      <c r="F165" s="273" t="s">
        <v>15</v>
      </c>
      <c r="G165" s="3">
        <v>47000</v>
      </c>
      <c r="H165" s="3">
        <f t="shared" si="1"/>
        <v>94000</v>
      </c>
      <c r="I165" s="3">
        <v>2</v>
      </c>
    </row>
    <row r="166" spans="1:9" s="77" customFormat="1" x14ac:dyDescent="0.25">
      <c r="A166" s="751"/>
      <c r="B166" s="698"/>
      <c r="C166" s="122" t="s">
        <v>4302</v>
      </c>
      <c r="D166" s="120" t="s">
        <v>4303</v>
      </c>
      <c r="E166" s="273" t="s">
        <v>14</v>
      </c>
      <c r="F166" s="273" t="s">
        <v>15</v>
      </c>
      <c r="G166" s="3">
        <v>47000</v>
      </c>
      <c r="H166" s="3">
        <f t="shared" si="1"/>
        <v>94000</v>
      </c>
      <c r="I166" s="3">
        <v>2</v>
      </c>
    </row>
    <row r="167" spans="1:9" s="77" customFormat="1" x14ac:dyDescent="0.25">
      <c r="A167" s="751"/>
      <c r="B167" s="698"/>
      <c r="C167" s="122" t="s">
        <v>4304</v>
      </c>
      <c r="D167" s="123" t="s">
        <v>4305</v>
      </c>
      <c r="E167" s="273" t="s">
        <v>14</v>
      </c>
      <c r="F167" s="273" t="s">
        <v>15</v>
      </c>
      <c r="G167" s="3">
        <v>35000</v>
      </c>
      <c r="H167" s="3">
        <f t="shared" si="1"/>
        <v>105000</v>
      </c>
      <c r="I167" s="3">
        <v>3</v>
      </c>
    </row>
    <row r="168" spans="1:9" s="77" customFormat="1" x14ac:dyDescent="0.25">
      <c r="A168" s="751"/>
      <c r="B168" s="698"/>
      <c r="C168" s="122" t="s">
        <v>4306</v>
      </c>
      <c r="D168" s="120" t="s">
        <v>4307</v>
      </c>
      <c r="E168" s="273" t="s">
        <v>14</v>
      </c>
      <c r="F168" s="273" t="s">
        <v>15</v>
      </c>
      <c r="G168" s="3">
        <v>13000</v>
      </c>
      <c r="H168" s="3">
        <f t="shared" si="1"/>
        <v>13000</v>
      </c>
      <c r="I168" s="3">
        <v>1</v>
      </c>
    </row>
    <row r="169" spans="1:9" s="77" customFormat="1" x14ac:dyDescent="0.25">
      <c r="A169" s="751"/>
      <c r="B169" s="698"/>
      <c r="C169" s="122" t="s">
        <v>4308</v>
      </c>
      <c r="D169" s="120" t="s">
        <v>4309</v>
      </c>
      <c r="E169" s="273" t="s">
        <v>14</v>
      </c>
      <c r="F169" s="273" t="s">
        <v>15</v>
      </c>
      <c r="G169" s="3">
        <v>13000</v>
      </c>
      <c r="H169" s="3">
        <f t="shared" si="1"/>
        <v>13000</v>
      </c>
      <c r="I169" s="3">
        <v>1</v>
      </c>
    </row>
    <row r="170" spans="1:9" s="77" customFormat="1" x14ac:dyDescent="0.25">
      <c r="A170" s="751"/>
      <c r="B170" s="698"/>
      <c r="C170" s="122" t="s">
        <v>4310</v>
      </c>
      <c r="D170" s="120" t="s">
        <v>4311</v>
      </c>
      <c r="E170" s="273" t="s">
        <v>14</v>
      </c>
      <c r="F170" s="273" t="s">
        <v>15</v>
      </c>
      <c r="G170" s="3">
        <v>13000</v>
      </c>
      <c r="H170" s="3">
        <f t="shared" si="1"/>
        <v>13000</v>
      </c>
      <c r="I170" s="3">
        <v>1</v>
      </c>
    </row>
    <row r="171" spans="1:9" s="77" customFormat="1" x14ac:dyDescent="0.25">
      <c r="A171" s="751"/>
      <c r="B171" s="698"/>
      <c r="C171" s="122" t="s">
        <v>4312</v>
      </c>
      <c r="D171" s="120" t="s">
        <v>4313</v>
      </c>
      <c r="E171" s="273" t="s">
        <v>14</v>
      </c>
      <c r="F171" s="273" t="s">
        <v>15</v>
      </c>
      <c r="G171" s="3">
        <v>20000</v>
      </c>
      <c r="H171" s="3">
        <f t="shared" si="1"/>
        <v>20000</v>
      </c>
      <c r="I171" s="3">
        <v>1</v>
      </c>
    </row>
    <row r="172" spans="1:9" s="77" customFormat="1" x14ac:dyDescent="0.25">
      <c r="A172" s="751"/>
      <c r="B172" s="698"/>
      <c r="C172" s="122" t="s">
        <v>4314</v>
      </c>
      <c r="D172" s="120" t="s">
        <v>4315</v>
      </c>
      <c r="E172" s="273" t="s">
        <v>14</v>
      </c>
      <c r="F172" s="273" t="s">
        <v>15</v>
      </c>
      <c r="G172" s="3">
        <v>20000</v>
      </c>
      <c r="H172" s="3">
        <f t="shared" si="1"/>
        <v>60000</v>
      </c>
      <c r="I172" s="3">
        <v>3</v>
      </c>
    </row>
    <row r="173" spans="1:9" s="77" customFormat="1" x14ac:dyDescent="0.25">
      <c r="A173" s="751"/>
      <c r="B173" s="698"/>
      <c r="C173" s="122" t="s">
        <v>4316</v>
      </c>
      <c r="D173" s="120" t="s">
        <v>4317</v>
      </c>
      <c r="E173" s="273" t="s">
        <v>14</v>
      </c>
      <c r="F173" s="273" t="s">
        <v>15</v>
      </c>
      <c r="G173" s="3">
        <v>22000</v>
      </c>
      <c r="H173" s="3">
        <f t="shared" si="1"/>
        <v>66000</v>
      </c>
      <c r="I173" s="3">
        <v>3</v>
      </c>
    </row>
    <row r="174" spans="1:9" s="77" customFormat="1" x14ac:dyDescent="0.25">
      <c r="A174" s="751"/>
      <c r="B174" s="698"/>
      <c r="C174" s="122" t="s">
        <v>4318</v>
      </c>
      <c r="D174" s="120" t="s">
        <v>4319</v>
      </c>
      <c r="E174" s="273" t="s">
        <v>14</v>
      </c>
      <c r="F174" s="273" t="s">
        <v>15</v>
      </c>
      <c r="G174" s="3">
        <v>20000</v>
      </c>
      <c r="H174" s="3">
        <f t="shared" si="1"/>
        <v>40000</v>
      </c>
      <c r="I174" s="3">
        <v>2</v>
      </c>
    </row>
    <row r="175" spans="1:9" s="77" customFormat="1" x14ac:dyDescent="0.25">
      <c r="A175" s="751"/>
      <c r="B175" s="698"/>
      <c r="C175" s="122" t="s">
        <v>4320</v>
      </c>
      <c r="D175" s="120" t="s">
        <v>4321</v>
      </c>
      <c r="E175" s="273" t="s">
        <v>14</v>
      </c>
      <c r="F175" s="273" t="s">
        <v>15</v>
      </c>
      <c r="G175" s="3">
        <v>21000</v>
      </c>
      <c r="H175" s="3">
        <f t="shared" si="1"/>
        <v>42000</v>
      </c>
      <c r="I175" s="3">
        <v>2</v>
      </c>
    </row>
    <row r="176" spans="1:9" s="77" customFormat="1" x14ac:dyDescent="0.25">
      <c r="A176" s="751"/>
      <c r="B176" s="698"/>
      <c r="C176" s="122" t="s">
        <v>4322</v>
      </c>
      <c r="D176" s="120" t="s">
        <v>4323</v>
      </c>
      <c r="E176" s="273" t="s">
        <v>14</v>
      </c>
      <c r="F176" s="273" t="s">
        <v>15</v>
      </c>
      <c r="G176" s="3">
        <v>27000</v>
      </c>
      <c r="H176" s="3">
        <f t="shared" ref="H176:H243" si="2">G176*I176</f>
        <v>81000</v>
      </c>
      <c r="I176" s="3">
        <v>3</v>
      </c>
    </row>
    <row r="177" spans="1:9" s="77" customFormat="1" x14ac:dyDescent="0.25">
      <c r="A177" s="751"/>
      <c r="B177" s="698"/>
      <c r="C177" s="122" t="s">
        <v>4324</v>
      </c>
      <c r="D177" s="120" t="s">
        <v>4325</v>
      </c>
      <c r="E177" s="273" t="s">
        <v>14</v>
      </c>
      <c r="F177" s="273" t="s">
        <v>15</v>
      </c>
      <c r="G177" s="3">
        <v>38000</v>
      </c>
      <c r="H177" s="3">
        <f t="shared" si="2"/>
        <v>76000</v>
      </c>
      <c r="I177" s="3">
        <v>2</v>
      </c>
    </row>
    <row r="178" spans="1:9" s="77" customFormat="1" x14ac:dyDescent="0.25">
      <c r="A178" s="751"/>
      <c r="B178" s="698"/>
      <c r="C178" s="122" t="s">
        <v>4326</v>
      </c>
      <c r="D178" s="120" t="s">
        <v>4327</v>
      </c>
      <c r="E178" s="273" t="s">
        <v>14</v>
      </c>
      <c r="F178" s="273" t="s">
        <v>15</v>
      </c>
      <c r="G178" s="3">
        <v>40000</v>
      </c>
      <c r="H178" s="3">
        <f t="shared" si="2"/>
        <v>80000</v>
      </c>
      <c r="I178" s="3">
        <v>2</v>
      </c>
    </row>
    <row r="179" spans="1:9" s="77" customFormat="1" x14ac:dyDescent="0.25">
      <c r="A179" s="751"/>
      <c r="B179" s="698"/>
      <c r="C179" s="122" t="s">
        <v>4328</v>
      </c>
      <c r="D179" s="120" t="s">
        <v>4329</v>
      </c>
      <c r="E179" s="273" t="s">
        <v>14</v>
      </c>
      <c r="F179" s="273" t="s">
        <v>15</v>
      </c>
      <c r="G179" s="3">
        <v>40000</v>
      </c>
      <c r="H179" s="3">
        <f t="shared" si="2"/>
        <v>80000</v>
      </c>
      <c r="I179" s="3">
        <v>2</v>
      </c>
    </row>
    <row r="180" spans="1:9" s="77" customFormat="1" x14ac:dyDescent="0.25">
      <c r="A180" s="751"/>
      <c r="B180" s="698"/>
      <c r="C180" s="122" t="s">
        <v>4330</v>
      </c>
      <c r="D180" s="120" t="s">
        <v>4331</v>
      </c>
      <c r="E180" s="273" t="s">
        <v>14</v>
      </c>
      <c r="F180" s="273" t="s">
        <v>15</v>
      </c>
      <c r="G180" s="3">
        <v>40000</v>
      </c>
      <c r="H180" s="3">
        <f t="shared" si="2"/>
        <v>80000</v>
      </c>
      <c r="I180" s="3">
        <v>2</v>
      </c>
    </row>
    <row r="181" spans="1:9" s="77" customFormat="1" x14ac:dyDescent="0.25">
      <c r="A181" s="751"/>
      <c r="B181" s="698"/>
      <c r="C181" s="122" t="s">
        <v>4332</v>
      </c>
      <c r="D181" s="120" t="s">
        <v>4333</v>
      </c>
      <c r="E181" s="273" t="s">
        <v>14</v>
      </c>
      <c r="F181" s="273" t="s">
        <v>15</v>
      </c>
      <c r="G181" s="3">
        <v>55000</v>
      </c>
      <c r="H181" s="3">
        <f t="shared" si="2"/>
        <v>110000</v>
      </c>
      <c r="I181" s="3">
        <v>2</v>
      </c>
    </row>
    <row r="182" spans="1:9" s="77" customFormat="1" x14ac:dyDescent="0.25">
      <c r="A182" s="751"/>
      <c r="B182" s="698"/>
      <c r="C182" s="122" t="s">
        <v>4334</v>
      </c>
      <c r="D182" s="120" t="s">
        <v>4335</v>
      </c>
      <c r="E182" s="273" t="s">
        <v>14</v>
      </c>
      <c r="F182" s="273" t="s">
        <v>15</v>
      </c>
      <c r="G182" s="3">
        <v>65000</v>
      </c>
      <c r="H182" s="3">
        <f t="shared" si="2"/>
        <v>130000</v>
      </c>
      <c r="I182" s="3">
        <v>2</v>
      </c>
    </row>
    <row r="183" spans="1:9" s="77" customFormat="1" x14ac:dyDescent="0.25">
      <c r="A183" s="751"/>
      <c r="B183" s="698"/>
      <c r="C183" s="122" t="s">
        <v>4336</v>
      </c>
      <c r="D183" s="120" t="s">
        <v>4337</v>
      </c>
      <c r="E183" s="273" t="s">
        <v>14</v>
      </c>
      <c r="F183" s="273" t="s">
        <v>15</v>
      </c>
      <c r="G183" s="3">
        <v>65000</v>
      </c>
      <c r="H183" s="3">
        <f t="shared" si="2"/>
        <v>130000</v>
      </c>
      <c r="I183" s="3">
        <v>2</v>
      </c>
    </row>
    <row r="184" spans="1:9" s="77" customFormat="1" x14ac:dyDescent="0.25">
      <c r="A184" s="751"/>
      <c r="B184" s="698"/>
      <c r="C184" s="122" t="s">
        <v>4338</v>
      </c>
      <c r="D184" s="120" t="s">
        <v>4339</v>
      </c>
      <c r="E184" s="273" t="s">
        <v>14</v>
      </c>
      <c r="F184" s="273" t="s">
        <v>15</v>
      </c>
      <c r="G184" s="3">
        <v>65000</v>
      </c>
      <c r="H184" s="3">
        <f t="shared" si="2"/>
        <v>130000</v>
      </c>
      <c r="I184" s="3">
        <v>2</v>
      </c>
    </row>
    <row r="185" spans="1:9" s="77" customFormat="1" x14ac:dyDescent="0.25">
      <c r="A185" s="751"/>
      <c r="B185" s="699"/>
      <c r="C185" s="122" t="s">
        <v>4340</v>
      </c>
      <c r="D185" s="120" t="s">
        <v>4341</v>
      </c>
      <c r="E185" s="273" t="s">
        <v>14</v>
      </c>
      <c r="F185" s="273" t="s">
        <v>15</v>
      </c>
      <c r="G185" s="3">
        <v>30000</v>
      </c>
      <c r="H185" s="3">
        <f t="shared" si="2"/>
        <v>210000</v>
      </c>
      <c r="I185" s="3">
        <v>7</v>
      </c>
    </row>
    <row r="186" spans="1:9" s="563" customFormat="1" x14ac:dyDescent="0.25">
      <c r="A186" s="751"/>
      <c r="B186" s="697"/>
      <c r="C186" s="122"/>
      <c r="D186" s="123"/>
      <c r="E186" s="561"/>
      <c r="F186" s="561"/>
      <c r="G186" s="3"/>
      <c r="H186" s="3"/>
      <c r="I186" s="3"/>
    </row>
    <row r="187" spans="1:9" s="563" customFormat="1" x14ac:dyDescent="0.25">
      <c r="A187" s="751"/>
      <c r="B187" s="699"/>
      <c r="C187" s="122"/>
      <c r="D187" s="123"/>
      <c r="E187" s="561"/>
      <c r="F187" s="561"/>
      <c r="G187" s="3"/>
      <c r="H187" s="3"/>
      <c r="I187" s="3"/>
    </row>
    <row r="188" spans="1:9" s="77" customFormat="1" x14ac:dyDescent="0.25">
      <c r="A188" s="751"/>
      <c r="B188" s="697">
        <v>4267</v>
      </c>
      <c r="C188" s="122" t="s">
        <v>4342</v>
      </c>
      <c r="D188" s="120" t="s">
        <v>4343</v>
      </c>
      <c r="E188" s="273" t="s">
        <v>14</v>
      </c>
      <c r="F188" s="273" t="s">
        <v>49</v>
      </c>
      <c r="G188" s="3">
        <v>2000</v>
      </c>
      <c r="H188" s="3">
        <f t="shared" si="2"/>
        <v>10000</v>
      </c>
      <c r="I188" s="3">
        <v>5</v>
      </c>
    </row>
    <row r="189" spans="1:9" s="77" customFormat="1" ht="30" x14ac:dyDescent="0.25">
      <c r="A189" s="751"/>
      <c r="B189" s="698"/>
      <c r="C189" s="122" t="s">
        <v>4344</v>
      </c>
      <c r="D189" s="120" t="s">
        <v>682</v>
      </c>
      <c r="E189" s="273" t="s">
        <v>14</v>
      </c>
      <c r="F189" s="273" t="s">
        <v>15</v>
      </c>
      <c r="G189" s="3">
        <v>600</v>
      </c>
      <c r="H189" s="3">
        <f t="shared" si="2"/>
        <v>60000</v>
      </c>
      <c r="I189" s="3">
        <v>100</v>
      </c>
    </row>
    <row r="190" spans="1:9" s="77" customFormat="1" x14ac:dyDescent="0.25">
      <c r="A190" s="751"/>
      <c r="B190" s="698"/>
      <c r="C190" s="122" t="s">
        <v>4345</v>
      </c>
      <c r="D190" s="120" t="s">
        <v>78</v>
      </c>
      <c r="E190" s="273" t="s">
        <v>14</v>
      </c>
      <c r="F190" s="273" t="s">
        <v>15</v>
      </c>
      <c r="G190" s="3">
        <v>1500</v>
      </c>
      <c r="H190" s="3">
        <f t="shared" si="2"/>
        <v>195000</v>
      </c>
      <c r="I190" s="3">
        <v>130</v>
      </c>
    </row>
    <row r="191" spans="1:9" s="77" customFormat="1" x14ac:dyDescent="0.25">
      <c r="A191" s="751"/>
      <c r="B191" s="698"/>
      <c r="C191" s="122" t="s">
        <v>4346</v>
      </c>
      <c r="D191" s="120" t="s">
        <v>686</v>
      </c>
      <c r="E191" s="273" t="s">
        <v>14</v>
      </c>
      <c r="F191" s="273" t="s">
        <v>15</v>
      </c>
      <c r="G191" s="3">
        <v>10</v>
      </c>
      <c r="H191" s="3">
        <f t="shared" si="2"/>
        <v>1800000</v>
      </c>
      <c r="I191" s="3">
        <v>180000</v>
      </c>
    </row>
    <row r="192" spans="1:9" s="77" customFormat="1" x14ac:dyDescent="0.25">
      <c r="A192" s="751"/>
      <c r="B192" s="698"/>
      <c r="C192" s="122" t="s">
        <v>4347</v>
      </c>
      <c r="D192" s="120" t="s">
        <v>416</v>
      </c>
      <c r="E192" s="273" t="s">
        <v>14</v>
      </c>
      <c r="F192" s="273" t="s">
        <v>15</v>
      </c>
      <c r="G192" s="3">
        <v>450</v>
      </c>
      <c r="H192" s="3">
        <f t="shared" si="2"/>
        <v>135000</v>
      </c>
      <c r="I192" s="3">
        <v>300</v>
      </c>
    </row>
    <row r="193" spans="1:9" s="77" customFormat="1" x14ac:dyDescent="0.25">
      <c r="A193" s="751"/>
      <c r="B193" s="698"/>
      <c r="C193" s="122" t="s">
        <v>4348</v>
      </c>
      <c r="D193" s="120" t="s">
        <v>437</v>
      </c>
      <c r="E193" s="273" t="s">
        <v>14</v>
      </c>
      <c r="F193" s="273" t="s">
        <v>66</v>
      </c>
      <c r="G193" s="3">
        <v>60</v>
      </c>
      <c r="H193" s="3">
        <f t="shared" si="2"/>
        <v>4200000</v>
      </c>
      <c r="I193" s="3">
        <v>70000</v>
      </c>
    </row>
    <row r="194" spans="1:9" s="77" customFormat="1" x14ac:dyDescent="0.25">
      <c r="A194" s="751"/>
      <c r="B194" s="699"/>
      <c r="C194" s="122" t="s">
        <v>4349</v>
      </c>
      <c r="D194" s="120" t="s">
        <v>4350</v>
      </c>
      <c r="E194" s="273" t="s">
        <v>14</v>
      </c>
      <c r="F194" s="273" t="s">
        <v>15</v>
      </c>
      <c r="G194" s="3">
        <v>200</v>
      </c>
      <c r="H194" s="3">
        <f t="shared" si="2"/>
        <v>20000</v>
      </c>
      <c r="I194" s="3">
        <v>100</v>
      </c>
    </row>
    <row r="195" spans="1:9" s="77" customFormat="1" x14ac:dyDescent="0.25">
      <c r="A195" s="751"/>
      <c r="B195" s="697">
        <v>4269</v>
      </c>
      <c r="C195" s="122" t="s">
        <v>4351</v>
      </c>
      <c r="D195" s="120" t="s">
        <v>4352</v>
      </c>
      <c r="E195" s="273" t="s">
        <v>14</v>
      </c>
      <c r="F195" s="273" t="s">
        <v>15</v>
      </c>
      <c r="G195" s="3">
        <v>100</v>
      </c>
      <c r="H195" s="3">
        <f t="shared" si="2"/>
        <v>100000</v>
      </c>
      <c r="I195" s="3">
        <v>1000</v>
      </c>
    </row>
    <row r="196" spans="1:9" s="77" customFormat="1" x14ac:dyDescent="0.25">
      <c r="A196" s="751"/>
      <c r="B196" s="698"/>
      <c r="C196" s="122" t="s">
        <v>4353</v>
      </c>
      <c r="D196" s="120" t="s">
        <v>4354</v>
      </c>
      <c r="E196" s="273" t="s">
        <v>14</v>
      </c>
      <c r="F196" s="273" t="s">
        <v>15</v>
      </c>
      <c r="G196" s="3">
        <v>50000</v>
      </c>
      <c r="H196" s="3">
        <f t="shared" si="2"/>
        <v>4500000</v>
      </c>
      <c r="I196" s="3">
        <v>90</v>
      </c>
    </row>
    <row r="197" spans="1:9" s="77" customFormat="1" x14ac:dyDescent="0.25">
      <c r="A197" s="751"/>
      <c r="B197" s="698"/>
      <c r="C197" s="122" t="s">
        <v>4355</v>
      </c>
      <c r="D197" s="120" t="s">
        <v>4356</v>
      </c>
      <c r="E197" s="273" t="s">
        <v>14</v>
      </c>
      <c r="F197" s="273" t="s">
        <v>15</v>
      </c>
      <c r="G197" s="3">
        <v>30000</v>
      </c>
      <c r="H197" s="3">
        <f t="shared" si="2"/>
        <v>1800000</v>
      </c>
      <c r="I197" s="3">
        <v>60</v>
      </c>
    </row>
    <row r="198" spans="1:9" s="77" customFormat="1" x14ac:dyDescent="0.25">
      <c r="A198" s="751"/>
      <c r="B198" s="698"/>
      <c r="C198" s="122" t="s">
        <v>4357</v>
      </c>
      <c r="D198" s="120" t="s">
        <v>4358</v>
      </c>
      <c r="E198" s="273" t="s">
        <v>14</v>
      </c>
      <c r="F198" s="273" t="s">
        <v>15</v>
      </c>
      <c r="G198" s="3">
        <v>10000</v>
      </c>
      <c r="H198" s="3">
        <f t="shared" si="2"/>
        <v>1600000</v>
      </c>
      <c r="I198" s="3">
        <v>160</v>
      </c>
    </row>
    <row r="199" spans="1:9" s="77" customFormat="1" ht="45" x14ac:dyDescent="0.25">
      <c r="A199" s="751"/>
      <c r="B199" s="698"/>
      <c r="C199" s="122" t="s">
        <v>4359</v>
      </c>
      <c r="D199" s="120" t="s">
        <v>4360</v>
      </c>
      <c r="E199" s="273" t="s">
        <v>126</v>
      </c>
      <c r="F199" s="273" t="s">
        <v>15</v>
      </c>
      <c r="G199" s="3">
        <v>0</v>
      </c>
      <c r="H199" s="3">
        <f t="shared" si="2"/>
        <v>0</v>
      </c>
      <c r="I199" s="3">
        <v>10</v>
      </c>
    </row>
    <row r="200" spans="1:9" s="77" customFormat="1" ht="45" x14ac:dyDescent="0.25">
      <c r="A200" s="751"/>
      <c r="B200" s="698"/>
      <c r="C200" s="126">
        <v>18511180</v>
      </c>
      <c r="D200" s="125" t="s">
        <v>4361</v>
      </c>
      <c r="E200" s="79" t="s">
        <v>126</v>
      </c>
      <c r="F200" s="79" t="s">
        <v>15</v>
      </c>
      <c r="G200" s="16">
        <v>0</v>
      </c>
      <c r="H200" s="16">
        <f t="shared" si="2"/>
        <v>0</v>
      </c>
      <c r="I200" s="16">
        <v>2</v>
      </c>
    </row>
    <row r="201" spans="1:9" s="77" customFormat="1" ht="45" x14ac:dyDescent="0.25">
      <c r="A201" s="751"/>
      <c r="B201" s="698"/>
      <c r="C201" s="126">
        <v>18511180</v>
      </c>
      <c r="D201" s="125" t="s">
        <v>4362</v>
      </c>
      <c r="E201" s="79" t="s">
        <v>126</v>
      </c>
      <c r="F201" s="79" t="s">
        <v>15</v>
      </c>
      <c r="G201" s="16">
        <v>0</v>
      </c>
      <c r="H201" s="16">
        <f t="shared" si="2"/>
        <v>0</v>
      </c>
      <c r="I201" s="16">
        <v>6</v>
      </c>
    </row>
    <row r="202" spans="1:9" s="77" customFormat="1" ht="45" x14ac:dyDescent="0.25">
      <c r="A202" s="751"/>
      <c r="B202" s="698"/>
      <c r="C202" s="126">
        <v>18511180</v>
      </c>
      <c r="D202" s="125" t="s">
        <v>4363</v>
      </c>
      <c r="E202" s="79" t="s">
        <v>126</v>
      </c>
      <c r="F202" s="79" t="s">
        <v>15</v>
      </c>
      <c r="G202" s="16">
        <v>0</v>
      </c>
      <c r="H202" s="16">
        <f t="shared" si="2"/>
        <v>0</v>
      </c>
      <c r="I202" s="16">
        <v>7</v>
      </c>
    </row>
    <row r="203" spans="1:9" s="77" customFormat="1" ht="45" x14ac:dyDescent="0.25">
      <c r="A203" s="751"/>
      <c r="B203" s="698"/>
      <c r="C203" s="126">
        <v>18511180</v>
      </c>
      <c r="D203" s="125" t="s">
        <v>4363</v>
      </c>
      <c r="E203" s="79" t="s">
        <v>126</v>
      </c>
      <c r="F203" s="79" t="s">
        <v>15</v>
      </c>
      <c r="G203" s="16">
        <v>0</v>
      </c>
      <c r="H203" s="16">
        <f t="shared" si="2"/>
        <v>0</v>
      </c>
      <c r="I203" s="16">
        <v>7</v>
      </c>
    </row>
    <row r="204" spans="1:9" s="77" customFormat="1" ht="45" x14ac:dyDescent="0.25">
      <c r="A204" s="751"/>
      <c r="B204" s="698"/>
      <c r="C204" s="126">
        <v>18511180</v>
      </c>
      <c r="D204" s="125" t="s">
        <v>4364</v>
      </c>
      <c r="E204" s="79" t="s">
        <v>126</v>
      </c>
      <c r="F204" s="79" t="s">
        <v>15</v>
      </c>
      <c r="G204" s="16">
        <v>0</v>
      </c>
      <c r="H204" s="16">
        <f t="shared" si="2"/>
        <v>0</v>
      </c>
      <c r="I204" s="16">
        <v>8</v>
      </c>
    </row>
    <row r="205" spans="1:9" s="77" customFormat="1" ht="45" x14ac:dyDescent="0.25">
      <c r="A205" s="751"/>
      <c r="B205" s="698"/>
      <c r="C205" s="126">
        <v>18511180</v>
      </c>
      <c r="D205" s="125" t="s">
        <v>4365</v>
      </c>
      <c r="E205" s="79" t="s">
        <v>126</v>
      </c>
      <c r="F205" s="79" t="s">
        <v>15</v>
      </c>
      <c r="G205" s="16">
        <v>0</v>
      </c>
      <c r="H205" s="16">
        <f t="shared" si="2"/>
        <v>0</v>
      </c>
      <c r="I205" s="16">
        <v>5</v>
      </c>
    </row>
    <row r="206" spans="1:9" s="77" customFormat="1" ht="30" x14ac:dyDescent="0.25">
      <c r="A206" s="751"/>
      <c r="B206" s="698"/>
      <c r="C206" s="122" t="s">
        <v>4359</v>
      </c>
      <c r="D206" s="120" t="s">
        <v>4366</v>
      </c>
      <c r="E206" s="273" t="s">
        <v>14</v>
      </c>
      <c r="F206" s="273" t="s">
        <v>15</v>
      </c>
      <c r="G206" s="3">
        <v>145000</v>
      </c>
      <c r="H206" s="3">
        <f t="shared" si="2"/>
        <v>1450000</v>
      </c>
      <c r="I206" s="3">
        <v>10</v>
      </c>
    </row>
    <row r="207" spans="1:9" s="77" customFormat="1" ht="30" x14ac:dyDescent="0.25">
      <c r="A207" s="751"/>
      <c r="B207" s="698"/>
      <c r="C207" s="122" t="s">
        <v>4367</v>
      </c>
      <c r="D207" s="120" t="s">
        <v>4368</v>
      </c>
      <c r="E207" s="273" t="s">
        <v>14</v>
      </c>
      <c r="F207" s="273" t="s">
        <v>15</v>
      </c>
      <c r="G207" s="3">
        <v>42000</v>
      </c>
      <c r="H207" s="3">
        <f t="shared" si="2"/>
        <v>420000</v>
      </c>
      <c r="I207" s="3">
        <v>10</v>
      </c>
    </row>
    <row r="208" spans="1:9" s="77" customFormat="1" ht="30" x14ac:dyDescent="0.25">
      <c r="A208" s="751"/>
      <c r="B208" s="698"/>
      <c r="C208" s="122" t="s">
        <v>4369</v>
      </c>
      <c r="D208" s="120" t="s">
        <v>4370</v>
      </c>
      <c r="E208" s="273" t="s">
        <v>14</v>
      </c>
      <c r="F208" s="273" t="s">
        <v>15</v>
      </c>
      <c r="G208" s="3">
        <v>55000</v>
      </c>
      <c r="H208" s="3">
        <f t="shared" si="2"/>
        <v>110000</v>
      </c>
      <c r="I208" s="3">
        <v>2</v>
      </c>
    </row>
    <row r="209" spans="1:9" s="77" customFormat="1" ht="30" x14ac:dyDescent="0.25">
      <c r="A209" s="751"/>
      <c r="B209" s="698"/>
      <c r="C209" s="122" t="s">
        <v>4371</v>
      </c>
      <c r="D209" s="120" t="s">
        <v>4372</v>
      </c>
      <c r="E209" s="273" t="s">
        <v>14</v>
      </c>
      <c r="F209" s="273" t="s">
        <v>15</v>
      </c>
      <c r="G209" s="3">
        <v>55000</v>
      </c>
      <c r="H209" s="3">
        <f t="shared" si="2"/>
        <v>220000</v>
      </c>
      <c r="I209" s="3">
        <v>4</v>
      </c>
    </row>
    <row r="210" spans="1:9" s="77" customFormat="1" ht="30" x14ac:dyDescent="0.25">
      <c r="A210" s="751"/>
      <c r="B210" s="698"/>
      <c r="C210" s="122" t="s">
        <v>4373</v>
      </c>
      <c r="D210" s="120" t="s">
        <v>4374</v>
      </c>
      <c r="E210" s="273" t="s">
        <v>14</v>
      </c>
      <c r="F210" s="273" t="s">
        <v>15</v>
      </c>
      <c r="G210" s="3">
        <v>55000</v>
      </c>
      <c r="H210" s="3">
        <f t="shared" si="2"/>
        <v>220000</v>
      </c>
      <c r="I210" s="3">
        <v>4</v>
      </c>
    </row>
    <row r="211" spans="1:9" s="77" customFormat="1" ht="45" x14ac:dyDescent="0.25">
      <c r="A211" s="751"/>
      <c r="B211" s="698"/>
      <c r="C211" s="122" t="s">
        <v>4375</v>
      </c>
      <c r="D211" s="120" t="s">
        <v>4376</v>
      </c>
      <c r="E211" s="273" t="s">
        <v>14</v>
      </c>
      <c r="F211" s="273" t="s">
        <v>15</v>
      </c>
      <c r="G211" s="3">
        <v>55000</v>
      </c>
      <c r="H211" s="3">
        <f t="shared" si="2"/>
        <v>220000</v>
      </c>
      <c r="I211" s="3">
        <v>4</v>
      </c>
    </row>
    <row r="212" spans="1:9" s="77" customFormat="1" ht="30" x14ac:dyDescent="0.25">
      <c r="A212" s="751"/>
      <c r="B212" s="698"/>
      <c r="C212" s="122" t="s">
        <v>4377</v>
      </c>
      <c r="D212" s="120" t="s">
        <v>4378</v>
      </c>
      <c r="E212" s="273" t="s">
        <v>14</v>
      </c>
      <c r="F212" s="273" t="s">
        <v>15</v>
      </c>
      <c r="G212" s="3">
        <v>55000</v>
      </c>
      <c r="H212" s="3">
        <f t="shared" si="2"/>
        <v>220000</v>
      </c>
      <c r="I212" s="3">
        <v>4</v>
      </c>
    </row>
    <row r="213" spans="1:9" s="77" customFormat="1" ht="30" x14ac:dyDescent="0.25">
      <c r="A213" s="751"/>
      <c r="B213" s="699"/>
      <c r="C213" s="122" t="s">
        <v>4379</v>
      </c>
      <c r="D213" s="120" t="s">
        <v>4380</v>
      </c>
      <c r="E213" s="273" t="s">
        <v>14</v>
      </c>
      <c r="F213" s="273" t="s">
        <v>15</v>
      </c>
      <c r="G213" s="3">
        <v>55000</v>
      </c>
      <c r="H213" s="3">
        <f t="shared" si="2"/>
        <v>220000</v>
      </c>
      <c r="I213" s="3">
        <v>4</v>
      </c>
    </row>
    <row r="214" spans="1:9" s="578" customFormat="1" x14ac:dyDescent="0.25">
      <c r="A214" s="751"/>
      <c r="B214" s="572"/>
      <c r="C214" s="120" t="s">
        <v>6899</v>
      </c>
      <c r="D214" s="120" t="s">
        <v>4065</v>
      </c>
      <c r="E214" s="573" t="s">
        <v>14</v>
      </c>
      <c r="F214" s="573" t="s">
        <v>15</v>
      </c>
      <c r="G214" s="3">
        <v>500000</v>
      </c>
      <c r="H214" s="3">
        <v>500000</v>
      </c>
      <c r="I214" s="3">
        <v>1</v>
      </c>
    </row>
    <row r="215" spans="1:9" s="77" customFormat="1" ht="45" x14ac:dyDescent="0.25">
      <c r="A215" s="751"/>
      <c r="B215" s="697">
        <v>5122</v>
      </c>
      <c r="C215" s="119" t="s">
        <v>5350</v>
      </c>
      <c r="D215" s="120" t="s">
        <v>4381</v>
      </c>
      <c r="E215" s="273" t="s">
        <v>14</v>
      </c>
      <c r="F215" s="273" t="s">
        <v>15</v>
      </c>
      <c r="G215" s="3">
        <v>235000</v>
      </c>
      <c r="H215" s="3">
        <f t="shared" si="2"/>
        <v>235000</v>
      </c>
      <c r="I215" s="3">
        <v>1</v>
      </c>
    </row>
    <row r="216" spans="1:9" s="77" customFormat="1" ht="45" x14ac:dyDescent="0.25">
      <c r="A216" s="751"/>
      <c r="B216" s="698"/>
      <c r="C216" s="119" t="s">
        <v>5351</v>
      </c>
      <c r="D216" s="120" t="s">
        <v>4382</v>
      </c>
      <c r="E216" s="273" t="s">
        <v>14</v>
      </c>
      <c r="F216" s="273" t="s">
        <v>15</v>
      </c>
      <c r="G216" s="3">
        <v>235000</v>
      </c>
      <c r="H216" s="3">
        <f t="shared" si="2"/>
        <v>235000</v>
      </c>
      <c r="I216" s="3">
        <v>1</v>
      </c>
    </row>
    <row r="217" spans="1:9" s="77" customFormat="1" x14ac:dyDescent="0.25">
      <c r="A217" s="751"/>
      <c r="B217" s="698"/>
      <c r="C217" s="119">
        <v>30191400</v>
      </c>
      <c r="D217" s="120" t="s">
        <v>4383</v>
      </c>
      <c r="E217" s="273" t="s">
        <v>14</v>
      </c>
      <c r="F217" s="273" t="s">
        <v>15</v>
      </c>
      <c r="G217" s="3">
        <v>45000</v>
      </c>
      <c r="H217" s="3">
        <f t="shared" si="2"/>
        <v>135000</v>
      </c>
      <c r="I217" s="3">
        <v>3</v>
      </c>
    </row>
    <row r="218" spans="1:9" s="77" customFormat="1" ht="30" x14ac:dyDescent="0.25">
      <c r="A218" s="751"/>
      <c r="B218" s="698"/>
      <c r="C218" s="122" t="s">
        <v>4384</v>
      </c>
      <c r="D218" s="120" t="s">
        <v>4385</v>
      </c>
      <c r="E218" s="273" t="s">
        <v>14</v>
      </c>
      <c r="F218" s="273" t="s">
        <v>15</v>
      </c>
      <c r="G218" s="3">
        <v>350000</v>
      </c>
      <c r="H218" s="3">
        <f t="shared" si="2"/>
        <v>3500000</v>
      </c>
      <c r="I218" s="3">
        <v>10</v>
      </c>
    </row>
    <row r="219" spans="1:9" s="77" customFormat="1" ht="30" x14ac:dyDescent="0.25">
      <c r="A219" s="751"/>
      <c r="B219" s="698"/>
      <c r="C219" s="122" t="s">
        <v>4386</v>
      </c>
      <c r="D219" s="120" t="s">
        <v>4387</v>
      </c>
      <c r="E219" s="273" t="s">
        <v>14</v>
      </c>
      <c r="F219" s="273" t="s">
        <v>15</v>
      </c>
      <c r="G219" s="3">
        <v>240000</v>
      </c>
      <c r="H219" s="3">
        <f t="shared" si="2"/>
        <v>8400000</v>
      </c>
      <c r="I219" s="3">
        <v>35</v>
      </c>
    </row>
    <row r="220" spans="1:9" s="77" customFormat="1" ht="30" x14ac:dyDescent="0.25">
      <c r="A220" s="751"/>
      <c r="B220" s="698"/>
      <c r="C220" s="122" t="s">
        <v>4388</v>
      </c>
      <c r="D220" s="120" t="s">
        <v>4389</v>
      </c>
      <c r="E220" s="273" t="s">
        <v>14</v>
      </c>
      <c r="F220" s="273" t="s">
        <v>15</v>
      </c>
      <c r="G220" s="3">
        <v>430000</v>
      </c>
      <c r="H220" s="3">
        <f t="shared" si="2"/>
        <v>4300000</v>
      </c>
      <c r="I220" s="3">
        <v>10</v>
      </c>
    </row>
    <row r="221" spans="1:9" s="77" customFormat="1" x14ac:dyDescent="0.25">
      <c r="A221" s="751"/>
      <c r="B221" s="698"/>
      <c r="C221" s="122" t="s">
        <v>4390</v>
      </c>
      <c r="D221" s="120" t="s">
        <v>115</v>
      </c>
      <c r="E221" s="273" t="s">
        <v>14</v>
      </c>
      <c r="F221" s="273" t="s">
        <v>15</v>
      </c>
      <c r="G221" s="3">
        <v>280000</v>
      </c>
      <c r="H221" s="3">
        <f t="shared" si="2"/>
        <v>3360000</v>
      </c>
      <c r="I221" s="3">
        <v>12</v>
      </c>
    </row>
    <row r="222" spans="1:9" s="77" customFormat="1" ht="30" x14ac:dyDescent="0.25">
      <c r="A222" s="751"/>
      <c r="B222" s="698"/>
      <c r="C222" s="122" t="s">
        <v>4391</v>
      </c>
      <c r="D222" s="120" t="s">
        <v>4392</v>
      </c>
      <c r="E222" s="273" t="s">
        <v>14</v>
      </c>
      <c r="F222" s="273" t="s">
        <v>15</v>
      </c>
      <c r="G222" s="3">
        <v>520000</v>
      </c>
      <c r="H222" s="3">
        <f t="shared" si="2"/>
        <v>5200000</v>
      </c>
      <c r="I222" s="3">
        <v>10</v>
      </c>
    </row>
    <row r="223" spans="1:9" s="77" customFormat="1" x14ac:dyDescent="0.25">
      <c r="A223" s="751"/>
      <c r="B223" s="698"/>
      <c r="C223" s="122" t="s">
        <v>4393</v>
      </c>
      <c r="D223" s="120" t="s">
        <v>706</v>
      </c>
      <c r="E223" s="273" t="s">
        <v>14</v>
      </c>
      <c r="F223" s="273" t="s">
        <v>15</v>
      </c>
      <c r="G223" s="3">
        <v>200000</v>
      </c>
      <c r="H223" s="3">
        <f t="shared" si="2"/>
        <v>3000000</v>
      </c>
      <c r="I223" s="3">
        <v>15</v>
      </c>
    </row>
    <row r="224" spans="1:9" s="77" customFormat="1" x14ac:dyDescent="0.25">
      <c r="A224" s="751"/>
      <c r="B224" s="698"/>
      <c r="C224" s="122" t="s">
        <v>4394</v>
      </c>
      <c r="D224" s="120" t="s">
        <v>4395</v>
      </c>
      <c r="E224" s="273" t="s">
        <v>14</v>
      </c>
      <c r="F224" s="273" t="s">
        <v>15</v>
      </c>
      <c r="G224" s="3">
        <v>220000</v>
      </c>
      <c r="H224" s="3">
        <f t="shared" si="2"/>
        <v>2200000</v>
      </c>
      <c r="I224" s="3">
        <v>10</v>
      </c>
    </row>
    <row r="225" spans="1:9" s="77" customFormat="1" x14ac:dyDescent="0.25">
      <c r="A225" s="751"/>
      <c r="B225" s="698"/>
      <c r="C225" s="122" t="s">
        <v>4396</v>
      </c>
      <c r="D225" s="120" t="s">
        <v>4397</v>
      </c>
      <c r="E225" s="273" t="s">
        <v>14</v>
      </c>
      <c r="F225" s="273" t="s">
        <v>15</v>
      </c>
      <c r="G225" s="3">
        <v>220000</v>
      </c>
      <c r="H225" s="3">
        <f t="shared" si="2"/>
        <v>1100000</v>
      </c>
      <c r="I225" s="3">
        <v>5</v>
      </c>
    </row>
    <row r="226" spans="1:9" s="77" customFormat="1" x14ac:dyDescent="0.25">
      <c r="A226" s="751"/>
      <c r="B226" s="698"/>
      <c r="C226" s="122" t="s">
        <v>4398</v>
      </c>
      <c r="D226" s="120" t="s">
        <v>4399</v>
      </c>
      <c r="E226" s="273" t="s">
        <v>14</v>
      </c>
      <c r="F226" s="273" t="s">
        <v>15</v>
      </c>
      <c r="G226" s="3">
        <v>14700000</v>
      </c>
      <c r="H226" s="3">
        <f t="shared" si="2"/>
        <v>14700000</v>
      </c>
      <c r="I226" s="3">
        <v>1</v>
      </c>
    </row>
    <row r="227" spans="1:9" s="98" customFormat="1" x14ac:dyDescent="0.25">
      <c r="A227" s="751"/>
      <c r="B227" s="698"/>
      <c r="C227" s="120" t="s">
        <v>5337</v>
      </c>
      <c r="D227" s="120" t="s">
        <v>5338</v>
      </c>
      <c r="E227" s="273" t="s">
        <v>14</v>
      </c>
      <c r="F227" s="100" t="s">
        <v>15</v>
      </c>
      <c r="G227" s="3">
        <v>5000</v>
      </c>
      <c r="H227" s="3">
        <f t="shared" si="2"/>
        <v>500000</v>
      </c>
      <c r="I227" s="3">
        <v>100</v>
      </c>
    </row>
    <row r="228" spans="1:9" s="77" customFormat="1" ht="30" x14ac:dyDescent="0.25">
      <c r="A228" s="751"/>
      <c r="B228" s="698"/>
      <c r="C228" s="127" t="s">
        <v>5344</v>
      </c>
      <c r="D228" s="128" t="s">
        <v>4400</v>
      </c>
      <c r="E228" s="80" t="s">
        <v>14</v>
      </c>
      <c r="F228" s="80" t="s">
        <v>15</v>
      </c>
      <c r="G228" s="53">
        <v>27000</v>
      </c>
      <c r="H228" s="53">
        <f t="shared" si="2"/>
        <v>135000</v>
      </c>
      <c r="I228" s="53">
        <v>5</v>
      </c>
    </row>
    <row r="229" spans="1:9" s="77" customFormat="1" ht="30" x14ac:dyDescent="0.25">
      <c r="A229" s="751"/>
      <c r="B229" s="698"/>
      <c r="C229" s="126" t="s">
        <v>5345</v>
      </c>
      <c r="D229" s="125" t="s">
        <v>4401</v>
      </c>
      <c r="E229" s="79" t="s">
        <v>14</v>
      </c>
      <c r="F229" s="79" t="s">
        <v>15</v>
      </c>
      <c r="G229" s="16">
        <v>25000</v>
      </c>
      <c r="H229" s="16">
        <f t="shared" si="2"/>
        <v>500000</v>
      </c>
      <c r="I229" s="16">
        <v>20</v>
      </c>
    </row>
    <row r="230" spans="1:9" s="77" customFormat="1" ht="30" x14ac:dyDescent="0.25">
      <c r="A230" s="751"/>
      <c r="B230" s="698"/>
      <c r="C230" s="127" t="s">
        <v>5347</v>
      </c>
      <c r="D230" s="128" t="s">
        <v>4402</v>
      </c>
      <c r="E230" s="80" t="s">
        <v>14</v>
      </c>
      <c r="F230" s="80" t="s">
        <v>15</v>
      </c>
      <c r="G230" s="53">
        <v>30000</v>
      </c>
      <c r="H230" s="53">
        <f t="shared" si="2"/>
        <v>90000</v>
      </c>
      <c r="I230" s="53">
        <v>3</v>
      </c>
    </row>
    <row r="231" spans="1:9" s="77" customFormat="1" x14ac:dyDescent="0.25">
      <c r="A231" s="751"/>
      <c r="B231" s="698"/>
      <c r="C231" s="126">
        <v>30232480</v>
      </c>
      <c r="D231" s="125" t="s">
        <v>4403</v>
      </c>
      <c r="E231" s="79" t="s">
        <v>14</v>
      </c>
      <c r="F231" s="79" t="s">
        <v>15</v>
      </c>
      <c r="G231" s="16">
        <v>20000</v>
      </c>
      <c r="H231" s="16">
        <f t="shared" si="2"/>
        <v>100000</v>
      </c>
      <c r="I231" s="16">
        <v>5</v>
      </c>
    </row>
    <row r="232" spans="1:9" s="77" customFormat="1" x14ac:dyDescent="0.25">
      <c r="A232" s="751"/>
      <c r="B232" s="698"/>
      <c r="C232" s="126">
        <v>30232480</v>
      </c>
      <c r="D232" s="125" t="s">
        <v>4403</v>
      </c>
      <c r="E232" s="79" t="s">
        <v>14</v>
      </c>
      <c r="F232" s="79" t="s">
        <v>15</v>
      </c>
      <c r="G232" s="16">
        <v>12000</v>
      </c>
      <c r="H232" s="16">
        <f t="shared" si="2"/>
        <v>72000</v>
      </c>
      <c r="I232" s="16">
        <v>6</v>
      </c>
    </row>
    <row r="233" spans="1:9" s="77" customFormat="1" x14ac:dyDescent="0.25">
      <c r="A233" s="751"/>
      <c r="B233" s="698"/>
      <c r="C233" s="127" t="s">
        <v>5346</v>
      </c>
      <c r="D233" s="128" t="s">
        <v>4404</v>
      </c>
      <c r="E233" s="80" t="s">
        <v>14</v>
      </c>
      <c r="F233" s="80" t="s">
        <v>15</v>
      </c>
      <c r="G233" s="53">
        <v>35000</v>
      </c>
      <c r="H233" s="53">
        <f t="shared" si="2"/>
        <v>105000</v>
      </c>
      <c r="I233" s="53">
        <v>3</v>
      </c>
    </row>
    <row r="234" spans="1:9" s="77" customFormat="1" x14ac:dyDescent="0.25">
      <c r="A234" s="751"/>
      <c r="B234" s="698"/>
      <c r="C234" s="127" t="s">
        <v>5348</v>
      </c>
      <c r="D234" s="128" t="s">
        <v>5349</v>
      </c>
      <c r="E234" s="80" t="s">
        <v>14</v>
      </c>
      <c r="F234" s="80" t="s">
        <v>15</v>
      </c>
      <c r="G234" s="53">
        <v>50000</v>
      </c>
      <c r="H234" s="53">
        <f t="shared" si="2"/>
        <v>150000</v>
      </c>
      <c r="I234" s="53">
        <v>3</v>
      </c>
    </row>
    <row r="235" spans="1:9" s="77" customFormat="1" x14ac:dyDescent="0.25">
      <c r="A235" s="751"/>
      <c r="B235" s="698"/>
      <c r="C235" s="126">
        <v>30237240</v>
      </c>
      <c r="D235" s="125" t="s">
        <v>4405</v>
      </c>
      <c r="E235" s="79" t="s">
        <v>14</v>
      </c>
      <c r="F235" s="79" t="s">
        <v>15</v>
      </c>
      <c r="G235" s="16">
        <v>100000</v>
      </c>
      <c r="H235" s="16">
        <f t="shared" si="2"/>
        <v>2000000</v>
      </c>
      <c r="I235" s="16">
        <v>20</v>
      </c>
    </row>
    <row r="236" spans="1:9" s="77" customFormat="1" x14ac:dyDescent="0.25">
      <c r="A236" s="751"/>
      <c r="B236" s="698"/>
      <c r="C236" s="127" t="s">
        <v>5353</v>
      </c>
      <c r="D236" s="128" t="s">
        <v>55</v>
      </c>
      <c r="E236" s="80" t="s">
        <v>14</v>
      </c>
      <c r="F236" s="80" t="s">
        <v>15</v>
      </c>
      <c r="G236" s="53">
        <v>3500</v>
      </c>
      <c r="H236" s="53">
        <f t="shared" si="2"/>
        <v>525000</v>
      </c>
      <c r="I236" s="53">
        <v>150</v>
      </c>
    </row>
    <row r="237" spans="1:9" s="77" customFormat="1" x14ac:dyDescent="0.25">
      <c r="A237" s="751"/>
      <c r="B237" s="698"/>
      <c r="C237" s="127" t="s">
        <v>5354</v>
      </c>
      <c r="D237" s="128" t="s">
        <v>4406</v>
      </c>
      <c r="E237" s="80" t="s">
        <v>14</v>
      </c>
      <c r="F237" s="80" t="s">
        <v>15</v>
      </c>
      <c r="G237" s="53">
        <v>8000</v>
      </c>
      <c r="H237" s="53">
        <f t="shared" si="2"/>
        <v>80000</v>
      </c>
      <c r="I237" s="53">
        <v>10</v>
      </c>
    </row>
    <row r="238" spans="1:9" s="77" customFormat="1" x14ac:dyDescent="0.25">
      <c r="A238" s="751"/>
      <c r="B238" s="698"/>
      <c r="C238" s="127" t="s">
        <v>5352</v>
      </c>
      <c r="D238" s="128" t="s">
        <v>1870</v>
      </c>
      <c r="E238" s="80" t="s">
        <v>14</v>
      </c>
      <c r="F238" s="80" t="s">
        <v>15</v>
      </c>
      <c r="G238" s="53">
        <v>4000</v>
      </c>
      <c r="H238" s="53">
        <f t="shared" si="2"/>
        <v>400000</v>
      </c>
      <c r="I238" s="53">
        <v>100</v>
      </c>
    </row>
    <row r="239" spans="1:9" s="77" customFormat="1" ht="30" x14ac:dyDescent="0.25">
      <c r="A239" s="751"/>
      <c r="B239" s="698"/>
      <c r="C239" s="122" t="s">
        <v>4407</v>
      </c>
      <c r="D239" s="120" t="s">
        <v>1200</v>
      </c>
      <c r="E239" s="273" t="s">
        <v>14</v>
      </c>
      <c r="F239" s="273" t="s">
        <v>15</v>
      </c>
      <c r="G239" s="3">
        <v>75000</v>
      </c>
      <c r="H239" s="3">
        <f t="shared" si="2"/>
        <v>675000</v>
      </c>
      <c r="I239" s="3">
        <v>9</v>
      </c>
    </row>
    <row r="240" spans="1:9" s="77" customFormat="1" ht="30" x14ac:dyDescent="0.25">
      <c r="A240" s="751"/>
      <c r="B240" s="698"/>
      <c r="C240" s="122" t="s">
        <v>4408</v>
      </c>
      <c r="D240" s="120" t="s">
        <v>3590</v>
      </c>
      <c r="E240" s="273" t="s">
        <v>14</v>
      </c>
      <c r="F240" s="273" t="s">
        <v>15</v>
      </c>
      <c r="G240" s="3">
        <v>112200</v>
      </c>
      <c r="H240" s="3">
        <f t="shared" si="2"/>
        <v>1122000</v>
      </c>
      <c r="I240" s="3">
        <v>10</v>
      </c>
    </row>
    <row r="241" spans="1:9" s="77" customFormat="1" ht="30" x14ac:dyDescent="0.25">
      <c r="A241" s="751"/>
      <c r="B241" s="698"/>
      <c r="C241" s="126">
        <v>31151120</v>
      </c>
      <c r="D241" s="125" t="s">
        <v>4409</v>
      </c>
      <c r="E241" s="79" t="s">
        <v>14</v>
      </c>
      <c r="F241" s="79" t="s">
        <v>15</v>
      </c>
      <c r="G241" s="16">
        <v>25000</v>
      </c>
      <c r="H241" s="16">
        <f t="shared" si="2"/>
        <v>500000</v>
      </c>
      <c r="I241" s="16">
        <v>20</v>
      </c>
    </row>
    <row r="242" spans="1:9" s="77" customFormat="1" x14ac:dyDescent="0.25">
      <c r="A242" s="751"/>
      <c r="B242" s="698"/>
      <c r="C242" s="122" t="s">
        <v>4410</v>
      </c>
      <c r="D242" s="120" t="s">
        <v>378</v>
      </c>
      <c r="E242" s="273" t="s">
        <v>14</v>
      </c>
      <c r="F242" s="273" t="s">
        <v>15</v>
      </c>
      <c r="G242" s="3">
        <v>9400</v>
      </c>
      <c r="H242" s="3">
        <f t="shared" si="2"/>
        <v>940000</v>
      </c>
      <c r="I242" s="3">
        <v>100</v>
      </c>
    </row>
    <row r="243" spans="1:9" s="77" customFormat="1" x14ac:dyDescent="0.25">
      <c r="A243" s="751"/>
      <c r="B243" s="698"/>
      <c r="C243" s="122" t="s">
        <v>4411</v>
      </c>
      <c r="D243" s="120" t="s">
        <v>378</v>
      </c>
      <c r="E243" s="273" t="s">
        <v>14</v>
      </c>
      <c r="F243" s="273" t="s">
        <v>15</v>
      </c>
      <c r="G243" s="3">
        <v>6600</v>
      </c>
      <c r="H243" s="3">
        <f t="shared" si="2"/>
        <v>594000</v>
      </c>
      <c r="I243" s="3">
        <v>90</v>
      </c>
    </row>
    <row r="244" spans="1:9" s="77" customFormat="1" x14ac:dyDescent="0.25">
      <c r="A244" s="751"/>
      <c r="B244" s="698"/>
      <c r="C244" s="126">
        <v>32324900</v>
      </c>
      <c r="D244" s="125" t="s">
        <v>4412</v>
      </c>
      <c r="E244" s="79" t="s">
        <v>14</v>
      </c>
      <c r="F244" s="79" t="s">
        <v>15</v>
      </c>
      <c r="G244" s="16">
        <v>400000</v>
      </c>
      <c r="H244" s="16">
        <f t="shared" ref="H244:H345" si="3">G244*I244</f>
        <v>400000</v>
      </c>
      <c r="I244" s="16">
        <v>1</v>
      </c>
    </row>
    <row r="245" spans="1:9" s="77" customFormat="1" x14ac:dyDescent="0.25">
      <c r="A245" s="751"/>
      <c r="B245" s="698"/>
      <c r="C245" s="126">
        <v>32324900</v>
      </c>
      <c r="D245" s="125" t="s">
        <v>4413</v>
      </c>
      <c r="E245" s="79" t="s">
        <v>14</v>
      </c>
      <c r="F245" s="79" t="s">
        <v>15</v>
      </c>
      <c r="G245" s="16">
        <v>400000</v>
      </c>
      <c r="H245" s="16">
        <f t="shared" si="3"/>
        <v>2000000</v>
      </c>
      <c r="I245" s="16">
        <v>5</v>
      </c>
    </row>
    <row r="246" spans="1:9" s="563" customFormat="1" x14ac:dyDescent="0.25">
      <c r="A246" s="751"/>
      <c r="B246" s="698"/>
      <c r="C246" s="561" t="s">
        <v>6824</v>
      </c>
      <c r="D246" s="1" t="s">
        <v>6825</v>
      </c>
      <c r="E246" s="561" t="s">
        <v>126</v>
      </c>
      <c r="F246" s="561" t="s">
        <v>15</v>
      </c>
      <c r="G246" s="561">
        <v>0</v>
      </c>
      <c r="H246" s="561">
        <v>0</v>
      </c>
      <c r="I246" s="561">
        <v>1</v>
      </c>
    </row>
    <row r="247" spans="1:9" s="563" customFormat="1" x14ac:dyDescent="0.25">
      <c r="A247" s="751"/>
      <c r="B247" s="698"/>
      <c r="C247" s="561" t="s">
        <v>6826</v>
      </c>
      <c r="D247" s="1" t="s">
        <v>115</v>
      </c>
      <c r="E247" s="561" t="s">
        <v>14</v>
      </c>
      <c r="F247" s="561" t="s">
        <v>15</v>
      </c>
      <c r="G247" s="561">
        <v>0</v>
      </c>
      <c r="H247" s="561">
        <v>0</v>
      </c>
      <c r="I247" s="561">
        <v>2</v>
      </c>
    </row>
    <row r="248" spans="1:9" s="563" customFormat="1" x14ac:dyDescent="0.25">
      <c r="A248" s="751"/>
      <c r="B248" s="698"/>
      <c r="C248" s="561" t="s">
        <v>6827</v>
      </c>
      <c r="D248" s="1" t="s">
        <v>6828</v>
      </c>
      <c r="E248" s="561" t="s">
        <v>14</v>
      </c>
      <c r="F248" s="561" t="s">
        <v>15</v>
      </c>
      <c r="G248" s="561">
        <v>0</v>
      </c>
      <c r="H248" s="561">
        <v>0</v>
      </c>
      <c r="I248" s="561">
        <v>1</v>
      </c>
    </row>
    <row r="249" spans="1:9" s="563" customFormat="1" x14ac:dyDescent="0.25">
      <c r="A249" s="751"/>
      <c r="B249" s="698"/>
      <c r="C249" s="561" t="s">
        <v>6829</v>
      </c>
      <c r="D249" s="1" t="s">
        <v>6830</v>
      </c>
      <c r="E249" s="561" t="s">
        <v>14</v>
      </c>
      <c r="F249" s="561" t="s">
        <v>15</v>
      </c>
      <c r="G249" s="561">
        <v>75000</v>
      </c>
      <c r="H249" s="561">
        <v>150000</v>
      </c>
      <c r="I249" s="561">
        <v>2</v>
      </c>
    </row>
    <row r="250" spans="1:9" s="563" customFormat="1" x14ac:dyDescent="0.25">
      <c r="A250" s="751"/>
      <c r="B250" s="698"/>
      <c r="C250" s="561" t="s">
        <v>6831</v>
      </c>
      <c r="D250" s="1" t="s">
        <v>4464</v>
      </c>
      <c r="E250" s="561" t="s">
        <v>14</v>
      </c>
      <c r="F250" s="561" t="s">
        <v>15</v>
      </c>
      <c r="G250" s="561">
        <v>0</v>
      </c>
      <c r="H250" s="561">
        <v>0</v>
      </c>
      <c r="I250" s="561">
        <v>1</v>
      </c>
    </row>
    <row r="251" spans="1:9" s="563" customFormat="1" x14ac:dyDescent="0.25">
      <c r="A251" s="751"/>
      <c r="B251" s="698"/>
      <c r="C251" s="561" t="s">
        <v>6832</v>
      </c>
      <c r="D251" s="1" t="s">
        <v>6833</v>
      </c>
      <c r="E251" s="561" t="s">
        <v>126</v>
      </c>
      <c r="F251" s="561" t="s">
        <v>15</v>
      </c>
      <c r="G251" s="561">
        <v>0</v>
      </c>
      <c r="H251" s="561">
        <v>0</v>
      </c>
      <c r="I251" s="561">
        <v>1</v>
      </c>
    </row>
    <row r="252" spans="1:9" s="563" customFormat="1" x14ac:dyDescent="0.25">
      <c r="A252" s="751"/>
      <c r="B252" s="698"/>
      <c r="C252" s="561" t="s">
        <v>6834</v>
      </c>
      <c r="D252" s="1" t="s">
        <v>4464</v>
      </c>
      <c r="E252" s="561" t="s">
        <v>14</v>
      </c>
      <c r="F252" s="561" t="s">
        <v>15</v>
      </c>
      <c r="G252" s="561">
        <v>0</v>
      </c>
      <c r="H252" s="561">
        <v>0</v>
      </c>
      <c r="I252" s="561">
        <v>1</v>
      </c>
    </row>
    <row r="253" spans="1:9" s="563" customFormat="1" x14ac:dyDescent="0.25">
      <c r="A253" s="751"/>
      <c r="B253" s="698"/>
      <c r="C253" s="561" t="s">
        <v>6835</v>
      </c>
      <c r="D253" s="1" t="s">
        <v>4466</v>
      </c>
      <c r="E253" s="561" t="s">
        <v>126</v>
      </c>
      <c r="F253" s="561" t="s">
        <v>15</v>
      </c>
      <c r="G253" s="561">
        <v>0</v>
      </c>
      <c r="H253" s="561">
        <v>0</v>
      </c>
      <c r="I253" s="561">
        <v>1</v>
      </c>
    </row>
    <row r="254" spans="1:9" s="563" customFormat="1" ht="30" x14ac:dyDescent="0.25">
      <c r="A254" s="751"/>
      <c r="B254" s="698"/>
      <c r="C254" s="561" t="s">
        <v>6836</v>
      </c>
      <c r="D254" s="1" t="s">
        <v>6837</v>
      </c>
      <c r="E254" s="561" t="s">
        <v>126</v>
      </c>
      <c r="F254" s="561" t="s">
        <v>15</v>
      </c>
      <c r="G254" s="561">
        <v>0</v>
      </c>
      <c r="H254" s="561">
        <v>0</v>
      </c>
      <c r="I254" s="561">
        <v>1</v>
      </c>
    </row>
    <row r="255" spans="1:9" s="563" customFormat="1" x14ac:dyDescent="0.25">
      <c r="A255" s="751"/>
      <c r="B255" s="698"/>
      <c r="C255" s="561" t="s">
        <v>6838</v>
      </c>
      <c r="D255" s="1" t="s">
        <v>4064</v>
      </c>
      <c r="E255" s="561" t="s">
        <v>14</v>
      </c>
      <c r="F255" s="561" t="s">
        <v>15</v>
      </c>
      <c r="G255" s="561">
        <v>0</v>
      </c>
      <c r="H255" s="561">
        <v>0</v>
      </c>
      <c r="I255" s="561">
        <v>1</v>
      </c>
    </row>
    <row r="256" spans="1:9" s="563" customFormat="1" x14ac:dyDescent="0.25">
      <c r="A256" s="751"/>
      <c r="B256" s="698"/>
      <c r="C256" s="561" t="s">
        <v>6839</v>
      </c>
      <c r="D256" s="1" t="s">
        <v>6840</v>
      </c>
      <c r="E256" s="561" t="s">
        <v>14</v>
      </c>
      <c r="F256" s="561" t="s">
        <v>15</v>
      </c>
      <c r="G256" s="561">
        <v>0</v>
      </c>
      <c r="H256" s="561">
        <v>0</v>
      </c>
      <c r="I256" s="561">
        <v>2</v>
      </c>
    </row>
    <row r="257" spans="1:9" s="563" customFormat="1" x14ac:dyDescent="0.25">
      <c r="A257" s="751"/>
      <c r="B257" s="698"/>
      <c r="C257" s="561" t="s">
        <v>6841</v>
      </c>
      <c r="D257" s="1" t="s">
        <v>6842</v>
      </c>
      <c r="E257" s="561" t="s">
        <v>14</v>
      </c>
      <c r="F257" s="561" t="s">
        <v>15</v>
      </c>
      <c r="G257" s="561">
        <v>0</v>
      </c>
      <c r="H257" s="561">
        <v>0</v>
      </c>
      <c r="I257" s="561">
        <v>1</v>
      </c>
    </row>
    <row r="258" spans="1:9" s="563" customFormat="1" x14ac:dyDescent="0.25">
      <c r="A258" s="751"/>
      <c r="B258" s="698"/>
      <c r="C258" s="561" t="s">
        <v>6843</v>
      </c>
      <c r="D258" s="1" t="s">
        <v>6844</v>
      </c>
      <c r="E258" s="561" t="s">
        <v>14</v>
      </c>
      <c r="F258" s="561" t="s">
        <v>15</v>
      </c>
      <c r="G258" s="561">
        <v>0</v>
      </c>
      <c r="H258" s="561">
        <v>0</v>
      </c>
      <c r="I258" s="561">
        <v>50</v>
      </c>
    </row>
    <row r="259" spans="1:9" s="569" customFormat="1" x14ac:dyDescent="0.25">
      <c r="A259" s="751"/>
      <c r="B259" s="698"/>
      <c r="C259" s="567" t="s">
        <v>6875</v>
      </c>
      <c r="D259" s="1" t="s">
        <v>6358</v>
      </c>
      <c r="E259" s="567" t="s">
        <v>14</v>
      </c>
      <c r="F259" s="567" t="s">
        <v>15</v>
      </c>
      <c r="G259" s="567">
        <v>12500</v>
      </c>
      <c r="H259" s="571">
        <v>500</v>
      </c>
      <c r="I259" s="567">
        <v>40</v>
      </c>
    </row>
    <row r="260" spans="1:9" s="664" customFormat="1" x14ac:dyDescent="0.25">
      <c r="A260" s="751"/>
      <c r="B260" s="698"/>
      <c r="C260" s="663" t="s">
        <v>7278</v>
      </c>
      <c r="D260" s="1" t="s">
        <v>4466</v>
      </c>
      <c r="E260" s="663" t="s">
        <v>14</v>
      </c>
      <c r="F260" s="663" t="s">
        <v>15</v>
      </c>
      <c r="G260" s="663">
        <v>0</v>
      </c>
      <c r="H260" s="663">
        <v>0</v>
      </c>
      <c r="I260" s="404">
        <v>1</v>
      </c>
    </row>
    <row r="261" spans="1:9" s="664" customFormat="1" x14ac:dyDescent="0.25">
      <c r="A261" s="751"/>
      <c r="B261" s="698"/>
      <c r="C261" s="663" t="s">
        <v>7279</v>
      </c>
      <c r="D261" s="1" t="s">
        <v>4466</v>
      </c>
      <c r="E261" s="663" t="s">
        <v>14</v>
      </c>
      <c r="F261" s="663" t="s">
        <v>15</v>
      </c>
      <c r="G261" s="663">
        <v>0</v>
      </c>
      <c r="H261" s="663">
        <v>0</v>
      </c>
      <c r="I261" s="404">
        <v>1</v>
      </c>
    </row>
    <row r="262" spans="1:9" s="664" customFormat="1" x14ac:dyDescent="0.25">
      <c r="A262" s="751"/>
      <c r="B262" s="698"/>
      <c r="C262" s="663" t="s">
        <v>7277</v>
      </c>
      <c r="D262" s="1" t="s">
        <v>4466</v>
      </c>
      <c r="E262" s="663" t="s">
        <v>14</v>
      </c>
      <c r="F262" s="663" t="s">
        <v>15</v>
      </c>
      <c r="G262" s="663">
        <v>1500000</v>
      </c>
      <c r="H262" s="663">
        <v>1500000</v>
      </c>
      <c r="I262" s="404">
        <v>1</v>
      </c>
    </row>
    <row r="263" spans="1:9" s="563" customFormat="1" x14ac:dyDescent="0.25">
      <c r="A263" s="751"/>
      <c r="B263" s="698"/>
      <c r="C263" s="561" t="s">
        <v>6845</v>
      </c>
      <c r="D263" s="1" t="s">
        <v>4466</v>
      </c>
      <c r="E263" s="561" t="s">
        <v>126</v>
      </c>
      <c r="F263" s="561" t="s">
        <v>15</v>
      </c>
      <c r="G263" s="561">
        <v>0</v>
      </c>
      <c r="H263" s="561">
        <v>0</v>
      </c>
      <c r="I263" s="567">
        <v>1</v>
      </c>
    </row>
    <row r="264" spans="1:9" s="563" customFormat="1" x14ac:dyDescent="0.25">
      <c r="A264" s="751"/>
      <c r="B264" s="698"/>
      <c r="C264" s="561" t="s">
        <v>6846</v>
      </c>
      <c r="D264" s="1" t="s">
        <v>6847</v>
      </c>
      <c r="E264" s="561" t="s">
        <v>14</v>
      </c>
      <c r="F264" s="561" t="s">
        <v>15</v>
      </c>
      <c r="G264" s="561">
        <v>0</v>
      </c>
      <c r="H264" s="561">
        <v>0</v>
      </c>
      <c r="I264" s="561">
        <v>2</v>
      </c>
    </row>
    <row r="265" spans="1:9" s="563" customFormat="1" x14ac:dyDescent="0.25">
      <c r="A265" s="751"/>
      <c r="B265" s="698"/>
      <c r="C265" s="561" t="s">
        <v>6848</v>
      </c>
      <c r="D265" s="1" t="s">
        <v>6849</v>
      </c>
      <c r="E265" s="561" t="s">
        <v>14</v>
      </c>
      <c r="F265" s="561" t="s">
        <v>15</v>
      </c>
      <c r="G265" s="561">
        <v>0</v>
      </c>
      <c r="H265" s="561">
        <v>0</v>
      </c>
      <c r="I265" s="561">
        <v>1</v>
      </c>
    </row>
    <row r="266" spans="1:9" s="563" customFormat="1" x14ac:dyDescent="0.25">
      <c r="A266" s="751"/>
      <c r="B266" s="698"/>
      <c r="C266" s="561" t="s">
        <v>6850</v>
      </c>
      <c r="D266" s="1" t="s">
        <v>6840</v>
      </c>
      <c r="E266" s="561" t="s">
        <v>14</v>
      </c>
      <c r="F266" s="561" t="s">
        <v>15</v>
      </c>
      <c r="G266" s="561">
        <v>0</v>
      </c>
      <c r="H266" s="561">
        <v>0</v>
      </c>
      <c r="I266" s="561">
        <v>2</v>
      </c>
    </row>
    <row r="267" spans="1:9" s="563" customFormat="1" x14ac:dyDescent="0.25">
      <c r="A267" s="751"/>
      <c r="B267" s="698"/>
      <c r="C267" s="561" t="s">
        <v>6851</v>
      </c>
      <c r="D267" s="1" t="s">
        <v>6852</v>
      </c>
      <c r="E267" s="561" t="s">
        <v>14</v>
      </c>
      <c r="F267" s="561" t="s">
        <v>15</v>
      </c>
      <c r="G267" s="561">
        <v>0</v>
      </c>
      <c r="H267" s="561">
        <v>0</v>
      </c>
      <c r="I267" s="561">
        <v>2</v>
      </c>
    </row>
    <row r="268" spans="1:9" s="77" customFormat="1" x14ac:dyDescent="0.25">
      <c r="A268" s="751"/>
      <c r="B268" s="698"/>
      <c r="C268" s="122" t="s">
        <v>4414</v>
      </c>
      <c r="D268" s="120" t="s">
        <v>3219</v>
      </c>
      <c r="E268" s="273" t="s">
        <v>14</v>
      </c>
      <c r="F268" s="273" t="s">
        <v>15</v>
      </c>
      <c r="G268" s="3">
        <v>368000</v>
      </c>
      <c r="H268" s="3">
        <f t="shared" si="3"/>
        <v>368000</v>
      </c>
      <c r="I268" s="3">
        <v>1</v>
      </c>
    </row>
    <row r="269" spans="1:9" s="77" customFormat="1" x14ac:dyDescent="0.25">
      <c r="A269" s="751"/>
      <c r="B269" s="698"/>
      <c r="C269" s="127" t="s">
        <v>5355</v>
      </c>
      <c r="D269" s="128" t="s">
        <v>3090</v>
      </c>
      <c r="E269" s="80" t="s">
        <v>14</v>
      </c>
      <c r="F269" s="80" t="s">
        <v>15</v>
      </c>
      <c r="G269" s="53">
        <v>8000</v>
      </c>
      <c r="H269" s="53">
        <f t="shared" si="3"/>
        <v>160000</v>
      </c>
      <c r="I269" s="53">
        <v>20</v>
      </c>
    </row>
    <row r="270" spans="1:9" s="77" customFormat="1" ht="30" x14ac:dyDescent="0.25">
      <c r="A270" s="751"/>
      <c r="B270" s="698"/>
      <c r="C270" s="128" t="s">
        <v>5359</v>
      </c>
      <c r="D270" s="128" t="s">
        <v>4415</v>
      </c>
      <c r="E270" s="128" t="s">
        <v>14</v>
      </c>
      <c r="F270" s="80" t="s">
        <v>15</v>
      </c>
      <c r="G270" s="53">
        <v>150</v>
      </c>
      <c r="H270" s="53">
        <f t="shared" si="3"/>
        <v>180000</v>
      </c>
      <c r="I270" s="53">
        <v>1200</v>
      </c>
    </row>
    <row r="271" spans="1:9" s="408" customFormat="1" x14ac:dyDescent="0.25">
      <c r="A271" s="751"/>
      <c r="B271" s="698"/>
      <c r="C271" s="128" t="s">
        <v>6307</v>
      </c>
      <c r="D271" s="128" t="s">
        <v>6308</v>
      </c>
      <c r="E271" s="128" t="s">
        <v>14</v>
      </c>
      <c r="F271" s="80" t="s">
        <v>15</v>
      </c>
      <c r="G271" s="359">
        <v>55000</v>
      </c>
      <c r="H271" s="338">
        <v>4400</v>
      </c>
      <c r="I271" s="359">
        <v>80</v>
      </c>
    </row>
    <row r="272" spans="1:9" s="77" customFormat="1" x14ac:dyDescent="0.25">
      <c r="A272" s="751"/>
      <c r="B272" s="698"/>
      <c r="C272" s="127" t="s">
        <v>5342</v>
      </c>
      <c r="D272" s="128" t="s">
        <v>4416</v>
      </c>
      <c r="E272" s="80" t="s">
        <v>14</v>
      </c>
      <c r="F272" s="80" t="s">
        <v>15</v>
      </c>
      <c r="G272" s="53">
        <v>8000</v>
      </c>
      <c r="H272" s="53">
        <f t="shared" si="3"/>
        <v>160000</v>
      </c>
      <c r="I272" s="53">
        <v>20</v>
      </c>
    </row>
    <row r="273" spans="1:13" s="98" customFormat="1" x14ac:dyDescent="0.25">
      <c r="A273" s="751"/>
      <c r="B273" s="698"/>
      <c r="C273" s="127" t="s">
        <v>5356</v>
      </c>
      <c r="D273" s="128" t="s">
        <v>5357</v>
      </c>
      <c r="E273" s="80" t="s">
        <v>14</v>
      </c>
      <c r="F273" s="80" t="s">
        <v>15</v>
      </c>
      <c r="G273" s="53">
        <v>20000</v>
      </c>
      <c r="H273" s="53">
        <v>100000</v>
      </c>
      <c r="I273" s="53">
        <v>5</v>
      </c>
    </row>
    <row r="274" spans="1:13" s="98" customFormat="1" x14ac:dyDescent="0.25">
      <c r="A274" s="751"/>
      <c r="B274" s="698"/>
      <c r="C274" s="127" t="s">
        <v>5358</v>
      </c>
      <c r="D274" s="128" t="s">
        <v>5357</v>
      </c>
      <c r="E274" s="80" t="s">
        <v>14</v>
      </c>
      <c r="F274" s="80" t="s">
        <v>15</v>
      </c>
      <c r="G274" s="53">
        <v>12000</v>
      </c>
      <c r="H274" s="53">
        <v>72000</v>
      </c>
      <c r="I274" s="53">
        <v>6</v>
      </c>
    </row>
    <row r="275" spans="1:13" s="535" customFormat="1" x14ac:dyDescent="0.2">
      <c r="A275" s="751"/>
      <c r="B275" s="698"/>
      <c r="C275" s="541" t="s">
        <v>6770</v>
      </c>
      <c r="D275" s="540" t="s">
        <v>6745</v>
      </c>
      <c r="E275" s="80" t="s">
        <v>126</v>
      </c>
      <c r="F275" s="80" t="s">
        <v>121</v>
      </c>
      <c r="G275" s="393">
        <v>0</v>
      </c>
      <c r="H275" s="393">
        <v>0</v>
      </c>
      <c r="I275" s="393">
        <v>1</v>
      </c>
    </row>
    <row r="276" spans="1:13" s="98" customFormat="1" x14ac:dyDescent="0.25">
      <c r="A276" s="751"/>
      <c r="B276" s="698"/>
      <c r="C276" s="127" t="s">
        <v>6742</v>
      </c>
      <c r="D276" s="127" t="s">
        <v>5840</v>
      </c>
      <c r="E276" s="80" t="s">
        <v>14</v>
      </c>
      <c r="F276" s="80" t="s">
        <v>15</v>
      </c>
      <c r="G276" s="100">
        <v>20000</v>
      </c>
      <c r="H276" s="401">
        <v>160</v>
      </c>
      <c r="I276" s="100">
        <v>8</v>
      </c>
    </row>
    <row r="277" spans="1:13" s="77" customFormat="1" x14ac:dyDescent="0.25">
      <c r="A277" s="751"/>
      <c r="B277" s="698"/>
      <c r="C277" s="127" t="s">
        <v>5343</v>
      </c>
      <c r="D277" s="128" t="s">
        <v>4417</v>
      </c>
      <c r="E277" s="80" t="s">
        <v>14</v>
      </c>
      <c r="F277" s="80" t="s">
        <v>15</v>
      </c>
      <c r="G277" s="53">
        <v>20000</v>
      </c>
      <c r="H277" s="53">
        <f t="shared" si="3"/>
        <v>80000</v>
      </c>
      <c r="I277" s="53">
        <v>4</v>
      </c>
    </row>
    <row r="278" spans="1:13" s="640" customFormat="1" x14ac:dyDescent="0.25">
      <c r="A278" s="751"/>
      <c r="B278" s="698"/>
      <c r="C278" s="128" t="s">
        <v>7227</v>
      </c>
      <c r="D278" s="128" t="s">
        <v>5863</v>
      </c>
      <c r="E278" s="80" t="s">
        <v>14</v>
      </c>
      <c r="F278" s="80" t="s">
        <v>15</v>
      </c>
      <c r="G278" s="128">
        <v>30000</v>
      </c>
      <c r="H278" s="650">
        <v>750</v>
      </c>
      <c r="I278" s="393">
        <v>25</v>
      </c>
    </row>
    <row r="279" spans="1:13" s="77" customFormat="1" x14ac:dyDescent="0.25">
      <c r="A279" s="751"/>
      <c r="B279" s="698"/>
      <c r="C279" s="122" t="s">
        <v>4418</v>
      </c>
      <c r="D279" s="120" t="s">
        <v>1203</v>
      </c>
      <c r="E279" s="273" t="s">
        <v>14</v>
      </c>
      <c r="F279" s="273" t="s">
        <v>15</v>
      </c>
      <c r="G279" s="3">
        <v>40000</v>
      </c>
      <c r="H279" s="3">
        <f t="shared" si="3"/>
        <v>1000000</v>
      </c>
      <c r="I279" s="3">
        <v>25</v>
      </c>
    </row>
    <row r="280" spans="1:13" s="77" customFormat="1" x14ac:dyDescent="0.25">
      <c r="A280" s="751"/>
      <c r="B280" s="698"/>
      <c r="C280" s="122" t="s">
        <v>4419</v>
      </c>
      <c r="D280" s="120" t="s">
        <v>1203</v>
      </c>
      <c r="E280" s="273" t="s">
        <v>14</v>
      </c>
      <c r="F280" s="273" t="s">
        <v>15</v>
      </c>
      <c r="G280" s="3">
        <v>70000</v>
      </c>
      <c r="H280" s="3">
        <f t="shared" si="3"/>
        <v>350000</v>
      </c>
      <c r="I280" s="3">
        <v>5</v>
      </c>
    </row>
    <row r="281" spans="1:13" s="77" customFormat="1" ht="30" x14ac:dyDescent="0.25">
      <c r="A281" s="751"/>
      <c r="B281" s="698"/>
      <c r="C281" s="122" t="s">
        <v>4420</v>
      </c>
      <c r="D281" s="120" t="s">
        <v>465</v>
      </c>
      <c r="E281" s="273" t="s">
        <v>14</v>
      </c>
      <c r="F281" s="273" t="s">
        <v>15</v>
      </c>
      <c r="G281" s="3">
        <v>8000</v>
      </c>
      <c r="H281" s="3">
        <f>G281*I281</f>
        <v>160000</v>
      </c>
      <c r="I281" s="3">
        <v>20</v>
      </c>
    </row>
    <row r="282" spans="1:13" s="472" customFormat="1" x14ac:dyDescent="0.25">
      <c r="A282" s="751"/>
      <c r="B282" s="698"/>
      <c r="C282" s="122" t="s">
        <v>6821</v>
      </c>
      <c r="D282" s="123" t="s">
        <v>5685</v>
      </c>
      <c r="E282" s="122" t="s">
        <v>14</v>
      </c>
      <c r="F282" s="122" t="s">
        <v>15</v>
      </c>
      <c r="G282" s="3">
        <v>70000</v>
      </c>
      <c r="H282" s="338">
        <v>140</v>
      </c>
      <c r="I282" s="3">
        <v>2</v>
      </c>
    </row>
    <row r="283" spans="1:13" s="472" customFormat="1" x14ac:dyDescent="0.25">
      <c r="A283" s="751"/>
      <c r="B283" s="698"/>
      <c r="C283" s="122" t="s">
        <v>6478</v>
      </c>
      <c r="D283" s="123" t="s">
        <v>6479</v>
      </c>
      <c r="E283" s="122" t="s">
        <v>14</v>
      </c>
      <c r="F283" s="122" t="s">
        <v>15</v>
      </c>
      <c r="G283" s="3">
        <v>25000</v>
      </c>
      <c r="H283" s="338">
        <v>150</v>
      </c>
      <c r="I283" s="3">
        <v>6</v>
      </c>
    </row>
    <row r="284" spans="1:13" s="472" customFormat="1" x14ac:dyDescent="0.25">
      <c r="A284" s="751"/>
      <c r="B284" s="698"/>
      <c r="C284" s="122" t="s">
        <v>6480</v>
      </c>
      <c r="D284" s="123" t="s">
        <v>55</v>
      </c>
      <c r="E284" s="122" t="s">
        <v>14</v>
      </c>
      <c r="F284" s="122" t="s">
        <v>15</v>
      </c>
      <c r="G284" s="3">
        <v>3500</v>
      </c>
      <c r="H284" s="338">
        <v>525</v>
      </c>
      <c r="I284" s="3">
        <v>150</v>
      </c>
    </row>
    <row r="285" spans="1:13" s="472" customFormat="1" x14ac:dyDescent="0.25">
      <c r="A285" s="751"/>
      <c r="B285" s="698"/>
      <c r="C285" s="122" t="s">
        <v>6481</v>
      </c>
      <c r="D285" s="123" t="s">
        <v>4406</v>
      </c>
      <c r="E285" s="122" t="s">
        <v>14</v>
      </c>
      <c r="F285" s="122" t="s">
        <v>15</v>
      </c>
      <c r="G285" s="3">
        <v>10000</v>
      </c>
      <c r="H285" s="338">
        <v>100</v>
      </c>
      <c r="I285" s="3">
        <v>10</v>
      </c>
    </row>
    <row r="286" spans="1:13" s="472" customFormat="1" x14ac:dyDescent="0.25">
      <c r="A286" s="751"/>
      <c r="B286" s="698"/>
      <c r="C286" s="122" t="s">
        <v>6482</v>
      </c>
      <c r="D286" s="123" t="s">
        <v>1870</v>
      </c>
      <c r="E286" s="122" t="s">
        <v>14</v>
      </c>
      <c r="F286" s="122" t="s">
        <v>15</v>
      </c>
      <c r="G286" s="3">
        <v>6500</v>
      </c>
      <c r="H286" s="338">
        <v>650</v>
      </c>
      <c r="I286" s="3">
        <v>100</v>
      </c>
    </row>
    <row r="287" spans="1:13" s="77" customFormat="1" ht="30" x14ac:dyDescent="0.25">
      <c r="A287" s="751"/>
      <c r="B287" s="698"/>
      <c r="C287" s="122" t="s">
        <v>6742</v>
      </c>
      <c r="D287" s="120" t="s">
        <v>465</v>
      </c>
      <c r="E287" s="273" t="s">
        <v>14</v>
      </c>
      <c r="F287" s="273" t="s">
        <v>15</v>
      </c>
      <c r="G287" s="3">
        <v>8000</v>
      </c>
      <c r="H287" s="3">
        <f t="shared" si="3"/>
        <v>160000</v>
      </c>
      <c r="I287" s="3">
        <v>20</v>
      </c>
      <c r="M287" s="98"/>
    </row>
    <row r="288" spans="1:13" s="283" customFormat="1" x14ac:dyDescent="0.25">
      <c r="A288" s="751"/>
      <c r="B288" s="698"/>
      <c r="C288" s="122" t="s">
        <v>5624</v>
      </c>
      <c r="D288" s="120" t="s">
        <v>5625</v>
      </c>
      <c r="E288" s="284" t="s">
        <v>14</v>
      </c>
      <c r="F288" s="284" t="s">
        <v>15</v>
      </c>
      <c r="G288" s="3">
        <v>45000</v>
      </c>
      <c r="H288" s="3">
        <f t="shared" ref="H288:H293" si="4">G288*I288</f>
        <v>135000</v>
      </c>
      <c r="I288" s="3">
        <v>3</v>
      </c>
    </row>
    <row r="289" spans="1:9" s="283" customFormat="1" x14ac:dyDescent="0.25">
      <c r="A289" s="751"/>
      <c r="B289" s="698"/>
      <c r="C289" s="122" t="s">
        <v>5626</v>
      </c>
      <c r="D289" s="120" t="s">
        <v>4065</v>
      </c>
      <c r="E289" s="284" t="s">
        <v>14</v>
      </c>
      <c r="F289" s="284" t="s">
        <v>15</v>
      </c>
      <c r="G289" s="3">
        <v>400000</v>
      </c>
      <c r="H289" s="3">
        <f t="shared" si="4"/>
        <v>400000</v>
      </c>
      <c r="I289" s="3">
        <v>1</v>
      </c>
    </row>
    <row r="290" spans="1:9" s="283" customFormat="1" x14ac:dyDescent="0.25">
      <c r="A290" s="751"/>
      <c r="B290" s="698"/>
      <c r="C290" s="122" t="s">
        <v>5627</v>
      </c>
      <c r="D290" s="120" t="s">
        <v>4065</v>
      </c>
      <c r="E290" s="284" t="s">
        <v>14</v>
      </c>
      <c r="F290" s="284" t="s">
        <v>15</v>
      </c>
      <c r="G290" s="3">
        <v>400000</v>
      </c>
      <c r="H290" s="3">
        <f t="shared" si="4"/>
        <v>2000000</v>
      </c>
      <c r="I290" s="3">
        <v>5</v>
      </c>
    </row>
    <row r="291" spans="1:9" s="283" customFormat="1" x14ac:dyDescent="0.25">
      <c r="A291" s="751"/>
      <c r="B291" s="698"/>
      <c r="C291" s="122" t="s">
        <v>5628</v>
      </c>
      <c r="D291" s="120" t="s">
        <v>5629</v>
      </c>
      <c r="E291" s="284" t="s">
        <v>14</v>
      </c>
      <c r="F291" s="284" t="s">
        <v>15</v>
      </c>
      <c r="G291" s="3">
        <v>18000</v>
      </c>
      <c r="H291" s="3">
        <f t="shared" si="4"/>
        <v>360000</v>
      </c>
      <c r="I291" s="3">
        <v>20</v>
      </c>
    </row>
    <row r="292" spans="1:9" s="283" customFormat="1" x14ac:dyDescent="0.25">
      <c r="A292" s="751"/>
      <c r="B292" s="698"/>
      <c r="C292" s="122" t="s">
        <v>5630</v>
      </c>
      <c r="D292" s="120" t="s">
        <v>5631</v>
      </c>
      <c r="E292" s="284" t="s">
        <v>14</v>
      </c>
      <c r="F292" s="284" t="s">
        <v>15</v>
      </c>
      <c r="G292" s="3">
        <v>70000</v>
      </c>
      <c r="H292" s="3">
        <f t="shared" si="4"/>
        <v>2100000</v>
      </c>
      <c r="I292" s="3">
        <v>30</v>
      </c>
    </row>
    <row r="293" spans="1:9" s="283" customFormat="1" x14ac:dyDescent="0.25">
      <c r="A293" s="751"/>
      <c r="B293" s="698"/>
      <c r="C293" s="122" t="s">
        <v>5632</v>
      </c>
      <c r="D293" s="120" t="s">
        <v>4069</v>
      </c>
      <c r="E293" s="284" t="s">
        <v>14</v>
      </c>
      <c r="F293" s="284" t="s">
        <v>15</v>
      </c>
      <c r="G293" s="3">
        <v>80000</v>
      </c>
      <c r="H293" s="3">
        <f t="shared" si="4"/>
        <v>800000</v>
      </c>
      <c r="I293" s="3">
        <v>10</v>
      </c>
    </row>
    <row r="294" spans="1:9" s="77" customFormat="1" x14ac:dyDescent="0.25">
      <c r="A294" s="751"/>
      <c r="B294" s="698"/>
      <c r="C294" s="122" t="s">
        <v>4421</v>
      </c>
      <c r="D294" s="120" t="s">
        <v>4422</v>
      </c>
      <c r="E294" s="273" t="s">
        <v>14</v>
      </c>
      <c r="F294" s="273" t="s">
        <v>15</v>
      </c>
      <c r="G294" s="3">
        <v>90000</v>
      </c>
      <c r="H294" s="3">
        <f t="shared" si="3"/>
        <v>900000</v>
      </c>
      <c r="I294" s="3">
        <v>10</v>
      </c>
    </row>
    <row r="295" spans="1:9" s="77" customFormat="1" x14ac:dyDescent="0.25">
      <c r="A295" s="751"/>
      <c r="B295" s="698"/>
      <c r="C295" s="122" t="s">
        <v>4423</v>
      </c>
      <c r="D295" s="120" t="s">
        <v>466</v>
      </c>
      <c r="E295" s="273" t="s">
        <v>14</v>
      </c>
      <c r="F295" s="273" t="s">
        <v>15</v>
      </c>
      <c r="G295" s="3">
        <v>100000</v>
      </c>
      <c r="H295" s="3">
        <f t="shared" si="3"/>
        <v>1000000</v>
      </c>
      <c r="I295" s="3">
        <v>10</v>
      </c>
    </row>
    <row r="296" spans="1:9" s="77" customFormat="1" x14ac:dyDescent="0.25">
      <c r="A296" s="751"/>
      <c r="B296" s="698"/>
      <c r="C296" s="122" t="s">
        <v>4424</v>
      </c>
      <c r="D296" s="120" t="s">
        <v>466</v>
      </c>
      <c r="E296" s="273" t="s">
        <v>14</v>
      </c>
      <c r="F296" s="273" t="s">
        <v>15</v>
      </c>
      <c r="G296" s="3">
        <v>100000</v>
      </c>
      <c r="H296" s="3">
        <f t="shared" si="3"/>
        <v>500000</v>
      </c>
      <c r="I296" s="3">
        <v>5</v>
      </c>
    </row>
    <row r="297" spans="1:9" s="77" customFormat="1" x14ac:dyDescent="0.25">
      <c r="A297" s="751"/>
      <c r="B297" s="698"/>
      <c r="C297" s="122" t="s">
        <v>4425</v>
      </c>
      <c r="D297" s="120" t="s">
        <v>1876</v>
      </c>
      <c r="E297" s="273" t="s">
        <v>14</v>
      </c>
      <c r="F297" s="273" t="s">
        <v>15</v>
      </c>
      <c r="G297" s="3">
        <v>130000</v>
      </c>
      <c r="H297" s="3">
        <f t="shared" si="3"/>
        <v>390000</v>
      </c>
      <c r="I297" s="3">
        <v>3</v>
      </c>
    </row>
    <row r="298" spans="1:9" s="77" customFormat="1" x14ac:dyDescent="0.25">
      <c r="A298" s="751"/>
      <c r="B298" s="698"/>
      <c r="C298" s="122" t="s">
        <v>4426</v>
      </c>
      <c r="D298" s="120" t="s">
        <v>1876</v>
      </c>
      <c r="E298" s="273" t="s">
        <v>14</v>
      </c>
      <c r="F298" s="273" t="s">
        <v>15</v>
      </c>
      <c r="G298" s="3">
        <v>180000</v>
      </c>
      <c r="H298" s="3">
        <f t="shared" si="3"/>
        <v>360000</v>
      </c>
      <c r="I298" s="3">
        <v>2</v>
      </c>
    </row>
    <row r="299" spans="1:9" s="77" customFormat="1" x14ac:dyDescent="0.25">
      <c r="A299" s="751"/>
      <c r="B299" s="698"/>
      <c r="C299" s="122" t="s">
        <v>4427</v>
      </c>
      <c r="D299" s="120" t="s">
        <v>715</v>
      </c>
      <c r="E299" s="273" t="s">
        <v>14</v>
      </c>
      <c r="F299" s="273" t="s">
        <v>15</v>
      </c>
      <c r="G299" s="3">
        <v>41000</v>
      </c>
      <c r="H299" s="3">
        <f t="shared" si="3"/>
        <v>369000</v>
      </c>
      <c r="I299" s="3">
        <v>9</v>
      </c>
    </row>
    <row r="300" spans="1:9" s="77" customFormat="1" x14ac:dyDescent="0.25">
      <c r="A300" s="751"/>
      <c r="B300" s="698"/>
      <c r="C300" s="122" t="s">
        <v>4428</v>
      </c>
      <c r="D300" s="120" t="s">
        <v>715</v>
      </c>
      <c r="E300" s="273" t="s">
        <v>14</v>
      </c>
      <c r="F300" s="273" t="s">
        <v>15</v>
      </c>
      <c r="G300" s="3">
        <v>53000</v>
      </c>
      <c r="H300" s="3">
        <f t="shared" si="3"/>
        <v>477000</v>
      </c>
      <c r="I300" s="3">
        <v>9</v>
      </c>
    </row>
    <row r="301" spans="1:9" s="77" customFormat="1" x14ac:dyDescent="0.25">
      <c r="A301" s="751"/>
      <c r="B301" s="698"/>
      <c r="C301" s="122" t="s">
        <v>4429</v>
      </c>
      <c r="D301" s="123" t="s">
        <v>4430</v>
      </c>
      <c r="E301" s="273" t="s">
        <v>14</v>
      </c>
      <c r="F301" s="273" t="s">
        <v>15</v>
      </c>
      <c r="G301" s="3">
        <v>40000</v>
      </c>
      <c r="H301" s="3">
        <f t="shared" si="3"/>
        <v>1600000</v>
      </c>
      <c r="I301" s="3">
        <v>40</v>
      </c>
    </row>
    <row r="302" spans="1:9" s="77" customFormat="1" x14ac:dyDescent="0.25">
      <c r="A302" s="751"/>
      <c r="B302" s="698"/>
      <c r="C302" s="122" t="s">
        <v>4431</v>
      </c>
      <c r="D302" s="120" t="s">
        <v>4432</v>
      </c>
      <c r="E302" s="273" t="s">
        <v>14</v>
      </c>
      <c r="F302" s="273" t="s">
        <v>15</v>
      </c>
      <c r="G302" s="3">
        <v>20000</v>
      </c>
      <c r="H302" s="3">
        <f t="shared" si="3"/>
        <v>200000</v>
      </c>
      <c r="I302" s="3">
        <v>10</v>
      </c>
    </row>
    <row r="303" spans="1:9" s="77" customFormat="1" x14ac:dyDescent="0.25">
      <c r="A303" s="751"/>
      <c r="B303" s="698"/>
      <c r="C303" s="122" t="s">
        <v>4433</v>
      </c>
      <c r="D303" s="120" t="s">
        <v>1878</v>
      </c>
      <c r="E303" s="273" t="s">
        <v>14</v>
      </c>
      <c r="F303" s="273" t="s">
        <v>15</v>
      </c>
      <c r="G303" s="3">
        <v>30000</v>
      </c>
      <c r="H303" s="3">
        <f t="shared" si="3"/>
        <v>300000</v>
      </c>
      <c r="I303" s="3">
        <v>10</v>
      </c>
    </row>
    <row r="304" spans="1:9" s="77" customFormat="1" x14ac:dyDescent="0.25">
      <c r="A304" s="751"/>
      <c r="B304" s="698"/>
      <c r="C304" s="122" t="s">
        <v>4434</v>
      </c>
      <c r="D304" s="120" t="s">
        <v>1879</v>
      </c>
      <c r="E304" s="273" t="s">
        <v>14</v>
      </c>
      <c r="F304" s="273" t="s">
        <v>15</v>
      </c>
      <c r="G304" s="3">
        <v>60000</v>
      </c>
      <c r="H304" s="3">
        <f t="shared" si="3"/>
        <v>1800000</v>
      </c>
      <c r="I304" s="3">
        <v>30</v>
      </c>
    </row>
    <row r="305" spans="1:9" s="77" customFormat="1" x14ac:dyDescent="0.25">
      <c r="A305" s="751"/>
      <c r="B305" s="698"/>
      <c r="C305" s="122" t="s">
        <v>4435</v>
      </c>
      <c r="D305" s="120" t="s">
        <v>1879</v>
      </c>
      <c r="E305" s="273" t="s">
        <v>14</v>
      </c>
      <c r="F305" s="273" t="s">
        <v>15</v>
      </c>
      <c r="G305" s="3">
        <v>50000</v>
      </c>
      <c r="H305" s="3">
        <f t="shared" si="3"/>
        <v>450000</v>
      </c>
      <c r="I305" s="3">
        <v>9</v>
      </c>
    </row>
    <row r="306" spans="1:9" s="77" customFormat="1" x14ac:dyDescent="0.25">
      <c r="A306" s="751"/>
      <c r="B306" s="698"/>
      <c r="C306" s="122" t="s">
        <v>4436</v>
      </c>
      <c r="D306" s="120" t="s">
        <v>716</v>
      </c>
      <c r="E306" s="273" t="s">
        <v>14</v>
      </c>
      <c r="F306" s="273" t="s">
        <v>15</v>
      </c>
      <c r="G306" s="3">
        <v>50000</v>
      </c>
      <c r="H306" s="3">
        <f t="shared" si="3"/>
        <v>2500000</v>
      </c>
      <c r="I306" s="3">
        <v>50</v>
      </c>
    </row>
    <row r="307" spans="1:9" s="94" customFormat="1" x14ac:dyDescent="0.25">
      <c r="A307" s="751"/>
      <c r="B307" s="698"/>
      <c r="C307" s="122" t="s">
        <v>5330</v>
      </c>
      <c r="D307" s="123" t="s">
        <v>457</v>
      </c>
      <c r="E307" s="273" t="s">
        <v>14</v>
      </c>
      <c r="F307" s="273" t="s">
        <v>15</v>
      </c>
      <c r="G307" s="3">
        <v>950000</v>
      </c>
      <c r="H307" s="3">
        <f t="shared" si="3"/>
        <v>950000</v>
      </c>
      <c r="I307" s="3">
        <v>1</v>
      </c>
    </row>
    <row r="308" spans="1:9" s="77" customFormat="1" ht="30" x14ac:dyDescent="0.25">
      <c r="A308" s="751"/>
      <c r="B308" s="698"/>
      <c r="C308" s="126">
        <v>39132230</v>
      </c>
      <c r="D308" s="125" t="s">
        <v>4437</v>
      </c>
      <c r="E308" s="79" t="s">
        <v>14</v>
      </c>
      <c r="F308" s="79" t="s">
        <v>15</v>
      </c>
      <c r="G308" s="16">
        <v>70000</v>
      </c>
      <c r="H308" s="16">
        <f t="shared" si="3"/>
        <v>2100000</v>
      </c>
      <c r="I308" s="16">
        <v>30</v>
      </c>
    </row>
    <row r="309" spans="1:9" s="77" customFormat="1" x14ac:dyDescent="0.25">
      <c r="A309" s="751"/>
      <c r="B309" s="698"/>
      <c r="C309" s="122" t="s">
        <v>4438</v>
      </c>
      <c r="D309" s="120" t="s">
        <v>2407</v>
      </c>
      <c r="E309" s="273" t="s">
        <v>14</v>
      </c>
      <c r="F309" s="273" t="s">
        <v>15</v>
      </c>
      <c r="G309" s="3">
        <v>60000</v>
      </c>
      <c r="H309" s="3">
        <f t="shared" si="3"/>
        <v>1200000</v>
      </c>
      <c r="I309" s="3">
        <v>20</v>
      </c>
    </row>
    <row r="310" spans="1:9" s="77" customFormat="1" x14ac:dyDescent="0.25">
      <c r="A310" s="751"/>
      <c r="B310" s="698"/>
      <c r="C310" s="122" t="s">
        <v>4421</v>
      </c>
      <c r="D310" s="120" t="s">
        <v>2407</v>
      </c>
      <c r="E310" s="273" t="s">
        <v>14</v>
      </c>
      <c r="F310" s="273" t="s">
        <v>15</v>
      </c>
      <c r="G310" s="3">
        <v>25000</v>
      </c>
      <c r="H310" s="3">
        <f t="shared" si="3"/>
        <v>1000000</v>
      </c>
      <c r="I310" s="3">
        <v>40</v>
      </c>
    </row>
    <row r="311" spans="1:9" s="77" customFormat="1" x14ac:dyDescent="0.25">
      <c r="A311" s="751"/>
      <c r="B311" s="698"/>
      <c r="C311" s="122" t="s">
        <v>4439</v>
      </c>
      <c r="D311" s="120" t="s">
        <v>4440</v>
      </c>
      <c r="E311" s="273" t="s">
        <v>14</v>
      </c>
      <c r="F311" s="273" t="s">
        <v>15</v>
      </c>
      <c r="G311" s="3">
        <v>30000</v>
      </c>
      <c r="H311" s="3">
        <f t="shared" si="3"/>
        <v>300000</v>
      </c>
      <c r="I311" s="3">
        <v>10</v>
      </c>
    </row>
    <row r="312" spans="1:9" s="77" customFormat="1" x14ac:dyDescent="0.25">
      <c r="A312" s="751"/>
      <c r="B312" s="698"/>
      <c r="C312" s="122" t="s">
        <v>4441</v>
      </c>
      <c r="D312" s="120" t="s">
        <v>4440</v>
      </c>
      <c r="E312" s="273" t="s">
        <v>14</v>
      </c>
      <c r="F312" s="273" t="s">
        <v>15</v>
      </c>
      <c r="G312" s="3">
        <v>30000</v>
      </c>
      <c r="H312" s="3">
        <f t="shared" si="3"/>
        <v>600000</v>
      </c>
      <c r="I312" s="3">
        <v>20</v>
      </c>
    </row>
    <row r="313" spans="1:9" s="77" customFormat="1" x14ac:dyDescent="0.25">
      <c r="A313" s="751"/>
      <c r="B313" s="698"/>
      <c r="C313" s="122" t="s">
        <v>4442</v>
      </c>
      <c r="D313" s="120" t="s">
        <v>4443</v>
      </c>
      <c r="E313" s="273" t="s">
        <v>14</v>
      </c>
      <c r="F313" s="273" t="s">
        <v>15</v>
      </c>
      <c r="G313" s="3">
        <v>15500</v>
      </c>
      <c r="H313" s="3">
        <f t="shared" si="3"/>
        <v>1550000</v>
      </c>
      <c r="I313" s="3">
        <v>100</v>
      </c>
    </row>
    <row r="314" spans="1:9" s="77" customFormat="1" x14ac:dyDescent="0.25">
      <c r="A314" s="751"/>
      <c r="B314" s="698"/>
      <c r="C314" s="122" t="s">
        <v>4444</v>
      </c>
      <c r="D314" s="120" t="s">
        <v>1882</v>
      </c>
      <c r="E314" s="273" t="s">
        <v>14</v>
      </c>
      <c r="F314" s="273" t="s">
        <v>15</v>
      </c>
      <c r="G314" s="3">
        <v>60000</v>
      </c>
      <c r="H314" s="3">
        <f t="shared" si="3"/>
        <v>600000</v>
      </c>
      <c r="I314" s="3">
        <v>10</v>
      </c>
    </row>
    <row r="315" spans="1:9" s="77" customFormat="1" x14ac:dyDescent="0.25">
      <c r="A315" s="751"/>
      <c r="B315" s="698"/>
      <c r="C315" s="122" t="s">
        <v>4445</v>
      </c>
      <c r="D315" s="120" t="s">
        <v>1882</v>
      </c>
      <c r="E315" s="273" t="s">
        <v>14</v>
      </c>
      <c r="F315" s="273" t="s">
        <v>15</v>
      </c>
      <c r="G315" s="3">
        <v>45000</v>
      </c>
      <c r="H315" s="3">
        <f t="shared" si="3"/>
        <v>405000</v>
      </c>
      <c r="I315" s="3">
        <v>9</v>
      </c>
    </row>
    <row r="316" spans="1:9" s="77" customFormat="1" x14ac:dyDescent="0.25">
      <c r="A316" s="751"/>
      <c r="B316" s="698"/>
      <c r="C316" s="122" t="s">
        <v>4446</v>
      </c>
      <c r="D316" s="120" t="s">
        <v>3095</v>
      </c>
      <c r="E316" s="273" t="s">
        <v>14</v>
      </c>
      <c r="F316" s="273" t="s">
        <v>15</v>
      </c>
      <c r="G316" s="3">
        <v>295000</v>
      </c>
      <c r="H316" s="3">
        <f t="shared" si="3"/>
        <v>885000</v>
      </c>
      <c r="I316" s="3">
        <v>3</v>
      </c>
    </row>
    <row r="317" spans="1:9" s="77" customFormat="1" x14ac:dyDescent="0.25">
      <c r="A317" s="751"/>
      <c r="B317" s="698"/>
      <c r="C317" s="119">
        <v>39711140</v>
      </c>
      <c r="D317" s="120" t="s">
        <v>1885</v>
      </c>
      <c r="E317" s="273" t="s">
        <v>14</v>
      </c>
      <c r="F317" s="273" t="s">
        <v>15</v>
      </c>
      <c r="G317" s="3">
        <v>80000</v>
      </c>
      <c r="H317" s="3">
        <f t="shared" si="3"/>
        <v>800000</v>
      </c>
      <c r="I317" s="3">
        <v>10</v>
      </c>
    </row>
    <row r="318" spans="1:9" s="77" customFormat="1" x14ac:dyDescent="0.25">
      <c r="A318" s="751"/>
      <c r="B318" s="698"/>
      <c r="C318" s="120" t="s">
        <v>6876</v>
      </c>
      <c r="D318" s="120" t="s">
        <v>722</v>
      </c>
      <c r="E318" s="120" t="s">
        <v>14</v>
      </c>
      <c r="F318" s="120" t="s">
        <v>15</v>
      </c>
      <c r="G318" s="120">
        <v>800000</v>
      </c>
      <c r="H318" s="120">
        <f t="shared" si="3"/>
        <v>800000</v>
      </c>
      <c r="I318" s="120">
        <v>1</v>
      </c>
    </row>
    <row r="319" spans="1:9" s="77" customFormat="1" x14ac:dyDescent="0.25">
      <c r="A319" s="751"/>
      <c r="B319" s="698"/>
      <c r="C319" s="122" t="s">
        <v>4447</v>
      </c>
      <c r="D319" s="120" t="s">
        <v>722</v>
      </c>
      <c r="E319" s="273" t="s">
        <v>14</v>
      </c>
      <c r="F319" s="273" t="s">
        <v>15</v>
      </c>
      <c r="G319" s="3">
        <v>255000</v>
      </c>
      <c r="H319" s="3">
        <f t="shared" si="3"/>
        <v>2295000</v>
      </c>
      <c r="I319" s="3">
        <v>9</v>
      </c>
    </row>
    <row r="320" spans="1:9" s="77" customFormat="1" x14ac:dyDescent="0.25">
      <c r="A320" s="751"/>
      <c r="B320" s="698"/>
      <c r="C320" s="122" t="s">
        <v>4448</v>
      </c>
      <c r="D320" s="120" t="s">
        <v>4449</v>
      </c>
      <c r="E320" s="273" t="s">
        <v>14</v>
      </c>
      <c r="F320" s="273" t="s">
        <v>15</v>
      </c>
      <c r="G320" s="3">
        <v>5000</v>
      </c>
      <c r="H320" s="3">
        <f t="shared" si="3"/>
        <v>150000</v>
      </c>
      <c r="I320" s="3">
        <v>30</v>
      </c>
    </row>
    <row r="321" spans="1:9" s="77" customFormat="1" x14ac:dyDescent="0.25">
      <c r="A321" s="751"/>
      <c r="B321" s="698"/>
      <c r="C321" s="126">
        <v>64211280</v>
      </c>
      <c r="D321" s="125" t="s">
        <v>4450</v>
      </c>
      <c r="E321" s="79" t="s">
        <v>14</v>
      </c>
      <c r="F321" s="79" t="s">
        <v>15</v>
      </c>
      <c r="G321" s="16">
        <v>20000</v>
      </c>
      <c r="H321" s="16">
        <f t="shared" si="3"/>
        <v>360000</v>
      </c>
      <c r="I321" s="16">
        <v>18</v>
      </c>
    </row>
    <row r="322" spans="1:9" s="77" customFormat="1" x14ac:dyDescent="0.25">
      <c r="A322" s="751"/>
      <c r="B322" s="698"/>
      <c r="C322" s="122" t="s">
        <v>4451</v>
      </c>
      <c r="D322" s="120" t="s">
        <v>4452</v>
      </c>
      <c r="E322" s="273" t="s">
        <v>14</v>
      </c>
      <c r="F322" s="273" t="s">
        <v>15</v>
      </c>
      <c r="G322" s="3">
        <v>150000</v>
      </c>
      <c r="H322" s="3">
        <f t="shared" si="3"/>
        <v>900000</v>
      </c>
      <c r="I322" s="3">
        <v>6</v>
      </c>
    </row>
    <row r="323" spans="1:9" s="77" customFormat="1" x14ac:dyDescent="0.25">
      <c r="A323" s="751"/>
      <c r="B323" s="698"/>
      <c r="C323" s="122" t="s">
        <v>4453</v>
      </c>
      <c r="D323" s="120" t="s">
        <v>4454</v>
      </c>
      <c r="E323" s="273" t="s">
        <v>14</v>
      </c>
      <c r="F323" s="273" t="s">
        <v>15</v>
      </c>
      <c r="G323" s="3">
        <v>350000</v>
      </c>
      <c r="H323" s="3">
        <f t="shared" si="3"/>
        <v>700000</v>
      </c>
      <c r="I323" s="3">
        <v>2</v>
      </c>
    </row>
    <row r="324" spans="1:9" s="77" customFormat="1" x14ac:dyDescent="0.25">
      <c r="A324" s="751"/>
      <c r="B324" s="698"/>
      <c r="C324" s="122" t="s">
        <v>4455</v>
      </c>
      <c r="D324" s="120" t="s">
        <v>4456</v>
      </c>
      <c r="E324" s="273" t="s">
        <v>14</v>
      </c>
      <c r="F324" s="273" t="s">
        <v>15</v>
      </c>
      <c r="G324" s="3">
        <v>95000</v>
      </c>
      <c r="H324" s="3">
        <f t="shared" si="3"/>
        <v>3800000</v>
      </c>
      <c r="I324" s="3">
        <v>40</v>
      </c>
    </row>
    <row r="325" spans="1:9" s="77" customFormat="1" x14ac:dyDescent="0.25">
      <c r="A325" s="751"/>
      <c r="B325" s="698"/>
      <c r="C325" s="122" t="s">
        <v>4457</v>
      </c>
      <c r="D325" s="123" t="s">
        <v>4458</v>
      </c>
      <c r="E325" s="273" t="s">
        <v>14</v>
      </c>
      <c r="F325" s="273" t="s">
        <v>15</v>
      </c>
      <c r="G325" s="3">
        <v>375000</v>
      </c>
      <c r="H325" s="3">
        <f t="shared" si="3"/>
        <v>750000</v>
      </c>
      <c r="I325" s="3">
        <v>2</v>
      </c>
    </row>
    <row r="326" spans="1:9" s="77" customFormat="1" ht="30" x14ac:dyDescent="0.25">
      <c r="A326" s="751"/>
      <c r="B326" s="698"/>
      <c r="C326" s="122" t="s">
        <v>4459</v>
      </c>
      <c r="D326" s="123" t="s">
        <v>4460</v>
      </c>
      <c r="E326" s="273" t="s">
        <v>14</v>
      </c>
      <c r="F326" s="273" t="s">
        <v>15</v>
      </c>
      <c r="G326" s="3">
        <v>100000</v>
      </c>
      <c r="H326" s="3">
        <f t="shared" si="3"/>
        <v>100000</v>
      </c>
      <c r="I326" s="3">
        <v>1</v>
      </c>
    </row>
    <row r="327" spans="1:9" s="77" customFormat="1" x14ac:dyDescent="0.25">
      <c r="A327" s="751"/>
      <c r="B327" s="698"/>
      <c r="C327" s="122" t="s">
        <v>4461</v>
      </c>
      <c r="D327" s="123" t="s">
        <v>4462</v>
      </c>
      <c r="E327" s="273" t="s">
        <v>14</v>
      </c>
      <c r="F327" s="273" t="s">
        <v>15</v>
      </c>
      <c r="G327" s="3">
        <v>350000</v>
      </c>
      <c r="H327" s="3">
        <f t="shared" si="3"/>
        <v>350000</v>
      </c>
      <c r="I327" s="3">
        <v>1</v>
      </c>
    </row>
    <row r="328" spans="1:9" s="77" customFormat="1" x14ac:dyDescent="0.25">
      <c r="A328" s="751"/>
      <c r="B328" s="698"/>
      <c r="C328" s="122" t="s">
        <v>4463</v>
      </c>
      <c r="D328" s="123" t="s">
        <v>4464</v>
      </c>
      <c r="E328" s="273" t="s">
        <v>14</v>
      </c>
      <c r="F328" s="273" t="s">
        <v>15</v>
      </c>
      <c r="G328" s="3">
        <v>3000000</v>
      </c>
      <c r="H328" s="3">
        <f t="shared" si="3"/>
        <v>3000000</v>
      </c>
      <c r="I328" s="3">
        <v>1</v>
      </c>
    </row>
    <row r="329" spans="1:9" s="77" customFormat="1" x14ac:dyDescent="0.25">
      <c r="A329" s="751"/>
      <c r="B329" s="698"/>
      <c r="C329" s="122" t="s">
        <v>4465</v>
      </c>
      <c r="D329" s="123" t="s">
        <v>4466</v>
      </c>
      <c r="E329" s="273" t="s">
        <v>126</v>
      </c>
      <c r="F329" s="273" t="s">
        <v>15</v>
      </c>
      <c r="G329" s="3">
        <v>1500000</v>
      </c>
      <c r="H329" s="3">
        <f t="shared" si="3"/>
        <v>1500000</v>
      </c>
      <c r="I329" s="3">
        <v>1</v>
      </c>
    </row>
    <row r="330" spans="1:9" s="77" customFormat="1" x14ac:dyDescent="0.25">
      <c r="A330" s="751"/>
      <c r="B330" s="699"/>
      <c r="C330" s="126">
        <v>39138400</v>
      </c>
      <c r="D330" s="125" t="s">
        <v>4467</v>
      </c>
      <c r="E330" s="79" t="s">
        <v>14</v>
      </c>
      <c r="F330" s="79" t="s">
        <v>1857</v>
      </c>
      <c r="G330" s="16">
        <v>300000</v>
      </c>
      <c r="H330" s="16">
        <f t="shared" si="3"/>
        <v>1500000</v>
      </c>
      <c r="I330" s="16">
        <v>5</v>
      </c>
    </row>
    <row r="331" spans="1:9" s="77" customFormat="1" ht="30" x14ac:dyDescent="0.25">
      <c r="A331" s="751"/>
      <c r="B331" s="697">
        <v>5129</v>
      </c>
      <c r="C331" s="122" t="s">
        <v>4468</v>
      </c>
      <c r="D331" s="120" t="s">
        <v>4469</v>
      </c>
      <c r="E331" s="273" t="s">
        <v>14</v>
      </c>
      <c r="F331" s="273" t="s">
        <v>15</v>
      </c>
      <c r="G331" s="3">
        <v>639000</v>
      </c>
      <c r="H331" s="3">
        <f t="shared" si="3"/>
        <v>7668000</v>
      </c>
      <c r="I331" s="3">
        <v>12</v>
      </c>
    </row>
    <row r="332" spans="1:9" s="93" customFormat="1" x14ac:dyDescent="0.25">
      <c r="A332" s="751"/>
      <c r="B332" s="698"/>
      <c r="C332" s="120" t="s">
        <v>5300</v>
      </c>
      <c r="D332" s="120" t="s">
        <v>5301</v>
      </c>
      <c r="E332" s="273" t="s">
        <v>14</v>
      </c>
      <c r="F332" s="273" t="s">
        <v>15</v>
      </c>
      <c r="G332" s="3">
        <v>0</v>
      </c>
      <c r="H332" s="3">
        <v>0</v>
      </c>
      <c r="I332" s="3">
        <v>2</v>
      </c>
    </row>
    <row r="333" spans="1:9" s="93" customFormat="1" x14ac:dyDescent="0.25">
      <c r="A333" s="751"/>
      <c r="B333" s="698"/>
      <c r="C333" s="120" t="s">
        <v>5302</v>
      </c>
      <c r="D333" s="120" t="s">
        <v>5301</v>
      </c>
      <c r="E333" s="273" t="s">
        <v>14</v>
      </c>
      <c r="F333" s="273" t="s">
        <v>15</v>
      </c>
      <c r="G333" s="3">
        <v>0</v>
      </c>
      <c r="H333" s="3">
        <v>0</v>
      </c>
      <c r="I333" s="3">
        <v>1</v>
      </c>
    </row>
    <row r="334" spans="1:9" s="93" customFormat="1" x14ac:dyDescent="0.25">
      <c r="A334" s="751"/>
      <c r="B334" s="698"/>
      <c r="C334" s="120" t="s">
        <v>5303</v>
      </c>
      <c r="D334" s="120" t="s">
        <v>5304</v>
      </c>
      <c r="E334" s="273" t="s">
        <v>14</v>
      </c>
      <c r="F334" s="273" t="s">
        <v>15</v>
      </c>
      <c r="G334" s="3">
        <v>0</v>
      </c>
      <c r="H334" s="3">
        <v>0</v>
      </c>
      <c r="I334" s="3">
        <v>60</v>
      </c>
    </row>
    <row r="335" spans="1:9" s="93" customFormat="1" x14ac:dyDescent="0.25">
      <c r="A335" s="751"/>
      <c r="B335" s="698"/>
      <c r="C335" s="120" t="s">
        <v>5305</v>
      </c>
      <c r="D335" s="120" t="s">
        <v>5306</v>
      </c>
      <c r="E335" s="273" t="s">
        <v>14</v>
      </c>
      <c r="F335" s="273" t="s">
        <v>402</v>
      </c>
      <c r="G335" s="3">
        <v>0</v>
      </c>
      <c r="H335" s="3">
        <v>0</v>
      </c>
      <c r="I335" s="3">
        <v>120</v>
      </c>
    </row>
    <row r="336" spans="1:9" s="93" customFormat="1" ht="45" x14ac:dyDescent="0.25">
      <c r="A336" s="751"/>
      <c r="B336" s="698"/>
      <c r="C336" s="120" t="s">
        <v>5307</v>
      </c>
      <c r="D336" s="120" t="s">
        <v>5308</v>
      </c>
      <c r="E336" s="273" t="s">
        <v>14</v>
      </c>
      <c r="F336" s="273" t="s">
        <v>15</v>
      </c>
      <c r="G336" s="3">
        <v>0</v>
      </c>
      <c r="H336" s="3">
        <v>0</v>
      </c>
      <c r="I336" s="3">
        <v>1</v>
      </c>
    </row>
    <row r="337" spans="1:9" s="93" customFormat="1" x14ac:dyDescent="0.25">
      <c r="A337" s="751"/>
      <c r="B337" s="698"/>
      <c r="C337" s="120" t="s">
        <v>5309</v>
      </c>
      <c r="D337" s="120" t="s">
        <v>5310</v>
      </c>
      <c r="E337" s="273" t="s">
        <v>14</v>
      </c>
      <c r="F337" s="273" t="s">
        <v>15</v>
      </c>
      <c r="G337" s="3">
        <v>0</v>
      </c>
      <c r="H337" s="3">
        <v>0</v>
      </c>
      <c r="I337" s="3">
        <v>2</v>
      </c>
    </row>
    <row r="338" spans="1:9" s="93" customFormat="1" x14ac:dyDescent="0.25">
      <c r="A338" s="751"/>
      <c r="B338" s="698"/>
      <c r="C338" s="120" t="s">
        <v>5311</v>
      </c>
      <c r="D338" s="120" t="s">
        <v>5312</v>
      </c>
      <c r="E338" s="273" t="s">
        <v>14</v>
      </c>
      <c r="F338" s="273" t="s">
        <v>15</v>
      </c>
      <c r="G338" s="3">
        <v>0</v>
      </c>
      <c r="H338" s="3">
        <v>0</v>
      </c>
      <c r="I338" s="3">
        <v>1</v>
      </c>
    </row>
    <row r="339" spans="1:9" s="93" customFormat="1" x14ac:dyDescent="0.25">
      <c r="A339" s="751"/>
      <c r="B339" s="698"/>
      <c r="C339" s="120" t="s">
        <v>5313</v>
      </c>
      <c r="D339" s="120" t="s">
        <v>5314</v>
      </c>
      <c r="E339" s="273" t="s">
        <v>14</v>
      </c>
      <c r="F339" s="273" t="s">
        <v>470</v>
      </c>
      <c r="G339" s="3">
        <v>0</v>
      </c>
      <c r="H339" s="3">
        <v>0</v>
      </c>
      <c r="I339" s="3">
        <v>2.8</v>
      </c>
    </row>
    <row r="340" spans="1:9" s="93" customFormat="1" x14ac:dyDescent="0.25">
      <c r="A340" s="751"/>
      <c r="B340" s="698"/>
      <c r="C340" s="120" t="s">
        <v>5315</v>
      </c>
      <c r="D340" s="120" t="s">
        <v>5316</v>
      </c>
      <c r="E340" s="273" t="s">
        <v>14</v>
      </c>
      <c r="F340" s="273" t="s">
        <v>1857</v>
      </c>
      <c r="G340" s="3">
        <v>0</v>
      </c>
      <c r="H340" s="3">
        <v>0</v>
      </c>
      <c r="I340" s="3">
        <v>1</v>
      </c>
    </row>
    <row r="341" spans="1:9" s="415" customFormat="1" x14ac:dyDescent="0.25">
      <c r="A341" s="751"/>
      <c r="B341" s="698"/>
      <c r="C341" s="120" t="s">
        <v>6322</v>
      </c>
      <c r="D341" s="120" t="s">
        <v>6323</v>
      </c>
      <c r="E341" s="413" t="s">
        <v>14</v>
      </c>
      <c r="F341" s="413" t="s">
        <v>15</v>
      </c>
      <c r="G341" s="372">
        <v>0</v>
      </c>
      <c r="H341" s="372"/>
      <c r="I341" s="372">
        <v>129</v>
      </c>
    </row>
    <row r="342" spans="1:9" s="314" customFormat="1" x14ac:dyDescent="0.25">
      <c r="A342" s="751"/>
      <c r="B342" s="698"/>
      <c r="C342" s="120" t="s">
        <v>5675</v>
      </c>
      <c r="D342" s="120" t="s">
        <v>5336</v>
      </c>
      <c r="E342" s="305" t="s">
        <v>14</v>
      </c>
      <c r="F342" s="305" t="s">
        <v>1857</v>
      </c>
      <c r="G342" s="3">
        <v>0</v>
      </c>
      <c r="H342" s="3">
        <v>0</v>
      </c>
      <c r="I342" s="3">
        <v>1</v>
      </c>
    </row>
    <row r="343" spans="1:9" s="93" customFormat="1" ht="45" x14ac:dyDescent="0.25">
      <c r="A343" s="751"/>
      <c r="B343" s="698"/>
      <c r="C343" s="120" t="s">
        <v>5317</v>
      </c>
      <c r="D343" s="120" t="s">
        <v>5318</v>
      </c>
      <c r="E343" s="273" t="s">
        <v>14</v>
      </c>
      <c r="F343" s="273" t="s">
        <v>121</v>
      </c>
      <c r="G343" s="3">
        <v>0</v>
      </c>
      <c r="H343" s="3">
        <v>0</v>
      </c>
      <c r="I343" s="3" t="s">
        <v>5319</v>
      </c>
    </row>
    <row r="344" spans="1:9" s="98" customFormat="1" x14ac:dyDescent="0.25">
      <c r="A344" s="751"/>
      <c r="B344" s="698"/>
      <c r="C344" s="120" t="s">
        <v>5335</v>
      </c>
      <c r="D344" s="120" t="s">
        <v>5336</v>
      </c>
      <c r="E344" s="273" t="s">
        <v>14</v>
      </c>
      <c r="F344" s="273" t="s">
        <v>1857</v>
      </c>
      <c r="G344" s="3">
        <v>0</v>
      </c>
      <c r="H344" s="3">
        <v>0</v>
      </c>
      <c r="I344" s="3">
        <v>1</v>
      </c>
    </row>
    <row r="345" spans="1:9" s="77" customFormat="1" x14ac:dyDescent="0.25">
      <c r="A345" s="751"/>
      <c r="B345" s="698"/>
      <c r="C345" s="123" t="s">
        <v>4470</v>
      </c>
      <c r="D345" s="120" t="s">
        <v>4471</v>
      </c>
      <c r="E345" s="273" t="s">
        <v>126</v>
      </c>
      <c r="F345" s="273" t="s">
        <v>15</v>
      </c>
      <c r="G345" s="100">
        <v>60000</v>
      </c>
      <c r="H345" s="3">
        <f t="shared" si="3"/>
        <v>1500000</v>
      </c>
      <c r="I345" s="3">
        <v>25</v>
      </c>
    </row>
    <row r="346" spans="1:9" s="101" customFormat="1" x14ac:dyDescent="0.25">
      <c r="A346" s="751"/>
      <c r="B346" s="699"/>
      <c r="C346" s="200" t="s">
        <v>5760</v>
      </c>
      <c r="D346" s="201" t="s">
        <v>5456</v>
      </c>
      <c r="E346" s="202" t="s">
        <v>14</v>
      </c>
      <c r="F346" s="202" t="s">
        <v>470</v>
      </c>
      <c r="G346" s="628">
        <v>326667</v>
      </c>
      <c r="H346" s="3">
        <f>G346*I346</f>
        <v>3920004</v>
      </c>
      <c r="I346" s="3">
        <v>12</v>
      </c>
    </row>
    <row r="347" spans="1:9" s="114" customFormat="1" x14ac:dyDescent="0.25">
      <c r="A347" s="751"/>
      <c r="B347" s="109"/>
      <c r="C347" s="116"/>
      <c r="D347" s="116"/>
      <c r="E347" s="273"/>
      <c r="F347" s="273"/>
      <c r="G347" s="3"/>
      <c r="H347" s="3"/>
      <c r="I347" s="3"/>
    </row>
    <row r="348" spans="1:9" s="77" customFormat="1" ht="15" customHeight="1" x14ac:dyDescent="0.25">
      <c r="A348" s="751"/>
      <c r="B348" s="709" t="s">
        <v>154</v>
      </c>
      <c r="C348" s="710"/>
      <c r="D348" s="710"/>
      <c r="E348" s="710"/>
      <c r="F348" s="710"/>
      <c r="G348" s="711"/>
      <c r="H348" s="276">
        <f>SUM(H350:H360)</f>
        <v>98500010.409999996</v>
      </c>
      <c r="I348" s="276"/>
    </row>
    <row r="349" spans="1:9" s="640" customFormat="1" ht="15" customHeight="1" x14ac:dyDescent="0.25">
      <c r="A349" s="751"/>
      <c r="B349" s="647" t="s">
        <v>5291</v>
      </c>
      <c r="C349" s="120" t="s">
        <v>7216</v>
      </c>
      <c r="D349" s="120" t="s">
        <v>4078</v>
      </c>
      <c r="E349" s="120" t="s">
        <v>126</v>
      </c>
      <c r="F349" s="120" t="s">
        <v>121</v>
      </c>
      <c r="G349" s="120">
        <v>2856800</v>
      </c>
      <c r="H349" s="120">
        <v>2856800</v>
      </c>
      <c r="I349" s="639">
        <v>1</v>
      </c>
    </row>
    <row r="350" spans="1:9" s="77" customFormat="1" ht="60" x14ac:dyDescent="0.25">
      <c r="A350" s="751"/>
      <c r="B350" s="697">
        <v>4234</v>
      </c>
      <c r="C350" s="122" t="s">
        <v>4472</v>
      </c>
      <c r="D350" s="120" t="s">
        <v>4473</v>
      </c>
      <c r="E350" s="273" t="s">
        <v>149</v>
      </c>
      <c r="F350" s="273" t="s">
        <v>121</v>
      </c>
      <c r="G350" s="3">
        <v>53000000</v>
      </c>
      <c r="H350" s="3">
        <f t="shared" ref="H350:H362" si="5">G350*I350</f>
        <v>53000000</v>
      </c>
      <c r="I350" s="3">
        <v>1</v>
      </c>
    </row>
    <row r="351" spans="1:9" s="77" customFormat="1" ht="60" x14ac:dyDescent="0.25">
      <c r="A351" s="751"/>
      <c r="B351" s="699"/>
      <c r="C351" s="122" t="s">
        <v>4474</v>
      </c>
      <c r="D351" s="120" t="s">
        <v>4475</v>
      </c>
      <c r="E351" s="273" t="s">
        <v>149</v>
      </c>
      <c r="F351" s="273" t="s">
        <v>121</v>
      </c>
      <c r="G351" s="3">
        <v>0</v>
      </c>
      <c r="H351" s="3">
        <f t="shared" si="5"/>
        <v>0</v>
      </c>
      <c r="I351" s="3">
        <v>1</v>
      </c>
    </row>
    <row r="352" spans="1:9" s="609" customFormat="1" ht="30" x14ac:dyDescent="0.25">
      <c r="A352" s="751"/>
      <c r="B352" s="404">
        <v>5129</v>
      </c>
      <c r="C352" s="122" t="s">
        <v>7020</v>
      </c>
      <c r="D352" s="122" t="s">
        <v>4078</v>
      </c>
      <c r="E352" s="122" t="s">
        <v>126</v>
      </c>
      <c r="F352" s="605" t="s">
        <v>121</v>
      </c>
      <c r="G352" s="3">
        <v>0</v>
      </c>
      <c r="H352" s="3">
        <f t="shared" si="5"/>
        <v>0</v>
      </c>
      <c r="I352" s="3">
        <v>1</v>
      </c>
    </row>
    <row r="353" spans="1:9" s="609" customFormat="1" ht="30" x14ac:dyDescent="0.25">
      <c r="A353" s="751"/>
      <c r="B353" s="404">
        <v>5129</v>
      </c>
      <c r="C353" s="122" t="s">
        <v>7019</v>
      </c>
      <c r="D353" s="122" t="s">
        <v>4078</v>
      </c>
      <c r="E353" s="122" t="s">
        <v>126</v>
      </c>
      <c r="F353" s="605" t="s">
        <v>121</v>
      </c>
      <c r="G353" s="3">
        <v>0</v>
      </c>
      <c r="H353" s="3">
        <f t="shared" ref="H353" si="6">G353*I353</f>
        <v>0</v>
      </c>
      <c r="I353" s="3">
        <v>1</v>
      </c>
    </row>
    <row r="354" spans="1:9" s="396" customFormat="1" ht="30" x14ac:dyDescent="0.25">
      <c r="A354" s="751"/>
      <c r="B354" s="404">
        <v>5129</v>
      </c>
      <c r="C354" s="122" t="s">
        <v>6303</v>
      </c>
      <c r="D354" s="122" t="s">
        <v>4078</v>
      </c>
      <c r="E354" s="395" t="s">
        <v>126</v>
      </c>
      <c r="F354" s="395" t="s">
        <v>121</v>
      </c>
      <c r="G354" s="358">
        <v>65374.41</v>
      </c>
      <c r="H354" s="358">
        <v>65374.41</v>
      </c>
      <c r="I354" s="372">
        <v>1</v>
      </c>
    </row>
    <row r="355" spans="1:9" s="597" customFormat="1" ht="30" x14ac:dyDescent="0.25">
      <c r="A355" s="751"/>
      <c r="B355" s="404">
        <v>5113</v>
      </c>
      <c r="C355" s="122" t="s">
        <v>6941</v>
      </c>
      <c r="D355" s="122" t="s">
        <v>4078</v>
      </c>
      <c r="E355" s="122" t="s">
        <v>126</v>
      </c>
      <c r="F355" s="594" t="s">
        <v>121</v>
      </c>
      <c r="G355" s="564">
        <v>880400</v>
      </c>
      <c r="H355" s="564">
        <v>880400</v>
      </c>
      <c r="I355" s="372">
        <v>1</v>
      </c>
    </row>
    <row r="356" spans="1:9" s="77" customFormat="1" ht="90" x14ac:dyDescent="0.25">
      <c r="A356" s="751"/>
      <c r="B356" s="697">
        <v>5113</v>
      </c>
      <c r="C356" s="122" t="s">
        <v>4476</v>
      </c>
      <c r="D356" s="120" t="s">
        <v>4477</v>
      </c>
      <c r="E356" s="273" t="s">
        <v>126</v>
      </c>
      <c r="F356" s="273" t="s">
        <v>121</v>
      </c>
      <c r="G356" s="3">
        <v>0</v>
      </c>
      <c r="H356" s="3">
        <f t="shared" si="5"/>
        <v>0</v>
      </c>
      <c r="I356" s="3">
        <v>1</v>
      </c>
    </row>
    <row r="357" spans="1:9" s="454" customFormat="1" ht="30" x14ac:dyDescent="0.25">
      <c r="A357" s="751"/>
      <c r="B357" s="698"/>
      <c r="C357" s="122" t="s">
        <v>6426</v>
      </c>
      <c r="D357" s="120" t="s">
        <v>171</v>
      </c>
      <c r="E357" s="450" t="s">
        <v>126</v>
      </c>
      <c r="F357" s="450" t="s">
        <v>121</v>
      </c>
      <c r="G357" s="3">
        <v>28989000</v>
      </c>
      <c r="H357" s="3">
        <v>28989000</v>
      </c>
      <c r="I357" s="3">
        <v>1</v>
      </c>
    </row>
    <row r="358" spans="1:9" s="454" customFormat="1" ht="30" x14ac:dyDescent="0.25">
      <c r="A358" s="751"/>
      <c r="B358" s="698"/>
      <c r="C358" s="122" t="s">
        <v>6427</v>
      </c>
      <c r="D358" s="120" t="s">
        <v>171</v>
      </c>
      <c r="E358" s="450" t="s">
        <v>126</v>
      </c>
      <c r="F358" s="450" t="s">
        <v>121</v>
      </c>
      <c r="G358" s="3" t="s">
        <v>5765</v>
      </c>
      <c r="H358" s="3" t="s">
        <v>5765</v>
      </c>
      <c r="I358" s="3">
        <v>1</v>
      </c>
    </row>
    <row r="359" spans="1:9" s="77" customFormat="1" ht="90" x14ac:dyDescent="0.25">
      <c r="A359" s="751"/>
      <c r="B359" s="698"/>
      <c r="C359" s="122" t="s">
        <v>4478</v>
      </c>
      <c r="D359" s="120" t="s">
        <v>4479</v>
      </c>
      <c r="E359" s="273" t="s">
        <v>126</v>
      </c>
      <c r="F359" s="448" t="s">
        <v>121</v>
      </c>
      <c r="G359" s="455">
        <v>27000</v>
      </c>
      <c r="H359" s="455">
        <v>27000</v>
      </c>
      <c r="I359" s="456">
        <v>1</v>
      </c>
    </row>
    <row r="360" spans="1:9" s="77" customFormat="1" ht="75" x14ac:dyDescent="0.25">
      <c r="A360" s="751"/>
      <c r="B360" s="698"/>
      <c r="C360" s="122" t="s">
        <v>4480</v>
      </c>
      <c r="D360" s="120" t="s">
        <v>4481</v>
      </c>
      <c r="E360" s="273" t="s">
        <v>149</v>
      </c>
      <c r="F360" s="273" t="s">
        <v>121</v>
      </c>
      <c r="G360" s="3">
        <v>15538236</v>
      </c>
      <c r="H360" s="3">
        <f t="shared" si="5"/>
        <v>15538236</v>
      </c>
      <c r="I360" s="3">
        <v>1</v>
      </c>
    </row>
    <row r="361" spans="1:9" s="563" customFormat="1" ht="30.75" customHeight="1" x14ac:dyDescent="0.25">
      <c r="A361" s="751"/>
      <c r="B361" s="698"/>
      <c r="C361" s="122" t="s">
        <v>6861</v>
      </c>
      <c r="D361" s="120" t="s">
        <v>4078</v>
      </c>
      <c r="E361" s="561" t="s">
        <v>126</v>
      </c>
      <c r="F361" s="559" t="s">
        <v>121</v>
      </c>
      <c r="G361" s="3">
        <v>64295290</v>
      </c>
      <c r="H361" s="3">
        <v>64295290</v>
      </c>
      <c r="I361" s="3">
        <v>1</v>
      </c>
    </row>
    <row r="362" spans="1:9" s="216" customFormat="1" ht="45" x14ac:dyDescent="0.25">
      <c r="A362" s="751"/>
      <c r="B362" s="699"/>
      <c r="C362" s="105" t="s">
        <v>5507</v>
      </c>
      <c r="D362" s="1" t="s">
        <v>5508</v>
      </c>
      <c r="E362" s="273" t="s">
        <v>172</v>
      </c>
      <c r="F362" s="273" t="s">
        <v>121</v>
      </c>
      <c r="G362" s="3">
        <v>0</v>
      </c>
      <c r="H362" s="3">
        <f t="shared" si="5"/>
        <v>0</v>
      </c>
      <c r="I362" s="3">
        <v>1</v>
      </c>
    </row>
    <row r="363" spans="1:9" s="77" customFormat="1" ht="15" customHeight="1" x14ac:dyDescent="0.25">
      <c r="A363" s="751"/>
      <c r="B363" s="709" t="s">
        <v>118</v>
      </c>
      <c r="C363" s="710"/>
      <c r="D363" s="710"/>
      <c r="E363" s="710"/>
      <c r="F363" s="710"/>
      <c r="G363" s="711"/>
      <c r="H363" s="276">
        <f>SUM(H364:H491)</f>
        <v>531073820</v>
      </c>
      <c r="I363" s="276"/>
    </row>
    <row r="364" spans="1:9" s="77" customFormat="1" x14ac:dyDescent="0.25">
      <c r="A364" s="751"/>
      <c r="B364" s="697">
        <v>4212</v>
      </c>
      <c r="C364" s="122" t="s">
        <v>4482</v>
      </c>
      <c r="D364" s="120" t="s">
        <v>119</v>
      </c>
      <c r="E364" s="273" t="s">
        <v>120</v>
      </c>
      <c r="F364" s="273" t="s">
        <v>121</v>
      </c>
      <c r="G364" s="3">
        <v>24000000</v>
      </c>
      <c r="H364" s="3">
        <f t="shared" ref="H364:H444" si="7">G364*I364</f>
        <v>24000000</v>
      </c>
      <c r="I364" s="3">
        <v>1</v>
      </c>
    </row>
    <row r="365" spans="1:9" s="77" customFormat="1" x14ac:dyDescent="0.25">
      <c r="A365" s="751"/>
      <c r="B365" s="699"/>
      <c r="C365" s="122" t="s">
        <v>4483</v>
      </c>
      <c r="D365" s="120" t="s">
        <v>122</v>
      </c>
      <c r="E365" s="273" t="s">
        <v>120</v>
      </c>
      <c r="F365" s="273" t="s">
        <v>121</v>
      </c>
      <c r="G365" s="3">
        <v>60785400</v>
      </c>
      <c r="H365" s="3">
        <f t="shared" si="7"/>
        <v>60785400</v>
      </c>
      <c r="I365" s="3">
        <v>1</v>
      </c>
    </row>
    <row r="366" spans="1:9" s="77" customFormat="1" ht="30" x14ac:dyDescent="0.25">
      <c r="A366" s="751"/>
      <c r="B366" s="697">
        <v>4214</v>
      </c>
      <c r="C366" s="122" t="s">
        <v>4484</v>
      </c>
      <c r="D366" s="120" t="s">
        <v>128</v>
      </c>
      <c r="E366" s="273" t="s">
        <v>120</v>
      </c>
      <c r="F366" s="273" t="s">
        <v>121</v>
      </c>
      <c r="G366" s="3">
        <v>60000000</v>
      </c>
      <c r="H366" s="3">
        <f t="shared" si="7"/>
        <v>60000000</v>
      </c>
      <c r="I366" s="3">
        <v>1</v>
      </c>
    </row>
    <row r="367" spans="1:9" s="77" customFormat="1" ht="30" x14ac:dyDescent="0.25">
      <c r="A367" s="751"/>
      <c r="B367" s="698"/>
      <c r="C367" s="122" t="s">
        <v>4485</v>
      </c>
      <c r="D367" s="120" t="s">
        <v>3099</v>
      </c>
      <c r="E367" s="273" t="s">
        <v>14</v>
      </c>
      <c r="F367" s="273" t="s">
        <v>121</v>
      </c>
      <c r="G367" s="3">
        <v>15000000</v>
      </c>
      <c r="H367" s="3">
        <f t="shared" si="7"/>
        <v>15000000</v>
      </c>
      <c r="I367" s="3">
        <v>1</v>
      </c>
    </row>
    <row r="368" spans="1:9" s="77" customFormat="1" ht="30" x14ac:dyDescent="0.25">
      <c r="A368" s="751"/>
      <c r="B368" s="698"/>
      <c r="C368" s="119" t="s">
        <v>4486</v>
      </c>
      <c r="D368" s="120" t="s">
        <v>4487</v>
      </c>
      <c r="E368" s="273" t="s">
        <v>126</v>
      </c>
      <c r="F368" s="273" t="s">
        <v>121</v>
      </c>
      <c r="G368" s="3">
        <v>3994600</v>
      </c>
      <c r="H368" s="3">
        <f t="shared" si="7"/>
        <v>3994600</v>
      </c>
      <c r="I368" s="3">
        <v>1</v>
      </c>
    </row>
    <row r="369" spans="1:9" s="77" customFormat="1" ht="30" x14ac:dyDescent="0.25">
      <c r="A369" s="751"/>
      <c r="B369" s="698"/>
      <c r="C369" s="119" t="s">
        <v>4488</v>
      </c>
      <c r="D369" s="120" t="s">
        <v>4489</v>
      </c>
      <c r="E369" s="273" t="s">
        <v>126</v>
      </c>
      <c r="F369" s="273" t="s">
        <v>121</v>
      </c>
      <c r="G369" s="3">
        <v>2500000</v>
      </c>
      <c r="H369" s="3">
        <f t="shared" si="7"/>
        <v>2500000</v>
      </c>
      <c r="I369" s="3">
        <v>1</v>
      </c>
    </row>
    <row r="370" spans="1:9" s="77" customFormat="1" ht="30" x14ac:dyDescent="0.25">
      <c r="A370" s="751"/>
      <c r="B370" s="698"/>
      <c r="C370" s="119" t="s">
        <v>4490</v>
      </c>
      <c r="D370" s="120" t="s">
        <v>4491</v>
      </c>
      <c r="E370" s="273" t="s">
        <v>126</v>
      </c>
      <c r="F370" s="273" t="s">
        <v>121</v>
      </c>
      <c r="G370" s="3">
        <v>720000</v>
      </c>
      <c r="H370" s="3">
        <f t="shared" si="7"/>
        <v>720000</v>
      </c>
      <c r="I370" s="3">
        <v>1</v>
      </c>
    </row>
    <row r="371" spans="1:9" s="77" customFormat="1" ht="30" x14ac:dyDescent="0.25">
      <c r="A371" s="751"/>
      <c r="B371" s="699"/>
      <c r="C371" s="119" t="s">
        <v>4492</v>
      </c>
      <c r="D371" s="120" t="s">
        <v>4493</v>
      </c>
      <c r="E371" s="273" t="s">
        <v>126</v>
      </c>
      <c r="F371" s="273" t="s">
        <v>121</v>
      </c>
      <c r="G371" s="3">
        <v>720000</v>
      </c>
      <c r="H371" s="3">
        <f t="shared" si="7"/>
        <v>720000</v>
      </c>
      <c r="I371" s="3">
        <v>1</v>
      </c>
    </row>
    <row r="372" spans="1:9" s="77" customFormat="1" ht="30" x14ac:dyDescent="0.25">
      <c r="A372" s="751"/>
      <c r="B372" s="697">
        <v>4216</v>
      </c>
      <c r="C372" s="122" t="s">
        <v>4494</v>
      </c>
      <c r="D372" s="120" t="s">
        <v>525</v>
      </c>
      <c r="E372" s="273" t="s">
        <v>126</v>
      </c>
      <c r="F372" s="273" t="s">
        <v>121</v>
      </c>
      <c r="G372" s="3">
        <v>12408000</v>
      </c>
      <c r="H372" s="3">
        <f t="shared" si="7"/>
        <v>12408000</v>
      </c>
      <c r="I372" s="3">
        <v>1</v>
      </c>
    </row>
    <row r="373" spans="1:9" s="77" customFormat="1" ht="30" x14ac:dyDescent="0.25">
      <c r="A373" s="751"/>
      <c r="B373" s="699"/>
      <c r="C373" s="122" t="s">
        <v>4495</v>
      </c>
      <c r="D373" s="120" t="s">
        <v>4496</v>
      </c>
      <c r="E373" s="273" t="s">
        <v>126</v>
      </c>
      <c r="F373" s="273" t="s">
        <v>121</v>
      </c>
      <c r="G373" s="3">
        <v>25152000</v>
      </c>
      <c r="H373" s="3">
        <f t="shared" si="7"/>
        <v>25152000</v>
      </c>
      <c r="I373" s="3">
        <v>1</v>
      </c>
    </row>
    <row r="374" spans="1:9" s="535" customFormat="1" ht="30" x14ac:dyDescent="0.25">
      <c r="A374" s="751"/>
      <c r="B374" s="748" t="s">
        <v>6738</v>
      </c>
      <c r="C374" s="122" t="s">
        <v>6751</v>
      </c>
      <c r="D374" s="122" t="s">
        <v>138</v>
      </c>
      <c r="E374" s="120" t="s">
        <v>120</v>
      </c>
      <c r="F374" s="120" t="s">
        <v>121</v>
      </c>
      <c r="G374" s="538">
        <v>1234</v>
      </c>
      <c r="H374" s="538">
        <v>1234</v>
      </c>
      <c r="I374" s="3">
        <v>1</v>
      </c>
    </row>
    <row r="375" spans="1:9" s="535" customFormat="1" ht="30" x14ac:dyDescent="0.25">
      <c r="A375" s="751"/>
      <c r="B375" s="867"/>
      <c r="C375" s="122" t="s">
        <v>6756</v>
      </c>
      <c r="D375" s="122" t="s">
        <v>138</v>
      </c>
      <c r="E375" s="120" t="s">
        <v>120</v>
      </c>
      <c r="F375" s="120" t="s">
        <v>121</v>
      </c>
      <c r="G375" s="458">
        <v>2407000</v>
      </c>
      <c r="H375" s="458">
        <v>2407000</v>
      </c>
      <c r="I375" s="372">
        <v>1</v>
      </c>
    </row>
    <row r="376" spans="1:9" s="525" customFormat="1" ht="30" x14ac:dyDescent="0.25">
      <c r="A376" s="751"/>
      <c r="B376" s="749"/>
      <c r="C376" s="119" t="s">
        <v>6737</v>
      </c>
      <c r="D376" s="120" t="s">
        <v>138</v>
      </c>
      <c r="E376" s="120" t="s">
        <v>120</v>
      </c>
      <c r="F376" s="120" t="s">
        <v>121</v>
      </c>
      <c r="G376" s="120">
        <v>2500000</v>
      </c>
      <c r="H376" s="120">
        <v>2500000</v>
      </c>
      <c r="I376" s="3">
        <v>1</v>
      </c>
    </row>
    <row r="377" spans="1:9" s="472" customFormat="1" ht="30" x14ac:dyDescent="0.25">
      <c r="A377" s="751"/>
      <c r="B377" s="688">
        <v>4222</v>
      </c>
      <c r="C377" s="120" t="s">
        <v>6503</v>
      </c>
      <c r="D377" s="120" t="s">
        <v>138</v>
      </c>
      <c r="E377" s="120" t="s">
        <v>120</v>
      </c>
      <c r="F377" s="120" t="s">
        <v>121</v>
      </c>
      <c r="G377" s="423">
        <v>1000000</v>
      </c>
      <c r="H377" s="423">
        <v>1000000</v>
      </c>
      <c r="I377" s="3">
        <v>1</v>
      </c>
    </row>
    <row r="378" spans="1:9" s="520" customFormat="1" ht="30" x14ac:dyDescent="0.25">
      <c r="A378" s="751"/>
      <c r="B378" s="689"/>
      <c r="C378" s="120" t="s">
        <v>6663</v>
      </c>
      <c r="D378" s="120" t="s">
        <v>138</v>
      </c>
      <c r="E378" s="120" t="s">
        <v>120</v>
      </c>
      <c r="F378" s="120" t="s">
        <v>121</v>
      </c>
      <c r="G378" s="120">
        <v>3462486</v>
      </c>
      <c r="H378" s="120">
        <v>3462486</v>
      </c>
      <c r="I378" s="3">
        <v>1</v>
      </c>
    </row>
    <row r="379" spans="1:9" s="520" customFormat="1" ht="30" x14ac:dyDescent="0.25">
      <c r="A379" s="751"/>
      <c r="B379" s="689"/>
      <c r="C379" s="120" t="s">
        <v>6664</v>
      </c>
      <c r="D379" s="120" t="s">
        <v>138</v>
      </c>
      <c r="E379" s="120" t="s">
        <v>120</v>
      </c>
      <c r="F379" s="120" t="s">
        <v>121</v>
      </c>
      <c r="G379" s="120">
        <v>1300000</v>
      </c>
      <c r="H379" s="120">
        <v>1300000</v>
      </c>
      <c r="I379" s="3">
        <v>1</v>
      </c>
    </row>
    <row r="380" spans="1:9" s="520" customFormat="1" ht="30" x14ac:dyDescent="0.25">
      <c r="A380" s="751"/>
      <c r="B380" s="689"/>
      <c r="C380" s="120" t="s">
        <v>6665</v>
      </c>
      <c r="D380" s="120" t="s">
        <v>138</v>
      </c>
      <c r="E380" s="120" t="s">
        <v>120</v>
      </c>
      <c r="F380" s="120" t="s">
        <v>121</v>
      </c>
      <c r="G380" s="120">
        <v>1000000</v>
      </c>
      <c r="H380" s="120">
        <v>1000000</v>
      </c>
      <c r="I380" s="3">
        <v>1</v>
      </c>
    </row>
    <row r="381" spans="1:9" s="520" customFormat="1" ht="30" x14ac:dyDescent="0.25">
      <c r="A381" s="751"/>
      <c r="B381" s="689"/>
      <c r="C381" s="120" t="s">
        <v>6666</v>
      </c>
      <c r="D381" s="120" t="s">
        <v>138</v>
      </c>
      <c r="E381" s="120" t="s">
        <v>120</v>
      </c>
      <c r="F381" s="120" t="s">
        <v>121</v>
      </c>
      <c r="G381" s="120">
        <v>700000</v>
      </c>
      <c r="H381" s="120">
        <v>700000</v>
      </c>
      <c r="I381" s="3">
        <v>1</v>
      </c>
    </row>
    <row r="382" spans="1:9" s="520" customFormat="1" ht="30" x14ac:dyDescent="0.25">
      <c r="A382" s="751"/>
      <c r="B382" s="689"/>
      <c r="C382" s="120" t="s">
        <v>6667</v>
      </c>
      <c r="D382" s="120" t="s">
        <v>138</v>
      </c>
      <c r="E382" s="120" t="s">
        <v>120</v>
      </c>
      <c r="F382" s="120" t="s">
        <v>121</v>
      </c>
      <c r="G382" s="120">
        <v>1400000</v>
      </c>
      <c r="H382" s="120">
        <v>1400000</v>
      </c>
      <c r="I382" s="3">
        <v>1</v>
      </c>
    </row>
    <row r="383" spans="1:9" s="84" customFormat="1" ht="60" x14ac:dyDescent="0.25">
      <c r="A383" s="751"/>
      <c r="B383" s="690"/>
      <c r="C383" s="124">
        <v>98391200</v>
      </c>
      <c r="D383" s="129" t="s">
        <v>4497</v>
      </c>
      <c r="E383" s="278" t="s">
        <v>120</v>
      </c>
      <c r="F383" s="278" t="s">
        <v>121</v>
      </c>
      <c r="G383" s="7">
        <v>500000</v>
      </c>
      <c r="H383" s="7">
        <f t="shared" si="7"/>
        <v>500000</v>
      </c>
      <c r="I383" s="7">
        <v>1</v>
      </c>
    </row>
    <row r="384" spans="1:9" s="77" customFormat="1" ht="30" x14ac:dyDescent="0.25">
      <c r="A384" s="751"/>
      <c r="B384" s="697">
        <v>4231</v>
      </c>
      <c r="C384" s="119" t="s">
        <v>4498</v>
      </c>
      <c r="D384" s="120" t="s">
        <v>4499</v>
      </c>
      <c r="E384" s="273" t="s">
        <v>14</v>
      </c>
      <c r="F384" s="273" t="s">
        <v>121</v>
      </c>
      <c r="G384" s="3">
        <v>3090000</v>
      </c>
      <c r="H384" s="3">
        <f t="shared" si="7"/>
        <v>3090000</v>
      </c>
      <c r="I384" s="3">
        <v>1</v>
      </c>
    </row>
    <row r="385" spans="1:9" s="77" customFormat="1" ht="90" x14ac:dyDescent="0.25">
      <c r="A385" s="751"/>
      <c r="B385" s="698"/>
      <c r="C385" s="119" t="s">
        <v>4500</v>
      </c>
      <c r="D385" s="120" t="s">
        <v>4501</v>
      </c>
      <c r="E385" s="273" t="s">
        <v>14</v>
      </c>
      <c r="F385" s="273" t="s">
        <v>121</v>
      </c>
      <c r="G385" s="3">
        <v>1296900</v>
      </c>
      <c r="H385" s="3">
        <f t="shared" si="7"/>
        <v>1296900</v>
      </c>
      <c r="I385" s="3">
        <v>1</v>
      </c>
    </row>
    <row r="386" spans="1:9" s="635" customFormat="1" ht="30" x14ac:dyDescent="0.25">
      <c r="A386" s="751"/>
      <c r="B386" s="698"/>
      <c r="C386" s="120" t="s">
        <v>7186</v>
      </c>
      <c r="D386" s="120" t="s">
        <v>7187</v>
      </c>
      <c r="E386" s="633" t="s">
        <v>14</v>
      </c>
      <c r="F386" s="633" t="s">
        <v>121</v>
      </c>
      <c r="G386" s="458">
        <v>2500000</v>
      </c>
      <c r="H386" s="458">
        <v>2500000</v>
      </c>
      <c r="I386" s="3">
        <v>1</v>
      </c>
    </row>
    <row r="387" spans="1:9" s="77" customFormat="1" ht="45" x14ac:dyDescent="0.25">
      <c r="A387" s="751"/>
      <c r="B387" s="698"/>
      <c r="C387" s="126">
        <v>79531100</v>
      </c>
      <c r="D387" s="125" t="s">
        <v>4502</v>
      </c>
      <c r="E387" s="79" t="s">
        <v>14</v>
      </c>
      <c r="F387" s="79" t="s">
        <v>121</v>
      </c>
      <c r="G387" s="16">
        <v>0</v>
      </c>
      <c r="H387" s="16">
        <f t="shared" si="7"/>
        <v>0</v>
      </c>
      <c r="I387" s="16">
        <v>1</v>
      </c>
    </row>
    <row r="388" spans="1:9" s="77" customFormat="1" ht="45" x14ac:dyDescent="0.25">
      <c r="A388" s="751"/>
      <c r="B388" s="698"/>
      <c r="C388" s="119" t="s">
        <v>4503</v>
      </c>
      <c r="D388" s="120" t="s">
        <v>4504</v>
      </c>
      <c r="E388" s="273" t="s">
        <v>14</v>
      </c>
      <c r="F388" s="273" t="s">
        <v>121</v>
      </c>
      <c r="G388" s="3">
        <v>2000000</v>
      </c>
      <c r="H388" s="3">
        <f t="shared" si="7"/>
        <v>2000000</v>
      </c>
      <c r="I388" s="3">
        <v>1</v>
      </c>
    </row>
    <row r="389" spans="1:9" s="77" customFormat="1" x14ac:dyDescent="0.25">
      <c r="A389" s="751"/>
      <c r="B389" s="698"/>
      <c r="C389" s="126">
        <v>79971120</v>
      </c>
      <c r="D389" s="125" t="s">
        <v>485</v>
      </c>
      <c r="E389" s="79" t="s">
        <v>14</v>
      </c>
      <c r="F389" s="79" t="s">
        <v>121</v>
      </c>
      <c r="G389" s="16">
        <v>2000000</v>
      </c>
      <c r="H389" s="16">
        <f t="shared" si="7"/>
        <v>2000000</v>
      </c>
      <c r="I389" s="16">
        <v>1</v>
      </c>
    </row>
    <row r="390" spans="1:9" s="77" customFormat="1" ht="30" x14ac:dyDescent="0.25">
      <c r="A390" s="751"/>
      <c r="B390" s="699"/>
      <c r="C390" s="122" t="s">
        <v>4505</v>
      </c>
      <c r="D390" s="120" t="s">
        <v>2413</v>
      </c>
      <c r="E390" s="273" t="s">
        <v>126</v>
      </c>
      <c r="F390" s="273" t="s">
        <v>121</v>
      </c>
      <c r="G390" s="3">
        <v>800000</v>
      </c>
      <c r="H390" s="3">
        <f t="shared" si="7"/>
        <v>800000</v>
      </c>
      <c r="I390" s="3">
        <v>1</v>
      </c>
    </row>
    <row r="391" spans="1:9" s="77" customFormat="1" ht="45" x14ac:dyDescent="0.25">
      <c r="A391" s="751"/>
      <c r="B391" s="697">
        <v>4232</v>
      </c>
      <c r="C391" s="122" t="s">
        <v>4506</v>
      </c>
      <c r="D391" s="120" t="s">
        <v>4507</v>
      </c>
      <c r="E391" s="273" t="s">
        <v>120</v>
      </c>
      <c r="F391" s="273" t="s">
        <v>121</v>
      </c>
      <c r="G391" s="3">
        <v>3310000</v>
      </c>
      <c r="H391" s="3">
        <f t="shared" si="7"/>
        <v>3310000</v>
      </c>
      <c r="I391" s="3">
        <v>1</v>
      </c>
    </row>
    <row r="392" spans="1:9" s="77" customFormat="1" ht="45" x14ac:dyDescent="0.25">
      <c r="A392" s="751"/>
      <c r="B392" s="698"/>
      <c r="C392" s="122" t="s">
        <v>4508</v>
      </c>
      <c r="D392" s="120" t="s">
        <v>4509</v>
      </c>
      <c r="E392" s="273" t="s">
        <v>120</v>
      </c>
      <c r="F392" s="273" t="s">
        <v>121</v>
      </c>
      <c r="G392" s="3">
        <v>14160000</v>
      </c>
      <c r="H392" s="3">
        <f t="shared" si="7"/>
        <v>14160000</v>
      </c>
      <c r="I392" s="3">
        <v>1</v>
      </c>
    </row>
    <row r="393" spans="1:9" s="77" customFormat="1" ht="45" x14ac:dyDescent="0.25">
      <c r="A393" s="751"/>
      <c r="B393" s="698"/>
      <c r="C393" s="122" t="s">
        <v>4510</v>
      </c>
      <c r="D393" s="120" t="s">
        <v>4511</v>
      </c>
      <c r="E393" s="273" t="s">
        <v>120</v>
      </c>
      <c r="F393" s="273" t="s">
        <v>121</v>
      </c>
      <c r="G393" s="3">
        <v>680000</v>
      </c>
      <c r="H393" s="3">
        <f t="shared" si="7"/>
        <v>680000</v>
      </c>
      <c r="I393" s="3">
        <v>1</v>
      </c>
    </row>
    <row r="394" spans="1:9" s="77" customFormat="1" ht="60" x14ac:dyDescent="0.25">
      <c r="A394" s="751"/>
      <c r="B394" s="698"/>
      <c r="C394" s="122" t="s">
        <v>4512</v>
      </c>
      <c r="D394" s="120" t="s">
        <v>4513</v>
      </c>
      <c r="E394" s="273" t="s">
        <v>120</v>
      </c>
      <c r="F394" s="273" t="s">
        <v>121</v>
      </c>
      <c r="G394" s="3">
        <v>1250000</v>
      </c>
      <c r="H394" s="3">
        <f t="shared" si="7"/>
        <v>1250000</v>
      </c>
      <c r="I394" s="3">
        <v>1</v>
      </c>
    </row>
    <row r="395" spans="1:9" s="77" customFormat="1" ht="45" x14ac:dyDescent="0.25">
      <c r="A395" s="751"/>
      <c r="B395" s="698"/>
      <c r="C395" s="122" t="s">
        <v>4514</v>
      </c>
      <c r="D395" s="120" t="s">
        <v>4515</v>
      </c>
      <c r="E395" s="273" t="s">
        <v>120</v>
      </c>
      <c r="F395" s="273" t="s">
        <v>121</v>
      </c>
      <c r="G395" s="3">
        <v>600000</v>
      </c>
      <c r="H395" s="3">
        <f t="shared" si="7"/>
        <v>600000</v>
      </c>
      <c r="I395" s="3">
        <v>1</v>
      </c>
    </row>
    <row r="396" spans="1:9" s="77" customFormat="1" ht="45" x14ac:dyDescent="0.25">
      <c r="A396" s="751"/>
      <c r="B396" s="698"/>
      <c r="C396" s="122" t="s">
        <v>4516</v>
      </c>
      <c r="D396" s="120" t="s">
        <v>4517</v>
      </c>
      <c r="E396" s="273" t="s">
        <v>120</v>
      </c>
      <c r="F396" s="273" t="s">
        <v>121</v>
      </c>
      <c r="G396" s="3">
        <v>3200000</v>
      </c>
      <c r="H396" s="3">
        <f t="shared" si="7"/>
        <v>3200000</v>
      </c>
      <c r="I396" s="3">
        <v>1</v>
      </c>
    </row>
    <row r="397" spans="1:9" s="77" customFormat="1" ht="60" x14ac:dyDescent="0.25">
      <c r="A397" s="751"/>
      <c r="B397" s="698"/>
      <c r="C397" s="122" t="s">
        <v>4518</v>
      </c>
      <c r="D397" s="120" t="s">
        <v>4519</v>
      </c>
      <c r="E397" s="273" t="s">
        <v>120</v>
      </c>
      <c r="F397" s="273" t="s">
        <v>121</v>
      </c>
      <c r="G397" s="3">
        <v>1600000</v>
      </c>
      <c r="H397" s="3">
        <f t="shared" si="7"/>
        <v>1600000</v>
      </c>
      <c r="I397" s="3">
        <v>1</v>
      </c>
    </row>
    <row r="398" spans="1:9" s="77" customFormat="1" ht="30" x14ac:dyDescent="0.25">
      <c r="A398" s="751"/>
      <c r="B398" s="698"/>
      <c r="C398" s="122" t="s">
        <v>4520</v>
      </c>
      <c r="D398" s="120" t="s">
        <v>4521</v>
      </c>
      <c r="E398" s="273" t="s">
        <v>120</v>
      </c>
      <c r="F398" s="273" t="s">
        <v>121</v>
      </c>
      <c r="G398" s="3">
        <v>1500000</v>
      </c>
      <c r="H398" s="3">
        <f t="shared" si="7"/>
        <v>1500000</v>
      </c>
      <c r="I398" s="3">
        <v>1</v>
      </c>
    </row>
    <row r="399" spans="1:9" s="77" customFormat="1" ht="60" x14ac:dyDescent="0.25">
      <c r="A399" s="751"/>
      <c r="B399" s="698"/>
      <c r="C399" s="122" t="s">
        <v>4522</v>
      </c>
      <c r="D399" s="120" t="s">
        <v>4523</v>
      </c>
      <c r="E399" s="273" t="s">
        <v>120</v>
      </c>
      <c r="F399" s="273" t="s">
        <v>121</v>
      </c>
      <c r="G399" s="3">
        <v>3493800</v>
      </c>
      <c r="H399" s="3">
        <f t="shared" si="7"/>
        <v>3493800</v>
      </c>
      <c r="I399" s="3">
        <v>1</v>
      </c>
    </row>
    <row r="400" spans="1:9" s="77" customFormat="1" ht="60" x14ac:dyDescent="0.25">
      <c r="A400" s="751"/>
      <c r="B400" s="698"/>
      <c r="C400" s="122" t="s">
        <v>4524</v>
      </c>
      <c r="D400" s="120" t="s">
        <v>4525</v>
      </c>
      <c r="E400" s="273" t="s">
        <v>120</v>
      </c>
      <c r="F400" s="273" t="s">
        <v>121</v>
      </c>
      <c r="G400" s="3">
        <v>702000</v>
      </c>
      <c r="H400" s="3">
        <f t="shared" si="7"/>
        <v>702000</v>
      </c>
      <c r="I400" s="3">
        <v>1</v>
      </c>
    </row>
    <row r="401" spans="1:9" s="77" customFormat="1" ht="45" x14ac:dyDescent="0.25">
      <c r="A401" s="751"/>
      <c r="B401" s="698"/>
      <c r="C401" s="122" t="s">
        <v>4526</v>
      </c>
      <c r="D401" s="120" t="s">
        <v>4527</v>
      </c>
      <c r="E401" s="273" t="s">
        <v>120</v>
      </c>
      <c r="F401" s="273" t="s">
        <v>121</v>
      </c>
      <c r="G401" s="3">
        <v>702000</v>
      </c>
      <c r="H401" s="3">
        <f t="shared" si="7"/>
        <v>702000</v>
      </c>
      <c r="I401" s="3">
        <v>1</v>
      </c>
    </row>
    <row r="402" spans="1:9" s="77" customFormat="1" ht="45" x14ac:dyDescent="0.25">
      <c r="A402" s="751"/>
      <c r="B402" s="698"/>
      <c r="C402" s="122" t="s">
        <v>4528</v>
      </c>
      <c r="D402" s="120" t="s">
        <v>4529</v>
      </c>
      <c r="E402" s="273" t="s">
        <v>120</v>
      </c>
      <c r="F402" s="273" t="s">
        <v>121</v>
      </c>
      <c r="G402" s="3">
        <v>702000</v>
      </c>
      <c r="H402" s="3">
        <f t="shared" si="7"/>
        <v>702000</v>
      </c>
      <c r="I402" s="3">
        <v>1</v>
      </c>
    </row>
    <row r="403" spans="1:9" s="77" customFormat="1" ht="60" x14ac:dyDescent="0.25">
      <c r="A403" s="751"/>
      <c r="B403" s="698"/>
      <c r="C403" s="122" t="s">
        <v>4530</v>
      </c>
      <c r="D403" s="120" t="s">
        <v>4531</v>
      </c>
      <c r="E403" s="273" t="s">
        <v>120</v>
      </c>
      <c r="F403" s="273" t="s">
        <v>121</v>
      </c>
      <c r="G403" s="3">
        <v>702000</v>
      </c>
      <c r="H403" s="3">
        <f t="shared" si="7"/>
        <v>702000</v>
      </c>
      <c r="I403" s="3">
        <v>1</v>
      </c>
    </row>
    <row r="404" spans="1:9" s="446" customFormat="1" ht="30" x14ac:dyDescent="0.25">
      <c r="A404" s="751"/>
      <c r="B404" s="698"/>
      <c r="C404" s="122" t="s">
        <v>6420</v>
      </c>
      <c r="D404" s="122" t="s">
        <v>6421</v>
      </c>
      <c r="E404" s="445" t="s">
        <v>120</v>
      </c>
      <c r="F404" s="445" t="s">
        <v>121</v>
      </c>
      <c r="G404" s="358">
        <v>3000</v>
      </c>
      <c r="H404" s="358">
        <v>3000</v>
      </c>
      <c r="I404" s="3">
        <v>1</v>
      </c>
    </row>
    <row r="405" spans="1:9" s="77" customFormat="1" ht="45" x14ac:dyDescent="0.25">
      <c r="A405" s="751"/>
      <c r="B405" s="698"/>
      <c r="C405" s="122" t="s">
        <v>4532</v>
      </c>
      <c r="D405" s="120" t="s">
        <v>4533</v>
      </c>
      <c r="E405" s="273" t="s">
        <v>120</v>
      </c>
      <c r="F405" s="273" t="s">
        <v>121</v>
      </c>
      <c r="G405" s="3">
        <v>702000</v>
      </c>
      <c r="H405" s="3">
        <f t="shared" si="7"/>
        <v>702000</v>
      </c>
      <c r="I405" s="3">
        <v>1</v>
      </c>
    </row>
    <row r="406" spans="1:9" s="77" customFormat="1" ht="45" x14ac:dyDescent="0.25">
      <c r="A406" s="751"/>
      <c r="B406" s="698"/>
      <c r="C406" s="122" t="s">
        <v>4534</v>
      </c>
      <c r="D406" s="120" t="s">
        <v>4535</v>
      </c>
      <c r="E406" s="273" t="s">
        <v>120</v>
      </c>
      <c r="F406" s="273" t="s">
        <v>121</v>
      </c>
      <c r="G406" s="3">
        <v>702000</v>
      </c>
      <c r="H406" s="3">
        <f t="shared" si="7"/>
        <v>702000</v>
      </c>
      <c r="I406" s="3">
        <v>1</v>
      </c>
    </row>
    <row r="407" spans="1:9" s="77" customFormat="1" ht="60" x14ac:dyDescent="0.25">
      <c r="A407" s="751"/>
      <c r="B407" s="698"/>
      <c r="C407" s="122" t="s">
        <v>4536</v>
      </c>
      <c r="D407" s="120" t="s">
        <v>4537</v>
      </c>
      <c r="E407" s="273" t="s">
        <v>120</v>
      </c>
      <c r="F407" s="273" t="s">
        <v>121</v>
      </c>
      <c r="G407" s="3">
        <v>702000</v>
      </c>
      <c r="H407" s="3">
        <f t="shared" si="7"/>
        <v>702000</v>
      </c>
      <c r="I407" s="3">
        <v>1</v>
      </c>
    </row>
    <row r="408" spans="1:9" s="77" customFormat="1" ht="45" x14ac:dyDescent="0.25">
      <c r="A408" s="751"/>
      <c r="B408" s="698"/>
      <c r="C408" s="122" t="s">
        <v>4538</v>
      </c>
      <c r="D408" s="120" t="s">
        <v>4539</v>
      </c>
      <c r="E408" s="273" t="s">
        <v>120</v>
      </c>
      <c r="F408" s="273" t="s">
        <v>121</v>
      </c>
      <c r="G408" s="3">
        <v>702000</v>
      </c>
      <c r="H408" s="3">
        <f t="shared" si="7"/>
        <v>702000</v>
      </c>
      <c r="I408" s="3">
        <v>1</v>
      </c>
    </row>
    <row r="409" spans="1:9" s="77" customFormat="1" ht="60" x14ac:dyDescent="0.25">
      <c r="A409" s="751"/>
      <c r="B409" s="698"/>
      <c r="C409" s="122" t="s">
        <v>4540</v>
      </c>
      <c r="D409" s="120" t="s">
        <v>4541</v>
      </c>
      <c r="E409" s="273" t="s">
        <v>120</v>
      </c>
      <c r="F409" s="273" t="s">
        <v>121</v>
      </c>
      <c r="G409" s="3">
        <v>702000</v>
      </c>
      <c r="H409" s="3">
        <f t="shared" si="7"/>
        <v>702000</v>
      </c>
      <c r="I409" s="3">
        <v>1</v>
      </c>
    </row>
    <row r="410" spans="1:9" s="77" customFormat="1" ht="60" x14ac:dyDescent="0.25">
      <c r="A410" s="751"/>
      <c r="B410" s="698"/>
      <c r="C410" s="122" t="s">
        <v>4542</v>
      </c>
      <c r="D410" s="120" t="s">
        <v>4543</v>
      </c>
      <c r="E410" s="273" t="s">
        <v>120</v>
      </c>
      <c r="F410" s="273" t="s">
        <v>121</v>
      </c>
      <c r="G410" s="3">
        <v>702000</v>
      </c>
      <c r="H410" s="3">
        <f t="shared" si="7"/>
        <v>702000</v>
      </c>
      <c r="I410" s="3">
        <v>1</v>
      </c>
    </row>
    <row r="411" spans="1:9" s="77" customFormat="1" ht="60" x14ac:dyDescent="0.25">
      <c r="A411" s="751"/>
      <c r="B411" s="698"/>
      <c r="C411" s="122" t="s">
        <v>4544</v>
      </c>
      <c r="D411" s="120" t="s">
        <v>4545</v>
      </c>
      <c r="E411" s="273" t="s">
        <v>120</v>
      </c>
      <c r="F411" s="273" t="s">
        <v>121</v>
      </c>
      <c r="G411" s="3">
        <v>702000</v>
      </c>
      <c r="H411" s="3">
        <f t="shared" si="7"/>
        <v>702000</v>
      </c>
      <c r="I411" s="3">
        <v>1</v>
      </c>
    </row>
    <row r="412" spans="1:9" s="77" customFormat="1" ht="60" x14ac:dyDescent="0.25">
      <c r="A412" s="751"/>
      <c r="B412" s="698"/>
      <c r="C412" s="122" t="s">
        <v>4546</v>
      </c>
      <c r="D412" s="120" t="s">
        <v>4547</v>
      </c>
      <c r="E412" s="273" t="s">
        <v>120</v>
      </c>
      <c r="F412" s="273" t="s">
        <v>121</v>
      </c>
      <c r="G412" s="3">
        <v>702000</v>
      </c>
      <c r="H412" s="3">
        <f t="shared" si="7"/>
        <v>702000</v>
      </c>
      <c r="I412" s="3">
        <v>1</v>
      </c>
    </row>
    <row r="413" spans="1:9" s="77" customFormat="1" ht="60" x14ac:dyDescent="0.25">
      <c r="A413" s="751"/>
      <c r="B413" s="698"/>
      <c r="C413" s="122" t="s">
        <v>4548</v>
      </c>
      <c r="D413" s="120" t="s">
        <v>4549</v>
      </c>
      <c r="E413" s="273" t="s">
        <v>120</v>
      </c>
      <c r="F413" s="273" t="s">
        <v>121</v>
      </c>
      <c r="G413" s="3">
        <v>6000000</v>
      </c>
      <c r="H413" s="3">
        <f t="shared" si="7"/>
        <v>6000000</v>
      </c>
      <c r="I413" s="3">
        <v>1</v>
      </c>
    </row>
    <row r="414" spans="1:9" s="77" customFormat="1" ht="30" x14ac:dyDescent="0.25">
      <c r="A414" s="751"/>
      <c r="B414" s="699"/>
      <c r="C414" s="130" t="s">
        <v>4550</v>
      </c>
      <c r="D414" s="120" t="s">
        <v>4551</v>
      </c>
      <c r="E414" s="273" t="s">
        <v>149</v>
      </c>
      <c r="F414" s="273" t="s">
        <v>121</v>
      </c>
      <c r="G414" s="83">
        <v>6070000</v>
      </c>
      <c r="H414" s="3">
        <f t="shared" si="7"/>
        <v>6070000</v>
      </c>
      <c r="I414" s="3">
        <v>1</v>
      </c>
    </row>
    <row r="415" spans="1:9" s="77" customFormat="1" x14ac:dyDescent="0.25">
      <c r="A415" s="751"/>
      <c r="B415" s="697">
        <v>4234</v>
      </c>
      <c r="C415" s="126">
        <v>22211200</v>
      </c>
      <c r="D415" s="125" t="s">
        <v>4552</v>
      </c>
      <c r="E415" s="79" t="s">
        <v>120</v>
      </c>
      <c r="F415" s="79" t="s">
        <v>121</v>
      </c>
      <c r="G415" s="16">
        <v>1260000</v>
      </c>
      <c r="H415" s="16">
        <f t="shared" si="7"/>
        <v>1260000</v>
      </c>
      <c r="I415" s="16">
        <v>1</v>
      </c>
    </row>
    <row r="416" spans="1:9" s="77" customFormat="1" ht="30" x14ac:dyDescent="0.25">
      <c r="A416" s="751"/>
      <c r="B416" s="698"/>
      <c r="C416" s="122" t="s">
        <v>4553</v>
      </c>
      <c r="D416" s="120" t="s">
        <v>4554</v>
      </c>
      <c r="E416" s="273" t="s">
        <v>14</v>
      </c>
      <c r="F416" s="273" t="s">
        <v>121</v>
      </c>
      <c r="G416" s="3">
        <v>1600000</v>
      </c>
      <c r="H416" s="3">
        <f t="shared" si="7"/>
        <v>1600000</v>
      </c>
      <c r="I416" s="3">
        <v>1</v>
      </c>
    </row>
    <row r="417" spans="1:9" s="77" customFormat="1" ht="45" x14ac:dyDescent="0.25">
      <c r="A417" s="751"/>
      <c r="B417" s="698"/>
      <c r="C417" s="122" t="s">
        <v>4555</v>
      </c>
      <c r="D417" s="120" t="s">
        <v>4556</v>
      </c>
      <c r="E417" s="273" t="s">
        <v>14</v>
      </c>
      <c r="F417" s="273" t="s">
        <v>121</v>
      </c>
      <c r="G417" s="3">
        <v>150000</v>
      </c>
      <c r="H417" s="3">
        <f t="shared" si="7"/>
        <v>150000</v>
      </c>
      <c r="I417" s="3">
        <v>1</v>
      </c>
    </row>
    <row r="418" spans="1:9" s="77" customFormat="1" ht="45" x14ac:dyDescent="0.25">
      <c r="A418" s="751"/>
      <c r="B418" s="698"/>
      <c r="C418" s="122" t="s">
        <v>4557</v>
      </c>
      <c r="D418" s="120" t="s">
        <v>4558</v>
      </c>
      <c r="E418" s="273" t="s">
        <v>14</v>
      </c>
      <c r="F418" s="273" t="s">
        <v>121</v>
      </c>
      <c r="G418" s="3">
        <v>590000</v>
      </c>
      <c r="H418" s="3">
        <f t="shared" si="7"/>
        <v>590000</v>
      </c>
      <c r="I418" s="3">
        <v>1</v>
      </c>
    </row>
    <row r="419" spans="1:9" s="77" customFormat="1" ht="30" x14ac:dyDescent="0.25">
      <c r="A419" s="751"/>
      <c r="B419" s="698"/>
      <c r="C419" s="122" t="s">
        <v>4559</v>
      </c>
      <c r="D419" s="120" t="s">
        <v>4560</v>
      </c>
      <c r="E419" s="273" t="s">
        <v>14</v>
      </c>
      <c r="F419" s="273" t="s">
        <v>121</v>
      </c>
      <c r="G419" s="3">
        <v>1000000</v>
      </c>
      <c r="H419" s="3">
        <f t="shared" si="7"/>
        <v>1000000</v>
      </c>
      <c r="I419" s="3">
        <v>1</v>
      </c>
    </row>
    <row r="420" spans="1:9" s="77" customFormat="1" ht="30" x14ac:dyDescent="0.25">
      <c r="A420" s="751"/>
      <c r="B420" s="698"/>
      <c r="C420" s="122" t="s">
        <v>4561</v>
      </c>
      <c r="D420" s="120" t="s">
        <v>4562</v>
      </c>
      <c r="E420" s="273" t="s">
        <v>14</v>
      </c>
      <c r="F420" s="273" t="s">
        <v>121</v>
      </c>
      <c r="G420" s="3">
        <v>200000</v>
      </c>
      <c r="H420" s="3">
        <f t="shared" si="7"/>
        <v>200000</v>
      </c>
      <c r="I420" s="3">
        <v>1</v>
      </c>
    </row>
    <row r="421" spans="1:9" s="77" customFormat="1" ht="45" x14ac:dyDescent="0.25">
      <c r="A421" s="751"/>
      <c r="B421" s="698"/>
      <c r="C421" s="122" t="s">
        <v>4563</v>
      </c>
      <c r="D421" s="120" t="s">
        <v>4564</v>
      </c>
      <c r="E421" s="273" t="s">
        <v>14</v>
      </c>
      <c r="F421" s="273" t="s">
        <v>121</v>
      </c>
      <c r="G421" s="3">
        <v>240000</v>
      </c>
      <c r="H421" s="3">
        <f t="shared" si="7"/>
        <v>240000</v>
      </c>
      <c r="I421" s="3">
        <v>1</v>
      </c>
    </row>
    <row r="422" spans="1:9" s="77" customFormat="1" ht="45" x14ac:dyDescent="0.25">
      <c r="A422" s="751"/>
      <c r="B422" s="698"/>
      <c r="C422" s="122" t="s">
        <v>5654</v>
      </c>
      <c r="D422" s="120" t="s">
        <v>4565</v>
      </c>
      <c r="E422" s="273" t="s">
        <v>14</v>
      </c>
      <c r="F422" s="273" t="s">
        <v>121</v>
      </c>
      <c r="G422" s="3">
        <v>50000</v>
      </c>
      <c r="H422" s="3">
        <f t="shared" si="7"/>
        <v>50000</v>
      </c>
      <c r="I422" s="3">
        <v>1</v>
      </c>
    </row>
    <row r="423" spans="1:9" s="77" customFormat="1" ht="30" x14ac:dyDescent="0.25">
      <c r="A423" s="751"/>
      <c r="B423" s="698"/>
      <c r="C423" s="122" t="s">
        <v>5653</v>
      </c>
      <c r="D423" s="120" t="s">
        <v>4566</v>
      </c>
      <c r="E423" s="273" t="s">
        <v>14</v>
      </c>
      <c r="F423" s="273" t="s">
        <v>121</v>
      </c>
      <c r="G423" s="3">
        <v>80000</v>
      </c>
      <c r="H423" s="3">
        <f t="shared" si="7"/>
        <v>80000</v>
      </c>
      <c r="I423" s="3">
        <v>1</v>
      </c>
    </row>
    <row r="424" spans="1:9" s="77" customFormat="1" ht="45" x14ac:dyDescent="0.25">
      <c r="A424" s="751"/>
      <c r="B424" s="698"/>
      <c r="C424" s="122" t="s">
        <v>4567</v>
      </c>
      <c r="D424" s="120" t="s">
        <v>744</v>
      </c>
      <c r="E424" s="273" t="s">
        <v>14</v>
      </c>
      <c r="F424" s="273" t="s">
        <v>121</v>
      </c>
      <c r="G424" s="3">
        <v>300000</v>
      </c>
      <c r="H424" s="3">
        <f t="shared" si="7"/>
        <v>300000</v>
      </c>
      <c r="I424" s="3">
        <v>1</v>
      </c>
    </row>
    <row r="425" spans="1:9" s="77" customFormat="1" ht="45" x14ac:dyDescent="0.25">
      <c r="A425" s="751"/>
      <c r="B425" s="698"/>
      <c r="C425" s="122" t="s">
        <v>4568</v>
      </c>
      <c r="D425" s="120" t="s">
        <v>4569</v>
      </c>
      <c r="E425" s="273" t="s">
        <v>14</v>
      </c>
      <c r="F425" s="273" t="s">
        <v>121</v>
      </c>
      <c r="G425" s="3">
        <v>300000</v>
      </c>
      <c r="H425" s="3">
        <f t="shared" si="7"/>
        <v>300000</v>
      </c>
      <c r="I425" s="3">
        <v>1</v>
      </c>
    </row>
    <row r="426" spans="1:9" s="77" customFormat="1" ht="30" x14ac:dyDescent="0.25">
      <c r="A426" s="751"/>
      <c r="B426" s="698"/>
      <c r="C426" s="122" t="s">
        <v>4570</v>
      </c>
      <c r="D426" s="120" t="s">
        <v>4571</v>
      </c>
      <c r="E426" s="273" t="s">
        <v>14</v>
      </c>
      <c r="F426" s="273" t="s">
        <v>121</v>
      </c>
      <c r="G426" s="3">
        <v>40000</v>
      </c>
      <c r="H426" s="3">
        <f t="shared" si="7"/>
        <v>40000</v>
      </c>
      <c r="I426" s="3">
        <v>1</v>
      </c>
    </row>
    <row r="427" spans="1:9" s="77" customFormat="1" ht="30" x14ac:dyDescent="0.25">
      <c r="A427" s="751"/>
      <c r="B427" s="698"/>
      <c r="C427" s="122" t="s">
        <v>4572</v>
      </c>
      <c r="D427" s="120" t="s">
        <v>4573</v>
      </c>
      <c r="E427" s="273" t="s">
        <v>14</v>
      </c>
      <c r="F427" s="273" t="s">
        <v>121</v>
      </c>
      <c r="G427" s="3">
        <v>270000</v>
      </c>
      <c r="H427" s="3">
        <f t="shared" si="7"/>
        <v>270000</v>
      </c>
      <c r="I427" s="3">
        <v>1</v>
      </c>
    </row>
    <row r="428" spans="1:9" s="77" customFormat="1" ht="45" x14ac:dyDescent="0.25">
      <c r="A428" s="751"/>
      <c r="B428" s="698"/>
      <c r="C428" s="122" t="s">
        <v>4574</v>
      </c>
      <c r="D428" s="120" t="s">
        <v>4575</v>
      </c>
      <c r="E428" s="273" t="s">
        <v>14</v>
      </c>
      <c r="F428" s="273" t="s">
        <v>121</v>
      </c>
      <c r="G428" s="3">
        <v>2500000</v>
      </c>
      <c r="H428" s="3">
        <f t="shared" si="7"/>
        <v>2500000</v>
      </c>
      <c r="I428" s="3">
        <v>1</v>
      </c>
    </row>
    <row r="429" spans="1:9" s="77" customFormat="1" ht="30" x14ac:dyDescent="0.25">
      <c r="A429" s="751"/>
      <c r="B429" s="698"/>
      <c r="C429" s="122" t="s">
        <v>4576</v>
      </c>
      <c r="D429" s="120" t="s">
        <v>4577</v>
      </c>
      <c r="E429" s="273" t="s">
        <v>14</v>
      </c>
      <c r="F429" s="273" t="s">
        <v>121</v>
      </c>
      <c r="G429" s="3">
        <v>175000</v>
      </c>
      <c r="H429" s="3">
        <f t="shared" si="7"/>
        <v>175000</v>
      </c>
      <c r="I429" s="3">
        <v>1</v>
      </c>
    </row>
    <row r="430" spans="1:9" s="77" customFormat="1" ht="30" x14ac:dyDescent="0.25">
      <c r="A430" s="751"/>
      <c r="B430" s="698"/>
      <c r="C430" s="122" t="s">
        <v>4578</v>
      </c>
      <c r="D430" s="120" t="s">
        <v>4579</v>
      </c>
      <c r="E430" s="273" t="s">
        <v>14</v>
      </c>
      <c r="F430" s="273" t="s">
        <v>121</v>
      </c>
      <c r="G430" s="3">
        <v>150000</v>
      </c>
      <c r="H430" s="3">
        <f t="shared" si="7"/>
        <v>150000</v>
      </c>
      <c r="I430" s="3">
        <v>1</v>
      </c>
    </row>
    <row r="431" spans="1:9" s="77" customFormat="1" ht="45" x14ac:dyDescent="0.25">
      <c r="A431" s="751"/>
      <c r="B431" s="698"/>
      <c r="C431" s="122" t="s">
        <v>4580</v>
      </c>
      <c r="D431" s="120" t="s">
        <v>4581</v>
      </c>
      <c r="E431" s="273" t="s">
        <v>14</v>
      </c>
      <c r="F431" s="273" t="s">
        <v>121</v>
      </c>
      <c r="G431" s="3">
        <v>200000</v>
      </c>
      <c r="H431" s="3">
        <f t="shared" si="7"/>
        <v>200000</v>
      </c>
      <c r="I431" s="3">
        <v>1</v>
      </c>
    </row>
    <row r="432" spans="1:9" s="77" customFormat="1" ht="45" x14ac:dyDescent="0.25">
      <c r="A432" s="751"/>
      <c r="B432" s="698"/>
      <c r="C432" s="122" t="s">
        <v>4582</v>
      </c>
      <c r="D432" s="120" t="s">
        <v>4583</v>
      </c>
      <c r="E432" s="273" t="s">
        <v>14</v>
      </c>
      <c r="F432" s="273" t="s">
        <v>121</v>
      </c>
      <c r="G432" s="3">
        <v>240000</v>
      </c>
      <c r="H432" s="3">
        <f t="shared" si="7"/>
        <v>240000</v>
      </c>
      <c r="I432" s="3">
        <v>1</v>
      </c>
    </row>
    <row r="433" spans="1:16384" s="77" customFormat="1" ht="30" x14ac:dyDescent="0.25">
      <c r="A433" s="751"/>
      <c r="B433" s="698"/>
      <c r="C433" s="122" t="s">
        <v>4584</v>
      </c>
      <c r="D433" s="123" t="s">
        <v>4585</v>
      </c>
      <c r="E433" s="273" t="s">
        <v>14</v>
      </c>
      <c r="F433" s="273" t="s">
        <v>121</v>
      </c>
      <c r="G433" s="3">
        <v>2000000</v>
      </c>
      <c r="H433" s="3">
        <f t="shared" si="7"/>
        <v>2000000</v>
      </c>
      <c r="I433" s="3">
        <v>1</v>
      </c>
    </row>
    <row r="434" spans="1:16384" s="77" customFormat="1" ht="30" x14ac:dyDescent="0.25">
      <c r="A434" s="751"/>
      <c r="B434" s="699"/>
      <c r="C434" s="122" t="s">
        <v>4586</v>
      </c>
      <c r="D434" s="120" t="s">
        <v>4587</v>
      </c>
      <c r="E434" s="273" t="s">
        <v>14</v>
      </c>
      <c r="F434" s="273" t="s">
        <v>121</v>
      </c>
      <c r="G434" s="3">
        <v>3000000</v>
      </c>
      <c r="H434" s="3">
        <f t="shared" si="7"/>
        <v>3000000</v>
      </c>
      <c r="I434" s="3">
        <v>1</v>
      </c>
    </row>
    <row r="435" spans="1:16384" s="609" customFormat="1" ht="30" x14ac:dyDescent="0.25">
      <c r="A435" s="751"/>
      <c r="B435" s="457" t="s">
        <v>5729</v>
      </c>
      <c r="C435" s="120" t="s">
        <v>7014</v>
      </c>
      <c r="D435" s="120" t="s">
        <v>532</v>
      </c>
      <c r="E435" s="120" t="s">
        <v>120</v>
      </c>
      <c r="F435" s="120" t="s">
        <v>121</v>
      </c>
      <c r="G435" s="120">
        <v>213000</v>
      </c>
      <c r="H435" s="120">
        <v>213000</v>
      </c>
      <c r="I435" s="120">
        <v>1</v>
      </c>
    </row>
    <row r="436" spans="1:16384" s="609" customFormat="1" ht="30" x14ac:dyDescent="0.25">
      <c r="A436" s="751"/>
      <c r="B436" s="604">
        <v>5113</v>
      </c>
      <c r="C436" s="120" t="s">
        <v>7015</v>
      </c>
      <c r="D436" s="120" t="s">
        <v>532</v>
      </c>
      <c r="E436" s="120" t="s">
        <v>120</v>
      </c>
      <c r="F436" s="120" t="s">
        <v>121</v>
      </c>
      <c r="G436" s="120">
        <v>10000</v>
      </c>
      <c r="H436" s="120">
        <v>10000</v>
      </c>
      <c r="I436" s="3">
        <v>1</v>
      </c>
    </row>
    <row r="437" spans="1:16384" s="627" customFormat="1" x14ac:dyDescent="0.25">
      <c r="A437" s="751"/>
      <c r="B437" s="626"/>
      <c r="C437" s="120" t="s">
        <v>7161</v>
      </c>
      <c r="D437" s="120" t="s">
        <v>7162</v>
      </c>
      <c r="E437" s="122" t="s">
        <v>120</v>
      </c>
      <c r="F437" s="122" t="s">
        <v>121</v>
      </c>
      <c r="G437" s="120">
        <v>80000</v>
      </c>
      <c r="H437" s="120">
        <v>80000</v>
      </c>
      <c r="I437" s="3">
        <v>1</v>
      </c>
    </row>
    <row r="438" spans="1:16384" s="77" customFormat="1" ht="30" x14ac:dyDescent="0.25">
      <c r="A438" s="751"/>
      <c r="B438" s="697">
        <v>4235</v>
      </c>
      <c r="C438" s="122" t="s">
        <v>4588</v>
      </c>
      <c r="D438" s="120" t="s">
        <v>4589</v>
      </c>
      <c r="E438" s="273" t="s">
        <v>126</v>
      </c>
      <c r="F438" s="273" t="s">
        <v>121</v>
      </c>
      <c r="G438" s="3">
        <v>10000000</v>
      </c>
      <c r="H438" s="3">
        <f t="shared" si="7"/>
        <v>10000000</v>
      </c>
      <c r="I438" s="3">
        <v>1</v>
      </c>
    </row>
    <row r="439" spans="1:16384" s="77" customFormat="1" x14ac:dyDescent="0.25">
      <c r="A439" s="751"/>
      <c r="B439" s="699"/>
      <c r="C439" s="122" t="s">
        <v>4590</v>
      </c>
      <c r="D439" s="120" t="s">
        <v>4591</v>
      </c>
      <c r="E439" s="273" t="s">
        <v>149</v>
      </c>
      <c r="F439" s="273" t="s">
        <v>121</v>
      </c>
      <c r="G439" s="3">
        <v>10000000</v>
      </c>
      <c r="H439" s="3">
        <f t="shared" si="7"/>
        <v>10000000</v>
      </c>
      <c r="I439" s="3">
        <v>1</v>
      </c>
    </row>
    <row r="440" spans="1:16384" s="520" customFormat="1" x14ac:dyDescent="0.25">
      <c r="A440" s="751"/>
      <c r="B440" s="457" t="s">
        <v>6723</v>
      </c>
      <c r="C440" s="122" t="s">
        <v>6777</v>
      </c>
      <c r="D440" s="122" t="s">
        <v>518</v>
      </c>
      <c r="E440" s="122" t="s">
        <v>120</v>
      </c>
      <c r="F440" s="122" t="s">
        <v>121</v>
      </c>
      <c r="G440" s="122">
        <v>1000000</v>
      </c>
      <c r="H440" s="122">
        <v>1000000</v>
      </c>
      <c r="I440" s="122">
        <v>1</v>
      </c>
    </row>
    <row r="441" spans="1:16384" s="570" customFormat="1" ht="30" x14ac:dyDescent="0.25">
      <c r="A441" s="751"/>
      <c r="B441" s="868">
        <v>4237</v>
      </c>
      <c r="C441" s="120" t="s">
        <v>6877</v>
      </c>
      <c r="D441" s="120" t="s">
        <v>6878</v>
      </c>
      <c r="E441" s="119" t="s">
        <v>120</v>
      </c>
      <c r="F441" s="119" t="s">
        <v>121</v>
      </c>
      <c r="G441" s="120">
        <v>128000</v>
      </c>
      <c r="H441" s="120">
        <v>128000</v>
      </c>
      <c r="I441" s="120">
        <v>1</v>
      </c>
    </row>
    <row r="442" spans="1:16384" s="77" customFormat="1" ht="45" x14ac:dyDescent="0.25">
      <c r="A442" s="751"/>
      <c r="B442" s="698"/>
      <c r="C442" s="122" t="s">
        <v>4592</v>
      </c>
      <c r="D442" s="120" t="s">
        <v>4593</v>
      </c>
      <c r="E442" s="273" t="s">
        <v>120</v>
      </c>
      <c r="F442" s="273" t="s">
        <v>121</v>
      </c>
      <c r="G442" s="3">
        <v>150000</v>
      </c>
      <c r="H442" s="3">
        <f t="shared" si="7"/>
        <v>150000</v>
      </c>
      <c r="I442" s="3">
        <v>1</v>
      </c>
    </row>
    <row r="443" spans="1:16384" s="282" customFormat="1" ht="45" x14ac:dyDescent="0.25">
      <c r="A443" s="751"/>
      <c r="B443" s="698"/>
      <c r="C443" s="122" t="s">
        <v>5621</v>
      </c>
      <c r="D443" s="120" t="s">
        <v>4593</v>
      </c>
      <c r="E443" s="279" t="s">
        <v>120</v>
      </c>
      <c r="F443" s="279" t="s">
        <v>121</v>
      </c>
      <c r="G443" s="3">
        <v>300000</v>
      </c>
      <c r="H443" s="3">
        <v>300000</v>
      </c>
      <c r="I443" s="3">
        <v>1</v>
      </c>
      <c r="J443" s="294"/>
      <c r="K443" s="294"/>
      <c r="L443" s="294"/>
      <c r="M443" s="294"/>
      <c r="N443" s="294"/>
      <c r="O443" s="294"/>
      <c r="P443" s="294"/>
      <c r="Q443" s="294"/>
      <c r="R443" s="294"/>
      <c r="S443" s="294"/>
      <c r="T443" s="294"/>
      <c r="U443" s="294"/>
      <c r="V443" s="294"/>
      <c r="W443" s="294"/>
      <c r="X443" s="294"/>
      <c r="Y443" s="294"/>
      <c r="Z443" s="294"/>
      <c r="AA443" s="294"/>
      <c r="AB443" s="294"/>
      <c r="AC443" s="294"/>
      <c r="AD443" s="294"/>
      <c r="AE443" s="294"/>
      <c r="AF443" s="294"/>
      <c r="AG443" s="294"/>
      <c r="AH443" s="294"/>
      <c r="AI443" s="294"/>
      <c r="AJ443" s="294"/>
      <c r="AK443" s="294"/>
      <c r="AL443" s="294"/>
      <c r="AM443" s="294"/>
      <c r="AN443" s="294"/>
      <c r="AO443" s="294"/>
      <c r="AP443" s="294"/>
      <c r="AQ443" s="294"/>
      <c r="AR443" s="294"/>
      <c r="AS443" s="294"/>
      <c r="AT443" s="294"/>
      <c r="AU443" s="294"/>
      <c r="AV443" s="294"/>
      <c r="AW443" s="294"/>
      <c r="AX443" s="294"/>
      <c r="AY443" s="294"/>
      <c r="AZ443" s="294"/>
      <c r="BA443" s="294"/>
      <c r="BB443" s="294"/>
      <c r="BC443" s="294"/>
      <c r="BD443" s="294"/>
      <c r="BE443" s="294"/>
      <c r="BF443" s="294"/>
      <c r="BG443" s="294"/>
      <c r="BH443" s="294"/>
      <c r="BI443" s="294"/>
      <c r="BJ443" s="294"/>
      <c r="BK443" s="294"/>
      <c r="BL443" s="294"/>
      <c r="BM443" s="294"/>
      <c r="BN443" s="294"/>
      <c r="BO443" s="294"/>
      <c r="BP443" s="294"/>
      <c r="BQ443" s="294"/>
      <c r="BR443" s="294"/>
      <c r="BS443" s="294"/>
      <c r="BT443" s="294"/>
      <c r="BU443" s="294"/>
      <c r="BV443" s="294"/>
      <c r="BW443" s="294"/>
      <c r="BX443" s="294"/>
      <c r="BY443" s="294"/>
      <c r="BZ443" s="294"/>
      <c r="CA443" s="294"/>
      <c r="CB443" s="294"/>
      <c r="CC443" s="294" t="s">
        <v>5621</v>
      </c>
      <c r="CD443" s="294" t="s">
        <v>5621</v>
      </c>
      <c r="CE443" s="294" t="s">
        <v>5621</v>
      </c>
      <c r="CF443" s="294" t="s">
        <v>5621</v>
      </c>
      <c r="CG443" s="294" t="s">
        <v>5621</v>
      </c>
      <c r="CH443" s="294" t="s">
        <v>5621</v>
      </c>
      <c r="CI443" s="294" t="s">
        <v>5621</v>
      </c>
      <c r="CJ443" s="294" t="s">
        <v>5621</v>
      </c>
      <c r="CK443" s="294" t="s">
        <v>5621</v>
      </c>
      <c r="CL443" s="294" t="s">
        <v>5621</v>
      </c>
      <c r="CM443" s="294" t="s">
        <v>5621</v>
      </c>
      <c r="CN443" s="294" t="s">
        <v>5621</v>
      </c>
      <c r="CO443" s="294" t="s">
        <v>5621</v>
      </c>
      <c r="CP443" s="294" t="s">
        <v>5621</v>
      </c>
      <c r="CQ443" s="294" t="s">
        <v>5621</v>
      </c>
      <c r="CR443" s="294" t="s">
        <v>5621</v>
      </c>
      <c r="CS443" s="294" t="s">
        <v>5621</v>
      </c>
      <c r="CT443" s="294" t="s">
        <v>5621</v>
      </c>
      <c r="CU443" s="294" t="s">
        <v>5621</v>
      </c>
      <c r="CV443" s="294" t="s">
        <v>5621</v>
      </c>
      <c r="CW443" s="294" t="s">
        <v>5621</v>
      </c>
      <c r="CX443" s="294" t="s">
        <v>5621</v>
      </c>
      <c r="CY443" s="294" t="s">
        <v>5621</v>
      </c>
      <c r="CZ443" s="294" t="s">
        <v>5621</v>
      </c>
      <c r="DA443" s="294" t="s">
        <v>5621</v>
      </c>
      <c r="DB443" s="294" t="s">
        <v>5621</v>
      </c>
      <c r="DC443" s="294" t="s">
        <v>5621</v>
      </c>
      <c r="DD443" s="294" t="s">
        <v>5621</v>
      </c>
      <c r="DE443" s="294" t="s">
        <v>5621</v>
      </c>
      <c r="DF443" s="294" t="s">
        <v>5621</v>
      </c>
      <c r="DG443" s="294" t="s">
        <v>5621</v>
      </c>
      <c r="DH443" s="294" t="s">
        <v>5621</v>
      </c>
      <c r="DI443" s="294" t="s">
        <v>5621</v>
      </c>
      <c r="DJ443" s="294" t="s">
        <v>5621</v>
      </c>
      <c r="DK443" s="294" t="s">
        <v>5621</v>
      </c>
      <c r="DL443" s="294" t="s">
        <v>5621</v>
      </c>
      <c r="DM443" s="294" t="s">
        <v>5621</v>
      </c>
      <c r="DN443" s="294" t="s">
        <v>5621</v>
      </c>
      <c r="DO443" s="294" t="s">
        <v>5621</v>
      </c>
      <c r="DP443" s="294" t="s">
        <v>5621</v>
      </c>
      <c r="DQ443" s="294" t="s">
        <v>5621</v>
      </c>
      <c r="DR443" s="294" t="s">
        <v>5621</v>
      </c>
      <c r="DS443" s="294" t="s">
        <v>5621</v>
      </c>
      <c r="DT443" s="294" t="s">
        <v>5621</v>
      </c>
      <c r="DU443" s="294" t="s">
        <v>5621</v>
      </c>
      <c r="DV443" s="294" t="s">
        <v>5621</v>
      </c>
      <c r="DW443" s="294" t="s">
        <v>5621</v>
      </c>
      <c r="DX443" s="294" t="s">
        <v>5621</v>
      </c>
      <c r="DY443" s="294" t="s">
        <v>5621</v>
      </c>
      <c r="DZ443" s="294" t="s">
        <v>5621</v>
      </c>
      <c r="EA443" s="294" t="s">
        <v>5621</v>
      </c>
      <c r="EB443" s="294" t="s">
        <v>5621</v>
      </c>
      <c r="EC443" s="294" t="s">
        <v>5621</v>
      </c>
      <c r="ED443" s="294" t="s">
        <v>5621</v>
      </c>
      <c r="EE443" s="294" t="s">
        <v>5621</v>
      </c>
      <c r="EF443" s="294" t="s">
        <v>5621</v>
      </c>
      <c r="EG443" s="294" t="s">
        <v>5621</v>
      </c>
      <c r="EH443" s="294" t="s">
        <v>5621</v>
      </c>
      <c r="EI443" s="294" t="s">
        <v>5621</v>
      </c>
      <c r="EJ443" s="294" t="s">
        <v>5621</v>
      </c>
      <c r="EK443" s="294" t="s">
        <v>5621</v>
      </c>
      <c r="EL443" s="294" t="s">
        <v>5621</v>
      </c>
      <c r="EM443" s="294" t="s">
        <v>5621</v>
      </c>
      <c r="EN443" s="294" t="s">
        <v>5621</v>
      </c>
      <c r="EO443" s="294" t="s">
        <v>5621</v>
      </c>
      <c r="EP443" s="294" t="s">
        <v>5621</v>
      </c>
      <c r="EQ443" s="294" t="s">
        <v>5621</v>
      </c>
      <c r="ER443" s="294" t="s">
        <v>5621</v>
      </c>
      <c r="ES443" s="294" t="s">
        <v>5621</v>
      </c>
      <c r="ET443" s="294" t="s">
        <v>5621</v>
      </c>
      <c r="EU443" s="294" t="s">
        <v>5621</v>
      </c>
      <c r="EV443" s="294" t="s">
        <v>5621</v>
      </c>
      <c r="EW443" s="294" t="s">
        <v>5621</v>
      </c>
      <c r="EX443" s="294" t="s">
        <v>5621</v>
      </c>
      <c r="EY443" s="294" t="s">
        <v>5621</v>
      </c>
      <c r="EZ443" s="294" t="s">
        <v>5621</v>
      </c>
      <c r="FA443" s="294" t="s">
        <v>5621</v>
      </c>
      <c r="FB443" s="294" t="s">
        <v>5621</v>
      </c>
      <c r="FC443" s="294" t="s">
        <v>5621</v>
      </c>
      <c r="FD443" s="294" t="s">
        <v>5621</v>
      </c>
      <c r="FE443" s="294" t="s">
        <v>5621</v>
      </c>
      <c r="FF443" s="294" t="s">
        <v>5621</v>
      </c>
      <c r="FG443" s="294" t="s">
        <v>5621</v>
      </c>
      <c r="FH443" s="294" t="s">
        <v>5621</v>
      </c>
      <c r="FI443" s="294" t="s">
        <v>5621</v>
      </c>
      <c r="FJ443" s="294" t="s">
        <v>5621</v>
      </c>
      <c r="FK443" s="294" t="s">
        <v>5621</v>
      </c>
      <c r="FL443" s="294" t="s">
        <v>5621</v>
      </c>
      <c r="FM443" s="294" t="s">
        <v>5621</v>
      </c>
      <c r="FN443" s="294" t="s">
        <v>5621</v>
      </c>
      <c r="FO443" s="294" t="s">
        <v>5621</v>
      </c>
      <c r="FP443" s="294" t="s">
        <v>5621</v>
      </c>
      <c r="FQ443" s="294" t="s">
        <v>5621</v>
      </c>
      <c r="FR443" s="294" t="s">
        <v>5621</v>
      </c>
      <c r="FS443" s="294" t="s">
        <v>5621</v>
      </c>
      <c r="FT443" s="294" t="s">
        <v>5621</v>
      </c>
      <c r="FU443" s="294" t="s">
        <v>5621</v>
      </c>
      <c r="FV443" s="294" t="s">
        <v>5621</v>
      </c>
      <c r="FW443" s="294" t="s">
        <v>5621</v>
      </c>
      <c r="FX443" s="294" t="s">
        <v>5621</v>
      </c>
      <c r="FY443" s="294" t="s">
        <v>5621</v>
      </c>
      <c r="FZ443" s="294" t="s">
        <v>5621</v>
      </c>
      <c r="GA443" s="294" t="s">
        <v>5621</v>
      </c>
      <c r="GB443" s="294" t="s">
        <v>5621</v>
      </c>
      <c r="GC443" s="294" t="s">
        <v>5621</v>
      </c>
      <c r="GD443" s="294" t="s">
        <v>5621</v>
      </c>
      <c r="GE443" s="294" t="s">
        <v>5621</v>
      </c>
      <c r="GF443" s="294" t="s">
        <v>5621</v>
      </c>
      <c r="GG443" s="294" t="s">
        <v>5621</v>
      </c>
      <c r="GH443" s="294" t="s">
        <v>5621</v>
      </c>
      <c r="GI443" s="294" t="s">
        <v>5621</v>
      </c>
      <c r="GJ443" s="294" t="s">
        <v>5621</v>
      </c>
      <c r="GK443" s="294" t="s">
        <v>5621</v>
      </c>
      <c r="GL443" s="294" t="s">
        <v>5621</v>
      </c>
      <c r="GM443" s="294" t="s">
        <v>5621</v>
      </c>
      <c r="GN443" s="294" t="s">
        <v>5621</v>
      </c>
      <c r="GO443" s="294" t="s">
        <v>5621</v>
      </c>
      <c r="GP443" s="294" t="s">
        <v>5621</v>
      </c>
      <c r="GQ443" s="294" t="s">
        <v>5621</v>
      </c>
      <c r="GR443" s="294" t="s">
        <v>5621</v>
      </c>
      <c r="GS443" s="294" t="s">
        <v>5621</v>
      </c>
      <c r="GT443" s="294" t="s">
        <v>5621</v>
      </c>
      <c r="GU443" s="294" t="s">
        <v>5621</v>
      </c>
      <c r="GV443" s="294" t="s">
        <v>5621</v>
      </c>
      <c r="GW443" s="294" t="s">
        <v>5621</v>
      </c>
      <c r="GX443" s="294" t="s">
        <v>5621</v>
      </c>
      <c r="GY443" s="294" t="s">
        <v>5621</v>
      </c>
      <c r="GZ443" s="294" t="s">
        <v>5621</v>
      </c>
      <c r="HA443" s="294" t="s">
        <v>5621</v>
      </c>
      <c r="HB443" s="294" t="s">
        <v>5621</v>
      </c>
      <c r="HC443" s="294" t="s">
        <v>5621</v>
      </c>
      <c r="HD443" s="294" t="s">
        <v>5621</v>
      </c>
      <c r="HE443" s="294" t="s">
        <v>5621</v>
      </c>
      <c r="HF443" s="294" t="s">
        <v>5621</v>
      </c>
      <c r="HG443" s="294" t="s">
        <v>5621</v>
      </c>
      <c r="HH443" s="294" t="s">
        <v>5621</v>
      </c>
      <c r="HI443" s="294" t="s">
        <v>5621</v>
      </c>
      <c r="HJ443" s="294" t="s">
        <v>5621</v>
      </c>
      <c r="HK443" s="294" t="s">
        <v>5621</v>
      </c>
      <c r="HL443" s="294" t="s">
        <v>5621</v>
      </c>
      <c r="HM443" s="294" t="s">
        <v>5621</v>
      </c>
      <c r="HN443" s="294" t="s">
        <v>5621</v>
      </c>
      <c r="HO443" s="294" t="s">
        <v>5621</v>
      </c>
      <c r="HP443" s="294" t="s">
        <v>5621</v>
      </c>
      <c r="HQ443" s="294" t="s">
        <v>5621</v>
      </c>
      <c r="HR443" s="294" t="s">
        <v>5621</v>
      </c>
      <c r="HS443" s="294" t="s">
        <v>5621</v>
      </c>
      <c r="HT443" s="294" t="s">
        <v>5621</v>
      </c>
      <c r="HU443" s="294" t="s">
        <v>5621</v>
      </c>
      <c r="HV443" s="294" t="s">
        <v>5621</v>
      </c>
      <c r="HW443" s="294" t="s">
        <v>5621</v>
      </c>
      <c r="HX443" s="294" t="s">
        <v>5621</v>
      </c>
      <c r="HY443" s="294" t="s">
        <v>5621</v>
      </c>
      <c r="HZ443" s="294" t="s">
        <v>5621</v>
      </c>
      <c r="IA443" s="294" t="s">
        <v>5621</v>
      </c>
      <c r="IB443" s="294" t="s">
        <v>5621</v>
      </c>
      <c r="IC443" s="294" t="s">
        <v>5621</v>
      </c>
      <c r="ID443" s="294" t="s">
        <v>5621</v>
      </c>
      <c r="IE443" s="294" t="s">
        <v>5621</v>
      </c>
      <c r="IF443" s="294" t="s">
        <v>5621</v>
      </c>
      <c r="IG443" s="294" t="s">
        <v>5621</v>
      </c>
      <c r="IH443" s="294" t="s">
        <v>5621</v>
      </c>
      <c r="II443" s="294" t="s">
        <v>5621</v>
      </c>
      <c r="IJ443" s="294" t="s">
        <v>5621</v>
      </c>
      <c r="IK443" s="294" t="s">
        <v>5621</v>
      </c>
      <c r="IL443" s="294" t="s">
        <v>5621</v>
      </c>
      <c r="IM443" s="294" t="s">
        <v>5621</v>
      </c>
      <c r="IN443" s="294" t="s">
        <v>5621</v>
      </c>
      <c r="IO443" s="294" t="s">
        <v>5621</v>
      </c>
      <c r="IP443" s="294" t="s">
        <v>5621</v>
      </c>
      <c r="IQ443" s="294" t="s">
        <v>5621</v>
      </c>
      <c r="IR443" s="294" t="s">
        <v>5621</v>
      </c>
      <c r="IS443" s="294" t="s">
        <v>5621</v>
      </c>
      <c r="IT443" s="294" t="s">
        <v>5621</v>
      </c>
      <c r="IU443" s="294" t="s">
        <v>5621</v>
      </c>
      <c r="IV443" s="294" t="s">
        <v>5621</v>
      </c>
      <c r="IW443" s="294" t="s">
        <v>5621</v>
      </c>
      <c r="IX443" s="294" t="s">
        <v>5621</v>
      </c>
      <c r="IY443" s="294" t="s">
        <v>5621</v>
      </c>
      <c r="IZ443" s="294" t="s">
        <v>5621</v>
      </c>
      <c r="JA443" s="294" t="s">
        <v>5621</v>
      </c>
      <c r="JB443" s="294" t="s">
        <v>5621</v>
      </c>
      <c r="JC443" s="294" t="s">
        <v>5621</v>
      </c>
      <c r="JD443" s="294" t="s">
        <v>5621</v>
      </c>
      <c r="JE443" s="294" t="s">
        <v>5621</v>
      </c>
      <c r="JF443" s="294" t="s">
        <v>5621</v>
      </c>
      <c r="JG443" s="294" t="s">
        <v>5621</v>
      </c>
      <c r="JH443" s="294" t="s">
        <v>5621</v>
      </c>
      <c r="JI443" s="294" t="s">
        <v>5621</v>
      </c>
      <c r="JJ443" s="294" t="s">
        <v>5621</v>
      </c>
      <c r="JK443" s="294" t="s">
        <v>5621</v>
      </c>
      <c r="JL443" s="294" t="s">
        <v>5621</v>
      </c>
      <c r="JM443" s="294" t="s">
        <v>5621</v>
      </c>
      <c r="JN443" s="294" t="s">
        <v>5621</v>
      </c>
      <c r="JO443" s="294" t="s">
        <v>5621</v>
      </c>
      <c r="JP443" s="294" t="s">
        <v>5621</v>
      </c>
      <c r="JQ443" s="294" t="s">
        <v>5621</v>
      </c>
      <c r="JR443" s="294" t="s">
        <v>5621</v>
      </c>
      <c r="JS443" s="294" t="s">
        <v>5621</v>
      </c>
      <c r="JT443" s="294" t="s">
        <v>5621</v>
      </c>
      <c r="JU443" s="294" t="s">
        <v>5621</v>
      </c>
      <c r="JV443" s="294" t="s">
        <v>5621</v>
      </c>
      <c r="JW443" s="294" t="s">
        <v>5621</v>
      </c>
      <c r="JX443" s="294" t="s">
        <v>5621</v>
      </c>
      <c r="JY443" s="294" t="s">
        <v>5621</v>
      </c>
      <c r="JZ443" s="294" t="s">
        <v>5621</v>
      </c>
      <c r="KA443" s="294" t="s">
        <v>5621</v>
      </c>
      <c r="KB443" s="294" t="s">
        <v>5621</v>
      </c>
      <c r="KC443" s="294" t="s">
        <v>5621</v>
      </c>
      <c r="KD443" s="294" t="s">
        <v>5621</v>
      </c>
      <c r="KE443" s="294" t="s">
        <v>5621</v>
      </c>
      <c r="KF443" s="294" t="s">
        <v>5621</v>
      </c>
      <c r="KG443" s="294" t="s">
        <v>5621</v>
      </c>
      <c r="KH443" s="294" t="s">
        <v>5621</v>
      </c>
      <c r="KI443" s="294" t="s">
        <v>5621</v>
      </c>
      <c r="KJ443" s="294" t="s">
        <v>5621</v>
      </c>
      <c r="KK443" s="294" t="s">
        <v>5621</v>
      </c>
      <c r="KL443" s="294" t="s">
        <v>5621</v>
      </c>
      <c r="KM443" s="294" t="s">
        <v>5621</v>
      </c>
      <c r="KN443" s="294" t="s">
        <v>5621</v>
      </c>
      <c r="KO443" s="294" t="s">
        <v>5621</v>
      </c>
      <c r="KP443" s="294" t="s">
        <v>5621</v>
      </c>
      <c r="KQ443" s="294" t="s">
        <v>5621</v>
      </c>
      <c r="KR443" s="294" t="s">
        <v>5621</v>
      </c>
      <c r="KS443" s="294" t="s">
        <v>5621</v>
      </c>
      <c r="KT443" s="294" t="s">
        <v>5621</v>
      </c>
      <c r="KU443" s="294" t="s">
        <v>5621</v>
      </c>
      <c r="KV443" s="294" t="s">
        <v>5621</v>
      </c>
      <c r="KW443" s="294" t="s">
        <v>5621</v>
      </c>
      <c r="KX443" s="294" t="s">
        <v>5621</v>
      </c>
      <c r="KY443" s="294" t="s">
        <v>5621</v>
      </c>
      <c r="KZ443" s="294" t="s">
        <v>5621</v>
      </c>
      <c r="LA443" s="294" t="s">
        <v>5621</v>
      </c>
      <c r="LB443" s="294" t="s">
        <v>5621</v>
      </c>
      <c r="LC443" s="294" t="s">
        <v>5621</v>
      </c>
      <c r="LD443" s="294" t="s">
        <v>5621</v>
      </c>
      <c r="LE443" s="294" t="s">
        <v>5621</v>
      </c>
      <c r="LF443" s="294" t="s">
        <v>5621</v>
      </c>
      <c r="LG443" s="294" t="s">
        <v>5621</v>
      </c>
      <c r="LH443" s="294" t="s">
        <v>5621</v>
      </c>
      <c r="LI443" s="294" t="s">
        <v>5621</v>
      </c>
      <c r="LJ443" s="294" t="s">
        <v>5621</v>
      </c>
      <c r="LK443" s="294" t="s">
        <v>5621</v>
      </c>
      <c r="LL443" s="294" t="s">
        <v>5621</v>
      </c>
      <c r="LM443" s="294" t="s">
        <v>5621</v>
      </c>
      <c r="LN443" s="294" t="s">
        <v>5621</v>
      </c>
      <c r="LO443" s="294" t="s">
        <v>5621</v>
      </c>
      <c r="LP443" s="294" t="s">
        <v>5621</v>
      </c>
      <c r="LQ443" s="294" t="s">
        <v>5621</v>
      </c>
      <c r="LR443" s="294" t="s">
        <v>5621</v>
      </c>
      <c r="LS443" s="294" t="s">
        <v>5621</v>
      </c>
      <c r="LT443" s="294" t="s">
        <v>5621</v>
      </c>
      <c r="LU443" s="294" t="s">
        <v>5621</v>
      </c>
      <c r="LV443" s="294" t="s">
        <v>5621</v>
      </c>
      <c r="LW443" s="294" t="s">
        <v>5621</v>
      </c>
      <c r="LX443" s="294" t="s">
        <v>5621</v>
      </c>
      <c r="LY443" s="294" t="s">
        <v>5621</v>
      </c>
      <c r="LZ443" s="294" t="s">
        <v>5621</v>
      </c>
      <c r="MA443" s="294" t="s">
        <v>5621</v>
      </c>
      <c r="MB443" s="294" t="s">
        <v>5621</v>
      </c>
      <c r="MC443" s="294" t="s">
        <v>5621</v>
      </c>
      <c r="MD443" s="294" t="s">
        <v>5621</v>
      </c>
      <c r="ME443" s="294" t="s">
        <v>5621</v>
      </c>
      <c r="MF443" s="294" t="s">
        <v>5621</v>
      </c>
      <c r="MG443" s="294" t="s">
        <v>5621</v>
      </c>
      <c r="MH443" s="294" t="s">
        <v>5621</v>
      </c>
      <c r="MI443" s="294" t="s">
        <v>5621</v>
      </c>
      <c r="MJ443" s="294" t="s">
        <v>5621</v>
      </c>
      <c r="MK443" s="294" t="s">
        <v>5621</v>
      </c>
      <c r="ML443" s="294" t="s">
        <v>5621</v>
      </c>
      <c r="MM443" s="294" t="s">
        <v>5621</v>
      </c>
      <c r="MN443" s="294" t="s">
        <v>5621</v>
      </c>
      <c r="MO443" s="294" t="s">
        <v>5621</v>
      </c>
      <c r="MP443" s="294" t="s">
        <v>5621</v>
      </c>
      <c r="MQ443" s="294" t="s">
        <v>5621</v>
      </c>
      <c r="MR443" s="294" t="s">
        <v>5621</v>
      </c>
      <c r="MS443" s="294" t="s">
        <v>5621</v>
      </c>
      <c r="MT443" s="294" t="s">
        <v>5621</v>
      </c>
      <c r="MU443" s="294" t="s">
        <v>5621</v>
      </c>
      <c r="MV443" s="294" t="s">
        <v>5621</v>
      </c>
      <c r="MW443" s="294" t="s">
        <v>5621</v>
      </c>
      <c r="MX443" s="294" t="s">
        <v>5621</v>
      </c>
      <c r="MY443" s="294" t="s">
        <v>5621</v>
      </c>
      <c r="MZ443" s="294" t="s">
        <v>5621</v>
      </c>
      <c r="NA443" s="294" t="s">
        <v>5621</v>
      </c>
      <c r="NB443" s="294" t="s">
        <v>5621</v>
      </c>
      <c r="NC443" s="294" t="s">
        <v>5621</v>
      </c>
      <c r="ND443" s="294" t="s">
        <v>5621</v>
      </c>
      <c r="NE443" s="294" t="s">
        <v>5621</v>
      </c>
      <c r="NF443" s="294" t="s">
        <v>5621</v>
      </c>
      <c r="NG443" s="294" t="s">
        <v>5621</v>
      </c>
      <c r="NH443" s="294" t="s">
        <v>5621</v>
      </c>
      <c r="NI443" s="294" t="s">
        <v>5621</v>
      </c>
      <c r="NJ443" s="294" t="s">
        <v>5621</v>
      </c>
      <c r="NK443" s="294" t="s">
        <v>5621</v>
      </c>
      <c r="NL443" s="294" t="s">
        <v>5621</v>
      </c>
      <c r="NM443" s="294" t="s">
        <v>5621</v>
      </c>
      <c r="NN443" s="294" t="s">
        <v>5621</v>
      </c>
      <c r="NO443" s="294" t="s">
        <v>5621</v>
      </c>
      <c r="NP443" s="294" t="s">
        <v>5621</v>
      </c>
      <c r="NQ443" s="294" t="s">
        <v>5621</v>
      </c>
      <c r="NR443" s="294" t="s">
        <v>5621</v>
      </c>
      <c r="NS443" s="294" t="s">
        <v>5621</v>
      </c>
      <c r="NT443" s="294" t="s">
        <v>5621</v>
      </c>
      <c r="NU443" s="294" t="s">
        <v>5621</v>
      </c>
      <c r="NV443" s="294" t="s">
        <v>5621</v>
      </c>
      <c r="NW443" s="294" t="s">
        <v>5621</v>
      </c>
      <c r="NX443" s="294" t="s">
        <v>5621</v>
      </c>
      <c r="NY443" s="294" t="s">
        <v>5621</v>
      </c>
      <c r="NZ443" s="294" t="s">
        <v>5621</v>
      </c>
      <c r="OA443" s="294" t="s">
        <v>5621</v>
      </c>
      <c r="OB443" s="294" t="s">
        <v>5621</v>
      </c>
      <c r="OC443" s="294" t="s">
        <v>5621</v>
      </c>
      <c r="OD443" s="294" t="s">
        <v>5621</v>
      </c>
      <c r="OE443" s="294" t="s">
        <v>5621</v>
      </c>
      <c r="OF443" s="294" t="s">
        <v>5621</v>
      </c>
      <c r="OG443" s="294" t="s">
        <v>5621</v>
      </c>
      <c r="OH443" s="294" t="s">
        <v>5621</v>
      </c>
      <c r="OI443" s="294" t="s">
        <v>5621</v>
      </c>
      <c r="OJ443" s="294" t="s">
        <v>5621</v>
      </c>
      <c r="OK443" s="294" t="s">
        <v>5621</v>
      </c>
      <c r="OL443" s="294" t="s">
        <v>5621</v>
      </c>
      <c r="OM443" s="294" t="s">
        <v>5621</v>
      </c>
      <c r="ON443" s="294" t="s">
        <v>5621</v>
      </c>
      <c r="OO443" s="294" t="s">
        <v>5621</v>
      </c>
      <c r="OP443" s="294" t="s">
        <v>5621</v>
      </c>
      <c r="OQ443" s="294" t="s">
        <v>5621</v>
      </c>
      <c r="OR443" s="294" t="s">
        <v>5621</v>
      </c>
      <c r="OS443" s="294" t="s">
        <v>5621</v>
      </c>
      <c r="OT443" s="294" t="s">
        <v>5621</v>
      </c>
      <c r="OU443" s="294" t="s">
        <v>5621</v>
      </c>
      <c r="OV443" s="294" t="s">
        <v>5621</v>
      </c>
      <c r="OW443" s="294" t="s">
        <v>5621</v>
      </c>
      <c r="OX443" s="294" t="s">
        <v>5621</v>
      </c>
      <c r="OY443" s="294" t="s">
        <v>5621</v>
      </c>
      <c r="OZ443" s="294" t="s">
        <v>5621</v>
      </c>
      <c r="PA443" s="294" t="s">
        <v>5621</v>
      </c>
      <c r="PB443" s="294" t="s">
        <v>5621</v>
      </c>
      <c r="PC443" s="294" t="s">
        <v>5621</v>
      </c>
      <c r="PD443" s="294" t="s">
        <v>5621</v>
      </c>
      <c r="PE443" s="294" t="s">
        <v>5621</v>
      </c>
      <c r="PF443" s="294" t="s">
        <v>5621</v>
      </c>
      <c r="PG443" s="294" t="s">
        <v>5621</v>
      </c>
      <c r="PH443" s="294" t="s">
        <v>5621</v>
      </c>
      <c r="PI443" s="294" t="s">
        <v>5621</v>
      </c>
      <c r="PJ443" s="294" t="s">
        <v>5621</v>
      </c>
      <c r="PK443" s="294" t="s">
        <v>5621</v>
      </c>
      <c r="PL443" s="294" t="s">
        <v>5621</v>
      </c>
      <c r="PM443" s="294" t="s">
        <v>5621</v>
      </c>
      <c r="PN443" s="294" t="s">
        <v>5621</v>
      </c>
      <c r="PO443" s="294" t="s">
        <v>5621</v>
      </c>
      <c r="PP443" s="294" t="s">
        <v>5621</v>
      </c>
      <c r="PQ443" s="294" t="s">
        <v>5621</v>
      </c>
      <c r="PR443" s="294" t="s">
        <v>5621</v>
      </c>
      <c r="PS443" s="294" t="s">
        <v>5621</v>
      </c>
      <c r="PT443" s="294" t="s">
        <v>5621</v>
      </c>
      <c r="PU443" s="294" t="s">
        <v>5621</v>
      </c>
      <c r="PV443" s="294" t="s">
        <v>5621</v>
      </c>
      <c r="PW443" s="294" t="s">
        <v>5621</v>
      </c>
      <c r="PX443" s="294" t="s">
        <v>5621</v>
      </c>
      <c r="PY443" s="294" t="s">
        <v>5621</v>
      </c>
      <c r="PZ443" s="294" t="s">
        <v>5621</v>
      </c>
      <c r="QA443" s="294" t="s">
        <v>5621</v>
      </c>
      <c r="QB443" s="294" t="s">
        <v>5621</v>
      </c>
      <c r="QC443" s="294" t="s">
        <v>5621</v>
      </c>
      <c r="QD443" s="294" t="s">
        <v>5621</v>
      </c>
      <c r="QE443" s="294" t="s">
        <v>5621</v>
      </c>
      <c r="QF443" s="294" t="s">
        <v>5621</v>
      </c>
      <c r="QG443" s="294" t="s">
        <v>5621</v>
      </c>
      <c r="QH443" s="294" t="s">
        <v>5621</v>
      </c>
      <c r="QI443" s="294" t="s">
        <v>5621</v>
      </c>
      <c r="QJ443" s="294" t="s">
        <v>5621</v>
      </c>
      <c r="QK443" s="294" t="s">
        <v>5621</v>
      </c>
      <c r="QL443" s="294" t="s">
        <v>5621</v>
      </c>
      <c r="QM443" s="294" t="s">
        <v>5621</v>
      </c>
      <c r="QN443" s="294" t="s">
        <v>5621</v>
      </c>
      <c r="QO443" s="294" t="s">
        <v>5621</v>
      </c>
      <c r="QP443" s="294" t="s">
        <v>5621</v>
      </c>
      <c r="QQ443" s="294" t="s">
        <v>5621</v>
      </c>
      <c r="QR443" s="294" t="s">
        <v>5621</v>
      </c>
      <c r="QS443" s="294" t="s">
        <v>5621</v>
      </c>
      <c r="QT443" s="294" t="s">
        <v>5621</v>
      </c>
      <c r="QU443" s="294" t="s">
        <v>5621</v>
      </c>
      <c r="QV443" s="294" t="s">
        <v>5621</v>
      </c>
      <c r="QW443" s="294" t="s">
        <v>5621</v>
      </c>
      <c r="QX443" s="294" t="s">
        <v>5621</v>
      </c>
      <c r="QY443" s="294" t="s">
        <v>5621</v>
      </c>
      <c r="QZ443" s="294" t="s">
        <v>5621</v>
      </c>
      <c r="RA443" s="294" t="s">
        <v>5621</v>
      </c>
      <c r="RB443" s="294" t="s">
        <v>5621</v>
      </c>
      <c r="RC443" s="294" t="s">
        <v>5621</v>
      </c>
      <c r="RD443" s="294" t="s">
        <v>5621</v>
      </c>
      <c r="RE443" s="294" t="s">
        <v>5621</v>
      </c>
      <c r="RF443" s="294" t="s">
        <v>5621</v>
      </c>
      <c r="RG443" s="294" t="s">
        <v>5621</v>
      </c>
      <c r="RH443" s="294" t="s">
        <v>5621</v>
      </c>
      <c r="RI443" s="294" t="s">
        <v>5621</v>
      </c>
      <c r="RJ443" s="294" t="s">
        <v>5621</v>
      </c>
      <c r="RK443" s="294" t="s">
        <v>5621</v>
      </c>
      <c r="RL443" s="294" t="s">
        <v>5621</v>
      </c>
      <c r="RM443" s="294" t="s">
        <v>5621</v>
      </c>
      <c r="RN443" s="294" t="s">
        <v>5621</v>
      </c>
      <c r="RO443" s="294" t="s">
        <v>5621</v>
      </c>
      <c r="RP443" s="294" t="s">
        <v>5621</v>
      </c>
      <c r="RQ443" s="294" t="s">
        <v>5621</v>
      </c>
      <c r="RR443" s="294" t="s">
        <v>5621</v>
      </c>
      <c r="RS443" s="294" t="s">
        <v>5621</v>
      </c>
      <c r="RT443" s="294" t="s">
        <v>5621</v>
      </c>
      <c r="RU443" s="294" t="s">
        <v>5621</v>
      </c>
      <c r="RV443" s="294" t="s">
        <v>5621</v>
      </c>
      <c r="RW443" s="294" t="s">
        <v>5621</v>
      </c>
      <c r="RX443" s="294" t="s">
        <v>5621</v>
      </c>
      <c r="RY443" s="294" t="s">
        <v>5621</v>
      </c>
      <c r="RZ443" s="294" t="s">
        <v>5621</v>
      </c>
      <c r="SA443" s="294" t="s">
        <v>5621</v>
      </c>
      <c r="SB443" s="294" t="s">
        <v>5621</v>
      </c>
      <c r="SC443" s="294" t="s">
        <v>5621</v>
      </c>
      <c r="SD443" s="294" t="s">
        <v>5621</v>
      </c>
      <c r="SE443" s="294" t="s">
        <v>5621</v>
      </c>
      <c r="SF443" s="294" t="s">
        <v>5621</v>
      </c>
      <c r="SG443" s="294" t="s">
        <v>5621</v>
      </c>
      <c r="SH443" s="294" t="s">
        <v>5621</v>
      </c>
      <c r="SI443" s="294" t="s">
        <v>5621</v>
      </c>
      <c r="SJ443" s="294" t="s">
        <v>5621</v>
      </c>
      <c r="SK443" s="294" t="s">
        <v>5621</v>
      </c>
      <c r="SL443" s="294" t="s">
        <v>5621</v>
      </c>
      <c r="SM443" s="294" t="s">
        <v>5621</v>
      </c>
      <c r="SN443" s="294" t="s">
        <v>5621</v>
      </c>
      <c r="SO443" s="294" t="s">
        <v>5621</v>
      </c>
      <c r="SP443" s="294" t="s">
        <v>5621</v>
      </c>
      <c r="SQ443" s="294" t="s">
        <v>5621</v>
      </c>
      <c r="SR443" s="294" t="s">
        <v>5621</v>
      </c>
      <c r="SS443" s="294" t="s">
        <v>5621</v>
      </c>
      <c r="ST443" s="294" t="s">
        <v>5621</v>
      </c>
      <c r="SU443" s="294" t="s">
        <v>5621</v>
      </c>
      <c r="SV443" s="294" t="s">
        <v>5621</v>
      </c>
      <c r="SW443" s="294" t="s">
        <v>5621</v>
      </c>
      <c r="SX443" s="294" t="s">
        <v>5621</v>
      </c>
      <c r="SY443" s="294" t="s">
        <v>5621</v>
      </c>
      <c r="SZ443" s="294" t="s">
        <v>5621</v>
      </c>
      <c r="TA443" s="294" t="s">
        <v>5621</v>
      </c>
      <c r="TB443" s="294" t="s">
        <v>5621</v>
      </c>
      <c r="TC443" s="294" t="s">
        <v>5621</v>
      </c>
      <c r="TD443" s="294" t="s">
        <v>5621</v>
      </c>
      <c r="TE443" s="294" t="s">
        <v>5621</v>
      </c>
      <c r="TF443" s="294" t="s">
        <v>5621</v>
      </c>
      <c r="TG443" s="294" t="s">
        <v>5621</v>
      </c>
      <c r="TH443" s="294" t="s">
        <v>5621</v>
      </c>
      <c r="TI443" s="294" t="s">
        <v>5621</v>
      </c>
      <c r="TJ443" s="294" t="s">
        <v>5621</v>
      </c>
      <c r="TK443" s="294" t="s">
        <v>5621</v>
      </c>
      <c r="TL443" s="294" t="s">
        <v>5621</v>
      </c>
      <c r="TM443" s="294" t="s">
        <v>5621</v>
      </c>
      <c r="TN443" s="294" t="s">
        <v>5621</v>
      </c>
      <c r="TO443" s="294" t="s">
        <v>5621</v>
      </c>
      <c r="TP443" s="294" t="s">
        <v>5621</v>
      </c>
      <c r="TQ443" s="294" t="s">
        <v>5621</v>
      </c>
      <c r="TR443" s="294" t="s">
        <v>5621</v>
      </c>
      <c r="TS443" s="294" t="s">
        <v>5621</v>
      </c>
      <c r="TT443" s="294" t="s">
        <v>5621</v>
      </c>
      <c r="TU443" s="294" t="s">
        <v>5621</v>
      </c>
      <c r="TV443" s="294" t="s">
        <v>5621</v>
      </c>
      <c r="TW443" s="294" t="s">
        <v>5621</v>
      </c>
      <c r="TX443" s="294" t="s">
        <v>5621</v>
      </c>
      <c r="TY443" s="294" t="s">
        <v>5621</v>
      </c>
      <c r="TZ443" s="294" t="s">
        <v>5621</v>
      </c>
      <c r="UA443" s="294" t="s">
        <v>5621</v>
      </c>
      <c r="UB443" s="294" t="s">
        <v>5621</v>
      </c>
      <c r="UC443" s="294" t="s">
        <v>5621</v>
      </c>
      <c r="UD443" s="294" t="s">
        <v>5621</v>
      </c>
      <c r="UE443" s="294" t="s">
        <v>5621</v>
      </c>
      <c r="UF443" s="294" t="s">
        <v>5621</v>
      </c>
      <c r="UG443" s="294" t="s">
        <v>5621</v>
      </c>
      <c r="UH443" s="294" t="s">
        <v>5621</v>
      </c>
      <c r="UI443" s="294" t="s">
        <v>5621</v>
      </c>
      <c r="UJ443" s="294" t="s">
        <v>5621</v>
      </c>
      <c r="UK443" s="294" t="s">
        <v>5621</v>
      </c>
      <c r="UL443" s="294" t="s">
        <v>5621</v>
      </c>
      <c r="UM443" s="294" t="s">
        <v>5621</v>
      </c>
      <c r="UN443" s="294" t="s">
        <v>5621</v>
      </c>
      <c r="UO443" s="294" t="s">
        <v>5621</v>
      </c>
      <c r="UP443" s="294" t="s">
        <v>5621</v>
      </c>
      <c r="UQ443" s="294" t="s">
        <v>5621</v>
      </c>
      <c r="UR443" s="294" t="s">
        <v>5621</v>
      </c>
      <c r="US443" s="294" t="s">
        <v>5621</v>
      </c>
      <c r="UT443" s="294" t="s">
        <v>5621</v>
      </c>
      <c r="UU443" s="294" t="s">
        <v>5621</v>
      </c>
      <c r="UV443" s="294" t="s">
        <v>5621</v>
      </c>
      <c r="UW443" s="294" t="s">
        <v>5621</v>
      </c>
      <c r="UX443" s="294" t="s">
        <v>5621</v>
      </c>
      <c r="UY443" s="294" t="s">
        <v>5621</v>
      </c>
      <c r="UZ443" s="294" t="s">
        <v>5621</v>
      </c>
      <c r="VA443" s="294" t="s">
        <v>5621</v>
      </c>
      <c r="VB443" s="294" t="s">
        <v>5621</v>
      </c>
      <c r="VC443" s="294" t="s">
        <v>5621</v>
      </c>
      <c r="VD443" s="294" t="s">
        <v>5621</v>
      </c>
      <c r="VE443" s="294" t="s">
        <v>5621</v>
      </c>
      <c r="VF443" s="294" t="s">
        <v>5621</v>
      </c>
      <c r="VG443" s="294" t="s">
        <v>5621</v>
      </c>
      <c r="VH443" s="294" t="s">
        <v>5621</v>
      </c>
      <c r="VI443" s="294" t="s">
        <v>5621</v>
      </c>
      <c r="VJ443" s="294" t="s">
        <v>5621</v>
      </c>
      <c r="VK443" s="294" t="s">
        <v>5621</v>
      </c>
      <c r="VL443" s="294" t="s">
        <v>5621</v>
      </c>
      <c r="VM443" s="294" t="s">
        <v>5621</v>
      </c>
      <c r="VN443" s="294" t="s">
        <v>5621</v>
      </c>
      <c r="VO443" s="294" t="s">
        <v>5621</v>
      </c>
      <c r="VP443" s="294" t="s">
        <v>5621</v>
      </c>
      <c r="VQ443" s="294" t="s">
        <v>5621</v>
      </c>
      <c r="VR443" s="294" t="s">
        <v>5621</v>
      </c>
      <c r="VS443" s="294" t="s">
        <v>5621</v>
      </c>
      <c r="VT443" s="294" t="s">
        <v>5621</v>
      </c>
      <c r="VU443" s="294" t="s">
        <v>5621</v>
      </c>
      <c r="VV443" s="294" t="s">
        <v>5621</v>
      </c>
      <c r="VW443" s="294" t="s">
        <v>5621</v>
      </c>
      <c r="VX443" s="294" t="s">
        <v>5621</v>
      </c>
      <c r="VY443" s="294" t="s">
        <v>5621</v>
      </c>
      <c r="VZ443" s="294" t="s">
        <v>5621</v>
      </c>
      <c r="WA443" s="294" t="s">
        <v>5621</v>
      </c>
      <c r="WB443" s="294" t="s">
        <v>5621</v>
      </c>
      <c r="WC443" s="294" t="s">
        <v>5621</v>
      </c>
      <c r="WD443" s="294" t="s">
        <v>5621</v>
      </c>
      <c r="WE443" s="294" t="s">
        <v>5621</v>
      </c>
      <c r="WF443" s="294" t="s">
        <v>5621</v>
      </c>
      <c r="WG443" s="294" t="s">
        <v>5621</v>
      </c>
      <c r="WH443" s="294" t="s">
        <v>5621</v>
      </c>
      <c r="WI443" s="294" t="s">
        <v>5621</v>
      </c>
      <c r="WJ443" s="294" t="s">
        <v>5621</v>
      </c>
      <c r="WK443" s="294" t="s">
        <v>5621</v>
      </c>
      <c r="WL443" s="294" t="s">
        <v>5621</v>
      </c>
      <c r="WM443" s="294" t="s">
        <v>5621</v>
      </c>
      <c r="WN443" s="294" t="s">
        <v>5621</v>
      </c>
      <c r="WO443" s="294" t="s">
        <v>5621</v>
      </c>
      <c r="WP443" s="294" t="s">
        <v>5621</v>
      </c>
      <c r="WQ443" s="294" t="s">
        <v>5621</v>
      </c>
      <c r="WR443" s="294" t="s">
        <v>5621</v>
      </c>
      <c r="WS443" s="294" t="s">
        <v>5621</v>
      </c>
      <c r="WT443" s="294" t="s">
        <v>5621</v>
      </c>
      <c r="WU443" s="294" t="s">
        <v>5621</v>
      </c>
      <c r="WV443" s="294" t="s">
        <v>5621</v>
      </c>
      <c r="WW443" s="294" t="s">
        <v>5621</v>
      </c>
      <c r="WX443" s="294" t="s">
        <v>5621</v>
      </c>
      <c r="WY443" s="294" t="s">
        <v>5621</v>
      </c>
      <c r="WZ443" s="294" t="s">
        <v>5621</v>
      </c>
      <c r="XA443" s="294" t="s">
        <v>5621</v>
      </c>
      <c r="XB443" s="294" t="s">
        <v>5621</v>
      </c>
      <c r="XC443" s="294" t="s">
        <v>5621</v>
      </c>
      <c r="XD443" s="294" t="s">
        <v>5621</v>
      </c>
      <c r="XE443" s="294" t="s">
        <v>5621</v>
      </c>
      <c r="XF443" s="294" t="s">
        <v>5621</v>
      </c>
      <c r="XG443" s="294" t="s">
        <v>5621</v>
      </c>
      <c r="XH443" s="294" t="s">
        <v>5621</v>
      </c>
      <c r="XI443" s="294" t="s">
        <v>5621</v>
      </c>
      <c r="XJ443" s="294" t="s">
        <v>5621</v>
      </c>
      <c r="XK443" s="294" t="s">
        <v>5621</v>
      </c>
      <c r="XL443" s="294" t="s">
        <v>5621</v>
      </c>
      <c r="XM443" s="294" t="s">
        <v>5621</v>
      </c>
      <c r="XN443" s="294" t="s">
        <v>5621</v>
      </c>
      <c r="XO443" s="294" t="s">
        <v>5621</v>
      </c>
      <c r="XP443" s="294" t="s">
        <v>5621</v>
      </c>
      <c r="XQ443" s="294" t="s">
        <v>5621</v>
      </c>
      <c r="XR443" s="294" t="s">
        <v>5621</v>
      </c>
      <c r="XS443" s="294" t="s">
        <v>5621</v>
      </c>
      <c r="XT443" s="294" t="s">
        <v>5621</v>
      </c>
      <c r="XU443" s="294" t="s">
        <v>5621</v>
      </c>
      <c r="XV443" s="294" t="s">
        <v>5621</v>
      </c>
      <c r="XW443" s="294" t="s">
        <v>5621</v>
      </c>
      <c r="XX443" s="294" t="s">
        <v>5621</v>
      </c>
      <c r="XY443" s="294" t="s">
        <v>5621</v>
      </c>
      <c r="XZ443" s="294" t="s">
        <v>5621</v>
      </c>
      <c r="YA443" s="294" t="s">
        <v>5621</v>
      </c>
      <c r="YB443" s="294" t="s">
        <v>5621</v>
      </c>
      <c r="YC443" s="294" t="s">
        <v>5621</v>
      </c>
      <c r="YD443" s="294" t="s">
        <v>5621</v>
      </c>
      <c r="YE443" s="294" t="s">
        <v>5621</v>
      </c>
      <c r="YF443" s="294" t="s">
        <v>5621</v>
      </c>
      <c r="YG443" s="294" t="s">
        <v>5621</v>
      </c>
      <c r="YH443" s="294" t="s">
        <v>5621</v>
      </c>
      <c r="YI443" s="294" t="s">
        <v>5621</v>
      </c>
      <c r="YJ443" s="294" t="s">
        <v>5621</v>
      </c>
      <c r="YK443" s="294" t="s">
        <v>5621</v>
      </c>
      <c r="YL443" s="294" t="s">
        <v>5621</v>
      </c>
      <c r="YM443" s="294" t="s">
        <v>5621</v>
      </c>
      <c r="YN443" s="294" t="s">
        <v>5621</v>
      </c>
      <c r="YO443" s="294" t="s">
        <v>5621</v>
      </c>
      <c r="YP443" s="294" t="s">
        <v>5621</v>
      </c>
      <c r="YQ443" s="294" t="s">
        <v>5621</v>
      </c>
      <c r="YR443" s="294" t="s">
        <v>5621</v>
      </c>
      <c r="YS443" s="294" t="s">
        <v>5621</v>
      </c>
      <c r="YT443" s="294" t="s">
        <v>5621</v>
      </c>
      <c r="YU443" s="294" t="s">
        <v>5621</v>
      </c>
      <c r="YV443" s="294" t="s">
        <v>5621</v>
      </c>
      <c r="YW443" s="294" t="s">
        <v>5621</v>
      </c>
      <c r="YX443" s="294" t="s">
        <v>5621</v>
      </c>
      <c r="YY443" s="294" t="s">
        <v>5621</v>
      </c>
      <c r="YZ443" s="294" t="s">
        <v>5621</v>
      </c>
      <c r="ZA443" s="294" t="s">
        <v>5621</v>
      </c>
      <c r="ZB443" s="294" t="s">
        <v>5621</v>
      </c>
      <c r="ZC443" s="294" t="s">
        <v>5621</v>
      </c>
      <c r="ZD443" s="294" t="s">
        <v>5621</v>
      </c>
      <c r="ZE443" s="294" t="s">
        <v>5621</v>
      </c>
      <c r="ZF443" s="294" t="s">
        <v>5621</v>
      </c>
      <c r="ZG443" s="294" t="s">
        <v>5621</v>
      </c>
      <c r="ZH443" s="294" t="s">
        <v>5621</v>
      </c>
      <c r="ZI443" s="294" t="s">
        <v>5621</v>
      </c>
      <c r="ZJ443" s="294" t="s">
        <v>5621</v>
      </c>
      <c r="ZK443" s="294" t="s">
        <v>5621</v>
      </c>
      <c r="ZL443" s="294" t="s">
        <v>5621</v>
      </c>
      <c r="ZM443" s="294" t="s">
        <v>5621</v>
      </c>
      <c r="ZN443" s="294" t="s">
        <v>5621</v>
      </c>
      <c r="ZO443" s="294" t="s">
        <v>5621</v>
      </c>
      <c r="ZP443" s="294" t="s">
        <v>5621</v>
      </c>
      <c r="ZQ443" s="294" t="s">
        <v>5621</v>
      </c>
      <c r="ZR443" s="294" t="s">
        <v>5621</v>
      </c>
      <c r="ZS443" s="294" t="s">
        <v>5621</v>
      </c>
      <c r="ZT443" s="294" t="s">
        <v>5621</v>
      </c>
      <c r="ZU443" s="294" t="s">
        <v>5621</v>
      </c>
      <c r="ZV443" s="294" t="s">
        <v>5621</v>
      </c>
      <c r="ZW443" s="294" t="s">
        <v>5621</v>
      </c>
      <c r="ZX443" s="294" t="s">
        <v>5621</v>
      </c>
      <c r="ZY443" s="294" t="s">
        <v>5621</v>
      </c>
      <c r="ZZ443" s="294" t="s">
        <v>5621</v>
      </c>
      <c r="AAA443" s="294" t="s">
        <v>5621</v>
      </c>
      <c r="AAB443" s="294" t="s">
        <v>5621</v>
      </c>
      <c r="AAC443" s="294" t="s">
        <v>5621</v>
      </c>
      <c r="AAD443" s="294" t="s">
        <v>5621</v>
      </c>
      <c r="AAE443" s="294" t="s">
        <v>5621</v>
      </c>
      <c r="AAF443" s="294" t="s">
        <v>5621</v>
      </c>
      <c r="AAG443" s="294" t="s">
        <v>5621</v>
      </c>
      <c r="AAH443" s="294" t="s">
        <v>5621</v>
      </c>
      <c r="AAI443" s="294" t="s">
        <v>5621</v>
      </c>
      <c r="AAJ443" s="294" t="s">
        <v>5621</v>
      </c>
      <c r="AAK443" s="294" t="s">
        <v>5621</v>
      </c>
      <c r="AAL443" s="294" t="s">
        <v>5621</v>
      </c>
      <c r="AAM443" s="294" t="s">
        <v>5621</v>
      </c>
      <c r="AAN443" s="294" t="s">
        <v>5621</v>
      </c>
      <c r="AAO443" s="294" t="s">
        <v>5621</v>
      </c>
      <c r="AAP443" s="294" t="s">
        <v>5621</v>
      </c>
      <c r="AAQ443" s="294" t="s">
        <v>5621</v>
      </c>
      <c r="AAR443" s="294" t="s">
        <v>5621</v>
      </c>
      <c r="AAS443" s="294" t="s">
        <v>5621</v>
      </c>
      <c r="AAT443" s="294" t="s">
        <v>5621</v>
      </c>
      <c r="AAU443" s="294" t="s">
        <v>5621</v>
      </c>
      <c r="AAV443" s="294" t="s">
        <v>5621</v>
      </c>
      <c r="AAW443" s="294" t="s">
        <v>5621</v>
      </c>
      <c r="AAX443" s="294" t="s">
        <v>5621</v>
      </c>
      <c r="AAY443" s="294" t="s">
        <v>5621</v>
      </c>
      <c r="AAZ443" s="294" t="s">
        <v>5621</v>
      </c>
      <c r="ABA443" s="294" t="s">
        <v>5621</v>
      </c>
      <c r="ABB443" s="294" t="s">
        <v>5621</v>
      </c>
      <c r="ABC443" s="294" t="s">
        <v>5621</v>
      </c>
      <c r="ABD443" s="294" t="s">
        <v>5621</v>
      </c>
      <c r="ABE443" s="294" t="s">
        <v>5621</v>
      </c>
      <c r="ABF443" s="294" t="s">
        <v>5621</v>
      </c>
      <c r="ABG443" s="294" t="s">
        <v>5621</v>
      </c>
      <c r="ABH443" s="294" t="s">
        <v>5621</v>
      </c>
      <c r="ABI443" s="294" t="s">
        <v>5621</v>
      </c>
      <c r="ABJ443" s="294" t="s">
        <v>5621</v>
      </c>
      <c r="ABK443" s="294" t="s">
        <v>5621</v>
      </c>
      <c r="ABL443" s="294" t="s">
        <v>5621</v>
      </c>
      <c r="ABM443" s="294" t="s">
        <v>5621</v>
      </c>
      <c r="ABN443" s="294" t="s">
        <v>5621</v>
      </c>
      <c r="ABO443" s="294" t="s">
        <v>5621</v>
      </c>
      <c r="ABP443" s="294" t="s">
        <v>5621</v>
      </c>
      <c r="ABQ443" s="294" t="s">
        <v>5621</v>
      </c>
      <c r="ABR443" s="294" t="s">
        <v>5621</v>
      </c>
      <c r="ABS443" s="294" t="s">
        <v>5621</v>
      </c>
      <c r="ABT443" s="294" t="s">
        <v>5621</v>
      </c>
      <c r="ABU443" s="294" t="s">
        <v>5621</v>
      </c>
      <c r="ABV443" s="294" t="s">
        <v>5621</v>
      </c>
      <c r="ABW443" s="294" t="s">
        <v>5621</v>
      </c>
      <c r="ABX443" s="294" t="s">
        <v>5621</v>
      </c>
      <c r="ABY443" s="294" t="s">
        <v>5621</v>
      </c>
      <c r="ABZ443" s="294" t="s">
        <v>5621</v>
      </c>
      <c r="ACA443" s="294" t="s">
        <v>5621</v>
      </c>
      <c r="ACB443" s="294" t="s">
        <v>5621</v>
      </c>
      <c r="ACC443" s="294" t="s">
        <v>5621</v>
      </c>
      <c r="ACD443" s="294" t="s">
        <v>5621</v>
      </c>
      <c r="ACE443" s="294" t="s">
        <v>5621</v>
      </c>
      <c r="ACF443" s="294" t="s">
        <v>5621</v>
      </c>
      <c r="ACG443" s="294" t="s">
        <v>5621</v>
      </c>
      <c r="ACH443" s="294" t="s">
        <v>5621</v>
      </c>
      <c r="ACI443" s="294" t="s">
        <v>5621</v>
      </c>
      <c r="ACJ443" s="294" t="s">
        <v>5621</v>
      </c>
      <c r="ACK443" s="294" t="s">
        <v>5621</v>
      </c>
      <c r="ACL443" s="294" t="s">
        <v>5621</v>
      </c>
      <c r="ACM443" s="294" t="s">
        <v>5621</v>
      </c>
      <c r="ACN443" s="294" t="s">
        <v>5621</v>
      </c>
      <c r="ACO443" s="294" t="s">
        <v>5621</v>
      </c>
      <c r="ACP443" s="294" t="s">
        <v>5621</v>
      </c>
      <c r="ACQ443" s="294" t="s">
        <v>5621</v>
      </c>
      <c r="ACR443" s="294" t="s">
        <v>5621</v>
      </c>
      <c r="ACS443" s="294" t="s">
        <v>5621</v>
      </c>
      <c r="ACT443" s="294" t="s">
        <v>5621</v>
      </c>
      <c r="ACU443" s="294" t="s">
        <v>5621</v>
      </c>
      <c r="ACV443" s="294" t="s">
        <v>5621</v>
      </c>
      <c r="ACW443" s="294" t="s">
        <v>5621</v>
      </c>
      <c r="ACX443" s="294" t="s">
        <v>5621</v>
      </c>
      <c r="ACY443" s="294" t="s">
        <v>5621</v>
      </c>
      <c r="ACZ443" s="294" t="s">
        <v>5621</v>
      </c>
      <c r="ADA443" s="294" t="s">
        <v>5621</v>
      </c>
      <c r="ADB443" s="294" t="s">
        <v>5621</v>
      </c>
      <c r="ADC443" s="294" t="s">
        <v>5621</v>
      </c>
      <c r="ADD443" s="294" t="s">
        <v>5621</v>
      </c>
      <c r="ADE443" s="294" t="s">
        <v>5621</v>
      </c>
      <c r="ADF443" s="294" t="s">
        <v>5621</v>
      </c>
      <c r="ADG443" s="294" t="s">
        <v>5621</v>
      </c>
      <c r="ADH443" s="294" t="s">
        <v>5621</v>
      </c>
      <c r="ADI443" s="294" t="s">
        <v>5621</v>
      </c>
      <c r="ADJ443" s="294" t="s">
        <v>5621</v>
      </c>
      <c r="ADK443" s="294" t="s">
        <v>5621</v>
      </c>
      <c r="ADL443" s="294" t="s">
        <v>5621</v>
      </c>
      <c r="ADM443" s="294" t="s">
        <v>5621</v>
      </c>
      <c r="ADN443" s="294" t="s">
        <v>5621</v>
      </c>
      <c r="ADO443" s="294" t="s">
        <v>5621</v>
      </c>
      <c r="ADP443" s="294" t="s">
        <v>5621</v>
      </c>
      <c r="ADQ443" s="294" t="s">
        <v>5621</v>
      </c>
      <c r="ADR443" s="294" t="s">
        <v>5621</v>
      </c>
      <c r="ADS443" s="294" t="s">
        <v>5621</v>
      </c>
      <c r="ADT443" s="294" t="s">
        <v>5621</v>
      </c>
      <c r="ADU443" s="294" t="s">
        <v>5621</v>
      </c>
      <c r="ADV443" s="294" t="s">
        <v>5621</v>
      </c>
      <c r="ADW443" s="294" t="s">
        <v>5621</v>
      </c>
      <c r="ADX443" s="294" t="s">
        <v>5621</v>
      </c>
      <c r="ADY443" s="294" t="s">
        <v>5621</v>
      </c>
      <c r="ADZ443" s="294" t="s">
        <v>5621</v>
      </c>
      <c r="AEA443" s="294" t="s">
        <v>5621</v>
      </c>
      <c r="AEB443" s="294" t="s">
        <v>5621</v>
      </c>
      <c r="AEC443" s="294" t="s">
        <v>5621</v>
      </c>
      <c r="AED443" s="294" t="s">
        <v>5621</v>
      </c>
      <c r="AEE443" s="294" t="s">
        <v>5621</v>
      </c>
      <c r="AEF443" s="294" t="s">
        <v>5621</v>
      </c>
      <c r="AEG443" s="294" t="s">
        <v>5621</v>
      </c>
      <c r="AEH443" s="294" t="s">
        <v>5621</v>
      </c>
      <c r="AEI443" s="294" t="s">
        <v>5621</v>
      </c>
      <c r="AEJ443" s="294" t="s">
        <v>5621</v>
      </c>
      <c r="AEK443" s="294" t="s">
        <v>5621</v>
      </c>
      <c r="AEL443" s="294" t="s">
        <v>5621</v>
      </c>
      <c r="AEM443" s="294" t="s">
        <v>5621</v>
      </c>
      <c r="AEN443" s="294" t="s">
        <v>5621</v>
      </c>
      <c r="AEO443" s="294" t="s">
        <v>5621</v>
      </c>
      <c r="AEP443" s="294" t="s">
        <v>5621</v>
      </c>
      <c r="AEQ443" s="294" t="s">
        <v>5621</v>
      </c>
      <c r="AER443" s="294" t="s">
        <v>5621</v>
      </c>
      <c r="AES443" s="294" t="s">
        <v>5621</v>
      </c>
      <c r="AET443" s="294" t="s">
        <v>5621</v>
      </c>
      <c r="AEU443" s="294" t="s">
        <v>5621</v>
      </c>
      <c r="AEV443" s="294" t="s">
        <v>5621</v>
      </c>
      <c r="AEW443" s="294" t="s">
        <v>5621</v>
      </c>
      <c r="AEX443" s="294" t="s">
        <v>5621</v>
      </c>
      <c r="AEY443" s="294" t="s">
        <v>5621</v>
      </c>
      <c r="AEZ443" s="294" t="s">
        <v>5621</v>
      </c>
      <c r="AFA443" s="294" t="s">
        <v>5621</v>
      </c>
      <c r="AFB443" s="294" t="s">
        <v>5621</v>
      </c>
      <c r="AFC443" s="294" t="s">
        <v>5621</v>
      </c>
      <c r="AFD443" s="294" t="s">
        <v>5621</v>
      </c>
      <c r="AFE443" s="294" t="s">
        <v>5621</v>
      </c>
      <c r="AFF443" s="294" t="s">
        <v>5621</v>
      </c>
      <c r="AFG443" s="294" t="s">
        <v>5621</v>
      </c>
      <c r="AFH443" s="294" t="s">
        <v>5621</v>
      </c>
      <c r="AFI443" s="294" t="s">
        <v>5621</v>
      </c>
      <c r="AFJ443" s="294" t="s">
        <v>5621</v>
      </c>
      <c r="AFK443" s="294" t="s">
        <v>5621</v>
      </c>
      <c r="AFL443" s="294" t="s">
        <v>5621</v>
      </c>
      <c r="AFM443" s="294" t="s">
        <v>5621</v>
      </c>
      <c r="AFN443" s="294" t="s">
        <v>5621</v>
      </c>
      <c r="AFO443" s="294" t="s">
        <v>5621</v>
      </c>
      <c r="AFP443" s="294" t="s">
        <v>5621</v>
      </c>
      <c r="AFQ443" s="294" t="s">
        <v>5621</v>
      </c>
      <c r="AFR443" s="294" t="s">
        <v>5621</v>
      </c>
      <c r="AFS443" s="294" t="s">
        <v>5621</v>
      </c>
      <c r="AFT443" s="294" t="s">
        <v>5621</v>
      </c>
      <c r="AFU443" s="294" t="s">
        <v>5621</v>
      </c>
      <c r="AFV443" s="294" t="s">
        <v>5621</v>
      </c>
      <c r="AFW443" s="294" t="s">
        <v>5621</v>
      </c>
      <c r="AFX443" s="294" t="s">
        <v>5621</v>
      </c>
      <c r="AFY443" s="294" t="s">
        <v>5621</v>
      </c>
      <c r="AFZ443" s="294" t="s">
        <v>5621</v>
      </c>
      <c r="AGA443" s="294" t="s">
        <v>5621</v>
      </c>
      <c r="AGB443" s="294" t="s">
        <v>5621</v>
      </c>
      <c r="AGC443" s="294" t="s">
        <v>5621</v>
      </c>
      <c r="AGD443" s="294" t="s">
        <v>5621</v>
      </c>
      <c r="AGE443" s="294" t="s">
        <v>5621</v>
      </c>
      <c r="AGF443" s="294" t="s">
        <v>5621</v>
      </c>
      <c r="AGG443" s="294" t="s">
        <v>5621</v>
      </c>
      <c r="AGH443" s="294" t="s">
        <v>5621</v>
      </c>
      <c r="AGI443" s="294" t="s">
        <v>5621</v>
      </c>
      <c r="AGJ443" s="294" t="s">
        <v>5621</v>
      </c>
      <c r="AGK443" s="294" t="s">
        <v>5621</v>
      </c>
      <c r="AGL443" s="294" t="s">
        <v>5621</v>
      </c>
      <c r="AGM443" s="294" t="s">
        <v>5621</v>
      </c>
      <c r="AGN443" s="294" t="s">
        <v>5621</v>
      </c>
      <c r="AGO443" s="294" t="s">
        <v>5621</v>
      </c>
      <c r="AGP443" s="294" t="s">
        <v>5621</v>
      </c>
      <c r="AGQ443" s="294" t="s">
        <v>5621</v>
      </c>
      <c r="AGR443" s="294" t="s">
        <v>5621</v>
      </c>
      <c r="AGS443" s="294" t="s">
        <v>5621</v>
      </c>
      <c r="AGT443" s="294" t="s">
        <v>5621</v>
      </c>
      <c r="AGU443" s="294" t="s">
        <v>5621</v>
      </c>
      <c r="AGV443" s="294" t="s">
        <v>5621</v>
      </c>
      <c r="AGW443" s="294" t="s">
        <v>5621</v>
      </c>
      <c r="AGX443" s="294" t="s">
        <v>5621</v>
      </c>
      <c r="AGY443" s="294" t="s">
        <v>5621</v>
      </c>
      <c r="AGZ443" s="294" t="s">
        <v>5621</v>
      </c>
      <c r="AHA443" s="294" t="s">
        <v>5621</v>
      </c>
      <c r="AHB443" s="294" t="s">
        <v>5621</v>
      </c>
      <c r="AHC443" s="294" t="s">
        <v>5621</v>
      </c>
      <c r="AHD443" s="294" t="s">
        <v>5621</v>
      </c>
      <c r="AHE443" s="294" t="s">
        <v>5621</v>
      </c>
      <c r="AHF443" s="294" t="s">
        <v>5621</v>
      </c>
      <c r="AHG443" s="294" t="s">
        <v>5621</v>
      </c>
      <c r="AHH443" s="294" t="s">
        <v>5621</v>
      </c>
      <c r="AHI443" s="294" t="s">
        <v>5621</v>
      </c>
      <c r="AHJ443" s="294" t="s">
        <v>5621</v>
      </c>
      <c r="AHK443" s="294" t="s">
        <v>5621</v>
      </c>
      <c r="AHL443" s="294" t="s">
        <v>5621</v>
      </c>
      <c r="AHM443" s="294" t="s">
        <v>5621</v>
      </c>
      <c r="AHN443" s="294" t="s">
        <v>5621</v>
      </c>
      <c r="AHO443" s="294" t="s">
        <v>5621</v>
      </c>
      <c r="AHP443" s="294" t="s">
        <v>5621</v>
      </c>
      <c r="AHQ443" s="294" t="s">
        <v>5621</v>
      </c>
      <c r="AHR443" s="294" t="s">
        <v>5621</v>
      </c>
      <c r="AHS443" s="294" t="s">
        <v>5621</v>
      </c>
      <c r="AHT443" s="294" t="s">
        <v>5621</v>
      </c>
      <c r="AHU443" s="294" t="s">
        <v>5621</v>
      </c>
      <c r="AHV443" s="294" t="s">
        <v>5621</v>
      </c>
      <c r="AHW443" s="294" t="s">
        <v>5621</v>
      </c>
      <c r="AHX443" s="294" t="s">
        <v>5621</v>
      </c>
      <c r="AHY443" s="294" t="s">
        <v>5621</v>
      </c>
      <c r="AHZ443" s="294" t="s">
        <v>5621</v>
      </c>
      <c r="AIA443" s="294" t="s">
        <v>5621</v>
      </c>
      <c r="AIB443" s="294" t="s">
        <v>5621</v>
      </c>
      <c r="AIC443" s="294" t="s">
        <v>5621</v>
      </c>
      <c r="AID443" s="294" t="s">
        <v>5621</v>
      </c>
      <c r="AIE443" s="294" t="s">
        <v>5621</v>
      </c>
      <c r="AIF443" s="294" t="s">
        <v>5621</v>
      </c>
      <c r="AIG443" s="294" t="s">
        <v>5621</v>
      </c>
      <c r="AIH443" s="294" t="s">
        <v>5621</v>
      </c>
      <c r="AII443" s="294" t="s">
        <v>5621</v>
      </c>
      <c r="AIJ443" s="294" t="s">
        <v>5621</v>
      </c>
      <c r="AIK443" s="294" t="s">
        <v>5621</v>
      </c>
      <c r="AIL443" s="294" t="s">
        <v>5621</v>
      </c>
      <c r="AIM443" s="294" t="s">
        <v>5621</v>
      </c>
      <c r="AIN443" s="294" t="s">
        <v>5621</v>
      </c>
      <c r="AIO443" s="294" t="s">
        <v>5621</v>
      </c>
      <c r="AIP443" s="294" t="s">
        <v>5621</v>
      </c>
      <c r="AIQ443" s="294" t="s">
        <v>5621</v>
      </c>
      <c r="AIR443" s="294" t="s">
        <v>5621</v>
      </c>
      <c r="AIS443" s="294" t="s">
        <v>5621</v>
      </c>
      <c r="AIT443" s="294" t="s">
        <v>5621</v>
      </c>
      <c r="AIU443" s="294" t="s">
        <v>5621</v>
      </c>
      <c r="AIV443" s="294" t="s">
        <v>5621</v>
      </c>
      <c r="AIW443" s="294" t="s">
        <v>5621</v>
      </c>
      <c r="AIX443" s="294" t="s">
        <v>5621</v>
      </c>
      <c r="AIY443" s="294" t="s">
        <v>5621</v>
      </c>
      <c r="AIZ443" s="294" t="s">
        <v>5621</v>
      </c>
      <c r="AJA443" s="294" t="s">
        <v>5621</v>
      </c>
      <c r="AJB443" s="294" t="s">
        <v>5621</v>
      </c>
      <c r="AJC443" s="294" t="s">
        <v>5621</v>
      </c>
      <c r="AJD443" s="294" t="s">
        <v>5621</v>
      </c>
      <c r="AJE443" s="294" t="s">
        <v>5621</v>
      </c>
      <c r="AJF443" s="294" t="s">
        <v>5621</v>
      </c>
      <c r="AJG443" s="294" t="s">
        <v>5621</v>
      </c>
      <c r="AJH443" s="294" t="s">
        <v>5621</v>
      </c>
      <c r="AJI443" s="294" t="s">
        <v>5621</v>
      </c>
      <c r="AJJ443" s="294" t="s">
        <v>5621</v>
      </c>
      <c r="AJK443" s="294" t="s">
        <v>5621</v>
      </c>
      <c r="AJL443" s="294" t="s">
        <v>5621</v>
      </c>
      <c r="AJM443" s="294" t="s">
        <v>5621</v>
      </c>
      <c r="AJN443" s="294" t="s">
        <v>5621</v>
      </c>
      <c r="AJO443" s="294" t="s">
        <v>5621</v>
      </c>
      <c r="AJP443" s="294" t="s">
        <v>5621</v>
      </c>
      <c r="AJQ443" s="294" t="s">
        <v>5621</v>
      </c>
      <c r="AJR443" s="294" t="s">
        <v>5621</v>
      </c>
      <c r="AJS443" s="294" t="s">
        <v>5621</v>
      </c>
      <c r="AJT443" s="294" t="s">
        <v>5621</v>
      </c>
      <c r="AJU443" s="294" t="s">
        <v>5621</v>
      </c>
      <c r="AJV443" s="294" t="s">
        <v>5621</v>
      </c>
      <c r="AJW443" s="294" t="s">
        <v>5621</v>
      </c>
      <c r="AJX443" s="294" t="s">
        <v>5621</v>
      </c>
      <c r="AJY443" s="294" t="s">
        <v>5621</v>
      </c>
      <c r="AJZ443" s="294" t="s">
        <v>5621</v>
      </c>
      <c r="AKA443" s="294" t="s">
        <v>5621</v>
      </c>
      <c r="AKB443" s="294" t="s">
        <v>5621</v>
      </c>
      <c r="AKC443" s="294" t="s">
        <v>5621</v>
      </c>
      <c r="AKD443" s="294" t="s">
        <v>5621</v>
      </c>
      <c r="AKE443" s="294" t="s">
        <v>5621</v>
      </c>
      <c r="AKF443" s="294" t="s">
        <v>5621</v>
      </c>
      <c r="AKG443" s="294" t="s">
        <v>5621</v>
      </c>
      <c r="AKH443" s="294" t="s">
        <v>5621</v>
      </c>
      <c r="AKI443" s="294" t="s">
        <v>5621</v>
      </c>
      <c r="AKJ443" s="294" t="s">
        <v>5621</v>
      </c>
      <c r="AKK443" s="294" t="s">
        <v>5621</v>
      </c>
      <c r="AKL443" s="294" t="s">
        <v>5621</v>
      </c>
      <c r="AKM443" s="294" t="s">
        <v>5621</v>
      </c>
      <c r="AKN443" s="294" t="s">
        <v>5621</v>
      </c>
      <c r="AKO443" s="294" t="s">
        <v>5621</v>
      </c>
      <c r="AKP443" s="294" t="s">
        <v>5621</v>
      </c>
      <c r="AKQ443" s="294" t="s">
        <v>5621</v>
      </c>
      <c r="AKR443" s="294" t="s">
        <v>5621</v>
      </c>
      <c r="AKS443" s="294" t="s">
        <v>5621</v>
      </c>
      <c r="AKT443" s="294" t="s">
        <v>5621</v>
      </c>
      <c r="AKU443" s="294" t="s">
        <v>5621</v>
      </c>
      <c r="AKV443" s="294" t="s">
        <v>5621</v>
      </c>
      <c r="AKW443" s="294" t="s">
        <v>5621</v>
      </c>
      <c r="AKX443" s="294" t="s">
        <v>5621</v>
      </c>
      <c r="AKY443" s="294" t="s">
        <v>5621</v>
      </c>
      <c r="AKZ443" s="294" t="s">
        <v>5621</v>
      </c>
      <c r="ALA443" s="294" t="s">
        <v>5621</v>
      </c>
      <c r="ALB443" s="294" t="s">
        <v>5621</v>
      </c>
      <c r="ALC443" s="294" t="s">
        <v>5621</v>
      </c>
      <c r="ALD443" s="294" t="s">
        <v>5621</v>
      </c>
      <c r="ALE443" s="294" t="s">
        <v>5621</v>
      </c>
      <c r="ALF443" s="294" t="s">
        <v>5621</v>
      </c>
      <c r="ALG443" s="294" t="s">
        <v>5621</v>
      </c>
      <c r="ALH443" s="294" t="s">
        <v>5621</v>
      </c>
      <c r="ALI443" s="294" t="s">
        <v>5621</v>
      </c>
      <c r="ALJ443" s="294" t="s">
        <v>5621</v>
      </c>
      <c r="ALK443" s="294" t="s">
        <v>5621</v>
      </c>
      <c r="ALL443" s="294" t="s">
        <v>5621</v>
      </c>
      <c r="ALM443" s="294" t="s">
        <v>5621</v>
      </c>
      <c r="ALN443" s="294" t="s">
        <v>5621</v>
      </c>
      <c r="ALO443" s="294" t="s">
        <v>5621</v>
      </c>
      <c r="ALP443" s="294" t="s">
        <v>5621</v>
      </c>
      <c r="ALQ443" s="294" t="s">
        <v>5621</v>
      </c>
      <c r="ALR443" s="294" t="s">
        <v>5621</v>
      </c>
      <c r="ALS443" s="294" t="s">
        <v>5621</v>
      </c>
      <c r="ALT443" s="294" t="s">
        <v>5621</v>
      </c>
      <c r="ALU443" s="294" t="s">
        <v>5621</v>
      </c>
      <c r="ALV443" s="294" t="s">
        <v>5621</v>
      </c>
      <c r="ALW443" s="294" t="s">
        <v>5621</v>
      </c>
      <c r="ALX443" s="294" t="s">
        <v>5621</v>
      </c>
      <c r="ALY443" s="294" t="s">
        <v>5621</v>
      </c>
      <c r="ALZ443" s="294" t="s">
        <v>5621</v>
      </c>
      <c r="AMA443" s="294" t="s">
        <v>5621</v>
      </c>
      <c r="AMB443" s="294" t="s">
        <v>5621</v>
      </c>
      <c r="AMC443" s="294" t="s">
        <v>5621</v>
      </c>
      <c r="AMD443" s="294" t="s">
        <v>5621</v>
      </c>
      <c r="AME443" s="294" t="s">
        <v>5621</v>
      </c>
      <c r="AMF443" s="294" t="s">
        <v>5621</v>
      </c>
      <c r="AMG443" s="294" t="s">
        <v>5621</v>
      </c>
      <c r="AMH443" s="294" t="s">
        <v>5621</v>
      </c>
      <c r="AMI443" s="294" t="s">
        <v>5621</v>
      </c>
      <c r="AMJ443" s="294" t="s">
        <v>5621</v>
      </c>
      <c r="AMK443" s="294" t="s">
        <v>5621</v>
      </c>
      <c r="AML443" s="294" t="s">
        <v>5621</v>
      </c>
      <c r="AMM443" s="294" t="s">
        <v>5621</v>
      </c>
      <c r="AMN443" s="294" t="s">
        <v>5621</v>
      </c>
      <c r="AMO443" s="294" t="s">
        <v>5621</v>
      </c>
      <c r="AMP443" s="294" t="s">
        <v>5621</v>
      </c>
      <c r="AMQ443" s="294" t="s">
        <v>5621</v>
      </c>
      <c r="AMR443" s="294" t="s">
        <v>5621</v>
      </c>
      <c r="AMS443" s="294" t="s">
        <v>5621</v>
      </c>
      <c r="AMT443" s="294" t="s">
        <v>5621</v>
      </c>
      <c r="AMU443" s="294" t="s">
        <v>5621</v>
      </c>
      <c r="AMV443" s="294" t="s">
        <v>5621</v>
      </c>
      <c r="AMW443" s="294" t="s">
        <v>5621</v>
      </c>
      <c r="AMX443" s="294" t="s">
        <v>5621</v>
      </c>
      <c r="AMY443" s="294" t="s">
        <v>5621</v>
      </c>
      <c r="AMZ443" s="294" t="s">
        <v>5621</v>
      </c>
      <c r="ANA443" s="294" t="s">
        <v>5621</v>
      </c>
      <c r="ANB443" s="294" t="s">
        <v>5621</v>
      </c>
      <c r="ANC443" s="294" t="s">
        <v>5621</v>
      </c>
      <c r="AND443" s="294" t="s">
        <v>5621</v>
      </c>
      <c r="ANE443" s="294" t="s">
        <v>5621</v>
      </c>
      <c r="ANF443" s="294" t="s">
        <v>5621</v>
      </c>
      <c r="ANG443" s="294" t="s">
        <v>5621</v>
      </c>
      <c r="ANH443" s="294" t="s">
        <v>5621</v>
      </c>
      <c r="ANI443" s="294" t="s">
        <v>5621</v>
      </c>
      <c r="ANJ443" s="294" t="s">
        <v>5621</v>
      </c>
      <c r="ANK443" s="294" t="s">
        <v>5621</v>
      </c>
      <c r="ANL443" s="294" t="s">
        <v>5621</v>
      </c>
      <c r="ANM443" s="294" t="s">
        <v>5621</v>
      </c>
      <c r="ANN443" s="294" t="s">
        <v>5621</v>
      </c>
      <c r="ANO443" s="294" t="s">
        <v>5621</v>
      </c>
      <c r="ANP443" s="294" t="s">
        <v>5621</v>
      </c>
      <c r="ANQ443" s="294" t="s">
        <v>5621</v>
      </c>
      <c r="ANR443" s="294" t="s">
        <v>5621</v>
      </c>
      <c r="ANS443" s="294" t="s">
        <v>5621</v>
      </c>
      <c r="ANT443" s="294" t="s">
        <v>5621</v>
      </c>
      <c r="ANU443" s="294" t="s">
        <v>5621</v>
      </c>
      <c r="ANV443" s="294" t="s">
        <v>5621</v>
      </c>
      <c r="ANW443" s="294" t="s">
        <v>5621</v>
      </c>
      <c r="ANX443" s="294" t="s">
        <v>5621</v>
      </c>
      <c r="ANY443" s="294" t="s">
        <v>5621</v>
      </c>
      <c r="ANZ443" s="294" t="s">
        <v>5621</v>
      </c>
      <c r="AOA443" s="294" t="s">
        <v>5621</v>
      </c>
      <c r="AOB443" s="294" t="s">
        <v>5621</v>
      </c>
      <c r="AOC443" s="294" t="s">
        <v>5621</v>
      </c>
      <c r="AOD443" s="294" t="s">
        <v>5621</v>
      </c>
      <c r="AOE443" s="294" t="s">
        <v>5621</v>
      </c>
      <c r="AOF443" s="294" t="s">
        <v>5621</v>
      </c>
      <c r="AOG443" s="294" t="s">
        <v>5621</v>
      </c>
      <c r="AOH443" s="294" t="s">
        <v>5621</v>
      </c>
      <c r="AOI443" s="294" t="s">
        <v>5621</v>
      </c>
      <c r="AOJ443" s="294" t="s">
        <v>5621</v>
      </c>
      <c r="AOK443" s="294" t="s">
        <v>5621</v>
      </c>
      <c r="AOL443" s="294" t="s">
        <v>5621</v>
      </c>
      <c r="AOM443" s="294" t="s">
        <v>5621</v>
      </c>
      <c r="AON443" s="294" t="s">
        <v>5621</v>
      </c>
      <c r="AOO443" s="294" t="s">
        <v>5621</v>
      </c>
      <c r="AOP443" s="294" t="s">
        <v>5621</v>
      </c>
      <c r="AOQ443" s="294" t="s">
        <v>5621</v>
      </c>
      <c r="AOR443" s="294" t="s">
        <v>5621</v>
      </c>
      <c r="AOS443" s="294" t="s">
        <v>5621</v>
      </c>
      <c r="AOT443" s="294" t="s">
        <v>5621</v>
      </c>
      <c r="AOU443" s="294" t="s">
        <v>5621</v>
      </c>
      <c r="AOV443" s="294" t="s">
        <v>5621</v>
      </c>
      <c r="AOW443" s="294" t="s">
        <v>5621</v>
      </c>
      <c r="AOX443" s="294" t="s">
        <v>5621</v>
      </c>
      <c r="AOY443" s="294" t="s">
        <v>5621</v>
      </c>
      <c r="AOZ443" s="294" t="s">
        <v>5621</v>
      </c>
      <c r="APA443" s="294" t="s">
        <v>5621</v>
      </c>
      <c r="APB443" s="294" t="s">
        <v>5621</v>
      </c>
      <c r="APC443" s="294" t="s">
        <v>5621</v>
      </c>
      <c r="APD443" s="294" t="s">
        <v>5621</v>
      </c>
      <c r="APE443" s="294" t="s">
        <v>5621</v>
      </c>
      <c r="APF443" s="294" t="s">
        <v>5621</v>
      </c>
      <c r="APG443" s="294" t="s">
        <v>5621</v>
      </c>
      <c r="APH443" s="294" t="s">
        <v>5621</v>
      </c>
      <c r="API443" s="294" t="s">
        <v>5621</v>
      </c>
      <c r="APJ443" s="294" t="s">
        <v>5621</v>
      </c>
      <c r="APK443" s="294" t="s">
        <v>5621</v>
      </c>
      <c r="APL443" s="294" t="s">
        <v>5621</v>
      </c>
      <c r="APM443" s="294" t="s">
        <v>5621</v>
      </c>
      <c r="APN443" s="294" t="s">
        <v>5621</v>
      </c>
      <c r="APO443" s="294" t="s">
        <v>5621</v>
      </c>
      <c r="APP443" s="294" t="s">
        <v>5621</v>
      </c>
      <c r="APQ443" s="294" t="s">
        <v>5621</v>
      </c>
      <c r="APR443" s="294" t="s">
        <v>5621</v>
      </c>
      <c r="APS443" s="294" t="s">
        <v>5621</v>
      </c>
      <c r="APT443" s="294" t="s">
        <v>5621</v>
      </c>
      <c r="APU443" s="294" t="s">
        <v>5621</v>
      </c>
      <c r="APV443" s="294" t="s">
        <v>5621</v>
      </c>
      <c r="APW443" s="294" t="s">
        <v>5621</v>
      </c>
      <c r="APX443" s="294" t="s">
        <v>5621</v>
      </c>
      <c r="APY443" s="294" t="s">
        <v>5621</v>
      </c>
      <c r="APZ443" s="294" t="s">
        <v>5621</v>
      </c>
      <c r="AQA443" s="294" t="s">
        <v>5621</v>
      </c>
      <c r="AQB443" s="294" t="s">
        <v>5621</v>
      </c>
      <c r="AQC443" s="294" t="s">
        <v>5621</v>
      </c>
      <c r="AQD443" s="294" t="s">
        <v>5621</v>
      </c>
      <c r="AQE443" s="294" t="s">
        <v>5621</v>
      </c>
      <c r="AQF443" s="294" t="s">
        <v>5621</v>
      </c>
      <c r="AQG443" s="294" t="s">
        <v>5621</v>
      </c>
      <c r="AQH443" s="294" t="s">
        <v>5621</v>
      </c>
      <c r="AQI443" s="294" t="s">
        <v>5621</v>
      </c>
      <c r="AQJ443" s="294" t="s">
        <v>5621</v>
      </c>
      <c r="AQK443" s="294" t="s">
        <v>5621</v>
      </c>
      <c r="AQL443" s="294" t="s">
        <v>5621</v>
      </c>
      <c r="AQM443" s="294" t="s">
        <v>5621</v>
      </c>
      <c r="AQN443" s="294" t="s">
        <v>5621</v>
      </c>
      <c r="AQO443" s="294" t="s">
        <v>5621</v>
      </c>
      <c r="AQP443" s="294" t="s">
        <v>5621</v>
      </c>
      <c r="AQQ443" s="294" t="s">
        <v>5621</v>
      </c>
      <c r="AQR443" s="294" t="s">
        <v>5621</v>
      </c>
      <c r="AQS443" s="294" t="s">
        <v>5621</v>
      </c>
      <c r="AQT443" s="294" t="s">
        <v>5621</v>
      </c>
      <c r="AQU443" s="294" t="s">
        <v>5621</v>
      </c>
      <c r="AQV443" s="294" t="s">
        <v>5621</v>
      </c>
      <c r="AQW443" s="294" t="s">
        <v>5621</v>
      </c>
      <c r="AQX443" s="294" t="s">
        <v>5621</v>
      </c>
      <c r="AQY443" s="294" t="s">
        <v>5621</v>
      </c>
      <c r="AQZ443" s="294" t="s">
        <v>5621</v>
      </c>
      <c r="ARA443" s="294" t="s">
        <v>5621</v>
      </c>
      <c r="ARB443" s="294" t="s">
        <v>5621</v>
      </c>
      <c r="ARC443" s="294" t="s">
        <v>5621</v>
      </c>
      <c r="ARD443" s="294" t="s">
        <v>5621</v>
      </c>
      <c r="ARE443" s="294" t="s">
        <v>5621</v>
      </c>
      <c r="ARF443" s="294" t="s">
        <v>5621</v>
      </c>
      <c r="ARG443" s="294" t="s">
        <v>5621</v>
      </c>
      <c r="ARH443" s="294" t="s">
        <v>5621</v>
      </c>
      <c r="ARI443" s="294" t="s">
        <v>5621</v>
      </c>
      <c r="ARJ443" s="294" t="s">
        <v>5621</v>
      </c>
      <c r="ARK443" s="294" t="s">
        <v>5621</v>
      </c>
      <c r="ARL443" s="294" t="s">
        <v>5621</v>
      </c>
      <c r="ARM443" s="294" t="s">
        <v>5621</v>
      </c>
      <c r="ARN443" s="294" t="s">
        <v>5621</v>
      </c>
      <c r="ARO443" s="294" t="s">
        <v>5621</v>
      </c>
      <c r="ARP443" s="294" t="s">
        <v>5621</v>
      </c>
      <c r="ARQ443" s="294" t="s">
        <v>5621</v>
      </c>
      <c r="ARR443" s="294" t="s">
        <v>5621</v>
      </c>
      <c r="ARS443" s="294" t="s">
        <v>5621</v>
      </c>
      <c r="ART443" s="294" t="s">
        <v>5621</v>
      </c>
      <c r="ARU443" s="294" t="s">
        <v>5621</v>
      </c>
      <c r="ARV443" s="294" t="s">
        <v>5621</v>
      </c>
      <c r="ARW443" s="294" t="s">
        <v>5621</v>
      </c>
      <c r="ARX443" s="294" t="s">
        <v>5621</v>
      </c>
      <c r="ARY443" s="294" t="s">
        <v>5621</v>
      </c>
      <c r="ARZ443" s="294" t="s">
        <v>5621</v>
      </c>
      <c r="ASA443" s="294" t="s">
        <v>5621</v>
      </c>
      <c r="ASB443" s="294" t="s">
        <v>5621</v>
      </c>
      <c r="ASC443" s="294" t="s">
        <v>5621</v>
      </c>
      <c r="ASD443" s="294" t="s">
        <v>5621</v>
      </c>
      <c r="ASE443" s="294" t="s">
        <v>5621</v>
      </c>
      <c r="ASF443" s="294" t="s">
        <v>5621</v>
      </c>
      <c r="ASG443" s="294" t="s">
        <v>5621</v>
      </c>
      <c r="ASH443" s="294" t="s">
        <v>5621</v>
      </c>
      <c r="ASI443" s="294" t="s">
        <v>5621</v>
      </c>
      <c r="ASJ443" s="294" t="s">
        <v>5621</v>
      </c>
      <c r="ASK443" s="294" t="s">
        <v>5621</v>
      </c>
      <c r="ASL443" s="294" t="s">
        <v>5621</v>
      </c>
      <c r="ASM443" s="294" t="s">
        <v>5621</v>
      </c>
      <c r="ASN443" s="294" t="s">
        <v>5621</v>
      </c>
      <c r="ASO443" s="294" t="s">
        <v>5621</v>
      </c>
      <c r="ASP443" s="294" t="s">
        <v>5621</v>
      </c>
      <c r="ASQ443" s="294" t="s">
        <v>5621</v>
      </c>
      <c r="ASR443" s="294" t="s">
        <v>5621</v>
      </c>
      <c r="ASS443" s="294" t="s">
        <v>5621</v>
      </c>
      <c r="AST443" s="294" t="s">
        <v>5621</v>
      </c>
      <c r="ASU443" s="294" t="s">
        <v>5621</v>
      </c>
      <c r="ASV443" s="294" t="s">
        <v>5621</v>
      </c>
      <c r="ASW443" s="294" t="s">
        <v>5621</v>
      </c>
      <c r="ASX443" s="294" t="s">
        <v>5621</v>
      </c>
      <c r="ASY443" s="294" t="s">
        <v>5621</v>
      </c>
      <c r="ASZ443" s="294" t="s">
        <v>5621</v>
      </c>
      <c r="ATA443" s="294" t="s">
        <v>5621</v>
      </c>
      <c r="ATB443" s="294" t="s">
        <v>5621</v>
      </c>
      <c r="ATC443" s="294" t="s">
        <v>5621</v>
      </c>
      <c r="ATD443" s="294" t="s">
        <v>5621</v>
      </c>
      <c r="ATE443" s="294" t="s">
        <v>5621</v>
      </c>
      <c r="ATF443" s="294" t="s">
        <v>5621</v>
      </c>
      <c r="ATG443" s="294" t="s">
        <v>5621</v>
      </c>
      <c r="ATH443" s="294" t="s">
        <v>5621</v>
      </c>
      <c r="ATI443" s="294" t="s">
        <v>5621</v>
      </c>
      <c r="ATJ443" s="294" t="s">
        <v>5621</v>
      </c>
      <c r="ATK443" s="294" t="s">
        <v>5621</v>
      </c>
      <c r="ATL443" s="294" t="s">
        <v>5621</v>
      </c>
      <c r="ATM443" s="294" t="s">
        <v>5621</v>
      </c>
      <c r="ATN443" s="294" t="s">
        <v>5621</v>
      </c>
      <c r="ATO443" s="294" t="s">
        <v>5621</v>
      </c>
      <c r="ATP443" s="294" t="s">
        <v>5621</v>
      </c>
      <c r="ATQ443" s="294" t="s">
        <v>5621</v>
      </c>
      <c r="ATR443" s="294" t="s">
        <v>5621</v>
      </c>
      <c r="ATS443" s="294" t="s">
        <v>5621</v>
      </c>
      <c r="ATT443" s="294" t="s">
        <v>5621</v>
      </c>
      <c r="ATU443" s="294" t="s">
        <v>5621</v>
      </c>
      <c r="ATV443" s="294" t="s">
        <v>5621</v>
      </c>
      <c r="ATW443" s="294" t="s">
        <v>5621</v>
      </c>
      <c r="ATX443" s="294" t="s">
        <v>5621</v>
      </c>
      <c r="ATY443" s="294" t="s">
        <v>5621</v>
      </c>
      <c r="ATZ443" s="294" t="s">
        <v>5621</v>
      </c>
      <c r="AUA443" s="294" t="s">
        <v>5621</v>
      </c>
      <c r="AUB443" s="294" t="s">
        <v>5621</v>
      </c>
      <c r="AUC443" s="294" t="s">
        <v>5621</v>
      </c>
      <c r="AUD443" s="294" t="s">
        <v>5621</v>
      </c>
      <c r="AUE443" s="294" t="s">
        <v>5621</v>
      </c>
      <c r="AUF443" s="294" t="s">
        <v>5621</v>
      </c>
      <c r="AUG443" s="294" t="s">
        <v>5621</v>
      </c>
      <c r="AUH443" s="294" t="s">
        <v>5621</v>
      </c>
      <c r="AUI443" s="294" t="s">
        <v>5621</v>
      </c>
      <c r="AUJ443" s="294" t="s">
        <v>5621</v>
      </c>
      <c r="AUK443" s="294" t="s">
        <v>5621</v>
      </c>
      <c r="AUL443" s="294" t="s">
        <v>5621</v>
      </c>
      <c r="AUM443" s="294" t="s">
        <v>5621</v>
      </c>
      <c r="AUN443" s="294" t="s">
        <v>5621</v>
      </c>
      <c r="AUO443" s="294" t="s">
        <v>5621</v>
      </c>
      <c r="AUP443" s="294" t="s">
        <v>5621</v>
      </c>
      <c r="AUQ443" s="294" t="s">
        <v>5621</v>
      </c>
      <c r="AUR443" s="294" t="s">
        <v>5621</v>
      </c>
      <c r="AUS443" s="294" t="s">
        <v>5621</v>
      </c>
      <c r="AUT443" s="294" t="s">
        <v>5621</v>
      </c>
      <c r="AUU443" s="294" t="s">
        <v>5621</v>
      </c>
      <c r="AUV443" s="294" t="s">
        <v>5621</v>
      </c>
      <c r="AUW443" s="294" t="s">
        <v>5621</v>
      </c>
      <c r="AUX443" s="294" t="s">
        <v>5621</v>
      </c>
      <c r="AUY443" s="294" t="s">
        <v>5621</v>
      </c>
      <c r="AUZ443" s="294" t="s">
        <v>5621</v>
      </c>
      <c r="AVA443" s="294" t="s">
        <v>5621</v>
      </c>
      <c r="AVB443" s="294" t="s">
        <v>5621</v>
      </c>
      <c r="AVC443" s="294" t="s">
        <v>5621</v>
      </c>
      <c r="AVD443" s="294" t="s">
        <v>5621</v>
      </c>
      <c r="AVE443" s="294" t="s">
        <v>5621</v>
      </c>
      <c r="AVF443" s="294" t="s">
        <v>5621</v>
      </c>
      <c r="AVG443" s="294" t="s">
        <v>5621</v>
      </c>
      <c r="AVH443" s="294" t="s">
        <v>5621</v>
      </c>
      <c r="AVI443" s="294" t="s">
        <v>5621</v>
      </c>
      <c r="AVJ443" s="294" t="s">
        <v>5621</v>
      </c>
      <c r="AVK443" s="294" t="s">
        <v>5621</v>
      </c>
      <c r="AVL443" s="294" t="s">
        <v>5621</v>
      </c>
      <c r="AVM443" s="294" t="s">
        <v>5621</v>
      </c>
      <c r="AVN443" s="294" t="s">
        <v>5621</v>
      </c>
      <c r="AVO443" s="294" t="s">
        <v>5621</v>
      </c>
      <c r="AVP443" s="294" t="s">
        <v>5621</v>
      </c>
      <c r="AVQ443" s="294" t="s">
        <v>5621</v>
      </c>
      <c r="AVR443" s="294" t="s">
        <v>5621</v>
      </c>
      <c r="AVS443" s="294" t="s">
        <v>5621</v>
      </c>
      <c r="AVT443" s="294" t="s">
        <v>5621</v>
      </c>
      <c r="AVU443" s="294" t="s">
        <v>5621</v>
      </c>
      <c r="AVV443" s="294" t="s">
        <v>5621</v>
      </c>
      <c r="AVW443" s="294" t="s">
        <v>5621</v>
      </c>
      <c r="AVX443" s="294" t="s">
        <v>5621</v>
      </c>
      <c r="AVY443" s="294" t="s">
        <v>5621</v>
      </c>
      <c r="AVZ443" s="294" t="s">
        <v>5621</v>
      </c>
      <c r="AWA443" s="294" t="s">
        <v>5621</v>
      </c>
      <c r="AWB443" s="294" t="s">
        <v>5621</v>
      </c>
      <c r="AWC443" s="294" t="s">
        <v>5621</v>
      </c>
      <c r="AWD443" s="294" t="s">
        <v>5621</v>
      </c>
      <c r="AWE443" s="294" t="s">
        <v>5621</v>
      </c>
      <c r="AWF443" s="294" t="s">
        <v>5621</v>
      </c>
      <c r="AWG443" s="294" t="s">
        <v>5621</v>
      </c>
      <c r="AWH443" s="294" t="s">
        <v>5621</v>
      </c>
      <c r="AWI443" s="294" t="s">
        <v>5621</v>
      </c>
      <c r="AWJ443" s="294" t="s">
        <v>5621</v>
      </c>
      <c r="AWK443" s="294" t="s">
        <v>5621</v>
      </c>
      <c r="AWL443" s="294" t="s">
        <v>5621</v>
      </c>
      <c r="AWM443" s="294" t="s">
        <v>5621</v>
      </c>
      <c r="AWN443" s="294" t="s">
        <v>5621</v>
      </c>
      <c r="AWO443" s="294" t="s">
        <v>5621</v>
      </c>
      <c r="AWP443" s="294" t="s">
        <v>5621</v>
      </c>
      <c r="AWQ443" s="294" t="s">
        <v>5621</v>
      </c>
      <c r="AWR443" s="294" t="s">
        <v>5621</v>
      </c>
      <c r="AWS443" s="294" t="s">
        <v>5621</v>
      </c>
      <c r="AWT443" s="294" t="s">
        <v>5621</v>
      </c>
      <c r="AWU443" s="294" t="s">
        <v>5621</v>
      </c>
      <c r="AWV443" s="294" t="s">
        <v>5621</v>
      </c>
      <c r="AWW443" s="294" t="s">
        <v>5621</v>
      </c>
      <c r="AWX443" s="294" t="s">
        <v>5621</v>
      </c>
      <c r="AWY443" s="294" t="s">
        <v>5621</v>
      </c>
      <c r="AWZ443" s="294" t="s">
        <v>5621</v>
      </c>
      <c r="AXA443" s="294" t="s">
        <v>5621</v>
      </c>
      <c r="AXB443" s="294" t="s">
        <v>5621</v>
      </c>
      <c r="AXC443" s="294" t="s">
        <v>5621</v>
      </c>
      <c r="AXD443" s="294" t="s">
        <v>5621</v>
      </c>
      <c r="AXE443" s="294" t="s">
        <v>5621</v>
      </c>
      <c r="AXF443" s="294" t="s">
        <v>5621</v>
      </c>
      <c r="AXG443" s="294" t="s">
        <v>5621</v>
      </c>
      <c r="AXH443" s="294" t="s">
        <v>5621</v>
      </c>
      <c r="AXI443" s="294" t="s">
        <v>5621</v>
      </c>
      <c r="AXJ443" s="294" t="s">
        <v>5621</v>
      </c>
      <c r="AXK443" s="294" t="s">
        <v>5621</v>
      </c>
      <c r="AXL443" s="294" t="s">
        <v>5621</v>
      </c>
      <c r="AXM443" s="294" t="s">
        <v>5621</v>
      </c>
      <c r="AXN443" s="294" t="s">
        <v>5621</v>
      </c>
      <c r="AXO443" s="294" t="s">
        <v>5621</v>
      </c>
      <c r="AXP443" s="294" t="s">
        <v>5621</v>
      </c>
      <c r="AXQ443" s="294" t="s">
        <v>5621</v>
      </c>
      <c r="AXR443" s="294" t="s">
        <v>5621</v>
      </c>
      <c r="AXS443" s="294" t="s">
        <v>5621</v>
      </c>
      <c r="AXT443" s="294" t="s">
        <v>5621</v>
      </c>
      <c r="AXU443" s="294" t="s">
        <v>5621</v>
      </c>
      <c r="AXV443" s="294" t="s">
        <v>5621</v>
      </c>
      <c r="AXW443" s="294" t="s">
        <v>5621</v>
      </c>
      <c r="AXX443" s="294" t="s">
        <v>5621</v>
      </c>
      <c r="AXY443" s="294" t="s">
        <v>5621</v>
      </c>
      <c r="AXZ443" s="294" t="s">
        <v>5621</v>
      </c>
      <c r="AYA443" s="294" t="s">
        <v>5621</v>
      </c>
      <c r="AYB443" s="294" t="s">
        <v>5621</v>
      </c>
      <c r="AYC443" s="294" t="s">
        <v>5621</v>
      </c>
      <c r="AYD443" s="294" t="s">
        <v>5621</v>
      </c>
      <c r="AYE443" s="294" t="s">
        <v>5621</v>
      </c>
      <c r="AYF443" s="294" t="s">
        <v>5621</v>
      </c>
      <c r="AYG443" s="294" t="s">
        <v>5621</v>
      </c>
      <c r="AYH443" s="294" t="s">
        <v>5621</v>
      </c>
      <c r="AYI443" s="294" t="s">
        <v>5621</v>
      </c>
      <c r="AYJ443" s="294" t="s">
        <v>5621</v>
      </c>
      <c r="AYK443" s="294" t="s">
        <v>5621</v>
      </c>
      <c r="AYL443" s="294" t="s">
        <v>5621</v>
      </c>
      <c r="AYM443" s="294" t="s">
        <v>5621</v>
      </c>
      <c r="AYN443" s="294" t="s">
        <v>5621</v>
      </c>
      <c r="AYO443" s="294" t="s">
        <v>5621</v>
      </c>
      <c r="AYP443" s="294" t="s">
        <v>5621</v>
      </c>
      <c r="AYQ443" s="294" t="s">
        <v>5621</v>
      </c>
      <c r="AYR443" s="294" t="s">
        <v>5621</v>
      </c>
      <c r="AYS443" s="294" t="s">
        <v>5621</v>
      </c>
      <c r="AYT443" s="294" t="s">
        <v>5621</v>
      </c>
      <c r="AYU443" s="294" t="s">
        <v>5621</v>
      </c>
      <c r="AYV443" s="294" t="s">
        <v>5621</v>
      </c>
      <c r="AYW443" s="294" t="s">
        <v>5621</v>
      </c>
      <c r="AYX443" s="294" t="s">
        <v>5621</v>
      </c>
      <c r="AYY443" s="294" t="s">
        <v>5621</v>
      </c>
      <c r="AYZ443" s="294" t="s">
        <v>5621</v>
      </c>
      <c r="AZA443" s="294" t="s">
        <v>5621</v>
      </c>
      <c r="AZB443" s="294" t="s">
        <v>5621</v>
      </c>
      <c r="AZC443" s="294" t="s">
        <v>5621</v>
      </c>
      <c r="AZD443" s="294" t="s">
        <v>5621</v>
      </c>
      <c r="AZE443" s="294" t="s">
        <v>5621</v>
      </c>
      <c r="AZF443" s="294" t="s">
        <v>5621</v>
      </c>
      <c r="AZG443" s="294" t="s">
        <v>5621</v>
      </c>
      <c r="AZH443" s="294" t="s">
        <v>5621</v>
      </c>
      <c r="AZI443" s="294" t="s">
        <v>5621</v>
      </c>
      <c r="AZJ443" s="294" t="s">
        <v>5621</v>
      </c>
      <c r="AZK443" s="294" t="s">
        <v>5621</v>
      </c>
      <c r="AZL443" s="294" t="s">
        <v>5621</v>
      </c>
      <c r="AZM443" s="294" t="s">
        <v>5621</v>
      </c>
      <c r="AZN443" s="294" t="s">
        <v>5621</v>
      </c>
      <c r="AZO443" s="294" t="s">
        <v>5621</v>
      </c>
      <c r="AZP443" s="294" t="s">
        <v>5621</v>
      </c>
      <c r="AZQ443" s="294" t="s">
        <v>5621</v>
      </c>
      <c r="AZR443" s="294" t="s">
        <v>5621</v>
      </c>
      <c r="AZS443" s="294" t="s">
        <v>5621</v>
      </c>
      <c r="AZT443" s="294" t="s">
        <v>5621</v>
      </c>
      <c r="AZU443" s="294" t="s">
        <v>5621</v>
      </c>
      <c r="AZV443" s="294" t="s">
        <v>5621</v>
      </c>
      <c r="AZW443" s="294" t="s">
        <v>5621</v>
      </c>
      <c r="AZX443" s="294" t="s">
        <v>5621</v>
      </c>
      <c r="AZY443" s="294" t="s">
        <v>5621</v>
      </c>
      <c r="AZZ443" s="294" t="s">
        <v>5621</v>
      </c>
      <c r="BAA443" s="294" t="s">
        <v>5621</v>
      </c>
      <c r="BAB443" s="294" t="s">
        <v>5621</v>
      </c>
      <c r="BAC443" s="294" t="s">
        <v>5621</v>
      </c>
      <c r="BAD443" s="294" t="s">
        <v>5621</v>
      </c>
      <c r="BAE443" s="294" t="s">
        <v>5621</v>
      </c>
      <c r="BAF443" s="294" t="s">
        <v>5621</v>
      </c>
      <c r="BAG443" s="294" t="s">
        <v>5621</v>
      </c>
      <c r="BAH443" s="294" t="s">
        <v>5621</v>
      </c>
      <c r="BAI443" s="294" t="s">
        <v>5621</v>
      </c>
      <c r="BAJ443" s="294" t="s">
        <v>5621</v>
      </c>
      <c r="BAK443" s="294" t="s">
        <v>5621</v>
      </c>
      <c r="BAL443" s="294" t="s">
        <v>5621</v>
      </c>
      <c r="BAM443" s="294" t="s">
        <v>5621</v>
      </c>
      <c r="BAN443" s="294" t="s">
        <v>5621</v>
      </c>
      <c r="BAO443" s="294" t="s">
        <v>5621</v>
      </c>
      <c r="BAP443" s="294" t="s">
        <v>5621</v>
      </c>
      <c r="BAQ443" s="294" t="s">
        <v>5621</v>
      </c>
      <c r="BAR443" s="294" t="s">
        <v>5621</v>
      </c>
      <c r="BAS443" s="294" t="s">
        <v>5621</v>
      </c>
      <c r="BAT443" s="294" t="s">
        <v>5621</v>
      </c>
      <c r="BAU443" s="294" t="s">
        <v>5621</v>
      </c>
      <c r="BAV443" s="294" t="s">
        <v>5621</v>
      </c>
      <c r="BAW443" s="294" t="s">
        <v>5621</v>
      </c>
      <c r="BAX443" s="294" t="s">
        <v>5621</v>
      </c>
      <c r="BAY443" s="294" t="s">
        <v>5621</v>
      </c>
      <c r="BAZ443" s="294" t="s">
        <v>5621</v>
      </c>
      <c r="BBA443" s="294" t="s">
        <v>5621</v>
      </c>
      <c r="BBB443" s="294" t="s">
        <v>5621</v>
      </c>
      <c r="BBC443" s="294" t="s">
        <v>5621</v>
      </c>
      <c r="BBD443" s="294" t="s">
        <v>5621</v>
      </c>
      <c r="BBE443" s="294" t="s">
        <v>5621</v>
      </c>
      <c r="BBF443" s="294" t="s">
        <v>5621</v>
      </c>
      <c r="BBG443" s="294" t="s">
        <v>5621</v>
      </c>
      <c r="BBH443" s="294" t="s">
        <v>5621</v>
      </c>
      <c r="BBI443" s="294" t="s">
        <v>5621</v>
      </c>
      <c r="BBJ443" s="294" t="s">
        <v>5621</v>
      </c>
      <c r="BBK443" s="294" t="s">
        <v>5621</v>
      </c>
      <c r="BBL443" s="294" t="s">
        <v>5621</v>
      </c>
      <c r="BBM443" s="294" t="s">
        <v>5621</v>
      </c>
      <c r="BBN443" s="294" t="s">
        <v>5621</v>
      </c>
      <c r="BBO443" s="294" t="s">
        <v>5621</v>
      </c>
      <c r="BBP443" s="294" t="s">
        <v>5621</v>
      </c>
      <c r="BBQ443" s="294" t="s">
        <v>5621</v>
      </c>
      <c r="BBR443" s="294" t="s">
        <v>5621</v>
      </c>
      <c r="BBS443" s="294" t="s">
        <v>5621</v>
      </c>
      <c r="BBT443" s="294" t="s">
        <v>5621</v>
      </c>
      <c r="BBU443" s="294" t="s">
        <v>5621</v>
      </c>
      <c r="BBV443" s="294" t="s">
        <v>5621</v>
      </c>
      <c r="BBW443" s="294" t="s">
        <v>5621</v>
      </c>
      <c r="BBX443" s="294" t="s">
        <v>5621</v>
      </c>
      <c r="BBY443" s="294" t="s">
        <v>5621</v>
      </c>
      <c r="BBZ443" s="294" t="s">
        <v>5621</v>
      </c>
      <c r="BCA443" s="294" t="s">
        <v>5621</v>
      </c>
      <c r="BCB443" s="294" t="s">
        <v>5621</v>
      </c>
      <c r="BCC443" s="294" t="s">
        <v>5621</v>
      </c>
      <c r="BCD443" s="294" t="s">
        <v>5621</v>
      </c>
      <c r="BCE443" s="294" t="s">
        <v>5621</v>
      </c>
      <c r="BCF443" s="294" t="s">
        <v>5621</v>
      </c>
      <c r="BCG443" s="294" t="s">
        <v>5621</v>
      </c>
      <c r="BCH443" s="294" t="s">
        <v>5621</v>
      </c>
      <c r="BCI443" s="294" t="s">
        <v>5621</v>
      </c>
      <c r="BCJ443" s="294" t="s">
        <v>5621</v>
      </c>
      <c r="BCK443" s="294" t="s">
        <v>5621</v>
      </c>
      <c r="BCL443" s="294" t="s">
        <v>5621</v>
      </c>
      <c r="BCM443" s="294" t="s">
        <v>5621</v>
      </c>
      <c r="BCN443" s="294" t="s">
        <v>5621</v>
      </c>
      <c r="BCO443" s="294" t="s">
        <v>5621</v>
      </c>
      <c r="BCP443" s="294" t="s">
        <v>5621</v>
      </c>
      <c r="BCQ443" s="294" t="s">
        <v>5621</v>
      </c>
      <c r="BCR443" s="294" t="s">
        <v>5621</v>
      </c>
      <c r="BCS443" s="294" t="s">
        <v>5621</v>
      </c>
      <c r="BCT443" s="294" t="s">
        <v>5621</v>
      </c>
      <c r="BCU443" s="294" t="s">
        <v>5621</v>
      </c>
      <c r="BCV443" s="294" t="s">
        <v>5621</v>
      </c>
      <c r="BCW443" s="294" t="s">
        <v>5621</v>
      </c>
      <c r="BCX443" s="294" t="s">
        <v>5621</v>
      </c>
      <c r="BCY443" s="294" t="s">
        <v>5621</v>
      </c>
      <c r="BCZ443" s="294" t="s">
        <v>5621</v>
      </c>
      <c r="BDA443" s="294" t="s">
        <v>5621</v>
      </c>
      <c r="BDB443" s="294" t="s">
        <v>5621</v>
      </c>
      <c r="BDC443" s="294" t="s">
        <v>5621</v>
      </c>
      <c r="BDD443" s="294" t="s">
        <v>5621</v>
      </c>
      <c r="BDE443" s="294" t="s">
        <v>5621</v>
      </c>
      <c r="BDF443" s="294" t="s">
        <v>5621</v>
      </c>
      <c r="BDG443" s="294" t="s">
        <v>5621</v>
      </c>
      <c r="BDH443" s="294" t="s">
        <v>5621</v>
      </c>
      <c r="BDI443" s="294" t="s">
        <v>5621</v>
      </c>
      <c r="BDJ443" s="294" t="s">
        <v>5621</v>
      </c>
      <c r="BDK443" s="294" t="s">
        <v>5621</v>
      </c>
      <c r="BDL443" s="294" t="s">
        <v>5621</v>
      </c>
      <c r="BDM443" s="294" t="s">
        <v>5621</v>
      </c>
      <c r="BDN443" s="294" t="s">
        <v>5621</v>
      </c>
      <c r="BDO443" s="294" t="s">
        <v>5621</v>
      </c>
      <c r="BDP443" s="294" t="s">
        <v>5621</v>
      </c>
      <c r="BDQ443" s="294" t="s">
        <v>5621</v>
      </c>
      <c r="BDR443" s="294" t="s">
        <v>5621</v>
      </c>
      <c r="BDS443" s="294" t="s">
        <v>5621</v>
      </c>
      <c r="BDT443" s="294" t="s">
        <v>5621</v>
      </c>
      <c r="BDU443" s="294" t="s">
        <v>5621</v>
      </c>
      <c r="BDV443" s="294" t="s">
        <v>5621</v>
      </c>
      <c r="BDW443" s="294" t="s">
        <v>5621</v>
      </c>
      <c r="BDX443" s="294" t="s">
        <v>5621</v>
      </c>
      <c r="BDY443" s="294" t="s">
        <v>5621</v>
      </c>
      <c r="BDZ443" s="294" t="s">
        <v>5621</v>
      </c>
      <c r="BEA443" s="294" t="s">
        <v>5621</v>
      </c>
      <c r="BEB443" s="294" t="s">
        <v>5621</v>
      </c>
      <c r="BEC443" s="294" t="s">
        <v>5621</v>
      </c>
      <c r="BED443" s="294" t="s">
        <v>5621</v>
      </c>
      <c r="BEE443" s="294" t="s">
        <v>5621</v>
      </c>
      <c r="BEF443" s="294" t="s">
        <v>5621</v>
      </c>
      <c r="BEG443" s="294" t="s">
        <v>5621</v>
      </c>
      <c r="BEH443" s="294" t="s">
        <v>5621</v>
      </c>
      <c r="BEI443" s="294" t="s">
        <v>5621</v>
      </c>
      <c r="BEJ443" s="294" t="s">
        <v>5621</v>
      </c>
      <c r="BEK443" s="294" t="s">
        <v>5621</v>
      </c>
      <c r="BEL443" s="294" t="s">
        <v>5621</v>
      </c>
      <c r="BEM443" s="294" t="s">
        <v>5621</v>
      </c>
      <c r="BEN443" s="294" t="s">
        <v>5621</v>
      </c>
      <c r="BEO443" s="294" t="s">
        <v>5621</v>
      </c>
      <c r="BEP443" s="294" t="s">
        <v>5621</v>
      </c>
      <c r="BEQ443" s="294" t="s">
        <v>5621</v>
      </c>
      <c r="BER443" s="294" t="s">
        <v>5621</v>
      </c>
      <c r="BES443" s="294" t="s">
        <v>5621</v>
      </c>
      <c r="BET443" s="294" t="s">
        <v>5621</v>
      </c>
      <c r="BEU443" s="294" t="s">
        <v>5621</v>
      </c>
      <c r="BEV443" s="294" t="s">
        <v>5621</v>
      </c>
      <c r="BEW443" s="294" t="s">
        <v>5621</v>
      </c>
      <c r="BEX443" s="294" t="s">
        <v>5621</v>
      </c>
      <c r="BEY443" s="294" t="s">
        <v>5621</v>
      </c>
      <c r="BEZ443" s="294" t="s">
        <v>5621</v>
      </c>
      <c r="BFA443" s="294" t="s">
        <v>5621</v>
      </c>
      <c r="BFB443" s="294" t="s">
        <v>5621</v>
      </c>
      <c r="BFC443" s="294" t="s">
        <v>5621</v>
      </c>
      <c r="BFD443" s="294" t="s">
        <v>5621</v>
      </c>
      <c r="BFE443" s="294" t="s">
        <v>5621</v>
      </c>
      <c r="BFF443" s="294" t="s">
        <v>5621</v>
      </c>
      <c r="BFG443" s="294" t="s">
        <v>5621</v>
      </c>
      <c r="BFH443" s="294" t="s">
        <v>5621</v>
      </c>
      <c r="BFI443" s="294" t="s">
        <v>5621</v>
      </c>
      <c r="BFJ443" s="294" t="s">
        <v>5621</v>
      </c>
      <c r="BFK443" s="294" t="s">
        <v>5621</v>
      </c>
      <c r="BFL443" s="294" t="s">
        <v>5621</v>
      </c>
      <c r="BFM443" s="294" t="s">
        <v>5621</v>
      </c>
      <c r="BFN443" s="294" t="s">
        <v>5621</v>
      </c>
      <c r="BFO443" s="294" t="s">
        <v>5621</v>
      </c>
      <c r="BFP443" s="294" t="s">
        <v>5621</v>
      </c>
      <c r="BFQ443" s="294" t="s">
        <v>5621</v>
      </c>
      <c r="BFR443" s="294" t="s">
        <v>5621</v>
      </c>
      <c r="BFS443" s="294" t="s">
        <v>5621</v>
      </c>
      <c r="BFT443" s="294" t="s">
        <v>5621</v>
      </c>
      <c r="BFU443" s="294" t="s">
        <v>5621</v>
      </c>
      <c r="BFV443" s="294" t="s">
        <v>5621</v>
      </c>
      <c r="BFW443" s="294" t="s">
        <v>5621</v>
      </c>
      <c r="BFX443" s="294" t="s">
        <v>5621</v>
      </c>
      <c r="BFY443" s="294" t="s">
        <v>5621</v>
      </c>
      <c r="BFZ443" s="294" t="s">
        <v>5621</v>
      </c>
      <c r="BGA443" s="294" t="s">
        <v>5621</v>
      </c>
      <c r="BGB443" s="294" t="s">
        <v>5621</v>
      </c>
      <c r="BGC443" s="294" t="s">
        <v>5621</v>
      </c>
      <c r="BGD443" s="294" t="s">
        <v>5621</v>
      </c>
      <c r="BGE443" s="294" t="s">
        <v>5621</v>
      </c>
      <c r="BGF443" s="294" t="s">
        <v>5621</v>
      </c>
      <c r="BGG443" s="294" t="s">
        <v>5621</v>
      </c>
      <c r="BGH443" s="294" t="s">
        <v>5621</v>
      </c>
      <c r="BGI443" s="294" t="s">
        <v>5621</v>
      </c>
      <c r="BGJ443" s="294" t="s">
        <v>5621</v>
      </c>
      <c r="BGK443" s="294" t="s">
        <v>5621</v>
      </c>
      <c r="BGL443" s="294" t="s">
        <v>5621</v>
      </c>
      <c r="BGM443" s="294" t="s">
        <v>5621</v>
      </c>
      <c r="BGN443" s="294" t="s">
        <v>5621</v>
      </c>
      <c r="BGO443" s="294" t="s">
        <v>5621</v>
      </c>
      <c r="BGP443" s="294" t="s">
        <v>5621</v>
      </c>
      <c r="BGQ443" s="294" t="s">
        <v>5621</v>
      </c>
      <c r="BGR443" s="294" t="s">
        <v>5621</v>
      </c>
      <c r="BGS443" s="294" t="s">
        <v>5621</v>
      </c>
      <c r="BGT443" s="294" t="s">
        <v>5621</v>
      </c>
      <c r="BGU443" s="294" t="s">
        <v>5621</v>
      </c>
      <c r="BGV443" s="294" t="s">
        <v>5621</v>
      </c>
      <c r="BGW443" s="294" t="s">
        <v>5621</v>
      </c>
      <c r="BGX443" s="294" t="s">
        <v>5621</v>
      </c>
      <c r="BGY443" s="294" t="s">
        <v>5621</v>
      </c>
      <c r="BGZ443" s="294" t="s">
        <v>5621</v>
      </c>
      <c r="BHA443" s="294" t="s">
        <v>5621</v>
      </c>
      <c r="BHB443" s="294" t="s">
        <v>5621</v>
      </c>
      <c r="BHC443" s="294" t="s">
        <v>5621</v>
      </c>
      <c r="BHD443" s="294" t="s">
        <v>5621</v>
      </c>
      <c r="BHE443" s="294" t="s">
        <v>5621</v>
      </c>
      <c r="BHF443" s="294" t="s">
        <v>5621</v>
      </c>
      <c r="BHG443" s="294" t="s">
        <v>5621</v>
      </c>
      <c r="BHH443" s="294" t="s">
        <v>5621</v>
      </c>
      <c r="BHI443" s="294" t="s">
        <v>5621</v>
      </c>
      <c r="BHJ443" s="294" t="s">
        <v>5621</v>
      </c>
      <c r="BHK443" s="294" t="s">
        <v>5621</v>
      </c>
      <c r="BHL443" s="294" t="s">
        <v>5621</v>
      </c>
      <c r="BHM443" s="294" t="s">
        <v>5621</v>
      </c>
      <c r="BHN443" s="294" t="s">
        <v>5621</v>
      </c>
      <c r="BHO443" s="294" t="s">
        <v>5621</v>
      </c>
      <c r="BHP443" s="294" t="s">
        <v>5621</v>
      </c>
      <c r="BHQ443" s="294" t="s">
        <v>5621</v>
      </c>
      <c r="BHR443" s="294" t="s">
        <v>5621</v>
      </c>
      <c r="BHS443" s="294" t="s">
        <v>5621</v>
      </c>
      <c r="BHT443" s="294" t="s">
        <v>5621</v>
      </c>
      <c r="BHU443" s="294" t="s">
        <v>5621</v>
      </c>
      <c r="BHV443" s="294" t="s">
        <v>5621</v>
      </c>
      <c r="BHW443" s="294" t="s">
        <v>5621</v>
      </c>
      <c r="BHX443" s="294" t="s">
        <v>5621</v>
      </c>
      <c r="BHY443" s="294" t="s">
        <v>5621</v>
      </c>
      <c r="BHZ443" s="294" t="s">
        <v>5621</v>
      </c>
      <c r="BIA443" s="294" t="s">
        <v>5621</v>
      </c>
      <c r="BIB443" s="294" t="s">
        <v>5621</v>
      </c>
      <c r="BIC443" s="294" t="s">
        <v>5621</v>
      </c>
      <c r="BID443" s="294" t="s">
        <v>5621</v>
      </c>
      <c r="BIE443" s="294" t="s">
        <v>5621</v>
      </c>
      <c r="BIF443" s="294" t="s">
        <v>5621</v>
      </c>
      <c r="BIG443" s="294" t="s">
        <v>5621</v>
      </c>
      <c r="BIH443" s="294" t="s">
        <v>5621</v>
      </c>
      <c r="BII443" s="294" t="s">
        <v>5621</v>
      </c>
      <c r="BIJ443" s="294" t="s">
        <v>5621</v>
      </c>
      <c r="BIK443" s="294" t="s">
        <v>5621</v>
      </c>
      <c r="BIL443" s="294" t="s">
        <v>5621</v>
      </c>
      <c r="BIM443" s="294" t="s">
        <v>5621</v>
      </c>
      <c r="BIN443" s="294" t="s">
        <v>5621</v>
      </c>
      <c r="BIO443" s="294" t="s">
        <v>5621</v>
      </c>
      <c r="BIP443" s="294" t="s">
        <v>5621</v>
      </c>
      <c r="BIQ443" s="294" t="s">
        <v>5621</v>
      </c>
      <c r="BIR443" s="294" t="s">
        <v>5621</v>
      </c>
      <c r="BIS443" s="294" t="s">
        <v>5621</v>
      </c>
      <c r="BIT443" s="294" t="s">
        <v>5621</v>
      </c>
      <c r="BIU443" s="294" t="s">
        <v>5621</v>
      </c>
      <c r="BIV443" s="294" t="s">
        <v>5621</v>
      </c>
      <c r="BIW443" s="294" t="s">
        <v>5621</v>
      </c>
      <c r="BIX443" s="294" t="s">
        <v>5621</v>
      </c>
      <c r="BIY443" s="294" t="s">
        <v>5621</v>
      </c>
      <c r="BIZ443" s="294" t="s">
        <v>5621</v>
      </c>
      <c r="BJA443" s="294" t="s">
        <v>5621</v>
      </c>
      <c r="BJB443" s="294" t="s">
        <v>5621</v>
      </c>
      <c r="BJC443" s="294" t="s">
        <v>5621</v>
      </c>
      <c r="BJD443" s="294" t="s">
        <v>5621</v>
      </c>
      <c r="BJE443" s="294" t="s">
        <v>5621</v>
      </c>
      <c r="BJF443" s="294" t="s">
        <v>5621</v>
      </c>
      <c r="BJG443" s="294" t="s">
        <v>5621</v>
      </c>
      <c r="BJH443" s="294" t="s">
        <v>5621</v>
      </c>
      <c r="BJI443" s="294" t="s">
        <v>5621</v>
      </c>
      <c r="BJJ443" s="294" t="s">
        <v>5621</v>
      </c>
      <c r="BJK443" s="294" t="s">
        <v>5621</v>
      </c>
      <c r="BJL443" s="294" t="s">
        <v>5621</v>
      </c>
      <c r="BJM443" s="294" t="s">
        <v>5621</v>
      </c>
      <c r="BJN443" s="294" t="s">
        <v>5621</v>
      </c>
      <c r="BJO443" s="294" t="s">
        <v>5621</v>
      </c>
      <c r="BJP443" s="294" t="s">
        <v>5621</v>
      </c>
      <c r="BJQ443" s="294" t="s">
        <v>5621</v>
      </c>
      <c r="BJR443" s="294" t="s">
        <v>5621</v>
      </c>
      <c r="BJS443" s="294" t="s">
        <v>5621</v>
      </c>
      <c r="BJT443" s="294" t="s">
        <v>5621</v>
      </c>
      <c r="BJU443" s="294" t="s">
        <v>5621</v>
      </c>
      <c r="BJV443" s="294" t="s">
        <v>5621</v>
      </c>
      <c r="BJW443" s="294" t="s">
        <v>5621</v>
      </c>
      <c r="BJX443" s="294" t="s">
        <v>5621</v>
      </c>
      <c r="BJY443" s="294" t="s">
        <v>5621</v>
      </c>
      <c r="BJZ443" s="294" t="s">
        <v>5621</v>
      </c>
      <c r="BKA443" s="294" t="s">
        <v>5621</v>
      </c>
      <c r="BKB443" s="294" t="s">
        <v>5621</v>
      </c>
      <c r="BKC443" s="294" t="s">
        <v>5621</v>
      </c>
      <c r="BKD443" s="294" t="s">
        <v>5621</v>
      </c>
      <c r="BKE443" s="294" t="s">
        <v>5621</v>
      </c>
      <c r="BKF443" s="294" t="s">
        <v>5621</v>
      </c>
      <c r="BKG443" s="294" t="s">
        <v>5621</v>
      </c>
      <c r="BKH443" s="294" t="s">
        <v>5621</v>
      </c>
      <c r="BKI443" s="294" t="s">
        <v>5621</v>
      </c>
      <c r="BKJ443" s="294" t="s">
        <v>5621</v>
      </c>
      <c r="BKK443" s="294" t="s">
        <v>5621</v>
      </c>
      <c r="BKL443" s="294" t="s">
        <v>5621</v>
      </c>
      <c r="BKM443" s="294" t="s">
        <v>5621</v>
      </c>
      <c r="BKN443" s="294" t="s">
        <v>5621</v>
      </c>
      <c r="BKO443" s="294" t="s">
        <v>5621</v>
      </c>
      <c r="BKP443" s="294" t="s">
        <v>5621</v>
      </c>
      <c r="BKQ443" s="294" t="s">
        <v>5621</v>
      </c>
      <c r="BKR443" s="294" t="s">
        <v>5621</v>
      </c>
      <c r="BKS443" s="294" t="s">
        <v>5621</v>
      </c>
      <c r="BKT443" s="294" t="s">
        <v>5621</v>
      </c>
      <c r="BKU443" s="294" t="s">
        <v>5621</v>
      </c>
      <c r="BKV443" s="294" t="s">
        <v>5621</v>
      </c>
      <c r="BKW443" s="294" t="s">
        <v>5621</v>
      </c>
      <c r="BKX443" s="294" t="s">
        <v>5621</v>
      </c>
      <c r="BKY443" s="294" t="s">
        <v>5621</v>
      </c>
      <c r="BKZ443" s="294" t="s">
        <v>5621</v>
      </c>
      <c r="BLA443" s="294" t="s">
        <v>5621</v>
      </c>
      <c r="BLB443" s="294" t="s">
        <v>5621</v>
      </c>
      <c r="BLC443" s="294" t="s">
        <v>5621</v>
      </c>
      <c r="BLD443" s="294" t="s">
        <v>5621</v>
      </c>
      <c r="BLE443" s="294" t="s">
        <v>5621</v>
      </c>
      <c r="BLF443" s="294" t="s">
        <v>5621</v>
      </c>
      <c r="BLG443" s="294" t="s">
        <v>5621</v>
      </c>
      <c r="BLH443" s="294" t="s">
        <v>5621</v>
      </c>
      <c r="BLI443" s="294" t="s">
        <v>5621</v>
      </c>
      <c r="BLJ443" s="294" t="s">
        <v>5621</v>
      </c>
      <c r="BLK443" s="294" t="s">
        <v>5621</v>
      </c>
      <c r="BLL443" s="294" t="s">
        <v>5621</v>
      </c>
      <c r="BLM443" s="294" t="s">
        <v>5621</v>
      </c>
      <c r="BLN443" s="294" t="s">
        <v>5621</v>
      </c>
      <c r="BLO443" s="294" t="s">
        <v>5621</v>
      </c>
      <c r="BLP443" s="294" t="s">
        <v>5621</v>
      </c>
      <c r="BLQ443" s="294" t="s">
        <v>5621</v>
      </c>
      <c r="BLR443" s="294" t="s">
        <v>5621</v>
      </c>
      <c r="BLS443" s="294" t="s">
        <v>5621</v>
      </c>
      <c r="BLT443" s="294" t="s">
        <v>5621</v>
      </c>
      <c r="BLU443" s="294" t="s">
        <v>5621</v>
      </c>
      <c r="BLV443" s="294" t="s">
        <v>5621</v>
      </c>
      <c r="BLW443" s="294" t="s">
        <v>5621</v>
      </c>
      <c r="BLX443" s="294" t="s">
        <v>5621</v>
      </c>
      <c r="BLY443" s="294" t="s">
        <v>5621</v>
      </c>
      <c r="BLZ443" s="294" t="s">
        <v>5621</v>
      </c>
      <c r="BMA443" s="294" t="s">
        <v>5621</v>
      </c>
      <c r="BMB443" s="294" t="s">
        <v>5621</v>
      </c>
      <c r="BMC443" s="294" t="s">
        <v>5621</v>
      </c>
      <c r="BMD443" s="294" t="s">
        <v>5621</v>
      </c>
      <c r="BME443" s="294" t="s">
        <v>5621</v>
      </c>
      <c r="BMF443" s="294" t="s">
        <v>5621</v>
      </c>
      <c r="BMG443" s="294" t="s">
        <v>5621</v>
      </c>
      <c r="BMH443" s="294" t="s">
        <v>5621</v>
      </c>
      <c r="BMI443" s="294" t="s">
        <v>5621</v>
      </c>
      <c r="BMJ443" s="294" t="s">
        <v>5621</v>
      </c>
      <c r="BMK443" s="294" t="s">
        <v>5621</v>
      </c>
      <c r="BML443" s="294" t="s">
        <v>5621</v>
      </c>
      <c r="BMM443" s="294" t="s">
        <v>5621</v>
      </c>
      <c r="BMN443" s="294" t="s">
        <v>5621</v>
      </c>
      <c r="BMO443" s="294" t="s">
        <v>5621</v>
      </c>
      <c r="BMP443" s="294" t="s">
        <v>5621</v>
      </c>
      <c r="BMQ443" s="294" t="s">
        <v>5621</v>
      </c>
      <c r="BMR443" s="294" t="s">
        <v>5621</v>
      </c>
      <c r="BMS443" s="294" t="s">
        <v>5621</v>
      </c>
      <c r="BMT443" s="294" t="s">
        <v>5621</v>
      </c>
      <c r="BMU443" s="294" t="s">
        <v>5621</v>
      </c>
      <c r="BMV443" s="294" t="s">
        <v>5621</v>
      </c>
      <c r="BMW443" s="294" t="s">
        <v>5621</v>
      </c>
      <c r="BMX443" s="294" t="s">
        <v>5621</v>
      </c>
      <c r="BMY443" s="294" t="s">
        <v>5621</v>
      </c>
      <c r="BMZ443" s="294" t="s">
        <v>5621</v>
      </c>
      <c r="BNA443" s="294" t="s">
        <v>5621</v>
      </c>
      <c r="BNB443" s="294" t="s">
        <v>5621</v>
      </c>
      <c r="BNC443" s="294" t="s">
        <v>5621</v>
      </c>
      <c r="BND443" s="294" t="s">
        <v>5621</v>
      </c>
      <c r="BNE443" s="294" t="s">
        <v>5621</v>
      </c>
      <c r="BNF443" s="294" t="s">
        <v>5621</v>
      </c>
      <c r="BNG443" s="294" t="s">
        <v>5621</v>
      </c>
      <c r="BNH443" s="294" t="s">
        <v>5621</v>
      </c>
      <c r="BNI443" s="294" t="s">
        <v>5621</v>
      </c>
      <c r="BNJ443" s="294" t="s">
        <v>5621</v>
      </c>
      <c r="BNK443" s="294" t="s">
        <v>5621</v>
      </c>
      <c r="BNL443" s="294" t="s">
        <v>5621</v>
      </c>
      <c r="BNM443" s="294" t="s">
        <v>5621</v>
      </c>
      <c r="BNN443" s="294" t="s">
        <v>5621</v>
      </c>
      <c r="BNO443" s="294" t="s">
        <v>5621</v>
      </c>
      <c r="BNP443" s="294" t="s">
        <v>5621</v>
      </c>
      <c r="BNQ443" s="294" t="s">
        <v>5621</v>
      </c>
      <c r="BNR443" s="294" t="s">
        <v>5621</v>
      </c>
      <c r="BNS443" s="294" t="s">
        <v>5621</v>
      </c>
      <c r="BNT443" s="294" t="s">
        <v>5621</v>
      </c>
      <c r="BNU443" s="294" t="s">
        <v>5621</v>
      </c>
      <c r="BNV443" s="294" t="s">
        <v>5621</v>
      </c>
      <c r="BNW443" s="294" t="s">
        <v>5621</v>
      </c>
      <c r="BNX443" s="294" t="s">
        <v>5621</v>
      </c>
      <c r="BNY443" s="294" t="s">
        <v>5621</v>
      </c>
      <c r="BNZ443" s="294" t="s">
        <v>5621</v>
      </c>
      <c r="BOA443" s="294" t="s">
        <v>5621</v>
      </c>
      <c r="BOB443" s="294" t="s">
        <v>5621</v>
      </c>
      <c r="BOC443" s="294" t="s">
        <v>5621</v>
      </c>
      <c r="BOD443" s="294" t="s">
        <v>5621</v>
      </c>
      <c r="BOE443" s="294" t="s">
        <v>5621</v>
      </c>
      <c r="BOF443" s="294" t="s">
        <v>5621</v>
      </c>
      <c r="BOG443" s="294" t="s">
        <v>5621</v>
      </c>
      <c r="BOH443" s="294" t="s">
        <v>5621</v>
      </c>
      <c r="BOI443" s="294" t="s">
        <v>5621</v>
      </c>
      <c r="BOJ443" s="294" t="s">
        <v>5621</v>
      </c>
      <c r="BOK443" s="294" t="s">
        <v>5621</v>
      </c>
      <c r="BOL443" s="294" t="s">
        <v>5621</v>
      </c>
      <c r="BOM443" s="294" t="s">
        <v>5621</v>
      </c>
      <c r="BON443" s="294" t="s">
        <v>5621</v>
      </c>
      <c r="BOO443" s="294" t="s">
        <v>5621</v>
      </c>
      <c r="BOP443" s="294" t="s">
        <v>5621</v>
      </c>
      <c r="BOQ443" s="294" t="s">
        <v>5621</v>
      </c>
      <c r="BOR443" s="294" t="s">
        <v>5621</v>
      </c>
      <c r="BOS443" s="294" t="s">
        <v>5621</v>
      </c>
      <c r="BOT443" s="294" t="s">
        <v>5621</v>
      </c>
      <c r="BOU443" s="294" t="s">
        <v>5621</v>
      </c>
      <c r="BOV443" s="294" t="s">
        <v>5621</v>
      </c>
      <c r="BOW443" s="294" t="s">
        <v>5621</v>
      </c>
      <c r="BOX443" s="294" t="s">
        <v>5621</v>
      </c>
      <c r="BOY443" s="294" t="s">
        <v>5621</v>
      </c>
      <c r="BOZ443" s="294" t="s">
        <v>5621</v>
      </c>
      <c r="BPA443" s="294" t="s">
        <v>5621</v>
      </c>
      <c r="BPB443" s="294" t="s">
        <v>5621</v>
      </c>
      <c r="BPC443" s="294" t="s">
        <v>5621</v>
      </c>
      <c r="BPD443" s="294" t="s">
        <v>5621</v>
      </c>
      <c r="BPE443" s="294" t="s">
        <v>5621</v>
      </c>
      <c r="BPF443" s="294" t="s">
        <v>5621</v>
      </c>
      <c r="BPG443" s="294" t="s">
        <v>5621</v>
      </c>
      <c r="BPH443" s="294" t="s">
        <v>5621</v>
      </c>
      <c r="BPI443" s="294" t="s">
        <v>5621</v>
      </c>
      <c r="BPJ443" s="294" t="s">
        <v>5621</v>
      </c>
      <c r="BPK443" s="294" t="s">
        <v>5621</v>
      </c>
      <c r="BPL443" s="294" t="s">
        <v>5621</v>
      </c>
      <c r="BPM443" s="294" t="s">
        <v>5621</v>
      </c>
      <c r="BPN443" s="294" t="s">
        <v>5621</v>
      </c>
      <c r="BPO443" s="294" t="s">
        <v>5621</v>
      </c>
      <c r="BPP443" s="294" t="s">
        <v>5621</v>
      </c>
      <c r="BPQ443" s="294" t="s">
        <v>5621</v>
      </c>
      <c r="BPR443" s="294" t="s">
        <v>5621</v>
      </c>
      <c r="BPS443" s="294" t="s">
        <v>5621</v>
      </c>
      <c r="BPT443" s="294" t="s">
        <v>5621</v>
      </c>
      <c r="BPU443" s="294" t="s">
        <v>5621</v>
      </c>
      <c r="BPV443" s="294" t="s">
        <v>5621</v>
      </c>
      <c r="BPW443" s="294" t="s">
        <v>5621</v>
      </c>
      <c r="BPX443" s="294" t="s">
        <v>5621</v>
      </c>
      <c r="BPY443" s="294" t="s">
        <v>5621</v>
      </c>
      <c r="BPZ443" s="294" t="s">
        <v>5621</v>
      </c>
      <c r="BQA443" s="294" t="s">
        <v>5621</v>
      </c>
      <c r="BQB443" s="294" t="s">
        <v>5621</v>
      </c>
      <c r="BQC443" s="294" t="s">
        <v>5621</v>
      </c>
      <c r="BQD443" s="294" t="s">
        <v>5621</v>
      </c>
      <c r="BQE443" s="294" t="s">
        <v>5621</v>
      </c>
      <c r="BQF443" s="294" t="s">
        <v>5621</v>
      </c>
      <c r="BQG443" s="294" t="s">
        <v>5621</v>
      </c>
      <c r="BQH443" s="294" t="s">
        <v>5621</v>
      </c>
      <c r="BQI443" s="294" t="s">
        <v>5621</v>
      </c>
      <c r="BQJ443" s="294" t="s">
        <v>5621</v>
      </c>
      <c r="BQK443" s="294" t="s">
        <v>5621</v>
      </c>
      <c r="BQL443" s="294" t="s">
        <v>5621</v>
      </c>
      <c r="BQM443" s="294" t="s">
        <v>5621</v>
      </c>
      <c r="BQN443" s="294" t="s">
        <v>5621</v>
      </c>
      <c r="BQO443" s="294" t="s">
        <v>5621</v>
      </c>
      <c r="BQP443" s="294" t="s">
        <v>5621</v>
      </c>
      <c r="BQQ443" s="294" t="s">
        <v>5621</v>
      </c>
      <c r="BQR443" s="294" t="s">
        <v>5621</v>
      </c>
      <c r="BQS443" s="294" t="s">
        <v>5621</v>
      </c>
      <c r="BQT443" s="294" t="s">
        <v>5621</v>
      </c>
      <c r="BQU443" s="294" t="s">
        <v>5621</v>
      </c>
      <c r="BQV443" s="294" t="s">
        <v>5621</v>
      </c>
      <c r="BQW443" s="294" t="s">
        <v>5621</v>
      </c>
      <c r="BQX443" s="294" t="s">
        <v>5621</v>
      </c>
      <c r="BQY443" s="294" t="s">
        <v>5621</v>
      </c>
      <c r="BQZ443" s="294" t="s">
        <v>5621</v>
      </c>
      <c r="BRA443" s="294" t="s">
        <v>5621</v>
      </c>
      <c r="BRB443" s="294" t="s">
        <v>5621</v>
      </c>
      <c r="BRC443" s="294" t="s">
        <v>5621</v>
      </c>
      <c r="BRD443" s="294" t="s">
        <v>5621</v>
      </c>
      <c r="BRE443" s="294" t="s">
        <v>5621</v>
      </c>
      <c r="BRF443" s="294" t="s">
        <v>5621</v>
      </c>
      <c r="BRG443" s="294" t="s">
        <v>5621</v>
      </c>
      <c r="BRH443" s="294" t="s">
        <v>5621</v>
      </c>
      <c r="BRI443" s="294" t="s">
        <v>5621</v>
      </c>
      <c r="BRJ443" s="294" t="s">
        <v>5621</v>
      </c>
      <c r="BRK443" s="294" t="s">
        <v>5621</v>
      </c>
      <c r="BRL443" s="294" t="s">
        <v>5621</v>
      </c>
      <c r="BRM443" s="294" t="s">
        <v>5621</v>
      </c>
      <c r="BRN443" s="294" t="s">
        <v>5621</v>
      </c>
      <c r="BRO443" s="294" t="s">
        <v>5621</v>
      </c>
      <c r="BRP443" s="294" t="s">
        <v>5621</v>
      </c>
      <c r="BRQ443" s="294" t="s">
        <v>5621</v>
      </c>
      <c r="BRR443" s="294" t="s">
        <v>5621</v>
      </c>
      <c r="BRS443" s="294" t="s">
        <v>5621</v>
      </c>
      <c r="BRT443" s="294" t="s">
        <v>5621</v>
      </c>
      <c r="BRU443" s="294" t="s">
        <v>5621</v>
      </c>
      <c r="BRV443" s="294" t="s">
        <v>5621</v>
      </c>
      <c r="BRW443" s="294" t="s">
        <v>5621</v>
      </c>
      <c r="BRX443" s="294" t="s">
        <v>5621</v>
      </c>
      <c r="BRY443" s="294" t="s">
        <v>5621</v>
      </c>
      <c r="BRZ443" s="294" t="s">
        <v>5621</v>
      </c>
      <c r="BSA443" s="294" t="s">
        <v>5621</v>
      </c>
      <c r="BSB443" s="294" t="s">
        <v>5621</v>
      </c>
      <c r="BSC443" s="294" t="s">
        <v>5621</v>
      </c>
      <c r="BSD443" s="294" t="s">
        <v>5621</v>
      </c>
      <c r="BSE443" s="294" t="s">
        <v>5621</v>
      </c>
      <c r="BSF443" s="294" t="s">
        <v>5621</v>
      </c>
      <c r="BSG443" s="294" t="s">
        <v>5621</v>
      </c>
      <c r="BSH443" s="294" t="s">
        <v>5621</v>
      </c>
      <c r="BSI443" s="294" t="s">
        <v>5621</v>
      </c>
      <c r="BSJ443" s="294" t="s">
        <v>5621</v>
      </c>
      <c r="BSK443" s="294" t="s">
        <v>5621</v>
      </c>
      <c r="BSL443" s="294" t="s">
        <v>5621</v>
      </c>
      <c r="BSM443" s="294" t="s">
        <v>5621</v>
      </c>
      <c r="BSN443" s="294" t="s">
        <v>5621</v>
      </c>
      <c r="BSO443" s="294" t="s">
        <v>5621</v>
      </c>
      <c r="BSP443" s="294" t="s">
        <v>5621</v>
      </c>
      <c r="BSQ443" s="294" t="s">
        <v>5621</v>
      </c>
      <c r="BSR443" s="294" t="s">
        <v>5621</v>
      </c>
      <c r="BSS443" s="294" t="s">
        <v>5621</v>
      </c>
      <c r="BST443" s="294" t="s">
        <v>5621</v>
      </c>
      <c r="BSU443" s="294" t="s">
        <v>5621</v>
      </c>
      <c r="BSV443" s="294" t="s">
        <v>5621</v>
      </c>
      <c r="BSW443" s="294" t="s">
        <v>5621</v>
      </c>
      <c r="BSX443" s="294" t="s">
        <v>5621</v>
      </c>
      <c r="BSY443" s="294" t="s">
        <v>5621</v>
      </c>
      <c r="BSZ443" s="294" t="s">
        <v>5621</v>
      </c>
      <c r="BTA443" s="294" t="s">
        <v>5621</v>
      </c>
      <c r="BTB443" s="294" t="s">
        <v>5621</v>
      </c>
      <c r="BTC443" s="294" t="s">
        <v>5621</v>
      </c>
      <c r="BTD443" s="294" t="s">
        <v>5621</v>
      </c>
      <c r="BTE443" s="294" t="s">
        <v>5621</v>
      </c>
      <c r="BTF443" s="294" t="s">
        <v>5621</v>
      </c>
      <c r="BTG443" s="294" t="s">
        <v>5621</v>
      </c>
      <c r="BTH443" s="294" t="s">
        <v>5621</v>
      </c>
      <c r="BTI443" s="294" t="s">
        <v>5621</v>
      </c>
      <c r="BTJ443" s="294" t="s">
        <v>5621</v>
      </c>
      <c r="BTK443" s="294" t="s">
        <v>5621</v>
      </c>
      <c r="BTL443" s="294" t="s">
        <v>5621</v>
      </c>
      <c r="BTM443" s="294" t="s">
        <v>5621</v>
      </c>
      <c r="BTN443" s="294" t="s">
        <v>5621</v>
      </c>
      <c r="BTO443" s="294" t="s">
        <v>5621</v>
      </c>
      <c r="BTP443" s="294" t="s">
        <v>5621</v>
      </c>
      <c r="BTQ443" s="294" t="s">
        <v>5621</v>
      </c>
      <c r="BTR443" s="294" t="s">
        <v>5621</v>
      </c>
      <c r="BTS443" s="294" t="s">
        <v>5621</v>
      </c>
      <c r="BTT443" s="294" t="s">
        <v>5621</v>
      </c>
      <c r="BTU443" s="294" t="s">
        <v>5621</v>
      </c>
      <c r="BTV443" s="294" t="s">
        <v>5621</v>
      </c>
      <c r="BTW443" s="294" t="s">
        <v>5621</v>
      </c>
      <c r="BTX443" s="294" t="s">
        <v>5621</v>
      </c>
      <c r="BTY443" s="294" t="s">
        <v>5621</v>
      </c>
      <c r="BTZ443" s="294" t="s">
        <v>5621</v>
      </c>
      <c r="BUA443" s="294" t="s">
        <v>5621</v>
      </c>
      <c r="BUB443" s="294" t="s">
        <v>5621</v>
      </c>
      <c r="BUC443" s="294" t="s">
        <v>5621</v>
      </c>
      <c r="BUD443" s="294" t="s">
        <v>5621</v>
      </c>
      <c r="BUE443" s="294" t="s">
        <v>5621</v>
      </c>
      <c r="BUF443" s="294" t="s">
        <v>5621</v>
      </c>
      <c r="BUG443" s="294" t="s">
        <v>5621</v>
      </c>
      <c r="BUH443" s="294" t="s">
        <v>5621</v>
      </c>
      <c r="BUI443" s="294" t="s">
        <v>5621</v>
      </c>
      <c r="BUJ443" s="294" t="s">
        <v>5621</v>
      </c>
      <c r="BUK443" s="294" t="s">
        <v>5621</v>
      </c>
      <c r="BUL443" s="294" t="s">
        <v>5621</v>
      </c>
      <c r="BUM443" s="294" t="s">
        <v>5621</v>
      </c>
      <c r="BUN443" s="294" t="s">
        <v>5621</v>
      </c>
      <c r="BUO443" s="294" t="s">
        <v>5621</v>
      </c>
      <c r="BUP443" s="294" t="s">
        <v>5621</v>
      </c>
      <c r="BUQ443" s="294" t="s">
        <v>5621</v>
      </c>
      <c r="BUR443" s="294" t="s">
        <v>5621</v>
      </c>
      <c r="BUS443" s="294" t="s">
        <v>5621</v>
      </c>
      <c r="BUT443" s="294" t="s">
        <v>5621</v>
      </c>
      <c r="BUU443" s="294" t="s">
        <v>5621</v>
      </c>
      <c r="BUV443" s="294" t="s">
        <v>5621</v>
      </c>
      <c r="BUW443" s="294" t="s">
        <v>5621</v>
      </c>
      <c r="BUX443" s="294" t="s">
        <v>5621</v>
      </c>
      <c r="BUY443" s="294" t="s">
        <v>5621</v>
      </c>
      <c r="BUZ443" s="294" t="s">
        <v>5621</v>
      </c>
      <c r="BVA443" s="294" t="s">
        <v>5621</v>
      </c>
      <c r="BVB443" s="294" t="s">
        <v>5621</v>
      </c>
      <c r="BVC443" s="294" t="s">
        <v>5621</v>
      </c>
      <c r="BVD443" s="294" t="s">
        <v>5621</v>
      </c>
      <c r="BVE443" s="294" t="s">
        <v>5621</v>
      </c>
      <c r="BVF443" s="294" t="s">
        <v>5621</v>
      </c>
      <c r="BVG443" s="294" t="s">
        <v>5621</v>
      </c>
      <c r="BVH443" s="294" t="s">
        <v>5621</v>
      </c>
      <c r="BVI443" s="294" t="s">
        <v>5621</v>
      </c>
      <c r="BVJ443" s="294" t="s">
        <v>5621</v>
      </c>
      <c r="BVK443" s="294" t="s">
        <v>5621</v>
      </c>
      <c r="BVL443" s="294" t="s">
        <v>5621</v>
      </c>
      <c r="BVM443" s="294" t="s">
        <v>5621</v>
      </c>
      <c r="BVN443" s="294" t="s">
        <v>5621</v>
      </c>
      <c r="BVO443" s="294" t="s">
        <v>5621</v>
      </c>
      <c r="BVP443" s="294" t="s">
        <v>5621</v>
      </c>
      <c r="BVQ443" s="294" t="s">
        <v>5621</v>
      </c>
      <c r="BVR443" s="294" t="s">
        <v>5621</v>
      </c>
      <c r="BVS443" s="294" t="s">
        <v>5621</v>
      </c>
      <c r="BVT443" s="294" t="s">
        <v>5621</v>
      </c>
      <c r="BVU443" s="294" t="s">
        <v>5621</v>
      </c>
      <c r="BVV443" s="294" t="s">
        <v>5621</v>
      </c>
      <c r="BVW443" s="294" t="s">
        <v>5621</v>
      </c>
      <c r="BVX443" s="294" t="s">
        <v>5621</v>
      </c>
      <c r="BVY443" s="294" t="s">
        <v>5621</v>
      </c>
      <c r="BVZ443" s="294" t="s">
        <v>5621</v>
      </c>
      <c r="BWA443" s="294" t="s">
        <v>5621</v>
      </c>
      <c r="BWB443" s="294" t="s">
        <v>5621</v>
      </c>
      <c r="BWC443" s="294" t="s">
        <v>5621</v>
      </c>
      <c r="BWD443" s="294" t="s">
        <v>5621</v>
      </c>
      <c r="BWE443" s="294" t="s">
        <v>5621</v>
      </c>
      <c r="BWF443" s="294" t="s">
        <v>5621</v>
      </c>
      <c r="BWG443" s="294" t="s">
        <v>5621</v>
      </c>
      <c r="BWH443" s="294" t="s">
        <v>5621</v>
      </c>
      <c r="BWI443" s="294" t="s">
        <v>5621</v>
      </c>
      <c r="BWJ443" s="294" t="s">
        <v>5621</v>
      </c>
      <c r="BWK443" s="294" t="s">
        <v>5621</v>
      </c>
      <c r="BWL443" s="294" t="s">
        <v>5621</v>
      </c>
      <c r="BWM443" s="294" t="s">
        <v>5621</v>
      </c>
      <c r="BWN443" s="294" t="s">
        <v>5621</v>
      </c>
      <c r="BWO443" s="294" t="s">
        <v>5621</v>
      </c>
      <c r="BWP443" s="294" t="s">
        <v>5621</v>
      </c>
      <c r="BWQ443" s="294" t="s">
        <v>5621</v>
      </c>
      <c r="BWR443" s="294" t="s">
        <v>5621</v>
      </c>
      <c r="BWS443" s="294" t="s">
        <v>5621</v>
      </c>
      <c r="BWT443" s="294" t="s">
        <v>5621</v>
      </c>
      <c r="BWU443" s="294" t="s">
        <v>5621</v>
      </c>
      <c r="BWV443" s="294" t="s">
        <v>5621</v>
      </c>
      <c r="BWW443" s="294" t="s">
        <v>5621</v>
      </c>
      <c r="BWX443" s="294" t="s">
        <v>5621</v>
      </c>
      <c r="BWY443" s="294" t="s">
        <v>5621</v>
      </c>
      <c r="BWZ443" s="294" t="s">
        <v>5621</v>
      </c>
      <c r="BXA443" s="294" t="s">
        <v>5621</v>
      </c>
      <c r="BXB443" s="294" t="s">
        <v>5621</v>
      </c>
      <c r="BXC443" s="294" t="s">
        <v>5621</v>
      </c>
      <c r="BXD443" s="294" t="s">
        <v>5621</v>
      </c>
      <c r="BXE443" s="294" t="s">
        <v>5621</v>
      </c>
      <c r="BXF443" s="294" t="s">
        <v>5621</v>
      </c>
      <c r="BXG443" s="294" t="s">
        <v>5621</v>
      </c>
      <c r="BXH443" s="294" t="s">
        <v>5621</v>
      </c>
      <c r="BXI443" s="294" t="s">
        <v>5621</v>
      </c>
      <c r="BXJ443" s="294" t="s">
        <v>5621</v>
      </c>
      <c r="BXK443" s="294" t="s">
        <v>5621</v>
      </c>
      <c r="BXL443" s="294" t="s">
        <v>5621</v>
      </c>
      <c r="BXM443" s="294" t="s">
        <v>5621</v>
      </c>
      <c r="BXN443" s="294" t="s">
        <v>5621</v>
      </c>
      <c r="BXO443" s="294" t="s">
        <v>5621</v>
      </c>
      <c r="BXP443" s="294" t="s">
        <v>5621</v>
      </c>
      <c r="BXQ443" s="294" t="s">
        <v>5621</v>
      </c>
      <c r="BXR443" s="294" t="s">
        <v>5621</v>
      </c>
      <c r="BXS443" s="294" t="s">
        <v>5621</v>
      </c>
      <c r="BXT443" s="294" t="s">
        <v>5621</v>
      </c>
      <c r="BXU443" s="294" t="s">
        <v>5621</v>
      </c>
      <c r="BXV443" s="294" t="s">
        <v>5621</v>
      </c>
      <c r="BXW443" s="294" t="s">
        <v>5621</v>
      </c>
      <c r="BXX443" s="294" t="s">
        <v>5621</v>
      </c>
      <c r="BXY443" s="294" t="s">
        <v>5621</v>
      </c>
      <c r="BXZ443" s="294" t="s">
        <v>5621</v>
      </c>
      <c r="BYA443" s="294" t="s">
        <v>5621</v>
      </c>
      <c r="BYB443" s="294" t="s">
        <v>5621</v>
      </c>
      <c r="BYC443" s="294" t="s">
        <v>5621</v>
      </c>
      <c r="BYD443" s="294" t="s">
        <v>5621</v>
      </c>
      <c r="BYE443" s="294" t="s">
        <v>5621</v>
      </c>
      <c r="BYF443" s="294" t="s">
        <v>5621</v>
      </c>
      <c r="BYG443" s="294" t="s">
        <v>5621</v>
      </c>
      <c r="BYH443" s="294" t="s">
        <v>5621</v>
      </c>
      <c r="BYI443" s="294" t="s">
        <v>5621</v>
      </c>
      <c r="BYJ443" s="294" t="s">
        <v>5621</v>
      </c>
      <c r="BYK443" s="294" t="s">
        <v>5621</v>
      </c>
      <c r="BYL443" s="294" t="s">
        <v>5621</v>
      </c>
      <c r="BYM443" s="294" t="s">
        <v>5621</v>
      </c>
      <c r="BYN443" s="294" t="s">
        <v>5621</v>
      </c>
      <c r="BYO443" s="294" t="s">
        <v>5621</v>
      </c>
      <c r="BYP443" s="294" t="s">
        <v>5621</v>
      </c>
      <c r="BYQ443" s="294" t="s">
        <v>5621</v>
      </c>
      <c r="BYR443" s="294" t="s">
        <v>5621</v>
      </c>
      <c r="BYS443" s="294" t="s">
        <v>5621</v>
      </c>
      <c r="BYT443" s="294" t="s">
        <v>5621</v>
      </c>
      <c r="BYU443" s="294" t="s">
        <v>5621</v>
      </c>
      <c r="BYV443" s="294" t="s">
        <v>5621</v>
      </c>
      <c r="BYW443" s="294" t="s">
        <v>5621</v>
      </c>
      <c r="BYX443" s="294" t="s">
        <v>5621</v>
      </c>
      <c r="BYY443" s="294" t="s">
        <v>5621</v>
      </c>
      <c r="BYZ443" s="294" t="s">
        <v>5621</v>
      </c>
      <c r="BZA443" s="294" t="s">
        <v>5621</v>
      </c>
      <c r="BZB443" s="294" t="s">
        <v>5621</v>
      </c>
      <c r="BZC443" s="294" t="s">
        <v>5621</v>
      </c>
      <c r="BZD443" s="294" t="s">
        <v>5621</v>
      </c>
      <c r="BZE443" s="294" t="s">
        <v>5621</v>
      </c>
      <c r="BZF443" s="294" t="s">
        <v>5621</v>
      </c>
      <c r="BZG443" s="294" t="s">
        <v>5621</v>
      </c>
      <c r="BZH443" s="294" t="s">
        <v>5621</v>
      </c>
      <c r="BZI443" s="294" t="s">
        <v>5621</v>
      </c>
      <c r="BZJ443" s="294" t="s">
        <v>5621</v>
      </c>
      <c r="BZK443" s="294" t="s">
        <v>5621</v>
      </c>
      <c r="BZL443" s="294" t="s">
        <v>5621</v>
      </c>
      <c r="BZM443" s="294" t="s">
        <v>5621</v>
      </c>
      <c r="BZN443" s="294" t="s">
        <v>5621</v>
      </c>
      <c r="BZO443" s="294" t="s">
        <v>5621</v>
      </c>
      <c r="BZP443" s="294" t="s">
        <v>5621</v>
      </c>
      <c r="BZQ443" s="294" t="s">
        <v>5621</v>
      </c>
      <c r="BZR443" s="294" t="s">
        <v>5621</v>
      </c>
      <c r="BZS443" s="294" t="s">
        <v>5621</v>
      </c>
      <c r="BZT443" s="294" t="s">
        <v>5621</v>
      </c>
      <c r="BZU443" s="294" t="s">
        <v>5621</v>
      </c>
      <c r="BZV443" s="294" t="s">
        <v>5621</v>
      </c>
      <c r="BZW443" s="294" t="s">
        <v>5621</v>
      </c>
      <c r="BZX443" s="294" t="s">
        <v>5621</v>
      </c>
      <c r="BZY443" s="294" t="s">
        <v>5621</v>
      </c>
      <c r="BZZ443" s="294" t="s">
        <v>5621</v>
      </c>
      <c r="CAA443" s="294" t="s">
        <v>5621</v>
      </c>
      <c r="CAB443" s="294" t="s">
        <v>5621</v>
      </c>
      <c r="CAC443" s="294" t="s">
        <v>5621</v>
      </c>
      <c r="CAD443" s="294" t="s">
        <v>5621</v>
      </c>
      <c r="CAE443" s="294" t="s">
        <v>5621</v>
      </c>
      <c r="CAF443" s="294" t="s">
        <v>5621</v>
      </c>
      <c r="CAG443" s="294" t="s">
        <v>5621</v>
      </c>
      <c r="CAH443" s="294" t="s">
        <v>5621</v>
      </c>
      <c r="CAI443" s="294" t="s">
        <v>5621</v>
      </c>
      <c r="CAJ443" s="294" t="s">
        <v>5621</v>
      </c>
      <c r="CAK443" s="294" t="s">
        <v>5621</v>
      </c>
      <c r="CAL443" s="294" t="s">
        <v>5621</v>
      </c>
      <c r="CAM443" s="294" t="s">
        <v>5621</v>
      </c>
      <c r="CAN443" s="294" t="s">
        <v>5621</v>
      </c>
      <c r="CAO443" s="294" t="s">
        <v>5621</v>
      </c>
      <c r="CAP443" s="294" t="s">
        <v>5621</v>
      </c>
      <c r="CAQ443" s="294" t="s">
        <v>5621</v>
      </c>
      <c r="CAR443" s="294" t="s">
        <v>5621</v>
      </c>
      <c r="CAS443" s="294" t="s">
        <v>5621</v>
      </c>
      <c r="CAT443" s="294" t="s">
        <v>5621</v>
      </c>
      <c r="CAU443" s="294" t="s">
        <v>5621</v>
      </c>
      <c r="CAV443" s="294" t="s">
        <v>5621</v>
      </c>
      <c r="CAW443" s="294" t="s">
        <v>5621</v>
      </c>
      <c r="CAX443" s="294" t="s">
        <v>5621</v>
      </c>
      <c r="CAY443" s="294" t="s">
        <v>5621</v>
      </c>
      <c r="CAZ443" s="294" t="s">
        <v>5621</v>
      </c>
      <c r="CBA443" s="294" t="s">
        <v>5621</v>
      </c>
      <c r="CBB443" s="294" t="s">
        <v>5621</v>
      </c>
      <c r="CBC443" s="294" t="s">
        <v>5621</v>
      </c>
      <c r="CBD443" s="294" t="s">
        <v>5621</v>
      </c>
      <c r="CBE443" s="294" t="s">
        <v>5621</v>
      </c>
      <c r="CBF443" s="294" t="s">
        <v>5621</v>
      </c>
      <c r="CBG443" s="294" t="s">
        <v>5621</v>
      </c>
      <c r="CBH443" s="294" t="s">
        <v>5621</v>
      </c>
      <c r="CBI443" s="294" t="s">
        <v>5621</v>
      </c>
      <c r="CBJ443" s="294" t="s">
        <v>5621</v>
      </c>
      <c r="CBK443" s="294" t="s">
        <v>5621</v>
      </c>
      <c r="CBL443" s="294" t="s">
        <v>5621</v>
      </c>
      <c r="CBM443" s="294" t="s">
        <v>5621</v>
      </c>
      <c r="CBN443" s="294" t="s">
        <v>5621</v>
      </c>
      <c r="CBO443" s="294" t="s">
        <v>5621</v>
      </c>
      <c r="CBP443" s="294" t="s">
        <v>5621</v>
      </c>
      <c r="CBQ443" s="294" t="s">
        <v>5621</v>
      </c>
      <c r="CBR443" s="294" t="s">
        <v>5621</v>
      </c>
      <c r="CBS443" s="294" t="s">
        <v>5621</v>
      </c>
      <c r="CBT443" s="294" t="s">
        <v>5621</v>
      </c>
      <c r="CBU443" s="294" t="s">
        <v>5621</v>
      </c>
      <c r="CBV443" s="294" t="s">
        <v>5621</v>
      </c>
      <c r="CBW443" s="294" t="s">
        <v>5621</v>
      </c>
      <c r="CBX443" s="294" t="s">
        <v>5621</v>
      </c>
      <c r="CBY443" s="294" t="s">
        <v>5621</v>
      </c>
      <c r="CBZ443" s="294" t="s">
        <v>5621</v>
      </c>
      <c r="CCA443" s="294" t="s">
        <v>5621</v>
      </c>
      <c r="CCB443" s="294" t="s">
        <v>5621</v>
      </c>
      <c r="CCC443" s="294" t="s">
        <v>5621</v>
      </c>
      <c r="CCD443" s="294" t="s">
        <v>5621</v>
      </c>
      <c r="CCE443" s="294" t="s">
        <v>5621</v>
      </c>
      <c r="CCF443" s="294" t="s">
        <v>5621</v>
      </c>
      <c r="CCG443" s="294" t="s">
        <v>5621</v>
      </c>
      <c r="CCH443" s="294" t="s">
        <v>5621</v>
      </c>
      <c r="CCI443" s="294" t="s">
        <v>5621</v>
      </c>
      <c r="CCJ443" s="294" t="s">
        <v>5621</v>
      </c>
      <c r="CCK443" s="294" t="s">
        <v>5621</v>
      </c>
      <c r="CCL443" s="294" t="s">
        <v>5621</v>
      </c>
      <c r="CCM443" s="294" t="s">
        <v>5621</v>
      </c>
      <c r="CCN443" s="294" t="s">
        <v>5621</v>
      </c>
      <c r="CCO443" s="294" t="s">
        <v>5621</v>
      </c>
      <c r="CCP443" s="294" t="s">
        <v>5621</v>
      </c>
      <c r="CCQ443" s="294" t="s">
        <v>5621</v>
      </c>
      <c r="CCR443" s="294" t="s">
        <v>5621</v>
      </c>
      <c r="CCS443" s="294" t="s">
        <v>5621</v>
      </c>
      <c r="CCT443" s="294" t="s">
        <v>5621</v>
      </c>
      <c r="CCU443" s="294" t="s">
        <v>5621</v>
      </c>
      <c r="CCV443" s="294" t="s">
        <v>5621</v>
      </c>
      <c r="CCW443" s="294" t="s">
        <v>5621</v>
      </c>
      <c r="CCX443" s="294" t="s">
        <v>5621</v>
      </c>
      <c r="CCY443" s="294" t="s">
        <v>5621</v>
      </c>
      <c r="CCZ443" s="294" t="s">
        <v>5621</v>
      </c>
      <c r="CDA443" s="294" t="s">
        <v>5621</v>
      </c>
      <c r="CDB443" s="294" t="s">
        <v>5621</v>
      </c>
      <c r="CDC443" s="294" t="s">
        <v>5621</v>
      </c>
      <c r="CDD443" s="294" t="s">
        <v>5621</v>
      </c>
      <c r="CDE443" s="294" t="s">
        <v>5621</v>
      </c>
      <c r="CDF443" s="294" t="s">
        <v>5621</v>
      </c>
      <c r="CDG443" s="294" t="s">
        <v>5621</v>
      </c>
      <c r="CDH443" s="294" t="s">
        <v>5621</v>
      </c>
      <c r="CDI443" s="294" t="s">
        <v>5621</v>
      </c>
      <c r="CDJ443" s="294" t="s">
        <v>5621</v>
      </c>
      <c r="CDK443" s="294" t="s">
        <v>5621</v>
      </c>
      <c r="CDL443" s="294" t="s">
        <v>5621</v>
      </c>
      <c r="CDM443" s="294" t="s">
        <v>5621</v>
      </c>
      <c r="CDN443" s="294" t="s">
        <v>5621</v>
      </c>
      <c r="CDO443" s="294" t="s">
        <v>5621</v>
      </c>
      <c r="CDP443" s="294" t="s">
        <v>5621</v>
      </c>
      <c r="CDQ443" s="294" t="s">
        <v>5621</v>
      </c>
      <c r="CDR443" s="294" t="s">
        <v>5621</v>
      </c>
      <c r="CDS443" s="294" t="s">
        <v>5621</v>
      </c>
      <c r="CDT443" s="294" t="s">
        <v>5621</v>
      </c>
      <c r="CDU443" s="294" t="s">
        <v>5621</v>
      </c>
      <c r="CDV443" s="294" t="s">
        <v>5621</v>
      </c>
      <c r="CDW443" s="294" t="s">
        <v>5621</v>
      </c>
      <c r="CDX443" s="294" t="s">
        <v>5621</v>
      </c>
      <c r="CDY443" s="294" t="s">
        <v>5621</v>
      </c>
      <c r="CDZ443" s="294" t="s">
        <v>5621</v>
      </c>
      <c r="CEA443" s="294" t="s">
        <v>5621</v>
      </c>
      <c r="CEB443" s="294" t="s">
        <v>5621</v>
      </c>
      <c r="CEC443" s="294" t="s">
        <v>5621</v>
      </c>
      <c r="CED443" s="294" t="s">
        <v>5621</v>
      </c>
      <c r="CEE443" s="294" t="s">
        <v>5621</v>
      </c>
      <c r="CEF443" s="294" t="s">
        <v>5621</v>
      </c>
      <c r="CEG443" s="294" t="s">
        <v>5621</v>
      </c>
      <c r="CEH443" s="294" t="s">
        <v>5621</v>
      </c>
      <c r="CEI443" s="294" t="s">
        <v>5621</v>
      </c>
      <c r="CEJ443" s="294" t="s">
        <v>5621</v>
      </c>
      <c r="CEK443" s="294" t="s">
        <v>5621</v>
      </c>
      <c r="CEL443" s="294" t="s">
        <v>5621</v>
      </c>
      <c r="CEM443" s="294" t="s">
        <v>5621</v>
      </c>
      <c r="CEN443" s="294" t="s">
        <v>5621</v>
      </c>
      <c r="CEO443" s="294" t="s">
        <v>5621</v>
      </c>
      <c r="CEP443" s="294" t="s">
        <v>5621</v>
      </c>
      <c r="CEQ443" s="294" t="s">
        <v>5621</v>
      </c>
      <c r="CER443" s="294" t="s">
        <v>5621</v>
      </c>
      <c r="CES443" s="294" t="s">
        <v>5621</v>
      </c>
      <c r="CET443" s="294" t="s">
        <v>5621</v>
      </c>
      <c r="CEU443" s="294" t="s">
        <v>5621</v>
      </c>
      <c r="CEV443" s="294" t="s">
        <v>5621</v>
      </c>
      <c r="CEW443" s="294" t="s">
        <v>5621</v>
      </c>
      <c r="CEX443" s="294" t="s">
        <v>5621</v>
      </c>
      <c r="CEY443" s="294" t="s">
        <v>5621</v>
      </c>
      <c r="CEZ443" s="294" t="s">
        <v>5621</v>
      </c>
      <c r="CFA443" s="294" t="s">
        <v>5621</v>
      </c>
      <c r="CFB443" s="294" t="s">
        <v>5621</v>
      </c>
      <c r="CFC443" s="294" t="s">
        <v>5621</v>
      </c>
      <c r="CFD443" s="294" t="s">
        <v>5621</v>
      </c>
      <c r="CFE443" s="294" t="s">
        <v>5621</v>
      </c>
      <c r="CFF443" s="294" t="s">
        <v>5621</v>
      </c>
      <c r="CFG443" s="294" t="s">
        <v>5621</v>
      </c>
      <c r="CFH443" s="294" t="s">
        <v>5621</v>
      </c>
      <c r="CFI443" s="294" t="s">
        <v>5621</v>
      </c>
      <c r="CFJ443" s="294" t="s">
        <v>5621</v>
      </c>
      <c r="CFK443" s="294" t="s">
        <v>5621</v>
      </c>
      <c r="CFL443" s="294" t="s">
        <v>5621</v>
      </c>
      <c r="CFM443" s="294" t="s">
        <v>5621</v>
      </c>
      <c r="CFN443" s="294" t="s">
        <v>5621</v>
      </c>
      <c r="CFO443" s="294" t="s">
        <v>5621</v>
      </c>
      <c r="CFP443" s="294" t="s">
        <v>5621</v>
      </c>
      <c r="CFQ443" s="294" t="s">
        <v>5621</v>
      </c>
      <c r="CFR443" s="294" t="s">
        <v>5621</v>
      </c>
      <c r="CFS443" s="294" t="s">
        <v>5621</v>
      </c>
      <c r="CFT443" s="294" t="s">
        <v>5621</v>
      </c>
      <c r="CFU443" s="294" t="s">
        <v>5621</v>
      </c>
      <c r="CFV443" s="294" t="s">
        <v>5621</v>
      </c>
      <c r="CFW443" s="294" t="s">
        <v>5621</v>
      </c>
      <c r="CFX443" s="294" t="s">
        <v>5621</v>
      </c>
      <c r="CFY443" s="294" t="s">
        <v>5621</v>
      </c>
      <c r="CFZ443" s="294" t="s">
        <v>5621</v>
      </c>
      <c r="CGA443" s="294" t="s">
        <v>5621</v>
      </c>
      <c r="CGB443" s="294" t="s">
        <v>5621</v>
      </c>
      <c r="CGC443" s="294" t="s">
        <v>5621</v>
      </c>
      <c r="CGD443" s="294" t="s">
        <v>5621</v>
      </c>
      <c r="CGE443" s="294" t="s">
        <v>5621</v>
      </c>
      <c r="CGF443" s="294" t="s">
        <v>5621</v>
      </c>
      <c r="CGG443" s="294" t="s">
        <v>5621</v>
      </c>
      <c r="CGH443" s="294" t="s">
        <v>5621</v>
      </c>
      <c r="CGI443" s="294" t="s">
        <v>5621</v>
      </c>
      <c r="CGJ443" s="294" t="s">
        <v>5621</v>
      </c>
      <c r="CGK443" s="294" t="s">
        <v>5621</v>
      </c>
      <c r="CGL443" s="294" t="s">
        <v>5621</v>
      </c>
      <c r="CGM443" s="294" t="s">
        <v>5621</v>
      </c>
      <c r="CGN443" s="294" t="s">
        <v>5621</v>
      </c>
      <c r="CGO443" s="294" t="s">
        <v>5621</v>
      </c>
      <c r="CGP443" s="294" t="s">
        <v>5621</v>
      </c>
      <c r="CGQ443" s="294" t="s">
        <v>5621</v>
      </c>
      <c r="CGR443" s="294" t="s">
        <v>5621</v>
      </c>
      <c r="CGS443" s="294" t="s">
        <v>5621</v>
      </c>
      <c r="CGT443" s="294" t="s">
        <v>5621</v>
      </c>
      <c r="CGU443" s="294" t="s">
        <v>5621</v>
      </c>
      <c r="CGV443" s="294" t="s">
        <v>5621</v>
      </c>
      <c r="CGW443" s="294" t="s">
        <v>5621</v>
      </c>
      <c r="CGX443" s="294" t="s">
        <v>5621</v>
      </c>
      <c r="CGY443" s="294" t="s">
        <v>5621</v>
      </c>
      <c r="CGZ443" s="294" t="s">
        <v>5621</v>
      </c>
      <c r="CHA443" s="294" t="s">
        <v>5621</v>
      </c>
      <c r="CHB443" s="294" t="s">
        <v>5621</v>
      </c>
      <c r="CHC443" s="294" t="s">
        <v>5621</v>
      </c>
      <c r="CHD443" s="294" t="s">
        <v>5621</v>
      </c>
      <c r="CHE443" s="294" t="s">
        <v>5621</v>
      </c>
      <c r="CHF443" s="294" t="s">
        <v>5621</v>
      </c>
      <c r="CHG443" s="294" t="s">
        <v>5621</v>
      </c>
      <c r="CHH443" s="294" t="s">
        <v>5621</v>
      </c>
      <c r="CHI443" s="294" t="s">
        <v>5621</v>
      </c>
      <c r="CHJ443" s="294" t="s">
        <v>5621</v>
      </c>
      <c r="CHK443" s="294" t="s">
        <v>5621</v>
      </c>
      <c r="CHL443" s="294" t="s">
        <v>5621</v>
      </c>
      <c r="CHM443" s="294" t="s">
        <v>5621</v>
      </c>
      <c r="CHN443" s="294" t="s">
        <v>5621</v>
      </c>
      <c r="CHO443" s="294" t="s">
        <v>5621</v>
      </c>
      <c r="CHP443" s="294" t="s">
        <v>5621</v>
      </c>
      <c r="CHQ443" s="294" t="s">
        <v>5621</v>
      </c>
      <c r="CHR443" s="294" t="s">
        <v>5621</v>
      </c>
      <c r="CHS443" s="294" t="s">
        <v>5621</v>
      </c>
      <c r="CHT443" s="294" t="s">
        <v>5621</v>
      </c>
      <c r="CHU443" s="294" t="s">
        <v>5621</v>
      </c>
      <c r="CHV443" s="294" t="s">
        <v>5621</v>
      </c>
      <c r="CHW443" s="294" t="s">
        <v>5621</v>
      </c>
      <c r="CHX443" s="294" t="s">
        <v>5621</v>
      </c>
      <c r="CHY443" s="294" t="s">
        <v>5621</v>
      </c>
      <c r="CHZ443" s="294" t="s">
        <v>5621</v>
      </c>
      <c r="CIA443" s="294" t="s">
        <v>5621</v>
      </c>
      <c r="CIB443" s="294" t="s">
        <v>5621</v>
      </c>
      <c r="CIC443" s="294" t="s">
        <v>5621</v>
      </c>
      <c r="CID443" s="294" t="s">
        <v>5621</v>
      </c>
      <c r="CIE443" s="294" t="s">
        <v>5621</v>
      </c>
      <c r="CIF443" s="294" t="s">
        <v>5621</v>
      </c>
      <c r="CIG443" s="294" t="s">
        <v>5621</v>
      </c>
      <c r="CIH443" s="294" t="s">
        <v>5621</v>
      </c>
      <c r="CII443" s="294" t="s">
        <v>5621</v>
      </c>
      <c r="CIJ443" s="294" t="s">
        <v>5621</v>
      </c>
      <c r="CIK443" s="294" t="s">
        <v>5621</v>
      </c>
      <c r="CIL443" s="294" t="s">
        <v>5621</v>
      </c>
      <c r="CIM443" s="294" t="s">
        <v>5621</v>
      </c>
      <c r="CIN443" s="294" t="s">
        <v>5621</v>
      </c>
      <c r="CIO443" s="294" t="s">
        <v>5621</v>
      </c>
      <c r="CIP443" s="294" t="s">
        <v>5621</v>
      </c>
      <c r="CIQ443" s="294" t="s">
        <v>5621</v>
      </c>
      <c r="CIR443" s="294" t="s">
        <v>5621</v>
      </c>
      <c r="CIS443" s="294" t="s">
        <v>5621</v>
      </c>
      <c r="CIT443" s="294" t="s">
        <v>5621</v>
      </c>
      <c r="CIU443" s="294" t="s">
        <v>5621</v>
      </c>
      <c r="CIV443" s="294" t="s">
        <v>5621</v>
      </c>
      <c r="CIW443" s="294" t="s">
        <v>5621</v>
      </c>
      <c r="CIX443" s="294" t="s">
        <v>5621</v>
      </c>
      <c r="CIY443" s="294" t="s">
        <v>5621</v>
      </c>
      <c r="CIZ443" s="294" t="s">
        <v>5621</v>
      </c>
      <c r="CJA443" s="294" t="s">
        <v>5621</v>
      </c>
      <c r="CJB443" s="294" t="s">
        <v>5621</v>
      </c>
      <c r="CJC443" s="294" t="s">
        <v>5621</v>
      </c>
      <c r="CJD443" s="294" t="s">
        <v>5621</v>
      </c>
      <c r="CJE443" s="294" t="s">
        <v>5621</v>
      </c>
      <c r="CJF443" s="294" t="s">
        <v>5621</v>
      </c>
      <c r="CJG443" s="294" t="s">
        <v>5621</v>
      </c>
      <c r="CJH443" s="294" t="s">
        <v>5621</v>
      </c>
      <c r="CJI443" s="294" t="s">
        <v>5621</v>
      </c>
      <c r="CJJ443" s="294" t="s">
        <v>5621</v>
      </c>
      <c r="CJK443" s="294" t="s">
        <v>5621</v>
      </c>
      <c r="CJL443" s="294" t="s">
        <v>5621</v>
      </c>
      <c r="CJM443" s="294" t="s">
        <v>5621</v>
      </c>
      <c r="CJN443" s="294" t="s">
        <v>5621</v>
      </c>
      <c r="CJO443" s="294" t="s">
        <v>5621</v>
      </c>
      <c r="CJP443" s="294" t="s">
        <v>5621</v>
      </c>
      <c r="CJQ443" s="294" t="s">
        <v>5621</v>
      </c>
      <c r="CJR443" s="294" t="s">
        <v>5621</v>
      </c>
      <c r="CJS443" s="294" t="s">
        <v>5621</v>
      </c>
      <c r="CJT443" s="294" t="s">
        <v>5621</v>
      </c>
      <c r="CJU443" s="294" t="s">
        <v>5621</v>
      </c>
      <c r="CJV443" s="294" t="s">
        <v>5621</v>
      </c>
      <c r="CJW443" s="294" t="s">
        <v>5621</v>
      </c>
      <c r="CJX443" s="294" t="s">
        <v>5621</v>
      </c>
      <c r="CJY443" s="294" t="s">
        <v>5621</v>
      </c>
      <c r="CJZ443" s="294" t="s">
        <v>5621</v>
      </c>
      <c r="CKA443" s="294" t="s">
        <v>5621</v>
      </c>
      <c r="CKB443" s="294" t="s">
        <v>5621</v>
      </c>
      <c r="CKC443" s="294" t="s">
        <v>5621</v>
      </c>
      <c r="CKD443" s="294" t="s">
        <v>5621</v>
      </c>
      <c r="CKE443" s="294" t="s">
        <v>5621</v>
      </c>
      <c r="CKF443" s="294" t="s">
        <v>5621</v>
      </c>
      <c r="CKG443" s="294" t="s">
        <v>5621</v>
      </c>
      <c r="CKH443" s="294" t="s">
        <v>5621</v>
      </c>
      <c r="CKI443" s="294" t="s">
        <v>5621</v>
      </c>
      <c r="CKJ443" s="294" t="s">
        <v>5621</v>
      </c>
      <c r="CKK443" s="294" t="s">
        <v>5621</v>
      </c>
      <c r="CKL443" s="294" t="s">
        <v>5621</v>
      </c>
      <c r="CKM443" s="294" t="s">
        <v>5621</v>
      </c>
      <c r="CKN443" s="294" t="s">
        <v>5621</v>
      </c>
      <c r="CKO443" s="294" t="s">
        <v>5621</v>
      </c>
      <c r="CKP443" s="294" t="s">
        <v>5621</v>
      </c>
      <c r="CKQ443" s="294" t="s">
        <v>5621</v>
      </c>
      <c r="CKR443" s="294" t="s">
        <v>5621</v>
      </c>
      <c r="CKS443" s="294" t="s">
        <v>5621</v>
      </c>
      <c r="CKT443" s="294" t="s">
        <v>5621</v>
      </c>
      <c r="CKU443" s="294" t="s">
        <v>5621</v>
      </c>
      <c r="CKV443" s="294" t="s">
        <v>5621</v>
      </c>
      <c r="CKW443" s="294" t="s">
        <v>5621</v>
      </c>
      <c r="CKX443" s="294" t="s">
        <v>5621</v>
      </c>
      <c r="CKY443" s="294" t="s">
        <v>5621</v>
      </c>
      <c r="CKZ443" s="294" t="s">
        <v>5621</v>
      </c>
      <c r="CLA443" s="294" t="s">
        <v>5621</v>
      </c>
      <c r="CLB443" s="294" t="s">
        <v>5621</v>
      </c>
      <c r="CLC443" s="294" t="s">
        <v>5621</v>
      </c>
      <c r="CLD443" s="294" t="s">
        <v>5621</v>
      </c>
      <c r="CLE443" s="294" t="s">
        <v>5621</v>
      </c>
      <c r="CLF443" s="294" t="s">
        <v>5621</v>
      </c>
      <c r="CLG443" s="294" t="s">
        <v>5621</v>
      </c>
      <c r="CLH443" s="294" t="s">
        <v>5621</v>
      </c>
      <c r="CLI443" s="294" t="s">
        <v>5621</v>
      </c>
      <c r="CLJ443" s="294" t="s">
        <v>5621</v>
      </c>
      <c r="CLK443" s="294" t="s">
        <v>5621</v>
      </c>
      <c r="CLL443" s="294" t="s">
        <v>5621</v>
      </c>
      <c r="CLM443" s="294" t="s">
        <v>5621</v>
      </c>
      <c r="CLN443" s="294" t="s">
        <v>5621</v>
      </c>
      <c r="CLO443" s="294" t="s">
        <v>5621</v>
      </c>
      <c r="CLP443" s="294" t="s">
        <v>5621</v>
      </c>
      <c r="CLQ443" s="294" t="s">
        <v>5621</v>
      </c>
      <c r="CLR443" s="294" t="s">
        <v>5621</v>
      </c>
      <c r="CLS443" s="294" t="s">
        <v>5621</v>
      </c>
      <c r="CLT443" s="294" t="s">
        <v>5621</v>
      </c>
      <c r="CLU443" s="294" t="s">
        <v>5621</v>
      </c>
      <c r="CLV443" s="294" t="s">
        <v>5621</v>
      </c>
      <c r="CLW443" s="294" t="s">
        <v>5621</v>
      </c>
      <c r="CLX443" s="294" t="s">
        <v>5621</v>
      </c>
      <c r="CLY443" s="294" t="s">
        <v>5621</v>
      </c>
      <c r="CLZ443" s="294" t="s">
        <v>5621</v>
      </c>
      <c r="CMA443" s="294" t="s">
        <v>5621</v>
      </c>
      <c r="CMB443" s="294" t="s">
        <v>5621</v>
      </c>
      <c r="CMC443" s="294" t="s">
        <v>5621</v>
      </c>
      <c r="CMD443" s="294" t="s">
        <v>5621</v>
      </c>
      <c r="CME443" s="294" t="s">
        <v>5621</v>
      </c>
      <c r="CMF443" s="294" t="s">
        <v>5621</v>
      </c>
      <c r="CMG443" s="294" t="s">
        <v>5621</v>
      </c>
      <c r="CMH443" s="294" t="s">
        <v>5621</v>
      </c>
      <c r="CMI443" s="294" t="s">
        <v>5621</v>
      </c>
      <c r="CMJ443" s="294" t="s">
        <v>5621</v>
      </c>
      <c r="CMK443" s="294" t="s">
        <v>5621</v>
      </c>
      <c r="CML443" s="294" t="s">
        <v>5621</v>
      </c>
      <c r="CMM443" s="294" t="s">
        <v>5621</v>
      </c>
      <c r="CMN443" s="294" t="s">
        <v>5621</v>
      </c>
      <c r="CMO443" s="294" t="s">
        <v>5621</v>
      </c>
      <c r="CMP443" s="294" t="s">
        <v>5621</v>
      </c>
      <c r="CMQ443" s="294" t="s">
        <v>5621</v>
      </c>
      <c r="CMR443" s="294" t="s">
        <v>5621</v>
      </c>
      <c r="CMS443" s="294" t="s">
        <v>5621</v>
      </c>
      <c r="CMT443" s="294" t="s">
        <v>5621</v>
      </c>
      <c r="CMU443" s="294" t="s">
        <v>5621</v>
      </c>
      <c r="CMV443" s="294" t="s">
        <v>5621</v>
      </c>
      <c r="CMW443" s="294" t="s">
        <v>5621</v>
      </c>
      <c r="CMX443" s="294" t="s">
        <v>5621</v>
      </c>
      <c r="CMY443" s="294" t="s">
        <v>5621</v>
      </c>
      <c r="CMZ443" s="294" t="s">
        <v>5621</v>
      </c>
      <c r="CNA443" s="294" t="s">
        <v>5621</v>
      </c>
      <c r="CNB443" s="294" t="s">
        <v>5621</v>
      </c>
      <c r="CNC443" s="294" t="s">
        <v>5621</v>
      </c>
      <c r="CND443" s="294" t="s">
        <v>5621</v>
      </c>
      <c r="CNE443" s="294" t="s">
        <v>5621</v>
      </c>
      <c r="CNF443" s="294" t="s">
        <v>5621</v>
      </c>
      <c r="CNG443" s="294" t="s">
        <v>5621</v>
      </c>
      <c r="CNH443" s="294" t="s">
        <v>5621</v>
      </c>
      <c r="CNI443" s="294" t="s">
        <v>5621</v>
      </c>
      <c r="CNJ443" s="294" t="s">
        <v>5621</v>
      </c>
      <c r="CNK443" s="294" t="s">
        <v>5621</v>
      </c>
      <c r="CNL443" s="294" t="s">
        <v>5621</v>
      </c>
      <c r="CNM443" s="294" t="s">
        <v>5621</v>
      </c>
      <c r="CNN443" s="294" t="s">
        <v>5621</v>
      </c>
      <c r="CNO443" s="294" t="s">
        <v>5621</v>
      </c>
      <c r="CNP443" s="294" t="s">
        <v>5621</v>
      </c>
      <c r="CNQ443" s="294" t="s">
        <v>5621</v>
      </c>
      <c r="CNR443" s="294" t="s">
        <v>5621</v>
      </c>
      <c r="CNS443" s="294" t="s">
        <v>5621</v>
      </c>
      <c r="CNT443" s="294" t="s">
        <v>5621</v>
      </c>
      <c r="CNU443" s="294" t="s">
        <v>5621</v>
      </c>
      <c r="CNV443" s="294" t="s">
        <v>5621</v>
      </c>
      <c r="CNW443" s="294" t="s">
        <v>5621</v>
      </c>
      <c r="CNX443" s="294" t="s">
        <v>5621</v>
      </c>
      <c r="CNY443" s="294" t="s">
        <v>5621</v>
      </c>
      <c r="CNZ443" s="294" t="s">
        <v>5621</v>
      </c>
      <c r="COA443" s="294" t="s">
        <v>5621</v>
      </c>
      <c r="COB443" s="294" t="s">
        <v>5621</v>
      </c>
      <c r="COC443" s="294" t="s">
        <v>5621</v>
      </c>
      <c r="COD443" s="294" t="s">
        <v>5621</v>
      </c>
      <c r="COE443" s="294" t="s">
        <v>5621</v>
      </c>
      <c r="COF443" s="294" t="s">
        <v>5621</v>
      </c>
      <c r="COG443" s="294" t="s">
        <v>5621</v>
      </c>
      <c r="COH443" s="294" t="s">
        <v>5621</v>
      </c>
      <c r="COI443" s="294" t="s">
        <v>5621</v>
      </c>
      <c r="COJ443" s="294" t="s">
        <v>5621</v>
      </c>
      <c r="COK443" s="294" t="s">
        <v>5621</v>
      </c>
      <c r="COL443" s="294" t="s">
        <v>5621</v>
      </c>
      <c r="COM443" s="294" t="s">
        <v>5621</v>
      </c>
      <c r="CON443" s="294" t="s">
        <v>5621</v>
      </c>
      <c r="COO443" s="294" t="s">
        <v>5621</v>
      </c>
      <c r="COP443" s="294" t="s">
        <v>5621</v>
      </c>
      <c r="COQ443" s="294" t="s">
        <v>5621</v>
      </c>
      <c r="COR443" s="294" t="s">
        <v>5621</v>
      </c>
      <c r="COS443" s="294" t="s">
        <v>5621</v>
      </c>
      <c r="COT443" s="294" t="s">
        <v>5621</v>
      </c>
      <c r="COU443" s="294" t="s">
        <v>5621</v>
      </c>
      <c r="COV443" s="294" t="s">
        <v>5621</v>
      </c>
      <c r="COW443" s="294" t="s">
        <v>5621</v>
      </c>
      <c r="COX443" s="294" t="s">
        <v>5621</v>
      </c>
      <c r="COY443" s="294" t="s">
        <v>5621</v>
      </c>
      <c r="COZ443" s="294" t="s">
        <v>5621</v>
      </c>
      <c r="CPA443" s="294" t="s">
        <v>5621</v>
      </c>
      <c r="CPB443" s="294" t="s">
        <v>5621</v>
      </c>
      <c r="CPC443" s="294" t="s">
        <v>5621</v>
      </c>
      <c r="CPD443" s="294" t="s">
        <v>5621</v>
      </c>
      <c r="CPE443" s="294" t="s">
        <v>5621</v>
      </c>
      <c r="CPF443" s="294" t="s">
        <v>5621</v>
      </c>
      <c r="CPG443" s="294" t="s">
        <v>5621</v>
      </c>
      <c r="CPH443" s="294" t="s">
        <v>5621</v>
      </c>
      <c r="CPI443" s="294" t="s">
        <v>5621</v>
      </c>
      <c r="CPJ443" s="294" t="s">
        <v>5621</v>
      </c>
      <c r="CPK443" s="294" t="s">
        <v>5621</v>
      </c>
      <c r="CPL443" s="294" t="s">
        <v>5621</v>
      </c>
      <c r="CPM443" s="294" t="s">
        <v>5621</v>
      </c>
      <c r="CPN443" s="294" t="s">
        <v>5621</v>
      </c>
      <c r="CPO443" s="294" t="s">
        <v>5621</v>
      </c>
      <c r="CPP443" s="294" t="s">
        <v>5621</v>
      </c>
      <c r="CPQ443" s="294" t="s">
        <v>5621</v>
      </c>
      <c r="CPR443" s="294" t="s">
        <v>5621</v>
      </c>
      <c r="CPS443" s="294" t="s">
        <v>5621</v>
      </c>
      <c r="CPT443" s="294" t="s">
        <v>5621</v>
      </c>
      <c r="CPU443" s="294" t="s">
        <v>5621</v>
      </c>
      <c r="CPV443" s="294" t="s">
        <v>5621</v>
      </c>
      <c r="CPW443" s="294" t="s">
        <v>5621</v>
      </c>
      <c r="CPX443" s="294" t="s">
        <v>5621</v>
      </c>
      <c r="CPY443" s="294" t="s">
        <v>5621</v>
      </c>
      <c r="CPZ443" s="294" t="s">
        <v>5621</v>
      </c>
      <c r="CQA443" s="294" t="s">
        <v>5621</v>
      </c>
      <c r="CQB443" s="294" t="s">
        <v>5621</v>
      </c>
      <c r="CQC443" s="294" t="s">
        <v>5621</v>
      </c>
      <c r="CQD443" s="294" t="s">
        <v>5621</v>
      </c>
      <c r="CQE443" s="294" t="s">
        <v>5621</v>
      </c>
      <c r="CQF443" s="294" t="s">
        <v>5621</v>
      </c>
      <c r="CQG443" s="294" t="s">
        <v>5621</v>
      </c>
      <c r="CQH443" s="294" t="s">
        <v>5621</v>
      </c>
      <c r="CQI443" s="294" t="s">
        <v>5621</v>
      </c>
      <c r="CQJ443" s="294" t="s">
        <v>5621</v>
      </c>
      <c r="CQK443" s="294" t="s">
        <v>5621</v>
      </c>
      <c r="CQL443" s="294" t="s">
        <v>5621</v>
      </c>
      <c r="CQM443" s="294" t="s">
        <v>5621</v>
      </c>
      <c r="CQN443" s="294" t="s">
        <v>5621</v>
      </c>
      <c r="CQO443" s="294" t="s">
        <v>5621</v>
      </c>
      <c r="CQP443" s="294" t="s">
        <v>5621</v>
      </c>
      <c r="CQQ443" s="294" t="s">
        <v>5621</v>
      </c>
      <c r="CQR443" s="294" t="s">
        <v>5621</v>
      </c>
      <c r="CQS443" s="294" t="s">
        <v>5621</v>
      </c>
      <c r="CQT443" s="294" t="s">
        <v>5621</v>
      </c>
      <c r="CQU443" s="294" t="s">
        <v>5621</v>
      </c>
      <c r="CQV443" s="294" t="s">
        <v>5621</v>
      </c>
      <c r="CQW443" s="294" t="s">
        <v>5621</v>
      </c>
      <c r="CQX443" s="294" t="s">
        <v>5621</v>
      </c>
      <c r="CQY443" s="294" t="s">
        <v>5621</v>
      </c>
      <c r="CQZ443" s="294" t="s">
        <v>5621</v>
      </c>
      <c r="CRA443" s="294" t="s">
        <v>5621</v>
      </c>
      <c r="CRB443" s="294" t="s">
        <v>5621</v>
      </c>
      <c r="CRC443" s="294" t="s">
        <v>5621</v>
      </c>
      <c r="CRD443" s="294" t="s">
        <v>5621</v>
      </c>
      <c r="CRE443" s="294" t="s">
        <v>5621</v>
      </c>
      <c r="CRF443" s="294" t="s">
        <v>5621</v>
      </c>
      <c r="CRG443" s="294" t="s">
        <v>5621</v>
      </c>
      <c r="CRH443" s="294" t="s">
        <v>5621</v>
      </c>
      <c r="CRI443" s="294" t="s">
        <v>5621</v>
      </c>
      <c r="CRJ443" s="294" t="s">
        <v>5621</v>
      </c>
      <c r="CRK443" s="294" t="s">
        <v>5621</v>
      </c>
      <c r="CRL443" s="294" t="s">
        <v>5621</v>
      </c>
      <c r="CRM443" s="294" t="s">
        <v>5621</v>
      </c>
      <c r="CRN443" s="294" t="s">
        <v>5621</v>
      </c>
      <c r="CRO443" s="294" t="s">
        <v>5621</v>
      </c>
      <c r="CRP443" s="294" t="s">
        <v>5621</v>
      </c>
      <c r="CRQ443" s="294" t="s">
        <v>5621</v>
      </c>
      <c r="CRR443" s="294" t="s">
        <v>5621</v>
      </c>
      <c r="CRS443" s="294" t="s">
        <v>5621</v>
      </c>
      <c r="CRT443" s="294" t="s">
        <v>5621</v>
      </c>
      <c r="CRU443" s="294" t="s">
        <v>5621</v>
      </c>
      <c r="CRV443" s="294" t="s">
        <v>5621</v>
      </c>
      <c r="CRW443" s="294" t="s">
        <v>5621</v>
      </c>
      <c r="CRX443" s="294" t="s">
        <v>5621</v>
      </c>
      <c r="CRY443" s="294" t="s">
        <v>5621</v>
      </c>
      <c r="CRZ443" s="294" t="s">
        <v>5621</v>
      </c>
      <c r="CSA443" s="294" t="s">
        <v>5621</v>
      </c>
      <c r="CSB443" s="294" t="s">
        <v>5621</v>
      </c>
      <c r="CSC443" s="294" t="s">
        <v>5621</v>
      </c>
      <c r="CSD443" s="294" t="s">
        <v>5621</v>
      </c>
      <c r="CSE443" s="294" t="s">
        <v>5621</v>
      </c>
      <c r="CSF443" s="294" t="s">
        <v>5621</v>
      </c>
      <c r="CSG443" s="294" t="s">
        <v>5621</v>
      </c>
      <c r="CSH443" s="294" t="s">
        <v>5621</v>
      </c>
      <c r="CSI443" s="294" t="s">
        <v>5621</v>
      </c>
      <c r="CSJ443" s="294" t="s">
        <v>5621</v>
      </c>
      <c r="CSK443" s="294" t="s">
        <v>5621</v>
      </c>
      <c r="CSL443" s="294" t="s">
        <v>5621</v>
      </c>
      <c r="CSM443" s="294" t="s">
        <v>5621</v>
      </c>
      <c r="CSN443" s="294" t="s">
        <v>5621</v>
      </c>
      <c r="CSO443" s="294" t="s">
        <v>5621</v>
      </c>
      <c r="CSP443" s="294" t="s">
        <v>5621</v>
      </c>
      <c r="CSQ443" s="294" t="s">
        <v>5621</v>
      </c>
      <c r="CSR443" s="294" t="s">
        <v>5621</v>
      </c>
      <c r="CSS443" s="294" t="s">
        <v>5621</v>
      </c>
      <c r="CST443" s="294" t="s">
        <v>5621</v>
      </c>
      <c r="CSU443" s="294" t="s">
        <v>5621</v>
      </c>
      <c r="CSV443" s="294" t="s">
        <v>5621</v>
      </c>
      <c r="CSW443" s="294" t="s">
        <v>5621</v>
      </c>
      <c r="CSX443" s="294" t="s">
        <v>5621</v>
      </c>
      <c r="CSY443" s="294" t="s">
        <v>5621</v>
      </c>
      <c r="CSZ443" s="294" t="s">
        <v>5621</v>
      </c>
      <c r="CTA443" s="294" t="s">
        <v>5621</v>
      </c>
      <c r="CTB443" s="294" t="s">
        <v>5621</v>
      </c>
      <c r="CTC443" s="294" t="s">
        <v>5621</v>
      </c>
      <c r="CTD443" s="294" t="s">
        <v>5621</v>
      </c>
      <c r="CTE443" s="294" t="s">
        <v>5621</v>
      </c>
      <c r="CTF443" s="294" t="s">
        <v>5621</v>
      </c>
      <c r="CTG443" s="294" t="s">
        <v>5621</v>
      </c>
      <c r="CTH443" s="294" t="s">
        <v>5621</v>
      </c>
      <c r="CTI443" s="294" t="s">
        <v>5621</v>
      </c>
      <c r="CTJ443" s="294" t="s">
        <v>5621</v>
      </c>
      <c r="CTK443" s="294" t="s">
        <v>5621</v>
      </c>
      <c r="CTL443" s="294" t="s">
        <v>5621</v>
      </c>
      <c r="CTM443" s="294" t="s">
        <v>5621</v>
      </c>
      <c r="CTN443" s="294" t="s">
        <v>5621</v>
      </c>
      <c r="CTO443" s="294" t="s">
        <v>5621</v>
      </c>
      <c r="CTP443" s="294" t="s">
        <v>5621</v>
      </c>
      <c r="CTQ443" s="294" t="s">
        <v>5621</v>
      </c>
      <c r="CTR443" s="294" t="s">
        <v>5621</v>
      </c>
      <c r="CTS443" s="294" t="s">
        <v>5621</v>
      </c>
      <c r="CTT443" s="294" t="s">
        <v>5621</v>
      </c>
      <c r="CTU443" s="294" t="s">
        <v>5621</v>
      </c>
      <c r="CTV443" s="294" t="s">
        <v>5621</v>
      </c>
      <c r="CTW443" s="294" t="s">
        <v>5621</v>
      </c>
      <c r="CTX443" s="294" t="s">
        <v>5621</v>
      </c>
      <c r="CTY443" s="294" t="s">
        <v>5621</v>
      </c>
      <c r="CTZ443" s="294" t="s">
        <v>5621</v>
      </c>
      <c r="CUA443" s="294" t="s">
        <v>5621</v>
      </c>
      <c r="CUB443" s="294" t="s">
        <v>5621</v>
      </c>
      <c r="CUC443" s="294" t="s">
        <v>5621</v>
      </c>
      <c r="CUD443" s="294" t="s">
        <v>5621</v>
      </c>
      <c r="CUE443" s="294" t="s">
        <v>5621</v>
      </c>
      <c r="CUF443" s="294" t="s">
        <v>5621</v>
      </c>
      <c r="CUG443" s="294" t="s">
        <v>5621</v>
      </c>
      <c r="CUH443" s="294" t="s">
        <v>5621</v>
      </c>
      <c r="CUI443" s="294" t="s">
        <v>5621</v>
      </c>
      <c r="CUJ443" s="294" t="s">
        <v>5621</v>
      </c>
      <c r="CUK443" s="294" t="s">
        <v>5621</v>
      </c>
      <c r="CUL443" s="294" t="s">
        <v>5621</v>
      </c>
      <c r="CUM443" s="294" t="s">
        <v>5621</v>
      </c>
      <c r="CUN443" s="294" t="s">
        <v>5621</v>
      </c>
      <c r="CUO443" s="294" t="s">
        <v>5621</v>
      </c>
      <c r="CUP443" s="294" t="s">
        <v>5621</v>
      </c>
      <c r="CUQ443" s="294" t="s">
        <v>5621</v>
      </c>
      <c r="CUR443" s="294" t="s">
        <v>5621</v>
      </c>
      <c r="CUS443" s="294" t="s">
        <v>5621</v>
      </c>
      <c r="CUT443" s="294" t="s">
        <v>5621</v>
      </c>
      <c r="CUU443" s="294" t="s">
        <v>5621</v>
      </c>
      <c r="CUV443" s="294" t="s">
        <v>5621</v>
      </c>
      <c r="CUW443" s="294" t="s">
        <v>5621</v>
      </c>
      <c r="CUX443" s="294" t="s">
        <v>5621</v>
      </c>
      <c r="CUY443" s="294" t="s">
        <v>5621</v>
      </c>
      <c r="CUZ443" s="294" t="s">
        <v>5621</v>
      </c>
      <c r="CVA443" s="294" t="s">
        <v>5621</v>
      </c>
      <c r="CVB443" s="294" t="s">
        <v>5621</v>
      </c>
      <c r="CVC443" s="294" t="s">
        <v>5621</v>
      </c>
      <c r="CVD443" s="294" t="s">
        <v>5621</v>
      </c>
      <c r="CVE443" s="294" t="s">
        <v>5621</v>
      </c>
      <c r="CVF443" s="294" t="s">
        <v>5621</v>
      </c>
      <c r="CVG443" s="294" t="s">
        <v>5621</v>
      </c>
      <c r="CVH443" s="294" t="s">
        <v>5621</v>
      </c>
      <c r="CVI443" s="294" t="s">
        <v>5621</v>
      </c>
      <c r="CVJ443" s="294" t="s">
        <v>5621</v>
      </c>
      <c r="CVK443" s="294" t="s">
        <v>5621</v>
      </c>
      <c r="CVL443" s="294" t="s">
        <v>5621</v>
      </c>
      <c r="CVM443" s="294" t="s">
        <v>5621</v>
      </c>
      <c r="CVN443" s="294" t="s">
        <v>5621</v>
      </c>
      <c r="CVO443" s="294" t="s">
        <v>5621</v>
      </c>
      <c r="CVP443" s="294" t="s">
        <v>5621</v>
      </c>
      <c r="CVQ443" s="294" t="s">
        <v>5621</v>
      </c>
      <c r="CVR443" s="294" t="s">
        <v>5621</v>
      </c>
      <c r="CVS443" s="294" t="s">
        <v>5621</v>
      </c>
      <c r="CVT443" s="294" t="s">
        <v>5621</v>
      </c>
      <c r="CVU443" s="294" t="s">
        <v>5621</v>
      </c>
      <c r="CVV443" s="294" t="s">
        <v>5621</v>
      </c>
      <c r="CVW443" s="294" t="s">
        <v>5621</v>
      </c>
      <c r="CVX443" s="294" t="s">
        <v>5621</v>
      </c>
      <c r="CVY443" s="294" t="s">
        <v>5621</v>
      </c>
      <c r="CVZ443" s="294" t="s">
        <v>5621</v>
      </c>
      <c r="CWA443" s="294" t="s">
        <v>5621</v>
      </c>
      <c r="CWB443" s="294" t="s">
        <v>5621</v>
      </c>
      <c r="CWC443" s="294" t="s">
        <v>5621</v>
      </c>
      <c r="CWD443" s="294" t="s">
        <v>5621</v>
      </c>
      <c r="CWE443" s="294" t="s">
        <v>5621</v>
      </c>
      <c r="CWF443" s="294" t="s">
        <v>5621</v>
      </c>
      <c r="CWG443" s="294" t="s">
        <v>5621</v>
      </c>
      <c r="CWH443" s="294" t="s">
        <v>5621</v>
      </c>
      <c r="CWI443" s="294" t="s">
        <v>5621</v>
      </c>
      <c r="CWJ443" s="294" t="s">
        <v>5621</v>
      </c>
      <c r="CWK443" s="294" t="s">
        <v>5621</v>
      </c>
      <c r="CWL443" s="294" t="s">
        <v>5621</v>
      </c>
      <c r="CWM443" s="294" t="s">
        <v>5621</v>
      </c>
      <c r="CWN443" s="294" t="s">
        <v>5621</v>
      </c>
      <c r="CWO443" s="294" t="s">
        <v>5621</v>
      </c>
      <c r="CWP443" s="294" t="s">
        <v>5621</v>
      </c>
      <c r="CWQ443" s="294" t="s">
        <v>5621</v>
      </c>
      <c r="CWR443" s="294" t="s">
        <v>5621</v>
      </c>
      <c r="CWS443" s="294" t="s">
        <v>5621</v>
      </c>
      <c r="CWT443" s="294" t="s">
        <v>5621</v>
      </c>
      <c r="CWU443" s="294" t="s">
        <v>5621</v>
      </c>
      <c r="CWV443" s="294" t="s">
        <v>5621</v>
      </c>
      <c r="CWW443" s="294" t="s">
        <v>5621</v>
      </c>
      <c r="CWX443" s="294" t="s">
        <v>5621</v>
      </c>
      <c r="CWY443" s="294" t="s">
        <v>5621</v>
      </c>
      <c r="CWZ443" s="294" t="s">
        <v>5621</v>
      </c>
      <c r="CXA443" s="294" t="s">
        <v>5621</v>
      </c>
      <c r="CXB443" s="294" t="s">
        <v>5621</v>
      </c>
      <c r="CXC443" s="294" t="s">
        <v>5621</v>
      </c>
      <c r="CXD443" s="294" t="s">
        <v>5621</v>
      </c>
      <c r="CXE443" s="294" t="s">
        <v>5621</v>
      </c>
      <c r="CXF443" s="294" t="s">
        <v>5621</v>
      </c>
      <c r="CXG443" s="294" t="s">
        <v>5621</v>
      </c>
      <c r="CXH443" s="294" t="s">
        <v>5621</v>
      </c>
      <c r="CXI443" s="294" t="s">
        <v>5621</v>
      </c>
      <c r="CXJ443" s="294" t="s">
        <v>5621</v>
      </c>
      <c r="CXK443" s="294" t="s">
        <v>5621</v>
      </c>
      <c r="CXL443" s="294" t="s">
        <v>5621</v>
      </c>
      <c r="CXM443" s="294" t="s">
        <v>5621</v>
      </c>
      <c r="CXN443" s="294" t="s">
        <v>5621</v>
      </c>
      <c r="CXO443" s="294" t="s">
        <v>5621</v>
      </c>
      <c r="CXP443" s="294" t="s">
        <v>5621</v>
      </c>
      <c r="CXQ443" s="294" t="s">
        <v>5621</v>
      </c>
      <c r="CXR443" s="294" t="s">
        <v>5621</v>
      </c>
      <c r="CXS443" s="294" t="s">
        <v>5621</v>
      </c>
      <c r="CXT443" s="294" t="s">
        <v>5621</v>
      </c>
      <c r="CXU443" s="294" t="s">
        <v>5621</v>
      </c>
      <c r="CXV443" s="294" t="s">
        <v>5621</v>
      </c>
      <c r="CXW443" s="294" t="s">
        <v>5621</v>
      </c>
      <c r="CXX443" s="294" t="s">
        <v>5621</v>
      </c>
      <c r="CXY443" s="294" t="s">
        <v>5621</v>
      </c>
      <c r="CXZ443" s="294" t="s">
        <v>5621</v>
      </c>
      <c r="CYA443" s="294" t="s">
        <v>5621</v>
      </c>
      <c r="CYB443" s="294" t="s">
        <v>5621</v>
      </c>
      <c r="CYC443" s="294" t="s">
        <v>5621</v>
      </c>
      <c r="CYD443" s="294" t="s">
        <v>5621</v>
      </c>
      <c r="CYE443" s="294" t="s">
        <v>5621</v>
      </c>
      <c r="CYF443" s="294" t="s">
        <v>5621</v>
      </c>
      <c r="CYG443" s="294" t="s">
        <v>5621</v>
      </c>
      <c r="CYH443" s="294" t="s">
        <v>5621</v>
      </c>
      <c r="CYI443" s="294" t="s">
        <v>5621</v>
      </c>
      <c r="CYJ443" s="294" t="s">
        <v>5621</v>
      </c>
      <c r="CYK443" s="294" t="s">
        <v>5621</v>
      </c>
      <c r="CYL443" s="294" t="s">
        <v>5621</v>
      </c>
      <c r="CYM443" s="294" t="s">
        <v>5621</v>
      </c>
      <c r="CYN443" s="294" t="s">
        <v>5621</v>
      </c>
      <c r="CYO443" s="294" t="s">
        <v>5621</v>
      </c>
      <c r="CYP443" s="294" t="s">
        <v>5621</v>
      </c>
      <c r="CYQ443" s="294" t="s">
        <v>5621</v>
      </c>
      <c r="CYR443" s="294" t="s">
        <v>5621</v>
      </c>
      <c r="CYS443" s="294" t="s">
        <v>5621</v>
      </c>
      <c r="CYT443" s="294" t="s">
        <v>5621</v>
      </c>
      <c r="CYU443" s="294" t="s">
        <v>5621</v>
      </c>
      <c r="CYV443" s="294" t="s">
        <v>5621</v>
      </c>
      <c r="CYW443" s="294" t="s">
        <v>5621</v>
      </c>
      <c r="CYX443" s="294" t="s">
        <v>5621</v>
      </c>
      <c r="CYY443" s="294" t="s">
        <v>5621</v>
      </c>
      <c r="CYZ443" s="294" t="s">
        <v>5621</v>
      </c>
      <c r="CZA443" s="294" t="s">
        <v>5621</v>
      </c>
      <c r="CZB443" s="294" t="s">
        <v>5621</v>
      </c>
      <c r="CZC443" s="294" t="s">
        <v>5621</v>
      </c>
      <c r="CZD443" s="294" t="s">
        <v>5621</v>
      </c>
      <c r="CZE443" s="294" t="s">
        <v>5621</v>
      </c>
      <c r="CZF443" s="294" t="s">
        <v>5621</v>
      </c>
      <c r="CZG443" s="294" t="s">
        <v>5621</v>
      </c>
      <c r="CZH443" s="294" t="s">
        <v>5621</v>
      </c>
      <c r="CZI443" s="294" t="s">
        <v>5621</v>
      </c>
      <c r="CZJ443" s="294" t="s">
        <v>5621</v>
      </c>
      <c r="CZK443" s="294" t="s">
        <v>5621</v>
      </c>
      <c r="CZL443" s="294" t="s">
        <v>5621</v>
      </c>
      <c r="CZM443" s="294" t="s">
        <v>5621</v>
      </c>
      <c r="CZN443" s="294" t="s">
        <v>5621</v>
      </c>
      <c r="CZO443" s="294" t="s">
        <v>5621</v>
      </c>
      <c r="CZP443" s="294" t="s">
        <v>5621</v>
      </c>
      <c r="CZQ443" s="294" t="s">
        <v>5621</v>
      </c>
      <c r="CZR443" s="294" t="s">
        <v>5621</v>
      </c>
      <c r="CZS443" s="294" t="s">
        <v>5621</v>
      </c>
      <c r="CZT443" s="294" t="s">
        <v>5621</v>
      </c>
      <c r="CZU443" s="294" t="s">
        <v>5621</v>
      </c>
      <c r="CZV443" s="294" t="s">
        <v>5621</v>
      </c>
      <c r="CZW443" s="294" t="s">
        <v>5621</v>
      </c>
      <c r="CZX443" s="294" t="s">
        <v>5621</v>
      </c>
      <c r="CZY443" s="294" t="s">
        <v>5621</v>
      </c>
      <c r="CZZ443" s="294" t="s">
        <v>5621</v>
      </c>
      <c r="DAA443" s="294" t="s">
        <v>5621</v>
      </c>
      <c r="DAB443" s="294" t="s">
        <v>5621</v>
      </c>
      <c r="DAC443" s="294" t="s">
        <v>5621</v>
      </c>
      <c r="DAD443" s="294" t="s">
        <v>5621</v>
      </c>
      <c r="DAE443" s="294" t="s">
        <v>5621</v>
      </c>
      <c r="DAF443" s="294" t="s">
        <v>5621</v>
      </c>
      <c r="DAG443" s="294" t="s">
        <v>5621</v>
      </c>
      <c r="DAH443" s="294" t="s">
        <v>5621</v>
      </c>
      <c r="DAI443" s="294" t="s">
        <v>5621</v>
      </c>
      <c r="DAJ443" s="294" t="s">
        <v>5621</v>
      </c>
      <c r="DAK443" s="294" t="s">
        <v>5621</v>
      </c>
      <c r="DAL443" s="294" t="s">
        <v>5621</v>
      </c>
      <c r="DAM443" s="294" t="s">
        <v>5621</v>
      </c>
      <c r="DAN443" s="294" t="s">
        <v>5621</v>
      </c>
      <c r="DAO443" s="294" t="s">
        <v>5621</v>
      </c>
      <c r="DAP443" s="294" t="s">
        <v>5621</v>
      </c>
      <c r="DAQ443" s="294" t="s">
        <v>5621</v>
      </c>
      <c r="DAR443" s="294" t="s">
        <v>5621</v>
      </c>
      <c r="DAS443" s="294" t="s">
        <v>5621</v>
      </c>
      <c r="DAT443" s="294" t="s">
        <v>5621</v>
      </c>
      <c r="DAU443" s="294" t="s">
        <v>5621</v>
      </c>
      <c r="DAV443" s="294" t="s">
        <v>5621</v>
      </c>
      <c r="DAW443" s="294" t="s">
        <v>5621</v>
      </c>
      <c r="DAX443" s="294" t="s">
        <v>5621</v>
      </c>
      <c r="DAY443" s="294" t="s">
        <v>5621</v>
      </c>
      <c r="DAZ443" s="294" t="s">
        <v>5621</v>
      </c>
      <c r="DBA443" s="294" t="s">
        <v>5621</v>
      </c>
      <c r="DBB443" s="294" t="s">
        <v>5621</v>
      </c>
      <c r="DBC443" s="294" t="s">
        <v>5621</v>
      </c>
      <c r="DBD443" s="294" t="s">
        <v>5621</v>
      </c>
      <c r="DBE443" s="294" t="s">
        <v>5621</v>
      </c>
      <c r="DBF443" s="294" t="s">
        <v>5621</v>
      </c>
      <c r="DBG443" s="294" t="s">
        <v>5621</v>
      </c>
      <c r="DBH443" s="294" t="s">
        <v>5621</v>
      </c>
      <c r="DBI443" s="294" t="s">
        <v>5621</v>
      </c>
      <c r="DBJ443" s="294" t="s">
        <v>5621</v>
      </c>
      <c r="DBK443" s="294" t="s">
        <v>5621</v>
      </c>
      <c r="DBL443" s="294" t="s">
        <v>5621</v>
      </c>
      <c r="DBM443" s="294" t="s">
        <v>5621</v>
      </c>
      <c r="DBN443" s="294" t="s">
        <v>5621</v>
      </c>
      <c r="DBO443" s="294" t="s">
        <v>5621</v>
      </c>
      <c r="DBP443" s="294" t="s">
        <v>5621</v>
      </c>
      <c r="DBQ443" s="294" t="s">
        <v>5621</v>
      </c>
      <c r="DBR443" s="294" t="s">
        <v>5621</v>
      </c>
      <c r="DBS443" s="294" t="s">
        <v>5621</v>
      </c>
      <c r="DBT443" s="294" t="s">
        <v>5621</v>
      </c>
      <c r="DBU443" s="294" t="s">
        <v>5621</v>
      </c>
      <c r="DBV443" s="294" t="s">
        <v>5621</v>
      </c>
      <c r="DBW443" s="294" t="s">
        <v>5621</v>
      </c>
      <c r="DBX443" s="294" t="s">
        <v>5621</v>
      </c>
      <c r="DBY443" s="294" t="s">
        <v>5621</v>
      </c>
      <c r="DBZ443" s="294" t="s">
        <v>5621</v>
      </c>
      <c r="DCA443" s="294" t="s">
        <v>5621</v>
      </c>
      <c r="DCB443" s="294" t="s">
        <v>5621</v>
      </c>
      <c r="DCC443" s="294" t="s">
        <v>5621</v>
      </c>
      <c r="DCD443" s="294" t="s">
        <v>5621</v>
      </c>
      <c r="DCE443" s="294" t="s">
        <v>5621</v>
      </c>
      <c r="DCF443" s="294" t="s">
        <v>5621</v>
      </c>
      <c r="DCG443" s="294" t="s">
        <v>5621</v>
      </c>
      <c r="DCH443" s="294" t="s">
        <v>5621</v>
      </c>
      <c r="DCI443" s="294" t="s">
        <v>5621</v>
      </c>
      <c r="DCJ443" s="294" t="s">
        <v>5621</v>
      </c>
      <c r="DCK443" s="294" t="s">
        <v>5621</v>
      </c>
      <c r="DCL443" s="294" t="s">
        <v>5621</v>
      </c>
      <c r="DCM443" s="294" t="s">
        <v>5621</v>
      </c>
      <c r="DCN443" s="294" t="s">
        <v>5621</v>
      </c>
      <c r="DCO443" s="294" t="s">
        <v>5621</v>
      </c>
      <c r="DCP443" s="294" t="s">
        <v>5621</v>
      </c>
      <c r="DCQ443" s="294" t="s">
        <v>5621</v>
      </c>
      <c r="DCR443" s="294" t="s">
        <v>5621</v>
      </c>
      <c r="DCS443" s="294" t="s">
        <v>5621</v>
      </c>
      <c r="DCT443" s="294" t="s">
        <v>5621</v>
      </c>
      <c r="DCU443" s="294" t="s">
        <v>5621</v>
      </c>
      <c r="DCV443" s="294" t="s">
        <v>5621</v>
      </c>
      <c r="DCW443" s="294" t="s">
        <v>5621</v>
      </c>
      <c r="DCX443" s="294" t="s">
        <v>5621</v>
      </c>
      <c r="DCY443" s="294" t="s">
        <v>5621</v>
      </c>
      <c r="DCZ443" s="294" t="s">
        <v>5621</v>
      </c>
      <c r="DDA443" s="294" t="s">
        <v>5621</v>
      </c>
      <c r="DDB443" s="294" t="s">
        <v>5621</v>
      </c>
      <c r="DDC443" s="294" t="s">
        <v>5621</v>
      </c>
      <c r="DDD443" s="294" t="s">
        <v>5621</v>
      </c>
      <c r="DDE443" s="294" t="s">
        <v>5621</v>
      </c>
      <c r="DDF443" s="294" t="s">
        <v>5621</v>
      </c>
      <c r="DDG443" s="294" t="s">
        <v>5621</v>
      </c>
      <c r="DDH443" s="294" t="s">
        <v>5621</v>
      </c>
      <c r="DDI443" s="294" t="s">
        <v>5621</v>
      </c>
      <c r="DDJ443" s="294" t="s">
        <v>5621</v>
      </c>
      <c r="DDK443" s="294" t="s">
        <v>5621</v>
      </c>
      <c r="DDL443" s="294" t="s">
        <v>5621</v>
      </c>
      <c r="DDM443" s="294" t="s">
        <v>5621</v>
      </c>
      <c r="DDN443" s="294" t="s">
        <v>5621</v>
      </c>
      <c r="DDO443" s="294" t="s">
        <v>5621</v>
      </c>
      <c r="DDP443" s="294" t="s">
        <v>5621</v>
      </c>
      <c r="DDQ443" s="294" t="s">
        <v>5621</v>
      </c>
      <c r="DDR443" s="294" t="s">
        <v>5621</v>
      </c>
      <c r="DDS443" s="294" t="s">
        <v>5621</v>
      </c>
      <c r="DDT443" s="294" t="s">
        <v>5621</v>
      </c>
      <c r="DDU443" s="294" t="s">
        <v>5621</v>
      </c>
      <c r="DDV443" s="294" t="s">
        <v>5621</v>
      </c>
      <c r="DDW443" s="294" t="s">
        <v>5621</v>
      </c>
      <c r="DDX443" s="294" t="s">
        <v>5621</v>
      </c>
      <c r="DDY443" s="294" t="s">
        <v>5621</v>
      </c>
      <c r="DDZ443" s="294" t="s">
        <v>5621</v>
      </c>
      <c r="DEA443" s="294" t="s">
        <v>5621</v>
      </c>
      <c r="DEB443" s="294" t="s">
        <v>5621</v>
      </c>
      <c r="DEC443" s="294" t="s">
        <v>5621</v>
      </c>
      <c r="DED443" s="294" t="s">
        <v>5621</v>
      </c>
      <c r="DEE443" s="294" t="s">
        <v>5621</v>
      </c>
      <c r="DEF443" s="294" t="s">
        <v>5621</v>
      </c>
      <c r="DEG443" s="294" t="s">
        <v>5621</v>
      </c>
      <c r="DEH443" s="294" t="s">
        <v>5621</v>
      </c>
      <c r="DEI443" s="294" t="s">
        <v>5621</v>
      </c>
      <c r="DEJ443" s="294" t="s">
        <v>5621</v>
      </c>
      <c r="DEK443" s="294" t="s">
        <v>5621</v>
      </c>
      <c r="DEL443" s="294" t="s">
        <v>5621</v>
      </c>
      <c r="DEM443" s="294" t="s">
        <v>5621</v>
      </c>
      <c r="DEN443" s="294" t="s">
        <v>5621</v>
      </c>
      <c r="DEO443" s="294" t="s">
        <v>5621</v>
      </c>
      <c r="DEP443" s="294" t="s">
        <v>5621</v>
      </c>
      <c r="DEQ443" s="294" t="s">
        <v>5621</v>
      </c>
      <c r="DER443" s="294" t="s">
        <v>5621</v>
      </c>
      <c r="DES443" s="294" t="s">
        <v>5621</v>
      </c>
      <c r="DET443" s="294" t="s">
        <v>5621</v>
      </c>
      <c r="DEU443" s="294" t="s">
        <v>5621</v>
      </c>
      <c r="DEV443" s="294" t="s">
        <v>5621</v>
      </c>
      <c r="DEW443" s="294" t="s">
        <v>5621</v>
      </c>
      <c r="DEX443" s="294" t="s">
        <v>5621</v>
      </c>
      <c r="DEY443" s="294" t="s">
        <v>5621</v>
      </c>
      <c r="DEZ443" s="294" t="s">
        <v>5621</v>
      </c>
      <c r="DFA443" s="294" t="s">
        <v>5621</v>
      </c>
      <c r="DFB443" s="294" t="s">
        <v>5621</v>
      </c>
      <c r="DFC443" s="294" t="s">
        <v>5621</v>
      </c>
      <c r="DFD443" s="294" t="s">
        <v>5621</v>
      </c>
      <c r="DFE443" s="294" t="s">
        <v>5621</v>
      </c>
      <c r="DFF443" s="294" t="s">
        <v>5621</v>
      </c>
      <c r="DFG443" s="294" t="s">
        <v>5621</v>
      </c>
      <c r="DFH443" s="294" t="s">
        <v>5621</v>
      </c>
      <c r="DFI443" s="294" t="s">
        <v>5621</v>
      </c>
      <c r="DFJ443" s="294" t="s">
        <v>5621</v>
      </c>
      <c r="DFK443" s="294" t="s">
        <v>5621</v>
      </c>
      <c r="DFL443" s="294" t="s">
        <v>5621</v>
      </c>
      <c r="DFM443" s="294" t="s">
        <v>5621</v>
      </c>
      <c r="DFN443" s="294" t="s">
        <v>5621</v>
      </c>
      <c r="DFO443" s="294" t="s">
        <v>5621</v>
      </c>
      <c r="DFP443" s="294" t="s">
        <v>5621</v>
      </c>
      <c r="DFQ443" s="294" t="s">
        <v>5621</v>
      </c>
      <c r="DFR443" s="294" t="s">
        <v>5621</v>
      </c>
      <c r="DFS443" s="294" t="s">
        <v>5621</v>
      </c>
      <c r="DFT443" s="294" t="s">
        <v>5621</v>
      </c>
      <c r="DFU443" s="294" t="s">
        <v>5621</v>
      </c>
      <c r="DFV443" s="294" t="s">
        <v>5621</v>
      </c>
      <c r="DFW443" s="294" t="s">
        <v>5621</v>
      </c>
      <c r="DFX443" s="294" t="s">
        <v>5621</v>
      </c>
      <c r="DFY443" s="294" t="s">
        <v>5621</v>
      </c>
      <c r="DFZ443" s="294" t="s">
        <v>5621</v>
      </c>
      <c r="DGA443" s="294" t="s">
        <v>5621</v>
      </c>
      <c r="DGB443" s="294" t="s">
        <v>5621</v>
      </c>
      <c r="DGC443" s="294" t="s">
        <v>5621</v>
      </c>
      <c r="DGD443" s="294" t="s">
        <v>5621</v>
      </c>
      <c r="DGE443" s="294" t="s">
        <v>5621</v>
      </c>
      <c r="DGF443" s="294" t="s">
        <v>5621</v>
      </c>
      <c r="DGG443" s="294" t="s">
        <v>5621</v>
      </c>
      <c r="DGH443" s="294" t="s">
        <v>5621</v>
      </c>
      <c r="DGI443" s="294" t="s">
        <v>5621</v>
      </c>
      <c r="DGJ443" s="294" t="s">
        <v>5621</v>
      </c>
      <c r="DGK443" s="294" t="s">
        <v>5621</v>
      </c>
      <c r="DGL443" s="294" t="s">
        <v>5621</v>
      </c>
      <c r="DGM443" s="294" t="s">
        <v>5621</v>
      </c>
      <c r="DGN443" s="294" t="s">
        <v>5621</v>
      </c>
      <c r="DGO443" s="294" t="s">
        <v>5621</v>
      </c>
      <c r="DGP443" s="294" t="s">
        <v>5621</v>
      </c>
      <c r="DGQ443" s="294" t="s">
        <v>5621</v>
      </c>
      <c r="DGR443" s="294" t="s">
        <v>5621</v>
      </c>
      <c r="DGS443" s="294" t="s">
        <v>5621</v>
      </c>
      <c r="DGT443" s="294" t="s">
        <v>5621</v>
      </c>
      <c r="DGU443" s="294" t="s">
        <v>5621</v>
      </c>
      <c r="DGV443" s="294" t="s">
        <v>5621</v>
      </c>
      <c r="DGW443" s="294" t="s">
        <v>5621</v>
      </c>
      <c r="DGX443" s="294" t="s">
        <v>5621</v>
      </c>
      <c r="DGY443" s="294" t="s">
        <v>5621</v>
      </c>
      <c r="DGZ443" s="294" t="s">
        <v>5621</v>
      </c>
      <c r="DHA443" s="294" t="s">
        <v>5621</v>
      </c>
      <c r="DHB443" s="294" t="s">
        <v>5621</v>
      </c>
      <c r="DHC443" s="294" t="s">
        <v>5621</v>
      </c>
      <c r="DHD443" s="294" t="s">
        <v>5621</v>
      </c>
      <c r="DHE443" s="294" t="s">
        <v>5621</v>
      </c>
      <c r="DHF443" s="294" t="s">
        <v>5621</v>
      </c>
      <c r="DHG443" s="294" t="s">
        <v>5621</v>
      </c>
      <c r="DHH443" s="294" t="s">
        <v>5621</v>
      </c>
      <c r="DHI443" s="294" t="s">
        <v>5621</v>
      </c>
      <c r="DHJ443" s="294" t="s">
        <v>5621</v>
      </c>
      <c r="DHK443" s="294" t="s">
        <v>5621</v>
      </c>
      <c r="DHL443" s="294" t="s">
        <v>5621</v>
      </c>
      <c r="DHM443" s="294" t="s">
        <v>5621</v>
      </c>
      <c r="DHN443" s="294" t="s">
        <v>5621</v>
      </c>
      <c r="DHO443" s="294" t="s">
        <v>5621</v>
      </c>
      <c r="DHP443" s="294" t="s">
        <v>5621</v>
      </c>
      <c r="DHQ443" s="294" t="s">
        <v>5621</v>
      </c>
      <c r="DHR443" s="294" t="s">
        <v>5621</v>
      </c>
      <c r="DHS443" s="294" t="s">
        <v>5621</v>
      </c>
      <c r="DHT443" s="294" t="s">
        <v>5621</v>
      </c>
      <c r="DHU443" s="294" t="s">
        <v>5621</v>
      </c>
      <c r="DHV443" s="294" t="s">
        <v>5621</v>
      </c>
      <c r="DHW443" s="294" t="s">
        <v>5621</v>
      </c>
      <c r="DHX443" s="294" t="s">
        <v>5621</v>
      </c>
      <c r="DHY443" s="294" t="s">
        <v>5621</v>
      </c>
      <c r="DHZ443" s="294" t="s">
        <v>5621</v>
      </c>
      <c r="DIA443" s="294" t="s">
        <v>5621</v>
      </c>
      <c r="DIB443" s="294" t="s">
        <v>5621</v>
      </c>
      <c r="DIC443" s="294" t="s">
        <v>5621</v>
      </c>
      <c r="DID443" s="294" t="s">
        <v>5621</v>
      </c>
      <c r="DIE443" s="294" t="s">
        <v>5621</v>
      </c>
      <c r="DIF443" s="294" t="s">
        <v>5621</v>
      </c>
      <c r="DIG443" s="294" t="s">
        <v>5621</v>
      </c>
      <c r="DIH443" s="294" t="s">
        <v>5621</v>
      </c>
      <c r="DII443" s="294" t="s">
        <v>5621</v>
      </c>
      <c r="DIJ443" s="294" t="s">
        <v>5621</v>
      </c>
      <c r="DIK443" s="294" t="s">
        <v>5621</v>
      </c>
      <c r="DIL443" s="294" t="s">
        <v>5621</v>
      </c>
      <c r="DIM443" s="294" t="s">
        <v>5621</v>
      </c>
      <c r="DIN443" s="294" t="s">
        <v>5621</v>
      </c>
      <c r="DIO443" s="294" t="s">
        <v>5621</v>
      </c>
      <c r="DIP443" s="294" t="s">
        <v>5621</v>
      </c>
      <c r="DIQ443" s="294" t="s">
        <v>5621</v>
      </c>
      <c r="DIR443" s="294" t="s">
        <v>5621</v>
      </c>
      <c r="DIS443" s="294" t="s">
        <v>5621</v>
      </c>
      <c r="DIT443" s="294" t="s">
        <v>5621</v>
      </c>
      <c r="DIU443" s="294" t="s">
        <v>5621</v>
      </c>
      <c r="DIV443" s="294" t="s">
        <v>5621</v>
      </c>
      <c r="DIW443" s="294" t="s">
        <v>5621</v>
      </c>
      <c r="DIX443" s="294" t="s">
        <v>5621</v>
      </c>
      <c r="DIY443" s="294" t="s">
        <v>5621</v>
      </c>
      <c r="DIZ443" s="294" t="s">
        <v>5621</v>
      </c>
      <c r="DJA443" s="294" t="s">
        <v>5621</v>
      </c>
      <c r="DJB443" s="294" t="s">
        <v>5621</v>
      </c>
      <c r="DJC443" s="294" t="s">
        <v>5621</v>
      </c>
      <c r="DJD443" s="294" t="s">
        <v>5621</v>
      </c>
      <c r="DJE443" s="294" t="s">
        <v>5621</v>
      </c>
      <c r="DJF443" s="294" t="s">
        <v>5621</v>
      </c>
      <c r="DJG443" s="294" t="s">
        <v>5621</v>
      </c>
      <c r="DJH443" s="294" t="s">
        <v>5621</v>
      </c>
      <c r="DJI443" s="294" t="s">
        <v>5621</v>
      </c>
      <c r="DJJ443" s="294" t="s">
        <v>5621</v>
      </c>
      <c r="DJK443" s="294" t="s">
        <v>5621</v>
      </c>
      <c r="DJL443" s="294" t="s">
        <v>5621</v>
      </c>
      <c r="DJM443" s="294" t="s">
        <v>5621</v>
      </c>
      <c r="DJN443" s="294" t="s">
        <v>5621</v>
      </c>
      <c r="DJO443" s="294" t="s">
        <v>5621</v>
      </c>
      <c r="DJP443" s="294" t="s">
        <v>5621</v>
      </c>
      <c r="DJQ443" s="294" t="s">
        <v>5621</v>
      </c>
      <c r="DJR443" s="294" t="s">
        <v>5621</v>
      </c>
      <c r="DJS443" s="294" t="s">
        <v>5621</v>
      </c>
      <c r="DJT443" s="294" t="s">
        <v>5621</v>
      </c>
      <c r="DJU443" s="294" t="s">
        <v>5621</v>
      </c>
      <c r="DJV443" s="294" t="s">
        <v>5621</v>
      </c>
      <c r="DJW443" s="294" t="s">
        <v>5621</v>
      </c>
      <c r="DJX443" s="294" t="s">
        <v>5621</v>
      </c>
      <c r="DJY443" s="294" t="s">
        <v>5621</v>
      </c>
      <c r="DJZ443" s="294" t="s">
        <v>5621</v>
      </c>
      <c r="DKA443" s="294" t="s">
        <v>5621</v>
      </c>
      <c r="DKB443" s="294" t="s">
        <v>5621</v>
      </c>
      <c r="DKC443" s="294" t="s">
        <v>5621</v>
      </c>
      <c r="DKD443" s="294" t="s">
        <v>5621</v>
      </c>
      <c r="DKE443" s="294" t="s">
        <v>5621</v>
      </c>
      <c r="DKF443" s="294" t="s">
        <v>5621</v>
      </c>
      <c r="DKG443" s="294" t="s">
        <v>5621</v>
      </c>
      <c r="DKH443" s="294" t="s">
        <v>5621</v>
      </c>
      <c r="DKI443" s="294" t="s">
        <v>5621</v>
      </c>
      <c r="DKJ443" s="294" t="s">
        <v>5621</v>
      </c>
      <c r="DKK443" s="294" t="s">
        <v>5621</v>
      </c>
      <c r="DKL443" s="294" t="s">
        <v>5621</v>
      </c>
      <c r="DKM443" s="294" t="s">
        <v>5621</v>
      </c>
      <c r="DKN443" s="294" t="s">
        <v>5621</v>
      </c>
      <c r="DKO443" s="294" t="s">
        <v>5621</v>
      </c>
      <c r="DKP443" s="294" t="s">
        <v>5621</v>
      </c>
      <c r="DKQ443" s="294" t="s">
        <v>5621</v>
      </c>
      <c r="DKR443" s="294" t="s">
        <v>5621</v>
      </c>
      <c r="DKS443" s="294" t="s">
        <v>5621</v>
      </c>
      <c r="DKT443" s="294" t="s">
        <v>5621</v>
      </c>
      <c r="DKU443" s="294" t="s">
        <v>5621</v>
      </c>
      <c r="DKV443" s="294" t="s">
        <v>5621</v>
      </c>
      <c r="DKW443" s="294" t="s">
        <v>5621</v>
      </c>
      <c r="DKX443" s="294" t="s">
        <v>5621</v>
      </c>
      <c r="DKY443" s="294" t="s">
        <v>5621</v>
      </c>
      <c r="DKZ443" s="294" t="s">
        <v>5621</v>
      </c>
      <c r="DLA443" s="294" t="s">
        <v>5621</v>
      </c>
      <c r="DLB443" s="294" t="s">
        <v>5621</v>
      </c>
      <c r="DLC443" s="294" t="s">
        <v>5621</v>
      </c>
      <c r="DLD443" s="294" t="s">
        <v>5621</v>
      </c>
      <c r="DLE443" s="294" t="s">
        <v>5621</v>
      </c>
      <c r="DLF443" s="294" t="s">
        <v>5621</v>
      </c>
      <c r="DLG443" s="294" t="s">
        <v>5621</v>
      </c>
      <c r="DLH443" s="294" t="s">
        <v>5621</v>
      </c>
      <c r="DLI443" s="294" t="s">
        <v>5621</v>
      </c>
      <c r="DLJ443" s="294" t="s">
        <v>5621</v>
      </c>
      <c r="DLK443" s="294" t="s">
        <v>5621</v>
      </c>
      <c r="DLL443" s="294" t="s">
        <v>5621</v>
      </c>
      <c r="DLM443" s="294" t="s">
        <v>5621</v>
      </c>
      <c r="DLN443" s="294" t="s">
        <v>5621</v>
      </c>
      <c r="DLO443" s="294" t="s">
        <v>5621</v>
      </c>
      <c r="DLP443" s="294" t="s">
        <v>5621</v>
      </c>
      <c r="DLQ443" s="294" t="s">
        <v>5621</v>
      </c>
      <c r="DLR443" s="294" t="s">
        <v>5621</v>
      </c>
      <c r="DLS443" s="294" t="s">
        <v>5621</v>
      </c>
      <c r="DLT443" s="294" t="s">
        <v>5621</v>
      </c>
      <c r="DLU443" s="294" t="s">
        <v>5621</v>
      </c>
      <c r="DLV443" s="294" t="s">
        <v>5621</v>
      </c>
      <c r="DLW443" s="294" t="s">
        <v>5621</v>
      </c>
      <c r="DLX443" s="294" t="s">
        <v>5621</v>
      </c>
      <c r="DLY443" s="294" t="s">
        <v>5621</v>
      </c>
      <c r="DLZ443" s="294" t="s">
        <v>5621</v>
      </c>
      <c r="DMA443" s="294" t="s">
        <v>5621</v>
      </c>
      <c r="DMB443" s="294" t="s">
        <v>5621</v>
      </c>
      <c r="DMC443" s="294" t="s">
        <v>5621</v>
      </c>
      <c r="DMD443" s="294" t="s">
        <v>5621</v>
      </c>
      <c r="DME443" s="294" t="s">
        <v>5621</v>
      </c>
      <c r="DMF443" s="294" t="s">
        <v>5621</v>
      </c>
      <c r="DMG443" s="294" t="s">
        <v>5621</v>
      </c>
      <c r="DMH443" s="294" t="s">
        <v>5621</v>
      </c>
      <c r="DMI443" s="294" t="s">
        <v>5621</v>
      </c>
      <c r="DMJ443" s="294" t="s">
        <v>5621</v>
      </c>
      <c r="DMK443" s="294" t="s">
        <v>5621</v>
      </c>
      <c r="DML443" s="294" t="s">
        <v>5621</v>
      </c>
      <c r="DMM443" s="294" t="s">
        <v>5621</v>
      </c>
      <c r="DMN443" s="294" t="s">
        <v>5621</v>
      </c>
      <c r="DMO443" s="294" t="s">
        <v>5621</v>
      </c>
      <c r="DMP443" s="294" t="s">
        <v>5621</v>
      </c>
      <c r="DMQ443" s="294" t="s">
        <v>5621</v>
      </c>
      <c r="DMR443" s="294" t="s">
        <v>5621</v>
      </c>
      <c r="DMS443" s="294" t="s">
        <v>5621</v>
      </c>
      <c r="DMT443" s="294" t="s">
        <v>5621</v>
      </c>
      <c r="DMU443" s="294" t="s">
        <v>5621</v>
      </c>
      <c r="DMV443" s="294" t="s">
        <v>5621</v>
      </c>
      <c r="DMW443" s="294" t="s">
        <v>5621</v>
      </c>
      <c r="DMX443" s="294" t="s">
        <v>5621</v>
      </c>
      <c r="DMY443" s="294" t="s">
        <v>5621</v>
      </c>
      <c r="DMZ443" s="294" t="s">
        <v>5621</v>
      </c>
      <c r="DNA443" s="294" t="s">
        <v>5621</v>
      </c>
      <c r="DNB443" s="294" t="s">
        <v>5621</v>
      </c>
      <c r="DNC443" s="294" t="s">
        <v>5621</v>
      </c>
      <c r="DND443" s="294" t="s">
        <v>5621</v>
      </c>
      <c r="DNE443" s="294" t="s">
        <v>5621</v>
      </c>
      <c r="DNF443" s="294" t="s">
        <v>5621</v>
      </c>
      <c r="DNG443" s="294" t="s">
        <v>5621</v>
      </c>
      <c r="DNH443" s="294" t="s">
        <v>5621</v>
      </c>
      <c r="DNI443" s="294" t="s">
        <v>5621</v>
      </c>
      <c r="DNJ443" s="294" t="s">
        <v>5621</v>
      </c>
      <c r="DNK443" s="294" t="s">
        <v>5621</v>
      </c>
      <c r="DNL443" s="294" t="s">
        <v>5621</v>
      </c>
      <c r="DNM443" s="294" t="s">
        <v>5621</v>
      </c>
      <c r="DNN443" s="294" t="s">
        <v>5621</v>
      </c>
      <c r="DNO443" s="294" t="s">
        <v>5621</v>
      </c>
      <c r="DNP443" s="294" t="s">
        <v>5621</v>
      </c>
      <c r="DNQ443" s="294" t="s">
        <v>5621</v>
      </c>
      <c r="DNR443" s="294" t="s">
        <v>5621</v>
      </c>
      <c r="DNS443" s="294" t="s">
        <v>5621</v>
      </c>
      <c r="DNT443" s="294" t="s">
        <v>5621</v>
      </c>
      <c r="DNU443" s="294" t="s">
        <v>5621</v>
      </c>
      <c r="DNV443" s="294" t="s">
        <v>5621</v>
      </c>
      <c r="DNW443" s="294" t="s">
        <v>5621</v>
      </c>
      <c r="DNX443" s="294" t="s">
        <v>5621</v>
      </c>
      <c r="DNY443" s="294" t="s">
        <v>5621</v>
      </c>
      <c r="DNZ443" s="294" t="s">
        <v>5621</v>
      </c>
      <c r="DOA443" s="294" t="s">
        <v>5621</v>
      </c>
      <c r="DOB443" s="294" t="s">
        <v>5621</v>
      </c>
      <c r="DOC443" s="294" t="s">
        <v>5621</v>
      </c>
      <c r="DOD443" s="294" t="s">
        <v>5621</v>
      </c>
      <c r="DOE443" s="294" t="s">
        <v>5621</v>
      </c>
      <c r="DOF443" s="294" t="s">
        <v>5621</v>
      </c>
      <c r="DOG443" s="294" t="s">
        <v>5621</v>
      </c>
      <c r="DOH443" s="294" t="s">
        <v>5621</v>
      </c>
      <c r="DOI443" s="294" t="s">
        <v>5621</v>
      </c>
      <c r="DOJ443" s="294" t="s">
        <v>5621</v>
      </c>
      <c r="DOK443" s="294" t="s">
        <v>5621</v>
      </c>
      <c r="DOL443" s="294" t="s">
        <v>5621</v>
      </c>
      <c r="DOM443" s="294" t="s">
        <v>5621</v>
      </c>
      <c r="DON443" s="294" t="s">
        <v>5621</v>
      </c>
      <c r="DOO443" s="294" t="s">
        <v>5621</v>
      </c>
      <c r="DOP443" s="294" t="s">
        <v>5621</v>
      </c>
      <c r="DOQ443" s="294" t="s">
        <v>5621</v>
      </c>
      <c r="DOR443" s="294" t="s">
        <v>5621</v>
      </c>
      <c r="DOS443" s="294" t="s">
        <v>5621</v>
      </c>
      <c r="DOT443" s="294" t="s">
        <v>5621</v>
      </c>
      <c r="DOU443" s="294" t="s">
        <v>5621</v>
      </c>
      <c r="DOV443" s="294" t="s">
        <v>5621</v>
      </c>
      <c r="DOW443" s="294" t="s">
        <v>5621</v>
      </c>
      <c r="DOX443" s="294" t="s">
        <v>5621</v>
      </c>
      <c r="DOY443" s="294" t="s">
        <v>5621</v>
      </c>
      <c r="DOZ443" s="294" t="s">
        <v>5621</v>
      </c>
      <c r="DPA443" s="294" t="s">
        <v>5621</v>
      </c>
      <c r="DPB443" s="294" t="s">
        <v>5621</v>
      </c>
      <c r="DPC443" s="294" t="s">
        <v>5621</v>
      </c>
      <c r="DPD443" s="294" t="s">
        <v>5621</v>
      </c>
      <c r="DPE443" s="294" t="s">
        <v>5621</v>
      </c>
      <c r="DPF443" s="294" t="s">
        <v>5621</v>
      </c>
      <c r="DPG443" s="294" t="s">
        <v>5621</v>
      </c>
      <c r="DPH443" s="294" t="s">
        <v>5621</v>
      </c>
      <c r="DPI443" s="294" t="s">
        <v>5621</v>
      </c>
      <c r="DPJ443" s="294" t="s">
        <v>5621</v>
      </c>
      <c r="DPK443" s="294" t="s">
        <v>5621</v>
      </c>
      <c r="DPL443" s="294" t="s">
        <v>5621</v>
      </c>
      <c r="DPM443" s="294" t="s">
        <v>5621</v>
      </c>
      <c r="DPN443" s="294" t="s">
        <v>5621</v>
      </c>
      <c r="DPO443" s="294" t="s">
        <v>5621</v>
      </c>
      <c r="DPP443" s="294" t="s">
        <v>5621</v>
      </c>
      <c r="DPQ443" s="294" t="s">
        <v>5621</v>
      </c>
      <c r="DPR443" s="294" t="s">
        <v>5621</v>
      </c>
      <c r="DPS443" s="294" t="s">
        <v>5621</v>
      </c>
      <c r="DPT443" s="294" t="s">
        <v>5621</v>
      </c>
      <c r="DPU443" s="294" t="s">
        <v>5621</v>
      </c>
      <c r="DPV443" s="294" t="s">
        <v>5621</v>
      </c>
      <c r="DPW443" s="294" t="s">
        <v>5621</v>
      </c>
      <c r="DPX443" s="294" t="s">
        <v>5621</v>
      </c>
      <c r="DPY443" s="294" t="s">
        <v>5621</v>
      </c>
      <c r="DPZ443" s="294" t="s">
        <v>5621</v>
      </c>
      <c r="DQA443" s="294" t="s">
        <v>5621</v>
      </c>
      <c r="DQB443" s="294" t="s">
        <v>5621</v>
      </c>
      <c r="DQC443" s="294" t="s">
        <v>5621</v>
      </c>
      <c r="DQD443" s="294" t="s">
        <v>5621</v>
      </c>
      <c r="DQE443" s="294" t="s">
        <v>5621</v>
      </c>
      <c r="DQF443" s="294" t="s">
        <v>5621</v>
      </c>
      <c r="DQG443" s="294" t="s">
        <v>5621</v>
      </c>
      <c r="DQH443" s="294" t="s">
        <v>5621</v>
      </c>
      <c r="DQI443" s="294" t="s">
        <v>5621</v>
      </c>
      <c r="DQJ443" s="294" t="s">
        <v>5621</v>
      </c>
      <c r="DQK443" s="294" t="s">
        <v>5621</v>
      </c>
      <c r="DQL443" s="294" t="s">
        <v>5621</v>
      </c>
      <c r="DQM443" s="294" t="s">
        <v>5621</v>
      </c>
      <c r="DQN443" s="294" t="s">
        <v>5621</v>
      </c>
      <c r="DQO443" s="294" t="s">
        <v>5621</v>
      </c>
      <c r="DQP443" s="294" t="s">
        <v>5621</v>
      </c>
      <c r="DQQ443" s="294" t="s">
        <v>5621</v>
      </c>
      <c r="DQR443" s="294" t="s">
        <v>5621</v>
      </c>
      <c r="DQS443" s="294" t="s">
        <v>5621</v>
      </c>
      <c r="DQT443" s="294" t="s">
        <v>5621</v>
      </c>
      <c r="DQU443" s="294" t="s">
        <v>5621</v>
      </c>
      <c r="DQV443" s="294" t="s">
        <v>5621</v>
      </c>
      <c r="DQW443" s="294" t="s">
        <v>5621</v>
      </c>
      <c r="DQX443" s="294" t="s">
        <v>5621</v>
      </c>
      <c r="DQY443" s="294" t="s">
        <v>5621</v>
      </c>
      <c r="DQZ443" s="294" t="s">
        <v>5621</v>
      </c>
      <c r="DRA443" s="294" t="s">
        <v>5621</v>
      </c>
      <c r="DRB443" s="294" t="s">
        <v>5621</v>
      </c>
      <c r="DRC443" s="294" t="s">
        <v>5621</v>
      </c>
      <c r="DRD443" s="294" t="s">
        <v>5621</v>
      </c>
      <c r="DRE443" s="294" t="s">
        <v>5621</v>
      </c>
      <c r="DRF443" s="294" t="s">
        <v>5621</v>
      </c>
      <c r="DRG443" s="294" t="s">
        <v>5621</v>
      </c>
      <c r="DRH443" s="294" t="s">
        <v>5621</v>
      </c>
      <c r="DRI443" s="294" t="s">
        <v>5621</v>
      </c>
      <c r="DRJ443" s="294" t="s">
        <v>5621</v>
      </c>
      <c r="DRK443" s="294" t="s">
        <v>5621</v>
      </c>
      <c r="DRL443" s="294" t="s">
        <v>5621</v>
      </c>
      <c r="DRM443" s="294" t="s">
        <v>5621</v>
      </c>
      <c r="DRN443" s="294" t="s">
        <v>5621</v>
      </c>
      <c r="DRO443" s="294" t="s">
        <v>5621</v>
      </c>
      <c r="DRP443" s="294" t="s">
        <v>5621</v>
      </c>
      <c r="DRQ443" s="294" t="s">
        <v>5621</v>
      </c>
      <c r="DRR443" s="294" t="s">
        <v>5621</v>
      </c>
      <c r="DRS443" s="294" t="s">
        <v>5621</v>
      </c>
      <c r="DRT443" s="294" t="s">
        <v>5621</v>
      </c>
      <c r="DRU443" s="294" t="s">
        <v>5621</v>
      </c>
      <c r="DRV443" s="294" t="s">
        <v>5621</v>
      </c>
      <c r="DRW443" s="294" t="s">
        <v>5621</v>
      </c>
      <c r="DRX443" s="294" t="s">
        <v>5621</v>
      </c>
      <c r="DRY443" s="294" t="s">
        <v>5621</v>
      </c>
      <c r="DRZ443" s="294" t="s">
        <v>5621</v>
      </c>
      <c r="DSA443" s="294" t="s">
        <v>5621</v>
      </c>
      <c r="DSB443" s="294" t="s">
        <v>5621</v>
      </c>
      <c r="DSC443" s="294" t="s">
        <v>5621</v>
      </c>
      <c r="DSD443" s="294" t="s">
        <v>5621</v>
      </c>
      <c r="DSE443" s="294" t="s">
        <v>5621</v>
      </c>
      <c r="DSF443" s="294" t="s">
        <v>5621</v>
      </c>
      <c r="DSG443" s="294" t="s">
        <v>5621</v>
      </c>
      <c r="DSH443" s="294" t="s">
        <v>5621</v>
      </c>
      <c r="DSI443" s="294" t="s">
        <v>5621</v>
      </c>
      <c r="DSJ443" s="294" t="s">
        <v>5621</v>
      </c>
      <c r="DSK443" s="294" t="s">
        <v>5621</v>
      </c>
      <c r="DSL443" s="294" t="s">
        <v>5621</v>
      </c>
      <c r="DSM443" s="294" t="s">
        <v>5621</v>
      </c>
      <c r="DSN443" s="294" t="s">
        <v>5621</v>
      </c>
      <c r="DSO443" s="294" t="s">
        <v>5621</v>
      </c>
      <c r="DSP443" s="294" t="s">
        <v>5621</v>
      </c>
      <c r="DSQ443" s="294" t="s">
        <v>5621</v>
      </c>
      <c r="DSR443" s="294" t="s">
        <v>5621</v>
      </c>
      <c r="DSS443" s="294" t="s">
        <v>5621</v>
      </c>
      <c r="DST443" s="294" t="s">
        <v>5621</v>
      </c>
      <c r="DSU443" s="294" t="s">
        <v>5621</v>
      </c>
      <c r="DSV443" s="294" t="s">
        <v>5621</v>
      </c>
      <c r="DSW443" s="294" t="s">
        <v>5621</v>
      </c>
      <c r="DSX443" s="294" t="s">
        <v>5621</v>
      </c>
      <c r="DSY443" s="294" t="s">
        <v>5621</v>
      </c>
      <c r="DSZ443" s="294" t="s">
        <v>5621</v>
      </c>
      <c r="DTA443" s="294" t="s">
        <v>5621</v>
      </c>
      <c r="DTB443" s="294" t="s">
        <v>5621</v>
      </c>
      <c r="DTC443" s="294" t="s">
        <v>5621</v>
      </c>
      <c r="DTD443" s="294" t="s">
        <v>5621</v>
      </c>
      <c r="DTE443" s="294" t="s">
        <v>5621</v>
      </c>
      <c r="DTF443" s="294" t="s">
        <v>5621</v>
      </c>
      <c r="DTG443" s="294" t="s">
        <v>5621</v>
      </c>
      <c r="DTH443" s="294" t="s">
        <v>5621</v>
      </c>
      <c r="DTI443" s="294" t="s">
        <v>5621</v>
      </c>
      <c r="DTJ443" s="294" t="s">
        <v>5621</v>
      </c>
      <c r="DTK443" s="294" t="s">
        <v>5621</v>
      </c>
      <c r="DTL443" s="294" t="s">
        <v>5621</v>
      </c>
      <c r="DTM443" s="294" t="s">
        <v>5621</v>
      </c>
      <c r="DTN443" s="294" t="s">
        <v>5621</v>
      </c>
      <c r="DTO443" s="294" t="s">
        <v>5621</v>
      </c>
      <c r="DTP443" s="294" t="s">
        <v>5621</v>
      </c>
      <c r="DTQ443" s="294" t="s">
        <v>5621</v>
      </c>
      <c r="DTR443" s="294" t="s">
        <v>5621</v>
      </c>
      <c r="DTS443" s="294" t="s">
        <v>5621</v>
      </c>
      <c r="DTT443" s="294" t="s">
        <v>5621</v>
      </c>
      <c r="DTU443" s="294" t="s">
        <v>5621</v>
      </c>
      <c r="DTV443" s="294" t="s">
        <v>5621</v>
      </c>
      <c r="DTW443" s="294" t="s">
        <v>5621</v>
      </c>
      <c r="DTX443" s="294" t="s">
        <v>5621</v>
      </c>
      <c r="DTY443" s="294" t="s">
        <v>5621</v>
      </c>
      <c r="DTZ443" s="294" t="s">
        <v>5621</v>
      </c>
      <c r="DUA443" s="294" t="s">
        <v>5621</v>
      </c>
      <c r="DUB443" s="294" t="s">
        <v>5621</v>
      </c>
      <c r="DUC443" s="294" t="s">
        <v>5621</v>
      </c>
      <c r="DUD443" s="294" t="s">
        <v>5621</v>
      </c>
      <c r="DUE443" s="294" t="s">
        <v>5621</v>
      </c>
      <c r="DUF443" s="294" t="s">
        <v>5621</v>
      </c>
      <c r="DUG443" s="294" t="s">
        <v>5621</v>
      </c>
      <c r="DUH443" s="294" t="s">
        <v>5621</v>
      </c>
      <c r="DUI443" s="294" t="s">
        <v>5621</v>
      </c>
      <c r="DUJ443" s="294" t="s">
        <v>5621</v>
      </c>
      <c r="DUK443" s="294" t="s">
        <v>5621</v>
      </c>
      <c r="DUL443" s="294" t="s">
        <v>5621</v>
      </c>
      <c r="DUM443" s="294" t="s">
        <v>5621</v>
      </c>
      <c r="DUN443" s="294" t="s">
        <v>5621</v>
      </c>
      <c r="DUO443" s="294" t="s">
        <v>5621</v>
      </c>
      <c r="DUP443" s="294" t="s">
        <v>5621</v>
      </c>
      <c r="DUQ443" s="294" t="s">
        <v>5621</v>
      </c>
      <c r="DUR443" s="294" t="s">
        <v>5621</v>
      </c>
      <c r="DUS443" s="294" t="s">
        <v>5621</v>
      </c>
      <c r="DUT443" s="294" t="s">
        <v>5621</v>
      </c>
      <c r="DUU443" s="294" t="s">
        <v>5621</v>
      </c>
      <c r="DUV443" s="294" t="s">
        <v>5621</v>
      </c>
      <c r="DUW443" s="294" t="s">
        <v>5621</v>
      </c>
      <c r="DUX443" s="294" t="s">
        <v>5621</v>
      </c>
      <c r="DUY443" s="294" t="s">
        <v>5621</v>
      </c>
      <c r="DUZ443" s="294" t="s">
        <v>5621</v>
      </c>
      <c r="DVA443" s="294" t="s">
        <v>5621</v>
      </c>
      <c r="DVB443" s="294" t="s">
        <v>5621</v>
      </c>
      <c r="DVC443" s="294" t="s">
        <v>5621</v>
      </c>
      <c r="DVD443" s="294" t="s">
        <v>5621</v>
      </c>
      <c r="DVE443" s="294" t="s">
        <v>5621</v>
      </c>
      <c r="DVF443" s="294" t="s">
        <v>5621</v>
      </c>
      <c r="DVG443" s="294" t="s">
        <v>5621</v>
      </c>
      <c r="DVH443" s="294" t="s">
        <v>5621</v>
      </c>
      <c r="DVI443" s="294" t="s">
        <v>5621</v>
      </c>
      <c r="DVJ443" s="294" t="s">
        <v>5621</v>
      </c>
      <c r="DVK443" s="294" t="s">
        <v>5621</v>
      </c>
      <c r="DVL443" s="294" t="s">
        <v>5621</v>
      </c>
      <c r="DVM443" s="294" t="s">
        <v>5621</v>
      </c>
      <c r="DVN443" s="294" t="s">
        <v>5621</v>
      </c>
      <c r="DVO443" s="294" t="s">
        <v>5621</v>
      </c>
      <c r="DVP443" s="294" t="s">
        <v>5621</v>
      </c>
      <c r="DVQ443" s="294" t="s">
        <v>5621</v>
      </c>
      <c r="DVR443" s="294" t="s">
        <v>5621</v>
      </c>
      <c r="DVS443" s="294" t="s">
        <v>5621</v>
      </c>
      <c r="DVT443" s="294" t="s">
        <v>5621</v>
      </c>
      <c r="DVU443" s="294" t="s">
        <v>5621</v>
      </c>
      <c r="DVV443" s="294" t="s">
        <v>5621</v>
      </c>
      <c r="DVW443" s="294" t="s">
        <v>5621</v>
      </c>
      <c r="DVX443" s="294" t="s">
        <v>5621</v>
      </c>
      <c r="DVY443" s="294" t="s">
        <v>5621</v>
      </c>
      <c r="DVZ443" s="294" t="s">
        <v>5621</v>
      </c>
      <c r="DWA443" s="294" t="s">
        <v>5621</v>
      </c>
      <c r="DWB443" s="294" t="s">
        <v>5621</v>
      </c>
      <c r="DWC443" s="294" t="s">
        <v>5621</v>
      </c>
      <c r="DWD443" s="294" t="s">
        <v>5621</v>
      </c>
      <c r="DWE443" s="294" t="s">
        <v>5621</v>
      </c>
      <c r="DWF443" s="294" t="s">
        <v>5621</v>
      </c>
      <c r="DWG443" s="294" t="s">
        <v>5621</v>
      </c>
      <c r="DWH443" s="294" t="s">
        <v>5621</v>
      </c>
      <c r="DWI443" s="294" t="s">
        <v>5621</v>
      </c>
      <c r="DWJ443" s="294" t="s">
        <v>5621</v>
      </c>
      <c r="DWK443" s="294" t="s">
        <v>5621</v>
      </c>
      <c r="DWL443" s="294" t="s">
        <v>5621</v>
      </c>
      <c r="DWM443" s="294" t="s">
        <v>5621</v>
      </c>
      <c r="DWN443" s="294" t="s">
        <v>5621</v>
      </c>
      <c r="DWO443" s="294" t="s">
        <v>5621</v>
      </c>
      <c r="DWP443" s="294" t="s">
        <v>5621</v>
      </c>
      <c r="DWQ443" s="294" t="s">
        <v>5621</v>
      </c>
      <c r="DWR443" s="294" t="s">
        <v>5621</v>
      </c>
      <c r="DWS443" s="294" t="s">
        <v>5621</v>
      </c>
      <c r="DWT443" s="294" t="s">
        <v>5621</v>
      </c>
      <c r="DWU443" s="294" t="s">
        <v>5621</v>
      </c>
      <c r="DWV443" s="294" t="s">
        <v>5621</v>
      </c>
      <c r="DWW443" s="294" t="s">
        <v>5621</v>
      </c>
      <c r="DWX443" s="294" t="s">
        <v>5621</v>
      </c>
      <c r="DWY443" s="294" t="s">
        <v>5621</v>
      </c>
      <c r="DWZ443" s="294" t="s">
        <v>5621</v>
      </c>
      <c r="DXA443" s="294" t="s">
        <v>5621</v>
      </c>
      <c r="DXB443" s="294" t="s">
        <v>5621</v>
      </c>
      <c r="DXC443" s="294" t="s">
        <v>5621</v>
      </c>
      <c r="DXD443" s="294" t="s">
        <v>5621</v>
      </c>
      <c r="DXE443" s="294" t="s">
        <v>5621</v>
      </c>
      <c r="DXF443" s="294" t="s">
        <v>5621</v>
      </c>
      <c r="DXG443" s="294" t="s">
        <v>5621</v>
      </c>
      <c r="DXH443" s="294" t="s">
        <v>5621</v>
      </c>
      <c r="DXI443" s="294" t="s">
        <v>5621</v>
      </c>
      <c r="DXJ443" s="294" t="s">
        <v>5621</v>
      </c>
      <c r="DXK443" s="294" t="s">
        <v>5621</v>
      </c>
      <c r="DXL443" s="294" t="s">
        <v>5621</v>
      </c>
      <c r="DXM443" s="294" t="s">
        <v>5621</v>
      </c>
      <c r="DXN443" s="294" t="s">
        <v>5621</v>
      </c>
      <c r="DXO443" s="294" t="s">
        <v>5621</v>
      </c>
      <c r="DXP443" s="294" t="s">
        <v>5621</v>
      </c>
      <c r="DXQ443" s="294" t="s">
        <v>5621</v>
      </c>
      <c r="DXR443" s="294" t="s">
        <v>5621</v>
      </c>
      <c r="DXS443" s="294" t="s">
        <v>5621</v>
      </c>
      <c r="DXT443" s="294" t="s">
        <v>5621</v>
      </c>
      <c r="DXU443" s="294" t="s">
        <v>5621</v>
      </c>
      <c r="DXV443" s="294" t="s">
        <v>5621</v>
      </c>
      <c r="DXW443" s="294" t="s">
        <v>5621</v>
      </c>
      <c r="DXX443" s="294" t="s">
        <v>5621</v>
      </c>
      <c r="DXY443" s="294" t="s">
        <v>5621</v>
      </c>
      <c r="DXZ443" s="294" t="s">
        <v>5621</v>
      </c>
      <c r="DYA443" s="294" t="s">
        <v>5621</v>
      </c>
      <c r="DYB443" s="294" t="s">
        <v>5621</v>
      </c>
      <c r="DYC443" s="294" t="s">
        <v>5621</v>
      </c>
      <c r="DYD443" s="294" t="s">
        <v>5621</v>
      </c>
      <c r="DYE443" s="294" t="s">
        <v>5621</v>
      </c>
      <c r="DYF443" s="294" t="s">
        <v>5621</v>
      </c>
      <c r="DYG443" s="294" t="s">
        <v>5621</v>
      </c>
      <c r="DYH443" s="294" t="s">
        <v>5621</v>
      </c>
      <c r="DYI443" s="294" t="s">
        <v>5621</v>
      </c>
      <c r="DYJ443" s="294" t="s">
        <v>5621</v>
      </c>
      <c r="DYK443" s="294" t="s">
        <v>5621</v>
      </c>
      <c r="DYL443" s="294" t="s">
        <v>5621</v>
      </c>
      <c r="DYM443" s="294" t="s">
        <v>5621</v>
      </c>
      <c r="DYN443" s="294" t="s">
        <v>5621</v>
      </c>
      <c r="DYO443" s="294" t="s">
        <v>5621</v>
      </c>
      <c r="DYP443" s="294" t="s">
        <v>5621</v>
      </c>
      <c r="DYQ443" s="294" t="s">
        <v>5621</v>
      </c>
      <c r="DYR443" s="294" t="s">
        <v>5621</v>
      </c>
      <c r="DYS443" s="294" t="s">
        <v>5621</v>
      </c>
      <c r="DYT443" s="294" t="s">
        <v>5621</v>
      </c>
      <c r="DYU443" s="294" t="s">
        <v>5621</v>
      </c>
      <c r="DYV443" s="294" t="s">
        <v>5621</v>
      </c>
      <c r="DYW443" s="294" t="s">
        <v>5621</v>
      </c>
      <c r="DYX443" s="294" t="s">
        <v>5621</v>
      </c>
      <c r="DYY443" s="294" t="s">
        <v>5621</v>
      </c>
      <c r="DYZ443" s="294" t="s">
        <v>5621</v>
      </c>
      <c r="DZA443" s="294" t="s">
        <v>5621</v>
      </c>
      <c r="DZB443" s="294" t="s">
        <v>5621</v>
      </c>
      <c r="DZC443" s="294" t="s">
        <v>5621</v>
      </c>
      <c r="DZD443" s="294" t="s">
        <v>5621</v>
      </c>
      <c r="DZE443" s="294" t="s">
        <v>5621</v>
      </c>
      <c r="DZF443" s="294" t="s">
        <v>5621</v>
      </c>
      <c r="DZG443" s="294" t="s">
        <v>5621</v>
      </c>
      <c r="DZH443" s="294" t="s">
        <v>5621</v>
      </c>
      <c r="DZI443" s="294" t="s">
        <v>5621</v>
      </c>
      <c r="DZJ443" s="294" t="s">
        <v>5621</v>
      </c>
      <c r="DZK443" s="294" t="s">
        <v>5621</v>
      </c>
      <c r="DZL443" s="294" t="s">
        <v>5621</v>
      </c>
      <c r="DZM443" s="294" t="s">
        <v>5621</v>
      </c>
      <c r="DZN443" s="294" t="s">
        <v>5621</v>
      </c>
      <c r="DZO443" s="294" t="s">
        <v>5621</v>
      </c>
      <c r="DZP443" s="294" t="s">
        <v>5621</v>
      </c>
      <c r="DZQ443" s="294" t="s">
        <v>5621</v>
      </c>
      <c r="DZR443" s="294" t="s">
        <v>5621</v>
      </c>
      <c r="DZS443" s="294" t="s">
        <v>5621</v>
      </c>
      <c r="DZT443" s="294" t="s">
        <v>5621</v>
      </c>
      <c r="DZU443" s="294" t="s">
        <v>5621</v>
      </c>
      <c r="DZV443" s="294" t="s">
        <v>5621</v>
      </c>
      <c r="DZW443" s="294" t="s">
        <v>5621</v>
      </c>
      <c r="DZX443" s="294" t="s">
        <v>5621</v>
      </c>
      <c r="DZY443" s="294" t="s">
        <v>5621</v>
      </c>
      <c r="DZZ443" s="294" t="s">
        <v>5621</v>
      </c>
      <c r="EAA443" s="294" t="s">
        <v>5621</v>
      </c>
      <c r="EAB443" s="294" t="s">
        <v>5621</v>
      </c>
      <c r="EAC443" s="294" t="s">
        <v>5621</v>
      </c>
      <c r="EAD443" s="294" t="s">
        <v>5621</v>
      </c>
      <c r="EAE443" s="294" t="s">
        <v>5621</v>
      </c>
      <c r="EAF443" s="294" t="s">
        <v>5621</v>
      </c>
      <c r="EAG443" s="294" t="s">
        <v>5621</v>
      </c>
      <c r="EAH443" s="294" t="s">
        <v>5621</v>
      </c>
      <c r="EAI443" s="294" t="s">
        <v>5621</v>
      </c>
      <c r="EAJ443" s="294" t="s">
        <v>5621</v>
      </c>
      <c r="EAK443" s="294" t="s">
        <v>5621</v>
      </c>
      <c r="EAL443" s="294" t="s">
        <v>5621</v>
      </c>
      <c r="EAM443" s="294" t="s">
        <v>5621</v>
      </c>
      <c r="EAN443" s="294" t="s">
        <v>5621</v>
      </c>
      <c r="EAO443" s="294" t="s">
        <v>5621</v>
      </c>
      <c r="EAP443" s="294" t="s">
        <v>5621</v>
      </c>
      <c r="EAQ443" s="294" t="s">
        <v>5621</v>
      </c>
      <c r="EAR443" s="294" t="s">
        <v>5621</v>
      </c>
      <c r="EAS443" s="294" t="s">
        <v>5621</v>
      </c>
      <c r="EAT443" s="294" t="s">
        <v>5621</v>
      </c>
      <c r="EAU443" s="294" t="s">
        <v>5621</v>
      </c>
      <c r="EAV443" s="294" t="s">
        <v>5621</v>
      </c>
      <c r="EAW443" s="294" t="s">
        <v>5621</v>
      </c>
      <c r="EAX443" s="294" t="s">
        <v>5621</v>
      </c>
      <c r="EAY443" s="294" t="s">
        <v>5621</v>
      </c>
      <c r="EAZ443" s="294" t="s">
        <v>5621</v>
      </c>
      <c r="EBA443" s="294" t="s">
        <v>5621</v>
      </c>
      <c r="EBB443" s="294" t="s">
        <v>5621</v>
      </c>
      <c r="EBC443" s="294" t="s">
        <v>5621</v>
      </c>
      <c r="EBD443" s="294" t="s">
        <v>5621</v>
      </c>
      <c r="EBE443" s="294" t="s">
        <v>5621</v>
      </c>
      <c r="EBF443" s="294" t="s">
        <v>5621</v>
      </c>
      <c r="EBG443" s="294" t="s">
        <v>5621</v>
      </c>
      <c r="EBH443" s="294" t="s">
        <v>5621</v>
      </c>
      <c r="EBI443" s="294" t="s">
        <v>5621</v>
      </c>
      <c r="EBJ443" s="294" t="s">
        <v>5621</v>
      </c>
      <c r="EBK443" s="294" t="s">
        <v>5621</v>
      </c>
      <c r="EBL443" s="294" t="s">
        <v>5621</v>
      </c>
      <c r="EBM443" s="294" t="s">
        <v>5621</v>
      </c>
      <c r="EBN443" s="294" t="s">
        <v>5621</v>
      </c>
      <c r="EBO443" s="294" t="s">
        <v>5621</v>
      </c>
      <c r="EBP443" s="294" t="s">
        <v>5621</v>
      </c>
      <c r="EBQ443" s="294" t="s">
        <v>5621</v>
      </c>
      <c r="EBR443" s="294" t="s">
        <v>5621</v>
      </c>
      <c r="EBS443" s="294" t="s">
        <v>5621</v>
      </c>
      <c r="EBT443" s="294" t="s">
        <v>5621</v>
      </c>
      <c r="EBU443" s="294" t="s">
        <v>5621</v>
      </c>
      <c r="EBV443" s="294" t="s">
        <v>5621</v>
      </c>
      <c r="EBW443" s="294" t="s">
        <v>5621</v>
      </c>
      <c r="EBX443" s="294" t="s">
        <v>5621</v>
      </c>
      <c r="EBY443" s="294" t="s">
        <v>5621</v>
      </c>
      <c r="EBZ443" s="294" t="s">
        <v>5621</v>
      </c>
      <c r="ECA443" s="294" t="s">
        <v>5621</v>
      </c>
      <c r="ECB443" s="294" t="s">
        <v>5621</v>
      </c>
      <c r="ECC443" s="294" t="s">
        <v>5621</v>
      </c>
      <c r="ECD443" s="294" t="s">
        <v>5621</v>
      </c>
      <c r="ECE443" s="294" t="s">
        <v>5621</v>
      </c>
      <c r="ECF443" s="294" t="s">
        <v>5621</v>
      </c>
      <c r="ECG443" s="294" t="s">
        <v>5621</v>
      </c>
      <c r="ECH443" s="294" t="s">
        <v>5621</v>
      </c>
      <c r="ECI443" s="294" t="s">
        <v>5621</v>
      </c>
      <c r="ECJ443" s="294" t="s">
        <v>5621</v>
      </c>
      <c r="ECK443" s="294" t="s">
        <v>5621</v>
      </c>
      <c r="ECL443" s="294" t="s">
        <v>5621</v>
      </c>
      <c r="ECM443" s="294" t="s">
        <v>5621</v>
      </c>
      <c r="ECN443" s="294" t="s">
        <v>5621</v>
      </c>
      <c r="ECO443" s="294" t="s">
        <v>5621</v>
      </c>
      <c r="ECP443" s="294" t="s">
        <v>5621</v>
      </c>
      <c r="ECQ443" s="294" t="s">
        <v>5621</v>
      </c>
      <c r="ECR443" s="294" t="s">
        <v>5621</v>
      </c>
      <c r="ECS443" s="294" t="s">
        <v>5621</v>
      </c>
      <c r="ECT443" s="294" t="s">
        <v>5621</v>
      </c>
      <c r="ECU443" s="294" t="s">
        <v>5621</v>
      </c>
      <c r="ECV443" s="294" t="s">
        <v>5621</v>
      </c>
      <c r="ECW443" s="294" t="s">
        <v>5621</v>
      </c>
      <c r="ECX443" s="294" t="s">
        <v>5621</v>
      </c>
      <c r="ECY443" s="294" t="s">
        <v>5621</v>
      </c>
      <c r="ECZ443" s="294" t="s">
        <v>5621</v>
      </c>
      <c r="EDA443" s="294" t="s">
        <v>5621</v>
      </c>
      <c r="EDB443" s="294" t="s">
        <v>5621</v>
      </c>
      <c r="EDC443" s="294" t="s">
        <v>5621</v>
      </c>
      <c r="EDD443" s="294" t="s">
        <v>5621</v>
      </c>
      <c r="EDE443" s="294" t="s">
        <v>5621</v>
      </c>
      <c r="EDF443" s="294" t="s">
        <v>5621</v>
      </c>
      <c r="EDG443" s="294" t="s">
        <v>5621</v>
      </c>
      <c r="EDH443" s="294" t="s">
        <v>5621</v>
      </c>
      <c r="EDI443" s="294" t="s">
        <v>5621</v>
      </c>
      <c r="EDJ443" s="294" t="s">
        <v>5621</v>
      </c>
      <c r="EDK443" s="294" t="s">
        <v>5621</v>
      </c>
      <c r="EDL443" s="294" t="s">
        <v>5621</v>
      </c>
      <c r="EDM443" s="294" t="s">
        <v>5621</v>
      </c>
      <c r="EDN443" s="294" t="s">
        <v>5621</v>
      </c>
      <c r="EDO443" s="294" t="s">
        <v>5621</v>
      </c>
      <c r="EDP443" s="294" t="s">
        <v>5621</v>
      </c>
      <c r="EDQ443" s="294" t="s">
        <v>5621</v>
      </c>
      <c r="EDR443" s="294" t="s">
        <v>5621</v>
      </c>
      <c r="EDS443" s="294" t="s">
        <v>5621</v>
      </c>
      <c r="EDT443" s="294" t="s">
        <v>5621</v>
      </c>
      <c r="EDU443" s="294" t="s">
        <v>5621</v>
      </c>
      <c r="EDV443" s="294" t="s">
        <v>5621</v>
      </c>
      <c r="EDW443" s="294" t="s">
        <v>5621</v>
      </c>
      <c r="EDX443" s="294" t="s">
        <v>5621</v>
      </c>
      <c r="EDY443" s="294" t="s">
        <v>5621</v>
      </c>
      <c r="EDZ443" s="294" t="s">
        <v>5621</v>
      </c>
      <c r="EEA443" s="294" t="s">
        <v>5621</v>
      </c>
      <c r="EEB443" s="294" t="s">
        <v>5621</v>
      </c>
      <c r="EEC443" s="294" t="s">
        <v>5621</v>
      </c>
      <c r="EED443" s="294" t="s">
        <v>5621</v>
      </c>
      <c r="EEE443" s="294" t="s">
        <v>5621</v>
      </c>
      <c r="EEF443" s="294" t="s">
        <v>5621</v>
      </c>
      <c r="EEG443" s="294" t="s">
        <v>5621</v>
      </c>
      <c r="EEH443" s="294" t="s">
        <v>5621</v>
      </c>
      <c r="EEI443" s="294" t="s">
        <v>5621</v>
      </c>
      <c r="EEJ443" s="294" t="s">
        <v>5621</v>
      </c>
      <c r="EEK443" s="294" t="s">
        <v>5621</v>
      </c>
      <c r="EEL443" s="294" t="s">
        <v>5621</v>
      </c>
      <c r="EEM443" s="294" t="s">
        <v>5621</v>
      </c>
      <c r="EEN443" s="294" t="s">
        <v>5621</v>
      </c>
      <c r="EEO443" s="294" t="s">
        <v>5621</v>
      </c>
      <c r="EEP443" s="294" t="s">
        <v>5621</v>
      </c>
      <c r="EEQ443" s="294" t="s">
        <v>5621</v>
      </c>
      <c r="EER443" s="294" t="s">
        <v>5621</v>
      </c>
      <c r="EES443" s="294" t="s">
        <v>5621</v>
      </c>
      <c r="EET443" s="294" t="s">
        <v>5621</v>
      </c>
      <c r="EEU443" s="294" t="s">
        <v>5621</v>
      </c>
      <c r="EEV443" s="294" t="s">
        <v>5621</v>
      </c>
      <c r="EEW443" s="294" t="s">
        <v>5621</v>
      </c>
      <c r="EEX443" s="294" t="s">
        <v>5621</v>
      </c>
      <c r="EEY443" s="294" t="s">
        <v>5621</v>
      </c>
      <c r="EEZ443" s="294" t="s">
        <v>5621</v>
      </c>
      <c r="EFA443" s="294" t="s">
        <v>5621</v>
      </c>
      <c r="EFB443" s="294" t="s">
        <v>5621</v>
      </c>
      <c r="EFC443" s="294" t="s">
        <v>5621</v>
      </c>
      <c r="EFD443" s="294" t="s">
        <v>5621</v>
      </c>
      <c r="EFE443" s="294" t="s">
        <v>5621</v>
      </c>
      <c r="EFF443" s="294" t="s">
        <v>5621</v>
      </c>
      <c r="EFG443" s="294" t="s">
        <v>5621</v>
      </c>
      <c r="EFH443" s="294" t="s">
        <v>5621</v>
      </c>
      <c r="EFI443" s="294" t="s">
        <v>5621</v>
      </c>
      <c r="EFJ443" s="294" t="s">
        <v>5621</v>
      </c>
      <c r="EFK443" s="294" t="s">
        <v>5621</v>
      </c>
      <c r="EFL443" s="294" t="s">
        <v>5621</v>
      </c>
      <c r="EFM443" s="294" t="s">
        <v>5621</v>
      </c>
      <c r="EFN443" s="294" t="s">
        <v>5621</v>
      </c>
      <c r="EFO443" s="294" t="s">
        <v>5621</v>
      </c>
      <c r="EFP443" s="294" t="s">
        <v>5621</v>
      </c>
      <c r="EFQ443" s="294" t="s">
        <v>5621</v>
      </c>
      <c r="EFR443" s="294" t="s">
        <v>5621</v>
      </c>
      <c r="EFS443" s="294" t="s">
        <v>5621</v>
      </c>
      <c r="EFT443" s="294" t="s">
        <v>5621</v>
      </c>
      <c r="EFU443" s="294" t="s">
        <v>5621</v>
      </c>
      <c r="EFV443" s="294" t="s">
        <v>5621</v>
      </c>
      <c r="EFW443" s="294" t="s">
        <v>5621</v>
      </c>
      <c r="EFX443" s="294" t="s">
        <v>5621</v>
      </c>
      <c r="EFY443" s="294" t="s">
        <v>5621</v>
      </c>
      <c r="EFZ443" s="294" t="s">
        <v>5621</v>
      </c>
      <c r="EGA443" s="294" t="s">
        <v>5621</v>
      </c>
      <c r="EGB443" s="294" t="s">
        <v>5621</v>
      </c>
      <c r="EGC443" s="294" t="s">
        <v>5621</v>
      </c>
      <c r="EGD443" s="294" t="s">
        <v>5621</v>
      </c>
      <c r="EGE443" s="294" t="s">
        <v>5621</v>
      </c>
      <c r="EGF443" s="294" t="s">
        <v>5621</v>
      </c>
      <c r="EGG443" s="294" t="s">
        <v>5621</v>
      </c>
      <c r="EGH443" s="294" t="s">
        <v>5621</v>
      </c>
      <c r="EGI443" s="294" t="s">
        <v>5621</v>
      </c>
      <c r="EGJ443" s="294" t="s">
        <v>5621</v>
      </c>
      <c r="EGK443" s="294" t="s">
        <v>5621</v>
      </c>
      <c r="EGL443" s="294" t="s">
        <v>5621</v>
      </c>
      <c r="EGM443" s="294" t="s">
        <v>5621</v>
      </c>
      <c r="EGN443" s="294" t="s">
        <v>5621</v>
      </c>
      <c r="EGO443" s="294" t="s">
        <v>5621</v>
      </c>
      <c r="EGP443" s="294" t="s">
        <v>5621</v>
      </c>
      <c r="EGQ443" s="294" t="s">
        <v>5621</v>
      </c>
      <c r="EGR443" s="294" t="s">
        <v>5621</v>
      </c>
      <c r="EGS443" s="294" t="s">
        <v>5621</v>
      </c>
      <c r="EGT443" s="294" t="s">
        <v>5621</v>
      </c>
      <c r="EGU443" s="294" t="s">
        <v>5621</v>
      </c>
      <c r="EGV443" s="294" t="s">
        <v>5621</v>
      </c>
      <c r="EGW443" s="294" t="s">
        <v>5621</v>
      </c>
      <c r="EGX443" s="294" t="s">
        <v>5621</v>
      </c>
      <c r="EGY443" s="294" t="s">
        <v>5621</v>
      </c>
      <c r="EGZ443" s="294" t="s">
        <v>5621</v>
      </c>
      <c r="EHA443" s="294" t="s">
        <v>5621</v>
      </c>
      <c r="EHB443" s="294" t="s">
        <v>5621</v>
      </c>
      <c r="EHC443" s="294" t="s">
        <v>5621</v>
      </c>
      <c r="EHD443" s="294" t="s">
        <v>5621</v>
      </c>
      <c r="EHE443" s="294" t="s">
        <v>5621</v>
      </c>
      <c r="EHF443" s="294" t="s">
        <v>5621</v>
      </c>
      <c r="EHG443" s="294" t="s">
        <v>5621</v>
      </c>
      <c r="EHH443" s="294" t="s">
        <v>5621</v>
      </c>
      <c r="EHI443" s="294" t="s">
        <v>5621</v>
      </c>
      <c r="EHJ443" s="294" t="s">
        <v>5621</v>
      </c>
      <c r="EHK443" s="294" t="s">
        <v>5621</v>
      </c>
      <c r="EHL443" s="294" t="s">
        <v>5621</v>
      </c>
      <c r="EHM443" s="294" t="s">
        <v>5621</v>
      </c>
      <c r="EHN443" s="294" t="s">
        <v>5621</v>
      </c>
      <c r="EHO443" s="294" t="s">
        <v>5621</v>
      </c>
      <c r="EHP443" s="294" t="s">
        <v>5621</v>
      </c>
      <c r="EHQ443" s="294" t="s">
        <v>5621</v>
      </c>
      <c r="EHR443" s="294" t="s">
        <v>5621</v>
      </c>
      <c r="EHS443" s="294" t="s">
        <v>5621</v>
      </c>
      <c r="EHT443" s="294" t="s">
        <v>5621</v>
      </c>
      <c r="EHU443" s="294" t="s">
        <v>5621</v>
      </c>
      <c r="EHV443" s="294" t="s">
        <v>5621</v>
      </c>
      <c r="EHW443" s="294" t="s">
        <v>5621</v>
      </c>
      <c r="EHX443" s="294" t="s">
        <v>5621</v>
      </c>
      <c r="EHY443" s="294" t="s">
        <v>5621</v>
      </c>
      <c r="EHZ443" s="294" t="s">
        <v>5621</v>
      </c>
      <c r="EIA443" s="294" t="s">
        <v>5621</v>
      </c>
      <c r="EIB443" s="294" t="s">
        <v>5621</v>
      </c>
      <c r="EIC443" s="294" t="s">
        <v>5621</v>
      </c>
      <c r="EID443" s="294" t="s">
        <v>5621</v>
      </c>
      <c r="EIE443" s="294" t="s">
        <v>5621</v>
      </c>
      <c r="EIF443" s="294" t="s">
        <v>5621</v>
      </c>
      <c r="EIG443" s="294" t="s">
        <v>5621</v>
      </c>
      <c r="EIH443" s="294" t="s">
        <v>5621</v>
      </c>
      <c r="EII443" s="294" t="s">
        <v>5621</v>
      </c>
      <c r="EIJ443" s="294" t="s">
        <v>5621</v>
      </c>
      <c r="EIK443" s="294" t="s">
        <v>5621</v>
      </c>
      <c r="EIL443" s="294" t="s">
        <v>5621</v>
      </c>
      <c r="EIM443" s="294" t="s">
        <v>5621</v>
      </c>
      <c r="EIN443" s="294" t="s">
        <v>5621</v>
      </c>
      <c r="EIO443" s="294" t="s">
        <v>5621</v>
      </c>
      <c r="EIP443" s="294" t="s">
        <v>5621</v>
      </c>
      <c r="EIQ443" s="294" t="s">
        <v>5621</v>
      </c>
      <c r="EIR443" s="294" t="s">
        <v>5621</v>
      </c>
      <c r="EIS443" s="294" t="s">
        <v>5621</v>
      </c>
      <c r="EIT443" s="294" t="s">
        <v>5621</v>
      </c>
      <c r="EIU443" s="294" t="s">
        <v>5621</v>
      </c>
      <c r="EIV443" s="294" t="s">
        <v>5621</v>
      </c>
      <c r="EIW443" s="294" t="s">
        <v>5621</v>
      </c>
      <c r="EIX443" s="294" t="s">
        <v>5621</v>
      </c>
      <c r="EIY443" s="294" t="s">
        <v>5621</v>
      </c>
      <c r="EIZ443" s="294" t="s">
        <v>5621</v>
      </c>
      <c r="EJA443" s="294" t="s">
        <v>5621</v>
      </c>
      <c r="EJB443" s="294" t="s">
        <v>5621</v>
      </c>
      <c r="EJC443" s="294" t="s">
        <v>5621</v>
      </c>
      <c r="EJD443" s="294" t="s">
        <v>5621</v>
      </c>
      <c r="EJE443" s="294" t="s">
        <v>5621</v>
      </c>
      <c r="EJF443" s="294" t="s">
        <v>5621</v>
      </c>
      <c r="EJG443" s="294" t="s">
        <v>5621</v>
      </c>
      <c r="EJH443" s="294" t="s">
        <v>5621</v>
      </c>
      <c r="EJI443" s="294" t="s">
        <v>5621</v>
      </c>
      <c r="EJJ443" s="294" t="s">
        <v>5621</v>
      </c>
      <c r="EJK443" s="294" t="s">
        <v>5621</v>
      </c>
      <c r="EJL443" s="294" t="s">
        <v>5621</v>
      </c>
      <c r="EJM443" s="294" t="s">
        <v>5621</v>
      </c>
      <c r="EJN443" s="294" t="s">
        <v>5621</v>
      </c>
      <c r="EJO443" s="294" t="s">
        <v>5621</v>
      </c>
      <c r="EJP443" s="294" t="s">
        <v>5621</v>
      </c>
      <c r="EJQ443" s="294" t="s">
        <v>5621</v>
      </c>
      <c r="EJR443" s="294" t="s">
        <v>5621</v>
      </c>
      <c r="EJS443" s="294" t="s">
        <v>5621</v>
      </c>
      <c r="EJT443" s="294" t="s">
        <v>5621</v>
      </c>
      <c r="EJU443" s="294" t="s">
        <v>5621</v>
      </c>
      <c r="EJV443" s="294" t="s">
        <v>5621</v>
      </c>
      <c r="EJW443" s="294" t="s">
        <v>5621</v>
      </c>
      <c r="EJX443" s="294" t="s">
        <v>5621</v>
      </c>
      <c r="EJY443" s="294" t="s">
        <v>5621</v>
      </c>
      <c r="EJZ443" s="294" t="s">
        <v>5621</v>
      </c>
      <c r="EKA443" s="294" t="s">
        <v>5621</v>
      </c>
      <c r="EKB443" s="294" t="s">
        <v>5621</v>
      </c>
      <c r="EKC443" s="294" t="s">
        <v>5621</v>
      </c>
      <c r="EKD443" s="294" t="s">
        <v>5621</v>
      </c>
      <c r="EKE443" s="294" t="s">
        <v>5621</v>
      </c>
      <c r="EKF443" s="294" t="s">
        <v>5621</v>
      </c>
      <c r="EKG443" s="294" t="s">
        <v>5621</v>
      </c>
      <c r="EKH443" s="294" t="s">
        <v>5621</v>
      </c>
      <c r="EKI443" s="294" t="s">
        <v>5621</v>
      </c>
      <c r="EKJ443" s="294" t="s">
        <v>5621</v>
      </c>
      <c r="EKK443" s="294" t="s">
        <v>5621</v>
      </c>
      <c r="EKL443" s="294" t="s">
        <v>5621</v>
      </c>
      <c r="EKM443" s="294" t="s">
        <v>5621</v>
      </c>
      <c r="EKN443" s="294" t="s">
        <v>5621</v>
      </c>
      <c r="EKO443" s="294" t="s">
        <v>5621</v>
      </c>
      <c r="EKP443" s="294" t="s">
        <v>5621</v>
      </c>
      <c r="EKQ443" s="294" t="s">
        <v>5621</v>
      </c>
      <c r="EKR443" s="294" t="s">
        <v>5621</v>
      </c>
      <c r="EKS443" s="294" t="s">
        <v>5621</v>
      </c>
      <c r="EKT443" s="294" t="s">
        <v>5621</v>
      </c>
      <c r="EKU443" s="294" t="s">
        <v>5621</v>
      </c>
      <c r="EKV443" s="294" t="s">
        <v>5621</v>
      </c>
      <c r="EKW443" s="294" t="s">
        <v>5621</v>
      </c>
      <c r="EKX443" s="294" t="s">
        <v>5621</v>
      </c>
      <c r="EKY443" s="294" t="s">
        <v>5621</v>
      </c>
      <c r="EKZ443" s="294" t="s">
        <v>5621</v>
      </c>
      <c r="ELA443" s="294" t="s">
        <v>5621</v>
      </c>
      <c r="ELB443" s="294" t="s">
        <v>5621</v>
      </c>
      <c r="ELC443" s="294" t="s">
        <v>5621</v>
      </c>
      <c r="ELD443" s="294" t="s">
        <v>5621</v>
      </c>
      <c r="ELE443" s="294" t="s">
        <v>5621</v>
      </c>
      <c r="ELF443" s="294" t="s">
        <v>5621</v>
      </c>
      <c r="ELG443" s="294" t="s">
        <v>5621</v>
      </c>
      <c r="ELH443" s="294" t="s">
        <v>5621</v>
      </c>
      <c r="ELI443" s="294" t="s">
        <v>5621</v>
      </c>
      <c r="ELJ443" s="294" t="s">
        <v>5621</v>
      </c>
      <c r="ELK443" s="294" t="s">
        <v>5621</v>
      </c>
      <c r="ELL443" s="294" t="s">
        <v>5621</v>
      </c>
      <c r="ELM443" s="294" t="s">
        <v>5621</v>
      </c>
      <c r="ELN443" s="294" t="s">
        <v>5621</v>
      </c>
      <c r="ELO443" s="294" t="s">
        <v>5621</v>
      </c>
      <c r="ELP443" s="294" t="s">
        <v>5621</v>
      </c>
      <c r="ELQ443" s="294" t="s">
        <v>5621</v>
      </c>
      <c r="ELR443" s="294" t="s">
        <v>5621</v>
      </c>
      <c r="ELS443" s="294" t="s">
        <v>5621</v>
      </c>
      <c r="ELT443" s="294" t="s">
        <v>5621</v>
      </c>
      <c r="ELU443" s="294" t="s">
        <v>5621</v>
      </c>
      <c r="ELV443" s="294" t="s">
        <v>5621</v>
      </c>
      <c r="ELW443" s="294" t="s">
        <v>5621</v>
      </c>
      <c r="ELX443" s="294" t="s">
        <v>5621</v>
      </c>
      <c r="ELY443" s="294" t="s">
        <v>5621</v>
      </c>
      <c r="ELZ443" s="294" t="s">
        <v>5621</v>
      </c>
      <c r="EMA443" s="294" t="s">
        <v>5621</v>
      </c>
      <c r="EMB443" s="294" t="s">
        <v>5621</v>
      </c>
      <c r="EMC443" s="294" t="s">
        <v>5621</v>
      </c>
      <c r="EMD443" s="294" t="s">
        <v>5621</v>
      </c>
      <c r="EME443" s="294" t="s">
        <v>5621</v>
      </c>
      <c r="EMF443" s="294" t="s">
        <v>5621</v>
      </c>
      <c r="EMG443" s="294" t="s">
        <v>5621</v>
      </c>
      <c r="EMH443" s="294" t="s">
        <v>5621</v>
      </c>
      <c r="EMI443" s="294" t="s">
        <v>5621</v>
      </c>
      <c r="EMJ443" s="294" t="s">
        <v>5621</v>
      </c>
      <c r="EMK443" s="294" t="s">
        <v>5621</v>
      </c>
      <c r="EML443" s="294" t="s">
        <v>5621</v>
      </c>
      <c r="EMM443" s="294" t="s">
        <v>5621</v>
      </c>
      <c r="EMN443" s="294" t="s">
        <v>5621</v>
      </c>
      <c r="EMO443" s="294" t="s">
        <v>5621</v>
      </c>
      <c r="EMP443" s="294" t="s">
        <v>5621</v>
      </c>
      <c r="EMQ443" s="294" t="s">
        <v>5621</v>
      </c>
      <c r="EMR443" s="294" t="s">
        <v>5621</v>
      </c>
      <c r="EMS443" s="294" t="s">
        <v>5621</v>
      </c>
      <c r="EMT443" s="294" t="s">
        <v>5621</v>
      </c>
      <c r="EMU443" s="294" t="s">
        <v>5621</v>
      </c>
      <c r="EMV443" s="294" t="s">
        <v>5621</v>
      </c>
      <c r="EMW443" s="294" t="s">
        <v>5621</v>
      </c>
      <c r="EMX443" s="294" t="s">
        <v>5621</v>
      </c>
      <c r="EMY443" s="294" t="s">
        <v>5621</v>
      </c>
      <c r="EMZ443" s="294" t="s">
        <v>5621</v>
      </c>
      <c r="ENA443" s="294" t="s">
        <v>5621</v>
      </c>
      <c r="ENB443" s="294" t="s">
        <v>5621</v>
      </c>
      <c r="ENC443" s="294" t="s">
        <v>5621</v>
      </c>
      <c r="END443" s="294" t="s">
        <v>5621</v>
      </c>
      <c r="ENE443" s="294" t="s">
        <v>5621</v>
      </c>
      <c r="ENF443" s="294" t="s">
        <v>5621</v>
      </c>
      <c r="ENG443" s="294" t="s">
        <v>5621</v>
      </c>
      <c r="ENH443" s="294" t="s">
        <v>5621</v>
      </c>
      <c r="ENI443" s="294" t="s">
        <v>5621</v>
      </c>
      <c r="ENJ443" s="294" t="s">
        <v>5621</v>
      </c>
      <c r="ENK443" s="294" t="s">
        <v>5621</v>
      </c>
      <c r="ENL443" s="294" t="s">
        <v>5621</v>
      </c>
      <c r="ENM443" s="294" t="s">
        <v>5621</v>
      </c>
      <c r="ENN443" s="294" t="s">
        <v>5621</v>
      </c>
      <c r="ENO443" s="294" t="s">
        <v>5621</v>
      </c>
      <c r="ENP443" s="294" t="s">
        <v>5621</v>
      </c>
      <c r="ENQ443" s="294" t="s">
        <v>5621</v>
      </c>
      <c r="ENR443" s="294" t="s">
        <v>5621</v>
      </c>
      <c r="ENS443" s="294" t="s">
        <v>5621</v>
      </c>
      <c r="ENT443" s="294" t="s">
        <v>5621</v>
      </c>
      <c r="ENU443" s="294" t="s">
        <v>5621</v>
      </c>
      <c r="ENV443" s="294" t="s">
        <v>5621</v>
      </c>
      <c r="ENW443" s="294" t="s">
        <v>5621</v>
      </c>
      <c r="ENX443" s="294" t="s">
        <v>5621</v>
      </c>
      <c r="ENY443" s="294" t="s">
        <v>5621</v>
      </c>
      <c r="ENZ443" s="294" t="s">
        <v>5621</v>
      </c>
      <c r="EOA443" s="294" t="s">
        <v>5621</v>
      </c>
      <c r="EOB443" s="294" t="s">
        <v>5621</v>
      </c>
      <c r="EOC443" s="294" t="s">
        <v>5621</v>
      </c>
      <c r="EOD443" s="294" t="s">
        <v>5621</v>
      </c>
      <c r="EOE443" s="294" t="s">
        <v>5621</v>
      </c>
      <c r="EOF443" s="294" t="s">
        <v>5621</v>
      </c>
      <c r="EOG443" s="294" t="s">
        <v>5621</v>
      </c>
      <c r="EOH443" s="294" t="s">
        <v>5621</v>
      </c>
      <c r="EOI443" s="294" t="s">
        <v>5621</v>
      </c>
      <c r="EOJ443" s="294" t="s">
        <v>5621</v>
      </c>
      <c r="EOK443" s="294" t="s">
        <v>5621</v>
      </c>
      <c r="EOL443" s="294" t="s">
        <v>5621</v>
      </c>
      <c r="EOM443" s="294" t="s">
        <v>5621</v>
      </c>
      <c r="EON443" s="294" t="s">
        <v>5621</v>
      </c>
      <c r="EOO443" s="294" t="s">
        <v>5621</v>
      </c>
      <c r="EOP443" s="294" t="s">
        <v>5621</v>
      </c>
      <c r="EOQ443" s="294" t="s">
        <v>5621</v>
      </c>
      <c r="EOR443" s="294" t="s">
        <v>5621</v>
      </c>
      <c r="EOS443" s="294" t="s">
        <v>5621</v>
      </c>
      <c r="EOT443" s="294" t="s">
        <v>5621</v>
      </c>
      <c r="EOU443" s="294" t="s">
        <v>5621</v>
      </c>
      <c r="EOV443" s="294" t="s">
        <v>5621</v>
      </c>
      <c r="EOW443" s="294" t="s">
        <v>5621</v>
      </c>
      <c r="EOX443" s="294" t="s">
        <v>5621</v>
      </c>
      <c r="EOY443" s="294" t="s">
        <v>5621</v>
      </c>
      <c r="EOZ443" s="294" t="s">
        <v>5621</v>
      </c>
      <c r="EPA443" s="294" t="s">
        <v>5621</v>
      </c>
      <c r="EPB443" s="294" t="s">
        <v>5621</v>
      </c>
      <c r="EPC443" s="294" t="s">
        <v>5621</v>
      </c>
      <c r="EPD443" s="294" t="s">
        <v>5621</v>
      </c>
      <c r="EPE443" s="294" t="s">
        <v>5621</v>
      </c>
      <c r="EPF443" s="294" t="s">
        <v>5621</v>
      </c>
      <c r="EPG443" s="294" t="s">
        <v>5621</v>
      </c>
      <c r="EPH443" s="294" t="s">
        <v>5621</v>
      </c>
      <c r="EPI443" s="294" t="s">
        <v>5621</v>
      </c>
      <c r="EPJ443" s="294" t="s">
        <v>5621</v>
      </c>
      <c r="EPK443" s="294" t="s">
        <v>5621</v>
      </c>
      <c r="EPL443" s="294" t="s">
        <v>5621</v>
      </c>
      <c r="EPM443" s="294" t="s">
        <v>5621</v>
      </c>
      <c r="EPN443" s="294" t="s">
        <v>5621</v>
      </c>
      <c r="EPO443" s="294" t="s">
        <v>5621</v>
      </c>
      <c r="EPP443" s="294" t="s">
        <v>5621</v>
      </c>
      <c r="EPQ443" s="294" t="s">
        <v>5621</v>
      </c>
      <c r="EPR443" s="294" t="s">
        <v>5621</v>
      </c>
      <c r="EPS443" s="294" t="s">
        <v>5621</v>
      </c>
      <c r="EPT443" s="294" t="s">
        <v>5621</v>
      </c>
      <c r="EPU443" s="294" t="s">
        <v>5621</v>
      </c>
      <c r="EPV443" s="294" t="s">
        <v>5621</v>
      </c>
      <c r="EPW443" s="294" t="s">
        <v>5621</v>
      </c>
      <c r="EPX443" s="294" t="s">
        <v>5621</v>
      </c>
      <c r="EPY443" s="294" t="s">
        <v>5621</v>
      </c>
      <c r="EPZ443" s="294" t="s">
        <v>5621</v>
      </c>
      <c r="EQA443" s="294" t="s">
        <v>5621</v>
      </c>
      <c r="EQB443" s="294" t="s">
        <v>5621</v>
      </c>
      <c r="EQC443" s="294" t="s">
        <v>5621</v>
      </c>
      <c r="EQD443" s="294" t="s">
        <v>5621</v>
      </c>
      <c r="EQE443" s="294" t="s">
        <v>5621</v>
      </c>
      <c r="EQF443" s="294" t="s">
        <v>5621</v>
      </c>
      <c r="EQG443" s="294" t="s">
        <v>5621</v>
      </c>
      <c r="EQH443" s="294" t="s">
        <v>5621</v>
      </c>
      <c r="EQI443" s="294" t="s">
        <v>5621</v>
      </c>
      <c r="EQJ443" s="294" t="s">
        <v>5621</v>
      </c>
      <c r="EQK443" s="294" t="s">
        <v>5621</v>
      </c>
      <c r="EQL443" s="294" t="s">
        <v>5621</v>
      </c>
      <c r="EQM443" s="294" t="s">
        <v>5621</v>
      </c>
      <c r="EQN443" s="294" t="s">
        <v>5621</v>
      </c>
      <c r="EQO443" s="294" t="s">
        <v>5621</v>
      </c>
      <c r="EQP443" s="294" t="s">
        <v>5621</v>
      </c>
      <c r="EQQ443" s="294" t="s">
        <v>5621</v>
      </c>
      <c r="EQR443" s="294" t="s">
        <v>5621</v>
      </c>
      <c r="EQS443" s="294" t="s">
        <v>5621</v>
      </c>
      <c r="EQT443" s="294" t="s">
        <v>5621</v>
      </c>
      <c r="EQU443" s="294" t="s">
        <v>5621</v>
      </c>
      <c r="EQV443" s="294" t="s">
        <v>5621</v>
      </c>
      <c r="EQW443" s="294" t="s">
        <v>5621</v>
      </c>
      <c r="EQX443" s="294" t="s">
        <v>5621</v>
      </c>
      <c r="EQY443" s="294" t="s">
        <v>5621</v>
      </c>
      <c r="EQZ443" s="294" t="s">
        <v>5621</v>
      </c>
      <c r="ERA443" s="294" t="s">
        <v>5621</v>
      </c>
      <c r="ERB443" s="294" t="s">
        <v>5621</v>
      </c>
      <c r="ERC443" s="294" t="s">
        <v>5621</v>
      </c>
      <c r="ERD443" s="294" t="s">
        <v>5621</v>
      </c>
      <c r="ERE443" s="294" t="s">
        <v>5621</v>
      </c>
      <c r="ERF443" s="294" t="s">
        <v>5621</v>
      </c>
      <c r="ERG443" s="294" t="s">
        <v>5621</v>
      </c>
      <c r="ERH443" s="294" t="s">
        <v>5621</v>
      </c>
      <c r="ERI443" s="294" t="s">
        <v>5621</v>
      </c>
      <c r="ERJ443" s="294" t="s">
        <v>5621</v>
      </c>
      <c r="ERK443" s="294" t="s">
        <v>5621</v>
      </c>
      <c r="ERL443" s="294" t="s">
        <v>5621</v>
      </c>
      <c r="ERM443" s="294" t="s">
        <v>5621</v>
      </c>
      <c r="ERN443" s="294" t="s">
        <v>5621</v>
      </c>
      <c r="ERO443" s="294" t="s">
        <v>5621</v>
      </c>
      <c r="ERP443" s="294" t="s">
        <v>5621</v>
      </c>
      <c r="ERQ443" s="294" t="s">
        <v>5621</v>
      </c>
      <c r="ERR443" s="294" t="s">
        <v>5621</v>
      </c>
      <c r="ERS443" s="294" t="s">
        <v>5621</v>
      </c>
      <c r="ERT443" s="294" t="s">
        <v>5621</v>
      </c>
      <c r="ERU443" s="294" t="s">
        <v>5621</v>
      </c>
      <c r="ERV443" s="294" t="s">
        <v>5621</v>
      </c>
      <c r="ERW443" s="294" t="s">
        <v>5621</v>
      </c>
      <c r="ERX443" s="294" t="s">
        <v>5621</v>
      </c>
      <c r="ERY443" s="294" t="s">
        <v>5621</v>
      </c>
      <c r="ERZ443" s="294" t="s">
        <v>5621</v>
      </c>
      <c r="ESA443" s="294" t="s">
        <v>5621</v>
      </c>
      <c r="ESB443" s="294" t="s">
        <v>5621</v>
      </c>
      <c r="ESC443" s="294" t="s">
        <v>5621</v>
      </c>
      <c r="ESD443" s="294" t="s">
        <v>5621</v>
      </c>
      <c r="ESE443" s="294" t="s">
        <v>5621</v>
      </c>
      <c r="ESF443" s="294" t="s">
        <v>5621</v>
      </c>
      <c r="ESG443" s="294" t="s">
        <v>5621</v>
      </c>
      <c r="ESH443" s="294" t="s">
        <v>5621</v>
      </c>
      <c r="ESI443" s="294" t="s">
        <v>5621</v>
      </c>
      <c r="ESJ443" s="294" t="s">
        <v>5621</v>
      </c>
      <c r="ESK443" s="294" t="s">
        <v>5621</v>
      </c>
      <c r="ESL443" s="294" t="s">
        <v>5621</v>
      </c>
      <c r="ESM443" s="294" t="s">
        <v>5621</v>
      </c>
      <c r="ESN443" s="294" t="s">
        <v>5621</v>
      </c>
      <c r="ESO443" s="294" t="s">
        <v>5621</v>
      </c>
      <c r="ESP443" s="294" t="s">
        <v>5621</v>
      </c>
      <c r="ESQ443" s="294" t="s">
        <v>5621</v>
      </c>
      <c r="ESR443" s="294" t="s">
        <v>5621</v>
      </c>
      <c r="ESS443" s="294" t="s">
        <v>5621</v>
      </c>
      <c r="EST443" s="294" t="s">
        <v>5621</v>
      </c>
      <c r="ESU443" s="294" t="s">
        <v>5621</v>
      </c>
      <c r="ESV443" s="294" t="s">
        <v>5621</v>
      </c>
      <c r="ESW443" s="294" t="s">
        <v>5621</v>
      </c>
      <c r="ESX443" s="294" t="s">
        <v>5621</v>
      </c>
      <c r="ESY443" s="294" t="s">
        <v>5621</v>
      </c>
      <c r="ESZ443" s="294" t="s">
        <v>5621</v>
      </c>
      <c r="ETA443" s="294" t="s">
        <v>5621</v>
      </c>
      <c r="ETB443" s="294" t="s">
        <v>5621</v>
      </c>
      <c r="ETC443" s="294" t="s">
        <v>5621</v>
      </c>
      <c r="ETD443" s="294" t="s">
        <v>5621</v>
      </c>
      <c r="ETE443" s="294" t="s">
        <v>5621</v>
      </c>
      <c r="ETF443" s="294" t="s">
        <v>5621</v>
      </c>
      <c r="ETG443" s="294" t="s">
        <v>5621</v>
      </c>
      <c r="ETH443" s="294" t="s">
        <v>5621</v>
      </c>
      <c r="ETI443" s="294" t="s">
        <v>5621</v>
      </c>
      <c r="ETJ443" s="294" t="s">
        <v>5621</v>
      </c>
      <c r="ETK443" s="294" t="s">
        <v>5621</v>
      </c>
      <c r="ETL443" s="294" t="s">
        <v>5621</v>
      </c>
      <c r="ETM443" s="294" t="s">
        <v>5621</v>
      </c>
      <c r="ETN443" s="294" t="s">
        <v>5621</v>
      </c>
      <c r="ETO443" s="294" t="s">
        <v>5621</v>
      </c>
      <c r="ETP443" s="294" t="s">
        <v>5621</v>
      </c>
      <c r="ETQ443" s="294" t="s">
        <v>5621</v>
      </c>
      <c r="ETR443" s="294" t="s">
        <v>5621</v>
      </c>
      <c r="ETS443" s="294" t="s">
        <v>5621</v>
      </c>
      <c r="ETT443" s="294" t="s">
        <v>5621</v>
      </c>
      <c r="ETU443" s="294" t="s">
        <v>5621</v>
      </c>
      <c r="ETV443" s="294" t="s">
        <v>5621</v>
      </c>
      <c r="ETW443" s="294" t="s">
        <v>5621</v>
      </c>
      <c r="ETX443" s="294" t="s">
        <v>5621</v>
      </c>
      <c r="ETY443" s="294" t="s">
        <v>5621</v>
      </c>
      <c r="ETZ443" s="294" t="s">
        <v>5621</v>
      </c>
      <c r="EUA443" s="294" t="s">
        <v>5621</v>
      </c>
      <c r="EUB443" s="294" t="s">
        <v>5621</v>
      </c>
      <c r="EUC443" s="294" t="s">
        <v>5621</v>
      </c>
      <c r="EUD443" s="294" t="s">
        <v>5621</v>
      </c>
      <c r="EUE443" s="294" t="s">
        <v>5621</v>
      </c>
      <c r="EUF443" s="294" t="s">
        <v>5621</v>
      </c>
      <c r="EUG443" s="294" t="s">
        <v>5621</v>
      </c>
      <c r="EUH443" s="294" t="s">
        <v>5621</v>
      </c>
      <c r="EUI443" s="294" t="s">
        <v>5621</v>
      </c>
      <c r="EUJ443" s="294" t="s">
        <v>5621</v>
      </c>
      <c r="EUK443" s="294" t="s">
        <v>5621</v>
      </c>
      <c r="EUL443" s="294" t="s">
        <v>5621</v>
      </c>
      <c r="EUM443" s="294" t="s">
        <v>5621</v>
      </c>
      <c r="EUN443" s="294" t="s">
        <v>5621</v>
      </c>
      <c r="EUO443" s="294" t="s">
        <v>5621</v>
      </c>
      <c r="EUP443" s="294" t="s">
        <v>5621</v>
      </c>
      <c r="EUQ443" s="294" t="s">
        <v>5621</v>
      </c>
      <c r="EUR443" s="294" t="s">
        <v>5621</v>
      </c>
      <c r="EUS443" s="294" t="s">
        <v>5621</v>
      </c>
      <c r="EUT443" s="294" t="s">
        <v>5621</v>
      </c>
      <c r="EUU443" s="294" t="s">
        <v>5621</v>
      </c>
      <c r="EUV443" s="294" t="s">
        <v>5621</v>
      </c>
      <c r="EUW443" s="294" t="s">
        <v>5621</v>
      </c>
      <c r="EUX443" s="294" t="s">
        <v>5621</v>
      </c>
      <c r="EUY443" s="294" t="s">
        <v>5621</v>
      </c>
      <c r="EUZ443" s="294" t="s">
        <v>5621</v>
      </c>
      <c r="EVA443" s="294" t="s">
        <v>5621</v>
      </c>
      <c r="EVB443" s="294" t="s">
        <v>5621</v>
      </c>
      <c r="EVC443" s="294" t="s">
        <v>5621</v>
      </c>
      <c r="EVD443" s="294" t="s">
        <v>5621</v>
      </c>
      <c r="EVE443" s="294" t="s">
        <v>5621</v>
      </c>
      <c r="EVF443" s="294" t="s">
        <v>5621</v>
      </c>
      <c r="EVG443" s="294" t="s">
        <v>5621</v>
      </c>
      <c r="EVH443" s="294" t="s">
        <v>5621</v>
      </c>
      <c r="EVI443" s="294" t="s">
        <v>5621</v>
      </c>
      <c r="EVJ443" s="294" t="s">
        <v>5621</v>
      </c>
      <c r="EVK443" s="294" t="s">
        <v>5621</v>
      </c>
      <c r="EVL443" s="294" t="s">
        <v>5621</v>
      </c>
      <c r="EVM443" s="294" t="s">
        <v>5621</v>
      </c>
      <c r="EVN443" s="294" t="s">
        <v>5621</v>
      </c>
      <c r="EVO443" s="294" t="s">
        <v>5621</v>
      </c>
      <c r="EVP443" s="294" t="s">
        <v>5621</v>
      </c>
      <c r="EVQ443" s="294" t="s">
        <v>5621</v>
      </c>
      <c r="EVR443" s="294" t="s">
        <v>5621</v>
      </c>
      <c r="EVS443" s="294" t="s">
        <v>5621</v>
      </c>
      <c r="EVT443" s="294" t="s">
        <v>5621</v>
      </c>
      <c r="EVU443" s="294" t="s">
        <v>5621</v>
      </c>
      <c r="EVV443" s="294" t="s">
        <v>5621</v>
      </c>
      <c r="EVW443" s="294" t="s">
        <v>5621</v>
      </c>
      <c r="EVX443" s="294" t="s">
        <v>5621</v>
      </c>
      <c r="EVY443" s="294" t="s">
        <v>5621</v>
      </c>
      <c r="EVZ443" s="294" t="s">
        <v>5621</v>
      </c>
      <c r="EWA443" s="294" t="s">
        <v>5621</v>
      </c>
      <c r="EWB443" s="294" t="s">
        <v>5621</v>
      </c>
      <c r="EWC443" s="294" t="s">
        <v>5621</v>
      </c>
      <c r="EWD443" s="294" t="s">
        <v>5621</v>
      </c>
      <c r="EWE443" s="294" t="s">
        <v>5621</v>
      </c>
      <c r="EWF443" s="294" t="s">
        <v>5621</v>
      </c>
      <c r="EWG443" s="294" t="s">
        <v>5621</v>
      </c>
      <c r="EWH443" s="294" t="s">
        <v>5621</v>
      </c>
      <c r="EWI443" s="294" t="s">
        <v>5621</v>
      </c>
      <c r="EWJ443" s="294" t="s">
        <v>5621</v>
      </c>
      <c r="EWK443" s="294" t="s">
        <v>5621</v>
      </c>
      <c r="EWL443" s="294" t="s">
        <v>5621</v>
      </c>
      <c r="EWM443" s="294" t="s">
        <v>5621</v>
      </c>
      <c r="EWN443" s="294" t="s">
        <v>5621</v>
      </c>
      <c r="EWO443" s="294" t="s">
        <v>5621</v>
      </c>
      <c r="EWP443" s="294" t="s">
        <v>5621</v>
      </c>
      <c r="EWQ443" s="294" t="s">
        <v>5621</v>
      </c>
      <c r="EWR443" s="294" t="s">
        <v>5621</v>
      </c>
      <c r="EWS443" s="294" t="s">
        <v>5621</v>
      </c>
      <c r="EWT443" s="294" t="s">
        <v>5621</v>
      </c>
      <c r="EWU443" s="294" t="s">
        <v>5621</v>
      </c>
      <c r="EWV443" s="294" t="s">
        <v>5621</v>
      </c>
      <c r="EWW443" s="294" t="s">
        <v>5621</v>
      </c>
      <c r="EWX443" s="294" t="s">
        <v>5621</v>
      </c>
      <c r="EWY443" s="294" t="s">
        <v>5621</v>
      </c>
      <c r="EWZ443" s="294" t="s">
        <v>5621</v>
      </c>
      <c r="EXA443" s="294" t="s">
        <v>5621</v>
      </c>
      <c r="EXB443" s="294" t="s">
        <v>5621</v>
      </c>
      <c r="EXC443" s="294" t="s">
        <v>5621</v>
      </c>
      <c r="EXD443" s="294" t="s">
        <v>5621</v>
      </c>
      <c r="EXE443" s="294" t="s">
        <v>5621</v>
      </c>
      <c r="EXF443" s="294" t="s">
        <v>5621</v>
      </c>
      <c r="EXG443" s="294" t="s">
        <v>5621</v>
      </c>
      <c r="EXH443" s="294" t="s">
        <v>5621</v>
      </c>
      <c r="EXI443" s="294" t="s">
        <v>5621</v>
      </c>
      <c r="EXJ443" s="294" t="s">
        <v>5621</v>
      </c>
      <c r="EXK443" s="294" t="s">
        <v>5621</v>
      </c>
      <c r="EXL443" s="294" t="s">
        <v>5621</v>
      </c>
      <c r="EXM443" s="294" t="s">
        <v>5621</v>
      </c>
      <c r="EXN443" s="294" t="s">
        <v>5621</v>
      </c>
      <c r="EXO443" s="294" t="s">
        <v>5621</v>
      </c>
      <c r="EXP443" s="294" t="s">
        <v>5621</v>
      </c>
      <c r="EXQ443" s="294" t="s">
        <v>5621</v>
      </c>
      <c r="EXR443" s="294" t="s">
        <v>5621</v>
      </c>
      <c r="EXS443" s="294" t="s">
        <v>5621</v>
      </c>
      <c r="EXT443" s="294" t="s">
        <v>5621</v>
      </c>
      <c r="EXU443" s="294" t="s">
        <v>5621</v>
      </c>
      <c r="EXV443" s="294" t="s">
        <v>5621</v>
      </c>
      <c r="EXW443" s="294" t="s">
        <v>5621</v>
      </c>
      <c r="EXX443" s="294" t="s">
        <v>5621</v>
      </c>
      <c r="EXY443" s="294" t="s">
        <v>5621</v>
      </c>
      <c r="EXZ443" s="294" t="s">
        <v>5621</v>
      </c>
      <c r="EYA443" s="294" t="s">
        <v>5621</v>
      </c>
      <c r="EYB443" s="294" t="s">
        <v>5621</v>
      </c>
      <c r="EYC443" s="294" t="s">
        <v>5621</v>
      </c>
      <c r="EYD443" s="294" t="s">
        <v>5621</v>
      </c>
      <c r="EYE443" s="294" t="s">
        <v>5621</v>
      </c>
      <c r="EYF443" s="294" t="s">
        <v>5621</v>
      </c>
      <c r="EYG443" s="294" t="s">
        <v>5621</v>
      </c>
      <c r="EYH443" s="294" t="s">
        <v>5621</v>
      </c>
      <c r="EYI443" s="294" t="s">
        <v>5621</v>
      </c>
      <c r="EYJ443" s="294" t="s">
        <v>5621</v>
      </c>
      <c r="EYK443" s="294" t="s">
        <v>5621</v>
      </c>
      <c r="EYL443" s="294" t="s">
        <v>5621</v>
      </c>
      <c r="EYM443" s="294" t="s">
        <v>5621</v>
      </c>
      <c r="EYN443" s="294" t="s">
        <v>5621</v>
      </c>
      <c r="EYO443" s="294" t="s">
        <v>5621</v>
      </c>
      <c r="EYP443" s="294" t="s">
        <v>5621</v>
      </c>
      <c r="EYQ443" s="294" t="s">
        <v>5621</v>
      </c>
      <c r="EYR443" s="294" t="s">
        <v>5621</v>
      </c>
      <c r="EYS443" s="294" t="s">
        <v>5621</v>
      </c>
      <c r="EYT443" s="294" t="s">
        <v>5621</v>
      </c>
      <c r="EYU443" s="294" t="s">
        <v>5621</v>
      </c>
      <c r="EYV443" s="294" t="s">
        <v>5621</v>
      </c>
      <c r="EYW443" s="294" t="s">
        <v>5621</v>
      </c>
      <c r="EYX443" s="294" t="s">
        <v>5621</v>
      </c>
      <c r="EYY443" s="294" t="s">
        <v>5621</v>
      </c>
      <c r="EYZ443" s="294" t="s">
        <v>5621</v>
      </c>
      <c r="EZA443" s="294" t="s">
        <v>5621</v>
      </c>
      <c r="EZB443" s="294" t="s">
        <v>5621</v>
      </c>
      <c r="EZC443" s="294" t="s">
        <v>5621</v>
      </c>
      <c r="EZD443" s="294" t="s">
        <v>5621</v>
      </c>
      <c r="EZE443" s="294" t="s">
        <v>5621</v>
      </c>
      <c r="EZF443" s="294" t="s">
        <v>5621</v>
      </c>
      <c r="EZG443" s="294" t="s">
        <v>5621</v>
      </c>
      <c r="EZH443" s="294" t="s">
        <v>5621</v>
      </c>
      <c r="EZI443" s="294" t="s">
        <v>5621</v>
      </c>
      <c r="EZJ443" s="294" t="s">
        <v>5621</v>
      </c>
      <c r="EZK443" s="294" t="s">
        <v>5621</v>
      </c>
      <c r="EZL443" s="294" t="s">
        <v>5621</v>
      </c>
      <c r="EZM443" s="294" t="s">
        <v>5621</v>
      </c>
      <c r="EZN443" s="294" t="s">
        <v>5621</v>
      </c>
      <c r="EZO443" s="294" t="s">
        <v>5621</v>
      </c>
      <c r="EZP443" s="294" t="s">
        <v>5621</v>
      </c>
      <c r="EZQ443" s="294" t="s">
        <v>5621</v>
      </c>
      <c r="EZR443" s="294" t="s">
        <v>5621</v>
      </c>
      <c r="EZS443" s="294" t="s">
        <v>5621</v>
      </c>
      <c r="EZT443" s="294" t="s">
        <v>5621</v>
      </c>
      <c r="EZU443" s="294" t="s">
        <v>5621</v>
      </c>
      <c r="EZV443" s="294" t="s">
        <v>5621</v>
      </c>
      <c r="EZW443" s="294" t="s">
        <v>5621</v>
      </c>
      <c r="EZX443" s="294" t="s">
        <v>5621</v>
      </c>
      <c r="EZY443" s="294" t="s">
        <v>5621</v>
      </c>
      <c r="EZZ443" s="294" t="s">
        <v>5621</v>
      </c>
      <c r="FAA443" s="294" t="s">
        <v>5621</v>
      </c>
      <c r="FAB443" s="294" t="s">
        <v>5621</v>
      </c>
      <c r="FAC443" s="294" t="s">
        <v>5621</v>
      </c>
      <c r="FAD443" s="294" t="s">
        <v>5621</v>
      </c>
      <c r="FAE443" s="294" t="s">
        <v>5621</v>
      </c>
      <c r="FAF443" s="294" t="s">
        <v>5621</v>
      </c>
      <c r="FAG443" s="294" t="s">
        <v>5621</v>
      </c>
      <c r="FAH443" s="294" t="s">
        <v>5621</v>
      </c>
      <c r="FAI443" s="294" t="s">
        <v>5621</v>
      </c>
      <c r="FAJ443" s="294" t="s">
        <v>5621</v>
      </c>
      <c r="FAK443" s="294" t="s">
        <v>5621</v>
      </c>
      <c r="FAL443" s="294" t="s">
        <v>5621</v>
      </c>
      <c r="FAM443" s="294" t="s">
        <v>5621</v>
      </c>
      <c r="FAN443" s="294" t="s">
        <v>5621</v>
      </c>
      <c r="FAO443" s="294" t="s">
        <v>5621</v>
      </c>
      <c r="FAP443" s="294" t="s">
        <v>5621</v>
      </c>
      <c r="FAQ443" s="294" t="s">
        <v>5621</v>
      </c>
      <c r="FAR443" s="294" t="s">
        <v>5621</v>
      </c>
      <c r="FAS443" s="294" t="s">
        <v>5621</v>
      </c>
      <c r="FAT443" s="294" t="s">
        <v>5621</v>
      </c>
      <c r="FAU443" s="294" t="s">
        <v>5621</v>
      </c>
      <c r="FAV443" s="294" t="s">
        <v>5621</v>
      </c>
      <c r="FAW443" s="294" t="s">
        <v>5621</v>
      </c>
      <c r="FAX443" s="294" t="s">
        <v>5621</v>
      </c>
      <c r="FAY443" s="294" t="s">
        <v>5621</v>
      </c>
      <c r="FAZ443" s="294" t="s">
        <v>5621</v>
      </c>
      <c r="FBA443" s="294" t="s">
        <v>5621</v>
      </c>
      <c r="FBB443" s="294" t="s">
        <v>5621</v>
      </c>
      <c r="FBC443" s="294" t="s">
        <v>5621</v>
      </c>
      <c r="FBD443" s="294" t="s">
        <v>5621</v>
      </c>
      <c r="FBE443" s="294" t="s">
        <v>5621</v>
      </c>
      <c r="FBF443" s="294" t="s">
        <v>5621</v>
      </c>
      <c r="FBG443" s="294" t="s">
        <v>5621</v>
      </c>
      <c r="FBH443" s="294" t="s">
        <v>5621</v>
      </c>
      <c r="FBI443" s="294" t="s">
        <v>5621</v>
      </c>
      <c r="FBJ443" s="294" t="s">
        <v>5621</v>
      </c>
      <c r="FBK443" s="294" t="s">
        <v>5621</v>
      </c>
      <c r="FBL443" s="294" t="s">
        <v>5621</v>
      </c>
      <c r="FBM443" s="294" t="s">
        <v>5621</v>
      </c>
      <c r="FBN443" s="294" t="s">
        <v>5621</v>
      </c>
      <c r="FBO443" s="294" t="s">
        <v>5621</v>
      </c>
      <c r="FBP443" s="294" t="s">
        <v>5621</v>
      </c>
      <c r="FBQ443" s="294" t="s">
        <v>5621</v>
      </c>
      <c r="FBR443" s="294" t="s">
        <v>5621</v>
      </c>
      <c r="FBS443" s="294" t="s">
        <v>5621</v>
      </c>
      <c r="FBT443" s="294" t="s">
        <v>5621</v>
      </c>
      <c r="FBU443" s="294" t="s">
        <v>5621</v>
      </c>
      <c r="FBV443" s="294" t="s">
        <v>5621</v>
      </c>
      <c r="FBW443" s="294" t="s">
        <v>5621</v>
      </c>
      <c r="FBX443" s="294" t="s">
        <v>5621</v>
      </c>
      <c r="FBY443" s="294" t="s">
        <v>5621</v>
      </c>
      <c r="FBZ443" s="294" t="s">
        <v>5621</v>
      </c>
      <c r="FCA443" s="294" t="s">
        <v>5621</v>
      </c>
      <c r="FCB443" s="294" t="s">
        <v>5621</v>
      </c>
      <c r="FCC443" s="294" t="s">
        <v>5621</v>
      </c>
      <c r="FCD443" s="294" t="s">
        <v>5621</v>
      </c>
      <c r="FCE443" s="294" t="s">
        <v>5621</v>
      </c>
      <c r="FCF443" s="294" t="s">
        <v>5621</v>
      </c>
      <c r="FCG443" s="294" t="s">
        <v>5621</v>
      </c>
      <c r="FCH443" s="294" t="s">
        <v>5621</v>
      </c>
      <c r="FCI443" s="294" t="s">
        <v>5621</v>
      </c>
      <c r="FCJ443" s="294" t="s">
        <v>5621</v>
      </c>
      <c r="FCK443" s="294" t="s">
        <v>5621</v>
      </c>
      <c r="FCL443" s="294" t="s">
        <v>5621</v>
      </c>
      <c r="FCM443" s="294" t="s">
        <v>5621</v>
      </c>
      <c r="FCN443" s="294" t="s">
        <v>5621</v>
      </c>
      <c r="FCO443" s="294" t="s">
        <v>5621</v>
      </c>
      <c r="FCP443" s="294" t="s">
        <v>5621</v>
      </c>
      <c r="FCQ443" s="294" t="s">
        <v>5621</v>
      </c>
      <c r="FCR443" s="294" t="s">
        <v>5621</v>
      </c>
      <c r="FCS443" s="294" t="s">
        <v>5621</v>
      </c>
      <c r="FCT443" s="294" t="s">
        <v>5621</v>
      </c>
      <c r="FCU443" s="294" t="s">
        <v>5621</v>
      </c>
      <c r="FCV443" s="294" t="s">
        <v>5621</v>
      </c>
      <c r="FCW443" s="294" t="s">
        <v>5621</v>
      </c>
      <c r="FCX443" s="294" t="s">
        <v>5621</v>
      </c>
      <c r="FCY443" s="294" t="s">
        <v>5621</v>
      </c>
      <c r="FCZ443" s="294" t="s">
        <v>5621</v>
      </c>
      <c r="FDA443" s="294" t="s">
        <v>5621</v>
      </c>
      <c r="FDB443" s="294" t="s">
        <v>5621</v>
      </c>
      <c r="FDC443" s="294" t="s">
        <v>5621</v>
      </c>
      <c r="FDD443" s="294" t="s">
        <v>5621</v>
      </c>
      <c r="FDE443" s="294" t="s">
        <v>5621</v>
      </c>
      <c r="FDF443" s="294" t="s">
        <v>5621</v>
      </c>
      <c r="FDG443" s="294" t="s">
        <v>5621</v>
      </c>
      <c r="FDH443" s="294" t="s">
        <v>5621</v>
      </c>
      <c r="FDI443" s="294" t="s">
        <v>5621</v>
      </c>
      <c r="FDJ443" s="294" t="s">
        <v>5621</v>
      </c>
      <c r="FDK443" s="294" t="s">
        <v>5621</v>
      </c>
      <c r="FDL443" s="294" t="s">
        <v>5621</v>
      </c>
      <c r="FDM443" s="294" t="s">
        <v>5621</v>
      </c>
      <c r="FDN443" s="294" t="s">
        <v>5621</v>
      </c>
      <c r="FDO443" s="294" t="s">
        <v>5621</v>
      </c>
      <c r="FDP443" s="294" t="s">
        <v>5621</v>
      </c>
      <c r="FDQ443" s="294" t="s">
        <v>5621</v>
      </c>
      <c r="FDR443" s="294" t="s">
        <v>5621</v>
      </c>
      <c r="FDS443" s="294" t="s">
        <v>5621</v>
      </c>
      <c r="FDT443" s="294" t="s">
        <v>5621</v>
      </c>
      <c r="FDU443" s="294" t="s">
        <v>5621</v>
      </c>
      <c r="FDV443" s="294" t="s">
        <v>5621</v>
      </c>
      <c r="FDW443" s="294" t="s">
        <v>5621</v>
      </c>
      <c r="FDX443" s="294" t="s">
        <v>5621</v>
      </c>
      <c r="FDY443" s="294" t="s">
        <v>5621</v>
      </c>
      <c r="FDZ443" s="294" t="s">
        <v>5621</v>
      </c>
      <c r="FEA443" s="294" t="s">
        <v>5621</v>
      </c>
      <c r="FEB443" s="294" t="s">
        <v>5621</v>
      </c>
      <c r="FEC443" s="294" t="s">
        <v>5621</v>
      </c>
      <c r="FED443" s="294" t="s">
        <v>5621</v>
      </c>
      <c r="FEE443" s="294" t="s">
        <v>5621</v>
      </c>
      <c r="FEF443" s="294" t="s">
        <v>5621</v>
      </c>
      <c r="FEG443" s="294" t="s">
        <v>5621</v>
      </c>
      <c r="FEH443" s="294" t="s">
        <v>5621</v>
      </c>
      <c r="FEI443" s="294" t="s">
        <v>5621</v>
      </c>
      <c r="FEJ443" s="294" t="s">
        <v>5621</v>
      </c>
      <c r="FEK443" s="294" t="s">
        <v>5621</v>
      </c>
      <c r="FEL443" s="294" t="s">
        <v>5621</v>
      </c>
      <c r="FEM443" s="294" t="s">
        <v>5621</v>
      </c>
      <c r="FEN443" s="294" t="s">
        <v>5621</v>
      </c>
      <c r="FEO443" s="294" t="s">
        <v>5621</v>
      </c>
      <c r="FEP443" s="294" t="s">
        <v>5621</v>
      </c>
      <c r="FEQ443" s="294" t="s">
        <v>5621</v>
      </c>
      <c r="FER443" s="294" t="s">
        <v>5621</v>
      </c>
      <c r="FES443" s="294" t="s">
        <v>5621</v>
      </c>
      <c r="FET443" s="294" t="s">
        <v>5621</v>
      </c>
      <c r="FEU443" s="294" t="s">
        <v>5621</v>
      </c>
      <c r="FEV443" s="294" t="s">
        <v>5621</v>
      </c>
      <c r="FEW443" s="294" t="s">
        <v>5621</v>
      </c>
      <c r="FEX443" s="294" t="s">
        <v>5621</v>
      </c>
      <c r="FEY443" s="294" t="s">
        <v>5621</v>
      </c>
      <c r="FEZ443" s="294" t="s">
        <v>5621</v>
      </c>
      <c r="FFA443" s="294" t="s">
        <v>5621</v>
      </c>
      <c r="FFB443" s="294" t="s">
        <v>5621</v>
      </c>
      <c r="FFC443" s="294" t="s">
        <v>5621</v>
      </c>
      <c r="FFD443" s="294" t="s">
        <v>5621</v>
      </c>
      <c r="FFE443" s="294" t="s">
        <v>5621</v>
      </c>
      <c r="FFF443" s="294" t="s">
        <v>5621</v>
      </c>
      <c r="FFG443" s="294" t="s">
        <v>5621</v>
      </c>
      <c r="FFH443" s="294" t="s">
        <v>5621</v>
      </c>
      <c r="FFI443" s="294" t="s">
        <v>5621</v>
      </c>
      <c r="FFJ443" s="294" t="s">
        <v>5621</v>
      </c>
      <c r="FFK443" s="294" t="s">
        <v>5621</v>
      </c>
      <c r="FFL443" s="294" t="s">
        <v>5621</v>
      </c>
      <c r="FFM443" s="294" t="s">
        <v>5621</v>
      </c>
      <c r="FFN443" s="294" t="s">
        <v>5621</v>
      </c>
      <c r="FFO443" s="294" t="s">
        <v>5621</v>
      </c>
      <c r="FFP443" s="294" t="s">
        <v>5621</v>
      </c>
      <c r="FFQ443" s="294" t="s">
        <v>5621</v>
      </c>
      <c r="FFR443" s="294" t="s">
        <v>5621</v>
      </c>
      <c r="FFS443" s="294" t="s">
        <v>5621</v>
      </c>
      <c r="FFT443" s="294" t="s">
        <v>5621</v>
      </c>
      <c r="FFU443" s="294" t="s">
        <v>5621</v>
      </c>
      <c r="FFV443" s="294" t="s">
        <v>5621</v>
      </c>
      <c r="FFW443" s="294" t="s">
        <v>5621</v>
      </c>
      <c r="FFX443" s="294" t="s">
        <v>5621</v>
      </c>
      <c r="FFY443" s="294" t="s">
        <v>5621</v>
      </c>
      <c r="FFZ443" s="294" t="s">
        <v>5621</v>
      </c>
      <c r="FGA443" s="294" t="s">
        <v>5621</v>
      </c>
      <c r="FGB443" s="294" t="s">
        <v>5621</v>
      </c>
      <c r="FGC443" s="294" t="s">
        <v>5621</v>
      </c>
      <c r="FGD443" s="294" t="s">
        <v>5621</v>
      </c>
      <c r="FGE443" s="294" t="s">
        <v>5621</v>
      </c>
      <c r="FGF443" s="294" t="s">
        <v>5621</v>
      </c>
      <c r="FGG443" s="294" t="s">
        <v>5621</v>
      </c>
      <c r="FGH443" s="294" t="s">
        <v>5621</v>
      </c>
      <c r="FGI443" s="294" t="s">
        <v>5621</v>
      </c>
      <c r="FGJ443" s="294" t="s">
        <v>5621</v>
      </c>
      <c r="FGK443" s="294" t="s">
        <v>5621</v>
      </c>
      <c r="FGL443" s="294" t="s">
        <v>5621</v>
      </c>
      <c r="FGM443" s="294" t="s">
        <v>5621</v>
      </c>
      <c r="FGN443" s="294" t="s">
        <v>5621</v>
      </c>
      <c r="FGO443" s="294" t="s">
        <v>5621</v>
      </c>
      <c r="FGP443" s="294" t="s">
        <v>5621</v>
      </c>
      <c r="FGQ443" s="294" t="s">
        <v>5621</v>
      </c>
      <c r="FGR443" s="294" t="s">
        <v>5621</v>
      </c>
      <c r="FGS443" s="294" t="s">
        <v>5621</v>
      </c>
      <c r="FGT443" s="294" t="s">
        <v>5621</v>
      </c>
      <c r="FGU443" s="294" t="s">
        <v>5621</v>
      </c>
      <c r="FGV443" s="294" t="s">
        <v>5621</v>
      </c>
      <c r="FGW443" s="294" t="s">
        <v>5621</v>
      </c>
      <c r="FGX443" s="294" t="s">
        <v>5621</v>
      </c>
      <c r="FGY443" s="294" t="s">
        <v>5621</v>
      </c>
      <c r="FGZ443" s="294" t="s">
        <v>5621</v>
      </c>
      <c r="FHA443" s="294" t="s">
        <v>5621</v>
      </c>
      <c r="FHB443" s="294" t="s">
        <v>5621</v>
      </c>
      <c r="FHC443" s="294" t="s">
        <v>5621</v>
      </c>
      <c r="FHD443" s="294" t="s">
        <v>5621</v>
      </c>
      <c r="FHE443" s="294" t="s">
        <v>5621</v>
      </c>
      <c r="FHF443" s="294" t="s">
        <v>5621</v>
      </c>
      <c r="FHG443" s="294" t="s">
        <v>5621</v>
      </c>
      <c r="FHH443" s="294" t="s">
        <v>5621</v>
      </c>
      <c r="FHI443" s="294" t="s">
        <v>5621</v>
      </c>
      <c r="FHJ443" s="294" t="s">
        <v>5621</v>
      </c>
      <c r="FHK443" s="294" t="s">
        <v>5621</v>
      </c>
      <c r="FHL443" s="294" t="s">
        <v>5621</v>
      </c>
      <c r="FHM443" s="294" t="s">
        <v>5621</v>
      </c>
      <c r="FHN443" s="294" t="s">
        <v>5621</v>
      </c>
      <c r="FHO443" s="294" t="s">
        <v>5621</v>
      </c>
      <c r="FHP443" s="294" t="s">
        <v>5621</v>
      </c>
      <c r="FHQ443" s="294" t="s">
        <v>5621</v>
      </c>
      <c r="FHR443" s="294" t="s">
        <v>5621</v>
      </c>
      <c r="FHS443" s="294" t="s">
        <v>5621</v>
      </c>
      <c r="FHT443" s="294" t="s">
        <v>5621</v>
      </c>
      <c r="FHU443" s="294" t="s">
        <v>5621</v>
      </c>
      <c r="FHV443" s="294" t="s">
        <v>5621</v>
      </c>
      <c r="FHW443" s="294" t="s">
        <v>5621</v>
      </c>
      <c r="FHX443" s="294" t="s">
        <v>5621</v>
      </c>
      <c r="FHY443" s="294" t="s">
        <v>5621</v>
      </c>
      <c r="FHZ443" s="294" t="s">
        <v>5621</v>
      </c>
      <c r="FIA443" s="294" t="s">
        <v>5621</v>
      </c>
      <c r="FIB443" s="294" t="s">
        <v>5621</v>
      </c>
      <c r="FIC443" s="294" t="s">
        <v>5621</v>
      </c>
      <c r="FID443" s="294" t="s">
        <v>5621</v>
      </c>
      <c r="FIE443" s="294" t="s">
        <v>5621</v>
      </c>
      <c r="FIF443" s="294" t="s">
        <v>5621</v>
      </c>
      <c r="FIG443" s="294" t="s">
        <v>5621</v>
      </c>
      <c r="FIH443" s="294" t="s">
        <v>5621</v>
      </c>
      <c r="FII443" s="294" t="s">
        <v>5621</v>
      </c>
      <c r="FIJ443" s="294" t="s">
        <v>5621</v>
      </c>
      <c r="FIK443" s="294" t="s">
        <v>5621</v>
      </c>
      <c r="FIL443" s="294" t="s">
        <v>5621</v>
      </c>
      <c r="FIM443" s="294" t="s">
        <v>5621</v>
      </c>
      <c r="FIN443" s="294" t="s">
        <v>5621</v>
      </c>
      <c r="FIO443" s="294" t="s">
        <v>5621</v>
      </c>
      <c r="FIP443" s="294" t="s">
        <v>5621</v>
      </c>
      <c r="FIQ443" s="294" t="s">
        <v>5621</v>
      </c>
      <c r="FIR443" s="294" t="s">
        <v>5621</v>
      </c>
      <c r="FIS443" s="294" t="s">
        <v>5621</v>
      </c>
      <c r="FIT443" s="294" t="s">
        <v>5621</v>
      </c>
      <c r="FIU443" s="294" t="s">
        <v>5621</v>
      </c>
      <c r="FIV443" s="294" t="s">
        <v>5621</v>
      </c>
      <c r="FIW443" s="294" t="s">
        <v>5621</v>
      </c>
      <c r="FIX443" s="294" t="s">
        <v>5621</v>
      </c>
      <c r="FIY443" s="294" t="s">
        <v>5621</v>
      </c>
      <c r="FIZ443" s="294" t="s">
        <v>5621</v>
      </c>
      <c r="FJA443" s="294" t="s">
        <v>5621</v>
      </c>
      <c r="FJB443" s="294" t="s">
        <v>5621</v>
      </c>
      <c r="FJC443" s="294" t="s">
        <v>5621</v>
      </c>
      <c r="FJD443" s="294" t="s">
        <v>5621</v>
      </c>
      <c r="FJE443" s="294" t="s">
        <v>5621</v>
      </c>
      <c r="FJF443" s="294" t="s">
        <v>5621</v>
      </c>
      <c r="FJG443" s="294" t="s">
        <v>5621</v>
      </c>
      <c r="FJH443" s="294" t="s">
        <v>5621</v>
      </c>
      <c r="FJI443" s="294" t="s">
        <v>5621</v>
      </c>
      <c r="FJJ443" s="294" t="s">
        <v>5621</v>
      </c>
      <c r="FJK443" s="294" t="s">
        <v>5621</v>
      </c>
      <c r="FJL443" s="294" t="s">
        <v>5621</v>
      </c>
      <c r="FJM443" s="294" t="s">
        <v>5621</v>
      </c>
      <c r="FJN443" s="294" t="s">
        <v>5621</v>
      </c>
      <c r="FJO443" s="294" t="s">
        <v>5621</v>
      </c>
      <c r="FJP443" s="294" t="s">
        <v>5621</v>
      </c>
      <c r="FJQ443" s="294" t="s">
        <v>5621</v>
      </c>
      <c r="FJR443" s="294" t="s">
        <v>5621</v>
      </c>
      <c r="FJS443" s="294" t="s">
        <v>5621</v>
      </c>
      <c r="FJT443" s="294" t="s">
        <v>5621</v>
      </c>
      <c r="FJU443" s="294" t="s">
        <v>5621</v>
      </c>
      <c r="FJV443" s="294" t="s">
        <v>5621</v>
      </c>
      <c r="FJW443" s="294" t="s">
        <v>5621</v>
      </c>
      <c r="FJX443" s="294" t="s">
        <v>5621</v>
      </c>
      <c r="FJY443" s="294" t="s">
        <v>5621</v>
      </c>
      <c r="FJZ443" s="294" t="s">
        <v>5621</v>
      </c>
      <c r="FKA443" s="294" t="s">
        <v>5621</v>
      </c>
      <c r="FKB443" s="294" t="s">
        <v>5621</v>
      </c>
      <c r="FKC443" s="294" t="s">
        <v>5621</v>
      </c>
      <c r="FKD443" s="294" t="s">
        <v>5621</v>
      </c>
      <c r="FKE443" s="294" t="s">
        <v>5621</v>
      </c>
      <c r="FKF443" s="294" t="s">
        <v>5621</v>
      </c>
      <c r="FKG443" s="294" t="s">
        <v>5621</v>
      </c>
      <c r="FKH443" s="294" t="s">
        <v>5621</v>
      </c>
      <c r="FKI443" s="294" t="s">
        <v>5621</v>
      </c>
      <c r="FKJ443" s="294" t="s">
        <v>5621</v>
      </c>
      <c r="FKK443" s="294" t="s">
        <v>5621</v>
      </c>
      <c r="FKL443" s="294" t="s">
        <v>5621</v>
      </c>
      <c r="FKM443" s="294" t="s">
        <v>5621</v>
      </c>
      <c r="FKN443" s="294" t="s">
        <v>5621</v>
      </c>
      <c r="FKO443" s="294" t="s">
        <v>5621</v>
      </c>
      <c r="FKP443" s="294" t="s">
        <v>5621</v>
      </c>
      <c r="FKQ443" s="294" t="s">
        <v>5621</v>
      </c>
      <c r="FKR443" s="294" t="s">
        <v>5621</v>
      </c>
      <c r="FKS443" s="294" t="s">
        <v>5621</v>
      </c>
      <c r="FKT443" s="294" t="s">
        <v>5621</v>
      </c>
      <c r="FKU443" s="294" t="s">
        <v>5621</v>
      </c>
      <c r="FKV443" s="294" t="s">
        <v>5621</v>
      </c>
      <c r="FKW443" s="294" t="s">
        <v>5621</v>
      </c>
      <c r="FKX443" s="294" t="s">
        <v>5621</v>
      </c>
      <c r="FKY443" s="294" t="s">
        <v>5621</v>
      </c>
      <c r="FKZ443" s="294" t="s">
        <v>5621</v>
      </c>
      <c r="FLA443" s="294" t="s">
        <v>5621</v>
      </c>
      <c r="FLB443" s="294" t="s">
        <v>5621</v>
      </c>
      <c r="FLC443" s="294" t="s">
        <v>5621</v>
      </c>
      <c r="FLD443" s="294" t="s">
        <v>5621</v>
      </c>
      <c r="FLE443" s="294" t="s">
        <v>5621</v>
      </c>
      <c r="FLF443" s="294" t="s">
        <v>5621</v>
      </c>
      <c r="FLG443" s="294" t="s">
        <v>5621</v>
      </c>
      <c r="FLH443" s="294" t="s">
        <v>5621</v>
      </c>
      <c r="FLI443" s="294" t="s">
        <v>5621</v>
      </c>
      <c r="FLJ443" s="294" t="s">
        <v>5621</v>
      </c>
      <c r="FLK443" s="294" t="s">
        <v>5621</v>
      </c>
      <c r="FLL443" s="294" t="s">
        <v>5621</v>
      </c>
      <c r="FLM443" s="294" t="s">
        <v>5621</v>
      </c>
      <c r="FLN443" s="294" t="s">
        <v>5621</v>
      </c>
      <c r="FLO443" s="294" t="s">
        <v>5621</v>
      </c>
      <c r="FLP443" s="294" t="s">
        <v>5621</v>
      </c>
      <c r="FLQ443" s="294" t="s">
        <v>5621</v>
      </c>
      <c r="FLR443" s="294" t="s">
        <v>5621</v>
      </c>
      <c r="FLS443" s="294" t="s">
        <v>5621</v>
      </c>
      <c r="FLT443" s="294" t="s">
        <v>5621</v>
      </c>
      <c r="FLU443" s="294" t="s">
        <v>5621</v>
      </c>
      <c r="FLV443" s="294" t="s">
        <v>5621</v>
      </c>
      <c r="FLW443" s="294" t="s">
        <v>5621</v>
      </c>
      <c r="FLX443" s="294" t="s">
        <v>5621</v>
      </c>
      <c r="FLY443" s="294" t="s">
        <v>5621</v>
      </c>
      <c r="FLZ443" s="294" t="s">
        <v>5621</v>
      </c>
      <c r="FMA443" s="294" t="s">
        <v>5621</v>
      </c>
      <c r="FMB443" s="294" t="s">
        <v>5621</v>
      </c>
      <c r="FMC443" s="294" t="s">
        <v>5621</v>
      </c>
      <c r="FMD443" s="294" t="s">
        <v>5621</v>
      </c>
      <c r="FME443" s="294" t="s">
        <v>5621</v>
      </c>
      <c r="FMF443" s="294" t="s">
        <v>5621</v>
      </c>
      <c r="FMG443" s="294" t="s">
        <v>5621</v>
      </c>
      <c r="FMH443" s="294" t="s">
        <v>5621</v>
      </c>
      <c r="FMI443" s="294" t="s">
        <v>5621</v>
      </c>
      <c r="FMJ443" s="294" t="s">
        <v>5621</v>
      </c>
      <c r="FMK443" s="294" t="s">
        <v>5621</v>
      </c>
      <c r="FML443" s="294" t="s">
        <v>5621</v>
      </c>
      <c r="FMM443" s="294" t="s">
        <v>5621</v>
      </c>
      <c r="FMN443" s="294" t="s">
        <v>5621</v>
      </c>
      <c r="FMO443" s="294" t="s">
        <v>5621</v>
      </c>
      <c r="FMP443" s="294" t="s">
        <v>5621</v>
      </c>
      <c r="FMQ443" s="294" t="s">
        <v>5621</v>
      </c>
      <c r="FMR443" s="294" t="s">
        <v>5621</v>
      </c>
      <c r="FMS443" s="294" t="s">
        <v>5621</v>
      </c>
      <c r="FMT443" s="294" t="s">
        <v>5621</v>
      </c>
      <c r="FMU443" s="294" t="s">
        <v>5621</v>
      </c>
      <c r="FMV443" s="294" t="s">
        <v>5621</v>
      </c>
      <c r="FMW443" s="294" t="s">
        <v>5621</v>
      </c>
      <c r="FMX443" s="294" t="s">
        <v>5621</v>
      </c>
      <c r="FMY443" s="294" t="s">
        <v>5621</v>
      </c>
      <c r="FMZ443" s="294" t="s">
        <v>5621</v>
      </c>
      <c r="FNA443" s="294" t="s">
        <v>5621</v>
      </c>
      <c r="FNB443" s="294" t="s">
        <v>5621</v>
      </c>
      <c r="FNC443" s="294" t="s">
        <v>5621</v>
      </c>
      <c r="FND443" s="294" t="s">
        <v>5621</v>
      </c>
      <c r="FNE443" s="294" t="s">
        <v>5621</v>
      </c>
      <c r="FNF443" s="294" t="s">
        <v>5621</v>
      </c>
      <c r="FNG443" s="294" t="s">
        <v>5621</v>
      </c>
      <c r="FNH443" s="294" t="s">
        <v>5621</v>
      </c>
      <c r="FNI443" s="294" t="s">
        <v>5621</v>
      </c>
      <c r="FNJ443" s="294" t="s">
        <v>5621</v>
      </c>
      <c r="FNK443" s="294" t="s">
        <v>5621</v>
      </c>
      <c r="FNL443" s="294" t="s">
        <v>5621</v>
      </c>
      <c r="FNM443" s="294" t="s">
        <v>5621</v>
      </c>
      <c r="FNN443" s="294" t="s">
        <v>5621</v>
      </c>
      <c r="FNO443" s="294" t="s">
        <v>5621</v>
      </c>
      <c r="FNP443" s="294" t="s">
        <v>5621</v>
      </c>
      <c r="FNQ443" s="294" t="s">
        <v>5621</v>
      </c>
      <c r="FNR443" s="294" t="s">
        <v>5621</v>
      </c>
      <c r="FNS443" s="294" t="s">
        <v>5621</v>
      </c>
      <c r="FNT443" s="294" t="s">
        <v>5621</v>
      </c>
      <c r="FNU443" s="294" t="s">
        <v>5621</v>
      </c>
      <c r="FNV443" s="294" t="s">
        <v>5621</v>
      </c>
      <c r="FNW443" s="294" t="s">
        <v>5621</v>
      </c>
      <c r="FNX443" s="294" t="s">
        <v>5621</v>
      </c>
      <c r="FNY443" s="294" t="s">
        <v>5621</v>
      </c>
      <c r="FNZ443" s="294" t="s">
        <v>5621</v>
      </c>
      <c r="FOA443" s="294" t="s">
        <v>5621</v>
      </c>
      <c r="FOB443" s="294" t="s">
        <v>5621</v>
      </c>
      <c r="FOC443" s="294" t="s">
        <v>5621</v>
      </c>
      <c r="FOD443" s="294" t="s">
        <v>5621</v>
      </c>
      <c r="FOE443" s="294" t="s">
        <v>5621</v>
      </c>
      <c r="FOF443" s="294" t="s">
        <v>5621</v>
      </c>
      <c r="FOG443" s="294" t="s">
        <v>5621</v>
      </c>
      <c r="FOH443" s="294" t="s">
        <v>5621</v>
      </c>
      <c r="FOI443" s="294" t="s">
        <v>5621</v>
      </c>
      <c r="FOJ443" s="294" t="s">
        <v>5621</v>
      </c>
      <c r="FOK443" s="294" t="s">
        <v>5621</v>
      </c>
      <c r="FOL443" s="294" t="s">
        <v>5621</v>
      </c>
      <c r="FOM443" s="294" t="s">
        <v>5621</v>
      </c>
      <c r="FON443" s="294" t="s">
        <v>5621</v>
      </c>
      <c r="FOO443" s="294" t="s">
        <v>5621</v>
      </c>
      <c r="FOP443" s="294" t="s">
        <v>5621</v>
      </c>
      <c r="FOQ443" s="294" t="s">
        <v>5621</v>
      </c>
      <c r="FOR443" s="294" t="s">
        <v>5621</v>
      </c>
      <c r="FOS443" s="294" t="s">
        <v>5621</v>
      </c>
      <c r="FOT443" s="294" t="s">
        <v>5621</v>
      </c>
      <c r="FOU443" s="294" t="s">
        <v>5621</v>
      </c>
      <c r="FOV443" s="294" t="s">
        <v>5621</v>
      </c>
      <c r="FOW443" s="294" t="s">
        <v>5621</v>
      </c>
      <c r="FOX443" s="294" t="s">
        <v>5621</v>
      </c>
      <c r="FOY443" s="294" t="s">
        <v>5621</v>
      </c>
      <c r="FOZ443" s="294" t="s">
        <v>5621</v>
      </c>
      <c r="FPA443" s="294" t="s">
        <v>5621</v>
      </c>
      <c r="FPB443" s="294" t="s">
        <v>5621</v>
      </c>
      <c r="FPC443" s="294" t="s">
        <v>5621</v>
      </c>
      <c r="FPD443" s="294" t="s">
        <v>5621</v>
      </c>
      <c r="FPE443" s="294" t="s">
        <v>5621</v>
      </c>
      <c r="FPF443" s="294" t="s">
        <v>5621</v>
      </c>
      <c r="FPG443" s="294" t="s">
        <v>5621</v>
      </c>
      <c r="FPH443" s="294" t="s">
        <v>5621</v>
      </c>
      <c r="FPI443" s="294" t="s">
        <v>5621</v>
      </c>
      <c r="FPJ443" s="294" t="s">
        <v>5621</v>
      </c>
      <c r="FPK443" s="294" t="s">
        <v>5621</v>
      </c>
      <c r="FPL443" s="294" t="s">
        <v>5621</v>
      </c>
      <c r="FPM443" s="294" t="s">
        <v>5621</v>
      </c>
      <c r="FPN443" s="294" t="s">
        <v>5621</v>
      </c>
      <c r="FPO443" s="294" t="s">
        <v>5621</v>
      </c>
      <c r="FPP443" s="294" t="s">
        <v>5621</v>
      </c>
      <c r="FPQ443" s="294" t="s">
        <v>5621</v>
      </c>
      <c r="FPR443" s="294" t="s">
        <v>5621</v>
      </c>
      <c r="FPS443" s="294" t="s">
        <v>5621</v>
      </c>
      <c r="FPT443" s="294" t="s">
        <v>5621</v>
      </c>
      <c r="FPU443" s="294" t="s">
        <v>5621</v>
      </c>
      <c r="FPV443" s="294" t="s">
        <v>5621</v>
      </c>
      <c r="FPW443" s="294" t="s">
        <v>5621</v>
      </c>
      <c r="FPX443" s="294" t="s">
        <v>5621</v>
      </c>
      <c r="FPY443" s="294" t="s">
        <v>5621</v>
      </c>
      <c r="FPZ443" s="294" t="s">
        <v>5621</v>
      </c>
      <c r="FQA443" s="294" t="s">
        <v>5621</v>
      </c>
      <c r="FQB443" s="294" t="s">
        <v>5621</v>
      </c>
      <c r="FQC443" s="294" t="s">
        <v>5621</v>
      </c>
      <c r="FQD443" s="294" t="s">
        <v>5621</v>
      </c>
      <c r="FQE443" s="294" t="s">
        <v>5621</v>
      </c>
      <c r="FQF443" s="294" t="s">
        <v>5621</v>
      </c>
      <c r="FQG443" s="294" t="s">
        <v>5621</v>
      </c>
      <c r="FQH443" s="294" t="s">
        <v>5621</v>
      </c>
      <c r="FQI443" s="294" t="s">
        <v>5621</v>
      </c>
      <c r="FQJ443" s="294" t="s">
        <v>5621</v>
      </c>
      <c r="FQK443" s="294" t="s">
        <v>5621</v>
      </c>
      <c r="FQL443" s="294" t="s">
        <v>5621</v>
      </c>
      <c r="FQM443" s="294" t="s">
        <v>5621</v>
      </c>
      <c r="FQN443" s="294" t="s">
        <v>5621</v>
      </c>
      <c r="FQO443" s="294" t="s">
        <v>5621</v>
      </c>
      <c r="FQP443" s="294" t="s">
        <v>5621</v>
      </c>
      <c r="FQQ443" s="294" t="s">
        <v>5621</v>
      </c>
      <c r="FQR443" s="294" t="s">
        <v>5621</v>
      </c>
      <c r="FQS443" s="294" t="s">
        <v>5621</v>
      </c>
      <c r="FQT443" s="294" t="s">
        <v>5621</v>
      </c>
      <c r="FQU443" s="294" t="s">
        <v>5621</v>
      </c>
      <c r="FQV443" s="294" t="s">
        <v>5621</v>
      </c>
      <c r="FQW443" s="294" t="s">
        <v>5621</v>
      </c>
      <c r="FQX443" s="294" t="s">
        <v>5621</v>
      </c>
      <c r="FQY443" s="294" t="s">
        <v>5621</v>
      </c>
      <c r="FQZ443" s="294" t="s">
        <v>5621</v>
      </c>
      <c r="FRA443" s="294" t="s">
        <v>5621</v>
      </c>
      <c r="FRB443" s="294" t="s">
        <v>5621</v>
      </c>
      <c r="FRC443" s="294" t="s">
        <v>5621</v>
      </c>
      <c r="FRD443" s="294" t="s">
        <v>5621</v>
      </c>
      <c r="FRE443" s="294" t="s">
        <v>5621</v>
      </c>
      <c r="FRF443" s="294" t="s">
        <v>5621</v>
      </c>
      <c r="FRG443" s="294" t="s">
        <v>5621</v>
      </c>
      <c r="FRH443" s="294" t="s">
        <v>5621</v>
      </c>
      <c r="FRI443" s="294" t="s">
        <v>5621</v>
      </c>
      <c r="FRJ443" s="294" t="s">
        <v>5621</v>
      </c>
      <c r="FRK443" s="294" t="s">
        <v>5621</v>
      </c>
      <c r="FRL443" s="294" t="s">
        <v>5621</v>
      </c>
      <c r="FRM443" s="294" t="s">
        <v>5621</v>
      </c>
      <c r="FRN443" s="294" t="s">
        <v>5621</v>
      </c>
      <c r="FRO443" s="294" t="s">
        <v>5621</v>
      </c>
      <c r="FRP443" s="294" t="s">
        <v>5621</v>
      </c>
      <c r="FRQ443" s="294" t="s">
        <v>5621</v>
      </c>
      <c r="FRR443" s="294" t="s">
        <v>5621</v>
      </c>
      <c r="FRS443" s="294" t="s">
        <v>5621</v>
      </c>
      <c r="FRT443" s="294" t="s">
        <v>5621</v>
      </c>
      <c r="FRU443" s="294" t="s">
        <v>5621</v>
      </c>
      <c r="FRV443" s="294" t="s">
        <v>5621</v>
      </c>
      <c r="FRW443" s="294" t="s">
        <v>5621</v>
      </c>
      <c r="FRX443" s="294" t="s">
        <v>5621</v>
      </c>
      <c r="FRY443" s="294" t="s">
        <v>5621</v>
      </c>
      <c r="FRZ443" s="294" t="s">
        <v>5621</v>
      </c>
      <c r="FSA443" s="294" t="s">
        <v>5621</v>
      </c>
      <c r="FSB443" s="294" t="s">
        <v>5621</v>
      </c>
      <c r="FSC443" s="294" t="s">
        <v>5621</v>
      </c>
      <c r="FSD443" s="294" t="s">
        <v>5621</v>
      </c>
      <c r="FSE443" s="294" t="s">
        <v>5621</v>
      </c>
      <c r="FSF443" s="294" t="s">
        <v>5621</v>
      </c>
      <c r="FSG443" s="294" t="s">
        <v>5621</v>
      </c>
      <c r="FSH443" s="294" t="s">
        <v>5621</v>
      </c>
      <c r="FSI443" s="294" t="s">
        <v>5621</v>
      </c>
      <c r="FSJ443" s="294" t="s">
        <v>5621</v>
      </c>
      <c r="FSK443" s="294" t="s">
        <v>5621</v>
      </c>
      <c r="FSL443" s="294" t="s">
        <v>5621</v>
      </c>
      <c r="FSM443" s="294" t="s">
        <v>5621</v>
      </c>
      <c r="FSN443" s="294" t="s">
        <v>5621</v>
      </c>
      <c r="FSO443" s="294" t="s">
        <v>5621</v>
      </c>
      <c r="FSP443" s="294" t="s">
        <v>5621</v>
      </c>
      <c r="FSQ443" s="294" t="s">
        <v>5621</v>
      </c>
      <c r="FSR443" s="294" t="s">
        <v>5621</v>
      </c>
      <c r="FSS443" s="294" t="s">
        <v>5621</v>
      </c>
      <c r="FST443" s="294" t="s">
        <v>5621</v>
      </c>
      <c r="FSU443" s="294" t="s">
        <v>5621</v>
      </c>
      <c r="FSV443" s="294" t="s">
        <v>5621</v>
      </c>
      <c r="FSW443" s="294" t="s">
        <v>5621</v>
      </c>
      <c r="FSX443" s="294" t="s">
        <v>5621</v>
      </c>
      <c r="FSY443" s="294" t="s">
        <v>5621</v>
      </c>
      <c r="FSZ443" s="294" t="s">
        <v>5621</v>
      </c>
      <c r="FTA443" s="294" t="s">
        <v>5621</v>
      </c>
      <c r="FTB443" s="294" t="s">
        <v>5621</v>
      </c>
      <c r="FTC443" s="294" t="s">
        <v>5621</v>
      </c>
      <c r="FTD443" s="294" t="s">
        <v>5621</v>
      </c>
      <c r="FTE443" s="294" t="s">
        <v>5621</v>
      </c>
      <c r="FTF443" s="294" t="s">
        <v>5621</v>
      </c>
      <c r="FTG443" s="294" t="s">
        <v>5621</v>
      </c>
      <c r="FTH443" s="294" t="s">
        <v>5621</v>
      </c>
      <c r="FTI443" s="294" t="s">
        <v>5621</v>
      </c>
      <c r="FTJ443" s="294" t="s">
        <v>5621</v>
      </c>
      <c r="FTK443" s="294" t="s">
        <v>5621</v>
      </c>
      <c r="FTL443" s="294" t="s">
        <v>5621</v>
      </c>
      <c r="FTM443" s="294" t="s">
        <v>5621</v>
      </c>
      <c r="FTN443" s="294" t="s">
        <v>5621</v>
      </c>
      <c r="FTO443" s="294" t="s">
        <v>5621</v>
      </c>
      <c r="FTP443" s="294" t="s">
        <v>5621</v>
      </c>
      <c r="FTQ443" s="294" t="s">
        <v>5621</v>
      </c>
      <c r="FTR443" s="294" t="s">
        <v>5621</v>
      </c>
      <c r="FTS443" s="294" t="s">
        <v>5621</v>
      </c>
      <c r="FTT443" s="294" t="s">
        <v>5621</v>
      </c>
      <c r="FTU443" s="294" t="s">
        <v>5621</v>
      </c>
      <c r="FTV443" s="294" t="s">
        <v>5621</v>
      </c>
      <c r="FTW443" s="294" t="s">
        <v>5621</v>
      </c>
      <c r="FTX443" s="294" t="s">
        <v>5621</v>
      </c>
      <c r="FTY443" s="294" t="s">
        <v>5621</v>
      </c>
      <c r="FTZ443" s="294" t="s">
        <v>5621</v>
      </c>
      <c r="FUA443" s="294" t="s">
        <v>5621</v>
      </c>
      <c r="FUB443" s="294" t="s">
        <v>5621</v>
      </c>
      <c r="FUC443" s="294" t="s">
        <v>5621</v>
      </c>
      <c r="FUD443" s="294" t="s">
        <v>5621</v>
      </c>
      <c r="FUE443" s="294" t="s">
        <v>5621</v>
      </c>
      <c r="FUF443" s="294" t="s">
        <v>5621</v>
      </c>
      <c r="FUG443" s="294" t="s">
        <v>5621</v>
      </c>
      <c r="FUH443" s="294" t="s">
        <v>5621</v>
      </c>
      <c r="FUI443" s="294" t="s">
        <v>5621</v>
      </c>
      <c r="FUJ443" s="294" t="s">
        <v>5621</v>
      </c>
      <c r="FUK443" s="294" t="s">
        <v>5621</v>
      </c>
      <c r="FUL443" s="294" t="s">
        <v>5621</v>
      </c>
      <c r="FUM443" s="294" t="s">
        <v>5621</v>
      </c>
      <c r="FUN443" s="294" t="s">
        <v>5621</v>
      </c>
      <c r="FUO443" s="294" t="s">
        <v>5621</v>
      </c>
      <c r="FUP443" s="294" t="s">
        <v>5621</v>
      </c>
      <c r="FUQ443" s="294" t="s">
        <v>5621</v>
      </c>
      <c r="FUR443" s="294" t="s">
        <v>5621</v>
      </c>
      <c r="FUS443" s="294" t="s">
        <v>5621</v>
      </c>
      <c r="FUT443" s="294" t="s">
        <v>5621</v>
      </c>
      <c r="FUU443" s="294" t="s">
        <v>5621</v>
      </c>
      <c r="FUV443" s="294" t="s">
        <v>5621</v>
      </c>
      <c r="FUW443" s="294" t="s">
        <v>5621</v>
      </c>
      <c r="FUX443" s="294" t="s">
        <v>5621</v>
      </c>
      <c r="FUY443" s="294" t="s">
        <v>5621</v>
      </c>
      <c r="FUZ443" s="294" t="s">
        <v>5621</v>
      </c>
      <c r="FVA443" s="294" t="s">
        <v>5621</v>
      </c>
      <c r="FVB443" s="294" t="s">
        <v>5621</v>
      </c>
      <c r="FVC443" s="294" t="s">
        <v>5621</v>
      </c>
      <c r="FVD443" s="294" t="s">
        <v>5621</v>
      </c>
      <c r="FVE443" s="294" t="s">
        <v>5621</v>
      </c>
      <c r="FVF443" s="294" t="s">
        <v>5621</v>
      </c>
      <c r="FVG443" s="294" t="s">
        <v>5621</v>
      </c>
      <c r="FVH443" s="294" t="s">
        <v>5621</v>
      </c>
      <c r="FVI443" s="294" t="s">
        <v>5621</v>
      </c>
      <c r="FVJ443" s="294" t="s">
        <v>5621</v>
      </c>
      <c r="FVK443" s="294" t="s">
        <v>5621</v>
      </c>
      <c r="FVL443" s="294" t="s">
        <v>5621</v>
      </c>
      <c r="FVM443" s="294" t="s">
        <v>5621</v>
      </c>
      <c r="FVN443" s="294" t="s">
        <v>5621</v>
      </c>
      <c r="FVO443" s="294" t="s">
        <v>5621</v>
      </c>
      <c r="FVP443" s="294" t="s">
        <v>5621</v>
      </c>
      <c r="FVQ443" s="294" t="s">
        <v>5621</v>
      </c>
      <c r="FVR443" s="294" t="s">
        <v>5621</v>
      </c>
      <c r="FVS443" s="294" t="s">
        <v>5621</v>
      </c>
      <c r="FVT443" s="294" t="s">
        <v>5621</v>
      </c>
      <c r="FVU443" s="294" t="s">
        <v>5621</v>
      </c>
      <c r="FVV443" s="294" t="s">
        <v>5621</v>
      </c>
      <c r="FVW443" s="294" t="s">
        <v>5621</v>
      </c>
      <c r="FVX443" s="294" t="s">
        <v>5621</v>
      </c>
      <c r="FVY443" s="294" t="s">
        <v>5621</v>
      </c>
      <c r="FVZ443" s="294" t="s">
        <v>5621</v>
      </c>
      <c r="FWA443" s="294" t="s">
        <v>5621</v>
      </c>
      <c r="FWB443" s="294" t="s">
        <v>5621</v>
      </c>
      <c r="FWC443" s="294" t="s">
        <v>5621</v>
      </c>
      <c r="FWD443" s="294" t="s">
        <v>5621</v>
      </c>
      <c r="FWE443" s="294" t="s">
        <v>5621</v>
      </c>
      <c r="FWF443" s="294" t="s">
        <v>5621</v>
      </c>
      <c r="FWG443" s="294" t="s">
        <v>5621</v>
      </c>
      <c r="FWH443" s="294" t="s">
        <v>5621</v>
      </c>
      <c r="FWI443" s="294" t="s">
        <v>5621</v>
      </c>
      <c r="FWJ443" s="294" t="s">
        <v>5621</v>
      </c>
      <c r="FWK443" s="294" t="s">
        <v>5621</v>
      </c>
      <c r="FWL443" s="294" t="s">
        <v>5621</v>
      </c>
      <c r="FWM443" s="294" t="s">
        <v>5621</v>
      </c>
      <c r="FWN443" s="294" t="s">
        <v>5621</v>
      </c>
      <c r="FWO443" s="294" t="s">
        <v>5621</v>
      </c>
      <c r="FWP443" s="294" t="s">
        <v>5621</v>
      </c>
      <c r="FWQ443" s="294" t="s">
        <v>5621</v>
      </c>
      <c r="FWR443" s="294" t="s">
        <v>5621</v>
      </c>
      <c r="FWS443" s="294" t="s">
        <v>5621</v>
      </c>
      <c r="FWT443" s="294" t="s">
        <v>5621</v>
      </c>
      <c r="FWU443" s="294" t="s">
        <v>5621</v>
      </c>
      <c r="FWV443" s="294" t="s">
        <v>5621</v>
      </c>
      <c r="FWW443" s="294" t="s">
        <v>5621</v>
      </c>
      <c r="FWX443" s="294" t="s">
        <v>5621</v>
      </c>
      <c r="FWY443" s="294" t="s">
        <v>5621</v>
      </c>
      <c r="FWZ443" s="294" t="s">
        <v>5621</v>
      </c>
      <c r="FXA443" s="294" t="s">
        <v>5621</v>
      </c>
      <c r="FXB443" s="294" t="s">
        <v>5621</v>
      </c>
      <c r="FXC443" s="294" t="s">
        <v>5621</v>
      </c>
      <c r="FXD443" s="294" t="s">
        <v>5621</v>
      </c>
      <c r="FXE443" s="294" t="s">
        <v>5621</v>
      </c>
      <c r="FXF443" s="294" t="s">
        <v>5621</v>
      </c>
      <c r="FXG443" s="294" t="s">
        <v>5621</v>
      </c>
      <c r="FXH443" s="294" t="s">
        <v>5621</v>
      </c>
      <c r="FXI443" s="294" t="s">
        <v>5621</v>
      </c>
      <c r="FXJ443" s="294" t="s">
        <v>5621</v>
      </c>
      <c r="FXK443" s="294" t="s">
        <v>5621</v>
      </c>
      <c r="FXL443" s="294" t="s">
        <v>5621</v>
      </c>
      <c r="FXM443" s="294" t="s">
        <v>5621</v>
      </c>
      <c r="FXN443" s="294" t="s">
        <v>5621</v>
      </c>
      <c r="FXO443" s="294" t="s">
        <v>5621</v>
      </c>
      <c r="FXP443" s="294" t="s">
        <v>5621</v>
      </c>
      <c r="FXQ443" s="294" t="s">
        <v>5621</v>
      </c>
      <c r="FXR443" s="294" t="s">
        <v>5621</v>
      </c>
      <c r="FXS443" s="294" t="s">
        <v>5621</v>
      </c>
      <c r="FXT443" s="294" t="s">
        <v>5621</v>
      </c>
      <c r="FXU443" s="294" t="s">
        <v>5621</v>
      </c>
      <c r="FXV443" s="294" t="s">
        <v>5621</v>
      </c>
      <c r="FXW443" s="294" t="s">
        <v>5621</v>
      </c>
      <c r="FXX443" s="294" t="s">
        <v>5621</v>
      </c>
      <c r="FXY443" s="294" t="s">
        <v>5621</v>
      </c>
      <c r="FXZ443" s="294" t="s">
        <v>5621</v>
      </c>
      <c r="FYA443" s="294" t="s">
        <v>5621</v>
      </c>
      <c r="FYB443" s="294" t="s">
        <v>5621</v>
      </c>
      <c r="FYC443" s="294" t="s">
        <v>5621</v>
      </c>
      <c r="FYD443" s="294" t="s">
        <v>5621</v>
      </c>
      <c r="FYE443" s="294" t="s">
        <v>5621</v>
      </c>
      <c r="FYF443" s="294" t="s">
        <v>5621</v>
      </c>
      <c r="FYG443" s="294" t="s">
        <v>5621</v>
      </c>
      <c r="FYH443" s="294" t="s">
        <v>5621</v>
      </c>
      <c r="FYI443" s="294" t="s">
        <v>5621</v>
      </c>
      <c r="FYJ443" s="294" t="s">
        <v>5621</v>
      </c>
      <c r="FYK443" s="294" t="s">
        <v>5621</v>
      </c>
      <c r="FYL443" s="294" t="s">
        <v>5621</v>
      </c>
      <c r="FYM443" s="294" t="s">
        <v>5621</v>
      </c>
      <c r="FYN443" s="294" t="s">
        <v>5621</v>
      </c>
      <c r="FYO443" s="294" t="s">
        <v>5621</v>
      </c>
      <c r="FYP443" s="294" t="s">
        <v>5621</v>
      </c>
      <c r="FYQ443" s="294" t="s">
        <v>5621</v>
      </c>
      <c r="FYR443" s="294" t="s">
        <v>5621</v>
      </c>
      <c r="FYS443" s="294" t="s">
        <v>5621</v>
      </c>
      <c r="FYT443" s="294" t="s">
        <v>5621</v>
      </c>
      <c r="FYU443" s="294" t="s">
        <v>5621</v>
      </c>
      <c r="FYV443" s="294" t="s">
        <v>5621</v>
      </c>
      <c r="FYW443" s="294" t="s">
        <v>5621</v>
      </c>
      <c r="FYX443" s="294" t="s">
        <v>5621</v>
      </c>
      <c r="FYY443" s="294" t="s">
        <v>5621</v>
      </c>
      <c r="FYZ443" s="294" t="s">
        <v>5621</v>
      </c>
      <c r="FZA443" s="294" t="s">
        <v>5621</v>
      </c>
      <c r="FZB443" s="294" t="s">
        <v>5621</v>
      </c>
      <c r="FZC443" s="294" t="s">
        <v>5621</v>
      </c>
      <c r="FZD443" s="294" t="s">
        <v>5621</v>
      </c>
      <c r="FZE443" s="294" t="s">
        <v>5621</v>
      </c>
      <c r="FZF443" s="294" t="s">
        <v>5621</v>
      </c>
      <c r="FZG443" s="294" t="s">
        <v>5621</v>
      </c>
      <c r="FZH443" s="294" t="s">
        <v>5621</v>
      </c>
      <c r="FZI443" s="294" t="s">
        <v>5621</v>
      </c>
      <c r="FZJ443" s="294" t="s">
        <v>5621</v>
      </c>
      <c r="FZK443" s="294" t="s">
        <v>5621</v>
      </c>
      <c r="FZL443" s="294" t="s">
        <v>5621</v>
      </c>
      <c r="FZM443" s="294" t="s">
        <v>5621</v>
      </c>
      <c r="FZN443" s="294" t="s">
        <v>5621</v>
      </c>
      <c r="FZO443" s="294" t="s">
        <v>5621</v>
      </c>
      <c r="FZP443" s="294" t="s">
        <v>5621</v>
      </c>
      <c r="FZQ443" s="294" t="s">
        <v>5621</v>
      </c>
      <c r="FZR443" s="294" t="s">
        <v>5621</v>
      </c>
      <c r="FZS443" s="294" t="s">
        <v>5621</v>
      </c>
      <c r="FZT443" s="294" t="s">
        <v>5621</v>
      </c>
      <c r="FZU443" s="294" t="s">
        <v>5621</v>
      </c>
      <c r="FZV443" s="294" t="s">
        <v>5621</v>
      </c>
      <c r="FZW443" s="294" t="s">
        <v>5621</v>
      </c>
      <c r="FZX443" s="294" t="s">
        <v>5621</v>
      </c>
      <c r="FZY443" s="294" t="s">
        <v>5621</v>
      </c>
      <c r="FZZ443" s="294" t="s">
        <v>5621</v>
      </c>
      <c r="GAA443" s="294" t="s">
        <v>5621</v>
      </c>
      <c r="GAB443" s="294" t="s">
        <v>5621</v>
      </c>
      <c r="GAC443" s="294" t="s">
        <v>5621</v>
      </c>
      <c r="GAD443" s="294" t="s">
        <v>5621</v>
      </c>
      <c r="GAE443" s="294" t="s">
        <v>5621</v>
      </c>
      <c r="GAF443" s="294" t="s">
        <v>5621</v>
      </c>
      <c r="GAG443" s="294" t="s">
        <v>5621</v>
      </c>
      <c r="GAH443" s="294" t="s">
        <v>5621</v>
      </c>
      <c r="GAI443" s="294" t="s">
        <v>5621</v>
      </c>
      <c r="GAJ443" s="294" t="s">
        <v>5621</v>
      </c>
      <c r="GAK443" s="294" t="s">
        <v>5621</v>
      </c>
      <c r="GAL443" s="294" t="s">
        <v>5621</v>
      </c>
      <c r="GAM443" s="294" t="s">
        <v>5621</v>
      </c>
      <c r="GAN443" s="294" t="s">
        <v>5621</v>
      </c>
      <c r="GAO443" s="294" t="s">
        <v>5621</v>
      </c>
      <c r="GAP443" s="294" t="s">
        <v>5621</v>
      </c>
      <c r="GAQ443" s="294" t="s">
        <v>5621</v>
      </c>
      <c r="GAR443" s="294" t="s">
        <v>5621</v>
      </c>
      <c r="GAS443" s="294" t="s">
        <v>5621</v>
      </c>
      <c r="GAT443" s="294" t="s">
        <v>5621</v>
      </c>
      <c r="GAU443" s="294" t="s">
        <v>5621</v>
      </c>
      <c r="GAV443" s="294" t="s">
        <v>5621</v>
      </c>
      <c r="GAW443" s="294" t="s">
        <v>5621</v>
      </c>
      <c r="GAX443" s="294" t="s">
        <v>5621</v>
      </c>
      <c r="GAY443" s="294" t="s">
        <v>5621</v>
      </c>
      <c r="GAZ443" s="294" t="s">
        <v>5621</v>
      </c>
      <c r="GBA443" s="294" t="s">
        <v>5621</v>
      </c>
      <c r="GBB443" s="294" t="s">
        <v>5621</v>
      </c>
      <c r="GBC443" s="294" t="s">
        <v>5621</v>
      </c>
      <c r="GBD443" s="294" t="s">
        <v>5621</v>
      </c>
      <c r="GBE443" s="294" t="s">
        <v>5621</v>
      </c>
      <c r="GBF443" s="294" t="s">
        <v>5621</v>
      </c>
      <c r="GBG443" s="294" t="s">
        <v>5621</v>
      </c>
      <c r="GBH443" s="294" t="s">
        <v>5621</v>
      </c>
      <c r="GBI443" s="294" t="s">
        <v>5621</v>
      </c>
      <c r="GBJ443" s="294" t="s">
        <v>5621</v>
      </c>
      <c r="GBK443" s="294" t="s">
        <v>5621</v>
      </c>
      <c r="GBL443" s="294" t="s">
        <v>5621</v>
      </c>
      <c r="GBM443" s="294" t="s">
        <v>5621</v>
      </c>
      <c r="GBN443" s="294" t="s">
        <v>5621</v>
      </c>
      <c r="GBO443" s="294" t="s">
        <v>5621</v>
      </c>
      <c r="GBP443" s="294" t="s">
        <v>5621</v>
      </c>
      <c r="GBQ443" s="294" t="s">
        <v>5621</v>
      </c>
      <c r="GBR443" s="294" t="s">
        <v>5621</v>
      </c>
      <c r="GBS443" s="294" t="s">
        <v>5621</v>
      </c>
      <c r="GBT443" s="294" t="s">
        <v>5621</v>
      </c>
      <c r="GBU443" s="294" t="s">
        <v>5621</v>
      </c>
      <c r="GBV443" s="294" t="s">
        <v>5621</v>
      </c>
      <c r="GBW443" s="294" t="s">
        <v>5621</v>
      </c>
      <c r="GBX443" s="294" t="s">
        <v>5621</v>
      </c>
      <c r="GBY443" s="294" t="s">
        <v>5621</v>
      </c>
      <c r="GBZ443" s="294" t="s">
        <v>5621</v>
      </c>
      <c r="GCA443" s="294" t="s">
        <v>5621</v>
      </c>
      <c r="GCB443" s="294" t="s">
        <v>5621</v>
      </c>
      <c r="GCC443" s="294" t="s">
        <v>5621</v>
      </c>
      <c r="GCD443" s="294" t="s">
        <v>5621</v>
      </c>
      <c r="GCE443" s="294" t="s">
        <v>5621</v>
      </c>
      <c r="GCF443" s="294" t="s">
        <v>5621</v>
      </c>
      <c r="GCG443" s="294" t="s">
        <v>5621</v>
      </c>
      <c r="GCH443" s="294" t="s">
        <v>5621</v>
      </c>
      <c r="GCI443" s="294" t="s">
        <v>5621</v>
      </c>
      <c r="GCJ443" s="294" t="s">
        <v>5621</v>
      </c>
      <c r="GCK443" s="294" t="s">
        <v>5621</v>
      </c>
      <c r="GCL443" s="294" t="s">
        <v>5621</v>
      </c>
      <c r="GCM443" s="294" t="s">
        <v>5621</v>
      </c>
      <c r="GCN443" s="294" t="s">
        <v>5621</v>
      </c>
      <c r="GCO443" s="294" t="s">
        <v>5621</v>
      </c>
      <c r="GCP443" s="294" t="s">
        <v>5621</v>
      </c>
      <c r="GCQ443" s="294" t="s">
        <v>5621</v>
      </c>
      <c r="GCR443" s="294" t="s">
        <v>5621</v>
      </c>
      <c r="GCS443" s="294" t="s">
        <v>5621</v>
      </c>
      <c r="GCT443" s="294" t="s">
        <v>5621</v>
      </c>
      <c r="GCU443" s="294" t="s">
        <v>5621</v>
      </c>
      <c r="GCV443" s="294" t="s">
        <v>5621</v>
      </c>
      <c r="GCW443" s="294" t="s">
        <v>5621</v>
      </c>
      <c r="GCX443" s="294" t="s">
        <v>5621</v>
      </c>
      <c r="GCY443" s="294" t="s">
        <v>5621</v>
      </c>
      <c r="GCZ443" s="294" t="s">
        <v>5621</v>
      </c>
      <c r="GDA443" s="294" t="s">
        <v>5621</v>
      </c>
      <c r="GDB443" s="294" t="s">
        <v>5621</v>
      </c>
      <c r="GDC443" s="294" t="s">
        <v>5621</v>
      </c>
      <c r="GDD443" s="294" t="s">
        <v>5621</v>
      </c>
      <c r="GDE443" s="294" t="s">
        <v>5621</v>
      </c>
      <c r="GDF443" s="294" t="s">
        <v>5621</v>
      </c>
      <c r="GDG443" s="294" t="s">
        <v>5621</v>
      </c>
      <c r="GDH443" s="294" t="s">
        <v>5621</v>
      </c>
      <c r="GDI443" s="294" t="s">
        <v>5621</v>
      </c>
      <c r="GDJ443" s="294" t="s">
        <v>5621</v>
      </c>
      <c r="GDK443" s="294" t="s">
        <v>5621</v>
      </c>
      <c r="GDL443" s="294" t="s">
        <v>5621</v>
      </c>
      <c r="GDM443" s="294" t="s">
        <v>5621</v>
      </c>
      <c r="GDN443" s="294" t="s">
        <v>5621</v>
      </c>
      <c r="GDO443" s="294" t="s">
        <v>5621</v>
      </c>
      <c r="GDP443" s="294" t="s">
        <v>5621</v>
      </c>
      <c r="GDQ443" s="294" t="s">
        <v>5621</v>
      </c>
      <c r="GDR443" s="294" t="s">
        <v>5621</v>
      </c>
      <c r="GDS443" s="294" t="s">
        <v>5621</v>
      </c>
      <c r="GDT443" s="294" t="s">
        <v>5621</v>
      </c>
      <c r="GDU443" s="294" t="s">
        <v>5621</v>
      </c>
      <c r="GDV443" s="294" t="s">
        <v>5621</v>
      </c>
      <c r="GDW443" s="294" t="s">
        <v>5621</v>
      </c>
      <c r="GDX443" s="294" t="s">
        <v>5621</v>
      </c>
      <c r="GDY443" s="294" t="s">
        <v>5621</v>
      </c>
      <c r="GDZ443" s="294" t="s">
        <v>5621</v>
      </c>
      <c r="GEA443" s="294" t="s">
        <v>5621</v>
      </c>
      <c r="GEB443" s="294" t="s">
        <v>5621</v>
      </c>
      <c r="GEC443" s="294" t="s">
        <v>5621</v>
      </c>
      <c r="GED443" s="294" t="s">
        <v>5621</v>
      </c>
      <c r="GEE443" s="294" t="s">
        <v>5621</v>
      </c>
      <c r="GEF443" s="294" t="s">
        <v>5621</v>
      </c>
      <c r="GEG443" s="294" t="s">
        <v>5621</v>
      </c>
      <c r="GEH443" s="294" t="s">
        <v>5621</v>
      </c>
      <c r="GEI443" s="294" t="s">
        <v>5621</v>
      </c>
      <c r="GEJ443" s="294" t="s">
        <v>5621</v>
      </c>
      <c r="GEK443" s="294" t="s">
        <v>5621</v>
      </c>
      <c r="GEL443" s="294" t="s">
        <v>5621</v>
      </c>
      <c r="GEM443" s="294" t="s">
        <v>5621</v>
      </c>
      <c r="GEN443" s="294" t="s">
        <v>5621</v>
      </c>
      <c r="GEO443" s="294" t="s">
        <v>5621</v>
      </c>
      <c r="GEP443" s="294" t="s">
        <v>5621</v>
      </c>
      <c r="GEQ443" s="294" t="s">
        <v>5621</v>
      </c>
      <c r="GER443" s="294" t="s">
        <v>5621</v>
      </c>
      <c r="GES443" s="294" t="s">
        <v>5621</v>
      </c>
      <c r="GET443" s="294" t="s">
        <v>5621</v>
      </c>
      <c r="GEU443" s="294" t="s">
        <v>5621</v>
      </c>
      <c r="GEV443" s="294" t="s">
        <v>5621</v>
      </c>
      <c r="GEW443" s="294" t="s">
        <v>5621</v>
      </c>
      <c r="GEX443" s="294" t="s">
        <v>5621</v>
      </c>
      <c r="GEY443" s="294" t="s">
        <v>5621</v>
      </c>
      <c r="GEZ443" s="294" t="s">
        <v>5621</v>
      </c>
      <c r="GFA443" s="294" t="s">
        <v>5621</v>
      </c>
      <c r="GFB443" s="294" t="s">
        <v>5621</v>
      </c>
      <c r="GFC443" s="294" t="s">
        <v>5621</v>
      </c>
      <c r="GFD443" s="294" t="s">
        <v>5621</v>
      </c>
      <c r="GFE443" s="294" t="s">
        <v>5621</v>
      </c>
      <c r="GFF443" s="294" t="s">
        <v>5621</v>
      </c>
      <c r="GFG443" s="294" t="s">
        <v>5621</v>
      </c>
      <c r="GFH443" s="294" t="s">
        <v>5621</v>
      </c>
      <c r="GFI443" s="294" t="s">
        <v>5621</v>
      </c>
      <c r="GFJ443" s="294" t="s">
        <v>5621</v>
      </c>
      <c r="GFK443" s="294" t="s">
        <v>5621</v>
      </c>
      <c r="GFL443" s="294" t="s">
        <v>5621</v>
      </c>
      <c r="GFM443" s="294" t="s">
        <v>5621</v>
      </c>
      <c r="GFN443" s="294" t="s">
        <v>5621</v>
      </c>
      <c r="GFO443" s="294" t="s">
        <v>5621</v>
      </c>
      <c r="GFP443" s="294" t="s">
        <v>5621</v>
      </c>
      <c r="GFQ443" s="294" t="s">
        <v>5621</v>
      </c>
      <c r="GFR443" s="294" t="s">
        <v>5621</v>
      </c>
      <c r="GFS443" s="294" t="s">
        <v>5621</v>
      </c>
      <c r="GFT443" s="294" t="s">
        <v>5621</v>
      </c>
      <c r="GFU443" s="294" t="s">
        <v>5621</v>
      </c>
      <c r="GFV443" s="294" t="s">
        <v>5621</v>
      </c>
      <c r="GFW443" s="294" t="s">
        <v>5621</v>
      </c>
      <c r="GFX443" s="294" t="s">
        <v>5621</v>
      </c>
      <c r="GFY443" s="294" t="s">
        <v>5621</v>
      </c>
      <c r="GFZ443" s="294" t="s">
        <v>5621</v>
      </c>
      <c r="GGA443" s="294" t="s">
        <v>5621</v>
      </c>
      <c r="GGB443" s="294" t="s">
        <v>5621</v>
      </c>
      <c r="GGC443" s="294" t="s">
        <v>5621</v>
      </c>
      <c r="GGD443" s="294" t="s">
        <v>5621</v>
      </c>
      <c r="GGE443" s="294" t="s">
        <v>5621</v>
      </c>
      <c r="GGF443" s="294" t="s">
        <v>5621</v>
      </c>
      <c r="GGG443" s="294" t="s">
        <v>5621</v>
      </c>
      <c r="GGH443" s="294" t="s">
        <v>5621</v>
      </c>
      <c r="GGI443" s="294" t="s">
        <v>5621</v>
      </c>
      <c r="GGJ443" s="294" t="s">
        <v>5621</v>
      </c>
      <c r="GGK443" s="294" t="s">
        <v>5621</v>
      </c>
      <c r="GGL443" s="294" t="s">
        <v>5621</v>
      </c>
      <c r="GGM443" s="294" t="s">
        <v>5621</v>
      </c>
      <c r="GGN443" s="294" t="s">
        <v>5621</v>
      </c>
      <c r="GGO443" s="294" t="s">
        <v>5621</v>
      </c>
      <c r="GGP443" s="294" t="s">
        <v>5621</v>
      </c>
      <c r="GGQ443" s="294" t="s">
        <v>5621</v>
      </c>
      <c r="GGR443" s="294" t="s">
        <v>5621</v>
      </c>
      <c r="GGS443" s="294" t="s">
        <v>5621</v>
      </c>
      <c r="GGT443" s="294" t="s">
        <v>5621</v>
      </c>
      <c r="GGU443" s="294" t="s">
        <v>5621</v>
      </c>
      <c r="GGV443" s="294" t="s">
        <v>5621</v>
      </c>
      <c r="GGW443" s="294" t="s">
        <v>5621</v>
      </c>
      <c r="GGX443" s="294" t="s">
        <v>5621</v>
      </c>
      <c r="GGY443" s="294" t="s">
        <v>5621</v>
      </c>
      <c r="GGZ443" s="294" t="s">
        <v>5621</v>
      </c>
      <c r="GHA443" s="294" t="s">
        <v>5621</v>
      </c>
      <c r="GHB443" s="294" t="s">
        <v>5621</v>
      </c>
      <c r="GHC443" s="294" t="s">
        <v>5621</v>
      </c>
      <c r="GHD443" s="294" t="s">
        <v>5621</v>
      </c>
      <c r="GHE443" s="294" t="s">
        <v>5621</v>
      </c>
      <c r="GHF443" s="294" t="s">
        <v>5621</v>
      </c>
      <c r="GHG443" s="294" t="s">
        <v>5621</v>
      </c>
      <c r="GHH443" s="294" t="s">
        <v>5621</v>
      </c>
      <c r="GHI443" s="294" t="s">
        <v>5621</v>
      </c>
      <c r="GHJ443" s="294" t="s">
        <v>5621</v>
      </c>
      <c r="GHK443" s="294" t="s">
        <v>5621</v>
      </c>
      <c r="GHL443" s="294" t="s">
        <v>5621</v>
      </c>
      <c r="GHM443" s="294" t="s">
        <v>5621</v>
      </c>
      <c r="GHN443" s="294" t="s">
        <v>5621</v>
      </c>
      <c r="GHO443" s="294" t="s">
        <v>5621</v>
      </c>
      <c r="GHP443" s="294" t="s">
        <v>5621</v>
      </c>
      <c r="GHQ443" s="294" t="s">
        <v>5621</v>
      </c>
      <c r="GHR443" s="294" t="s">
        <v>5621</v>
      </c>
      <c r="GHS443" s="294" t="s">
        <v>5621</v>
      </c>
      <c r="GHT443" s="294" t="s">
        <v>5621</v>
      </c>
      <c r="GHU443" s="294" t="s">
        <v>5621</v>
      </c>
      <c r="GHV443" s="294" t="s">
        <v>5621</v>
      </c>
      <c r="GHW443" s="294" t="s">
        <v>5621</v>
      </c>
      <c r="GHX443" s="294" t="s">
        <v>5621</v>
      </c>
      <c r="GHY443" s="294" t="s">
        <v>5621</v>
      </c>
      <c r="GHZ443" s="294" t="s">
        <v>5621</v>
      </c>
      <c r="GIA443" s="294" t="s">
        <v>5621</v>
      </c>
      <c r="GIB443" s="294" t="s">
        <v>5621</v>
      </c>
      <c r="GIC443" s="294" t="s">
        <v>5621</v>
      </c>
      <c r="GID443" s="294" t="s">
        <v>5621</v>
      </c>
      <c r="GIE443" s="294" t="s">
        <v>5621</v>
      </c>
      <c r="GIF443" s="294" t="s">
        <v>5621</v>
      </c>
      <c r="GIG443" s="294" t="s">
        <v>5621</v>
      </c>
      <c r="GIH443" s="294" t="s">
        <v>5621</v>
      </c>
      <c r="GII443" s="294" t="s">
        <v>5621</v>
      </c>
      <c r="GIJ443" s="294" t="s">
        <v>5621</v>
      </c>
      <c r="GIK443" s="294" t="s">
        <v>5621</v>
      </c>
      <c r="GIL443" s="294" t="s">
        <v>5621</v>
      </c>
      <c r="GIM443" s="294" t="s">
        <v>5621</v>
      </c>
      <c r="GIN443" s="294" t="s">
        <v>5621</v>
      </c>
      <c r="GIO443" s="294" t="s">
        <v>5621</v>
      </c>
      <c r="GIP443" s="294" t="s">
        <v>5621</v>
      </c>
      <c r="GIQ443" s="294" t="s">
        <v>5621</v>
      </c>
      <c r="GIR443" s="294" t="s">
        <v>5621</v>
      </c>
      <c r="GIS443" s="294" t="s">
        <v>5621</v>
      </c>
      <c r="GIT443" s="294" t="s">
        <v>5621</v>
      </c>
      <c r="GIU443" s="294" t="s">
        <v>5621</v>
      </c>
      <c r="GIV443" s="294" t="s">
        <v>5621</v>
      </c>
      <c r="GIW443" s="294" t="s">
        <v>5621</v>
      </c>
      <c r="GIX443" s="294" t="s">
        <v>5621</v>
      </c>
      <c r="GIY443" s="294" t="s">
        <v>5621</v>
      </c>
      <c r="GIZ443" s="294" t="s">
        <v>5621</v>
      </c>
      <c r="GJA443" s="294" t="s">
        <v>5621</v>
      </c>
      <c r="GJB443" s="294" t="s">
        <v>5621</v>
      </c>
      <c r="GJC443" s="294" t="s">
        <v>5621</v>
      </c>
      <c r="GJD443" s="294" t="s">
        <v>5621</v>
      </c>
      <c r="GJE443" s="294" t="s">
        <v>5621</v>
      </c>
      <c r="GJF443" s="294" t="s">
        <v>5621</v>
      </c>
      <c r="GJG443" s="294" t="s">
        <v>5621</v>
      </c>
      <c r="GJH443" s="294" t="s">
        <v>5621</v>
      </c>
      <c r="GJI443" s="294" t="s">
        <v>5621</v>
      </c>
      <c r="GJJ443" s="294" t="s">
        <v>5621</v>
      </c>
      <c r="GJK443" s="294" t="s">
        <v>5621</v>
      </c>
      <c r="GJL443" s="294" t="s">
        <v>5621</v>
      </c>
      <c r="GJM443" s="294" t="s">
        <v>5621</v>
      </c>
      <c r="GJN443" s="294" t="s">
        <v>5621</v>
      </c>
      <c r="GJO443" s="294" t="s">
        <v>5621</v>
      </c>
      <c r="GJP443" s="294" t="s">
        <v>5621</v>
      </c>
      <c r="GJQ443" s="294" t="s">
        <v>5621</v>
      </c>
      <c r="GJR443" s="294" t="s">
        <v>5621</v>
      </c>
      <c r="GJS443" s="294" t="s">
        <v>5621</v>
      </c>
      <c r="GJT443" s="294" t="s">
        <v>5621</v>
      </c>
      <c r="GJU443" s="294" t="s">
        <v>5621</v>
      </c>
      <c r="GJV443" s="294" t="s">
        <v>5621</v>
      </c>
      <c r="GJW443" s="294" t="s">
        <v>5621</v>
      </c>
      <c r="GJX443" s="294" t="s">
        <v>5621</v>
      </c>
      <c r="GJY443" s="294" t="s">
        <v>5621</v>
      </c>
      <c r="GJZ443" s="294" t="s">
        <v>5621</v>
      </c>
      <c r="GKA443" s="294" t="s">
        <v>5621</v>
      </c>
      <c r="GKB443" s="294" t="s">
        <v>5621</v>
      </c>
      <c r="GKC443" s="294" t="s">
        <v>5621</v>
      </c>
      <c r="GKD443" s="294" t="s">
        <v>5621</v>
      </c>
      <c r="GKE443" s="294" t="s">
        <v>5621</v>
      </c>
      <c r="GKF443" s="294" t="s">
        <v>5621</v>
      </c>
      <c r="GKG443" s="294" t="s">
        <v>5621</v>
      </c>
      <c r="GKH443" s="294" t="s">
        <v>5621</v>
      </c>
      <c r="GKI443" s="294" t="s">
        <v>5621</v>
      </c>
      <c r="GKJ443" s="294" t="s">
        <v>5621</v>
      </c>
      <c r="GKK443" s="294" t="s">
        <v>5621</v>
      </c>
      <c r="GKL443" s="294" t="s">
        <v>5621</v>
      </c>
      <c r="GKM443" s="294" t="s">
        <v>5621</v>
      </c>
      <c r="GKN443" s="294" t="s">
        <v>5621</v>
      </c>
      <c r="GKO443" s="294" t="s">
        <v>5621</v>
      </c>
      <c r="GKP443" s="294" t="s">
        <v>5621</v>
      </c>
      <c r="GKQ443" s="294" t="s">
        <v>5621</v>
      </c>
      <c r="GKR443" s="294" t="s">
        <v>5621</v>
      </c>
      <c r="GKS443" s="294" t="s">
        <v>5621</v>
      </c>
      <c r="GKT443" s="294" t="s">
        <v>5621</v>
      </c>
      <c r="GKU443" s="294" t="s">
        <v>5621</v>
      </c>
      <c r="GKV443" s="294" t="s">
        <v>5621</v>
      </c>
      <c r="GKW443" s="294" t="s">
        <v>5621</v>
      </c>
      <c r="GKX443" s="294" t="s">
        <v>5621</v>
      </c>
      <c r="GKY443" s="294" t="s">
        <v>5621</v>
      </c>
      <c r="GKZ443" s="294" t="s">
        <v>5621</v>
      </c>
      <c r="GLA443" s="294" t="s">
        <v>5621</v>
      </c>
      <c r="GLB443" s="294" t="s">
        <v>5621</v>
      </c>
      <c r="GLC443" s="294" t="s">
        <v>5621</v>
      </c>
      <c r="GLD443" s="294" t="s">
        <v>5621</v>
      </c>
      <c r="GLE443" s="294" t="s">
        <v>5621</v>
      </c>
      <c r="GLF443" s="294" t="s">
        <v>5621</v>
      </c>
      <c r="GLG443" s="294" t="s">
        <v>5621</v>
      </c>
      <c r="GLH443" s="294" t="s">
        <v>5621</v>
      </c>
      <c r="GLI443" s="294" t="s">
        <v>5621</v>
      </c>
      <c r="GLJ443" s="294" t="s">
        <v>5621</v>
      </c>
      <c r="GLK443" s="294" t="s">
        <v>5621</v>
      </c>
      <c r="GLL443" s="294" t="s">
        <v>5621</v>
      </c>
      <c r="GLM443" s="294" t="s">
        <v>5621</v>
      </c>
      <c r="GLN443" s="294" t="s">
        <v>5621</v>
      </c>
      <c r="GLO443" s="294" t="s">
        <v>5621</v>
      </c>
      <c r="GLP443" s="294" t="s">
        <v>5621</v>
      </c>
      <c r="GLQ443" s="294" t="s">
        <v>5621</v>
      </c>
      <c r="GLR443" s="294" t="s">
        <v>5621</v>
      </c>
      <c r="GLS443" s="294" t="s">
        <v>5621</v>
      </c>
      <c r="GLT443" s="294" t="s">
        <v>5621</v>
      </c>
      <c r="GLU443" s="294" t="s">
        <v>5621</v>
      </c>
      <c r="GLV443" s="294" t="s">
        <v>5621</v>
      </c>
      <c r="GLW443" s="294" t="s">
        <v>5621</v>
      </c>
      <c r="GLX443" s="294" t="s">
        <v>5621</v>
      </c>
      <c r="GLY443" s="294" t="s">
        <v>5621</v>
      </c>
      <c r="GLZ443" s="294" t="s">
        <v>5621</v>
      </c>
      <c r="GMA443" s="294" t="s">
        <v>5621</v>
      </c>
      <c r="GMB443" s="294" t="s">
        <v>5621</v>
      </c>
      <c r="GMC443" s="294" t="s">
        <v>5621</v>
      </c>
      <c r="GMD443" s="294" t="s">
        <v>5621</v>
      </c>
      <c r="GME443" s="294" t="s">
        <v>5621</v>
      </c>
      <c r="GMF443" s="294" t="s">
        <v>5621</v>
      </c>
      <c r="GMG443" s="294" t="s">
        <v>5621</v>
      </c>
      <c r="GMH443" s="294" t="s">
        <v>5621</v>
      </c>
      <c r="GMI443" s="294" t="s">
        <v>5621</v>
      </c>
      <c r="GMJ443" s="294" t="s">
        <v>5621</v>
      </c>
      <c r="GMK443" s="294" t="s">
        <v>5621</v>
      </c>
      <c r="GML443" s="294" t="s">
        <v>5621</v>
      </c>
      <c r="GMM443" s="294" t="s">
        <v>5621</v>
      </c>
      <c r="GMN443" s="294" t="s">
        <v>5621</v>
      </c>
      <c r="GMO443" s="294" t="s">
        <v>5621</v>
      </c>
      <c r="GMP443" s="294" t="s">
        <v>5621</v>
      </c>
      <c r="GMQ443" s="294" t="s">
        <v>5621</v>
      </c>
      <c r="GMR443" s="294" t="s">
        <v>5621</v>
      </c>
      <c r="GMS443" s="294" t="s">
        <v>5621</v>
      </c>
      <c r="GMT443" s="294" t="s">
        <v>5621</v>
      </c>
      <c r="GMU443" s="294" t="s">
        <v>5621</v>
      </c>
      <c r="GMV443" s="294" t="s">
        <v>5621</v>
      </c>
      <c r="GMW443" s="294" t="s">
        <v>5621</v>
      </c>
      <c r="GMX443" s="294" t="s">
        <v>5621</v>
      </c>
      <c r="GMY443" s="294" t="s">
        <v>5621</v>
      </c>
      <c r="GMZ443" s="294" t="s">
        <v>5621</v>
      </c>
      <c r="GNA443" s="294" t="s">
        <v>5621</v>
      </c>
      <c r="GNB443" s="294" t="s">
        <v>5621</v>
      </c>
      <c r="GNC443" s="294" t="s">
        <v>5621</v>
      </c>
      <c r="GND443" s="294" t="s">
        <v>5621</v>
      </c>
      <c r="GNE443" s="294" t="s">
        <v>5621</v>
      </c>
      <c r="GNF443" s="294" t="s">
        <v>5621</v>
      </c>
      <c r="GNG443" s="294" t="s">
        <v>5621</v>
      </c>
      <c r="GNH443" s="294" t="s">
        <v>5621</v>
      </c>
      <c r="GNI443" s="294" t="s">
        <v>5621</v>
      </c>
      <c r="GNJ443" s="294" t="s">
        <v>5621</v>
      </c>
      <c r="GNK443" s="294" t="s">
        <v>5621</v>
      </c>
      <c r="GNL443" s="294" t="s">
        <v>5621</v>
      </c>
      <c r="GNM443" s="294" t="s">
        <v>5621</v>
      </c>
      <c r="GNN443" s="294" t="s">
        <v>5621</v>
      </c>
      <c r="GNO443" s="294" t="s">
        <v>5621</v>
      </c>
      <c r="GNP443" s="294" t="s">
        <v>5621</v>
      </c>
      <c r="GNQ443" s="294" t="s">
        <v>5621</v>
      </c>
      <c r="GNR443" s="294" t="s">
        <v>5621</v>
      </c>
      <c r="GNS443" s="294" t="s">
        <v>5621</v>
      </c>
      <c r="GNT443" s="294" t="s">
        <v>5621</v>
      </c>
      <c r="GNU443" s="294" t="s">
        <v>5621</v>
      </c>
      <c r="GNV443" s="294" t="s">
        <v>5621</v>
      </c>
      <c r="GNW443" s="294" t="s">
        <v>5621</v>
      </c>
      <c r="GNX443" s="294" t="s">
        <v>5621</v>
      </c>
      <c r="GNY443" s="294" t="s">
        <v>5621</v>
      </c>
      <c r="GNZ443" s="294" t="s">
        <v>5621</v>
      </c>
      <c r="GOA443" s="294" t="s">
        <v>5621</v>
      </c>
      <c r="GOB443" s="294" t="s">
        <v>5621</v>
      </c>
      <c r="GOC443" s="294" t="s">
        <v>5621</v>
      </c>
      <c r="GOD443" s="294" t="s">
        <v>5621</v>
      </c>
      <c r="GOE443" s="294" t="s">
        <v>5621</v>
      </c>
      <c r="GOF443" s="294" t="s">
        <v>5621</v>
      </c>
      <c r="GOG443" s="294" t="s">
        <v>5621</v>
      </c>
      <c r="GOH443" s="294" t="s">
        <v>5621</v>
      </c>
      <c r="GOI443" s="294" t="s">
        <v>5621</v>
      </c>
      <c r="GOJ443" s="294" t="s">
        <v>5621</v>
      </c>
      <c r="GOK443" s="294" t="s">
        <v>5621</v>
      </c>
      <c r="GOL443" s="294" t="s">
        <v>5621</v>
      </c>
      <c r="GOM443" s="294" t="s">
        <v>5621</v>
      </c>
      <c r="GON443" s="294" t="s">
        <v>5621</v>
      </c>
      <c r="GOO443" s="294" t="s">
        <v>5621</v>
      </c>
      <c r="GOP443" s="294" t="s">
        <v>5621</v>
      </c>
      <c r="GOQ443" s="294" t="s">
        <v>5621</v>
      </c>
      <c r="GOR443" s="294" t="s">
        <v>5621</v>
      </c>
      <c r="GOS443" s="294" t="s">
        <v>5621</v>
      </c>
      <c r="GOT443" s="294" t="s">
        <v>5621</v>
      </c>
      <c r="GOU443" s="294" t="s">
        <v>5621</v>
      </c>
      <c r="GOV443" s="294" t="s">
        <v>5621</v>
      </c>
      <c r="GOW443" s="294" t="s">
        <v>5621</v>
      </c>
      <c r="GOX443" s="294" t="s">
        <v>5621</v>
      </c>
      <c r="GOY443" s="294" t="s">
        <v>5621</v>
      </c>
      <c r="GOZ443" s="294" t="s">
        <v>5621</v>
      </c>
      <c r="GPA443" s="294" t="s">
        <v>5621</v>
      </c>
      <c r="GPB443" s="294" t="s">
        <v>5621</v>
      </c>
      <c r="GPC443" s="294" t="s">
        <v>5621</v>
      </c>
      <c r="GPD443" s="294" t="s">
        <v>5621</v>
      </c>
      <c r="GPE443" s="294" t="s">
        <v>5621</v>
      </c>
      <c r="GPF443" s="294" t="s">
        <v>5621</v>
      </c>
      <c r="GPG443" s="294" t="s">
        <v>5621</v>
      </c>
      <c r="GPH443" s="294" t="s">
        <v>5621</v>
      </c>
      <c r="GPI443" s="294" t="s">
        <v>5621</v>
      </c>
      <c r="GPJ443" s="294" t="s">
        <v>5621</v>
      </c>
      <c r="GPK443" s="294" t="s">
        <v>5621</v>
      </c>
      <c r="GPL443" s="294" t="s">
        <v>5621</v>
      </c>
      <c r="GPM443" s="294" t="s">
        <v>5621</v>
      </c>
      <c r="GPN443" s="294" t="s">
        <v>5621</v>
      </c>
      <c r="GPO443" s="294" t="s">
        <v>5621</v>
      </c>
      <c r="GPP443" s="294" t="s">
        <v>5621</v>
      </c>
      <c r="GPQ443" s="294" t="s">
        <v>5621</v>
      </c>
      <c r="GPR443" s="294" t="s">
        <v>5621</v>
      </c>
      <c r="GPS443" s="294" t="s">
        <v>5621</v>
      </c>
      <c r="GPT443" s="294" t="s">
        <v>5621</v>
      </c>
      <c r="GPU443" s="294" t="s">
        <v>5621</v>
      </c>
      <c r="GPV443" s="294" t="s">
        <v>5621</v>
      </c>
      <c r="GPW443" s="294" t="s">
        <v>5621</v>
      </c>
      <c r="GPX443" s="294" t="s">
        <v>5621</v>
      </c>
      <c r="GPY443" s="294" t="s">
        <v>5621</v>
      </c>
      <c r="GPZ443" s="294" t="s">
        <v>5621</v>
      </c>
      <c r="GQA443" s="294" t="s">
        <v>5621</v>
      </c>
      <c r="GQB443" s="294" t="s">
        <v>5621</v>
      </c>
      <c r="GQC443" s="294" t="s">
        <v>5621</v>
      </c>
      <c r="GQD443" s="294" t="s">
        <v>5621</v>
      </c>
      <c r="GQE443" s="294" t="s">
        <v>5621</v>
      </c>
      <c r="GQF443" s="294" t="s">
        <v>5621</v>
      </c>
      <c r="GQG443" s="294" t="s">
        <v>5621</v>
      </c>
      <c r="GQH443" s="294" t="s">
        <v>5621</v>
      </c>
      <c r="GQI443" s="294" t="s">
        <v>5621</v>
      </c>
      <c r="GQJ443" s="294" t="s">
        <v>5621</v>
      </c>
      <c r="GQK443" s="294" t="s">
        <v>5621</v>
      </c>
      <c r="GQL443" s="294" t="s">
        <v>5621</v>
      </c>
      <c r="GQM443" s="294" t="s">
        <v>5621</v>
      </c>
      <c r="GQN443" s="294" t="s">
        <v>5621</v>
      </c>
      <c r="GQO443" s="294" t="s">
        <v>5621</v>
      </c>
      <c r="GQP443" s="294" t="s">
        <v>5621</v>
      </c>
      <c r="GQQ443" s="294" t="s">
        <v>5621</v>
      </c>
      <c r="GQR443" s="294" t="s">
        <v>5621</v>
      </c>
      <c r="GQS443" s="294" t="s">
        <v>5621</v>
      </c>
      <c r="GQT443" s="294" t="s">
        <v>5621</v>
      </c>
      <c r="GQU443" s="294" t="s">
        <v>5621</v>
      </c>
      <c r="GQV443" s="294" t="s">
        <v>5621</v>
      </c>
      <c r="GQW443" s="294" t="s">
        <v>5621</v>
      </c>
      <c r="GQX443" s="294" t="s">
        <v>5621</v>
      </c>
      <c r="GQY443" s="294" t="s">
        <v>5621</v>
      </c>
      <c r="GQZ443" s="294" t="s">
        <v>5621</v>
      </c>
      <c r="GRA443" s="294" t="s">
        <v>5621</v>
      </c>
      <c r="GRB443" s="294" t="s">
        <v>5621</v>
      </c>
      <c r="GRC443" s="294" t="s">
        <v>5621</v>
      </c>
      <c r="GRD443" s="294" t="s">
        <v>5621</v>
      </c>
      <c r="GRE443" s="294" t="s">
        <v>5621</v>
      </c>
      <c r="GRF443" s="294" t="s">
        <v>5621</v>
      </c>
      <c r="GRG443" s="294" t="s">
        <v>5621</v>
      </c>
      <c r="GRH443" s="294" t="s">
        <v>5621</v>
      </c>
      <c r="GRI443" s="294" t="s">
        <v>5621</v>
      </c>
      <c r="GRJ443" s="294" t="s">
        <v>5621</v>
      </c>
      <c r="GRK443" s="294" t="s">
        <v>5621</v>
      </c>
      <c r="GRL443" s="294" t="s">
        <v>5621</v>
      </c>
      <c r="GRM443" s="294" t="s">
        <v>5621</v>
      </c>
      <c r="GRN443" s="294" t="s">
        <v>5621</v>
      </c>
      <c r="GRO443" s="294" t="s">
        <v>5621</v>
      </c>
      <c r="GRP443" s="294" t="s">
        <v>5621</v>
      </c>
      <c r="GRQ443" s="294" t="s">
        <v>5621</v>
      </c>
      <c r="GRR443" s="294" t="s">
        <v>5621</v>
      </c>
      <c r="GRS443" s="294" t="s">
        <v>5621</v>
      </c>
      <c r="GRT443" s="294" t="s">
        <v>5621</v>
      </c>
      <c r="GRU443" s="294" t="s">
        <v>5621</v>
      </c>
      <c r="GRV443" s="294" t="s">
        <v>5621</v>
      </c>
      <c r="GRW443" s="294" t="s">
        <v>5621</v>
      </c>
      <c r="GRX443" s="294" t="s">
        <v>5621</v>
      </c>
      <c r="GRY443" s="294" t="s">
        <v>5621</v>
      </c>
      <c r="GRZ443" s="294" t="s">
        <v>5621</v>
      </c>
      <c r="GSA443" s="294" t="s">
        <v>5621</v>
      </c>
      <c r="GSB443" s="294" t="s">
        <v>5621</v>
      </c>
      <c r="GSC443" s="294" t="s">
        <v>5621</v>
      </c>
      <c r="GSD443" s="294" t="s">
        <v>5621</v>
      </c>
      <c r="GSE443" s="294" t="s">
        <v>5621</v>
      </c>
      <c r="GSF443" s="294" t="s">
        <v>5621</v>
      </c>
      <c r="GSG443" s="294" t="s">
        <v>5621</v>
      </c>
      <c r="GSH443" s="294" t="s">
        <v>5621</v>
      </c>
      <c r="GSI443" s="294" t="s">
        <v>5621</v>
      </c>
      <c r="GSJ443" s="294" t="s">
        <v>5621</v>
      </c>
      <c r="GSK443" s="294" t="s">
        <v>5621</v>
      </c>
      <c r="GSL443" s="294" t="s">
        <v>5621</v>
      </c>
      <c r="GSM443" s="294" t="s">
        <v>5621</v>
      </c>
      <c r="GSN443" s="294" t="s">
        <v>5621</v>
      </c>
      <c r="GSO443" s="294" t="s">
        <v>5621</v>
      </c>
      <c r="GSP443" s="294" t="s">
        <v>5621</v>
      </c>
      <c r="GSQ443" s="294" t="s">
        <v>5621</v>
      </c>
      <c r="GSR443" s="294" t="s">
        <v>5621</v>
      </c>
      <c r="GSS443" s="294" t="s">
        <v>5621</v>
      </c>
      <c r="GST443" s="294" t="s">
        <v>5621</v>
      </c>
      <c r="GSU443" s="294" t="s">
        <v>5621</v>
      </c>
      <c r="GSV443" s="294" t="s">
        <v>5621</v>
      </c>
      <c r="GSW443" s="294" t="s">
        <v>5621</v>
      </c>
      <c r="GSX443" s="294" t="s">
        <v>5621</v>
      </c>
      <c r="GSY443" s="294" t="s">
        <v>5621</v>
      </c>
      <c r="GSZ443" s="294" t="s">
        <v>5621</v>
      </c>
      <c r="GTA443" s="294" t="s">
        <v>5621</v>
      </c>
      <c r="GTB443" s="294" t="s">
        <v>5621</v>
      </c>
      <c r="GTC443" s="294" t="s">
        <v>5621</v>
      </c>
      <c r="GTD443" s="294" t="s">
        <v>5621</v>
      </c>
      <c r="GTE443" s="294" t="s">
        <v>5621</v>
      </c>
      <c r="GTF443" s="294" t="s">
        <v>5621</v>
      </c>
      <c r="GTG443" s="294" t="s">
        <v>5621</v>
      </c>
      <c r="GTH443" s="294" t="s">
        <v>5621</v>
      </c>
      <c r="GTI443" s="294" t="s">
        <v>5621</v>
      </c>
      <c r="GTJ443" s="294" t="s">
        <v>5621</v>
      </c>
      <c r="GTK443" s="294" t="s">
        <v>5621</v>
      </c>
      <c r="GTL443" s="294" t="s">
        <v>5621</v>
      </c>
      <c r="GTM443" s="294" t="s">
        <v>5621</v>
      </c>
      <c r="GTN443" s="294" t="s">
        <v>5621</v>
      </c>
      <c r="GTO443" s="294" t="s">
        <v>5621</v>
      </c>
      <c r="GTP443" s="294" t="s">
        <v>5621</v>
      </c>
      <c r="GTQ443" s="294" t="s">
        <v>5621</v>
      </c>
      <c r="GTR443" s="294" t="s">
        <v>5621</v>
      </c>
      <c r="GTS443" s="294" t="s">
        <v>5621</v>
      </c>
      <c r="GTT443" s="294" t="s">
        <v>5621</v>
      </c>
      <c r="GTU443" s="294" t="s">
        <v>5621</v>
      </c>
      <c r="GTV443" s="294" t="s">
        <v>5621</v>
      </c>
      <c r="GTW443" s="294" t="s">
        <v>5621</v>
      </c>
      <c r="GTX443" s="294" t="s">
        <v>5621</v>
      </c>
      <c r="GTY443" s="294" t="s">
        <v>5621</v>
      </c>
      <c r="GTZ443" s="294" t="s">
        <v>5621</v>
      </c>
      <c r="GUA443" s="294" t="s">
        <v>5621</v>
      </c>
      <c r="GUB443" s="294" t="s">
        <v>5621</v>
      </c>
      <c r="GUC443" s="294" t="s">
        <v>5621</v>
      </c>
      <c r="GUD443" s="294" t="s">
        <v>5621</v>
      </c>
      <c r="GUE443" s="294" t="s">
        <v>5621</v>
      </c>
      <c r="GUF443" s="294" t="s">
        <v>5621</v>
      </c>
      <c r="GUG443" s="294" t="s">
        <v>5621</v>
      </c>
      <c r="GUH443" s="294" t="s">
        <v>5621</v>
      </c>
      <c r="GUI443" s="294" t="s">
        <v>5621</v>
      </c>
      <c r="GUJ443" s="294" t="s">
        <v>5621</v>
      </c>
      <c r="GUK443" s="294" t="s">
        <v>5621</v>
      </c>
      <c r="GUL443" s="294" t="s">
        <v>5621</v>
      </c>
      <c r="GUM443" s="294" t="s">
        <v>5621</v>
      </c>
      <c r="GUN443" s="294" t="s">
        <v>5621</v>
      </c>
      <c r="GUO443" s="294" t="s">
        <v>5621</v>
      </c>
      <c r="GUP443" s="294" t="s">
        <v>5621</v>
      </c>
      <c r="GUQ443" s="294" t="s">
        <v>5621</v>
      </c>
      <c r="GUR443" s="294" t="s">
        <v>5621</v>
      </c>
      <c r="GUS443" s="294" t="s">
        <v>5621</v>
      </c>
      <c r="GUT443" s="294" t="s">
        <v>5621</v>
      </c>
      <c r="GUU443" s="294" t="s">
        <v>5621</v>
      </c>
      <c r="GUV443" s="294" t="s">
        <v>5621</v>
      </c>
      <c r="GUW443" s="294" t="s">
        <v>5621</v>
      </c>
      <c r="GUX443" s="294" t="s">
        <v>5621</v>
      </c>
      <c r="GUY443" s="294" t="s">
        <v>5621</v>
      </c>
      <c r="GUZ443" s="294" t="s">
        <v>5621</v>
      </c>
      <c r="GVA443" s="294" t="s">
        <v>5621</v>
      </c>
      <c r="GVB443" s="294" t="s">
        <v>5621</v>
      </c>
      <c r="GVC443" s="294" t="s">
        <v>5621</v>
      </c>
      <c r="GVD443" s="294" t="s">
        <v>5621</v>
      </c>
      <c r="GVE443" s="294" t="s">
        <v>5621</v>
      </c>
      <c r="GVF443" s="294" t="s">
        <v>5621</v>
      </c>
      <c r="GVG443" s="294" t="s">
        <v>5621</v>
      </c>
      <c r="GVH443" s="294" t="s">
        <v>5621</v>
      </c>
      <c r="GVI443" s="294" t="s">
        <v>5621</v>
      </c>
      <c r="GVJ443" s="294" t="s">
        <v>5621</v>
      </c>
      <c r="GVK443" s="294" t="s">
        <v>5621</v>
      </c>
      <c r="GVL443" s="294" t="s">
        <v>5621</v>
      </c>
      <c r="GVM443" s="294" t="s">
        <v>5621</v>
      </c>
      <c r="GVN443" s="294" t="s">
        <v>5621</v>
      </c>
      <c r="GVO443" s="294" t="s">
        <v>5621</v>
      </c>
      <c r="GVP443" s="294" t="s">
        <v>5621</v>
      </c>
      <c r="GVQ443" s="294" t="s">
        <v>5621</v>
      </c>
      <c r="GVR443" s="294" t="s">
        <v>5621</v>
      </c>
      <c r="GVS443" s="294" t="s">
        <v>5621</v>
      </c>
      <c r="GVT443" s="294" t="s">
        <v>5621</v>
      </c>
      <c r="GVU443" s="294" t="s">
        <v>5621</v>
      </c>
      <c r="GVV443" s="294" t="s">
        <v>5621</v>
      </c>
      <c r="GVW443" s="294" t="s">
        <v>5621</v>
      </c>
      <c r="GVX443" s="294" t="s">
        <v>5621</v>
      </c>
      <c r="GVY443" s="294" t="s">
        <v>5621</v>
      </c>
      <c r="GVZ443" s="294" t="s">
        <v>5621</v>
      </c>
      <c r="GWA443" s="294" t="s">
        <v>5621</v>
      </c>
      <c r="GWB443" s="294" t="s">
        <v>5621</v>
      </c>
      <c r="GWC443" s="294" t="s">
        <v>5621</v>
      </c>
      <c r="GWD443" s="294" t="s">
        <v>5621</v>
      </c>
      <c r="GWE443" s="294" t="s">
        <v>5621</v>
      </c>
      <c r="GWF443" s="294" t="s">
        <v>5621</v>
      </c>
      <c r="GWG443" s="294" t="s">
        <v>5621</v>
      </c>
      <c r="GWH443" s="294" t="s">
        <v>5621</v>
      </c>
      <c r="GWI443" s="294" t="s">
        <v>5621</v>
      </c>
      <c r="GWJ443" s="294" t="s">
        <v>5621</v>
      </c>
      <c r="GWK443" s="294" t="s">
        <v>5621</v>
      </c>
      <c r="GWL443" s="294" t="s">
        <v>5621</v>
      </c>
      <c r="GWM443" s="294" t="s">
        <v>5621</v>
      </c>
      <c r="GWN443" s="294" t="s">
        <v>5621</v>
      </c>
      <c r="GWO443" s="294" t="s">
        <v>5621</v>
      </c>
      <c r="GWP443" s="294" t="s">
        <v>5621</v>
      </c>
      <c r="GWQ443" s="294" t="s">
        <v>5621</v>
      </c>
      <c r="GWR443" s="294" t="s">
        <v>5621</v>
      </c>
      <c r="GWS443" s="294" t="s">
        <v>5621</v>
      </c>
      <c r="GWT443" s="294" t="s">
        <v>5621</v>
      </c>
      <c r="GWU443" s="294" t="s">
        <v>5621</v>
      </c>
      <c r="GWV443" s="294" t="s">
        <v>5621</v>
      </c>
      <c r="GWW443" s="294" t="s">
        <v>5621</v>
      </c>
      <c r="GWX443" s="294" t="s">
        <v>5621</v>
      </c>
      <c r="GWY443" s="294" t="s">
        <v>5621</v>
      </c>
      <c r="GWZ443" s="294" t="s">
        <v>5621</v>
      </c>
      <c r="GXA443" s="294" t="s">
        <v>5621</v>
      </c>
      <c r="GXB443" s="294" t="s">
        <v>5621</v>
      </c>
      <c r="GXC443" s="294" t="s">
        <v>5621</v>
      </c>
      <c r="GXD443" s="294" t="s">
        <v>5621</v>
      </c>
      <c r="GXE443" s="294" t="s">
        <v>5621</v>
      </c>
      <c r="GXF443" s="294" t="s">
        <v>5621</v>
      </c>
      <c r="GXG443" s="294" t="s">
        <v>5621</v>
      </c>
      <c r="GXH443" s="294" t="s">
        <v>5621</v>
      </c>
      <c r="GXI443" s="294" t="s">
        <v>5621</v>
      </c>
      <c r="GXJ443" s="294" t="s">
        <v>5621</v>
      </c>
      <c r="GXK443" s="294" t="s">
        <v>5621</v>
      </c>
      <c r="GXL443" s="294" t="s">
        <v>5621</v>
      </c>
      <c r="GXM443" s="294" t="s">
        <v>5621</v>
      </c>
      <c r="GXN443" s="294" t="s">
        <v>5621</v>
      </c>
      <c r="GXO443" s="294" t="s">
        <v>5621</v>
      </c>
      <c r="GXP443" s="294" t="s">
        <v>5621</v>
      </c>
      <c r="GXQ443" s="294" t="s">
        <v>5621</v>
      </c>
      <c r="GXR443" s="294" t="s">
        <v>5621</v>
      </c>
      <c r="GXS443" s="294" t="s">
        <v>5621</v>
      </c>
      <c r="GXT443" s="294" t="s">
        <v>5621</v>
      </c>
      <c r="GXU443" s="294" t="s">
        <v>5621</v>
      </c>
      <c r="GXV443" s="294" t="s">
        <v>5621</v>
      </c>
      <c r="GXW443" s="294" t="s">
        <v>5621</v>
      </c>
      <c r="GXX443" s="294" t="s">
        <v>5621</v>
      </c>
      <c r="GXY443" s="294" t="s">
        <v>5621</v>
      </c>
      <c r="GXZ443" s="294" t="s">
        <v>5621</v>
      </c>
      <c r="GYA443" s="294" t="s">
        <v>5621</v>
      </c>
      <c r="GYB443" s="294" t="s">
        <v>5621</v>
      </c>
      <c r="GYC443" s="294" t="s">
        <v>5621</v>
      </c>
      <c r="GYD443" s="294" t="s">
        <v>5621</v>
      </c>
      <c r="GYE443" s="294" t="s">
        <v>5621</v>
      </c>
      <c r="GYF443" s="294" t="s">
        <v>5621</v>
      </c>
      <c r="GYG443" s="294" t="s">
        <v>5621</v>
      </c>
      <c r="GYH443" s="294" t="s">
        <v>5621</v>
      </c>
      <c r="GYI443" s="294" t="s">
        <v>5621</v>
      </c>
      <c r="GYJ443" s="294" t="s">
        <v>5621</v>
      </c>
      <c r="GYK443" s="294" t="s">
        <v>5621</v>
      </c>
      <c r="GYL443" s="294" t="s">
        <v>5621</v>
      </c>
      <c r="GYM443" s="294" t="s">
        <v>5621</v>
      </c>
      <c r="GYN443" s="294" t="s">
        <v>5621</v>
      </c>
      <c r="GYO443" s="294" t="s">
        <v>5621</v>
      </c>
      <c r="GYP443" s="294" t="s">
        <v>5621</v>
      </c>
      <c r="GYQ443" s="294" t="s">
        <v>5621</v>
      </c>
      <c r="GYR443" s="294" t="s">
        <v>5621</v>
      </c>
      <c r="GYS443" s="294" t="s">
        <v>5621</v>
      </c>
      <c r="GYT443" s="294" t="s">
        <v>5621</v>
      </c>
      <c r="GYU443" s="294" t="s">
        <v>5621</v>
      </c>
      <c r="GYV443" s="294" t="s">
        <v>5621</v>
      </c>
      <c r="GYW443" s="294" t="s">
        <v>5621</v>
      </c>
      <c r="GYX443" s="294" t="s">
        <v>5621</v>
      </c>
      <c r="GYY443" s="294" t="s">
        <v>5621</v>
      </c>
      <c r="GYZ443" s="294" t="s">
        <v>5621</v>
      </c>
      <c r="GZA443" s="294" t="s">
        <v>5621</v>
      </c>
      <c r="GZB443" s="294" t="s">
        <v>5621</v>
      </c>
      <c r="GZC443" s="294" t="s">
        <v>5621</v>
      </c>
      <c r="GZD443" s="294" t="s">
        <v>5621</v>
      </c>
      <c r="GZE443" s="294" t="s">
        <v>5621</v>
      </c>
      <c r="GZF443" s="294" t="s">
        <v>5621</v>
      </c>
      <c r="GZG443" s="294" t="s">
        <v>5621</v>
      </c>
      <c r="GZH443" s="294" t="s">
        <v>5621</v>
      </c>
      <c r="GZI443" s="294" t="s">
        <v>5621</v>
      </c>
      <c r="GZJ443" s="294" t="s">
        <v>5621</v>
      </c>
      <c r="GZK443" s="294" t="s">
        <v>5621</v>
      </c>
      <c r="GZL443" s="294" t="s">
        <v>5621</v>
      </c>
      <c r="GZM443" s="294" t="s">
        <v>5621</v>
      </c>
      <c r="GZN443" s="294" t="s">
        <v>5621</v>
      </c>
      <c r="GZO443" s="294" t="s">
        <v>5621</v>
      </c>
      <c r="GZP443" s="294" t="s">
        <v>5621</v>
      </c>
      <c r="GZQ443" s="294" t="s">
        <v>5621</v>
      </c>
      <c r="GZR443" s="294" t="s">
        <v>5621</v>
      </c>
      <c r="GZS443" s="294" t="s">
        <v>5621</v>
      </c>
      <c r="GZT443" s="294" t="s">
        <v>5621</v>
      </c>
      <c r="GZU443" s="294" t="s">
        <v>5621</v>
      </c>
      <c r="GZV443" s="294" t="s">
        <v>5621</v>
      </c>
      <c r="GZW443" s="294" t="s">
        <v>5621</v>
      </c>
      <c r="GZX443" s="294" t="s">
        <v>5621</v>
      </c>
      <c r="GZY443" s="294" t="s">
        <v>5621</v>
      </c>
      <c r="GZZ443" s="294" t="s">
        <v>5621</v>
      </c>
      <c r="HAA443" s="294" t="s">
        <v>5621</v>
      </c>
      <c r="HAB443" s="294" t="s">
        <v>5621</v>
      </c>
      <c r="HAC443" s="294" t="s">
        <v>5621</v>
      </c>
      <c r="HAD443" s="294" t="s">
        <v>5621</v>
      </c>
      <c r="HAE443" s="294" t="s">
        <v>5621</v>
      </c>
      <c r="HAF443" s="294" t="s">
        <v>5621</v>
      </c>
      <c r="HAG443" s="294" t="s">
        <v>5621</v>
      </c>
      <c r="HAH443" s="294" t="s">
        <v>5621</v>
      </c>
      <c r="HAI443" s="294" t="s">
        <v>5621</v>
      </c>
      <c r="HAJ443" s="294" t="s">
        <v>5621</v>
      </c>
      <c r="HAK443" s="294" t="s">
        <v>5621</v>
      </c>
      <c r="HAL443" s="294" t="s">
        <v>5621</v>
      </c>
      <c r="HAM443" s="294" t="s">
        <v>5621</v>
      </c>
      <c r="HAN443" s="294" t="s">
        <v>5621</v>
      </c>
      <c r="HAO443" s="294" t="s">
        <v>5621</v>
      </c>
      <c r="HAP443" s="294" t="s">
        <v>5621</v>
      </c>
      <c r="HAQ443" s="294" t="s">
        <v>5621</v>
      </c>
      <c r="HAR443" s="294" t="s">
        <v>5621</v>
      </c>
      <c r="HAS443" s="294" t="s">
        <v>5621</v>
      </c>
      <c r="HAT443" s="294" t="s">
        <v>5621</v>
      </c>
      <c r="HAU443" s="294" t="s">
        <v>5621</v>
      </c>
      <c r="HAV443" s="294" t="s">
        <v>5621</v>
      </c>
      <c r="HAW443" s="294" t="s">
        <v>5621</v>
      </c>
      <c r="HAX443" s="294" t="s">
        <v>5621</v>
      </c>
      <c r="HAY443" s="294" t="s">
        <v>5621</v>
      </c>
      <c r="HAZ443" s="294" t="s">
        <v>5621</v>
      </c>
      <c r="HBA443" s="294" t="s">
        <v>5621</v>
      </c>
      <c r="HBB443" s="294" t="s">
        <v>5621</v>
      </c>
      <c r="HBC443" s="294" t="s">
        <v>5621</v>
      </c>
      <c r="HBD443" s="294" t="s">
        <v>5621</v>
      </c>
      <c r="HBE443" s="294" t="s">
        <v>5621</v>
      </c>
      <c r="HBF443" s="294" t="s">
        <v>5621</v>
      </c>
      <c r="HBG443" s="294" t="s">
        <v>5621</v>
      </c>
      <c r="HBH443" s="294" t="s">
        <v>5621</v>
      </c>
      <c r="HBI443" s="294" t="s">
        <v>5621</v>
      </c>
      <c r="HBJ443" s="294" t="s">
        <v>5621</v>
      </c>
      <c r="HBK443" s="294" t="s">
        <v>5621</v>
      </c>
      <c r="HBL443" s="294" t="s">
        <v>5621</v>
      </c>
      <c r="HBM443" s="294" t="s">
        <v>5621</v>
      </c>
      <c r="HBN443" s="294" t="s">
        <v>5621</v>
      </c>
      <c r="HBO443" s="294" t="s">
        <v>5621</v>
      </c>
      <c r="HBP443" s="294" t="s">
        <v>5621</v>
      </c>
      <c r="HBQ443" s="294" t="s">
        <v>5621</v>
      </c>
      <c r="HBR443" s="294" t="s">
        <v>5621</v>
      </c>
      <c r="HBS443" s="294" t="s">
        <v>5621</v>
      </c>
      <c r="HBT443" s="294" t="s">
        <v>5621</v>
      </c>
      <c r="HBU443" s="294" t="s">
        <v>5621</v>
      </c>
      <c r="HBV443" s="294" t="s">
        <v>5621</v>
      </c>
      <c r="HBW443" s="294" t="s">
        <v>5621</v>
      </c>
      <c r="HBX443" s="294" t="s">
        <v>5621</v>
      </c>
      <c r="HBY443" s="294" t="s">
        <v>5621</v>
      </c>
      <c r="HBZ443" s="294" t="s">
        <v>5621</v>
      </c>
      <c r="HCA443" s="294" t="s">
        <v>5621</v>
      </c>
      <c r="HCB443" s="294" t="s">
        <v>5621</v>
      </c>
      <c r="HCC443" s="294" t="s">
        <v>5621</v>
      </c>
      <c r="HCD443" s="294" t="s">
        <v>5621</v>
      </c>
      <c r="HCE443" s="294" t="s">
        <v>5621</v>
      </c>
      <c r="HCF443" s="294" t="s">
        <v>5621</v>
      </c>
      <c r="HCG443" s="294" t="s">
        <v>5621</v>
      </c>
      <c r="HCH443" s="294" t="s">
        <v>5621</v>
      </c>
      <c r="HCI443" s="294" t="s">
        <v>5621</v>
      </c>
      <c r="HCJ443" s="294" t="s">
        <v>5621</v>
      </c>
      <c r="HCK443" s="294" t="s">
        <v>5621</v>
      </c>
      <c r="HCL443" s="294" t="s">
        <v>5621</v>
      </c>
      <c r="HCM443" s="294" t="s">
        <v>5621</v>
      </c>
      <c r="HCN443" s="294" t="s">
        <v>5621</v>
      </c>
      <c r="HCO443" s="294" t="s">
        <v>5621</v>
      </c>
      <c r="HCP443" s="294" t="s">
        <v>5621</v>
      </c>
      <c r="HCQ443" s="294" t="s">
        <v>5621</v>
      </c>
      <c r="HCR443" s="294" t="s">
        <v>5621</v>
      </c>
      <c r="HCS443" s="294" t="s">
        <v>5621</v>
      </c>
      <c r="HCT443" s="294" t="s">
        <v>5621</v>
      </c>
      <c r="HCU443" s="294" t="s">
        <v>5621</v>
      </c>
      <c r="HCV443" s="294" t="s">
        <v>5621</v>
      </c>
      <c r="HCW443" s="294" t="s">
        <v>5621</v>
      </c>
      <c r="HCX443" s="294" t="s">
        <v>5621</v>
      </c>
      <c r="HCY443" s="294" t="s">
        <v>5621</v>
      </c>
      <c r="HCZ443" s="294" t="s">
        <v>5621</v>
      </c>
      <c r="HDA443" s="294" t="s">
        <v>5621</v>
      </c>
      <c r="HDB443" s="294" t="s">
        <v>5621</v>
      </c>
      <c r="HDC443" s="294" t="s">
        <v>5621</v>
      </c>
      <c r="HDD443" s="294" t="s">
        <v>5621</v>
      </c>
      <c r="HDE443" s="294" t="s">
        <v>5621</v>
      </c>
      <c r="HDF443" s="294" t="s">
        <v>5621</v>
      </c>
      <c r="HDG443" s="294" t="s">
        <v>5621</v>
      </c>
      <c r="HDH443" s="294" t="s">
        <v>5621</v>
      </c>
      <c r="HDI443" s="294" t="s">
        <v>5621</v>
      </c>
      <c r="HDJ443" s="294" t="s">
        <v>5621</v>
      </c>
      <c r="HDK443" s="294" t="s">
        <v>5621</v>
      </c>
      <c r="HDL443" s="294" t="s">
        <v>5621</v>
      </c>
      <c r="HDM443" s="294" t="s">
        <v>5621</v>
      </c>
      <c r="HDN443" s="294" t="s">
        <v>5621</v>
      </c>
      <c r="HDO443" s="294" t="s">
        <v>5621</v>
      </c>
      <c r="HDP443" s="294" t="s">
        <v>5621</v>
      </c>
      <c r="HDQ443" s="294" t="s">
        <v>5621</v>
      </c>
      <c r="HDR443" s="294" t="s">
        <v>5621</v>
      </c>
      <c r="HDS443" s="294" t="s">
        <v>5621</v>
      </c>
      <c r="HDT443" s="294" t="s">
        <v>5621</v>
      </c>
      <c r="HDU443" s="294" t="s">
        <v>5621</v>
      </c>
      <c r="HDV443" s="294" t="s">
        <v>5621</v>
      </c>
      <c r="HDW443" s="294" t="s">
        <v>5621</v>
      </c>
      <c r="HDX443" s="294" t="s">
        <v>5621</v>
      </c>
      <c r="HDY443" s="294" t="s">
        <v>5621</v>
      </c>
      <c r="HDZ443" s="294" t="s">
        <v>5621</v>
      </c>
      <c r="HEA443" s="294" t="s">
        <v>5621</v>
      </c>
      <c r="HEB443" s="294" t="s">
        <v>5621</v>
      </c>
      <c r="HEC443" s="294" t="s">
        <v>5621</v>
      </c>
      <c r="HED443" s="294" t="s">
        <v>5621</v>
      </c>
      <c r="HEE443" s="294" t="s">
        <v>5621</v>
      </c>
      <c r="HEF443" s="294" t="s">
        <v>5621</v>
      </c>
      <c r="HEG443" s="294" t="s">
        <v>5621</v>
      </c>
      <c r="HEH443" s="294" t="s">
        <v>5621</v>
      </c>
      <c r="HEI443" s="294" t="s">
        <v>5621</v>
      </c>
      <c r="HEJ443" s="294" t="s">
        <v>5621</v>
      </c>
      <c r="HEK443" s="294" t="s">
        <v>5621</v>
      </c>
      <c r="HEL443" s="294" t="s">
        <v>5621</v>
      </c>
      <c r="HEM443" s="294" t="s">
        <v>5621</v>
      </c>
      <c r="HEN443" s="294" t="s">
        <v>5621</v>
      </c>
      <c r="HEO443" s="294" t="s">
        <v>5621</v>
      </c>
      <c r="HEP443" s="294" t="s">
        <v>5621</v>
      </c>
      <c r="HEQ443" s="294" t="s">
        <v>5621</v>
      </c>
      <c r="HER443" s="294" t="s">
        <v>5621</v>
      </c>
      <c r="HES443" s="294" t="s">
        <v>5621</v>
      </c>
      <c r="HET443" s="294" t="s">
        <v>5621</v>
      </c>
      <c r="HEU443" s="294" t="s">
        <v>5621</v>
      </c>
      <c r="HEV443" s="294" t="s">
        <v>5621</v>
      </c>
      <c r="HEW443" s="294" t="s">
        <v>5621</v>
      </c>
      <c r="HEX443" s="294" t="s">
        <v>5621</v>
      </c>
      <c r="HEY443" s="294" t="s">
        <v>5621</v>
      </c>
      <c r="HEZ443" s="294" t="s">
        <v>5621</v>
      </c>
      <c r="HFA443" s="294" t="s">
        <v>5621</v>
      </c>
      <c r="HFB443" s="294" t="s">
        <v>5621</v>
      </c>
      <c r="HFC443" s="294" t="s">
        <v>5621</v>
      </c>
      <c r="HFD443" s="294" t="s">
        <v>5621</v>
      </c>
      <c r="HFE443" s="294" t="s">
        <v>5621</v>
      </c>
      <c r="HFF443" s="294" t="s">
        <v>5621</v>
      </c>
      <c r="HFG443" s="294" t="s">
        <v>5621</v>
      </c>
      <c r="HFH443" s="294" t="s">
        <v>5621</v>
      </c>
      <c r="HFI443" s="294" t="s">
        <v>5621</v>
      </c>
      <c r="HFJ443" s="294" t="s">
        <v>5621</v>
      </c>
      <c r="HFK443" s="294" t="s">
        <v>5621</v>
      </c>
      <c r="HFL443" s="294" t="s">
        <v>5621</v>
      </c>
      <c r="HFM443" s="294" t="s">
        <v>5621</v>
      </c>
      <c r="HFN443" s="294" t="s">
        <v>5621</v>
      </c>
      <c r="HFO443" s="294" t="s">
        <v>5621</v>
      </c>
      <c r="HFP443" s="294" t="s">
        <v>5621</v>
      </c>
      <c r="HFQ443" s="294" t="s">
        <v>5621</v>
      </c>
      <c r="HFR443" s="294" t="s">
        <v>5621</v>
      </c>
      <c r="HFS443" s="294" t="s">
        <v>5621</v>
      </c>
      <c r="HFT443" s="294" t="s">
        <v>5621</v>
      </c>
      <c r="HFU443" s="294" t="s">
        <v>5621</v>
      </c>
      <c r="HFV443" s="294" t="s">
        <v>5621</v>
      </c>
      <c r="HFW443" s="294" t="s">
        <v>5621</v>
      </c>
      <c r="HFX443" s="294" t="s">
        <v>5621</v>
      </c>
      <c r="HFY443" s="294" t="s">
        <v>5621</v>
      </c>
      <c r="HFZ443" s="294" t="s">
        <v>5621</v>
      </c>
      <c r="HGA443" s="294" t="s">
        <v>5621</v>
      </c>
      <c r="HGB443" s="294" t="s">
        <v>5621</v>
      </c>
      <c r="HGC443" s="294" t="s">
        <v>5621</v>
      </c>
      <c r="HGD443" s="294" t="s">
        <v>5621</v>
      </c>
      <c r="HGE443" s="294" t="s">
        <v>5621</v>
      </c>
      <c r="HGF443" s="294" t="s">
        <v>5621</v>
      </c>
      <c r="HGG443" s="294" t="s">
        <v>5621</v>
      </c>
      <c r="HGH443" s="294" t="s">
        <v>5621</v>
      </c>
      <c r="HGI443" s="294" t="s">
        <v>5621</v>
      </c>
      <c r="HGJ443" s="294" t="s">
        <v>5621</v>
      </c>
      <c r="HGK443" s="294" t="s">
        <v>5621</v>
      </c>
      <c r="HGL443" s="294" t="s">
        <v>5621</v>
      </c>
      <c r="HGM443" s="294" t="s">
        <v>5621</v>
      </c>
      <c r="HGN443" s="294" t="s">
        <v>5621</v>
      </c>
      <c r="HGO443" s="294" t="s">
        <v>5621</v>
      </c>
      <c r="HGP443" s="294" t="s">
        <v>5621</v>
      </c>
      <c r="HGQ443" s="294" t="s">
        <v>5621</v>
      </c>
      <c r="HGR443" s="294" t="s">
        <v>5621</v>
      </c>
      <c r="HGS443" s="294" t="s">
        <v>5621</v>
      </c>
      <c r="HGT443" s="294" t="s">
        <v>5621</v>
      </c>
      <c r="HGU443" s="294" t="s">
        <v>5621</v>
      </c>
      <c r="HGV443" s="294" t="s">
        <v>5621</v>
      </c>
      <c r="HGW443" s="294" t="s">
        <v>5621</v>
      </c>
      <c r="HGX443" s="294" t="s">
        <v>5621</v>
      </c>
      <c r="HGY443" s="294" t="s">
        <v>5621</v>
      </c>
      <c r="HGZ443" s="294" t="s">
        <v>5621</v>
      </c>
      <c r="HHA443" s="294" t="s">
        <v>5621</v>
      </c>
      <c r="HHB443" s="294" t="s">
        <v>5621</v>
      </c>
      <c r="HHC443" s="294" t="s">
        <v>5621</v>
      </c>
      <c r="HHD443" s="294" t="s">
        <v>5621</v>
      </c>
      <c r="HHE443" s="294" t="s">
        <v>5621</v>
      </c>
      <c r="HHF443" s="294" t="s">
        <v>5621</v>
      </c>
      <c r="HHG443" s="294" t="s">
        <v>5621</v>
      </c>
      <c r="HHH443" s="294" t="s">
        <v>5621</v>
      </c>
      <c r="HHI443" s="294" t="s">
        <v>5621</v>
      </c>
      <c r="HHJ443" s="294" t="s">
        <v>5621</v>
      </c>
      <c r="HHK443" s="294" t="s">
        <v>5621</v>
      </c>
      <c r="HHL443" s="294" t="s">
        <v>5621</v>
      </c>
      <c r="HHM443" s="294" t="s">
        <v>5621</v>
      </c>
      <c r="HHN443" s="294" t="s">
        <v>5621</v>
      </c>
      <c r="HHO443" s="294" t="s">
        <v>5621</v>
      </c>
      <c r="HHP443" s="294" t="s">
        <v>5621</v>
      </c>
      <c r="HHQ443" s="294" t="s">
        <v>5621</v>
      </c>
      <c r="HHR443" s="294" t="s">
        <v>5621</v>
      </c>
      <c r="HHS443" s="294" t="s">
        <v>5621</v>
      </c>
      <c r="HHT443" s="294" t="s">
        <v>5621</v>
      </c>
      <c r="HHU443" s="294" t="s">
        <v>5621</v>
      </c>
      <c r="HHV443" s="294" t="s">
        <v>5621</v>
      </c>
      <c r="HHW443" s="294" t="s">
        <v>5621</v>
      </c>
      <c r="HHX443" s="294" t="s">
        <v>5621</v>
      </c>
      <c r="HHY443" s="294" t="s">
        <v>5621</v>
      </c>
      <c r="HHZ443" s="294" t="s">
        <v>5621</v>
      </c>
      <c r="HIA443" s="294" t="s">
        <v>5621</v>
      </c>
      <c r="HIB443" s="294" t="s">
        <v>5621</v>
      </c>
      <c r="HIC443" s="294" t="s">
        <v>5621</v>
      </c>
      <c r="HID443" s="294" t="s">
        <v>5621</v>
      </c>
      <c r="HIE443" s="294" t="s">
        <v>5621</v>
      </c>
      <c r="HIF443" s="294" t="s">
        <v>5621</v>
      </c>
      <c r="HIG443" s="294" t="s">
        <v>5621</v>
      </c>
      <c r="HIH443" s="294" t="s">
        <v>5621</v>
      </c>
      <c r="HII443" s="294" t="s">
        <v>5621</v>
      </c>
      <c r="HIJ443" s="294" t="s">
        <v>5621</v>
      </c>
      <c r="HIK443" s="294" t="s">
        <v>5621</v>
      </c>
      <c r="HIL443" s="294" t="s">
        <v>5621</v>
      </c>
      <c r="HIM443" s="294" t="s">
        <v>5621</v>
      </c>
      <c r="HIN443" s="294" t="s">
        <v>5621</v>
      </c>
      <c r="HIO443" s="294" t="s">
        <v>5621</v>
      </c>
      <c r="HIP443" s="294" t="s">
        <v>5621</v>
      </c>
      <c r="HIQ443" s="294" t="s">
        <v>5621</v>
      </c>
      <c r="HIR443" s="294" t="s">
        <v>5621</v>
      </c>
      <c r="HIS443" s="294" t="s">
        <v>5621</v>
      </c>
      <c r="HIT443" s="294" t="s">
        <v>5621</v>
      </c>
      <c r="HIU443" s="294" t="s">
        <v>5621</v>
      </c>
      <c r="HIV443" s="294" t="s">
        <v>5621</v>
      </c>
      <c r="HIW443" s="294" t="s">
        <v>5621</v>
      </c>
      <c r="HIX443" s="294" t="s">
        <v>5621</v>
      </c>
      <c r="HIY443" s="294" t="s">
        <v>5621</v>
      </c>
      <c r="HIZ443" s="294" t="s">
        <v>5621</v>
      </c>
      <c r="HJA443" s="294" t="s">
        <v>5621</v>
      </c>
      <c r="HJB443" s="294" t="s">
        <v>5621</v>
      </c>
      <c r="HJC443" s="294" t="s">
        <v>5621</v>
      </c>
      <c r="HJD443" s="294" t="s">
        <v>5621</v>
      </c>
      <c r="HJE443" s="294" t="s">
        <v>5621</v>
      </c>
      <c r="HJF443" s="294" t="s">
        <v>5621</v>
      </c>
      <c r="HJG443" s="294" t="s">
        <v>5621</v>
      </c>
      <c r="HJH443" s="294" t="s">
        <v>5621</v>
      </c>
      <c r="HJI443" s="294" t="s">
        <v>5621</v>
      </c>
      <c r="HJJ443" s="294" t="s">
        <v>5621</v>
      </c>
      <c r="HJK443" s="294" t="s">
        <v>5621</v>
      </c>
      <c r="HJL443" s="294" t="s">
        <v>5621</v>
      </c>
      <c r="HJM443" s="294" t="s">
        <v>5621</v>
      </c>
      <c r="HJN443" s="294" t="s">
        <v>5621</v>
      </c>
      <c r="HJO443" s="294" t="s">
        <v>5621</v>
      </c>
      <c r="HJP443" s="294" t="s">
        <v>5621</v>
      </c>
      <c r="HJQ443" s="294" t="s">
        <v>5621</v>
      </c>
      <c r="HJR443" s="294" t="s">
        <v>5621</v>
      </c>
      <c r="HJS443" s="294" t="s">
        <v>5621</v>
      </c>
      <c r="HJT443" s="294" t="s">
        <v>5621</v>
      </c>
      <c r="HJU443" s="294" t="s">
        <v>5621</v>
      </c>
      <c r="HJV443" s="294" t="s">
        <v>5621</v>
      </c>
      <c r="HJW443" s="294" t="s">
        <v>5621</v>
      </c>
      <c r="HJX443" s="294" t="s">
        <v>5621</v>
      </c>
      <c r="HJY443" s="294" t="s">
        <v>5621</v>
      </c>
      <c r="HJZ443" s="294" t="s">
        <v>5621</v>
      </c>
      <c r="HKA443" s="294" t="s">
        <v>5621</v>
      </c>
      <c r="HKB443" s="294" t="s">
        <v>5621</v>
      </c>
      <c r="HKC443" s="294" t="s">
        <v>5621</v>
      </c>
      <c r="HKD443" s="294" t="s">
        <v>5621</v>
      </c>
      <c r="HKE443" s="294" t="s">
        <v>5621</v>
      </c>
      <c r="HKF443" s="294" t="s">
        <v>5621</v>
      </c>
      <c r="HKG443" s="294" t="s">
        <v>5621</v>
      </c>
      <c r="HKH443" s="294" t="s">
        <v>5621</v>
      </c>
      <c r="HKI443" s="294" t="s">
        <v>5621</v>
      </c>
      <c r="HKJ443" s="294" t="s">
        <v>5621</v>
      </c>
      <c r="HKK443" s="294" t="s">
        <v>5621</v>
      </c>
      <c r="HKL443" s="294" t="s">
        <v>5621</v>
      </c>
      <c r="HKM443" s="294" t="s">
        <v>5621</v>
      </c>
      <c r="HKN443" s="294" t="s">
        <v>5621</v>
      </c>
      <c r="HKO443" s="294" t="s">
        <v>5621</v>
      </c>
      <c r="HKP443" s="294" t="s">
        <v>5621</v>
      </c>
      <c r="HKQ443" s="294" t="s">
        <v>5621</v>
      </c>
      <c r="HKR443" s="294" t="s">
        <v>5621</v>
      </c>
      <c r="HKS443" s="294" t="s">
        <v>5621</v>
      </c>
      <c r="HKT443" s="294" t="s">
        <v>5621</v>
      </c>
      <c r="HKU443" s="294" t="s">
        <v>5621</v>
      </c>
      <c r="HKV443" s="294" t="s">
        <v>5621</v>
      </c>
      <c r="HKW443" s="294" t="s">
        <v>5621</v>
      </c>
      <c r="HKX443" s="294" t="s">
        <v>5621</v>
      </c>
      <c r="HKY443" s="294" t="s">
        <v>5621</v>
      </c>
      <c r="HKZ443" s="294" t="s">
        <v>5621</v>
      </c>
      <c r="HLA443" s="294" t="s">
        <v>5621</v>
      </c>
      <c r="HLB443" s="294" t="s">
        <v>5621</v>
      </c>
      <c r="HLC443" s="294" t="s">
        <v>5621</v>
      </c>
      <c r="HLD443" s="294" t="s">
        <v>5621</v>
      </c>
      <c r="HLE443" s="294" t="s">
        <v>5621</v>
      </c>
      <c r="HLF443" s="294" t="s">
        <v>5621</v>
      </c>
      <c r="HLG443" s="294" t="s">
        <v>5621</v>
      </c>
      <c r="HLH443" s="294" t="s">
        <v>5621</v>
      </c>
      <c r="HLI443" s="294" t="s">
        <v>5621</v>
      </c>
      <c r="HLJ443" s="294" t="s">
        <v>5621</v>
      </c>
      <c r="HLK443" s="294" t="s">
        <v>5621</v>
      </c>
      <c r="HLL443" s="294" t="s">
        <v>5621</v>
      </c>
      <c r="HLM443" s="294" t="s">
        <v>5621</v>
      </c>
      <c r="HLN443" s="294" t="s">
        <v>5621</v>
      </c>
      <c r="HLO443" s="294" t="s">
        <v>5621</v>
      </c>
      <c r="HLP443" s="294" t="s">
        <v>5621</v>
      </c>
      <c r="HLQ443" s="294" t="s">
        <v>5621</v>
      </c>
      <c r="HLR443" s="294" t="s">
        <v>5621</v>
      </c>
      <c r="HLS443" s="294" t="s">
        <v>5621</v>
      </c>
      <c r="HLT443" s="294" t="s">
        <v>5621</v>
      </c>
      <c r="HLU443" s="294" t="s">
        <v>5621</v>
      </c>
      <c r="HLV443" s="294" t="s">
        <v>5621</v>
      </c>
      <c r="HLW443" s="294" t="s">
        <v>5621</v>
      </c>
      <c r="HLX443" s="294" t="s">
        <v>5621</v>
      </c>
      <c r="HLY443" s="294" t="s">
        <v>5621</v>
      </c>
      <c r="HLZ443" s="294" t="s">
        <v>5621</v>
      </c>
      <c r="HMA443" s="294" t="s">
        <v>5621</v>
      </c>
      <c r="HMB443" s="294" t="s">
        <v>5621</v>
      </c>
      <c r="HMC443" s="294" t="s">
        <v>5621</v>
      </c>
      <c r="HMD443" s="294" t="s">
        <v>5621</v>
      </c>
      <c r="HME443" s="294" t="s">
        <v>5621</v>
      </c>
      <c r="HMF443" s="294" t="s">
        <v>5621</v>
      </c>
      <c r="HMG443" s="294" t="s">
        <v>5621</v>
      </c>
      <c r="HMH443" s="294" t="s">
        <v>5621</v>
      </c>
      <c r="HMI443" s="294" t="s">
        <v>5621</v>
      </c>
      <c r="HMJ443" s="294" t="s">
        <v>5621</v>
      </c>
      <c r="HMK443" s="294" t="s">
        <v>5621</v>
      </c>
      <c r="HML443" s="294" t="s">
        <v>5621</v>
      </c>
      <c r="HMM443" s="294" t="s">
        <v>5621</v>
      </c>
      <c r="HMN443" s="294" t="s">
        <v>5621</v>
      </c>
      <c r="HMO443" s="294" t="s">
        <v>5621</v>
      </c>
      <c r="HMP443" s="294" t="s">
        <v>5621</v>
      </c>
      <c r="HMQ443" s="294" t="s">
        <v>5621</v>
      </c>
      <c r="HMR443" s="294" t="s">
        <v>5621</v>
      </c>
      <c r="HMS443" s="294" t="s">
        <v>5621</v>
      </c>
      <c r="HMT443" s="294" t="s">
        <v>5621</v>
      </c>
      <c r="HMU443" s="294" t="s">
        <v>5621</v>
      </c>
      <c r="HMV443" s="294" t="s">
        <v>5621</v>
      </c>
      <c r="HMW443" s="294" t="s">
        <v>5621</v>
      </c>
      <c r="HMX443" s="294" t="s">
        <v>5621</v>
      </c>
      <c r="HMY443" s="294" t="s">
        <v>5621</v>
      </c>
      <c r="HMZ443" s="294" t="s">
        <v>5621</v>
      </c>
      <c r="HNA443" s="294" t="s">
        <v>5621</v>
      </c>
      <c r="HNB443" s="294" t="s">
        <v>5621</v>
      </c>
      <c r="HNC443" s="294" t="s">
        <v>5621</v>
      </c>
      <c r="HND443" s="294" t="s">
        <v>5621</v>
      </c>
      <c r="HNE443" s="294" t="s">
        <v>5621</v>
      </c>
      <c r="HNF443" s="294" t="s">
        <v>5621</v>
      </c>
      <c r="HNG443" s="294" t="s">
        <v>5621</v>
      </c>
      <c r="HNH443" s="294" t="s">
        <v>5621</v>
      </c>
      <c r="HNI443" s="294" t="s">
        <v>5621</v>
      </c>
      <c r="HNJ443" s="294" t="s">
        <v>5621</v>
      </c>
      <c r="HNK443" s="294" t="s">
        <v>5621</v>
      </c>
      <c r="HNL443" s="294" t="s">
        <v>5621</v>
      </c>
      <c r="HNM443" s="294" t="s">
        <v>5621</v>
      </c>
      <c r="HNN443" s="294" t="s">
        <v>5621</v>
      </c>
      <c r="HNO443" s="294" t="s">
        <v>5621</v>
      </c>
      <c r="HNP443" s="294" t="s">
        <v>5621</v>
      </c>
      <c r="HNQ443" s="294" t="s">
        <v>5621</v>
      </c>
      <c r="HNR443" s="294" t="s">
        <v>5621</v>
      </c>
      <c r="HNS443" s="294" t="s">
        <v>5621</v>
      </c>
      <c r="HNT443" s="294" t="s">
        <v>5621</v>
      </c>
      <c r="HNU443" s="294" t="s">
        <v>5621</v>
      </c>
      <c r="HNV443" s="294" t="s">
        <v>5621</v>
      </c>
      <c r="HNW443" s="294" t="s">
        <v>5621</v>
      </c>
      <c r="HNX443" s="294" t="s">
        <v>5621</v>
      </c>
      <c r="HNY443" s="294" t="s">
        <v>5621</v>
      </c>
      <c r="HNZ443" s="294" t="s">
        <v>5621</v>
      </c>
      <c r="HOA443" s="294" t="s">
        <v>5621</v>
      </c>
      <c r="HOB443" s="294" t="s">
        <v>5621</v>
      </c>
      <c r="HOC443" s="294" t="s">
        <v>5621</v>
      </c>
      <c r="HOD443" s="294" t="s">
        <v>5621</v>
      </c>
      <c r="HOE443" s="294" t="s">
        <v>5621</v>
      </c>
      <c r="HOF443" s="294" t="s">
        <v>5621</v>
      </c>
      <c r="HOG443" s="294" t="s">
        <v>5621</v>
      </c>
      <c r="HOH443" s="294" t="s">
        <v>5621</v>
      </c>
      <c r="HOI443" s="294" t="s">
        <v>5621</v>
      </c>
      <c r="HOJ443" s="294" t="s">
        <v>5621</v>
      </c>
      <c r="HOK443" s="294" t="s">
        <v>5621</v>
      </c>
      <c r="HOL443" s="294" t="s">
        <v>5621</v>
      </c>
      <c r="HOM443" s="294" t="s">
        <v>5621</v>
      </c>
      <c r="HON443" s="294" t="s">
        <v>5621</v>
      </c>
      <c r="HOO443" s="294" t="s">
        <v>5621</v>
      </c>
      <c r="HOP443" s="294" t="s">
        <v>5621</v>
      </c>
      <c r="HOQ443" s="294" t="s">
        <v>5621</v>
      </c>
      <c r="HOR443" s="294" t="s">
        <v>5621</v>
      </c>
      <c r="HOS443" s="294" t="s">
        <v>5621</v>
      </c>
      <c r="HOT443" s="294" t="s">
        <v>5621</v>
      </c>
      <c r="HOU443" s="294" t="s">
        <v>5621</v>
      </c>
      <c r="HOV443" s="294" t="s">
        <v>5621</v>
      </c>
      <c r="HOW443" s="294" t="s">
        <v>5621</v>
      </c>
      <c r="HOX443" s="294" t="s">
        <v>5621</v>
      </c>
      <c r="HOY443" s="294" t="s">
        <v>5621</v>
      </c>
      <c r="HOZ443" s="294" t="s">
        <v>5621</v>
      </c>
      <c r="HPA443" s="294" t="s">
        <v>5621</v>
      </c>
      <c r="HPB443" s="294" t="s">
        <v>5621</v>
      </c>
      <c r="HPC443" s="294" t="s">
        <v>5621</v>
      </c>
      <c r="HPD443" s="294" t="s">
        <v>5621</v>
      </c>
      <c r="HPE443" s="294" t="s">
        <v>5621</v>
      </c>
      <c r="HPF443" s="294" t="s">
        <v>5621</v>
      </c>
      <c r="HPG443" s="294" t="s">
        <v>5621</v>
      </c>
      <c r="HPH443" s="294" t="s">
        <v>5621</v>
      </c>
      <c r="HPI443" s="294" t="s">
        <v>5621</v>
      </c>
      <c r="HPJ443" s="294" t="s">
        <v>5621</v>
      </c>
      <c r="HPK443" s="294" t="s">
        <v>5621</v>
      </c>
      <c r="HPL443" s="294" t="s">
        <v>5621</v>
      </c>
      <c r="HPM443" s="294" t="s">
        <v>5621</v>
      </c>
      <c r="HPN443" s="294" t="s">
        <v>5621</v>
      </c>
      <c r="HPO443" s="294" t="s">
        <v>5621</v>
      </c>
      <c r="HPP443" s="294" t="s">
        <v>5621</v>
      </c>
      <c r="HPQ443" s="294" t="s">
        <v>5621</v>
      </c>
      <c r="HPR443" s="294" t="s">
        <v>5621</v>
      </c>
      <c r="HPS443" s="294" t="s">
        <v>5621</v>
      </c>
      <c r="HPT443" s="294" t="s">
        <v>5621</v>
      </c>
      <c r="HPU443" s="294" t="s">
        <v>5621</v>
      </c>
      <c r="HPV443" s="294" t="s">
        <v>5621</v>
      </c>
      <c r="HPW443" s="294" t="s">
        <v>5621</v>
      </c>
      <c r="HPX443" s="294" t="s">
        <v>5621</v>
      </c>
      <c r="HPY443" s="294" t="s">
        <v>5621</v>
      </c>
      <c r="HPZ443" s="294" t="s">
        <v>5621</v>
      </c>
      <c r="HQA443" s="294" t="s">
        <v>5621</v>
      </c>
      <c r="HQB443" s="294" t="s">
        <v>5621</v>
      </c>
      <c r="HQC443" s="294" t="s">
        <v>5621</v>
      </c>
      <c r="HQD443" s="294" t="s">
        <v>5621</v>
      </c>
      <c r="HQE443" s="294" t="s">
        <v>5621</v>
      </c>
      <c r="HQF443" s="294" t="s">
        <v>5621</v>
      </c>
      <c r="HQG443" s="294" t="s">
        <v>5621</v>
      </c>
      <c r="HQH443" s="294" t="s">
        <v>5621</v>
      </c>
      <c r="HQI443" s="294" t="s">
        <v>5621</v>
      </c>
      <c r="HQJ443" s="294" t="s">
        <v>5621</v>
      </c>
      <c r="HQK443" s="294" t="s">
        <v>5621</v>
      </c>
      <c r="HQL443" s="294" t="s">
        <v>5621</v>
      </c>
      <c r="HQM443" s="294" t="s">
        <v>5621</v>
      </c>
      <c r="HQN443" s="294" t="s">
        <v>5621</v>
      </c>
      <c r="HQO443" s="294" t="s">
        <v>5621</v>
      </c>
      <c r="HQP443" s="294" t="s">
        <v>5621</v>
      </c>
      <c r="HQQ443" s="294" t="s">
        <v>5621</v>
      </c>
      <c r="HQR443" s="294" t="s">
        <v>5621</v>
      </c>
      <c r="HQS443" s="294" t="s">
        <v>5621</v>
      </c>
      <c r="HQT443" s="294" t="s">
        <v>5621</v>
      </c>
      <c r="HQU443" s="294" t="s">
        <v>5621</v>
      </c>
      <c r="HQV443" s="294" t="s">
        <v>5621</v>
      </c>
      <c r="HQW443" s="294" t="s">
        <v>5621</v>
      </c>
      <c r="HQX443" s="294" t="s">
        <v>5621</v>
      </c>
      <c r="HQY443" s="294" t="s">
        <v>5621</v>
      </c>
      <c r="HQZ443" s="294" t="s">
        <v>5621</v>
      </c>
      <c r="HRA443" s="294" t="s">
        <v>5621</v>
      </c>
      <c r="HRB443" s="294" t="s">
        <v>5621</v>
      </c>
      <c r="HRC443" s="294" t="s">
        <v>5621</v>
      </c>
      <c r="HRD443" s="294" t="s">
        <v>5621</v>
      </c>
      <c r="HRE443" s="294" t="s">
        <v>5621</v>
      </c>
      <c r="HRF443" s="294" t="s">
        <v>5621</v>
      </c>
      <c r="HRG443" s="294" t="s">
        <v>5621</v>
      </c>
      <c r="HRH443" s="294" t="s">
        <v>5621</v>
      </c>
      <c r="HRI443" s="294" t="s">
        <v>5621</v>
      </c>
      <c r="HRJ443" s="294" t="s">
        <v>5621</v>
      </c>
      <c r="HRK443" s="294" t="s">
        <v>5621</v>
      </c>
      <c r="HRL443" s="294" t="s">
        <v>5621</v>
      </c>
      <c r="HRM443" s="294" t="s">
        <v>5621</v>
      </c>
      <c r="HRN443" s="294" t="s">
        <v>5621</v>
      </c>
      <c r="HRO443" s="294" t="s">
        <v>5621</v>
      </c>
      <c r="HRP443" s="294" t="s">
        <v>5621</v>
      </c>
      <c r="HRQ443" s="294" t="s">
        <v>5621</v>
      </c>
      <c r="HRR443" s="294" t="s">
        <v>5621</v>
      </c>
      <c r="HRS443" s="294" t="s">
        <v>5621</v>
      </c>
      <c r="HRT443" s="294" t="s">
        <v>5621</v>
      </c>
      <c r="HRU443" s="294" t="s">
        <v>5621</v>
      </c>
      <c r="HRV443" s="294" t="s">
        <v>5621</v>
      </c>
      <c r="HRW443" s="294" t="s">
        <v>5621</v>
      </c>
      <c r="HRX443" s="294" t="s">
        <v>5621</v>
      </c>
      <c r="HRY443" s="294" t="s">
        <v>5621</v>
      </c>
      <c r="HRZ443" s="294" t="s">
        <v>5621</v>
      </c>
      <c r="HSA443" s="294" t="s">
        <v>5621</v>
      </c>
      <c r="HSB443" s="294" t="s">
        <v>5621</v>
      </c>
      <c r="HSC443" s="294" t="s">
        <v>5621</v>
      </c>
      <c r="HSD443" s="294" t="s">
        <v>5621</v>
      </c>
      <c r="HSE443" s="294" t="s">
        <v>5621</v>
      </c>
      <c r="HSF443" s="294" t="s">
        <v>5621</v>
      </c>
      <c r="HSG443" s="294" t="s">
        <v>5621</v>
      </c>
      <c r="HSH443" s="294" t="s">
        <v>5621</v>
      </c>
      <c r="HSI443" s="294" t="s">
        <v>5621</v>
      </c>
      <c r="HSJ443" s="294" t="s">
        <v>5621</v>
      </c>
      <c r="HSK443" s="294" t="s">
        <v>5621</v>
      </c>
      <c r="HSL443" s="294" t="s">
        <v>5621</v>
      </c>
      <c r="HSM443" s="294" t="s">
        <v>5621</v>
      </c>
      <c r="HSN443" s="294" t="s">
        <v>5621</v>
      </c>
      <c r="HSO443" s="294" t="s">
        <v>5621</v>
      </c>
      <c r="HSP443" s="294" t="s">
        <v>5621</v>
      </c>
      <c r="HSQ443" s="294" t="s">
        <v>5621</v>
      </c>
      <c r="HSR443" s="294" t="s">
        <v>5621</v>
      </c>
      <c r="HSS443" s="294" t="s">
        <v>5621</v>
      </c>
      <c r="HST443" s="294" t="s">
        <v>5621</v>
      </c>
      <c r="HSU443" s="294" t="s">
        <v>5621</v>
      </c>
      <c r="HSV443" s="294" t="s">
        <v>5621</v>
      </c>
      <c r="HSW443" s="294" t="s">
        <v>5621</v>
      </c>
      <c r="HSX443" s="294" t="s">
        <v>5621</v>
      </c>
      <c r="HSY443" s="294" t="s">
        <v>5621</v>
      </c>
      <c r="HSZ443" s="294" t="s">
        <v>5621</v>
      </c>
      <c r="HTA443" s="294" t="s">
        <v>5621</v>
      </c>
      <c r="HTB443" s="294" t="s">
        <v>5621</v>
      </c>
      <c r="HTC443" s="294" t="s">
        <v>5621</v>
      </c>
      <c r="HTD443" s="294" t="s">
        <v>5621</v>
      </c>
      <c r="HTE443" s="294" t="s">
        <v>5621</v>
      </c>
      <c r="HTF443" s="294" t="s">
        <v>5621</v>
      </c>
      <c r="HTG443" s="294" t="s">
        <v>5621</v>
      </c>
      <c r="HTH443" s="294" t="s">
        <v>5621</v>
      </c>
      <c r="HTI443" s="294" t="s">
        <v>5621</v>
      </c>
      <c r="HTJ443" s="294" t="s">
        <v>5621</v>
      </c>
      <c r="HTK443" s="294" t="s">
        <v>5621</v>
      </c>
      <c r="HTL443" s="294" t="s">
        <v>5621</v>
      </c>
      <c r="HTM443" s="294" t="s">
        <v>5621</v>
      </c>
      <c r="HTN443" s="294" t="s">
        <v>5621</v>
      </c>
      <c r="HTO443" s="294" t="s">
        <v>5621</v>
      </c>
      <c r="HTP443" s="294" t="s">
        <v>5621</v>
      </c>
      <c r="HTQ443" s="294" t="s">
        <v>5621</v>
      </c>
      <c r="HTR443" s="294" t="s">
        <v>5621</v>
      </c>
      <c r="HTS443" s="294" t="s">
        <v>5621</v>
      </c>
      <c r="HTT443" s="294" t="s">
        <v>5621</v>
      </c>
      <c r="HTU443" s="294" t="s">
        <v>5621</v>
      </c>
      <c r="HTV443" s="294" t="s">
        <v>5621</v>
      </c>
      <c r="HTW443" s="294" t="s">
        <v>5621</v>
      </c>
      <c r="HTX443" s="294" t="s">
        <v>5621</v>
      </c>
      <c r="HTY443" s="294" t="s">
        <v>5621</v>
      </c>
      <c r="HTZ443" s="294" t="s">
        <v>5621</v>
      </c>
      <c r="HUA443" s="294" t="s">
        <v>5621</v>
      </c>
      <c r="HUB443" s="294" t="s">
        <v>5621</v>
      </c>
      <c r="HUC443" s="294" t="s">
        <v>5621</v>
      </c>
      <c r="HUD443" s="294" t="s">
        <v>5621</v>
      </c>
      <c r="HUE443" s="294" t="s">
        <v>5621</v>
      </c>
      <c r="HUF443" s="294" t="s">
        <v>5621</v>
      </c>
      <c r="HUG443" s="294" t="s">
        <v>5621</v>
      </c>
      <c r="HUH443" s="294" t="s">
        <v>5621</v>
      </c>
      <c r="HUI443" s="294" t="s">
        <v>5621</v>
      </c>
      <c r="HUJ443" s="294" t="s">
        <v>5621</v>
      </c>
      <c r="HUK443" s="294" t="s">
        <v>5621</v>
      </c>
      <c r="HUL443" s="294" t="s">
        <v>5621</v>
      </c>
      <c r="HUM443" s="294" t="s">
        <v>5621</v>
      </c>
      <c r="HUN443" s="294" t="s">
        <v>5621</v>
      </c>
      <c r="HUO443" s="294" t="s">
        <v>5621</v>
      </c>
      <c r="HUP443" s="294" t="s">
        <v>5621</v>
      </c>
      <c r="HUQ443" s="294" t="s">
        <v>5621</v>
      </c>
      <c r="HUR443" s="294" t="s">
        <v>5621</v>
      </c>
      <c r="HUS443" s="294" t="s">
        <v>5621</v>
      </c>
      <c r="HUT443" s="294" t="s">
        <v>5621</v>
      </c>
      <c r="HUU443" s="294" t="s">
        <v>5621</v>
      </c>
      <c r="HUV443" s="294" t="s">
        <v>5621</v>
      </c>
      <c r="HUW443" s="294" t="s">
        <v>5621</v>
      </c>
      <c r="HUX443" s="294" t="s">
        <v>5621</v>
      </c>
      <c r="HUY443" s="294" t="s">
        <v>5621</v>
      </c>
      <c r="HUZ443" s="294" t="s">
        <v>5621</v>
      </c>
      <c r="HVA443" s="294" t="s">
        <v>5621</v>
      </c>
      <c r="HVB443" s="294" t="s">
        <v>5621</v>
      </c>
      <c r="HVC443" s="294" t="s">
        <v>5621</v>
      </c>
      <c r="HVD443" s="294" t="s">
        <v>5621</v>
      </c>
      <c r="HVE443" s="294" t="s">
        <v>5621</v>
      </c>
      <c r="HVF443" s="294" t="s">
        <v>5621</v>
      </c>
      <c r="HVG443" s="294" t="s">
        <v>5621</v>
      </c>
      <c r="HVH443" s="294" t="s">
        <v>5621</v>
      </c>
      <c r="HVI443" s="294" t="s">
        <v>5621</v>
      </c>
      <c r="HVJ443" s="294" t="s">
        <v>5621</v>
      </c>
      <c r="HVK443" s="294" t="s">
        <v>5621</v>
      </c>
      <c r="HVL443" s="294" t="s">
        <v>5621</v>
      </c>
      <c r="HVM443" s="294" t="s">
        <v>5621</v>
      </c>
      <c r="HVN443" s="294" t="s">
        <v>5621</v>
      </c>
      <c r="HVO443" s="294" t="s">
        <v>5621</v>
      </c>
      <c r="HVP443" s="294" t="s">
        <v>5621</v>
      </c>
      <c r="HVQ443" s="294" t="s">
        <v>5621</v>
      </c>
      <c r="HVR443" s="294" t="s">
        <v>5621</v>
      </c>
      <c r="HVS443" s="294" t="s">
        <v>5621</v>
      </c>
      <c r="HVT443" s="294" t="s">
        <v>5621</v>
      </c>
      <c r="HVU443" s="294" t="s">
        <v>5621</v>
      </c>
      <c r="HVV443" s="294" t="s">
        <v>5621</v>
      </c>
      <c r="HVW443" s="294" t="s">
        <v>5621</v>
      </c>
      <c r="HVX443" s="294" t="s">
        <v>5621</v>
      </c>
      <c r="HVY443" s="294" t="s">
        <v>5621</v>
      </c>
      <c r="HVZ443" s="294" t="s">
        <v>5621</v>
      </c>
      <c r="HWA443" s="294" t="s">
        <v>5621</v>
      </c>
      <c r="HWB443" s="294" t="s">
        <v>5621</v>
      </c>
      <c r="HWC443" s="294" t="s">
        <v>5621</v>
      </c>
      <c r="HWD443" s="294" t="s">
        <v>5621</v>
      </c>
      <c r="HWE443" s="294" t="s">
        <v>5621</v>
      </c>
      <c r="HWF443" s="294" t="s">
        <v>5621</v>
      </c>
      <c r="HWG443" s="294" t="s">
        <v>5621</v>
      </c>
      <c r="HWH443" s="294" t="s">
        <v>5621</v>
      </c>
      <c r="HWI443" s="294" t="s">
        <v>5621</v>
      </c>
      <c r="HWJ443" s="294" t="s">
        <v>5621</v>
      </c>
      <c r="HWK443" s="294" t="s">
        <v>5621</v>
      </c>
      <c r="HWL443" s="294" t="s">
        <v>5621</v>
      </c>
      <c r="HWM443" s="294" t="s">
        <v>5621</v>
      </c>
      <c r="HWN443" s="294" t="s">
        <v>5621</v>
      </c>
      <c r="HWO443" s="294" t="s">
        <v>5621</v>
      </c>
      <c r="HWP443" s="294" t="s">
        <v>5621</v>
      </c>
      <c r="HWQ443" s="294" t="s">
        <v>5621</v>
      </c>
      <c r="HWR443" s="294" t="s">
        <v>5621</v>
      </c>
      <c r="HWS443" s="294" t="s">
        <v>5621</v>
      </c>
      <c r="HWT443" s="294" t="s">
        <v>5621</v>
      </c>
      <c r="HWU443" s="294" t="s">
        <v>5621</v>
      </c>
      <c r="HWV443" s="294" t="s">
        <v>5621</v>
      </c>
      <c r="HWW443" s="294" t="s">
        <v>5621</v>
      </c>
      <c r="HWX443" s="294" t="s">
        <v>5621</v>
      </c>
      <c r="HWY443" s="294" t="s">
        <v>5621</v>
      </c>
      <c r="HWZ443" s="294" t="s">
        <v>5621</v>
      </c>
      <c r="HXA443" s="294" t="s">
        <v>5621</v>
      </c>
      <c r="HXB443" s="294" t="s">
        <v>5621</v>
      </c>
      <c r="HXC443" s="294" t="s">
        <v>5621</v>
      </c>
      <c r="HXD443" s="294" t="s">
        <v>5621</v>
      </c>
      <c r="HXE443" s="294" t="s">
        <v>5621</v>
      </c>
      <c r="HXF443" s="294" t="s">
        <v>5621</v>
      </c>
      <c r="HXG443" s="294" t="s">
        <v>5621</v>
      </c>
      <c r="HXH443" s="294" t="s">
        <v>5621</v>
      </c>
      <c r="HXI443" s="294" t="s">
        <v>5621</v>
      </c>
      <c r="HXJ443" s="294" t="s">
        <v>5621</v>
      </c>
      <c r="HXK443" s="294" t="s">
        <v>5621</v>
      </c>
      <c r="HXL443" s="294" t="s">
        <v>5621</v>
      </c>
      <c r="HXM443" s="294" t="s">
        <v>5621</v>
      </c>
      <c r="HXN443" s="294" t="s">
        <v>5621</v>
      </c>
      <c r="HXO443" s="294" t="s">
        <v>5621</v>
      </c>
      <c r="HXP443" s="294" t="s">
        <v>5621</v>
      </c>
      <c r="HXQ443" s="294" t="s">
        <v>5621</v>
      </c>
      <c r="HXR443" s="294" t="s">
        <v>5621</v>
      </c>
      <c r="HXS443" s="294" t="s">
        <v>5621</v>
      </c>
      <c r="HXT443" s="294" t="s">
        <v>5621</v>
      </c>
      <c r="HXU443" s="294" t="s">
        <v>5621</v>
      </c>
      <c r="HXV443" s="294" t="s">
        <v>5621</v>
      </c>
      <c r="HXW443" s="294" t="s">
        <v>5621</v>
      </c>
      <c r="HXX443" s="294" t="s">
        <v>5621</v>
      </c>
      <c r="HXY443" s="294" t="s">
        <v>5621</v>
      </c>
      <c r="HXZ443" s="294" t="s">
        <v>5621</v>
      </c>
      <c r="HYA443" s="294" t="s">
        <v>5621</v>
      </c>
      <c r="HYB443" s="294" t="s">
        <v>5621</v>
      </c>
      <c r="HYC443" s="294" t="s">
        <v>5621</v>
      </c>
      <c r="HYD443" s="294" t="s">
        <v>5621</v>
      </c>
      <c r="HYE443" s="294" t="s">
        <v>5621</v>
      </c>
      <c r="HYF443" s="294" t="s">
        <v>5621</v>
      </c>
      <c r="HYG443" s="294" t="s">
        <v>5621</v>
      </c>
      <c r="HYH443" s="294" t="s">
        <v>5621</v>
      </c>
      <c r="HYI443" s="294" t="s">
        <v>5621</v>
      </c>
      <c r="HYJ443" s="294" t="s">
        <v>5621</v>
      </c>
      <c r="HYK443" s="294" t="s">
        <v>5621</v>
      </c>
      <c r="HYL443" s="294" t="s">
        <v>5621</v>
      </c>
      <c r="HYM443" s="294" t="s">
        <v>5621</v>
      </c>
      <c r="HYN443" s="294" t="s">
        <v>5621</v>
      </c>
      <c r="HYO443" s="294" t="s">
        <v>5621</v>
      </c>
      <c r="HYP443" s="294" t="s">
        <v>5621</v>
      </c>
      <c r="HYQ443" s="294" t="s">
        <v>5621</v>
      </c>
      <c r="HYR443" s="294" t="s">
        <v>5621</v>
      </c>
      <c r="HYS443" s="294" t="s">
        <v>5621</v>
      </c>
      <c r="HYT443" s="294" t="s">
        <v>5621</v>
      </c>
      <c r="HYU443" s="294" t="s">
        <v>5621</v>
      </c>
      <c r="HYV443" s="294" t="s">
        <v>5621</v>
      </c>
      <c r="HYW443" s="294" t="s">
        <v>5621</v>
      </c>
      <c r="HYX443" s="294" t="s">
        <v>5621</v>
      </c>
      <c r="HYY443" s="294" t="s">
        <v>5621</v>
      </c>
      <c r="HYZ443" s="294" t="s">
        <v>5621</v>
      </c>
      <c r="HZA443" s="294" t="s">
        <v>5621</v>
      </c>
      <c r="HZB443" s="294" t="s">
        <v>5621</v>
      </c>
      <c r="HZC443" s="294" t="s">
        <v>5621</v>
      </c>
      <c r="HZD443" s="294" t="s">
        <v>5621</v>
      </c>
      <c r="HZE443" s="294" t="s">
        <v>5621</v>
      </c>
      <c r="HZF443" s="294" t="s">
        <v>5621</v>
      </c>
      <c r="HZG443" s="294" t="s">
        <v>5621</v>
      </c>
      <c r="HZH443" s="294" t="s">
        <v>5621</v>
      </c>
      <c r="HZI443" s="294" t="s">
        <v>5621</v>
      </c>
      <c r="HZJ443" s="294" t="s">
        <v>5621</v>
      </c>
      <c r="HZK443" s="294" t="s">
        <v>5621</v>
      </c>
      <c r="HZL443" s="294" t="s">
        <v>5621</v>
      </c>
      <c r="HZM443" s="294" t="s">
        <v>5621</v>
      </c>
      <c r="HZN443" s="294" t="s">
        <v>5621</v>
      </c>
      <c r="HZO443" s="294" t="s">
        <v>5621</v>
      </c>
      <c r="HZP443" s="294" t="s">
        <v>5621</v>
      </c>
      <c r="HZQ443" s="294" t="s">
        <v>5621</v>
      </c>
      <c r="HZR443" s="294" t="s">
        <v>5621</v>
      </c>
      <c r="HZS443" s="294" t="s">
        <v>5621</v>
      </c>
      <c r="HZT443" s="294" t="s">
        <v>5621</v>
      </c>
      <c r="HZU443" s="294" t="s">
        <v>5621</v>
      </c>
      <c r="HZV443" s="294" t="s">
        <v>5621</v>
      </c>
      <c r="HZW443" s="294" t="s">
        <v>5621</v>
      </c>
      <c r="HZX443" s="294" t="s">
        <v>5621</v>
      </c>
      <c r="HZY443" s="294" t="s">
        <v>5621</v>
      </c>
      <c r="HZZ443" s="294" t="s">
        <v>5621</v>
      </c>
      <c r="IAA443" s="294" t="s">
        <v>5621</v>
      </c>
      <c r="IAB443" s="294" t="s">
        <v>5621</v>
      </c>
      <c r="IAC443" s="294" t="s">
        <v>5621</v>
      </c>
      <c r="IAD443" s="294" t="s">
        <v>5621</v>
      </c>
      <c r="IAE443" s="294" t="s">
        <v>5621</v>
      </c>
      <c r="IAF443" s="294" t="s">
        <v>5621</v>
      </c>
      <c r="IAG443" s="294" t="s">
        <v>5621</v>
      </c>
      <c r="IAH443" s="294" t="s">
        <v>5621</v>
      </c>
      <c r="IAI443" s="294" t="s">
        <v>5621</v>
      </c>
      <c r="IAJ443" s="294" t="s">
        <v>5621</v>
      </c>
      <c r="IAK443" s="294" t="s">
        <v>5621</v>
      </c>
      <c r="IAL443" s="294" t="s">
        <v>5621</v>
      </c>
      <c r="IAM443" s="294" t="s">
        <v>5621</v>
      </c>
      <c r="IAN443" s="294" t="s">
        <v>5621</v>
      </c>
      <c r="IAO443" s="294" t="s">
        <v>5621</v>
      </c>
      <c r="IAP443" s="294" t="s">
        <v>5621</v>
      </c>
      <c r="IAQ443" s="294" t="s">
        <v>5621</v>
      </c>
      <c r="IAR443" s="294" t="s">
        <v>5621</v>
      </c>
      <c r="IAS443" s="294" t="s">
        <v>5621</v>
      </c>
      <c r="IAT443" s="294" t="s">
        <v>5621</v>
      </c>
      <c r="IAU443" s="294" t="s">
        <v>5621</v>
      </c>
      <c r="IAV443" s="294" t="s">
        <v>5621</v>
      </c>
      <c r="IAW443" s="294" t="s">
        <v>5621</v>
      </c>
      <c r="IAX443" s="294" t="s">
        <v>5621</v>
      </c>
      <c r="IAY443" s="294" t="s">
        <v>5621</v>
      </c>
      <c r="IAZ443" s="294" t="s">
        <v>5621</v>
      </c>
      <c r="IBA443" s="294" t="s">
        <v>5621</v>
      </c>
      <c r="IBB443" s="294" t="s">
        <v>5621</v>
      </c>
      <c r="IBC443" s="294" t="s">
        <v>5621</v>
      </c>
      <c r="IBD443" s="294" t="s">
        <v>5621</v>
      </c>
      <c r="IBE443" s="294" t="s">
        <v>5621</v>
      </c>
      <c r="IBF443" s="294" t="s">
        <v>5621</v>
      </c>
      <c r="IBG443" s="294" t="s">
        <v>5621</v>
      </c>
      <c r="IBH443" s="294" t="s">
        <v>5621</v>
      </c>
      <c r="IBI443" s="294" t="s">
        <v>5621</v>
      </c>
      <c r="IBJ443" s="294" t="s">
        <v>5621</v>
      </c>
      <c r="IBK443" s="294" t="s">
        <v>5621</v>
      </c>
      <c r="IBL443" s="294" t="s">
        <v>5621</v>
      </c>
      <c r="IBM443" s="294" t="s">
        <v>5621</v>
      </c>
      <c r="IBN443" s="294" t="s">
        <v>5621</v>
      </c>
      <c r="IBO443" s="294" t="s">
        <v>5621</v>
      </c>
      <c r="IBP443" s="294" t="s">
        <v>5621</v>
      </c>
      <c r="IBQ443" s="294" t="s">
        <v>5621</v>
      </c>
      <c r="IBR443" s="294" t="s">
        <v>5621</v>
      </c>
      <c r="IBS443" s="294" t="s">
        <v>5621</v>
      </c>
      <c r="IBT443" s="294" t="s">
        <v>5621</v>
      </c>
      <c r="IBU443" s="294" t="s">
        <v>5621</v>
      </c>
      <c r="IBV443" s="294" t="s">
        <v>5621</v>
      </c>
      <c r="IBW443" s="294" t="s">
        <v>5621</v>
      </c>
      <c r="IBX443" s="294" t="s">
        <v>5621</v>
      </c>
      <c r="IBY443" s="294" t="s">
        <v>5621</v>
      </c>
      <c r="IBZ443" s="294" t="s">
        <v>5621</v>
      </c>
      <c r="ICA443" s="294" t="s">
        <v>5621</v>
      </c>
      <c r="ICB443" s="294" t="s">
        <v>5621</v>
      </c>
      <c r="ICC443" s="294" t="s">
        <v>5621</v>
      </c>
      <c r="ICD443" s="294" t="s">
        <v>5621</v>
      </c>
      <c r="ICE443" s="294" t="s">
        <v>5621</v>
      </c>
      <c r="ICF443" s="294" t="s">
        <v>5621</v>
      </c>
      <c r="ICG443" s="294" t="s">
        <v>5621</v>
      </c>
      <c r="ICH443" s="294" t="s">
        <v>5621</v>
      </c>
      <c r="ICI443" s="294" t="s">
        <v>5621</v>
      </c>
      <c r="ICJ443" s="294" t="s">
        <v>5621</v>
      </c>
      <c r="ICK443" s="294" t="s">
        <v>5621</v>
      </c>
      <c r="ICL443" s="294" t="s">
        <v>5621</v>
      </c>
      <c r="ICM443" s="294" t="s">
        <v>5621</v>
      </c>
      <c r="ICN443" s="294" t="s">
        <v>5621</v>
      </c>
      <c r="ICO443" s="294" t="s">
        <v>5621</v>
      </c>
      <c r="ICP443" s="294" t="s">
        <v>5621</v>
      </c>
      <c r="ICQ443" s="294" t="s">
        <v>5621</v>
      </c>
      <c r="ICR443" s="294" t="s">
        <v>5621</v>
      </c>
      <c r="ICS443" s="294" t="s">
        <v>5621</v>
      </c>
      <c r="ICT443" s="294" t="s">
        <v>5621</v>
      </c>
      <c r="ICU443" s="294" t="s">
        <v>5621</v>
      </c>
      <c r="ICV443" s="294" t="s">
        <v>5621</v>
      </c>
      <c r="ICW443" s="294" t="s">
        <v>5621</v>
      </c>
      <c r="ICX443" s="294" t="s">
        <v>5621</v>
      </c>
      <c r="ICY443" s="294" t="s">
        <v>5621</v>
      </c>
      <c r="ICZ443" s="294" t="s">
        <v>5621</v>
      </c>
      <c r="IDA443" s="294" t="s">
        <v>5621</v>
      </c>
      <c r="IDB443" s="294" t="s">
        <v>5621</v>
      </c>
      <c r="IDC443" s="294" t="s">
        <v>5621</v>
      </c>
      <c r="IDD443" s="294" t="s">
        <v>5621</v>
      </c>
      <c r="IDE443" s="294" t="s">
        <v>5621</v>
      </c>
      <c r="IDF443" s="294" t="s">
        <v>5621</v>
      </c>
      <c r="IDG443" s="294" t="s">
        <v>5621</v>
      </c>
      <c r="IDH443" s="294" t="s">
        <v>5621</v>
      </c>
      <c r="IDI443" s="294" t="s">
        <v>5621</v>
      </c>
      <c r="IDJ443" s="294" t="s">
        <v>5621</v>
      </c>
      <c r="IDK443" s="294" t="s">
        <v>5621</v>
      </c>
      <c r="IDL443" s="294" t="s">
        <v>5621</v>
      </c>
      <c r="IDM443" s="294" t="s">
        <v>5621</v>
      </c>
      <c r="IDN443" s="294" t="s">
        <v>5621</v>
      </c>
      <c r="IDO443" s="294" t="s">
        <v>5621</v>
      </c>
      <c r="IDP443" s="294" t="s">
        <v>5621</v>
      </c>
      <c r="IDQ443" s="294" t="s">
        <v>5621</v>
      </c>
      <c r="IDR443" s="294" t="s">
        <v>5621</v>
      </c>
      <c r="IDS443" s="294" t="s">
        <v>5621</v>
      </c>
      <c r="IDT443" s="294" t="s">
        <v>5621</v>
      </c>
      <c r="IDU443" s="294" t="s">
        <v>5621</v>
      </c>
      <c r="IDV443" s="294" t="s">
        <v>5621</v>
      </c>
      <c r="IDW443" s="294" t="s">
        <v>5621</v>
      </c>
      <c r="IDX443" s="294" t="s">
        <v>5621</v>
      </c>
      <c r="IDY443" s="294" t="s">
        <v>5621</v>
      </c>
      <c r="IDZ443" s="294" t="s">
        <v>5621</v>
      </c>
      <c r="IEA443" s="294" t="s">
        <v>5621</v>
      </c>
      <c r="IEB443" s="294" t="s">
        <v>5621</v>
      </c>
      <c r="IEC443" s="294" t="s">
        <v>5621</v>
      </c>
      <c r="IED443" s="294" t="s">
        <v>5621</v>
      </c>
      <c r="IEE443" s="294" t="s">
        <v>5621</v>
      </c>
      <c r="IEF443" s="294" t="s">
        <v>5621</v>
      </c>
      <c r="IEG443" s="294" t="s">
        <v>5621</v>
      </c>
      <c r="IEH443" s="294" t="s">
        <v>5621</v>
      </c>
      <c r="IEI443" s="294" t="s">
        <v>5621</v>
      </c>
      <c r="IEJ443" s="294" t="s">
        <v>5621</v>
      </c>
      <c r="IEK443" s="294" t="s">
        <v>5621</v>
      </c>
      <c r="IEL443" s="294" t="s">
        <v>5621</v>
      </c>
      <c r="IEM443" s="294" t="s">
        <v>5621</v>
      </c>
      <c r="IEN443" s="294" t="s">
        <v>5621</v>
      </c>
      <c r="IEO443" s="294" t="s">
        <v>5621</v>
      </c>
      <c r="IEP443" s="294" t="s">
        <v>5621</v>
      </c>
      <c r="IEQ443" s="294" t="s">
        <v>5621</v>
      </c>
      <c r="IER443" s="294" t="s">
        <v>5621</v>
      </c>
      <c r="IES443" s="294" t="s">
        <v>5621</v>
      </c>
      <c r="IET443" s="294" t="s">
        <v>5621</v>
      </c>
      <c r="IEU443" s="294" t="s">
        <v>5621</v>
      </c>
      <c r="IEV443" s="294" t="s">
        <v>5621</v>
      </c>
      <c r="IEW443" s="294" t="s">
        <v>5621</v>
      </c>
      <c r="IEX443" s="294" t="s">
        <v>5621</v>
      </c>
      <c r="IEY443" s="294" t="s">
        <v>5621</v>
      </c>
      <c r="IEZ443" s="294" t="s">
        <v>5621</v>
      </c>
      <c r="IFA443" s="294" t="s">
        <v>5621</v>
      </c>
      <c r="IFB443" s="294" t="s">
        <v>5621</v>
      </c>
      <c r="IFC443" s="294" t="s">
        <v>5621</v>
      </c>
      <c r="IFD443" s="294" t="s">
        <v>5621</v>
      </c>
      <c r="IFE443" s="294" t="s">
        <v>5621</v>
      </c>
      <c r="IFF443" s="294" t="s">
        <v>5621</v>
      </c>
      <c r="IFG443" s="294" t="s">
        <v>5621</v>
      </c>
      <c r="IFH443" s="294" t="s">
        <v>5621</v>
      </c>
      <c r="IFI443" s="294" t="s">
        <v>5621</v>
      </c>
      <c r="IFJ443" s="294" t="s">
        <v>5621</v>
      </c>
      <c r="IFK443" s="294" t="s">
        <v>5621</v>
      </c>
      <c r="IFL443" s="294" t="s">
        <v>5621</v>
      </c>
      <c r="IFM443" s="294" t="s">
        <v>5621</v>
      </c>
      <c r="IFN443" s="294" t="s">
        <v>5621</v>
      </c>
      <c r="IFO443" s="294" t="s">
        <v>5621</v>
      </c>
      <c r="IFP443" s="294" t="s">
        <v>5621</v>
      </c>
      <c r="IFQ443" s="294" t="s">
        <v>5621</v>
      </c>
      <c r="IFR443" s="294" t="s">
        <v>5621</v>
      </c>
      <c r="IFS443" s="294" t="s">
        <v>5621</v>
      </c>
      <c r="IFT443" s="294" t="s">
        <v>5621</v>
      </c>
      <c r="IFU443" s="294" t="s">
        <v>5621</v>
      </c>
      <c r="IFV443" s="294" t="s">
        <v>5621</v>
      </c>
      <c r="IFW443" s="294" t="s">
        <v>5621</v>
      </c>
      <c r="IFX443" s="294" t="s">
        <v>5621</v>
      </c>
      <c r="IFY443" s="294" t="s">
        <v>5621</v>
      </c>
      <c r="IFZ443" s="294" t="s">
        <v>5621</v>
      </c>
      <c r="IGA443" s="294" t="s">
        <v>5621</v>
      </c>
      <c r="IGB443" s="294" t="s">
        <v>5621</v>
      </c>
      <c r="IGC443" s="294" t="s">
        <v>5621</v>
      </c>
      <c r="IGD443" s="294" t="s">
        <v>5621</v>
      </c>
      <c r="IGE443" s="294" t="s">
        <v>5621</v>
      </c>
      <c r="IGF443" s="294" t="s">
        <v>5621</v>
      </c>
      <c r="IGG443" s="294" t="s">
        <v>5621</v>
      </c>
      <c r="IGH443" s="294" t="s">
        <v>5621</v>
      </c>
      <c r="IGI443" s="294" t="s">
        <v>5621</v>
      </c>
      <c r="IGJ443" s="294" t="s">
        <v>5621</v>
      </c>
      <c r="IGK443" s="294" t="s">
        <v>5621</v>
      </c>
      <c r="IGL443" s="294" t="s">
        <v>5621</v>
      </c>
      <c r="IGM443" s="294" t="s">
        <v>5621</v>
      </c>
      <c r="IGN443" s="294" t="s">
        <v>5621</v>
      </c>
      <c r="IGO443" s="294" t="s">
        <v>5621</v>
      </c>
      <c r="IGP443" s="294" t="s">
        <v>5621</v>
      </c>
      <c r="IGQ443" s="294" t="s">
        <v>5621</v>
      </c>
      <c r="IGR443" s="294" t="s">
        <v>5621</v>
      </c>
      <c r="IGS443" s="294" t="s">
        <v>5621</v>
      </c>
      <c r="IGT443" s="294" t="s">
        <v>5621</v>
      </c>
      <c r="IGU443" s="294" t="s">
        <v>5621</v>
      </c>
      <c r="IGV443" s="294" t="s">
        <v>5621</v>
      </c>
      <c r="IGW443" s="294" t="s">
        <v>5621</v>
      </c>
      <c r="IGX443" s="294" t="s">
        <v>5621</v>
      </c>
      <c r="IGY443" s="294" t="s">
        <v>5621</v>
      </c>
      <c r="IGZ443" s="294" t="s">
        <v>5621</v>
      </c>
      <c r="IHA443" s="294" t="s">
        <v>5621</v>
      </c>
      <c r="IHB443" s="294" t="s">
        <v>5621</v>
      </c>
      <c r="IHC443" s="294" t="s">
        <v>5621</v>
      </c>
      <c r="IHD443" s="294" t="s">
        <v>5621</v>
      </c>
      <c r="IHE443" s="294" t="s">
        <v>5621</v>
      </c>
      <c r="IHF443" s="294" t="s">
        <v>5621</v>
      </c>
      <c r="IHG443" s="294" t="s">
        <v>5621</v>
      </c>
      <c r="IHH443" s="294" t="s">
        <v>5621</v>
      </c>
      <c r="IHI443" s="294" t="s">
        <v>5621</v>
      </c>
      <c r="IHJ443" s="294" t="s">
        <v>5621</v>
      </c>
      <c r="IHK443" s="294" t="s">
        <v>5621</v>
      </c>
      <c r="IHL443" s="294" t="s">
        <v>5621</v>
      </c>
      <c r="IHM443" s="294" t="s">
        <v>5621</v>
      </c>
      <c r="IHN443" s="294" t="s">
        <v>5621</v>
      </c>
      <c r="IHO443" s="294" t="s">
        <v>5621</v>
      </c>
      <c r="IHP443" s="294" t="s">
        <v>5621</v>
      </c>
      <c r="IHQ443" s="294" t="s">
        <v>5621</v>
      </c>
      <c r="IHR443" s="294" t="s">
        <v>5621</v>
      </c>
      <c r="IHS443" s="294" t="s">
        <v>5621</v>
      </c>
      <c r="IHT443" s="294" t="s">
        <v>5621</v>
      </c>
      <c r="IHU443" s="294" t="s">
        <v>5621</v>
      </c>
      <c r="IHV443" s="294" t="s">
        <v>5621</v>
      </c>
      <c r="IHW443" s="294" t="s">
        <v>5621</v>
      </c>
      <c r="IHX443" s="294" t="s">
        <v>5621</v>
      </c>
      <c r="IHY443" s="294" t="s">
        <v>5621</v>
      </c>
      <c r="IHZ443" s="294" t="s">
        <v>5621</v>
      </c>
      <c r="IIA443" s="294" t="s">
        <v>5621</v>
      </c>
      <c r="IIB443" s="294" t="s">
        <v>5621</v>
      </c>
      <c r="IIC443" s="294" t="s">
        <v>5621</v>
      </c>
      <c r="IID443" s="294" t="s">
        <v>5621</v>
      </c>
      <c r="IIE443" s="294" t="s">
        <v>5621</v>
      </c>
      <c r="IIF443" s="294" t="s">
        <v>5621</v>
      </c>
      <c r="IIG443" s="294" t="s">
        <v>5621</v>
      </c>
      <c r="IIH443" s="294" t="s">
        <v>5621</v>
      </c>
      <c r="III443" s="294" t="s">
        <v>5621</v>
      </c>
      <c r="IIJ443" s="294" t="s">
        <v>5621</v>
      </c>
      <c r="IIK443" s="294" t="s">
        <v>5621</v>
      </c>
      <c r="IIL443" s="294" t="s">
        <v>5621</v>
      </c>
      <c r="IIM443" s="294" t="s">
        <v>5621</v>
      </c>
      <c r="IIN443" s="294" t="s">
        <v>5621</v>
      </c>
      <c r="IIO443" s="294" t="s">
        <v>5621</v>
      </c>
      <c r="IIP443" s="294" t="s">
        <v>5621</v>
      </c>
      <c r="IIQ443" s="294" t="s">
        <v>5621</v>
      </c>
      <c r="IIR443" s="294" t="s">
        <v>5621</v>
      </c>
      <c r="IIS443" s="294" t="s">
        <v>5621</v>
      </c>
      <c r="IIT443" s="294" t="s">
        <v>5621</v>
      </c>
      <c r="IIU443" s="294" t="s">
        <v>5621</v>
      </c>
      <c r="IIV443" s="294" t="s">
        <v>5621</v>
      </c>
      <c r="IIW443" s="294" t="s">
        <v>5621</v>
      </c>
      <c r="IIX443" s="294" t="s">
        <v>5621</v>
      </c>
      <c r="IIY443" s="294" t="s">
        <v>5621</v>
      </c>
      <c r="IIZ443" s="294" t="s">
        <v>5621</v>
      </c>
      <c r="IJA443" s="294" t="s">
        <v>5621</v>
      </c>
      <c r="IJB443" s="294" t="s">
        <v>5621</v>
      </c>
      <c r="IJC443" s="294" t="s">
        <v>5621</v>
      </c>
      <c r="IJD443" s="294" t="s">
        <v>5621</v>
      </c>
      <c r="IJE443" s="294" t="s">
        <v>5621</v>
      </c>
      <c r="IJF443" s="294" t="s">
        <v>5621</v>
      </c>
      <c r="IJG443" s="294" t="s">
        <v>5621</v>
      </c>
      <c r="IJH443" s="294" t="s">
        <v>5621</v>
      </c>
      <c r="IJI443" s="294" t="s">
        <v>5621</v>
      </c>
      <c r="IJJ443" s="294" t="s">
        <v>5621</v>
      </c>
      <c r="IJK443" s="294" t="s">
        <v>5621</v>
      </c>
      <c r="IJL443" s="294" t="s">
        <v>5621</v>
      </c>
      <c r="IJM443" s="294" t="s">
        <v>5621</v>
      </c>
      <c r="IJN443" s="294" t="s">
        <v>5621</v>
      </c>
      <c r="IJO443" s="294" t="s">
        <v>5621</v>
      </c>
      <c r="IJP443" s="294" t="s">
        <v>5621</v>
      </c>
      <c r="IJQ443" s="294" t="s">
        <v>5621</v>
      </c>
      <c r="IJR443" s="294" t="s">
        <v>5621</v>
      </c>
      <c r="IJS443" s="294" t="s">
        <v>5621</v>
      </c>
      <c r="IJT443" s="294" t="s">
        <v>5621</v>
      </c>
      <c r="IJU443" s="294" t="s">
        <v>5621</v>
      </c>
      <c r="IJV443" s="294" t="s">
        <v>5621</v>
      </c>
      <c r="IJW443" s="294" t="s">
        <v>5621</v>
      </c>
      <c r="IJX443" s="294" t="s">
        <v>5621</v>
      </c>
      <c r="IJY443" s="294" t="s">
        <v>5621</v>
      </c>
      <c r="IJZ443" s="294" t="s">
        <v>5621</v>
      </c>
      <c r="IKA443" s="294" t="s">
        <v>5621</v>
      </c>
      <c r="IKB443" s="294" t="s">
        <v>5621</v>
      </c>
      <c r="IKC443" s="294" t="s">
        <v>5621</v>
      </c>
      <c r="IKD443" s="294" t="s">
        <v>5621</v>
      </c>
      <c r="IKE443" s="294" t="s">
        <v>5621</v>
      </c>
      <c r="IKF443" s="294" t="s">
        <v>5621</v>
      </c>
      <c r="IKG443" s="294" t="s">
        <v>5621</v>
      </c>
      <c r="IKH443" s="294" t="s">
        <v>5621</v>
      </c>
      <c r="IKI443" s="294" t="s">
        <v>5621</v>
      </c>
      <c r="IKJ443" s="294" t="s">
        <v>5621</v>
      </c>
      <c r="IKK443" s="294" t="s">
        <v>5621</v>
      </c>
      <c r="IKL443" s="294" t="s">
        <v>5621</v>
      </c>
      <c r="IKM443" s="294" t="s">
        <v>5621</v>
      </c>
      <c r="IKN443" s="294" t="s">
        <v>5621</v>
      </c>
      <c r="IKO443" s="294" t="s">
        <v>5621</v>
      </c>
      <c r="IKP443" s="294" t="s">
        <v>5621</v>
      </c>
      <c r="IKQ443" s="294" t="s">
        <v>5621</v>
      </c>
      <c r="IKR443" s="294" t="s">
        <v>5621</v>
      </c>
      <c r="IKS443" s="294" t="s">
        <v>5621</v>
      </c>
      <c r="IKT443" s="294" t="s">
        <v>5621</v>
      </c>
      <c r="IKU443" s="294" t="s">
        <v>5621</v>
      </c>
      <c r="IKV443" s="294" t="s">
        <v>5621</v>
      </c>
      <c r="IKW443" s="294" t="s">
        <v>5621</v>
      </c>
      <c r="IKX443" s="294" t="s">
        <v>5621</v>
      </c>
      <c r="IKY443" s="294" t="s">
        <v>5621</v>
      </c>
      <c r="IKZ443" s="294" t="s">
        <v>5621</v>
      </c>
      <c r="ILA443" s="294" t="s">
        <v>5621</v>
      </c>
      <c r="ILB443" s="294" t="s">
        <v>5621</v>
      </c>
      <c r="ILC443" s="294" t="s">
        <v>5621</v>
      </c>
      <c r="ILD443" s="294" t="s">
        <v>5621</v>
      </c>
      <c r="ILE443" s="294" t="s">
        <v>5621</v>
      </c>
      <c r="ILF443" s="294" t="s">
        <v>5621</v>
      </c>
      <c r="ILG443" s="294" t="s">
        <v>5621</v>
      </c>
      <c r="ILH443" s="294" t="s">
        <v>5621</v>
      </c>
      <c r="ILI443" s="294" t="s">
        <v>5621</v>
      </c>
      <c r="ILJ443" s="294" t="s">
        <v>5621</v>
      </c>
      <c r="ILK443" s="294" t="s">
        <v>5621</v>
      </c>
      <c r="ILL443" s="294" t="s">
        <v>5621</v>
      </c>
      <c r="ILM443" s="294" t="s">
        <v>5621</v>
      </c>
      <c r="ILN443" s="294" t="s">
        <v>5621</v>
      </c>
      <c r="ILO443" s="294" t="s">
        <v>5621</v>
      </c>
      <c r="ILP443" s="294" t="s">
        <v>5621</v>
      </c>
      <c r="ILQ443" s="294" t="s">
        <v>5621</v>
      </c>
      <c r="ILR443" s="294" t="s">
        <v>5621</v>
      </c>
      <c r="ILS443" s="294" t="s">
        <v>5621</v>
      </c>
      <c r="ILT443" s="294" t="s">
        <v>5621</v>
      </c>
      <c r="ILU443" s="294" t="s">
        <v>5621</v>
      </c>
      <c r="ILV443" s="294" t="s">
        <v>5621</v>
      </c>
      <c r="ILW443" s="294" t="s">
        <v>5621</v>
      </c>
      <c r="ILX443" s="294" t="s">
        <v>5621</v>
      </c>
      <c r="ILY443" s="294" t="s">
        <v>5621</v>
      </c>
      <c r="ILZ443" s="294" t="s">
        <v>5621</v>
      </c>
      <c r="IMA443" s="294" t="s">
        <v>5621</v>
      </c>
      <c r="IMB443" s="294" t="s">
        <v>5621</v>
      </c>
      <c r="IMC443" s="294" t="s">
        <v>5621</v>
      </c>
      <c r="IMD443" s="294" t="s">
        <v>5621</v>
      </c>
      <c r="IME443" s="294" t="s">
        <v>5621</v>
      </c>
      <c r="IMF443" s="294" t="s">
        <v>5621</v>
      </c>
      <c r="IMG443" s="294" t="s">
        <v>5621</v>
      </c>
      <c r="IMH443" s="294" t="s">
        <v>5621</v>
      </c>
      <c r="IMI443" s="294" t="s">
        <v>5621</v>
      </c>
      <c r="IMJ443" s="294" t="s">
        <v>5621</v>
      </c>
      <c r="IMK443" s="294" t="s">
        <v>5621</v>
      </c>
      <c r="IML443" s="294" t="s">
        <v>5621</v>
      </c>
      <c r="IMM443" s="294" t="s">
        <v>5621</v>
      </c>
      <c r="IMN443" s="294" t="s">
        <v>5621</v>
      </c>
      <c r="IMO443" s="294" t="s">
        <v>5621</v>
      </c>
      <c r="IMP443" s="294" t="s">
        <v>5621</v>
      </c>
      <c r="IMQ443" s="294" t="s">
        <v>5621</v>
      </c>
      <c r="IMR443" s="294" t="s">
        <v>5621</v>
      </c>
      <c r="IMS443" s="294" t="s">
        <v>5621</v>
      </c>
      <c r="IMT443" s="294" t="s">
        <v>5621</v>
      </c>
      <c r="IMU443" s="294" t="s">
        <v>5621</v>
      </c>
      <c r="IMV443" s="294" t="s">
        <v>5621</v>
      </c>
      <c r="IMW443" s="294" t="s">
        <v>5621</v>
      </c>
      <c r="IMX443" s="294" t="s">
        <v>5621</v>
      </c>
      <c r="IMY443" s="294" t="s">
        <v>5621</v>
      </c>
      <c r="IMZ443" s="294" t="s">
        <v>5621</v>
      </c>
      <c r="INA443" s="294" t="s">
        <v>5621</v>
      </c>
      <c r="INB443" s="294" t="s">
        <v>5621</v>
      </c>
      <c r="INC443" s="294" t="s">
        <v>5621</v>
      </c>
      <c r="IND443" s="294" t="s">
        <v>5621</v>
      </c>
      <c r="INE443" s="294" t="s">
        <v>5621</v>
      </c>
      <c r="INF443" s="294" t="s">
        <v>5621</v>
      </c>
      <c r="ING443" s="294" t="s">
        <v>5621</v>
      </c>
      <c r="INH443" s="294" t="s">
        <v>5621</v>
      </c>
      <c r="INI443" s="294" t="s">
        <v>5621</v>
      </c>
      <c r="INJ443" s="294" t="s">
        <v>5621</v>
      </c>
      <c r="INK443" s="294" t="s">
        <v>5621</v>
      </c>
      <c r="INL443" s="294" t="s">
        <v>5621</v>
      </c>
      <c r="INM443" s="294" t="s">
        <v>5621</v>
      </c>
      <c r="INN443" s="294" t="s">
        <v>5621</v>
      </c>
      <c r="INO443" s="294" t="s">
        <v>5621</v>
      </c>
      <c r="INP443" s="294" t="s">
        <v>5621</v>
      </c>
      <c r="INQ443" s="294" t="s">
        <v>5621</v>
      </c>
      <c r="INR443" s="294" t="s">
        <v>5621</v>
      </c>
      <c r="INS443" s="294" t="s">
        <v>5621</v>
      </c>
      <c r="INT443" s="294" t="s">
        <v>5621</v>
      </c>
      <c r="INU443" s="294" t="s">
        <v>5621</v>
      </c>
      <c r="INV443" s="294" t="s">
        <v>5621</v>
      </c>
      <c r="INW443" s="294" t="s">
        <v>5621</v>
      </c>
      <c r="INX443" s="294" t="s">
        <v>5621</v>
      </c>
      <c r="INY443" s="294" t="s">
        <v>5621</v>
      </c>
      <c r="INZ443" s="294" t="s">
        <v>5621</v>
      </c>
      <c r="IOA443" s="294" t="s">
        <v>5621</v>
      </c>
      <c r="IOB443" s="294" t="s">
        <v>5621</v>
      </c>
      <c r="IOC443" s="294" t="s">
        <v>5621</v>
      </c>
      <c r="IOD443" s="294" t="s">
        <v>5621</v>
      </c>
      <c r="IOE443" s="294" t="s">
        <v>5621</v>
      </c>
      <c r="IOF443" s="294" t="s">
        <v>5621</v>
      </c>
      <c r="IOG443" s="294" t="s">
        <v>5621</v>
      </c>
      <c r="IOH443" s="294" t="s">
        <v>5621</v>
      </c>
      <c r="IOI443" s="294" t="s">
        <v>5621</v>
      </c>
      <c r="IOJ443" s="294" t="s">
        <v>5621</v>
      </c>
      <c r="IOK443" s="294" t="s">
        <v>5621</v>
      </c>
      <c r="IOL443" s="294" t="s">
        <v>5621</v>
      </c>
      <c r="IOM443" s="294" t="s">
        <v>5621</v>
      </c>
      <c r="ION443" s="294" t="s">
        <v>5621</v>
      </c>
      <c r="IOO443" s="294" t="s">
        <v>5621</v>
      </c>
      <c r="IOP443" s="294" t="s">
        <v>5621</v>
      </c>
      <c r="IOQ443" s="294" t="s">
        <v>5621</v>
      </c>
      <c r="IOR443" s="294" t="s">
        <v>5621</v>
      </c>
      <c r="IOS443" s="294" t="s">
        <v>5621</v>
      </c>
      <c r="IOT443" s="294" t="s">
        <v>5621</v>
      </c>
      <c r="IOU443" s="294" t="s">
        <v>5621</v>
      </c>
      <c r="IOV443" s="294" t="s">
        <v>5621</v>
      </c>
      <c r="IOW443" s="294" t="s">
        <v>5621</v>
      </c>
      <c r="IOX443" s="294" t="s">
        <v>5621</v>
      </c>
      <c r="IOY443" s="294" t="s">
        <v>5621</v>
      </c>
      <c r="IOZ443" s="294" t="s">
        <v>5621</v>
      </c>
      <c r="IPA443" s="294" t="s">
        <v>5621</v>
      </c>
      <c r="IPB443" s="294" t="s">
        <v>5621</v>
      </c>
      <c r="IPC443" s="294" t="s">
        <v>5621</v>
      </c>
      <c r="IPD443" s="294" t="s">
        <v>5621</v>
      </c>
      <c r="IPE443" s="294" t="s">
        <v>5621</v>
      </c>
      <c r="IPF443" s="294" t="s">
        <v>5621</v>
      </c>
      <c r="IPG443" s="294" t="s">
        <v>5621</v>
      </c>
      <c r="IPH443" s="294" t="s">
        <v>5621</v>
      </c>
      <c r="IPI443" s="294" t="s">
        <v>5621</v>
      </c>
      <c r="IPJ443" s="294" t="s">
        <v>5621</v>
      </c>
      <c r="IPK443" s="294" t="s">
        <v>5621</v>
      </c>
      <c r="IPL443" s="294" t="s">
        <v>5621</v>
      </c>
      <c r="IPM443" s="294" t="s">
        <v>5621</v>
      </c>
      <c r="IPN443" s="294" t="s">
        <v>5621</v>
      </c>
      <c r="IPO443" s="294" t="s">
        <v>5621</v>
      </c>
      <c r="IPP443" s="294" t="s">
        <v>5621</v>
      </c>
      <c r="IPQ443" s="294" t="s">
        <v>5621</v>
      </c>
      <c r="IPR443" s="294" t="s">
        <v>5621</v>
      </c>
      <c r="IPS443" s="294" t="s">
        <v>5621</v>
      </c>
      <c r="IPT443" s="294" t="s">
        <v>5621</v>
      </c>
      <c r="IPU443" s="294" t="s">
        <v>5621</v>
      </c>
      <c r="IPV443" s="294" t="s">
        <v>5621</v>
      </c>
      <c r="IPW443" s="294" t="s">
        <v>5621</v>
      </c>
      <c r="IPX443" s="294" t="s">
        <v>5621</v>
      </c>
      <c r="IPY443" s="294" t="s">
        <v>5621</v>
      </c>
      <c r="IPZ443" s="294" t="s">
        <v>5621</v>
      </c>
      <c r="IQA443" s="294" t="s">
        <v>5621</v>
      </c>
      <c r="IQB443" s="294" t="s">
        <v>5621</v>
      </c>
      <c r="IQC443" s="294" t="s">
        <v>5621</v>
      </c>
      <c r="IQD443" s="294" t="s">
        <v>5621</v>
      </c>
      <c r="IQE443" s="294" t="s">
        <v>5621</v>
      </c>
      <c r="IQF443" s="294" t="s">
        <v>5621</v>
      </c>
      <c r="IQG443" s="294" t="s">
        <v>5621</v>
      </c>
      <c r="IQH443" s="294" t="s">
        <v>5621</v>
      </c>
      <c r="IQI443" s="294" t="s">
        <v>5621</v>
      </c>
      <c r="IQJ443" s="294" t="s">
        <v>5621</v>
      </c>
      <c r="IQK443" s="294" t="s">
        <v>5621</v>
      </c>
      <c r="IQL443" s="294" t="s">
        <v>5621</v>
      </c>
      <c r="IQM443" s="294" t="s">
        <v>5621</v>
      </c>
      <c r="IQN443" s="294" t="s">
        <v>5621</v>
      </c>
      <c r="IQO443" s="294" t="s">
        <v>5621</v>
      </c>
      <c r="IQP443" s="294" t="s">
        <v>5621</v>
      </c>
      <c r="IQQ443" s="294" t="s">
        <v>5621</v>
      </c>
      <c r="IQR443" s="294" t="s">
        <v>5621</v>
      </c>
      <c r="IQS443" s="294" t="s">
        <v>5621</v>
      </c>
      <c r="IQT443" s="294" t="s">
        <v>5621</v>
      </c>
      <c r="IQU443" s="294" t="s">
        <v>5621</v>
      </c>
      <c r="IQV443" s="294" t="s">
        <v>5621</v>
      </c>
      <c r="IQW443" s="294" t="s">
        <v>5621</v>
      </c>
      <c r="IQX443" s="294" t="s">
        <v>5621</v>
      </c>
      <c r="IQY443" s="294" t="s">
        <v>5621</v>
      </c>
      <c r="IQZ443" s="294" t="s">
        <v>5621</v>
      </c>
      <c r="IRA443" s="294" t="s">
        <v>5621</v>
      </c>
      <c r="IRB443" s="294" t="s">
        <v>5621</v>
      </c>
      <c r="IRC443" s="294" t="s">
        <v>5621</v>
      </c>
      <c r="IRD443" s="294" t="s">
        <v>5621</v>
      </c>
      <c r="IRE443" s="294" t="s">
        <v>5621</v>
      </c>
      <c r="IRF443" s="294" t="s">
        <v>5621</v>
      </c>
      <c r="IRG443" s="294" t="s">
        <v>5621</v>
      </c>
      <c r="IRH443" s="294" t="s">
        <v>5621</v>
      </c>
      <c r="IRI443" s="294" t="s">
        <v>5621</v>
      </c>
      <c r="IRJ443" s="294" t="s">
        <v>5621</v>
      </c>
      <c r="IRK443" s="294" t="s">
        <v>5621</v>
      </c>
      <c r="IRL443" s="294" t="s">
        <v>5621</v>
      </c>
      <c r="IRM443" s="294" t="s">
        <v>5621</v>
      </c>
      <c r="IRN443" s="294" t="s">
        <v>5621</v>
      </c>
      <c r="IRO443" s="294" t="s">
        <v>5621</v>
      </c>
      <c r="IRP443" s="294" t="s">
        <v>5621</v>
      </c>
      <c r="IRQ443" s="294" t="s">
        <v>5621</v>
      </c>
      <c r="IRR443" s="294" t="s">
        <v>5621</v>
      </c>
      <c r="IRS443" s="294" t="s">
        <v>5621</v>
      </c>
      <c r="IRT443" s="294" t="s">
        <v>5621</v>
      </c>
      <c r="IRU443" s="294" t="s">
        <v>5621</v>
      </c>
      <c r="IRV443" s="294" t="s">
        <v>5621</v>
      </c>
      <c r="IRW443" s="294" t="s">
        <v>5621</v>
      </c>
      <c r="IRX443" s="294" t="s">
        <v>5621</v>
      </c>
      <c r="IRY443" s="294" t="s">
        <v>5621</v>
      </c>
      <c r="IRZ443" s="294" t="s">
        <v>5621</v>
      </c>
      <c r="ISA443" s="294" t="s">
        <v>5621</v>
      </c>
      <c r="ISB443" s="294" t="s">
        <v>5621</v>
      </c>
      <c r="ISC443" s="294" t="s">
        <v>5621</v>
      </c>
      <c r="ISD443" s="294" t="s">
        <v>5621</v>
      </c>
      <c r="ISE443" s="294" t="s">
        <v>5621</v>
      </c>
      <c r="ISF443" s="294" t="s">
        <v>5621</v>
      </c>
      <c r="ISG443" s="294" t="s">
        <v>5621</v>
      </c>
      <c r="ISH443" s="294" t="s">
        <v>5621</v>
      </c>
      <c r="ISI443" s="294" t="s">
        <v>5621</v>
      </c>
      <c r="ISJ443" s="294" t="s">
        <v>5621</v>
      </c>
      <c r="ISK443" s="294" t="s">
        <v>5621</v>
      </c>
      <c r="ISL443" s="294" t="s">
        <v>5621</v>
      </c>
      <c r="ISM443" s="294" t="s">
        <v>5621</v>
      </c>
      <c r="ISN443" s="294" t="s">
        <v>5621</v>
      </c>
      <c r="ISO443" s="294" t="s">
        <v>5621</v>
      </c>
      <c r="ISP443" s="294" t="s">
        <v>5621</v>
      </c>
      <c r="ISQ443" s="294" t="s">
        <v>5621</v>
      </c>
      <c r="ISR443" s="294" t="s">
        <v>5621</v>
      </c>
      <c r="ISS443" s="294" t="s">
        <v>5621</v>
      </c>
      <c r="IST443" s="294" t="s">
        <v>5621</v>
      </c>
      <c r="ISU443" s="294" t="s">
        <v>5621</v>
      </c>
      <c r="ISV443" s="294" t="s">
        <v>5621</v>
      </c>
      <c r="ISW443" s="294" t="s">
        <v>5621</v>
      </c>
      <c r="ISX443" s="294" t="s">
        <v>5621</v>
      </c>
      <c r="ISY443" s="294" t="s">
        <v>5621</v>
      </c>
      <c r="ISZ443" s="294" t="s">
        <v>5621</v>
      </c>
      <c r="ITA443" s="294" t="s">
        <v>5621</v>
      </c>
      <c r="ITB443" s="294" t="s">
        <v>5621</v>
      </c>
      <c r="ITC443" s="294" t="s">
        <v>5621</v>
      </c>
      <c r="ITD443" s="294" t="s">
        <v>5621</v>
      </c>
      <c r="ITE443" s="294" t="s">
        <v>5621</v>
      </c>
      <c r="ITF443" s="294" t="s">
        <v>5621</v>
      </c>
      <c r="ITG443" s="294" t="s">
        <v>5621</v>
      </c>
      <c r="ITH443" s="294" t="s">
        <v>5621</v>
      </c>
      <c r="ITI443" s="294" t="s">
        <v>5621</v>
      </c>
      <c r="ITJ443" s="294" t="s">
        <v>5621</v>
      </c>
      <c r="ITK443" s="294" t="s">
        <v>5621</v>
      </c>
      <c r="ITL443" s="294" t="s">
        <v>5621</v>
      </c>
      <c r="ITM443" s="294" t="s">
        <v>5621</v>
      </c>
      <c r="ITN443" s="294" t="s">
        <v>5621</v>
      </c>
      <c r="ITO443" s="294" t="s">
        <v>5621</v>
      </c>
      <c r="ITP443" s="294" t="s">
        <v>5621</v>
      </c>
      <c r="ITQ443" s="294" t="s">
        <v>5621</v>
      </c>
      <c r="ITR443" s="294" t="s">
        <v>5621</v>
      </c>
      <c r="ITS443" s="294" t="s">
        <v>5621</v>
      </c>
      <c r="ITT443" s="294" t="s">
        <v>5621</v>
      </c>
      <c r="ITU443" s="294" t="s">
        <v>5621</v>
      </c>
      <c r="ITV443" s="294" t="s">
        <v>5621</v>
      </c>
      <c r="ITW443" s="294" t="s">
        <v>5621</v>
      </c>
      <c r="ITX443" s="294" t="s">
        <v>5621</v>
      </c>
      <c r="ITY443" s="294" t="s">
        <v>5621</v>
      </c>
      <c r="ITZ443" s="294" t="s">
        <v>5621</v>
      </c>
      <c r="IUA443" s="294" t="s">
        <v>5621</v>
      </c>
      <c r="IUB443" s="294" t="s">
        <v>5621</v>
      </c>
      <c r="IUC443" s="294" t="s">
        <v>5621</v>
      </c>
      <c r="IUD443" s="294" t="s">
        <v>5621</v>
      </c>
      <c r="IUE443" s="294" t="s">
        <v>5621</v>
      </c>
      <c r="IUF443" s="294" t="s">
        <v>5621</v>
      </c>
      <c r="IUG443" s="294" t="s">
        <v>5621</v>
      </c>
      <c r="IUH443" s="294" t="s">
        <v>5621</v>
      </c>
      <c r="IUI443" s="294" t="s">
        <v>5621</v>
      </c>
      <c r="IUJ443" s="294" t="s">
        <v>5621</v>
      </c>
      <c r="IUK443" s="294" t="s">
        <v>5621</v>
      </c>
      <c r="IUL443" s="294" t="s">
        <v>5621</v>
      </c>
      <c r="IUM443" s="294" t="s">
        <v>5621</v>
      </c>
      <c r="IUN443" s="294" t="s">
        <v>5621</v>
      </c>
      <c r="IUO443" s="294" t="s">
        <v>5621</v>
      </c>
      <c r="IUP443" s="294" t="s">
        <v>5621</v>
      </c>
      <c r="IUQ443" s="294" t="s">
        <v>5621</v>
      </c>
      <c r="IUR443" s="294" t="s">
        <v>5621</v>
      </c>
      <c r="IUS443" s="294" t="s">
        <v>5621</v>
      </c>
      <c r="IUT443" s="294" t="s">
        <v>5621</v>
      </c>
      <c r="IUU443" s="294" t="s">
        <v>5621</v>
      </c>
      <c r="IUV443" s="294" t="s">
        <v>5621</v>
      </c>
      <c r="IUW443" s="294" t="s">
        <v>5621</v>
      </c>
      <c r="IUX443" s="294" t="s">
        <v>5621</v>
      </c>
      <c r="IUY443" s="294" t="s">
        <v>5621</v>
      </c>
      <c r="IUZ443" s="294" t="s">
        <v>5621</v>
      </c>
      <c r="IVA443" s="294" t="s">
        <v>5621</v>
      </c>
      <c r="IVB443" s="294" t="s">
        <v>5621</v>
      </c>
      <c r="IVC443" s="294" t="s">
        <v>5621</v>
      </c>
      <c r="IVD443" s="294" t="s">
        <v>5621</v>
      </c>
      <c r="IVE443" s="294" t="s">
        <v>5621</v>
      </c>
      <c r="IVF443" s="294" t="s">
        <v>5621</v>
      </c>
      <c r="IVG443" s="294" t="s">
        <v>5621</v>
      </c>
      <c r="IVH443" s="294" t="s">
        <v>5621</v>
      </c>
      <c r="IVI443" s="294" t="s">
        <v>5621</v>
      </c>
      <c r="IVJ443" s="294" t="s">
        <v>5621</v>
      </c>
      <c r="IVK443" s="294" t="s">
        <v>5621</v>
      </c>
      <c r="IVL443" s="294" t="s">
        <v>5621</v>
      </c>
      <c r="IVM443" s="294" t="s">
        <v>5621</v>
      </c>
      <c r="IVN443" s="294" t="s">
        <v>5621</v>
      </c>
      <c r="IVO443" s="294" t="s">
        <v>5621</v>
      </c>
      <c r="IVP443" s="294" t="s">
        <v>5621</v>
      </c>
      <c r="IVQ443" s="294" t="s">
        <v>5621</v>
      </c>
      <c r="IVR443" s="294" t="s">
        <v>5621</v>
      </c>
      <c r="IVS443" s="294" t="s">
        <v>5621</v>
      </c>
      <c r="IVT443" s="294" t="s">
        <v>5621</v>
      </c>
      <c r="IVU443" s="294" t="s">
        <v>5621</v>
      </c>
      <c r="IVV443" s="294" t="s">
        <v>5621</v>
      </c>
      <c r="IVW443" s="294" t="s">
        <v>5621</v>
      </c>
      <c r="IVX443" s="294" t="s">
        <v>5621</v>
      </c>
      <c r="IVY443" s="294" t="s">
        <v>5621</v>
      </c>
      <c r="IVZ443" s="294" t="s">
        <v>5621</v>
      </c>
      <c r="IWA443" s="294" t="s">
        <v>5621</v>
      </c>
      <c r="IWB443" s="294" t="s">
        <v>5621</v>
      </c>
      <c r="IWC443" s="294" t="s">
        <v>5621</v>
      </c>
      <c r="IWD443" s="294" t="s">
        <v>5621</v>
      </c>
      <c r="IWE443" s="294" t="s">
        <v>5621</v>
      </c>
      <c r="IWF443" s="294" t="s">
        <v>5621</v>
      </c>
      <c r="IWG443" s="294" t="s">
        <v>5621</v>
      </c>
      <c r="IWH443" s="294" t="s">
        <v>5621</v>
      </c>
      <c r="IWI443" s="294" t="s">
        <v>5621</v>
      </c>
      <c r="IWJ443" s="294" t="s">
        <v>5621</v>
      </c>
      <c r="IWK443" s="294" t="s">
        <v>5621</v>
      </c>
      <c r="IWL443" s="294" t="s">
        <v>5621</v>
      </c>
      <c r="IWM443" s="294" t="s">
        <v>5621</v>
      </c>
      <c r="IWN443" s="294" t="s">
        <v>5621</v>
      </c>
      <c r="IWO443" s="294" t="s">
        <v>5621</v>
      </c>
      <c r="IWP443" s="294" t="s">
        <v>5621</v>
      </c>
      <c r="IWQ443" s="294" t="s">
        <v>5621</v>
      </c>
      <c r="IWR443" s="294" t="s">
        <v>5621</v>
      </c>
      <c r="IWS443" s="294" t="s">
        <v>5621</v>
      </c>
      <c r="IWT443" s="294" t="s">
        <v>5621</v>
      </c>
      <c r="IWU443" s="294" t="s">
        <v>5621</v>
      </c>
      <c r="IWV443" s="294" t="s">
        <v>5621</v>
      </c>
      <c r="IWW443" s="294" t="s">
        <v>5621</v>
      </c>
      <c r="IWX443" s="294" t="s">
        <v>5621</v>
      </c>
      <c r="IWY443" s="294" t="s">
        <v>5621</v>
      </c>
      <c r="IWZ443" s="294" t="s">
        <v>5621</v>
      </c>
      <c r="IXA443" s="294" t="s">
        <v>5621</v>
      </c>
      <c r="IXB443" s="294" t="s">
        <v>5621</v>
      </c>
      <c r="IXC443" s="294" t="s">
        <v>5621</v>
      </c>
      <c r="IXD443" s="294" t="s">
        <v>5621</v>
      </c>
      <c r="IXE443" s="294" t="s">
        <v>5621</v>
      </c>
      <c r="IXF443" s="294" t="s">
        <v>5621</v>
      </c>
      <c r="IXG443" s="294" t="s">
        <v>5621</v>
      </c>
      <c r="IXH443" s="294" t="s">
        <v>5621</v>
      </c>
      <c r="IXI443" s="294" t="s">
        <v>5621</v>
      </c>
      <c r="IXJ443" s="294" t="s">
        <v>5621</v>
      </c>
      <c r="IXK443" s="294" t="s">
        <v>5621</v>
      </c>
      <c r="IXL443" s="294" t="s">
        <v>5621</v>
      </c>
      <c r="IXM443" s="294" t="s">
        <v>5621</v>
      </c>
      <c r="IXN443" s="294" t="s">
        <v>5621</v>
      </c>
      <c r="IXO443" s="294" t="s">
        <v>5621</v>
      </c>
      <c r="IXP443" s="294" t="s">
        <v>5621</v>
      </c>
      <c r="IXQ443" s="294" t="s">
        <v>5621</v>
      </c>
      <c r="IXR443" s="294" t="s">
        <v>5621</v>
      </c>
      <c r="IXS443" s="294" t="s">
        <v>5621</v>
      </c>
      <c r="IXT443" s="294" t="s">
        <v>5621</v>
      </c>
      <c r="IXU443" s="294" t="s">
        <v>5621</v>
      </c>
      <c r="IXV443" s="294" t="s">
        <v>5621</v>
      </c>
      <c r="IXW443" s="294" t="s">
        <v>5621</v>
      </c>
      <c r="IXX443" s="294" t="s">
        <v>5621</v>
      </c>
      <c r="IXY443" s="294" t="s">
        <v>5621</v>
      </c>
      <c r="IXZ443" s="294" t="s">
        <v>5621</v>
      </c>
      <c r="IYA443" s="294" t="s">
        <v>5621</v>
      </c>
      <c r="IYB443" s="294" t="s">
        <v>5621</v>
      </c>
      <c r="IYC443" s="294" t="s">
        <v>5621</v>
      </c>
      <c r="IYD443" s="294" t="s">
        <v>5621</v>
      </c>
      <c r="IYE443" s="294" t="s">
        <v>5621</v>
      </c>
      <c r="IYF443" s="294" t="s">
        <v>5621</v>
      </c>
      <c r="IYG443" s="294" t="s">
        <v>5621</v>
      </c>
      <c r="IYH443" s="294" t="s">
        <v>5621</v>
      </c>
      <c r="IYI443" s="294" t="s">
        <v>5621</v>
      </c>
      <c r="IYJ443" s="294" t="s">
        <v>5621</v>
      </c>
      <c r="IYK443" s="294" t="s">
        <v>5621</v>
      </c>
      <c r="IYL443" s="294" t="s">
        <v>5621</v>
      </c>
      <c r="IYM443" s="294" t="s">
        <v>5621</v>
      </c>
      <c r="IYN443" s="294" t="s">
        <v>5621</v>
      </c>
      <c r="IYO443" s="294" t="s">
        <v>5621</v>
      </c>
      <c r="IYP443" s="294" t="s">
        <v>5621</v>
      </c>
      <c r="IYQ443" s="294" t="s">
        <v>5621</v>
      </c>
      <c r="IYR443" s="294" t="s">
        <v>5621</v>
      </c>
      <c r="IYS443" s="294" t="s">
        <v>5621</v>
      </c>
      <c r="IYT443" s="294" t="s">
        <v>5621</v>
      </c>
      <c r="IYU443" s="294" t="s">
        <v>5621</v>
      </c>
      <c r="IYV443" s="294" t="s">
        <v>5621</v>
      </c>
      <c r="IYW443" s="294" t="s">
        <v>5621</v>
      </c>
      <c r="IYX443" s="294" t="s">
        <v>5621</v>
      </c>
      <c r="IYY443" s="294" t="s">
        <v>5621</v>
      </c>
      <c r="IYZ443" s="294" t="s">
        <v>5621</v>
      </c>
      <c r="IZA443" s="294" t="s">
        <v>5621</v>
      </c>
      <c r="IZB443" s="294" t="s">
        <v>5621</v>
      </c>
      <c r="IZC443" s="294" t="s">
        <v>5621</v>
      </c>
      <c r="IZD443" s="294" t="s">
        <v>5621</v>
      </c>
      <c r="IZE443" s="294" t="s">
        <v>5621</v>
      </c>
      <c r="IZF443" s="294" t="s">
        <v>5621</v>
      </c>
      <c r="IZG443" s="294" t="s">
        <v>5621</v>
      </c>
      <c r="IZH443" s="294" t="s">
        <v>5621</v>
      </c>
      <c r="IZI443" s="294" t="s">
        <v>5621</v>
      </c>
      <c r="IZJ443" s="294" t="s">
        <v>5621</v>
      </c>
      <c r="IZK443" s="294" t="s">
        <v>5621</v>
      </c>
      <c r="IZL443" s="294" t="s">
        <v>5621</v>
      </c>
      <c r="IZM443" s="294" t="s">
        <v>5621</v>
      </c>
      <c r="IZN443" s="294" t="s">
        <v>5621</v>
      </c>
      <c r="IZO443" s="294" t="s">
        <v>5621</v>
      </c>
      <c r="IZP443" s="294" t="s">
        <v>5621</v>
      </c>
      <c r="IZQ443" s="294" t="s">
        <v>5621</v>
      </c>
      <c r="IZR443" s="294" t="s">
        <v>5621</v>
      </c>
      <c r="IZS443" s="294" t="s">
        <v>5621</v>
      </c>
      <c r="IZT443" s="294" t="s">
        <v>5621</v>
      </c>
      <c r="IZU443" s="294" t="s">
        <v>5621</v>
      </c>
      <c r="IZV443" s="294" t="s">
        <v>5621</v>
      </c>
      <c r="IZW443" s="294" t="s">
        <v>5621</v>
      </c>
      <c r="IZX443" s="294" t="s">
        <v>5621</v>
      </c>
      <c r="IZY443" s="294" t="s">
        <v>5621</v>
      </c>
      <c r="IZZ443" s="294" t="s">
        <v>5621</v>
      </c>
      <c r="JAA443" s="294" t="s">
        <v>5621</v>
      </c>
      <c r="JAB443" s="294" t="s">
        <v>5621</v>
      </c>
      <c r="JAC443" s="294" t="s">
        <v>5621</v>
      </c>
      <c r="JAD443" s="294" t="s">
        <v>5621</v>
      </c>
      <c r="JAE443" s="294" t="s">
        <v>5621</v>
      </c>
      <c r="JAF443" s="294" t="s">
        <v>5621</v>
      </c>
      <c r="JAG443" s="294" t="s">
        <v>5621</v>
      </c>
      <c r="JAH443" s="294" t="s">
        <v>5621</v>
      </c>
      <c r="JAI443" s="294" t="s">
        <v>5621</v>
      </c>
      <c r="JAJ443" s="294" t="s">
        <v>5621</v>
      </c>
      <c r="JAK443" s="294" t="s">
        <v>5621</v>
      </c>
      <c r="JAL443" s="294" t="s">
        <v>5621</v>
      </c>
      <c r="JAM443" s="294" t="s">
        <v>5621</v>
      </c>
      <c r="JAN443" s="294" t="s">
        <v>5621</v>
      </c>
      <c r="JAO443" s="294" t="s">
        <v>5621</v>
      </c>
      <c r="JAP443" s="294" t="s">
        <v>5621</v>
      </c>
      <c r="JAQ443" s="294" t="s">
        <v>5621</v>
      </c>
      <c r="JAR443" s="294" t="s">
        <v>5621</v>
      </c>
      <c r="JAS443" s="294" t="s">
        <v>5621</v>
      </c>
      <c r="JAT443" s="294" t="s">
        <v>5621</v>
      </c>
      <c r="JAU443" s="294" t="s">
        <v>5621</v>
      </c>
      <c r="JAV443" s="294" t="s">
        <v>5621</v>
      </c>
      <c r="JAW443" s="294" t="s">
        <v>5621</v>
      </c>
      <c r="JAX443" s="294" t="s">
        <v>5621</v>
      </c>
      <c r="JAY443" s="294" t="s">
        <v>5621</v>
      </c>
      <c r="JAZ443" s="294" t="s">
        <v>5621</v>
      </c>
      <c r="JBA443" s="294" t="s">
        <v>5621</v>
      </c>
      <c r="JBB443" s="294" t="s">
        <v>5621</v>
      </c>
      <c r="JBC443" s="294" t="s">
        <v>5621</v>
      </c>
      <c r="JBD443" s="294" t="s">
        <v>5621</v>
      </c>
      <c r="JBE443" s="294" t="s">
        <v>5621</v>
      </c>
      <c r="JBF443" s="294" t="s">
        <v>5621</v>
      </c>
      <c r="JBG443" s="294" t="s">
        <v>5621</v>
      </c>
      <c r="JBH443" s="294" t="s">
        <v>5621</v>
      </c>
      <c r="JBI443" s="294" t="s">
        <v>5621</v>
      </c>
      <c r="JBJ443" s="294" t="s">
        <v>5621</v>
      </c>
      <c r="JBK443" s="294" t="s">
        <v>5621</v>
      </c>
      <c r="JBL443" s="294" t="s">
        <v>5621</v>
      </c>
      <c r="JBM443" s="294" t="s">
        <v>5621</v>
      </c>
      <c r="JBN443" s="294" t="s">
        <v>5621</v>
      </c>
      <c r="JBO443" s="294" t="s">
        <v>5621</v>
      </c>
      <c r="JBP443" s="294" t="s">
        <v>5621</v>
      </c>
      <c r="JBQ443" s="294" t="s">
        <v>5621</v>
      </c>
      <c r="JBR443" s="294" t="s">
        <v>5621</v>
      </c>
      <c r="JBS443" s="294" t="s">
        <v>5621</v>
      </c>
      <c r="JBT443" s="294" t="s">
        <v>5621</v>
      </c>
      <c r="JBU443" s="294" t="s">
        <v>5621</v>
      </c>
      <c r="JBV443" s="294" t="s">
        <v>5621</v>
      </c>
      <c r="JBW443" s="294" t="s">
        <v>5621</v>
      </c>
      <c r="JBX443" s="294" t="s">
        <v>5621</v>
      </c>
      <c r="JBY443" s="294" t="s">
        <v>5621</v>
      </c>
      <c r="JBZ443" s="294" t="s">
        <v>5621</v>
      </c>
      <c r="JCA443" s="294" t="s">
        <v>5621</v>
      </c>
      <c r="JCB443" s="294" t="s">
        <v>5621</v>
      </c>
      <c r="JCC443" s="294" t="s">
        <v>5621</v>
      </c>
      <c r="JCD443" s="294" t="s">
        <v>5621</v>
      </c>
      <c r="JCE443" s="294" t="s">
        <v>5621</v>
      </c>
      <c r="JCF443" s="294" t="s">
        <v>5621</v>
      </c>
      <c r="JCG443" s="294" t="s">
        <v>5621</v>
      </c>
      <c r="JCH443" s="294" t="s">
        <v>5621</v>
      </c>
      <c r="JCI443" s="294" t="s">
        <v>5621</v>
      </c>
      <c r="JCJ443" s="294" t="s">
        <v>5621</v>
      </c>
      <c r="JCK443" s="294" t="s">
        <v>5621</v>
      </c>
      <c r="JCL443" s="294" t="s">
        <v>5621</v>
      </c>
      <c r="JCM443" s="294" t="s">
        <v>5621</v>
      </c>
      <c r="JCN443" s="294" t="s">
        <v>5621</v>
      </c>
      <c r="JCO443" s="294" t="s">
        <v>5621</v>
      </c>
      <c r="JCP443" s="294" t="s">
        <v>5621</v>
      </c>
      <c r="JCQ443" s="294" t="s">
        <v>5621</v>
      </c>
      <c r="JCR443" s="294" t="s">
        <v>5621</v>
      </c>
      <c r="JCS443" s="294" t="s">
        <v>5621</v>
      </c>
      <c r="JCT443" s="294" t="s">
        <v>5621</v>
      </c>
      <c r="JCU443" s="294" t="s">
        <v>5621</v>
      </c>
      <c r="JCV443" s="294" t="s">
        <v>5621</v>
      </c>
      <c r="JCW443" s="294" t="s">
        <v>5621</v>
      </c>
      <c r="JCX443" s="294" t="s">
        <v>5621</v>
      </c>
      <c r="JCY443" s="294" t="s">
        <v>5621</v>
      </c>
      <c r="JCZ443" s="294" t="s">
        <v>5621</v>
      </c>
      <c r="JDA443" s="294" t="s">
        <v>5621</v>
      </c>
      <c r="JDB443" s="294" t="s">
        <v>5621</v>
      </c>
      <c r="JDC443" s="294" t="s">
        <v>5621</v>
      </c>
      <c r="JDD443" s="294" t="s">
        <v>5621</v>
      </c>
      <c r="JDE443" s="294" t="s">
        <v>5621</v>
      </c>
      <c r="JDF443" s="294" t="s">
        <v>5621</v>
      </c>
      <c r="JDG443" s="294" t="s">
        <v>5621</v>
      </c>
      <c r="JDH443" s="294" t="s">
        <v>5621</v>
      </c>
      <c r="JDI443" s="294" t="s">
        <v>5621</v>
      </c>
      <c r="JDJ443" s="294" t="s">
        <v>5621</v>
      </c>
      <c r="JDK443" s="294" t="s">
        <v>5621</v>
      </c>
      <c r="JDL443" s="294" t="s">
        <v>5621</v>
      </c>
      <c r="JDM443" s="294" t="s">
        <v>5621</v>
      </c>
      <c r="JDN443" s="294" t="s">
        <v>5621</v>
      </c>
      <c r="JDO443" s="294" t="s">
        <v>5621</v>
      </c>
      <c r="JDP443" s="294" t="s">
        <v>5621</v>
      </c>
      <c r="JDQ443" s="294" t="s">
        <v>5621</v>
      </c>
      <c r="JDR443" s="294" t="s">
        <v>5621</v>
      </c>
      <c r="JDS443" s="294" t="s">
        <v>5621</v>
      </c>
      <c r="JDT443" s="294" t="s">
        <v>5621</v>
      </c>
      <c r="JDU443" s="294" t="s">
        <v>5621</v>
      </c>
      <c r="JDV443" s="294" t="s">
        <v>5621</v>
      </c>
      <c r="JDW443" s="294" t="s">
        <v>5621</v>
      </c>
      <c r="JDX443" s="294" t="s">
        <v>5621</v>
      </c>
      <c r="JDY443" s="294" t="s">
        <v>5621</v>
      </c>
      <c r="JDZ443" s="294" t="s">
        <v>5621</v>
      </c>
      <c r="JEA443" s="294" t="s">
        <v>5621</v>
      </c>
      <c r="JEB443" s="294" t="s">
        <v>5621</v>
      </c>
      <c r="JEC443" s="294" t="s">
        <v>5621</v>
      </c>
      <c r="JED443" s="294" t="s">
        <v>5621</v>
      </c>
      <c r="JEE443" s="294" t="s">
        <v>5621</v>
      </c>
      <c r="JEF443" s="294" t="s">
        <v>5621</v>
      </c>
      <c r="JEG443" s="294" t="s">
        <v>5621</v>
      </c>
      <c r="JEH443" s="294" t="s">
        <v>5621</v>
      </c>
      <c r="JEI443" s="294" t="s">
        <v>5621</v>
      </c>
      <c r="JEJ443" s="294" t="s">
        <v>5621</v>
      </c>
      <c r="JEK443" s="294" t="s">
        <v>5621</v>
      </c>
      <c r="JEL443" s="294" t="s">
        <v>5621</v>
      </c>
      <c r="JEM443" s="294" t="s">
        <v>5621</v>
      </c>
      <c r="JEN443" s="294" t="s">
        <v>5621</v>
      </c>
      <c r="JEO443" s="294" t="s">
        <v>5621</v>
      </c>
      <c r="JEP443" s="294" t="s">
        <v>5621</v>
      </c>
      <c r="JEQ443" s="294" t="s">
        <v>5621</v>
      </c>
      <c r="JER443" s="294" t="s">
        <v>5621</v>
      </c>
      <c r="JES443" s="294" t="s">
        <v>5621</v>
      </c>
      <c r="JET443" s="294" t="s">
        <v>5621</v>
      </c>
      <c r="JEU443" s="294" t="s">
        <v>5621</v>
      </c>
      <c r="JEV443" s="294" t="s">
        <v>5621</v>
      </c>
      <c r="JEW443" s="294" t="s">
        <v>5621</v>
      </c>
      <c r="JEX443" s="294" t="s">
        <v>5621</v>
      </c>
      <c r="JEY443" s="294" t="s">
        <v>5621</v>
      </c>
      <c r="JEZ443" s="294" t="s">
        <v>5621</v>
      </c>
      <c r="JFA443" s="294" t="s">
        <v>5621</v>
      </c>
      <c r="JFB443" s="294" t="s">
        <v>5621</v>
      </c>
      <c r="JFC443" s="294" t="s">
        <v>5621</v>
      </c>
      <c r="JFD443" s="294" t="s">
        <v>5621</v>
      </c>
      <c r="JFE443" s="294" t="s">
        <v>5621</v>
      </c>
      <c r="JFF443" s="294" t="s">
        <v>5621</v>
      </c>
      <c r="JFG443" s="294" t="s">
        <v>5621</v>
      </c>
      <c r="JFH443" s="294" t="s">
        <v>5621</v>
      </c>
      <c r="JFI443" s="294" t="s">
        <v>5621</v>
      </c>
      <c r="JFJ443" s="294" t="s">
        <v>5621</v>
      </c>
      <c r="JFK443" s="294" t="s">
        <v>5621</v>
      </c>
      <c r="JFL443" s="294" t="s">
        <v>5621</v>
      </c>
      <c r="JFM443" s="294" t="s">
        <v>5621</v>
      </c>
      <c r="JFN443" s="294" t="s">
        <v>5621</v>
      </c>
      <c r="JFO443" s="294" t="s">
        <v>5621</v>
      </c>
      <c r="JFP443" s="294" t="s">
        <v>5621</v>
      </c>
      <c r="JFQ443" s="294" t="s">
        <v>5621</v>
      </c>
      <c r="JFR443" s="294" t="s">
        <v>5621</v>
      </c>
      <c r="JFS443" s="294" t="s">
        <v>5621</v>
      </c>
      <c r="JFT443" s="294" t="s">
        <v>5621</v>
      </c>
      <c r="JFU443" s="294" t="s">
        <v>5621</v>
      </c>
      <c r="JFV443" s="294" t="s">
        <v>5621</v>
      </c>
      <c r="JFW443" s="294" t="s">
        <v>5621</v>
      </c>
      <c r="JFX443" s="294" t="s">
        <v>5621</v>
      </c>
      <c r="JFY443" s="294" t="s">
        <v>5621</v>
      </c>
      <c r="JFZ443" s="294" t="s">
        <v>5621</v>
      </c>
      <c r="JGA443" s="294" t="s">
        <v>5621</v>
      </c>
      <c r="JGB443" s="294" t="s">
        <v>5621</v>
      </c>
      <c r="JGC443" s="294" t="s">
        <v>5621</v>
      </c>
      <c r="JGD443" s="294" t="s">
        <v>5621</v>
      </c>
      <c r="JGE443" s="294" t="s">
        <v>5621</v>
      </c>
      <c r="JGF443" s="294" t="s">
        <v>5621</v>
      </c>
      <c r="JGG443" s="294" t="s">
        <v>5621</v>
      </c>
      <c r="JGH443" s="294" t="s">
        <v>5621</v>
      </c>
      <c r="JGI443" s="294" t="s">
        <v>5621</v>
      </c>
      <c r="JGJ443" s="294" t="s">
        <v>5621</v>
      </c>
      <c r="JGK443" s="294" t="s">
        <v>5621</v>
      </c>
      <c r="JGL443" s="294" t="s">
        <v>5621</v>
      </c>
      <c r="JGM443" s="294" t="s">
        <v>5621</v>
      </c>
      <c r="JGN443" s="294" t="s">
        <v>5621</v>
      </c>
      <c r="JGO443" s="294" t="s">
        <v>5621</v>
      </c>
      <c r="JGP443" s="294" t="s">
        <v>5621</v>
      </c>
      <c r="JGQ443" s="294" t="s">
        <v>5621</v>
      </c>
      <c r="JGR443" s="294" t="s">
        <v>5621</v>
      </c>
      <c r="JGS443" s="294" t="s">
        <v>5621</v>
      </c>
      <c r="JGT443" s="294" t="s">
        <v>5621</v>
      </c>
      <c r="JGU443" s="294" t="s">
        <v>5621</v>
      </c>
      <c r="JGV443" s="294" t="s">
        <v>5621</v>
      </c>
      <c r="JGW443" s="294" t="s">
        <v>5621</v>
      </c>
      <c r="JGX443" s="294" t="s">
        <v>5621</v>
      </c>
      <c r="JGY443" s="294" t="s">
        <v>5621</v>
      </c>
      <c r="JGZ443" s="294" t="s">
        <v>5621</v>
      </c>
      <c r="JHA443" s="294" t="s">
        <v>5621</v>
      </c>
      <c r="JHB443" s="294" t="s">
        <v>5621</v>
      </c>
      <c r="JHC443" s="294" t="s">
        <v>5621</v>
      </c>
      <c r="JHD443" s="294" t="s">
        <v>5621</v>
      </c>
      <c r="JHE443" s="294" t="s">
        <v>5621</v>
      </c>
      <c r="JHF443" s="294" t="s">
        <v>5621</v>
      </c>
      <c r="JHG443" s="294" t="s">
        <v>5621</v>
      </c>
      <c r="JHH443" s="294" t="s">
        <v>5621</v>
      </c>
      <c r="JHI443" s="294" t="s">
        <v>5621</v>
      </c>
      <c r="JHJ443" s="294" t="s">
        <v>5621</v>
      </c>
      <c r="JHK443" s="294" t="s">
        <v>5621</v>
      </c>
      <c r="JHL443" s="294" t="s">
        <v>5621</v>
      </c>
      <c r="JHM443" s="294" t="s">
        <v>5621</v>
      </c>
      <c r="JHN443" s="294" t="s">
        <v>5621</v>
      </c>
      <c r="JHO443" s="294" t="s">
        <v>5621</v>
      </c>
      <c r="JHP443" s="294" t="s">
        <v>5621</v>
      </c>
      <c r="JHQ443" s="294" t="s">
        <v>5621</v>
      </c>
      <c r="JHR443" s="294" t="s">
        <v>5621</v>
      </c>
      <c r="JHS443" s="294" t="s">
        <v>5621</v>
      </c>
      <c r="JHT443" s="294" t="s">
        <v>5621</v>
      </c>
      <c r="JHU443" s="294" t="s">
        <v>5621</v>
      </c>
      <c r="JHV443" s="294" t="s">
        <v>5621</v>
      </c>
      <c r="JHW443" s="294" t="s">
        <v>5621</v>
      </c>
      <c r="JHX443" s="294" t="s">
        <v>5621</v>
      </c>
      <c r="JHY443" s="294" t="s">
        <v>5621</v>
      </c>
      <c r="JHZ443" s="294" t="s">
        <v>5621</v>
      </c>
      <c r="JIA443" s="294" t="s">
        <v>5621</v>
      </c>
      <c r="JIB443" s="294" t="s">
        <v>5621</v>
      </c>
      <c r="JIC443" s="294" t="s">
        <v>5621</v>
      </c>
      <c r="JID443" s="294" t="s">
        <v>5621</v>
      </c>
      <c r="JIE443" s="294" t="s">
        <v>5621</v>
      </c>
      <c r="JIF443" s="294" t="s">
        <v>5621</v>
      </c>
      <c r="JIG443" s="294" t="s">
        <v>5621</v>
      </c>
      <c r="JIH443" s="294" t="s">
        <v>5621</v>
      </c>
      <c r="JII443" s="294" t="s">
        <v>5621</v>
      </c>
      <c r="JIJ443" s="294" t="s">
        <v>5621</v>
      </c>
      <c r="JIK443" s="294" t="s">
        <v>5621</v>
      </c>
      <c r="JIL443" s="294" t="s">
        <v>5621</v>
      </c>
      <c r="JIM443" s="294" t="s">
        <v>5621</v>
      </c>
      <c r="JIN443" s="294" t="s">
        <v>5621</v>
      </c>
      <c r="JIO443" s="294" t="s">
        <v>5621</v>
      </c>
      <c r="JIP443" s="294" t="s">
        <v>5621</v>
      </c>
      <c r="JIQ443" s="294" t="s">
        <v>5621</v>
      </c>
      <c r="JIR443" s="294" t="s">
        <v>5621</v>
      </c>
      <c r="JIS443" s="294" t="s">
        <v>5621</v>
      </c>
      <c r="JIT443" s="294" t="s">
        <v>5621</v>
      </c>
      <c r="JIU443" s="294" t="s">
        <v>5621</v>
      </c>
      <c r="JIV443" s="294" t="s">
        <v>5621</v>
      </c>
      <c r="JIW443" s="294" t="s">
        <v>5621</v>
      </c>
      <c r="JIX443" s="294" t="s">
        <v>5621</v>
      </c>
      <c r="JIY443" s="294" t="s">
        <v>5621</v>
      </c>
      <c r="JIZ443" s="294" t="s">
        <v>5621</v>
      </c>
      <c r="JJA443" s="294" t="s">
        <v>5621</v>
      </c>
      <c r="JJB443" s="294" t="s">
        <v>5621</v>
      </c>
      <c r="JJC443" s="294" t="s">
        <v>5621</v>
      </c>
      <c r="JJD443" s="294" t="s">
        <v>5621</v>
      </c>
      <c r="JJE443" s="294" t="s">
        <v>5621</v>
      </c>
      <c r="JJF443" s="294" t="s">
        <v>5621</v>
      </c>
      <c r="JJG443" s="294" t="s">
        <v>5621</v>
      </c>
      <c r="JJH443" s="294" t="s">
        <v>5621</v>
      </c>
      <c r="JJI443" s="294" t="s">
        <v>5621</v>
      </c>
      <c r="JJJ443" s="294" t="s">
        <v>5621</v>
      </c>
      <c r="JJK443" s="294" t="s">
        <v>5621</v>
      </c>
      <c r="JJL443" s="294" t="s">
        <v>5621</v>
      </c>
      <c r="JJM443" s="294" t="s">
        <v>5621</v>
      </c>
      <c r="JJN443" s="294" t="s">
        <v>5621</v>
      </c>
      <c r="JJO443" s="294" t="s">
        <v>5621</v>
      </c>
      <c r="JJP443" s="294" t="s">
        <v>5621</v>
      </c>
      <c r="JJQ443" s="294" t="s">
        <v>5621</v>
      </c>
      <c r="JJR443" s="294" t="s">
        <v>5621</v>
      </c>
      <c r="JJS443" s="294" t="s">
        <v>5621</v>
      </c>
      <c r="JJT443" s="294" t="s">
        <v>5621</v>
      </c>
      <c r="JJU443" s="294" t="s">
        <v>5621</v>
      </c>
      <c r="JJV443" s="294" t="s">
        <v>5621</v>
      </c>
      <c r="JJW443" s="294" t="s">
        <v>5621</v>
      </c>
      <c r="JJX443" s="294" t="s">
        <v>5621</v>
      </c>
      <c r="JJY443" s="294" t="s">
        <v>5621</v>
      </c>
      <c r="JJZ443" s="294" t="s">
        <v>5621</v>
      </c>
      <c r="JKA443" s="294" t="s">
        <v>5621</v>
      </c>
      <c r="JKB443" s="294" t="s">
        <v>5621</v>
      </c>
      <c r="JKC443" s="294" t="s">
        <v>5621</v>
      </c>
      <c r="JKD443" s="294" t="s">
        <v>5621</v>
      </c>
      <c r="JKE443" s="294" t="s">
        <v>5621</v>
      </c>
      <c r="JKF443" s="294" t="s">
        <v>5621</v>
      </c>
      <c r="JKG443" s="294" t="s">
        <v>5621</v>
      </c>
      <c r="JKH443" s="294" t="s">
        <v>5621</v>
      </c>
      <c r="JKI443" s="294" t="s">
        <v>5621</v>
      </c>
      <c r="JKJ443" s="294" t="s">
        <v>5621</v>
      </c>
      <c r="JKK443" s="294" t="s">
        <v>5621</v>
      </c>
      <c r="JKL443" s="294" t="s">
        <v>5621</v>
      </c>
      <c r="JKM443" s="294" t="s">
        <v>5621</v>
      </c>
      <c r="JKN443" s="294" t="s">
        <v>5621</v>
      </c>
      <c r="JKO443" s="294" t="s">
        <v>5621</v>
      </c>
      <c r="JKP443" s="294" t="s">
        <v>5621</v>
      </c>
      <c r="JKQ443" s="294" t="s">
        <v>5621</v>
      </c>
      <c r="JKR443" s="294" t="s">
        <v>5621</v>
      </c>
      <c r="JKS443" s="294" t="s">
        <v>5621</v>
      </c>
      <c r="JKT443" s="294" t="s">
        <v>5621</v>
      </c>
      <c r="JKU443" s="294" t="s">
        <v>5621</v>
      </c>
      <c r="JKV443" s="294" t="s">
        <v>5621</v>
      </c>
      <c r="JKW443" s="294" t="s">
        <v>5621</v>
      </c>
      <c r="JKX443" s="294" t="s">
        <v>5621</v>
      </c>
      <c r="JKY443" s="294" t="s">
        <v>5621</v>
      </c>
      <c r="JKZ443" s="294" t="s">
        <v>5621</v>
      </c>
      <c r="JLA443" s="294" t="s">
        <v>5621</v>
      </c>
      <c r="JLB443" s="294" t="s">
        <v>5621</v>
      </c>
      <c r="JLC443" s="294" t="s">
        <v>5621</v>
      </c>
      <c r="JLD443" s="294" t="s">
        <v>5621</v>
      </c>
      <c r="JLE443" s="294" t="s">
        <v>5621</v>
      </c>
      <c r="JLF443" s="294" t="s">
        <v>5621</v>
      </c>
      <c r="JLG443" s="294" t="s">
        <v>5621</v>
      </c>
      <c r="JLH443" s="294" t="s">
        <v>5621</v>
      </c>
      <c r="JLI443" s="294" t="s">
        <v>5621</v>
      </c>
      <c r="JLJ443" s="294" t="s">
        <v>5621</v>
      </c>
      <c r="JLK443" s="294" t="s">
        <v>5621</v>
      </c>
      <c r="JLL443" s="294" t="s">
        <v>5621</v>
      </c>
      <c r="JLM443" s="294" t="s">
        <v>5621</v>
      </c>
      <c r="JLN443" s="294" t="s">
        <v>5621</v>
      </c>
      <c r="JLO443" s="294" t="s">
        <v>5621</v>
      </c>
      <c r="JLP443" s="294" t="s">
        <v>5621</v>
      </c>
      <c r="JLQ443" s="294" t="s">
        <v>5621</v>
      </c>
      <c r="JLR443" s="294" t="s">
        <v>5621</v>
      </c>
      <c r="JLS443" s="294" t="s">
        <v>5621</v>
      </c>
      <c r="JLT443" s="294" t="s">
        <v>5621</v>
      </c>
      <c r="JLU443" s="294" t="s">
        <v>5621</v>
      </c>
      <c r="JLV443" s="294" t="s">
        <v>5621</v>
      </c>
      <c r="JLW443" s="294" t="s">
        <v>5621</v>
      </c>
      <c r="JLX443" s="294" t="s">
        <v>5621</v>
      </c>
      <c r="JLY443" s="294" t="s">
        <v>5621</v>
      </c>
      <c r="JLZ443" s="294" t="s">
        <v>5621</v>
      </c>
      <c r="JMA443" s="294" t="s">
        <v>5621</v>
      </c>
      <c r="JMB443" s="294" t="s">
        <v>5621</v>
      </c>
      <c r="JMC443" s="294" t="s">
        <v>5621</v>
      </c>
      <c r="JMD443" s="294" t="s">
        <v>5621</v>
      </c>
      <c r="JME443" s="294" t="s">
        <v>5621</v>
      </c>
      <c r="JMF443" s="294" t="s">
        <v>5621</v>
      </c>
      <c r="JMG443" s="294" t="s">
        <v>5621</v>
      </c>
      <c r="JMH443" s="294" t="s">
        <v>5621</v>
      </c>
      <c r="JMI443" s="294" t="s">
        <v>5621</v>
      </c>
      <c r="JMJ443" s="294" t="s">
        <v>5621</v>
      </c>
      <c r="JMK443" s="294" t="s">
        <v>5621</v>
      </c>
      <c r="JML443" s="294" t="s">
        <v>5621</v>
      </c>
      <c r="JMM443" s="294" t="s">
        <v>5621</v>
      </c>
      <c r="JMN443" s="294" t="s">
        <v>5621</v>
      </c>
      <c r="JMO443" s="294" t="s">
        <v>5621</v>
      </c>
      <c r="JMP443" s="294" t="s">
        <v>5621</v>
      </c>
      <c r="JMQ443" s="294" t="s">
        <v>5621</v>
      </c>
      <c r="JMR443" s="294" t="s">
        <v>5621</v>
      </c>
      <c r="JMS443" s="294" t="s">
        <v>5621</v>
      </c>
      <c r="JMT443" s="294" t="s">
        <v>5621</v>
      </c>
      <c r="JMU443" s="294" t="s">
        <v>5621</v>
      </c>
      <c r="JMV443" s="294" t="s">
        <v>5621</v>
      </c>
      <c r="JMW443" s="294" t="s">
        <v>5621</v>
      </c>
      <c r="JMX443" s="294" t="s">
        <v>5621</v>
      </c>
      <c r="JMY443" s="294" t="s">
        <v>5621</v>
      </c>
      <c r="JMZ443" s="294" t="s">
        <v>5621</v>
      </c>
      <c r="JNA443" s="294" t="s">
        <v>5621</v>
      </c>
      <c r="JNB443" s="294" t="s">
        <v>5621</v>
      </c>
      <c r="JNC443" s="294" t="s">
        <v>5621</v>
      </c>
      <c r="JND443" s="294" t="s">
        <v>5621</v>
      </c>
      <c r="JNE443" s="294" t="s">
        <v>5621</v>
      </c>
      <c r="JNF443" s="294" t="s">
        <v>5621</v>
      </c>
      <c r="JNG443" s="294" t="s">
        <v>5621</v>
      </c>
      <c r="JNH443" s="294" t="s">
        <v>5621</v>
      </c>
      <c r="JNI443" s="294" t="s">
        <v>5621</v>
      </c>
      <c r="JNJ443" s="294" t="s">
        <v>5621</v>
      </c>
      <c r="JNK443" s="294" t="s">
        <v>5621</v>
      </c>
      <c r="JNL443" s="294" t="s">
        <v>5621</v>
      </c>
      <c r="JNM443" s="294" t="s">
        <v>5621</v>
      </c>
      <c r="JNN443" s="294" t="s">
        <v>5621</v>
      </c>
      <c r="JNO443" s="294" t="s">
        <v>5621</v>
      </c>
      <c r="JNP443" s="294" t="s">
        <v>5621</v>
      </c>
      <c r="JNQ443" s="294" t="s">
        <v>5621</v>
      </c>
      <c r="JNR443" s="294" t="s">
        <v>5621</v>
      </c>
      <c r="JNS443" s="294" t="s">
        <v>5621</v>
      </c>
      <c r="JNT443" s="294" t="s">
        <v>5621</v>
      </c>
      <c r="JNU443" s="294" t="s">
        <v>5621</v>
      </c>
      <c r="JNV443" s="294" t="s">
        <v>5621</v>
      </c>
      <c r="JNW443" s="294" t="s">
        <v>5621</v>
      </c>
      <c r="JNX443" s="294" t="s">
        <v>5621</v>
      </c>
      <c r="JNY443" s="294" t="s">
        <v>5621</v>
      </c>
      <c r="JNZ443" s="294" t="s">
        <v>5621</v>
      </c>
      <c r="JOA443" s="294" t="s">
        <v>5621</v>
      </c>
      <c r="JOB443" s="294" t="s">
        <v>5621</v>
      </c>
      <c r="JOC443" s="294" t="s">
        <v>5621</v>
      </c>
      <c r="JOD443" s="294" t="s">
        <v>5621</v>
      </c>
      <c r="JOE443" s="294" t="s">
        <v>5621</v>
      </c>
      <c r="JOF443" s="294" t="s">
        <v>5621</v>
      </c>
      <c r="JOG443" s="294" t="s">
        <v>5621</v>
      </c>
      <c r="JOH443" s="294" t="s">
        <v>5621</v>
      </c>
      <c r="JOI443" s="294" t="s">
        <v>5621</v>
      </c>
      <c r="JOJ443" s="294" t="s">
        <v>5621</v>
      </c>
      <c r="JOK443" s="294" t="s">
        <v>5621</v>
      </c>
      <c r="JOL443" s="294" t="s">
        <v>5621</v>
      </c>
      <c r="JOM443" s="294" t="s">
        <v>5621</v>
      </c>
      <c r="JON443" s="294" t="s">
        <v>5621</v>
      </c>
      <c r="JOO443" s="294" t="s">
        <v>5621</v>
      </c>
      <c r="JOP443" s="294" t="s">
        <v>5621</v>
      </c>
      <c r="JOQ443" s="294" t="s">
        <v>5621</v>
      </c>
      <c r="JOR443" s="294" t="s">
        <v>5621</v>
      </c>
      <c r="JOS443" s="294" t="s">
        <v>5621</v>
      </c>
      <c r="JOT443" s="294" t="s">
        <v>5621</v>
      </c>
      <c r="JOU443" s="294" t="s">
        <v>5621</v>
      </c>
      <c r="JOV443" s="294" t="s">
        <v>5621</v>
      </c>
      <c r="JOW443" s="294" t="s">
        <v>5621</v>
      </c>
      <c r="JOX443" s="294" t="s">
        <v>5621</v>
      </c>
      <c r="JOY443" s="294" t="s">
        <v>5621</v>
      </c>
      <c r="JOZ443" s="294" t="s">
        <v>5621</v>
      </c>
      <c r="JPA443" s="294" t="s">
        <v>5621</v>
      </c>
      <c r="JPB443" s="294" t="s">
        <v>5621</v>
      </c>
      <c r="JPC443" s="294" t="s">
        <v>5621</v>
      </c>
      <c r="JPD443" s="294" t="s">
        <v>5621</v>
      </c>
      <c r="JPE443" s="294" t="s">
        <v>5621</v>
      </c>
      <c r="JPF443" s="294" t="s">
        <v>5621</v>
      </c>
      <c r="JPG443" s="294" t="s">
        <v>5621</v>
      </c>
      <c r="JPH443" s="294" t="s">
        <v>5621</v>
      </c>
      <c r="JPI443" s="294" t="s">
        <v>5621</v>
      </c>
      <c r="JPJ443" s="294" t="s">
        <v>5621</v>
      </c>
      <c r="JPK443" s="294" t="s">
        <v>5621</v>
      </c>
      <c r="JPL443" s="294" t="s">
        <v>5621</v>
      </c>
      <c r="JPM443" s="294" t="s">
        <v>5621</v>
      </c>
      <c r="JPN443" s="294" t="s">
        <v>5621</v>
      </c>
      <c r="JPO443" s="294" t="s">
        <v>5621</v>
      </c>
      <c r="JPP443" s="294" t="s">
        <v>5621</v>
      </c>
      <c r="JPQ443" s="294" t="s">
        <v>5621</v>
      </c>
      <c r="JPR443" s="294" t="s">
        <v>5621</v>
      </c>
      <c r="JPS443" s="294" t="s">
        <v>5621</v>
      </c>
      <c r="JPT443" s="294" t="s">
        <v>5621</v>
      </c>
      <c r="JPU443" s="294" t="s">
        <v>5621</v>
      </c>
      <c r="JPV443" s="294" t="s">
        <v>5621</v>
      </c>
      <c r="JPW443" s="294" t="s">
        <v>5621</v>
      </c>
      <c r="JPX443" s="294" t="s">
        <v>5621</v>
      </c>
      <c r="JPY443" s="294" t="s">
        <v>5621</v>
      </c>
      <c r="JPZ443" s="294" t="s">
        <v>5621</v>
      </c>
      <c r="JQA443" s="294" t="s">
        <v>5621</v>
      </c>
      <c r="JQB443" s="294" t="s">
        <v>5621</v>
      </c>
      <c r="JQC443" s="294" t="s">
        <v>5621</v>
      </c>
      <c r="JQD443" s="294" t="s">
        <v>5621</v>
      </c>
      <c r="JQE443" s="294" t="s">
        <v>5621</v>
      </c>
      <c r="JQF443" s="294" t="s">
        <v>5621</v>
      </c>
      <c r="JQG443" s="294" t="s">
        <v>5621</v>
      </c>
      <c r="JQH443" s="294" t="s">
        <v>5621</v>
      </c>
      <c r="JQI443" s="294" t="s">
        <v>5621</v>
      </c>
      <c r="JQJ443" s="294" t="s">
        <v>5621</v>
      </c>
      <c r="JQK443" s="294" t="s">
        <v>5621</v>
      </c>
      <c r="JQL443" s="294" t="s">
        <v>5621</v>
      </c>
      <c r="JQM443" s="294" t="s">
        <v>5621</v>
      </c>
      <c r="JQN443" s="294" t="s">
        <v>5621</v>
      </c>
      <c r="JQO443" s="294" t="s">
        <v>5621</v>
      </c>
      <c r="JQP443" s="294" t="s">
        <v>5621</v>
      </c>
      <c r="JQQ443" s="294" t="s">
        <v>5621</v>
      </c>
      <c r="JQR443" s="294" t="s">
        <v>5621</v>
      </c>
      <c r="JQS443" s="294" t="s">
        <v>5621</v>
      </c>
      <c r="JQT443" s="294" t="s">
        <v>5621</v>
      </c>
      <c r="JQU443" s="294" t="s">
        <v>5621</v>
      </c>
      <c r="JQV443" s="294" t="s">
        <v>5621</v>
      </c>
      <c r="JQW443" s="294" t="s">
        <v>5621</v>
      </c>
      <c r="JQX443" s="294" t="s">
        <v>5621</v>
      </c>
      <c r="JQY443" s="294" t="s">
        <v>5621</v>
      </c>
      <c r="JQZ443" s="294" t="s">
        <v>5621</v>
      </c>
      <c r="JRA443" s="294" t="s">
        <v>5621</v>
      </c>
      <c r="JRB443" s="294" t="s">
        <v>5621</v>
      </c>
      <c r="JRC443" s="294" t="s">
        <v>5621</v>
      </c>
      <c r="JRD443" s="294" t="s">
        <v>5621</v>
      </c>
      <c r="JRE443" s="294" t="s">
        <v>5621</v>
      </c>
      <c r="JRF443" s="294" t="s">
        <v>5621</v>
      </c>
      <c r="JRG443" s="294" t="s">
        <v>5621</v>
      </c>
      <c r="JRH443" s="294" t="s">
        <v>5621</v>
      </c>
      <c r="JRI443" s="294" t="s">
        <v>5621</v>
      </c>
      <c r="JRJ443" s="294" t="s">
        <v>5621</v>
      </c>
      <c r="JRK443" s="294" t="s">
        <v>5621</v>
      </c>
      <c r="JRL443" s="294" t="s">
        <v>5621</v>
      </c>
      <c r="JRM443" s="294" t="s">
        <v>5621</v>
      </c>
      <c r="JRN443" s="294" t="s">
        <v>5621</v>
      </c>
      <c r="JRO443" s="294" t="s">
        <v>5621</v>
      </c>
      <c r="JRP443" s="294" t="s">
        <v>5621</v>
      </c>
      <c r="JRQ443" s="294" t="s">
        <v>5621</v>
      </c>
      <c r="JRR443" s="294" t="s">
        <v>5621</v>
      </c>
      <c r="JRS443" s="294" t="s">
        <v>5621</v>
      </c>
      <c r="JRT443" s="294" t="s">
        <v>5621</v>
      </c>
      <c r="JRU443" s="294" t="s">
        <v>5621</v>
      </c>
      <c r="JRV443" s="294" t="s">
        <v>5621</v>
      </c>
      <c r="JRW443" s="294" t="s">
        <v>5621</v>
      </c>
      <c r="JRX443" s="294" t="s">
        <v>5621</v>
      </c>
      <c r="JRY443" s="294" t="s">
        <v>5621</v>
      </c>
      <c r="JRZ443" s="294" t="s">
        <v>5621</v>
      </c>
      <c r="JSA443" s="294" t="s">
        <v>5621</v>
      </c>
      <c r="JSB443" s="294" t="s">
        <v>5621</v>
      </c>
      <c r="JSC443" s="294" t="s">
        <v>5621</v>
      </c>
      <c r="JSD443" s="294" t="s">
        <v>5621</v>
      </c>
      <c r="JSE443" s="294" t="s">
        <v>5621</v>
      </c>
      <c r="JSF443" s="294" t="s">
        <v>5621</v>
      </c>
      <c r="JSG443" s="294" t="s">
        <v>5621</v>
      </c>
      <c r="JSH443" s="294" t="s">
        <v>5621</v>
      </c>
      <c r="JSI443" s="294" t="s">
        <v>5621</v>
      </c>
      <c r="JSJ443" s="294" t="s">
        <v>5621</v>
      </c>
      <c r="JSK443" s="294" t="s">
        <v>5621</v>
      </c>
      <c r="JSL443" s="294" t="s">
        <v>5621</v>
      </c>
      <c r="JSM443" s="294" t="s">
        <v>5621</v>
      </c>
      <c r="JSN443" s="294" t="s">
        <v>5621</v>
      </c>
      <c r="JSO443" s="294" t="s">
        <v>5621</v>
      </c>
      <c r="JSP443" s="294" t="s">
        <v>5621</v>
      </c>
      <c r="JSQ443" s="294" t="s">
        <v>5621</v>
      </c>
      <c r="JSR443" s="294" t="s">
        <v>5621</v>
      </c>
      <c r="JSS443" s="294" t="s">
        <v>5621</v>
      </c>
      <c r="JST443" s="294" t="s">
        <v>5621</v>
      </c>
      <c r="JSU443" s="294" t="s">
        <v>5621</v>
      </c>
      <c r="JSV443" s="294" t="s">
        <v>5621</v>
      </c>
      <c r="JSW443" s="294" t="s">
        <v>5621</v>
      </c>
      <c r="JSX443" s="294" t="s">
        <v>5621</v>
      </c>
      <c r="JSY443" s="294" t="s">
        <v>5621</v>
      </c>
      <c r="JSZ443" s="294" t="s">
        <v>5621</v>
      </c>
      <c r="JTA443" s="294" t="s">
        <v>5621</v>
      </c>
      <c r="JTB443" s="294" t="s">
        <v>5621</v>
      </c>
      <c r="JTC443" s="294" t="s">
        <v>5621</v>
      </c>
      <c r="JTD443" s="294" t="s">
        <v>5621</v>
      </c>
      <c r="JTE443" s="294" t="s">
        <v>5621</v>
      </c>
      <c r="JTF443" s="294" t="s">
        <v>5621</v>
      </c>
      <c r="JTG443" s="294" t="s">
        <v>5621</v>
      </c>
      <c r="JTH443" s="294" t="s">
        <v>5621</v>
      </c>
      <c r="JTI443" s="294" t="s">
        <v>5621</v>
      </c>
      <c r="JTJ443" s="294" t="s">
        <v>5621</v>
      </c>
      <c r="JTK443" s="294" t="s">
        <v>5621</v>
      </c>
      <c r="JTL443" s="294" t="s">
        <v>5621</v>
      </c>
      <c r="JTM443" s="294" t="s">
        <v>5621</v>
      </c>
      <c r="JTN443" s="294" t="s">
        <v>5621</v>
      </c>
      <c r="JTO443" s="294" t="s">
        <v>5621</v>
      </c>
      <c r="JTP443" s="294" t="s">
        <v>5621</v>
      </c>
      <c r="JTQ443" s="294" t="s">
        <v>5621</v>
      </c>
      <c r="JTR443" s="294" t="s">
        <v>5621</v>
      </c>
      <c r="JTS443" s="294" t="s">
        <v>5621</v>
      </c>
      <c r="JTT443" s="294" t="s">
        <v>5621</v>
      </c>
      <c r="JTU443" s="294" t="s">
        <v>5621</v>
      </c>
      <c r="JTV443" s="294" t="s">
        <v>5621</v>
      </c>
      <c r="JTW443" s="294" t="s">
        <v>5621</v>
      </c>
      <c r="JTX443" s="294" t="s">
        <v>5621</v>
      </c>
      <c r="JTY443" s="294" t="s">
        <v>5621</v>
      </c>
      <c r="JTZ443" s="294" t="s">
        <v>5621</v>
      </c>
      <c r="JUA443" s="294" t="s">
        <v>5621</v>
      </c>
      <c r="JUB443" s="294" t="s">
        <v>5621</v>
      </c>
      <c r="JUC443" s="294" t="s">
        <v>5621</v>
      </c>
      <c r="JUD443" s="294" t="s">
        <v>5621</v>
      </c>
      <c r="JUE443" s="294" t="s">
        <v>5621</v>
      </c>
      <c r="JUF443" s="294" t="s">
        <v>5621</v>
      </c>
      <c r="JUG443" s="294" t="s">
        <v>5621</v>
      </c>
      <c r="JUH443" s="294" t="s">
        <v>5621</v>
      </c>
      <c r="JUI443" s="294" t="s">
        <v>5621</v>
      </c>
      <c r="JUJ443" s="294" t="s">
        <v>5621</v>
      </c>
      <c r="JUK443" s="294" t="s">
        <v>5621</v>
      </c>
      <c r="JUL443" s="294" t="s">
        <v>5621</v>
      </c>
      <c r="JUM443" s="294" t="s">
        <v>5621</v>
      </c>
      <c r="JUN443" s="294" t="s">
        <v>5621</v>
      </c>
      <c r="JUO443" s="294" t="s">
        <v>5621</v>
      </c>
      <c r="JUP443" s="294" t="s">
        <v>5621</v>
      </c>
      <c r="JUQ443" s="294" t="s">
        <v>5621</v>
      </c>
      <c r="JUR443" s="294" t="s">
        <v>5621</v>
      </c>
      <c r="JUS443" s="294" t="s">
        <v>5621</v>
      </c>
      <c r="JUT443" s="294" t="s">
        <v>5621</v>
      </c>
      <c r="JUU443" s="294" t="s">
        <v>5621</v>
      </c>
      <c r="JUV443" s="294" t="s">
        <v>5621</v>
      </c>
      <c r="JUW443" s="294" t="s">
        <v>5621</v>
      </c>
      <c r="JUX443" s="294" t="s">
        <v>5621</v>
      </c>
      <c r="JUY443" s="294" t="s">
        <v>5621</v>
      </c>
      <c r="JUZ443" s="294" t="s">
        <v>5621</v>
      </c>
      <c r="JVA443" s="294" t="s">
        <v>5621</v>
      </c>
      <c r="JVB443" s="294" t="s">
        <v>5621</v>
      </c>
      <c r="JVC443" s="294" t="s">
        <v>5621</v>
      </c>
      <c r="JVD443" s="294" t="s">
        <v>5621</v>
      </c>
      <c r="JVE443" s="294" t="s">
        <v>5621</v>
      </c>
      <c r="JVF443" s="294" t="s">
        <v>5621</v>
      </c>
      <c r="JVG443" s="294" t="s">
        <v>5621</v>
      </c>
      <c r="JVH443" s="294" t="s">
        <v>5621</v>
      </c>
      <c r="JVI443" s="294" t="s">
        <v>5621</v>
      </c>
      <c r="JVJ443" s="294" t="s">
        <v>5621</v>
      </c>
      <c r="JVK443" s="294" t="s">
        <v>5621</v>
      </c>
      <c r="JVL443" s="294" t="s">
        <v>5621</v>
      </c>
      <c r="JVM443" s="294" t="s">
        <v>5621</v>
      </c>
      <c r="JVN443" s="294" t="s">
        <v>5621</v>
      </c>
      <c r="JVO443" s="294" t="s">
        <v>5621</v>
      </c>
      <c r="JVP443" s="294" t="s">
        <v>5621</v>
      </c>
      <c r="JVQ443" s="294" t="s">
        <v>5621</v>
      </c>
      <c r="JVR443" s="294" t="s">
        <v>5621</v>
      </c>
      <c r="JVS443" s="294" t="s">
        <v>5621</v>
      </c>
      <c r="JVT443" s="294" t="s">
        <v>5621</v>
      </c>
      <c r="JVU443" s="294" t="s">
        <v>5621</v>
      </c>
      <c r="JVV443" s="294" t="s">
        <v>5621</v>
      </c>
      <c r="JVW443" s="294" t="s">
        <v>5621</v>
      </c>
      <c r="JVX443" s="294" t="s">
        <v>5621</v>
      </c>
      <c r="JVY443" s="294" t="s">
        <v>5621</v>
      </c>
      <c r="JVZ443" s="294" t="s">
        <v>5621</v>
      </c>
      <c r="JWA443" s="294" t="s">
        <v>5621</v>
      </c>
      <c r="JWB443" s="294" t="s">
        <v>5621</v>
      </c>
      <c r="JWC443" s="294" t="s">
        <v>5621</v>
      </c>
      <c r="JWD443" s="294" t="s">
        <v>5621</v>
      </c>
      <c r="JWE443" s="294" t="s">
        <v>5621</v>
      </c>
      <c r="JWF443" s="294" t="s">
        <v>5621</v>
      </c>
      <c r="JWG443" s="294" t="s">
        <v>5621</v>
      </c>
      <c r="JWH443" s="294" t="s">
        <v>5621</v>
      </c>
      <c r="JWI443" s="294" t="s">
        <v>5621</v>
      </c>
      <c r="JWJ443" s="294" t="s">
        <v>5621</v>
      </c>
      <c r="JWK443" s="294" t="s">
        <v>5621</v>
      </c>
      <c r="JWL443" s="294" t="s">
        <v>5621</v>
      </c>
      <c r="JWM443" s="294" t="s">
        <v>5621</v>
      </c>
      <c r="JWN443" s="294" t="s">
        <v>5621</v>
      </c>
      <c r="JWO443" s="294" t="s">
        <v>5621</v>
      </c>
      <c r="JWP443" s="294" t="s">
        <v>5621</v>
      </c>
      <c r="JWQ443" s="294" t="s">
        <v>5621</v>
      </c>
      <c r="JWR443" s="294" t="s">
        <v>5621</v>
      </c>
      <c r="JWS443" s="294" t="s">
        <v>5621</v>
      </c>
      <c r="JWT443" s="294" t="s">
        <v>5621</v>
      </c>
      <c r="JWU443" s="294" t="s">
        <v>5621</v>
      </c>
      <c r="JWV443" s="294" t="s">
        <v>5621</v>
      </c>
      <c r="JWW443" s="294" t="s">
        <v>5621</v>
      </c>
      <c r="JWX443" s="294" t="s">
        <v>5621</v>
      </c>
      <c r="JWY443" s="294" t="s">
        <v>5621</v>
      </c>
      <c r="JWZ443" s="294" t="s">
        <v>5621</v>
      </c>
      <c r="JXA443" s="294" t="s">
        <v>5621</v>
      </c>
      <c r="JXB443" s="294" t="s">
        <v>5621</v>
      </c>
      <c r="JXC443" s="294" t="s">
        <v>5621</v>
      </c>
      <c r="JXD443" s="294" t="s">
        <v>5621</v>
      </c>
      <c r="JXE443" s="294" t="s">
        <v>5621</v>
      </c>
      <c r="JXF443" s="294" t="s">
        <v>5621</v>
      </c>
      <c r="JXG443" s="294" t="s">
        <v>5621</v>
      </c>
      <c r="JXH443" s="294" t="s">
        <v>5621</v>
      </c>
      <c r="JXI443" s="294" t="s">
        <v>5621</v>
      </c>
      <c r="JXJ443" s="294" t="s">
        <v>5621</v>
      </c>
      <c r="JXK443" s="294" t="s">
        <v>5621</v>
      </c>
      <c r="JXL443" s="294" t="s">
        <v>5621</v>
      </c>
      <c r="JXM443" s="294" t="s">
        <v>5621</v>
      </c>
      <c r="JXN443" s="294" t="s">
        <v>5621</v>
      </c>
      <c r="JXO443" s="294" t="s">
        <v>5621</v>
      </c>
      <c r="JXP443" s="294" t="s">
        <v>5621</v>
      </c>
      <c r="JXQ443" s="294" t="s">
        <v>5621</v>
      </c>
      <c r="JXR443" s="294" t="s">
        <v>5621</v>
      </c>
      <c r="JXS443" s="294" t="s">
        <v>5621</v>
      </c>
      <c r="JXT443" s="294" t="s">
        <v>5621</v>
      </c>
      <c r="JXU443" s="294" t="s">
        <v>5621</v>
      </c>
      <c r="JXV443" s="294" t="s">
        <v>5621</v>
      </c>
      <c r="JXW443" s="294" t="s">
        <v>5621</v>
      </c>
      <c r="JXX443" s="294" t="s">
        <v>5621</v>
      </c>
      <c r="JXY443" s="294" t="s">
        <v>5621</v>
      </c>
      <c r="JXZ443" s="294" t="s">
        <v>5621</v>
      </c>
      <c r="JYA443" s="294" t="s">
        <v>5621</v>
      </c>
      <c r="JYB443" s="294" t="s">
        <v>5621</v>
      </c>
      <c r="JYC443" s="294" t="s">
        <v>5621</v>
      </c>
      <c r="JYD443" s="294" t="s">
        <v>5621</v>
      </c>
      <c r="JYE443" s="294" t="s">
        <v>5621</v>
      </c>
      <c r="JYF443" s="294" t="s">
        <v>5621</v>
      </c>
      <c r="JYG443" s="294" t="s">
        <v>5621</v>
      </c>
      <c r="JYH443" s="294" t="s">
        <v>5621</v>
      </c>
      <c r="JYI443" s="294" t="s">
        <v>5621</v>
      </c>
      <c r="JYJ443" s="294" t="s">
        <v>5621</v>
      </c>
      <c r="JYK443" s="294" t="s">
        <v>5621</v>
      </c>
      <c r="JYL443" s="294" t="s">
        <v>5621</v>
      </c>
      <c r="JYM443" s="294" t="s">
        <v>5621</v>
      </c>
      <c r="JYN443" s="294" t="s">
        <v>5621</v>
      </c>
      <c r="JYO443" s="294" t="s">
        <v>5621</v>
      </c>
      <c r="JYP443" s="294" t="s">
        <v>5621</v>
      </c>
      <c r="JYQ443" s="294" t="s">
        <v>5621</v>
      </c>
      <c r="JYR443" s="294" t="s">
        <v>5621</v>
      </c>
      <c r="JYS443" s="294" t="s">
        <v>5621</v>
      </c>
      <c r="JYT443" s="294" t="s">
        <v>5621</v>
      </c>
      <c r="JYU443" s="294" t="s">
        <v>5621</v>
      </c>
      <c r="JYV443" s="294" t="s">
        <v>5621</v>
      </c>
      <c r="JYW443" s="294" t="s">
        <v>5621</v>
      </c>
      <c r="JYX443" s="294" t="s">
        <v>5621</v>
      </c>
      <c r="JYY443" s="294" t="s">
        <v>5621</v>
      </c>
      <c r="JYZ443" s="294" t="s">
        <v>5621</v>
      </c>
      <c r="JZA443" s="294" t="s">
        <v>5621</v>
      </c>
      <c r="JZB443" s="294" t="s">
        <v>5621</v>
      </c>
      <c r="JZC443" s="294" t="s">
        <v>5621</v>
      </c>
      <c r="JZD443" s="294" t="s">
        <v>5621</v>
      </c>
      <c r="JZE443" s="294" t="s">
        <v>5621</v>
      </c>
      <c r="JZF443" s="294" t="s">
        <v>5621</v>
      </c>
      <c r="JZG443" s="294" t="s">
        <v>5621</v>
      </c>
      <c r="JZH443" s="294" t="s">
        <v>5621</v>
      </c>
      <c r="JZI443" s="294" t="s">
        <v>5621</v>
      </c>
      <c r="JZJ443" s="294" t="s">
        <v>5621</v>
      </c>
      <c r="JZK443" s="294" t="s">
        <v>5621</v>
      </c>
      <c r="JZL443" s="294" t="s">
        <v>5621</v>
      </c>
      <c r="JZM443" s="294" t="s">
        <v>5621</v>
      </c>
      <c r="JZN443" s="294" t="s">
        <v>5621</v>
      </c>
      <c r="JZO443" s="294" t="s">
        <v>5621</v>
      </c>
      <c r="JZP443" s="294" t="s">
        <v>5621</v>
      </c>
      <c r="JZQ443" s="294" t="s">
        <v>5621</v>
      </c>
      <c r="JZR443" s="294" t="s">
        <v>5621</v>
      </c>
      <c r="JZS443" s="294" t="s">
        <v>5621</v>
      </c>
      <c r="JZT443" s="294" t="s">
        <v>5621</v>
      </c>
      <c r="JZU443" s="294" t="s">
        <v>5621</v>
      </c>
      <c r="JZV443" s="294" t="s">
        <v>5621</v>
      </c>
      <c r="JZW443" s="294" t="s">
        <v>5621</v>
      </c>
      <c r="JZX443" s="294" t="s">
        <v>5621</v>
      </c>
      <c r="JZY443" s="294" t="s">
        <v>5621</v>
      </c>
      <c r="JZZ443" s="294" t="s">
        <v>5621</v>
      </c>
      <c r="KAA443" s="294" t="s">
        <v>5621</v>
      </c>
      <c r="KAB443" s="294" t="s">
        <v>5621</v>
      </c>
      <c r="KAC443" s="294" t="s">
        <v>5621</v>
      </c>
      <c r="KAD443" s="294" t="s">
        <v>5621</v>
      </c>
      <c r="KAE443" s="294" t="s">
        <v>5621</v>
      </c>
      <c r="KAF443" s="294" t="s">
        <v>5621</v>
      </c>
      <c r="KAG443" s="294" t="s">
        <v>5621</v>
      </c>
      <c r="KAH443" s="294" t="s">
        <v>5621</v>
      </c>
      <c r="KAI443" s="294" t="s">
        <v>5621</v>
      </c>
      <c r="KAJ443" s="294" t="s">
        <v>5621</v>
      </c>
      <c r="KAK443" s="294" t="s">
        <v>5621</v>
      </c>
      <c r="KAL443" s="294" t="s">
        <v>5621</v>
      </c>
      <c r="KAM443" s="294" t="s">
        <v>5621</v>
      </c>
      <c r="KAN443" s="294" t="s">
        <v>5621</v>
      </c>
      <c r="KAO443" s="294" t="s">
        <v>5621</v>
      </c>
      <c r="KAP443" s="294" t="s">
        <v>5621</v>
      </c>
      <c r="KAQ443" s="294" t="s">
        <v>5621</v>
      </c>
      <c r="KAR443" s="294" t="s">
        <v>5621</v>
      </c>
      <c r="KAS443" s="294" t="s">
        <v>5621</v>
      </c>
      <c r="KAT443" s="294" t="s">
        <v>5621</v>
      </c>
      <c r="KAU443" s="294" t="s">
        <v>5621</v>
      </c>
      <c r="KAV443" s="294" t="s">
        <v>5621</v>
      </c>
      <c r="KAW443" s="294" t="s">
        <v>5621</v>
      </c>
      <c r="KAX443" s="294" t="s">
        <v>5621</v>
      </c>
      <c r="KAY443" s="294" t="s">
        <v>5621</v>
      </c>
      <c r="KAZ443" s="294" t="s">
        <v>5621</v>
      </c>
      <c r="KBA443" s="294" t="s">
        <v>5621</v>
      </c>
      <c r="KBB443" s="294" t="s">
        <v>5621</v>
      </c>
      <c r="KBC443" s="294" t="s">
        <v>5621</v>
      </c>
      <c r="KBD443" s="294" t="s">
        <v>5621</v>
      </c>
      <c r="KBE443" s="294" t="s">
        <v>5621</v>
      </c>
      <c r="KBF443" s="294" t="s">
        <v>5621</v>
      </c>
      <c r="KBG443" s="294" t="s">
        <v>5621</v>
      </c>
      <c r="KBH443" s="294" t="s">
        <v>5621</v>
      </c>
      <c r="KBI443" s="294" t="s">
        <v>5621</v>
      </c>
      <c r="KBJ443" s="294" t="s">
        <v>5621</v>
      </c>
      <c r="KBK443" s="294" t="s">
        <v>5621</v>
      </c>
      <c r="KBL443" s="294" t="s">
        <v>5621</v>
      </c>
      <c r="KBM443" s="294" t="s">
        <v>5621</v>
      </c>
      <c r="KBN443" s="294" t="s">
        <v>5621</v>
      </c>
      <c r="KBO443" s="294" t="s">
        <v>5621</v>
      </c>
      <c r="KBP443" s="294" t="s">
        <v>5621</v>
      </c>
      <c r="KBQ443" s="294" t="s">
        <v>5621</v>
      </c>
      <c r="KBR443" s="294" t="s">
        <v>5621</v>
      </c>
      <c r="KBS443" s="294" t="s">
        <v>5621</v>
      </c>
      <c r="KBT443" s="294" t="s">
        <v>5621</v>
      </c>
      <c r="KBU443" s="294" t="s">
        <v>5621</v>
      </c>
      <c r="KBV443" s="294" t="s">
        <v>5621</v>
      </c>
      <c r="KBW443" s="294" t="s">
        <v>5621</v>
      </c>
      <c r="KBX443" s="294" t="s">
        <v>5621</v>
      </c>
      <c r="KBY443" s="294" t="s">
        <v>5621</v>
      </c>
      <c r="KBZ443" s="294" t="s">
        <v>5621</v>
      </c>
      <c r="KCA443" s="294" t="s">
        <v>5621</v>
      </c>
      <c r="KCB443" s="294" t="s">
        <v>5621</v>
      </c>
      <c r="KCC443" s="294" t="s">
        <v>5621</v>
      </c>
      <c r="KCD443" s="294" t="s">
        <v>5621</v>
      </c>
      <c r="KCE443" s="294" t="s">
        <v>5621</v>
      </c>
      <c r="KCF443" s="294" t="s">
        <v>5621</v>
      </c>
      <c r="KCG443" s="294" t="s">
        <v>5621</v>
      </c>
      <c r="KCH443" s="294" t="s">
        <v>5621</v>
      </c>
      <c r="KCI443" s="294" t="s">
        <v>5621</v>
      </c>
      <c r="KCJ443" s="294" t="s">
        <v>5621</v>
      </c>
      <c r="KCK443" s="294" t="s">
        <v>5621</v>
      </c>
      <c r="KCL443" s="294" t="s">
        <v>5621</v>
      </c>
      <c r="KCM443" s="294" t="s">
        <v>5621</v>
      </c>
      <c r="KCN443" s="294" t="s">
        <v>5621</v>
      </c>
      <c r="KCO443" s="294" t="s">
        <v>5621</v>
      </c>
      <c r="KCP443" s="294" t="s">
        <v>5621</v>
      </c>
      <c r="KCQ443" s="294" t="s">
        <v>5621</v>
      </c>
      <c r="KCR443" s="294" t="s">
        <v>5621</v>
      </c>
      <c r="KCS443" s="294" t="s">
        <v>5621</v>
      </c>
      <c r="KCT443" s="294" t="s">
        <v>5621</v>
      </c>
      <c r="KCU443" s="294" t="s">
        <v>5621</v>
      </c>
      <c r="KCV443" s="294" t="s">
        <v>5621</v>
      </c>
      <c r="KCW443" s="294" t="s">
        <v>5621</v>
      </c>
      <c r="KCX443" s="294" t="s">
        <v>5621</v>
      </c>
      <c r="KCY443" s="294" t="s">
        <v>5621</v>
      </c>
      <c r="KCZ443" s="294" t="s">
        <v>5621</v>
      </c>
      <c r="KDA443" s="294" t="s">
        <v>5621</v>
      </c>
      <c r="KDB443" s="294" t="s">
        <v>5621</v>
      </c>
      <c r="KDC443" s="294" t="s">
        <v>5621</v>
      </c>
      <c r="KDD443" s="294" t="s">
        <v>5621</v>
      </c>
      <c r="KDE443" s="294" t="s">
        <v>5621</v>
      </c>
      <c r="KDF443" s="294" t="s">
        <v>5621</v>
      </c>
      <c r="KDG443" s="294" t="s">
        <v>5621</v>
      </c>
      <c r="KDH443" s="294" t="s">
        <v>5621</v>
      </c>
      <c r="KDI443" s="294" t="s">
        <v>5621</v>
      </c>
      <c r="KDJ443" s="294" t="s">
        <v>5621</v>
      </c>
      <c r="KDK443" s="294" t="s">
        <v>5621</v>
      </c>
      <c r="KDL443" s="294" t="s">
        <v>5621</v>
      </c>
      <c r="KDM443" s="294" t="s">
        <v>5621</v>
      </c>
      <c r="KDN443" s="294" t="s">
        <v>5621</v>
      </c>
      <c r="KDO443" s="294" t="s">
        <v>5621</v>
      </c>
      <c r="KDP443" s="294" t="s">
        <v>5621</v>
      </c>
      <c r="KDQ443" s="294" t="s">
        <v>5621</v>
      </c>
      <c r="KDR443" s="294" t="s">
        <v>5621</v>
      </c>
      <c r="KDS443" s="294" t="s">
        <v>5621</v>
      </c>
      <c r="KDT443" s="294" t="s">
        <v>5621</v>
      </c>
      <c r="KDU443" s="294" t="s">
        <v>5621</v>
      </c>
      <c r="KDV443" s="294" t="s">
        <v>5621</v>
      </c>
      <c r="KDW443" s="294" t="s">
        <v>5621</v>
      </c>
      <c r="KDX443" s="294" t="s">
        <v>5621</v>
      </c>
      <c r="KDY443" s="294" t="s">
        <v>5621</v>
      </c>
      <c r="KDZ443" s="294" t="s">
        <v>5621</v>
      </c>
      <c r="KEA443" s="294" t="s">
        <v>5621</v>
      </c>
      <c r="KEB443" s="294" t="s">
        <v>5621</v>
      </c>
      <c r="KEC443" s="294" t="s">
        <v>5621</v>
      </c>
      <c r="KED443" s="294" t="s">
        <v>5621</v>
      </c>
      <c r="KEE443" s="294" t="s">
        <v>5621</v>
      </c>
      <c r="KEF443" s="294" t="s">
        <v>5621</v>
      </c>
      <c r="KEG443" s="294" t="s">
        <v>5621</v>
      </c>
      <c r="KEH443" s="294" t="s">
        <v>5621</v>
      </c>
      <c r="KEI443" s="294" t="s">
        <v>5621</v>
      </c>
      <c r="KEJ443" s="294" t="s">
        <v>5621</v>
      </c>
      <c r="KEK443" s="294" t="s">
        <v>5621</v>
      </c>
      <c r="KEL443" s="294" t="s">
        <v>5621</v>
      </c>
      <c r="KEM443" s="294" t="s">
        <v>5621</v>
      </c>
      <c r="KEN443" s="294" t="s">
        <v>5621</v>
      </c>
      <c r="KEO443" s="294" t="s">
        <v>5621</v>
      </c>
      <c r="KEP443" s="294" t="s">
        <v>5621</v>
      </c>
      <c r="KEQ443" s="294" t="s">
        <v>5621</v>
      </c>
      <c r="KER443" s="294" t="s">
        <v>5621</v>
      </c>
      <c r="KES443" s="294" t="s">
        <v>5621</v>
      </c>
      <c r="KET443" s="294" t="s">
        <v>5621</v>
      </c>
      <c r="KEU443" s="294" t="s">
        <v>5621</v>
      </c>
      <c r="KEV443" s="294" t="s">
        <v>5621</v>
      </c>
      <c r="KEW443" s="294" t="s">
        <v>5621</v>
      </c>
      <c r="KEX443" s="294" t="s">
        <v>5621</v>
      </c>
      <c r="KEY443" s="294" t="s">
        <v>5621</v>
      </c>
      <c r="KEZ443" s="294" t="s">
        <v>5621</v>
      </c>
      <c r="KFA443" s="294" t="s">
        <v>5621</v>
      </c>
      <c r="KFB443" s="294" t="s">
        <v>5621</v>
      </c>
      <c r="KFC443" s="294" t="s">
        <v>5621</v>
      </c>
      <c r="KFD443" s="294" t="s">
        <v>5621</v>
      </c>
      <c r="KFE443" s="294" t="s">
        <v>5621</v>
      </c>
      <c r="KFF443" s="294" t="s">
        <v>5621</v>
      </c>
      <c r="KFG443" s="294" t="s">
        <v>5621</v>
      </c>
      <c r="KFH443" s="294" t="s">
        <v>5621</v>
      </c>
      <c r="KFI443" s="294" t="s">
        <v>5621</v>
      </c>
      <c r="KFJ443" s="294" t="s">
        <v>5621</v>
      </c>
      <c r="KFK443" s="294" t="s">
        <v>5621</v>
      </c>
      <c r="KFL443" s="294" t="s">
        <v>5621</v>
      </c>
      <c r="KFM443" s="294" t="s">
        <v>5621</v>
      </c>
      <c r="KFN443" s="294" t="s">
        <v>5621</v>
      </c>
      <c r="KFO443" s="294" t="s">
        <v>5621</v>
      </c>
      <c r="KFP443" s="294" t="s">
        <v>5621</v>
      </c>
      <c r="KFQ443" s="294" t="s">
        <v>5621</v>
      </c>
      <c r="KFR443" s="294" t="s">
        <v>5621</v>
      </c>
      <c r="KFS443" s="294" t="s">
        <v>5621</v>
      </c>
      <c r="KFT443" s="294" t="s">
        <v>5621</v>
      </c>
      <c r="KFU443" s="294" t="s">
        <v>5621</v>
      </c>
      <c r="KFV443" s="294" t="s">
        <v>5621</v>
      </c>
      <c r="KFW443" s="294" t="s">
        <v>5621</v>
      </c>
      <c r="KFX443" s="294" t="s">
        <v>5621</v>
      </c>
      <c r="KFY443" s="294" t="s">
        <v>5621</v>
      </c>
      <c r="KFZ443" s="294" t="s">
        <v>5621</v>
      </c>
      <c r="KGA443" s="294" t="s">
        <v>5621</v>
      </c>
      <c r="KGB443" s="294" t="s">
        <v>5621</v>
      </c>
      <c r="KGC443" s="294" t="s">
        <v>5621</v>
      </c>
      <c r="KGD443" s="294" t="s">
        <v>5621</v>
      </c>
      <c r="KGE443" s="294" t="s">
        <v>5621</v>
      </c>
      <c r="KGF443" s="294" t="s">
        <v>5621</v>
      </c>
      <c r="KGG443" s="294" t="s">
        <v>5621</v>
      </c>
      <c r="KGH443" s="294" t="s">
        <v>5621</v>
      </c>
      <c r="KGI443" s="294" t="s">
        <v>5621</v>
      </c>
      <c r="KGJ443" s="294" t="s">
        <v>5621</v>
      </c>
      <c r="KGK443" s="294" t="s">
        <v>5621</v>
      </c>
      <c r="KGL443" s="294" t="s">
        <v>5621</v>
      </c>
      <c r="KGM443" s="294" t="s">
        <v>5621</v>
      </c>
      <c r="KGN443" s="294" t="s">
        <v>5621</v>
      </c>
      <c r="KGO443" s="294" t="s">
        <v>5621</v>
      </c>
      <c r="KGP443" s="294" t="s">
        <v>5621</v>
      </c>
      <c r="KGQ443" s="294" t="s">
        <v>5621</v>
      </c>
      <c r="KGR443" s="294" t="s">
        <v>5621</v>
      </c>
      <c r="KGS443" s="294" t="s">
        <v>5621</v>
      </c>
      <c r="KGT443" s="294" t="s">
        <v>5621</v>
      </c>
      <c r="KGU443" s="294" t="s">
        <v>5621</v>
      </c>
      <c r="KGV443" s="294" t="s">
        <v>5621</v>
      </c>
      <c r="KGW443" s="294" t="s">
        <v>5621</v>
      </c>
      <c r="KGX443" s="294" t="s">
        <v>5621</v>
      </c>
      <c r="KGY443" s="294" t="s">
        <v>5621</v>
      </c>
      <c r="KGZ443" s="294" t="s">
        <v>5621</v>
      </c>
      <c r="KHA443" s="294" t="s">
        <v>5621</v>
      </c>
      <c r="KHB443" s="294" t="s">
        <v>5621</v>
      </c>
      <c r="KHC443" s="294" t="s">
        <v>5621</v>
      </c>
      <c r="KHD443" s="294" t="s">
        <v>5621</v>
      </c>
      <c r="KHE443" s="294" t="s">
        <v>5621</v>
      </c>
      <c r="KHF443" s="294" t="s">
        <v>5621</v>
      </c>
      <c r="KHG443" s="294" t="s">
        <v>5621</v>
      </c>
      <c r="KHH443" s="294" t="s">
        <v>5621</v>
      </c>
      <c r="KHI443" s="294" t="s">
        <v>5621</v>
      </c>
      <c r="KHJ443" s="294" t="s">
        <v>5621</v>
      </c>
      <c r="KHK443" s="294" t="s">
        <v>5621</v>
      </c>
      <c r="KHL443" s="294" t="s">
        <v>5621</v>
      </c>
      <c r="KHM443" s="294" t="s">
        <v>5621</v>
      </c>
      <c r="KHN443" s="294" t="s">
        <v>5621</v>
      </c>
      <c r="KHO443" s="294" t="s">
        <v>5621</v>
      </c>
      <c r="KHP443" s="294" t="s">
        <v>5621</v>
      </c>
      <c r="KHQ443" s="294" t="s">
        <v>5621</v>
      </c>
      <c r="KHR443" s="294" t="s">
        <v>5621</v>
      </c>
      <c r="KHS443" s="294" t="s">
        <v>5621</v>
      </c>
      <c r="KHT443" s="294" t="s">
        <v>5621</v>
      </c>
      <c r="KHU443" s="294" t="s">
        <v>5621</v>
      </c>
      <c r="KHV443" s="294" t="s">
        <v>5621</v>
      </c>
      <c r="KHW443" s="294" t="s">
        <v>5621</v>
      </c>
      <c r="KHX443" s="294" t="s">
        <v>5621</v>
      </c>
      <c r="KHY443" s="294" t="s">
        <v>5621</v>
      </c>
      <c r="KHZ443" s="294" t="s">
        <v>5621</v>
      </c>
      <c r="KIA443" s="294" t="s">
        <v>5621</v>
      </c>
      <c r="KIB443" s="294" t="s">
        <v>5621</v>
      </c>
      <c r="KIC443" s="294" t="s">
        <v>5621</v>
      </c>
      <c r="KID443" s="294" t="s">
        <v>5621</v>
      </c>
      <c r="KIE443" s="294" t="s">
        <v>5621</v>
      </c>
      <c r="KIF443" s="294" t="s">
        <v>5621</v>
      </c>
      <c r="KIG443" s="294" t="s">
        <v>5621</v>
      </c>
      <c r="KIH443" s="294" t="s">
        <v>5621</v>
      </c>
      <c r="KII443" s="294" t="s">
        <v>5621</v>
      </c>
      <c r="KIJ443" s="294" t="s">
        <v>5621</v>
      </c>
      <c r="KIK443" s="294" t="s">
        <v>5621</v>
      </c>
      <c r="KIL443" s="294" t="s">
        <v>5621</v>
      </c>
      <c r="KIM443" s="294" t="s">
        <v>5621</v>
      </c>
      <c r="KIN443" s="294" t="s">
        <v>5621</v>
      </c>
      <c r="KIO443" s="294" t="s">
        <v>5621</v>
      </c>
      <c r="KIP443" s="294" t="s">
        <v>5621</v>
      </c>
      <c r="KIQ443" s="294" t="s">
        <v>5621</v>
      </c>
      <c r="KIR443" s="294" t="s">
        <v>5621</v>
      </c>
      <c r="KIS443" s="294" t="s">
        <v>5621</v>
      </c>
      <c r="KIT443" s="294" t="s">
        <v>5621</v>
      </c>
      <c r="KIU443" s="294" t="s">
        <v>5621</v>
      </c>
      <c r="KIV443" s="294" t="s">
        <v>5621</v>
      </c>
      <c r="KIW443" s="294" t="s">
        <v>5621</v>
      </c>
      <c r="KIX443" s="294" t="s">
        <v>5621</v>
      </c>
      <c r="KIY443" s="294" t="s">
        <v>5621</v>
      </c>
      <c r="KIZ443" s="294" t="s">
        <v>5621</v>
      </c>
      <c r="KJA443" s="294" t="s">
        <v>5621</v>
      </c>
      <c r="KJB443" s="294" t="s">
        <v>5621</v>
      </c>
      <c r="KJC443" s="294" t="s">
        <v>5621</v>
      </c>
      <c r="KJD443" s="294" t="s">
        <v>5621</v>
      </c>
      <c r="KJE443" s="294" t="s">
        <v>5621</v>
      </c>
      <c r="KJF443" s="294" t="s">
        <v>5621</v>
      </c>
      <c r="KJG443" s="294" t="s">
        <v>5621</v>
      </c>
      <c r="KJH443" s="294" t="s">
        <v>5621</v>
      </c>
      <c r="KJI443" s="294" t="s">
        <v>5621</v>
      </c>
      <c r="KJJ443" s="294" t="s">
        <v>5621</v>
      </c>
      <c r="KJK443" s="294" t="s">
        <v>5621</v>
      </c>
      <c r="KJL443" s="294" t="s">
        <v>5621</v>
      </c>
      <c r="KJM443" s="294" t="s">
        <v>5621</v>
      </c>
      <c r="KJN443" s="294" t="s">
        <v>5621</v>
      </c>
      <c r="KJO443" s="294" t="s">
        <v>5621</v>
      </c>
      <c r="KJP443" s="294" t="s">
        <v>5621</v>
      </c>
      <c r="KJQ443" s="294" t="s">
        <v>5621</v>
      </c>
      <c r="KJR443" s="294" t="s">
        <v>5621</v>
      </c>
      <c r="KJS443" s="294" t="s">
        <v>5621</v>
      </c>
      <c r="KJT443" s="294" t="s">
        <v>5621</v>
      </c>
      <c r="KJU443" s="294" t="s">
        <v>5621</v>
      </c>
      <c r="KJV443" s="294" t="s">
        <v>5621</v>
      </c>
      <c r="KJW443" s="294" t="s">
        <v>5621</v>
      </c>
      <c r="KJX443" s="294" t="s">
        <v>5621</v>
      </c>
      <c r="KJY443" s="294" t="s">
        <v>5621</v>
      </c>
      <c r="KJZ443" s="294" t="s">
        <v>5621</v>
      </c>
      <c r="KKA443" s="294" t="s">
        <v>5621</v>
      </c>
      <c r="KKB443" s="294" t="s">
        <v>5621</v>
      </c>
      <c r="KKC443" s="294" t="s">
        <v>5621</v>
      </c>
      <c r="KKD443" s="294" t="s">
        <v>5621</v>
      </c>
      <c r="KKE443" s="294" t="s">
        <v>5621</v>
      </c>
      <c r="KKF443" s="294" t="s">
        <v>5621</v>
      </c>
      <c r="KKG443" s="294" t="s">
        <v>5621</v>
      </c>
      <c r="KKH443" s="294" t="s">
        <v>5621</v>
      </c>
      <c r="KKI443" s="294" t="s">
        <v>5621</v>
      </c>
      <c r="KKJ443" s="294" t="s">
        <v>5621</v>
      </c>
      <c r="KKK443" s="294" t="s">
        <v>5621</v>
      </c>
      <c r="KKL443" s="294" t="s">
        <v>5621</v>
      </c>
      <c r="KKM443" s="294" t="s">
        <v>5621</v>
      </c>
      <c r="KKN443" s="294" t="s">
        <v>5621</v>
      </c>
      <c r="KKO443" s="294" t="s">
        <v>5621</v>
      </c>
      <c r="KKP443" s="294" t="s">
        <v>5621</v>
      </c>
      <c r="KKQ443" s="294" t="s">
        <v>5621</v>
      </c>
      <c r="KKR443" s="294" t="s">
        <v>5621</v>
      </c>
      <c r="KKS443" s="294" t="s">
        <v>5621</v>
      </c>
      <c r="KKT443" s="294" t="s">
        <v>5621</v>
      </c>
      <c r="KKU443" s="294" t="s">
        <v>5621</v>
      </c>
      <c r="KKV443" s="294" t="s">
        <v>5621</v>
      </c>
      <c r="KKW443" s="294" t="s">
        <v>5621</v>
      </c>
      <c r="KKX443" s="294" t="s">
        <v>5621</v>
      </c>
      <c r="KKY443" s="294" t="s">
        <v>5621</v>
      </c>
      <c r="KKZ443" s="294" t="s">
        <v>5621</v>
      </c>
      <c r="KLA443" s="294" t="s">
        <v>5621</v>
      </c>
      <c r="KLB443" s="294" t="s">
        <v>5621</v>
      </c>
      <c r="KLC443" s="294" t="s">
        <v>5621</v>
      </c>
      <c r="KLD443" s="294" t="s">
        <v>5621</v>
      </c>
      <c r="KLE443" s="294" t="s">
        <v>5621</v>
      </c>
      <c r="KLF443" s="294" t="s">
        <v>5621</v>
      </c>
      <c r="KLG443" s="294" t="s">
        <v>5621</v>
      </c>
      <c r="KLH443" s="294" t="s">
        <v>5621</v>
      </c>
      <c r="KLI443" s="294" t="s">
        <v>5621</v>
      </c>
      <c r="KLJ443" s="294" t="s">
        <v>5621</v>
      </c>
      <c r="KLK443" s="294" t="s">
        <v>5621</v>
      </c>
      <c r="KLL443" s="294" t="s">
        <v>5621</v>
      </c>
      <c r="KLM443" s="294" t="s">
        <v>5621</v>
      </c>
      <c r="KLN443" s="294" t="s">
        <v>5621</v>
      </c>
      <c r="KLO443" s="294" t="s">
        <v>5621</v>
      </c>
      <c r="KLP443" s="294" t="s">
        <v>5621</v>
      </c>
      <c r="KLQ443" s="294" t="s">
        <v>5621</v>
      </c>
      <c r="KLR443" s="294" t="s">
        <v>5621</v>
      </c>
      <c r="KLS443" s="294" t="s">
        <v>5621</v>
      </c>
      <c r="KLT443" s="294" t="s">
        <v>5621</v>
      </c>
      <c r="KLU443" s="294" t="s">
        <v>5621</v>
      </c>
      <c r="KLV443" s="294" t="s">
        <v>5621</v>
      </c>
      <c r="KLW443" s="294" t="s">
        <v>5621</v>
      </c>
      <c r="KLX443" s="294" t="s">
        <v>5621</v>
      </c>
      <c r="KLY443" s="294" t="s">
        <v>5621</v>
      </c>
      <c r="KLZ443" s="294" t="s">
        <v>5621</v>
      </c>
      <c r="KMA443" s="294" t="s">
        <v>5621</v>
      </c>
      <c r="KMB443" s="294" t="s">
        <v>5621</v>
      </c>
      <c r="KMC443" s="294" t="s">
        <v>5621</v>
      </c>
      <c r="KMD443" s="294" t="s">
        <v>5621</v>
      </c>
      <c r="KME443" s="294" t="s">
        <v>5621</v>
      </c>
      <c r="KMF443" s="294" t="s">
        <v>5621</v>
      </c>
      <c r="KMG443" s="294" t="s">
        <v>5621</v>
      </c>
      <c r="KMH443" s="294" t="s">
        <v>5621</v>
      </c>
      <c r="KMI443" s="294" t="s">
        <v>5621</v>
      </c>
      <c r="KMJ443" s="294" t="s">
        <v>5621</v>
      </c>
      <c r="KMK443" s="294" t="s">
        <v>5621</v>
      </c>
      <c r="KML443" s="294" t="s">
        <v>5621</v>
      </c>
      <c r="KMM443" s="294" t="s">
        <v>5621</v>
      </c>
      <c r="KMN443" s="294" t="s">
        <v>5621</v>
      </c>
      <c r="KMO443" s="294" t="s">
        <v>5621</v>
      </c>
      <c r="KMP443" s="294" t="s">
        <v>5621</v>
      </c>
      <c r="KMQ443" s="294" t="s">
        <v>5621</v>
      </c>
      <c r="KMR443" s="294" t="s">
        <v>5621</v>
      </c>
      <c r="KMS443" s="294" t="s">
        <v>5621</v>
      </c>
      <c r="KMT443" s="294" t="s">
        <v>5621</v>
      </c>
      <c r="KMU443" s="294" t="s">
        <v>5621</v>
      </c>
      <c r="KMV443" s="294" t="s">
        <v>5621</v>
      </c>
      <c r="KMW443" s="294" t="s">
        <v>5621</v>
      </c>
      <c r="KMX443" s="294" t="s">
        <v>5621</v>
      </c>
      <c r="KMY443" s="294" t="s">
        <v>5621</v>
      </c>
      <c r="KMZ443" s="294" t="s">
        <v>5621</v>
      </c>
      <c r="KNA443" s="294" t="s">
        <v>5621</v>
      </c>
      <c r="KNB443" s="294" t="s">
        <v>5621</v>
      </c>
      <c r="KNC443" s="294" t="s">
        <v>5621</v>
      </c>
      <c r="KND443" s="294" t="s">
        <v>5621</v>
      </c>
      <c r="KNE443" s="294" t="s">
        <v>5621</v>
      </c>
      <c r="KNF443" s="294" t="s">
        <v>5621</v>
      </c>
      <c r="KNG443" s="294" t="s">
        <v>5621</v>
      </c>
      <c r="KNH443" s="294" t="s">
        <v>5621</v>
      </c>
      <c r="KNI443" s="294" t="s">
        <v>5621</v>
      </c>
      <c r="KNJ443" s="294" t="s">
        <v>5621</v>
      </c>
      <c r="KNK443" s="294" t="s">
        <v>5621</v>
      </c>
      <c r="KNL443" s="294" t="s">
        <v>5621</v>
      </c>
      <c r="KNM443" s="294" t="s">
        <v>5621</v>
      </c>
      <c r="KNN443" s="294" t="s">
        <v>5621</v>
      </c>
      <c r="KNO443" s="294" t="s">
        <v>5621</v>
      </c>
      <c r="KNP443" s="294" t="s">
        <v>5621</v>
      </c>
      <c r="KNQ443" s="294" t="s">
        <v>5621</v>
      </c>
      <c r="KNR443" s="294" t="s">
        <v>5621</v>
      </c>
      <c r="KNS443" s="294" t="s">
        <v>5621</v>
      </c>
      <c r="KNT443" s="294" t="s">
        <v>5621</v>
      </c>
      <c r="KNU443" s="294" t="s">
        <v>5621</v>
      </c>
      <c r="KNV443" s="294" t="s">
        <v>5621</v>
      </c>
      <c r="KNW443" s="294" t="s">
        <v>5621</v>
      </c>
      <c r="KNX443" s="294" t="s">
        <v>5621</v>
      </c>
      <c r="KNY443" s="294" t="s">
        <v>5621</v>
      </c>
      <c r="KNZ443" s="294" t="s">
        <v>5621</v>
      </c>
      <c r="KOA443" s="294" t="s">
        <v>5621</v>
      </c>
      <c r="KOB443" s="294" t="s">
        <v>5621</v>
      </c>
      <c r="KOC443" s="294" t="s">
        <v>5621</v>
      </c>
      <c r="KOD443" s="294" t="s">
        <v>5621</v>
      </c>
      <c r="KOE443" s="294" t="s">
        <v>5621</v>
      </c>
      <c r="KOF443" s="294" t="s">
        <v>5621</v>
      </c>
      <c r="KOG443" s="294" t="s">
        <v>5621</v>
      </c>
      <c r="KOH443" s="294" t="s">
        <v>5621</v>
      </c>
      <c r="KOI443" s="294" t="s">
        <v>5621</v>
      </c>
      <c r="KOJ443" s="294" t="s">
        <v>5621</v>
      </c>
      <c r="KOK443" s="294" t="s">
        <v>5621</v>
      </c>
      <c r="KOL443" s="294" t="s">
        <v>5621</v>
      </c>
      <c r="KOM443" s="294" t="s">
        <v>5621</v>
      </c>
      <c r="KON443" s="294" t="s">
        <v>5621</v>
      </c>
      <c r="KOO443" s="294" t="s">
        <v>5621</v>
      </c>
      <c r="KOP443" s="294" t="s">
        <v>5621</v>
      </c>
      <c r="KOQ443" s="294" t="s">
        <v>5621</v>
      </c>
      <c r="KOR443" s="294" t="s">
        <v>5621</v>
      </c>
      <c r="KOS443" s="294" t="s">
        <v>5621</v>
      </c>
      <c r="KOT443" s="294" t="s">
        <v>5621</v>
      </c>
      <c r="KOU443" s="294" t="s">
        <v>5621</v>
      </c>
      <c r="KOV443" s="294" t="s">
        <v>5621</v>
      </c>
      <c r="KOW443" s="294" t="s">
        <v>5621</v>
      </c>
      <c r="KOX443" s="294" t="s">
        <v>5621</v>
      </c>
      <c r="KOY443" s="294" t="s">
        <v>5621</v>
      </c>
      <c r="KOZ443" s="294" t="s">
        <v>5621</v>
      </c>
      <c r="KPA443" s="294" t="s">
        <v>5621</v>
      </c>
      <c r="KPB443" s="294" t="s">
        <v>5621</v>
      </c>
      <c r="KPC443" s="294" t="s">
        <v>5621</v>
      </c>
      <c r="KPD443" s="294" t="s">
        <v>5621</v>
      </c>
      <c r="KPE443" s="294" t="s">
        <v>5621</v>
      </c>
      <c r="KPF443" s="294" t="s">
        <v>5621</v>
      </c>
      <c r="KPG443" s="294" t="s">
        <v>5621</v>
      </c>
      <c r="KPH443" s="294" t="s">
        <v>5621</v>
      </c>
      <c r="KPI443" s="294" t="s">
        <v>5621</v>
      </c>
      <c r="KPJ443" s="294" t="s">
        <v>5621</v>
      </c>
      <c r="KPK443" s="294" t="s">
        <v>5621</v>
      </c>
      <c r="KPL443" s="294" t="s">
        <v>5621</v>
      </c>
      <c r="KPM443" s="294" t="s">
        <v>5621</v>
      </c>
      <c r="KPN443" s="294" t="s">
        <v>5621</v>
      </c>
      <c r="KPO443" s="294" t="s">
        <v>5621</v>
      </c>
      <c r="KPP443" s="294" t="s">
        <v>5621</v>
      </c>
      <c r="KPQ443" s="294" t="s">
        <v>5621</v>
      </c>
      <c r="KPR443" s="294" t="s">
        <v>5621</v>
      </c>
      <c r="KPS443" s="294" t="s">
        <v>5621</v>
      </c>
      <c r="KPT443" s="294" t="s">
        <v>5621</v>
      </c>
      <c r="KPU443" s="294" t="s">
        <v>5621</v>
      </c>
      <c r="KPV443" s="294" t="s">
        <v>5621</v>
      </c>
      <c r="KPW443" s="294" t="s">
        <v>5621</v>
      </c>
      <c r="KPX443" s="294" t="s">
        <v>5621</v>
      </c>
      <c r="KPY443" s="294" t="s">
        <v>5621</v>
      </c>
      <c r="KPZ443" s="294" t="s">
        <v>5621</v>
      </c>
      <c r="KQA443" s="294" t="s">
        <v>5621</v>
      </c>
      <c r="KQB443" s="294" t="s">
        <v>5621</v>
      </c>
      <c r="KQC443" s="294" t="s">
        <v>5621</v>
      </c>
      <c r="KQD443" s="294" t="s">
        <v>5621</v>
      </c>
      <c r="KQE443" s="294" t="s">
        <v>5621</v>
      </c>
      <c r="KQF443" s="294" t="s">
        <v>5621</v>
      </c>
      <c r="KQG443" s="294" t="s">
        <v>5621</v>
      </c>
      <c r="KQH443" s="294" t="s">
        <v>5621</v>
      </c>
      <c r="KQI443" s="294" t="s">
        <v>5621</v>
      </c>
      <c r="KQJ443" s="294" t="s">
        <v>5621</v>
      </c>
      <c r="KQK443" s="294" t="s">
        <v>5621</v>
      </c>
      <c r="KQL443" s="294" t="s">
        <v>5621</v>
      </c>
      <c r="KQM443" s="294" t="s">
        <v>5621</v>
      </c>
      <c r="KQN443" s="294" t="s">
        <v>5621</v>
      </c>
      <c r="KQO443" s="294" t="s">
        <v>5621</v>
      </c>
      <c r="KQP443" s="294" t="s">
        <v>5621</v>
      </c>
      <c r="KQQ443" s="294" t="s">
        <v>5621</v>
      </c>
      <c r="KQR443" s="294" t="s">
        <v>5621</v>
      </c>
      <c r="KQS443" s="294" t="s">
        <v>5621</v>
      </c>
      <c r="KQT443" s="294" t="s">
        <v>5621</v>
      </c>
      <c r="KQU443" s="294" t="s">
        <v>5621</v>
      </c>
      <c r="KQV443" s="294" t="s">
        <v>5621</v>
      </c>
      <c r="KQW443" s="294" t="s">
        <v>5621</v>
      </c>
      <c r="KQX443" s="294" t="s">
        <v>5621</v>
      </c>
      <c r="KQY443" s="294" t="s">
        <v>5621</v>
      </c>
      <c r="KQZ443" s="294" t="s">
        <v>5621</v>
      </c>
      <c r="KRA443" s="294" t="s">
        <v>5621</v>
      </c>
      <c r="KRB443" s="294" t="s">
        <v>5621</v>
      </c>
      <c r="KRC443" s="294" t="s">
        <v>5621</v>
      </c>
      <c r="KRD443" s="294" t="s">
        <v>5621</v>
      </c>
      <c r="KRE443" s="294" t="s">
        <v>5621</v>
      </c>
      <c r="KRF443" s="294" t="s">
        <v>5621</v>
      </c>
      <c r="KRG443" s="294" t="s">
        <v>5621</v>
      </c>
      <c r="KRH443" s="294" t="s">
        <v>5621</v>
      </c>
      <c r="KRI443" s="294" t="s">
        <v>5621</v>
      </c>
      <c r="KRJ443" s="294" t="s">
        <v>5621</v>
      </c>
      <c r="KRK443" s="294" t="s">
        <v>5621</v>
      </c>
      <c r="KRL443" s="294" t="s">
        <v>5621</v>
      </c>
      <c r="KRM443" s="294" t="s">
        <v>5621</v>
      </c>
      <c r="KRN443" s="294" t="s">
        <v>5621</v>
      </c>
      <c r="KRO443" s="294" t="s">
        <v>5621</v>
      </c>
      <c r="KRP443" s="294" t="s">
        <v>5621</v>
      </c>
      <c r="KRQ443" s="294" t="s">
        <v>5621</v>
      </c>
      <c r="KRR443" s="294" t="s">
        <v>5621</v>
      </c>
      <c r="KRS443" s="294" t="s">
        <v>5621</v>
      </c>
      <c r="KRT443" s="294" t="s">
        <v>5621</v>
      </c>
      <c r="KRU443" s="294" t="s">
        <v>5621</v>
      </c>
      <c r="KRV443" s="294" t="s">
        <v>5621</v>
      </c>
      <c r="KRW443" s="294" t="s">
        <v>5621</v>
      </c>
      <c r="KRX443" s="294" t="s">
        <v>5621</v>
      </c>
      <c r="KRY443" s="294" t="s">
        <v>5621</v>
      </c>
      <c r="KRZ443" s="294" t="s">
        <v>5621</v>
      </c>
      <c r="KSA443" s="294" t="s">
        <v>5621</v>
      </c>
      <c r="KSB443" s="294" t="s">
        <v>5621</v>
      </c>
      <c r="KSC443" s="294" t="s">
        <v>5621</v>
      </c>
      <c r="KSD443" s="294" t="s">
        <v>5621</v>
      </c>
      <c r="KSE443" s="294" t="s">
        <v>5621</v>
      </c>
      <c r="KSF443" s="294" t="s">
        <v>5621</v>
      </c>
      <c r="KSG443" s="294" t="s">
        <v>5621</v>
      </c>
      <c r="KSH443" s="294" t="s">
        <v>5621</v>
      </c>
      <c r="KSI443" s="294" t="s">
        <v>5621</v>
      </c>
      <c r="KSJ443" s="294" t="s">
        <v>5621</v>
      </c>
      <c r="KSK443" s="294" t="s">
        <v>5621</v>
      </c>
      <c r="KSL443" s="294" t="s">
        <v>5621</v>
      </c>
      <c r="KSM443" s="294" t="s">
        <v>5621</v>
      </c>
      <c r="KSN443" s="294" t="s">
        <v>5621</v>
      </c>
      <c r="KSO443" s="294" t="s">
        <v>5621</v>
      </c>
      <c r="KSP443" s="294" t="s">
        <v>5621</v>
      </c>
      <c r="KSQ443" s="294" t="s">
        <v>5621</v>
      </c>
      <c r="KSR443" s="294" t="s">
        <v>5621</v>
      </c>
      <c r="KSS443" s="294" t="s">
        <v>5621</v>
      </c>
      <c r="KST443" s="294" t="s">
        <v>5621</v>
      </c>
      <c r="KSU443" s="294" t="s">
        <v>5621</v>
      </c>
      <c r="KSV443" s="294" t="s">
        <v>5621</v>
      </c>
      <c r="KSW443" s="294" t="s">
        <v>5621</v>
      </c>
      <c r="KSX443" s="294" t="s">
        <v>5621</v>
      </c>
      <c r="KSY443" s="294" t="s">
        <v>5621</v>
      </c>
      <c r="KSZ443" s="294" t="s">
        <v>5621</v>
      </c>
      <c r="KTA443" s="294" t="s">
        <v>5621</v>
      </c>
      <c r="KTB443" s="294" t="s">
        <v>5621</v>
      </c>
      <c r="KTC443" s="294" t="s">
        <v>5621</v>
      </c>
      <c r="KTD443" s="294" t="s">
        <v>5621</v>
      </c>
      <c r="KTE443" s="294" t="s">
        <v>5621</v>
      </c>
      <c r="KTF443" s="294" t="s">
        <v>5621</v>
      </c>
      <c r="KTG443" s="294" t="s">
        <v>5621</v>
      </c>
      <c r="KTH443" s="294" t="s">
        <v>5621</v>
      </c>
      <c r="KTI443" s="294" t="s">
        <v>5621</v>
      </c>
      <c r="KTJ443" s="294" t="s">
        <v>5621</v>
      </c>
      <c r="KTK443" s="294" t="s">
        <v>5621</v>
      </c>
      <c r="KTL443" s="294" t="s">
        <v>5621</v>
      </c>
      <c r="KTM443" s="294" t="s">
        <v>5621</v>
      </c>
      <c r="KTN443" s="294" t="s">
        <v>5621</v>
      </c>
      <c r="KTO443" s="294" t="s">
        <v>5621</v>
      </c>
      <c r="KTP443" s="294" t="s">
        <v>5621</v>
      </c>
      <c r="KTQ443" s="294" t="s">
        <v>5621</v>
      </c>
      <c r="KTR443" s="294" t="s">
        <v>5621</v>
      </c>
      <c r="KTS443" s="294" t="s">
        <v>5621</v>
      </c>
      <c r="KTT443" s="294" t="s">
        <v>5621</v>
      </c>
      <c r="KTU443" s="294" t="s">
        <v>5621</v>
      </c>
      <c r="KTV443" s="294" t="s">
        <v>5621</v>
      </c>
      <c r="KTW443" s="294" t="s">
        <v>5621</v>
      </c>
      <c r="KTX443" s="294" t="s">
        <v>5621</v>
      </c>
      <c r="KTY443" s="294" t="s">
        <v>5621</v>
      </c>
      <c r="KTZ443" s="294" t="s">
        <v>5621</v>
      </c>
      <c r="KUA443" s="294" t="s">
        <v>5621</v>
      </c>
      <c r="KUB443" s="294" t="s">
        <v>5621</v>
      </c>
      <c r="KUC443" s="294" t="s">
        <v>5621</v>
      </c>
      <c r="KUD443" s="294" t="s">
        <v>5621</v>
      </c>
      <c r="KUE443" s="294" t="s">
        <v>5621</v>
      </c>
      <c r="KUF443" s="294" t="s">
        <v>5621</v>
      </c>
      <c r="KUG443" s="294" t="s">
        <v>5621</v>
      </c>
      <c r="KUH443" s="294" t="s">
        <v>5621</v>
      </c>
      <c r="KUI443" s="294" t="s">
        <v>5621</v>
      </c>
      <c r="KUJ443" s="294" t="s">
        <v>5621</v>
      </c>
      <c r="KUK443" s="294" t="s">
        <v>5621</v>
      </c>
      <c r="KUL443" s="294" t="s">
        <v>5621</v>
      </c>
      <c r="KUM443" s="294" t="s">
        <v>5621</v>
      </c>
      <c r="KUN443" s="294" t="s">
        <v>5621</v>
      </c>
      <c r="KUO443" s="294" t="s">
        <v>5621</v>
      </c>
      <c r="KUP443" s="294" t="s">
        <v>5621</v>
      </c>
      <c r="KUQ443" s="294" t="s">
        <v>5621</v>
      </c>
      <c r="KUR443" s="294" t="s">
        <v>5621</v>
      </c>
      <c r="KUS443" s="294" t="s">
        <v>5621</v>
      </c>
      <c r="KUT443" s="294" t="s">
        <v>5621</v>
      </c>
      <c r="KUU443" s="294" t="s">
        <v>5621</v>
      </c>
      <c r="KUV443" s="294" t="s">
        <v>5621</v>
      </c>
      <c r="KUW443" s="294" t="s">
        <v>5621</v>
      </c>
      <c r="KUX443" s="294" t="s">
        <v>5621</v>
      </c>
      <c r="KUY443" s="294" t="s">
        <v>5621</v>
      </c>
      <c r="KUZ443" s="294" t="s">
        <v>5621</v>
      </c>
      <c r="KVA443" s="294" t="s">
        <v>5621</v>
      </c>
      <c r="KVB443" s="294" t="s">
        <v>5621</v>
      </c>
      <c r="KVC443" s="294" t="s">
        <v>5621</v>
      </c>
      <c r="KVD443" s="294" t="s">
        <v>5621</v>
      </c>
      <c r="KVE443" s="294" t="s">
        <v>5621</v>
      </c>
      <c r="KVF443" s="294" t="s">
        <v>5621</v>
      </c>
      <c r="KVG443" s="294" t="s">
        <v>5621</v>
      </c>
      <c r="KVH443" s="294" t="s">
        <v>5621</v>
      </c>
      <c r="KVI443" s="294" t="s">
        <v>5621</v>
      </c>
      <c r="KVJ443" s="294" t="s">
        <v>5621</v>
      </c>
      <c r="KVK443" s="294" t="s">
        <v>5621</v>
      </c>
      <c r="KVL443" s="294" t="s">
        <v>5621</v>
      </c>
      <c r="KVM443" s="294" t="s">
        <v>5621</v>
      </c>
      <c r="KVN443" s="294" t="s">
        <v>5621</v>
      </c>
      <c r="KVO443" s="294" t="s">
        <v>5621</v>
      </c>
      <c r="KVP443" s="294" t="s">
        <v>5621</v>
      </c>
      <c r="KVQ443" s="294" t="s">
        <v>5621</v>
      </c>
      <c r="KVR443" s="294" t="s">
        <v>5621</v>
      </c>
      <c r="KVS443" s="294" t="s">
        <v>5621</v>
      </c>
      <c r="KVT443" s="294" t="s">
        <v>5621</v>
      </c>
      <c r="KVU443" s="294" t="s">
        <v>5621</v>
      </c>
      <c r="KVV443" s="294" t="s">
        <v>5621</v>
      </c>
      <c r="KVW443" s="294" t="s">
        <v>5621</v>
      </c>
      <c r="KVX443" s="294" t="s">
        <v>5621</v>
      </c>
      <c r="KVY443" s="294" t="s">
        <v>5621</v>
      </c>
      <c r="KVZ443" s="294" t="s">
        <v>5621</v>
      </c>
      <c r="KWA443" s="294" t="s">
        <v>5621</v>
      </c>
      <c r="KWB443" s="294" t="s">
        <v>5621</v>
      </c>
      <c r="KWC443" s="294" t="s">
        <v>5621</v>
      </c>
      <c r="KWD443" s="294" t="s">
        <v>5621</v>
      </c>
      <c r="KWE443" s="294" t="s">
        <v>5621</v>
      </c>
      <c r="KWF443" s="294" t="s">
        <v>5621</v>
      </c>
      <c r="KWG443" s="294" t="s">
        <v>5621</v>
      </c>
      <c r="KWH443" s="294" t="s">
        <v>5621</v>
      </c>
      <c r="KWI443" s="294" t="s">
        <v>5621</v>
      </c>
      <c r="KWJ443" s="294" t="s">
        <v>5621</v>
      </c>
      <c r="KWK443" s="294" t="s">
        <v>5621</v>
      </c>
      <c r="KWL443" s="294" t="s">
        <v>5621</v>
      </c>
      <c r="KWM443" s="294" t="s">
        <v>5621</v>
      </c>
      <c r="KWN443" s="294" t="s">
        <v>5621</v>
      </c>
      <c r="KWO443" s="294" t="s">
        <v>5621</v>
      </c>
      <c r="KWP443" s="294" t="s">
        <v>5621</v>
      </c>
      <c r="KWQ443" s="294" t="s">
        <v>5621</v>
      </c>
      <c r="KWR443" s="294" t="s">
        <v>5621</v>
      </c>
      <c r="KWS443" s="294" t="s">
        <v>5621</v>
      </c>
      <c r="KWT443" s="294" t="s">
        <v>5621</v>
      </c>
      <c r="KWU443" s="294" t="s">
        <v>5621</v>
      </c>
      <c r="KWV443" s="294" t="s">
        <v>5621</v>
      </c>
      <c r="KWW443" s="294" t="s">
        <v>5621</v>
      </c>
      <c r="KWX443" s="294" t="s">
        <v>5621</v>
      </c>
      <c r="KWY443" s="294" t="s">
        <v>5621</v>
      </c>
      <c r="KWZ443" s="294" t="s">
        <v>5621</v>
      </c>
      <c r="KXA443" s="294" t="s">
        <v>5621</v>
      </c>
      <c r="KXB443" s="294" t="s">
        <v>5621</v>
      </c>
      <c r="KXC443" s="294" t="s">
        <v>5621</v>
      </c>
      <c r="KXD443" s="294" t="s">
        <v>5621</v>
      </c>
      <c r="KXE443" s="294" t="s">
        <v>5621</v>
      </c>
      <c r="KXF443" s="294" t="s">
        <v>5621</v>
      </c>
      <c r="KXG443" s="294" t="s">
        <v>5621</v>
      </c>
      <c r="KXH443" s="294" t="s">
        <v>5621</v>
      </c>
      <c r="KXI443" s="294" t="s">
        <v>5621</v>
      </c>
      <c r="KXJ443" s="294" t="s">
        <v>5621</v>
      </c>
      <c r="KXK443" s="294" t="s">
        <v>5621</v>
      </c>
      <c r="KXL443" s="294" t="s">
        <v>5621</v>
      </c>
      <c r="KXM443" s="294" t="s">
        <v>5621</v>
      </c>
      <c r="KXN443" s="294" t="s">
        <v>5621</v>
      </c>
      <c r="KXO443" s="294" t="s">
        <v>5621</v>
      </c>
      <c r="KXP443" s="294" t="s">
        <v>5621</v>
      </c>
      <c r="KXQ443" s="294" t="s">
        <v>5621</v>
      </c>
      <c r="KXR443" s="294" t="s">
        <v>5621</v>
      </c>
      <c r="KXS443" s="294" t="s">
        <v>5621</v>
      </c>
      <c r="KXT443" s="294" t="s">
        <v>5621</v>
      </c>
      <c r="KXU443" s="294" t="s">
        <v>5621</v>
      </c>
      <c r="KXV443" s="294" t="s">
        <v>5621</v>
      </c>
      <c r="KXW443" s="294" t="s">
        <v>5621</v>
      </c>
      <c r="KXX443" s="294" t="s">
        <v>5621</v>
      </c>
      <c r="KXY443" s="294" t="s">
        <v>5621</v>
      </c>
      <c r="KXZ443" s="294" t="s">
        <v>5621</v>
      </c>
      <c r="KYA443" s="294" t="s">
        <v>5621</v>
      </c>
      <c r="KYB443" s="294" t="s">
        <v>5621</v>
      </c>
      <c r="KYC443" s="294" t="s">
        <v>5621</v>
      </c>
      <c r="KYD443" s="294" t="s">
        <v>5621</v>
      </c>
      <c r="KYE443" s="294" t="s">
        <v>5621</v>
      </c>
      <c r="KYF443" s="294" t="s">
        <v>5621</v>
      </c>
      <c r="KYG443" s="294" t="s">
        <v>5621</v>
      </c>
      <c r="KYH443" s="294" t="s">
        <v>5621</v>
      </c>
      <c r="KYI443" s="294" t="s">
        <v>5621</v>
      </c>
      <c r="KYJ443" s="294" t="s">
        <v>5621</v>
      </c>
      <c r="KYK443" s="294" t="s">
        <v>5621</v>
      </c>
      <c r="KYL443" s="294" t="s">
        <v>5621</v>
      </c>
      <c r="KYM443" s="294" t="s">
        <v>5621</v>
      </c>
      <c r="KYN443" s="294" t="s">
        <v>5621</v>
      </c>
      <c r="KYO443" s="294" t="s">
        <v>5621</v>
      </c>
      <c r="KYP443" s="294" t="s">
        <v>5621</v>
      </c>
      <c r="KYQ443" s="294" t="s">
        <v>5621</v>
      </c>
      <c r="KYR443" s="294" t="s">
        <v>5621</v>
      </c>
      <c r="KYS443" s="294" t="s">
        <v>5621</v>
      </c>
      <c r="KYT443" s="294" t="s">
        <v>5621</v>
      </c>
      <c r="KYU443" s="294" t="s">
        <v>5621</v>
      </c>
      <c r="KYV443" s="294" t="s">
        <v>5621</v>
      </c>
      <c r="KYW443" s="294" t="s">
        <v>5621</v>
      </c>
      <c r="KYX443" s="294" t="s">
        <v>5621</v>
      </c>
      <c r="KYY443" s="294" t="s">
        <v>5621</v>
      </c>
      <c r="KYZ443" s="294" t="s">
        <v>5621</v>
      </c>
      <c r="KZA443" s="294" t="s">
        <v>5621</v>
      </c>
      <c r="KZB443" s="294" t="s">
        <v>5621</v>
      </c>
      <c r="KZC443" s="294" t="s">
        <v>5621</v>
      </c>
      <c r="KZD443" s="294" t="s">
        <v>5621</v>
      </c>
      <c r="KZE443" s="294" t="s">
        <v>5621</v>
      </c>
      <c r="KZF443" s="294" t="s">
        <v>5621</v>
      </c>
      <c r="KZG443" s="294" t="s">
        <v>5621</v>
      </c>
      <c r="KZH443" s="294" t="s">
        <v>5621</v>
      </c>
      <c r="KZI443" s="294" t="s">
        <v>5621</v>
      </c>
      <c r="KZJ443" s="294" t="s">
        <v>5621</v>
      </c>
      <c r="KZK443" s="294" t="s">
        <v>5621</v>
      </c>
      <c r="KZL443" s="294" t="s">
        <v>5621</v>
      </c>
      <c r="KZM443" s="294" t="s">
        <v>5621</v>
      </c>
      <c r="KZN443" s="294" t="s">
        <v>5621</v>
      </c>
      <c r="KZO443" s="294" t="s">
        <v>5621</v>
      </c>
      <c r="KZP443" s="294" t="s">
        <v>5621</v>
      </c>
      <c r="KZQ443" s="294" t="s">
        <v>5621</v>
      </c>
      <c r="KZR443" s="294" t="s">
        <v>5621</v>
      </c>
      <c r="KZS443" s="294" t="s">
        <v>5621</v>
      </c>
      <c r="KZT443" s="294" t="s">
        <v>5621</v>
      </c>
      <c r="KZU443" s="294" t="s">
        <v>5621</v>
      </c>
      <c r="KZV443" s="294" t="s">
        <v>5621</v>
      </c>
      <c r="KZW443" s="294" t="s">
        <v>5621</v>
      </c>
      <c r="KZX443" s="294" t="s">
        <v>5621</v>
      </c>
      <c r="KZY443" s="294" t="s">
        <v>5621</v>
      </c>
      <c r="KZZ443" s="294" t="s">
        <v>5621</v>
      </c>
      <c r="LAA443" s="294" t="s">
        <v>5621</v>
      </c>
      <c r="LAB443" s="294" t="s">
        <v>5621</v>
      </c>
      <c r="LAC443" s="294" t="s">
        <v>5621</v>
      </c>
      <c r="LAD443" s="294" t="s">
        <v>5621</v>
      </c>
      <c r="LAE443" s="294" t="s">
        <v>5621</v>
      </c>
      <c r="LAF443" s="294" t="s">
        <v>5621</v>
      </c>
      <c r="LAG443" s="294" t="s">
        <v>5621</v>
      </c>
      <c r="LAH443" s="294" t="s">
        <v>5621</v>
      </c>
      <c r="LAI443" s="294" t="s">
        <v>5621</v>
      </c>
      <c r="LAJ443" s="294" t="s">
        <v>5621</v>
      </c>
      <c r="LAK443" s="294" t="s">
        <v>5621</v>
      </c>
      <c r="LAL443" s="294" t="s">
        <v>5621</v>
      </c>
      <c r="LAM443" s="294" t="s">
        <v>5621</v>
      </c>
      <c r="LAN443" s="294" t="s">
        <v>5621</v>
      </c>
      <c r="LAO443" s="294" t="s">
        <v>5621</v>
      </c>
      <c r="LAP443" s="294" t="s">
        <v>5621</v>
      </c>
      <c r="LAQ443" s="294" t="s">
        <v>5621</v>
      </c>
      <c r="LAR443" s="294" t="s">
        <v>5621</v>
      </c>
      <c r="LAS443" s="294" t="s">
        <v>5621</v>
      </c>
      <c r="LAT443" s="294" t="s">
        <v>5621</v>
      </c>
      <c r="LAU443" s="294" t="s">
        <v>5621</v>
      </c>
      <c r="LAV443" s="294" t="s">
        <v>5621</v>
      </c>
      <c r="LAW443" s="294" t="s">
        <v>5621</v>
      </c>
      <c r="LAX443" s="294" t="s">
        <v>5621</v>
      </c>
      <c r="LAY443" s="294" t="s">
        <v>5621</v>
      </c>
      <c r="LAZ443" s="294" t="s">
        <v>5621</v>
      </c>
      <c r="LBA443" s="294" t="s">
        <v>5621</v>
      </c>
      <c r="LBB443" s="294" t="s">
        <v>5621</v>
      </c>
      <c r="LBC443" s="294" t="s">
        <v>5621</v>
      </c>
      <c r="LBD443" s="294" t="s">
        <v>5621</v>
      </c>
      <c r="LBE443" s="294" t="s">
        <v>5621</v>
      </c>
      <c r="LBF443" s="294" t="s">
        <v>5621</v>
      </c>
      <c r="LBG443" s="294" t="s">
        <v>5621</v>
      </c>
      <c r="LBH443" s="294" t="s">
        <v>5621</v>
      </c>
      <c r="LBI443" s="294" t="s">
        <v>5621</v>
      </c>
      <c r="LBJ443" s="294" t="s">
        <v>5621</v>
      </c>
      <c r="LBK443" s="294" t="s">
        <v>5621</v>
      </c>
      <c r="LBL443" s="294" t="s">
        <v>5621</v>
      </c>
      <c r="LBM443" s="294" t="s">
        <v>5621</v>
      </c>
      <c r="LBN443" s="294" t="s">
        <v>5621</v>
      </c>
      <c r="LBO443" s="294" t="s">
        <v>5621</v>
      </c>
      <c r="LBP443" s="294" t="s">
        <v>5621</v>
      </c>
      <c r="LBQ443" s="294" t="s">
        <v>5621</v>
      </c>
      <c r="LBR443" s="294" t="s">
        <v>5621</v>
      </c>
      <c r="LBS443" s="294" t="s">
        <v>5621</v>
      </c>
      <c r="LBT443" s="294" t="s">
        <v>5621</v>
      </c>
      <c r="LBU443" s="294" t="s">
        <v>5621</v>
      </c>
      <c r="LBV443" s="294" t="s">
        <v>5621</v>
      </c>
      <c r="LBW443" s="294" t="s">
        <v>5621</v>
      </c>
      <c r="LBX443" s="294" t="s">
        <v>5621</v>
      </c>
      <c r="LBY443" s="294" t="s">
        <v>5621</v>
      </c>
      <c r="LBZ443" s="294" t="s">
        <v>5621</v>
      </c>
      <c r="LCA443" s="294" t="s">
        <v>5621</v>
      </c>
      <c r="LCB443" s="294" t="s">
        <v>5621</v>
      </c>
      <c r="LCC443" s="294" t="s">
        <v>5621</v>
      </c>
      <c r="LCD443" s="294" t="s">
        <v>5621</v>
      </c>
      <c r="LCE443" s="294" t="s">
        <v>5621</v>
      </c>
      <c r="LCF443" s="294" t="s">
        <v>5621</v>
      </c>
      <c r="LCG443" s="294" t="s">
        <v>5621</v>
      </c>
      <c r="LCH443" s="294" t="s">
        <v>5621</v>
      </c>
      <c r="LCI443" s="294" t="s">
        <v>5621</v>
      </c>
      <c r="LCJ443" s="294" t="s">
        <v>5621</v>
      </c>
      <c r="LCK443" s="294" t="s">
        <v>5621</v>
      </c>
      <c r="LCL443" s="294" t="s">
        <v>5621</v>
      </c>
      <c r="LCM443" s="294" t="s">
        <v>5621</v>
      </c>
      <c r="LCN443" s="294" t="s">
        <v>5621</v>
      </c>
      <c r="LCO443" s="294" t="s">
        <v>5621</v>
      </c>
      <c r="LCP443" s="294" t="s">
        <v>5621</v>
      </c>
      <c r="LCQ443" s="294" t="s">
        <v>5621</v>
      </c>
      <c r="LCR443" s="294" t="s">
        <v>5621</v>
      </c>
      <c r="LCS443" s="294" t="s">
        <v>5621</v>
      </c>
      <c r="LCT443" s="294" t="s">
        <v>5621</v>
      </c>
      <c r="LCU443" s="294" t="s">
        <v>5621</v>
      </c>
      <c r="LCV443" s="294" t="s">
        <v>5621</v>
      </c>
      <c r="LCW443" s="294" t="s">
        <v>5621</v>
      </c>
      <c r="LCX443" s="294" t="s">
        <v>5621</v>
      </c>
      <c r="LCY443" s="294" t="s">
        <v>5621</v>
      </c>
      <c r="LCZ443" s="294" t="s">
        <v>5621</v>
      </c>
      <c r="LDA443" s="294" t="s">
        <v>5621</v>
      </c>
      <c r="LDB443" s="294" t="s">
        <v>5621</v>
      </c>
      <c r="LDC443" s="294" t="s">
        <v>5621</v>
      </c>
      <c r="LDD443" s="294" t="s">
        <v>5621</v>
      </c>
      <c r="LDE443" s="294" t="s">
        <v>5621</v>
      </c>
      <c r="LDF443" s="294" t="s">
        <v>5621</v>
      </c>
      <c r="LDG443" s="294" t="s">
        <v>5621</v>
      </c>
      <c r="LDH443" s="294" t="s">
        <v>5621</v>
      </c>
      <c r="LDI443" s="294" t="s">
        <v>5621</v>
      </c>
      <c r="LDJ443" s="294" t="s">
        <v>5621</v>
      </c>
      <c r="LDK443" s="294" t="s">
        <v>5621</v>
      </c>
      <c r="LDL443" s="294" t="s">
        <v>5621</v>
      </c>
      <c r="LDM443" s="294" t="s">
        <v>5621</v>
      </c>
      <c r="LDN443" s="294" t="s">
        <v>5621</v>
      </c>
      <c r="LDO443" s="294" t="s">
        <v>5621</v>
      </c>
      <c r="LDP443" s="294" t="s">
        <v>5621</v>
      </c>
      <c r="LDQ443" s="294" t="s">
        <v>5621</v>
      </c>
      <c r="LDR443" s="294" t="s">
        <v>5621</v>
      </c>
      <c r="LDS443" s="294" t="s">
        <v>5621</v>
      </c>
      <c r="LDT443" s="294" t="s">
        <v>5621</v>
      </c>
      <c r="LDU443" s="294" t="s">
        <v>5621</v>
      </c>
      <c r="LDV443" s="294" t="s">
        <v>5621</v>
      </c>
      <c r="LDW443" s="294" t="s">
        <v>5621</v>
      </c>
      <c r="LDX443" s="294" t="s">
        <v>5621</v>
      </c>
      <c r="LDY443" s="294" t="s">
        <v>5621</v>
      </c>
      <c r="LDZ443" s="294" t="s">
        <v>5621</v>
      </c>
      <c r="LEA443" s="294" t="s">
        <v>5621</v>
      </c>
      <c r="LEB443" s="294" t="s">
        <v>5621</v>
      </c>
      <c r="LEC443" s="294" t="s">
        <v>5621</v>
      </c>
      <c r="LED443" s="294" t="s">
        <v>5621</v>
      </c>
      <c r="LEE443" s="294" t="s">
        <v>5621</v>
      </c>
      <c r="LEF443" s="294" t="s">
        <v>5621</v>
      </c>
      <c r="LEG443" s="294" t="s">
        <v>5621</v>
      </c>
      <c r="LEH443" s="294" t="s">
        <v>5621</v>
      </c>
      <c r="LEI443" s="294" t="s">
        <v>5621</v>
      </c>
      <c r="LEJ443" s="294" t="s">
        <v>5621</v>
      </c>
      <c r="LEK443" s="294" t="s">
        <v>5621</v>
      </c>
      <c r="LEL443" s="294" t="s">
        <v>5621</v>
      </c>
      <c r="LEM443" s="294" t="s">
        <v>5621</v>
      </c>
      <c r="LEN443" s="294" t="s">
        <v>5621</v>
      </c>
      <c r="LEO443" s="294" t="s">
        <v>5621</v>
      </c>
      <c r="LEP443" s="294" t="s">
        <v>5621</v>
      </c>
      <c r="LEQ443" s="294" t="s">
        <v>5621</v>
      </c>
      <c r="LER443" s="294" t="s">
        <v>5621</v>
      </c>
      <c r="LES443" s="294" t="s">
        <v>5621</v>
      </c>
      <c r="LET443" s="294" t="s">
        <v>5621</v>
      </c>
      <c r="LEU443" s="294" t="s">
        <v>5621</v>
      </c>
      <c r="LEV443" s="294" t="s">
        <v>5621</v>
      </c>
      <c r="LEW443" s="294" t="s">
        <v>5621</v>
      </c>
      <c r="LEX443" s="294" t="s">
        <v>5621</v>
      </c>
      <c r="LEY443" s="294" t="s">
        <v>5621</v>
      </c>
      <c r="LEZ443" s="294" t="s">
        <v>5621</v>
      </c>
      <c r="LFA443" s="294" t="s">
        <v>5621</v>
      </c>
      <c r="LFB443" s="294" t="s">
        <v>5621</v>
      </c>
      <c r="LFC443" s="294" t="s">
        <v>5621</v>
      </c>
      <c r="LFD443" s="294" t="s">
        <v>5621</v>
      </c>
      <c r="LFE443" s="294" t="s">
        <v>5621</v>
      </c>
      <c r="LFF443" s="294" t="s">
        <v>5621</v>
      </c>
      <c r="LFG443" s="294" t="s">
        <v>5621</v>
      </c>
      <c r="LFH443" s="294" t="s">
        <v>5621</v>
      </c>
      <c r="LFI443" s="294" t="s">
        <v>5621</v>
      </c>
      <c r="LFJ443" s="294" t="s">
        <v>5621</v>
      </c>
      <c r="LFK443" s="294" t="s">
        <v>5621</v>
      </c>
      <c r="LFL443" s="294" t="s">
        <v>5621</v>
      </c>
      <c r="LFM443" s="294" t="s">
        <v>5621</v>
      </c>
      <c r="LFN443" s="294" t="s">
        <v>5621</v>
      </c>
      <c r="LFO443" s="294" t="s">
        <v>5621</v>
      </c>
      <c r="LFP443" s="294" t="s">
        <v>5621</v>
      </c>
      <c r="LFQ443" s="294" t="s">
        <v>5621</v>
      </c>
      <c r="LFR443" s="294" t="s">
        <v>5621</v>
      </c>
      <c r="LFS443" s="294" t="s">
        <v>5621</v>
      </c>
      <c r="LFT443" s="294" t="s">
        <v>5621</v>
      </c>
      <c r="LFU443" s="294" t="s">
        <v>5621</v>
      </c>
      <c r="LFV443" s="294" t="s">
        <v>5621</v>
      </c>
      <c r="LFW443" s="294" t="s">
        <v>5621</v>
      </c>
      <c r="LFX443" s="294" t="s">
        <v>5621</v>
      </c>
      <c r="LFY443" s="294" t="s">
        <v>5621</v>
      </c>
      <c r="LFZ443" s="294" t="s">
        <v>5621</v>
      </c>
      <c r="LGA443" s="294" t="s">
        <v>5621</v>
      </c>
      <c r="LGB443" s="294" t="s">
        <v>5621</v>
      </c>
      <c r="LGC443" s="294" t="s">
        <v>5621</v>
      </c>
      <c r="LGD443" s="294" t="s">
        <v>5621</v>
      </c>
      <c r="LGE443" s="294" t="s">
        <v>5621</v>
      </c>
      <c r="LGF443" s="294" t="s">
        <v>5621</v>
      </c>
      <c r="LGG443" s="294" t="s">
        <v>5621</v>
      </c>
      <c r="LGH443" s="294" t="s">
        <v>5621</v>
      </c>
      <c r="LGI443" s="294" t="s">
        <v>5621</v>
      </c>
      <c r="LGJ443" s="294" t="s">
        <v>5621</v>
      </c>
      <c r="LGK443" s="294" t="s">
        <v>5621</v>
      </c>
      <c r="LGL443" s="294" t="s">
        <v>5621</v>
      </c>
      <c r="LGM443" s="294" t="s">
        <v>5621</v>
      </c>
      <c r="LGN443" s="294" t="s">
        <v>5621</v>
      </c>
      <c r="LGO443" s="294" t="s">
        <v>5621</v>
      </c>
      <c r="LGP443" s="294" t="s">
        <v>5621</v>
      </c>
      <c r="LGQ443" s="294" t="s">
        <v>5621</v>
      </c>
      <c r="LGR443" s="294" t="s">
        <v>5621</v>
      </c>
      <c r="LGS443" s="294" t="s">
        <v>5621</v>
      </c>
      <c r="LGT443" s="294" t="s">
        <v>5621</v>
      </c>
      <c r="LGU443" s="294" t="s">
        <v>5621</v>
      </c>
      <c r="LGV443" s="294" t="s">
        <v>5621</v>
      </c>
      <c r="LGW443" s="294" t="s">
        <v>5621</v>
      </c>
      <c r="LGX443" s="294" t="s">
        <v>5621</v>
      </c>
      <c r="LGY443" s="294" t="s">
        <v>5621</v>
      </c>
      <c r="LGZ443" s="294" t="s">
        <v>5621</v>
      </c>
      <c r="LHA443" s="294" t="s">
        <v>5621</v>
      </c>
      <c r="LHB443" s="294" t="s">
        <v>5621</v>
      </c>
      <c r="LHC443" s="294" t="s">
        <v>5621</v>
      </c>
      <c r="LHD443" s="294" t="s">
        <v>5621</v>
      </c>
      <c r="LHE443" s="294" t="s">
        <v>5621</v>
      </c>
      <c r="LHF443" s="294" t="s">
        <v>5621</v>
      </c>
      <c r="LHG443" s="294" t="s">
        <v>5621</v>
      </c>
      <c r="LHH443" s="294" t="s">
        <v>5621</v>
      </c>
      <c r="LHI443" s="294" t="s">
        <v>5621</v>
      </c>
      <c r="LHJ443" s="294" t="s">
        <v>5621</v>
      </c>
      <c r="LHK443" s="294" t="s">
        <v>5621</v>
      </c>
      <c r="LHL443" s="294" t="s">
        <v>5621</v>
      </c>
      <c r="LHM443" s="294" t="s">
        <v>5621</v>
      </c>
      <c r="LHN443" s="294" t="s">
        <v>5621</v>
      </c>
      <c r="LHO443" s="294" t="s">
        <v>5621</v>
      </c>
      <c r="LHP443" s="294" t="s">
        <v>5621</v>
      </c>
      <c r="LHQ443" s="294" t="s">
        <v>5621</v>
      </c>
      <c r="LHR443" s="294" t="s">
        <v>5621</v>
      </c>
      <c r="LHS443" s="294" t="s">
        <v>5621</v>
      </c>
      <c r="LHT443" s="294" t="s">
        <v>5621</v>
      </c>
      <c r="LHU443" s="294" t="s">
        <v>5621</v>
      </c>
      <c r="LHV443" s="294" t="s">
        <v>5621</v>
      </c>
      <c r="LHW443" s="294" t="s">
        <v>5621</v>
      </c>
      <c r="LHX443" s="294" t="s">
        <v>5621</v>
      </c>
      <c r="LHY443" s="294" t="s">
        <v>5621</v>
      </c>
      <c r="LHZ443" s="294" t="s">
        <v>5621</v>
      </c>
      <c r="LIA443" s="294" t="s">
        <v>5621</v>
      </c>
      <c r="LIB443" s="294" t="s">
        <v>5621</v>
      </c>
      <c r="LIC443" s="294" t="s">
        <v>5621</v>
      </c>
      <c r="LID443" s="294" t="s">
        <v>5621</v>
      </c>
      <c r="LIE443" s="294" t="s">
        <v>5621</v>
      </c>
      <c r="LIF443" s="294" t="s">
        <v>5621</v>
      </c>
      <c r="LIG443" s="294" t="s">
        <v>5621</v>
      </c>
      <c r="LIH443" s="294" t="s">
        <v>5621</v>
      </c>
      <c r="LII443" s="294" t="s">
        <v>5621</v>
      </c>
      <c r="LIJ443" s="294" t="s">
        <v>5621</v>
      </c>
      <c r="LIK443" s="294" t="s">
        <v>5621</v>
      </c>
      <c r="LIL443" s="294" t="s">
        <v>5621</v>
      </c>
      <c r="LIM443" s="294" t="s">
        <v>5621</v>
      </c>
      <c r="LIN443" s="294" t="s">
        <v>5621</v>
      </c>
      <c r="LIO443" s="294" t="s">
        <v>5621</v>
      </c>
      <c r="LIP443" s="294" t="s">
        <v>5621</v>
      </c>
      <c r="LIQ443" s="294" t="s">
        <v>5621</v>
      </c>
      <c r="LIR443" s="294" t="s">
        <v>5621</v>
      </c>
      <c r="LIS443" s="294" t="s">
        <v>5621</v>
      </c>
      <c r="LIT443" s="294" t="s">
        <v>5621</v>
      </c>
      <c r="LIU443" s="294" t="s">
        <v>5621</v>
      </c>
      <c r="LIV443" s="294" t="s">
        <v>5621</v>
      </c>
      <c r="LIW443" s="294" t="s">
        <v>5621</v>
      </c>
      <c r="LIX443" s="294" t="s">
        <v>5621</v>
      </c>
      <c r="LIY443" s="294" t="s">
        <v>5621</v>
      </c>
      <c r="LIZ443" s="294" t="s">
        <v>5621</v>
      </c>
      <c r="LJA443" s="294" t="s">
        <v>5621</v>
      </c>
      <c r="LJB443" s="294" t="s">
        <v>5621</v>
      </c>
      <c r="LJC443" s="294" t="s">
        <v>5621</v>
      </c>
      <c r="LJD443" s="294" t="s">
        <v>5621</v>
      </c>
      <c r="LJE443" s="294" t="s">
        <v>5621</v>
      </c>
      <c r="LJF443" s="294" t="s">
        <v>5621</v>
      </c>
      <c r="LJG443" s="294" t="s">
        <v>5621</v>
      </c>
      <c r="LJH443" s="294" t="s">
        <v>5621</v>
      </c>
      <c r="LJI443" s="294" t="s">
        <v>5621</v>
      </c>
      <c r="LJJ443" s="294" t="s">
        <v>5621</v>
      </c>
      <c r="LJK443" s="294" t="s">
        <v>5621</v>
      </c>
      <c r="LJL443" s="294" t="s">
        <v>5621</v>
      </c>
      <c r="LJM443" s="294" t="s">
        <v>5621</v>
      </c>
      <c r="LJN443" s="294" t="s">
        <v>5621</v>
      </c>
      <c r="LJO443" s="294" t="s">
        <v>5621</v>
      </c>
      <c r="LJP443" s="294" t="s">
        <v>5621</v>
      </c>
      <c r="LJQ443" s="294" t="s">
        <v>5621</v>
      </c>
      <c r="LJR443" s="294" t="s">
        <v>5621</v>
      </c>
      <c r="LJS443" s="294" t="s">
        <v>5621</v>
      </c>
      <c r="LJT443" s="294" t="s">
        <v>5621</v>
      </c>
      <c r="LJU443" s="294" t="s">
        <v>5621</v>
      </c>
      <c r="LJV443" s="294" t="s">
        <v>5621</v>
      </c>
      <c r="LJW443" s="294" t="s">
        <v>5621</v>
      </c>
      <c r="LJX443" s="294" t="s">
        <v>5621</v>
      </c>
      <c r="LJY443" s="294" t="s">
        <v>5621</v>
      </c>
      <c r="LJZ443" s="294" t="s">
        <v>5621</v>
      </c>
      <c r="LKA443" s="294" t="s">
        <v>5621</v>
      </c>
      <c r="LKB443" s="294" t="s">
        <v>5621</v>
      </c>
      <c r="LKC443" s="294" t="s">
        <v>5621</v>
      </c>
      <c r="LKD443" s="294" t="s">
        <v>5621</v>
      </c>
      <c r="LKE443" s="294" t="s">
        <v>5621</v>
      </c>
      <c r="LKF443" s="294" t="s">
        <v>5621</v>
      </c>
      <c r="LKG443" s="294" t="s">
        <v>5621</v>
      </c>
      <c r="LKH443" s="294" t="s">
        <v>5621</v>
      </c>
      <c r="LKI443" s="294" t="s">
        <v>5621</v>
      </c>
      <c r="LKJ443" s="294" t="s">
        <v>5621</v>
      </c>
      <c r="LKK443" s="294" t="s">
        <v>5621</v>
      </c>
      <c r="LKL443" s="294" t="s">
        <v>5621</v>
      </c>
      <c r="LKM443" s="294" t="s">
        <v>5621</v>
      </c>
      <c r="LKN443" s="294" t="s">
        <v>5621</v>
      </c>
      <c r="LKO443" s="294" t="s">
        <v>5621</v>
      </c>
      <c r="LKP443" s="294" t="s">
        <v>5621</v>
      </c>
      <c r="LKQ443" s="294" t="s">
        <v>5621</v>
      </c>
      <c r="LKR443" s="294" t="s">
        <v>5621</v>
      </c>
      <c r="LKS443" s="294" t="s">
        <v>5621</v>
      </c>
      <c r="LKT443" s="294" t="s">
        <v>5621</v>
      </c>
      <c r="LKU443" s="294" t="s">
        <v>5621</v>
      </c>
      <c r="LKV443" s="294" t="s">
        <v>5621</v>
      </c>
      <c r="LKW443" s="294" t="s">
        <v>5621</v>
      </c>
      <c r="LKX443" s="294" t="s">
        <v>5621</v>
      </c>
      <c r="LKY443" s="294" t="s">
        <v>5621</v>
      </c>
      <c r="LKZ443" s="294" t="s">
        <v>5621</v>
      </c>
      <c r="LLA443" s="294" t="s">
        <v>5621</v>
      </c>
      <c r="LLB443" s="294" t="s">
        <v>5621</v>
      </c>
      <c r="LLC443" s="294" t="s">
        <v>5621</v>
      </c>
      <c r="LLD443" s="294" t="s">
        <v>5621</v>
      </c>
      <c r="LLE443" s="294" t="s">
        <v>5621</v>
      </c>
      <c r="LLF443" s="294" t="s">
        <v>5621</v>
      </c>
      <c r="LLG443" s="294" t="s">
        <v>5621</v>
      </c>
      <c r="LLH443" s="294" t="s">
        <v>5621</v>
      </c>
      <c r="LLI443" s="294" t="s">
        <v>5621</v>
      </c>
      <c r="LLJ443" s="294" t="s">
        <v>5621</v>
      </c>
      <c r="LLK443" s="294" t="s">
        <v>5621</v>
      </c>
      <c r="LLL443" s="294" t="s">
        <v>5621</v>
      </c>
      <c r="LLM443" s="294" t="s">
        <v>5621</v>
      </c>
      <c r="LLN443" s="294" t="s">
        <v>5621</v>
      </c>
      <c r="LLO443" s="294" t="s">
        <v>5621</v>
      </c>
      <c r="LLP443" s="294" t="s">
        <v>5621</v>
      </c>
      <c r="LLQ443" s="294" t="s">
        <v>5621</v>
      </c>
      <c r="LLR443" s="294" t="s">
        <v>5621</v>
      </c>
      <c r="LLS443" s="294" t="s">
        <v>5621</v>
      </c>
      <c r="LLT443" s="294" t="s">
        <v>5621</v>
      </c>
      <c r="LLU443" s="294" t="s">
        <v>5621</v>
      </c>
      <c r="LLV443" s="294" t="s">
        <v>5621</v>
      </c>
      <c r="LLW443" s="294" t="s">
        <v>5621</v>
      </c>
      <c r="LLX443" s="294" t="s">
        <v>5621</v>
      </c>
      <c r="LLY443" s="294" t="s">
        <v>5621</v>
      </c>
      <c r="LLZ443" s="294" t="s">
        <v>5621</v>
      </c>
      <c r="LMA443" s="294" t="s">
        <v>5621</v>
      </c>
      <c r="LMB443" s="294" t="s">
        <v>5621</v>
      </c>
      <c r="LMC443" s="294" t="s">
        <v>5621</v>
      </c>
      <c r="LMD443" s="294" t="s">
        <v>5621</v>
      </c>
      <c r="LME443" s="294" t="s">
        <v>5621</v>
      </c>
      <c r="LMF443" s="294" t="s">
        <v>5621</v>
      </c>
      <c r="LMG443" s="294" t="s">
        <v>5621</v>
      </c>
      <c r="LMH443" s="294" t="s">
        <v>5621</v>
      </c>
      <c r="LMI443" s="294" t="s">
        <v>5621</v>
      </c>
      <c r="LMJ443" s="294" t="s">
        <v>5621</v>
      </c>
      <c r="LMK443" s="294" t="s">
        <v>5621</v>
      </c>
      <c r="LML443" s="294" t="s">
        <v>5621</v>
      </c>
      <c r="LMM443" s="294" t="s">
        <v>5621</v>
      </c>
      <c r="LMN443" s="294" t="s">
        <v>5621</v>
      </c>
      <c r="LMO443" s="294" t="s">
        <v>5621</v>
      </c>
      <c r="LMP443" s="294" t="s">
        <v>5621</v>
      </c>
      <c r="LMQ443" s="294" t="s">
        <v>5621</v>
      </c>
      <c r="LMR443" s="294" t="s">
        <v>5621</v>
      </c>
      <c r="LMS443" s="294" t="s">
        <v>5621</v>
      </c>
      <c r="LMT443" s="294" t="s">
        <v>5621</v>
      </c>
      <c r="LMU443" s="294" t="s">
        <v>5621</v>
      </c>
      <c r="LMV443" s="294" t="s">
        <v>5621</v>
      </c>
      <c r="LMW443" s="294" t="s">
        <v>5621</v>
      </c>
      <c r="LMX443" s="294" t="s">
        <v>5621</v>
      </c>
      <c r="LMY443" s="294" t="s">
        <v>5621</v>
      </c>
      <c r="LMZ443" s="294" t="s">
        <v>5621</v>
      </c>
      <c r="LNA443" s="294" t="s">
        <v>5621</v>
      </c>
      <c r="LNB443" s="294" t="s">
        <v>5621</v>
      </c>
      <c r="LNC443" s="294" t="s">
        <v>5621</v>
      </c>
      <c r="LND443" s="294" t="s">
        <v>5621</v>
      </c>
      <c r="LNE443" s="294" t="s">
        <v>5621</v>
      </c>
      <c r="LNF443" s="294" t="s">
        <v>5621</v>
      </c>
      <c r="LNG443" s="294" t="s">
        <v>5621</v>
      </c>
      <c r="LNH443" s="294" t="s">
        <v>5621</v>
      </c>
      <c r="LNI443" s="294" t="s">
        <v>5621</v>
      </c>
      <c r="LNJ443" s="294" t="s">
        <v>5621</v>
      </c>
      <c r="LNK443" s="294" t="s">
        <v>5621</v>
      </c>
      <c r="LNL443" s="294" t="s">
        <v>5621</v>
      </c>
      <c r="LNM443" s="294" t="s">
        <v>5621</v>
      </c>
      <c r="LNN443" s="294" t="s">
        <v>5621</v>
      </c>
      <c r="LNO443" s="294" t="s">
        <v>5621</v>
      </c>
      <c r="LNP443" s="294" t="s">
        <v>5621</v>
      </c>
      <c r="LNQ443" s="294" t="s">
        <v>5621</v>
      </c>
      <c r="LNR443" s="294" t="s">
        <v>5621</v>
      </c>
      <c r="LNS443" s="294" t="s">
        <v>5621</v>
      </c>
      <c r="LNT443" s="294" t="s">
        <v>5621</v>
      </c>
      <c r="LNU443" s="294" t="s">
        <v>5621</v>
      </c>
      <c r="LNV443" s="294" t="s">
        <v>5621</v>
      </c>
      <c r="LNW443" s="294" t="s">
        <v>5621</v>
      </c>
      <c r="LNX443" s="294" t="s">
        <v>5621</v>
      </c>
      <c r="LNY443" s="294" t="s">
        <v>5621</v>
      </c>
      <c r="LNZ443" s="294" t="s">
        <v>5621</v>
      </c>
      <c r="LOA443" s="294" t="s">
        <v>5621</v>
      </c>
      <c r="LOB443" s="294" t="s">
        <v>5621</v>
      </c>
      <c r="LOC443" s="294" t="s">
        <v>5621</v>
      </c>
      <c r="LOD443" s="294" t="s">
        <v>5621</v>
      </c>
      <c r="LOE443" s="294" t="s">
        <v>5621</v>
      </c>
      <c r="LOF443" s="294" t="s">
        <v>5621</v>
      </c>
      <c r="LOG443" s="294" t="s">
        <v>5621</v>
      </c>
      <c r="LOH443" s="294" t="s">
        <v>5621</v>
      </c>
      <c r="LOI443" s="294" t="s">
        <v>5621</v>
      </c>
      <c r="LOJ443" s="294" t="s">
        <v>5621</v>
      </c>
      <c r="LOK443" s="294" t="s">
        <v>5621</v>
      </c>
      <c r="LOL443" s="294" t="s">
        <v>5621</v>
      </c>
      <c r="LOM443" s="294" t="s">
        <v>5621</v>
      </c>
      <c r="LON443" s="294" t="s">
        <v>5621</v>
      </c>
      <c r="LOO443" s="294" t="s">
        <v>5621</v>
      </c>
      <c r="LOP443" s="294" t="s">
        <v>5621</v>
      </c>
      <c r="LOQ443" s="294" t="s">
        <v>5621</v>
      </c>
      <c r="LOR443" s="294" t="s">
        <v>5621</v>
      </c>
      <c r="LOS443" s="294" t="s">
        <v>5621</v>
      </c>
      <c r="LOT443" s="294" t="s">
        <v>5621</v>
      </c>
      <c r="LOU443" s="294" t="s">
        <v>5621</v>
      </c>
      <c r="LOV443" s="294" t="s">
        <v>5621</v>
      </c>
      <c r="LOW443" s="294" t="s">
        <v>5621</v>
      </c>
      <c r="LOX443" s="294" t="s">
        <v>5621</v>
      </c>
      <c r="LOY443" s="294" t="s">
        <v>5621</v>
      </c>
      <c r="LOZ443" s="294" t="s">
        <v>5621</v>
      </c>
      <c r="LPA443" s="294" t="s">
        <v>5621</v>
      </c>
      <c r="LPB443" s="294" t="s">
        <v>5621</v>
      </c>
      <c r="LPC443" s="294" t="s">
        <v>5621</v>
      </c>
      <c r="LPD443" s="294" t="s">
        <v>5621</v>
      </c>
      <c r="LPE443" s="294" t="s">
        <v>5621</v>
      </c>
      <c r="LPF443" s="294" t="s">
        <v>5621</v>
      </c>
      <c r="LPG443" s="294" t="s">
        <v>5621</v>
      </c>
      <c r="LPH443" s="294" t="s">
        <v>5621</v>
      </c>
      <c r="LPI443" s="294" t="s">
        <v>5621</v>
      </c>
      <c r="LPJ443" s="294" t="s">
        <v>5621</v>
      </c>
      <c r="LPK443" s="294" t="s">
        <v>5621</v>
      </c>
      <c r="LPL443" s="294" t="s">
        <v>5621</v>
      </c>
      <c r="LPM443" s="294" t="s">
        <v>5621</v>
      </c>
      <c r="LPN443" s="294" t="s">
        <v>5621</v>
      </c>
      <c r="LPO443" s="294" t="s">
        <v>5621</v>
      </c>
      <c r="LPP443" s="294" t="s">
        <v>5621</v>
      </c>
      <c r="LPQ443" s="294" t="s">
        <v>5621</v>
      </c>
      <c r="LPR443" s="294" t="s">
        <v>5621</v>
      </c>
      <c r="LPS443" s="294" t="s">
        <v>5621</v>
      </c>
      <c r="LPT443" s="294" t="s">
        <v>5621</v>
      </c>
      <c r="LPU443" s="294" t="s">
        <v>5621</v>
      </c>
      <c r="LPV443" s="294" t="s">
        <v>5621</v>
      </c>
      <c r="LPW443" s="294" t="s">
        <v>5621</v>
      </c>
      <c r="LPX443" s="294" t="s">
        <v>5621</v>
      </c>
      <c r="LPY443" s="294" t="s">
        <v>5621</v>
      </c>
      <c r="LPZ443" s="294" t="s">
        <v>5621</v>
      </c>
      <c r="LQA443" s="294" t="s">
        <v>5621</v>
      </c>
      <c r="LQB443" s="294" t="s">
        <v>5621</v>
      </c>
      <c r="LQC443" s="294" t="s">
        <v>5621</v>
      </c>
      <c r="LQD443" s="294" t="s">
        <v>5621</v>
      </c>
      <c r="LQE443" s="294" t="s">
        <v>5621</v>
      </c>
      <c r="LQF443" s="294" t="s">
        <v>5621</v>
      </c>
      <c r="LQG443" s="294" t="s">
        <v>5621</v>
      </c>
      <c r="LQH443" s="294" t="s">
        <v>5621</v>
      </c>
      <c r="LQI443" s="294" t="s">
        <v>5621</v>
      </c>
      <c r="LQJ443" s="294" t="s">
        <v>5621</v>
      </c>
      <c r="LQK443" s="294" t="s">
        <v>5621</v>
      </c>
      <c r="LQL443" s="294" t="s">
        <v>5621</v>
      </c>
      <c r="LQM443" s="294" t="s">
        <v>5621</v>
      </c>
      <c r="LQN443" s="294" t="s">
        <v>5621</v>
      </c>
      <c r="LQO443" s="294" t="s">
        <v>5621</v>
      </c>
      <c r="LQP443" s="294" t="s">
        <v>5621</v>
      </c>
      <c r="LQQ443" s="294" t="s">
        <v>5621</v>
      </c>
      <c r="LQR443" s="294" t="s">
        <v>5621</v>
      </c>
      <c r="LQS443" s="294" t="s">
        <v>5621</v>
      </c>
      <c r="LQT443" s="294" t="s">
        <v>5621</v>
      </c>
      <c r="LQU443" s="294" t="s">
        <v>5621</v>
      </c>
      <c r="LQV443" s="294" t="s">
        <v>5621</v>
      </c>
      <c r="LQW443" s="294" t="s">
        <v>5621</v>
      </c>
      <c r="LQX443" s="294" t="s">
        <v>5621</v>
      </c>
      <c r="LQY443" s="294" t="s">
        <v>5621</v>
      </c>
      <c r="LQZ443" s="294" t="s">
        <v>5621</v>
      </c>
      <c r="LRA443" s="294" t="s">
        <v>5621</v>
      </c>
      <c r="LRB443" s="294" t="s">
        <v>5621</v>
      </c>
      <c r="LRC443" s="294" t="s">
        <v>5621</v>
      </c>
      <c r="LRD443" s="294" t="s">
        <v>5621</v>
      </c>
      <c r="LRE443" s="294" t="s">
        <v>5621</v>
      </c>
      <c r="LRF443" s="294" t="s">
        <v>5621</v>
      </c>
      <c r="LRG443" s="294" t="s">
        <v>5621</v>
      </c>
      <c r="LRH443" s="294" t="s">
        <v>5621</v>
      </c>
      <c r="LRI443" s="294" t="s">
        <v>5621</v>
      </c>
      <c r="LRJ443" s="294" t="s">
        <v>5621</v>
      </c>
      <c r="LRK443" s="294" t="s">
        <v>5621</v>
      </c>
      <c r="LRL443" s="294" t="s">
        <v>5621</v>
      </c>
      <c r="LRM443" s="294" t="s">
        <v>5621</v>
      </c>
      <c r="LRN443" s="294" t="s">
        <v>5621</v>
      </c>
      <c r="LRO443" s="294" t="s">
        <v>5621</v>
      </c>
      <c r="LRP443" s="294" t="s">
        <v>5621</v>
      </c>
      <c r="LRQ443" s="294" t="s">
        <v>5621</v>
      </c>
      <c r="LRR443" s="294" t="s">
        <v>5621</v>
      </c>
      <c r="LRS443" s="294" t="s">
        <v>5621</v>
      </c>
      <c r="LRT443" s="294" t="s">
        <v>5621</v>
      </c>
      <c r="LRU443" s="294" t="s">
        <v>5621</v>
      </c>
      <c r="LRV443" s="294" t="s">
        <v>5621</v>
      </c>
      <c r="LRW443" s="294" t="s">
        <v>5621</v>
      </c>
      <c r="LRX443" s="294" t="s">
        <v>5621</v>
      </c>
      <c r="LRY443" s="294" t="s">
        <v>5621</v>
      </c>
      <c r="LRZ443" s="294" t="s">
        <v>5621</v>
      </c>
      <c r="LSA443" s="294" t="s">
        <v>5621</v>
      </c>
      <c r="LSB443" s="294" t="s">
        <v>5621</v>
      </c>
      <c r="LSC443" s="294" t="s">
        <v>5621</v>
      </c>
      <c r="LSD443" s="294" t="s">
        <v>5621</v>
      </c>
      <c r="LSE443" s="294" t="s">
        <v>5621</v>
      </c>
      <c r="LSF443" s="294" t="s">
        <v>5621</v>
      </c>
      <c r="LSG443" s="294" t="s">
        <v>5621</v>
      </c>
      <c r="LSH443" s="294" t="s">
        <v>5621</v>
      </c>
      <c r="LSI443" s="294" t="s">
        <v>5621</v>
      </c>
      <c r="LSJ443" s="294" t="s">
        <v>5621</v>
      </c>
      <c r="LSK443" s="294" t="s">
        <v>5621</v>
      </c>
      <c r="LSL443" s="294" t="s">
        <v>5621</v>
      </c>
      <c r="LSM443" s="294" t="s">
        <v>5621</v>
      </c>
      <c r="LSN443" s="294" t="s">
        <v>5621</v>
      </c>
      <c r="LSO443" s="294" t="s">
        <v>5621</v>
      </c>
      <c r="LSP443" s="294" t="s">
        <v>5621</v>
      </c>
      <c r="LSQ443" s="294" t="s">
        <v>5621</v>
      </c>
      <c r="LSR443" s="294" t="s">
        <v>5621</v>
      </c>
      <c r="LSS443" s="294" t="s">
        <v>5621</v>
      </c>
      <c r="LST443" s="294" t="s">
        <v>5621</v>
      </c>
      <c r="LSU443" s="294" t="s">
        <v>5621</v>
      </c>
      <c r="LSV443" s="294" t="s">
        <v>5621</v>
      </c>
      <c r="LSW443" s="294" t="s">
        <v>5621</v>
      </c>
      <c r="LSX443" s="294" t="s">
        <v>5621</v>
      </c>
      <c r="LSY443" s="294" t="s">
        <v>5621</v>
      </c>
      <c r="LSZ443" s="294" t="s">
        <v>5621</v>
      </c>
      <c r="LTA443" s="294" t="s">
        <v>5621</v>
      </c>
      <c r="LTB443" s="294" t="s">
        <v>5621</v>
      </c>
      <c r="LTC443" s="294" t="s">
        <v>5621</v>
      </c>
      <c r="LTD443" s="294" t="s">
        <v>5621</v>
      </c>
      <c r="LTE443" s="294" t="s">
        <v>5621</v>
      </c>
      <c r="LTF443" s="294" t="s">
        <v>5621</v>
      </c>
      <c r="LTG443" s="294" t="s">
        <v>5621</v>
      </c>
      <c r="LTH443" s="294" t="s">
        <v>5621</v>
      </c>
      <c r="LTI443" s="294" t="s">
        <v>5621</v>
      </c>
      <c r="LTJ443" s="294" t="s">
        <v>5621</v>
      </c>
      <c r="LTK443" s="294" t="s">
        <v>5621</v>
      </c>
      <c r="LTL443" s="294" t="s">
        <v>5621</v>
      </c>
      <c r="LTM443" s="294" t="s">
        <v>5621</v>
      </c>
      <c r="LTN443" s="294" t="s">
        <v>5621</v>
      </c>
      <c r="LTO443" s="294" t="s">
        <v>5621</v>
      </c>
      <c r="LTP443" s="294" t="s">
        <v>5621</v>
      </c>
      <c r="LTQ443" s="294" t="s">
        <v>5621</v>
      </c>
      <c r="LTR443" s="294" t="s">
        <v>5621</v>
      </c>
      <c r="LTS443" s="294" t="s">
        <v>5621</v>
      </c>
      <c r="LTT443" s="294" t="s">
        <v>5621</v>
      </c>
      <c r="LTU443" s="294" t="s">
        <v>5621</v>
      </c>
      <c r="LTV443" s="294" t="s">
        <v>5621</v>
      </c>
      <c r="LTW443" s="294" t="s">
        <v>5621</v>
      </c>
      <c r="LTX443" s="294" t="s">
        <v>5621</v>
      </c>
      <c r="LTY443" s="294" t="s">
        <v>5621</v>
      </c>
      <c r="LTZ443" s="294" t="s">
        <v>5621</v>
      </c>
      <c r="LUA443" s="294" t="s">
        <v>5621</v>
      </c>
      <c r="LUB443" s="294" t="s">
        <v>5621</v>
      </c>
      <c r="LUC443" s="294" t="s">
        <v>5621</v>
      </c>
      <c r="LUD443" s="294" t="s">
        <v>5621</v>
      </c>
      <c r="LUE443" s="294" t="s">
        <v>5621</v>
      </c>
      <c r="LUF443" s="294" t="s">
        <v>5621</v>
      </c>
      <c r="LUG443" s="294" t="s">
        <v>5621</v>
      </c>
      <c r="LUH443" s="294" t="s">
        <v>5621</v>
      </c>
      <c r="LUI443" s="294" t="s">
        <v>5621</v>
      </c>
      <c r="LUJ443" s="294" t="s">
        <v>5621</v>
      </c>
      <c r="LUK443" s="294" t="s">
        <v>5621</v>
      </c>
      <c r="LUL443" s="294" t="s">
        <v>5621</v>
      </c>
      <c r="LUM443" s="294" t="s">
        <v>5621</v>
      </c>
      <c r="LUN443" s="294" t="s">
        <v>5621</v>
      </c>
      <c r="LUO443" s="294" t="s">
        <v>5621</v>
      </c>
      <c r="LUP443" s="294" t="s">
        <v>5621</v>
      </c>
      <c r="LUQ443" s="294" t="s">
        <v>5621</v>
      </c>
      <c r="LUR443" s="294" t="s">
        <v>5621</v>
      </c>
      <c r="LUS443" s="294" t="s">
        <v>5621</v>
      </c>
      <c r="LUT443" s="294" t="s">
        <v>5621</v>
      </c>
      <c r="LUU443" s="294" t="s">
        <v>5621</v>
      </c>
      <c r="LUV443" s="294" t="s">
        <v>5621</v>
      </c>
      <c r="LUW443" s="294" t="s">
        <v>5621</v>
      </c>
      <c r="LUX443" s="294" t="s">
        <v>5621</v>
      </c>
      <c r="LUY443" s="294" t="s">
        <v>5621</v>
      </c>
      <c r="LUZ443" s="294" t="s">
        <v>5621</v>
      </c>
      <c r="LVA443" s="294" t="s">
        <v>5621</v>
      </c>
      <c r="LVB443" s="294" t="s">
        <v>5621</v>
      </c>
      <c r="LVC443" s="294" t="s">
        <v>5621</v>
      </c>
      <c r="LVD443" s="294" t="s">
        <v>5621</v>
      </c>
      <c r="LVE443" s="294" t="s">
        <v>5621</v>
      </c>
      <c r="LVF443" s="294" t="s">
        <v>5621</v>
      </c>
      <c r="LVG443" s="294" t="s">
        <v>5621</v>
      </c>
      <c r="LVH443" s="294" t="s">
        <v>5621</v>
      </c>
      <c r="LVI443" s="294" t="s">
        <v>5621</v>
      </c>
      <c r="LVJ443" s="294" t="s">
        <v>5621</v>
      </c>
      <c r="LVK443" s="294" t="s">
        <v>5621</v>
      </c>
      <c r="LVL443" s="294" t="s">
        <v>5621</v>
      </c>
      <c r="LVM443" s="294" t="s">
        <v>5621</v>
      </c>
      <c r="LVN443" s="294" t="s">
        <v>5621</v>
      </c>
      <c r="LVO443" s="294" t="s">
        <v>5621</v>
      </c>
      <c r="LVP443" s="294" t="s">
        <v>5621</v>
      </c>
      <c r="LVQ443" s="294" t="s">
        <v>5621</v>
      </c>
      <c r="LVR443" s="294" t="s">
        <v>5621</v>
      </c>
      <c r="LVS443" s="294" t="s">
        <v>5621</v>
      </c>
      <c r="LVT443" s="294" t="s">
        <v>5621</v>
      </c>
      <c r="LVU443" s="294" t="s">
        <v>5621</v>
      </c>
      <c r="LVV443" s="294" t="s">
        <v>5621</v>
      </c>
      <c r="LVW443" s="294" t="s">
        <v>5621</v>
      </c>
      <c r="LVX443" s="294" t="s">
        <v>5621</v>
      </c>
      <c r="LVY443" s="294" t="s">
        <v>5621</v>
      </c>
      <c r="LVZ443" s="294" t="s">
        <v>5621</v>
      </c>
      <c r="LWA443" s="294" t="s">
        <v>5621</v>
      </c>
      <c r="LWB443" s="294" t="s">
        <v>5621</v>
      </c>
      <c r="LWC443" s="294" t="s">
        <v>5621</v>
      </c>
      <c r="LWD443" s="294" t="s">
        <v>5621</v>
      </c>
      <c r="LWE443" s="294" t="s">
        <v>5621</v>
      </c>
      <c r="LWF443" s="294" t="s">
        <v>5621</v>
      </c>
      <c r="LWG443" s="294" t="s">
        <v>5621</v>
      </c>
      <c r="LWH443" s="294" t="s">
        <v>5621</v>
      </c>
      <c r="LWI443" s="294" t="s">
        <v>5621</v>
      </c>
      <c r="LWJ443" s="294" t="s">
        <v>5621</v>
      </c>
      <c r="LWK443" s="294" t="s">
        <v>5621</v>
      </c>
      <c r="LWL443" s="294" t="s">
        <v>5621</v>
      </c>
      <c r="LWM443" s="294" t="s">
        <v>5621</v>
      </c>
      <c r="LWN443" s="294" t="s">
        <v>5621</v>
      </c>
      <c r="LWO443" s="294" t="s">
        <v>5621</v>
      </c>
      <c r="LWP443" s="294" t="s">
        <v>5621</v>
      </c>
      <c r="LWQ443" s="294" t="s">
        <v>5621</v>
      </c>
      <c r="LWR443" s="294" t="s">
        <v>5621</v>
      </c>
      <c r="LWS443" s="294" t="s">
        <v>5621</v>
      </c>
      <c r="LWT443" s="294" t="s">
        <v>5621</v>
      </c>
      <c r="LWU443" s="294" t="s">
        <v>5621</v>
      </c>
      <c r="LWV443" s="294" t="s">
        <v>5621</v>
      </c>
      <c r="LWW443" s="294" t="s">
        <v>5621</v>
      </c>
      <c r="LWX443" s="294" t="s">
        <v>5621</v>
      </c>
      <c r="LWY443" s="294" t="s">
        <v>5621</v>
      </c>
      <c r="LWZ443" s="294" t="s">
        <v>5621</v>
      </c>
      <c r="LXA443" s="294" t="s">
        <v>5621</v>
      </c>
      <c r="LXB443" s="294" t="s">
        <v>5621</v>
      </c>
      <c r="LXC443" s="294" t="s">
        <v>5621</v>
      </c>
      <c r="LXD443" s="294" t="s">
        <v>5621</v>
      </c>
      <c r="LXE443" s="294" t="s">
        <v>5621</v>
      </c>
      <c r="LXF443" s="294" t="s">
        <v>5621</v>
      </c>
      <c r="LXG443" s="294" t="s">
        <v>5621</v>
      </c>
      <c r="LXH443" s="294" t="s">
        <v>5621</v>
      </c>
      <c r="LXI443" s="294" t="s">
        <v>5621</v>
      </c>
      <c r="LXJ443" s="294" t="s">
        <v>5621</v>
      </c>
      <c r="LXK443" s="294" t="s">
        <v>5621</v>
      </c>
      <c r="LXL443" s="294" t="s">
        <v>5621</v>
      </c>
      <c r="LXM443" s="294" t="s">
        <v>5621</v>
      </c>
      <c r="LXN443" s="294" t="s">
        <v>5621</v>
      </c>
      <c r="LXO443" s="294" t="s">
        <v>5621</v>
      </c>
      <c r="LXP443" s="294" t="s">
        <v>5621</v>
      </c>
      <c r="LXQ443" s="294" t="s">
        <v>5621</v>
      </c>
      <c r="LXR443" s="294" t="s">
        <v>5621</v>
      </c>
      <c r="LXS443" s="294" t="s">
        <v>5621</v>
      </c>
      <c r="LXT443" s="294" t="s">
        <v>5621</v>
      </c>
      <c r="LXU443" s="294" t="s">
        <v>5621</v>
      </c>
      <c r="LXV443" s="294" t="s">
        <v>5621</v>
      </c>
      <c r="LXW443" s="294" t="s">
        <v>5621</v>
      </c>
      <c r="LXX443" s="294" t="s">
        <v>5621</v>
      </c>
      <c r="LXY443" s="294" t="s">
        <v>5621</v>
      </c>
      <c r="LXZ443" s="294" t="s">
        <v>5621</v>
      </c>
      <c r="LYA443" s="294" t="s">
        <v>5621</v>
      </c>
      <c r="LYB443" s="294" t="s">
        <v>5621</v>
      </c>
      <c r="LYC443" s="294" t="s">
        <v>5621</v>
      </c>
      <c r="LYD443" s="294" t="s">
        <v>5621</v>
      </c>
      <c r="LYE443" s="294" t="s">
        <v>5621</v>
      </c>
      <c r="LYF443" s="294" t="s">
        <v>5621</v>
      </c>
      <c r="LYG443" s="294" t="s">
        <v>5621</v>
      </c>
      <c r="LYH443" s="294" t="s">
        <v>5621</v>
      </c>
      <c r="LYI443" s="294" t="s">
        <v>5621</v>
      </c>
      <c r="LYJ443" s="294" t="s">
        <v>5621</v>
      </c>
      <c r="LYK443" s="294" t="s">
        <v>5621</v>
      </c>
      <c r="LYL443" s="294" t="s">
        <v>5621</v>
      </c>
      <c r="LYM443" s="294" t="s">
        <v>5621</v>
      </c>
      <c r="LYN443" s="294" t="s">
        <v>5621</v>
      </c>
      <c r="LYO443" s="294" t="s">
        <v>5621</v>
      </c>
      <c r="LYP443" s="294" t="s">
        <v>5621</v>
      </c>
      <c r="LYQ443" s="294" t="s">
        <v>5621</v>
      </c>
      <c r="LYR443" s="294" t="s">
        <v>5621</v>
      </c>
      <c r="LYS443" s="294" t="s">
        <v>5621</v>
      </c>
      <c r="LYT443" s="294" t="s">
        <v>5621</v>
      </c>
      <c r="LYU443" s="294" t="s">
        <v>5621</v>
      </c>
      <c r="LYV443" s="294" t="s">
        <v>5621</v>
      </c>
      <c r="LYW443" s="294" t="s">
        <v>5621</v>
      </c>
      <c r="LYX443" s="294" t="s">
        <v>5621</v>
      </c>
      <c r="LYY443" s="294" t="s">
        <v>5621</v>
      </c>
      <c r="LYZ443" s="294" t="s">
        <v>5621</v>
      </c>
      <c r="LZA443" s="294" t="s">
        <v>5621</v>
      </c>
      <c r="LZB443" s="294" t="s">
        <v>5621</v>
      </c>
      <c r="LZC443" s="294" t="s">
        <v>5621</v>
      </c>
      <c r="LZD443" s="294" t="s">
        <v>5621</v>
      </c>
      <c r="LZE443" s="294" t="s">
        <v>5621</v>
      </c>
      <c r="LZF443" s="294" t="s">
        <v>5621</v>
      </c>
      <c r="LZG443" s="294" t="s">
        <v>5621</v>
      </c>
      <c r="LZH443" s="294" t="s">
        <v>5621</v>
      </c>
      <c r="LZI443" s="294" t="s">
        <v>5621</v>
      </c>
      <c r="LZJ443" s="294" t="s">
        <v>5621</v>
      </c>
      <c r="LZK443" s="294" t="s">
        <v>5621</v>
      </c>
      <c r="LZL443" s="294" t="s">
        <v>5621</v>
      </c>
      <c r="LZM443" s="294" t="s">
        <v>5621</v>
      </c>
      <c r="LZN443" s="294" t="s">
        <v>5621</v>
      </c>
      <c r="LZO443" s="294" t="s">
        <v>5621</v>
      </c>
      <c r="LZP443" s="294" t="s">
        <v>5621</v>
      </c>
      <c r="LZQ443" s="294" t="s">
        <v>5621</v>
      </c>
      <c r="LZR443" s="294" t="s">
        <v>5621</v>
      </c>
      <c r="LZS443" s="294" t="s">
        <v>5621</v>
      </c>
      <c r="LZT443" s="294" t="s">
        <v>5621</v>
      </c>
      <c r="LZU443" s="294" t="s">
        <v>5621</v>
      </c>
      <c r="LZV443" s="294" t="s">
        <v>5621</v>
      </c>
      <c r="LZW443" s="294" t="s">
        <v>5621</v>
      </c>
      <c r="LZX443" s="294" t="s">
        <v>5621</v>
      </c>
      <c r="LZY443" s="294" t="s">
        <v>5621</v>
      </c>
      <c r="LZZ443" s="294" t="s">
        <v>5621</v>
      </c>
      <c r="MAA443" s="294" t="s">
        <v>5621</v>
      </c>
      <c r="MAB443" s="294" t="s">
        <v>5621</v>
      </c>
      <c r="MAC443" s="294" t="s">
        <v>5621</v>
      </c>
      <c r="MAD443" s="294" t="s">
        <v>5621</v>
      </c>
      <c r="MAE443" s="294" t="s">
        <v>5621</v>
      </c>
      <c r="MAF443" s="294" t="s">
        <v>5621</v>
      </c>
      <c r="MAG443" s="294" t="s">
        <v>5621</v>
      </c>
      <c r="MAH443" s="294" t="s">
        <v>5621</v>
      </c>
      <c r="MAI443" s="294" t="s">
        <v>5621</v>
      </c>
      <c r="MAJ443" s="294" t="s">
        <v>5621</v>
      </c>
      <c r="MAK443" s="294" t="s">
        <v>5621</v>
      </c>
      <c r="MAL443" s="294" t="s">
        <v>5621</v>
      </c>
      <c r="MAM443" s="294" t="s">
        <v>5621</v>
      </c>
      <c r="MAN443" s="294" t="s">
        <v>5621</v>
      </c>
      <c r="MAO443" s="294" t="s">
        <v>5621</v>
      </c>
      <c r="MAP443" s="294" t="s">
        <v>5621</v>
      </c>
      <c r="MAQ443" s="294" t="s">
        <v>5621</v>
      </c>
      <c r="MAR443" s="294" t="s">
        <v>5621</v>
      </c>
      <c r="MAS443" s="294" t="s">
        <v>5621</v>
      </c>
      <c r="MAT443" s="294" t="s">
        <v>5621</v>
      </c>
      <c r="MAU443" s="294" t="s">
        <v>5621</v>
      </c>
      <c r="MAV443" s="294" t="s">
        <v>5621</v>
      </c>
      <c r="MAW443" s="294" t="s">
        <v>5621</v>
      </c>
      <c r="MAX443" s="294" t="s">
        <v>5621</v>
      </c>
      <c r="MAY443" s="294" t="s">
        <v>5621</v>
      </c>
      <c r="MAZ443" s="294" t="s">
        <v>5621</v>
      </c>
      <c r="MBA443" s="294" t="s">
        <v>5621</v>
      </c>
      <c r="MBB443" s="294" t="s">
        <v>5621</v>
      </c>
      <c r="MBC443" s="294" t="s">
        <v>5621</v>
      </c>
      <c r="MBD443" s="294" t="s">
        <v>5621</v>
      </c>
      <c r="MBE443" s="294" t="s">
        <v>5621</v>
      </c>
      <c r="MBF443" s="294" t="s">
        <v>5621</v>
      </c>
      <c r="MBG443" s="294" t="s">
        <v>5621</v>
      </c>
      <c r="MBH443" s="294" t="s">
        <v>5621</v>
      </c>
      <c r="MBI443" s="294" t="s">
        <v>5621</v>
      </c>
      <c r="MBJ443" s="294" t="s">
        <v>5621</v>
      </c>
      <c r="MBK443" s="294" t="s">
        <v>5621</v>
      </c>
      <c r="MBL443" s="294" t="s">
        <v>5621</v>
      </c>
      <c r="MBM443" s="294" t="s">
        <v>5621</v>
      </c>
      <c r="MBN443" s="294" t="s">
        <v>5621</v>
      </c>
      <c r="MBO443" s="294" t="s">
        <v>5621</v>
      </c>
      <c r="MBP443" s="294" t="s">
        <v>5621</v>
      </c>
      <c r="MBQ443" s="294" t="s">
        <v>5621</v>
      </c>
      <c r="MBR443" s="294" t="s">
        <v>5621</v>
      </c>
      <c r="MBS443" s="294" t="s">
        <v>5621</v>
      </c>
      <c r="MBT443" s="294" t="s">
        <v>5621</v>
      </c>
      <c r="MBU443" s="294" t="s">
        <v>5621</v>
      </c>
      <c r="MBV443" s="294" t="s">
        <v>5621</v>
      </c>
      <c r="MBW443" s="294" t="s">
        <v>5621</v>
      </c>
      <c r="MBX443" s="294" t="s">
        <v>5621</v>
      </c>
      <c r="MBY443" s="294" t="s">
        <v>5621</v>
      </c>
      <c r="MBZ443" s="294" t="s">
        <v>5621</v>
      </c>
      <c r="MCA443" s="294" t="s">
        <v>5621</v>
      </c>
      <c r="MCB443" s="294" t="s">
        <v>5621</v>
      </c>
      <c r="MCC443" s="294" t="s">
        <v>5621</v>
      </c>
      <c r="MCD443" s="294" t="s">
        <v>5621</v>
      </c>
      <c r="MCE443" s="294" t="s">
        <v>5621</v>
      </c>
      <c r="MCF443" s="294" t="s">
        <v>5621</v>
      </c>
      <c r="MCG443" s="294" t="s">
        <v>5621</v>
      </c>
      <c r="MCH443" s="294" t="s">
        <v>5621</v>
      </c>
      <c r="MCI443" s="294" t="s">
        <v>5621</v>
      </c>
      <c r="MCJ443" s="294" t="s">
        <v>5621</v>
      </c>
      <c r="MCK443" s="294" t="s">
        <v>5621</v>
      </c>
      <c r="MCL443" s="294" t="s">
        <v>5621</v>
      </c>
      <c r="MCM443" s="294" t="s">
        <v>5621</v>
      </c>
      <c r="MCN443" s="294" t="s">
        <v>5621</v>
      </c>
      <c r="MCO443" s="294" t="s">
        <v>5621</v>
      </c>
      <c r="MCP443" s="294" t="s">
        <v>5621</v>
      </c>
      <c r="MCQ443" s="294" t="s">
        <v>5621</v>
      </c>
      <c r="MCR443" s="294" t="s">
        <v>5621</v>
      </c>
      <c r="MCS443" s="294" t="s">
        <v>5621</v>
      </c>
      <c r="MCT443" s="294" t="s">
        <v>5621</v>
      </c>
      <c r="MCU443" s="294" t="s">
        <v>5621</v>
      </c>
      <c r="MCV443" s="294" t="s">
        <v>5621</v>
      </c>
      <c r="MCW443" s="294" t="s">
        <v>5621</v>
      </c>
      <c r="MCX443" s="294" t="s">
        <v>5621</v>
      </c>
      <c r="MCY443" s="294" t="s">
        <v>5621</v>
      </c>
      <c r="MCZ443" s="294" t="s">
        <v>5621</v>
      </c>
      <c r="MDA443" s="294" t="s">
        <v>5621</v>
      </c>
      <c r="MDB443" s="294" t="s">
        <v>5621</v>
      </c>
      <c r="MDC443" s="294" t="s">
        <v>5621</v>
      </c>
      <c r="MDD443" s="294" t="s">
        <v>5621</v>
      </c>
      <c r="MDE443" s="294" t="s">
        <v>5621</v>
      </c>
      <c r="MDF443" s="294" t="s">
        <v>5621</v>
      </c>
      <c r="MDG443" s="294" t="s">
        <v>5621</v>
      </c>
      <c r="MDH443" s="294" t="s">
        <v>5621</v>
      </c>
      <c r="MDI443" s="294" t="s">
        <v>5621</v>
      </c>
      <c r="MDJ443" s="294" t="s">
        <v>5621</v>
      </c>
      <c r="MDK443" s="294" t="s">
        <v>5621</v>
      </c>
      <c r="MDL443" s="294" t="s">
        <v>5621</v>
      </c>
      <c r="MDM443" s="294" t="s">
        <v>5621</v>
      </c>
      <c r="MDN443" s="294" t="s">
        <v>5621</v>
      </c>
      <c r="MDO443" s="294" t="s">
        <v>5621</v>
      </c>
      <c r="MDP443" s="294" t="s">
        <v>5621</v>
      </c>
      <c r="MDQ443" s="294" t="s">
        <v>5621</v>
      </c>
      <c r="MDR443" s="294" t="s">
        <v>5621</v>
      </c>
      <c r="MDS443" s="294" t="s">
        <v>5621</v>
      </c>
      <c r="MDT443" s="294" t="s">
        <v>5621</v>
      </c>
      <c r="MDU443" s="294" t="s">
        <v>5621</v>
      </c>
      <c r="MDV443" s="294" t="s">
        <v>5621</v>
      </c>
      <c r="MDW443" s="294" t="s">
        <v>5621</v>
      </c>
      <c r="MDX443" s="294" t="s">
        <v>5621</v>
      </c>
      <c r="MDY443" s="294" t="s">
        <v>5621</v>
      </c>
      <c r="MDZ443" s="294" t="s">
        <v>5621</v>
      </c>
      <c r="MEA443" s="294" t="s">
        <v>5621</v>
      </c>
      <c r="MEB443" s="294" t="s">
        <v>5621</v>
      </c>
      <c r="MEC443" s="294" t="s">
        <v>5621</v>
      </c>
      <c r="MED443" s="294" t="s">
        <v>5621</v>
      </c>
      <c r="MEE443" s="294" t="s">
        <v>5621</v>
      </c>
      <c r="MEF443" s="294" t="s">
        <v>5621</v>
      </c>
      <c r="MEG443" s="294" t="s">
        <v>5621</v>
      </c>
      <c r="MEH443" s="294" t="s">
        <v>5621</v>
      </c>
      <c r="MEI443" s="294" t="s">
        <v>5621</v>
      </c>
      <c r="MEJ443" s="294" t="s">
        <v>5621</v>
      </c>
      <c r="MEK443" s="294" t="s">
        <v>5621</v>
      </c>
      <c r="MEL443" s="294" t="s">
        <v>5621</v>
      </c>
      <c r="MEM443" s="294" t="s">
        <v>5621</v>
      </c>
      <c r="MEN443" s="294" t="s">
        <v>5621</v>
      </c>
      <c r="MEO443" s="294" t="s">
        <v>5621</v>
      </c>
      <c r="MEP443" s="294" t="s">
        <v>5621</v>
      </c>
      <c r="MEQ443" s="294" t="s">
        <v>5621</v>
      </c>
      <c r="MER443" s="294" t="s">
        <v>5621</v>
      </c>
      <c r="MES443" s="294" t="s">
        <v>5621</v>
      </c>
      <c r="MET443" s="294" t="s">
        <v>5621</v>
      </c>
      <c r="MEU443" s="294" t="s">
        <v>5621</v>
      </c>
      <c r="MEV443" s="294" t="s">
        <v>5621</v>
      </c>
      <c r="MEW443" s="294" t="s">
        <v>5621</v>
      </c>
      <c r="MEX443" s="294" t="s">
        <v>5621</v>
      </c>
      <c r="MEY443" s="294" t="s">
        <v>5621</v>
      </c>
      <c r="MEZ443" s="294" t="s">
        <v>5621</v>
      </c>
      <c r="MFA443" s="294" t="s">
        <v>5621</v>
      </c>
      <c r="MFB443" s="294" t="s">
        <v>5621</v>
      </c>
      <c r="MFC443" s="294" t="s">
        <v>5621</v>
      </c>
      <c r="MFD443" s="294" t="s">
        <v>5621</v>
      </c>
      <c r="MFE443" s="294" t="s">
        <v>5621</v>
      </c>
      <c r="MFF443" s="294" t="s">
        <v>5621</v>
      </c>
      <c r="MFG443" s="294" t="s">
        <v>5621</v>
      </c>
      <c r="MFH443" s="294" t="s">
        <v>5621</v>
      </c>
      <c r="MFI443" s="294" t="s">
        <v>5621</v>
      </c>
      <c r="MFJ443" s="294" t="s">
        <v>5621</v>
      </c>
      <c r="MFK443" s="294" t="s">
        <v>5621</v>
      </c>
      <c r="MFL443" s="294" t="s">
        <v>5621</v>
      </c>
      <c r="MFM443" s="294" t="s">
        <v>5621</v>
      </c>
      <c r="MFN443" s="294" t="s">
        <v>5621</v>
      </c>
      <c r="MFO443" s="294" t="s">
        <v>5621</v>
      </c>
      <c r="MFP443" s="294" t="s">
        <v>5621</v>
      </c>
      <c r="MFQ443" s="294" t="s">
        <v>5621</v>
      </c>
      <c r="MFR443" s="294" t="s">
        <v>5621</v>
      </c>
      <c r="MFS443" s="294" t="s">
        <v>5621</v>
      </c>
      <c r="MFT443" s="294" t="s">
        <v>5621</v>
      </c>
      <c r="MFU443" s="294" t="s">
        <v>5621</v>
      </c>
      <c r="MFV443" s="294" t="s">
        <v>5621</v>
      </c>
      <c r="MFW443" s="294" t="s">
        <v>5621</v>
      </c>
      <c r="MFX443" s="294" t="s">
        <v>5621</v>
      </c>
      <c r="MFY443" s="294" t="s">
        <v>5621</v>
      </c>
      <c r="MFZ443" s="294" t="s">
        <v>5621</v>
      </c>
      <c r="MGA443" s="294" t="s">
        <v>5621</v>
      </c>
      <c r="MGB443" s="294" t="s">
        <v>5621</v>
      </c>
      <c r="MGC443" s="294" t="s">
        <v>5621</v>
      </c>
      <c r="MGD443" s="294" t="s">
        <v>5621</v>
      </c>
      <c r="MGE443" s="294" t="s">
        <v>5621</v>
      </c>
      <c r="MGF443" s="294" t="s">
        <v>5621</v>
      </c>
      <c r="MGG443" s="294" t="s">
        <v>5621</v>
      </c>
      <c r="MGH443" s="294" t="s">
        <v>5621</v>
      </c>
      <c r="MGI443" s="294" t="s">
        <v>5621</v>
      </c>
      <c r="MGJ443" s="294" t="s">
        <v>5621</v>
      </c>
      <c r="MGK443" s="294" t="s">
        <v>5621</v>
      </c>
      <c r="MGL443" s="294" t="s">
        <v>5621</v>
      </c>
      <c r="MGM443" s="294" t="s">
        <v>5621</v>
      </c>
      <c r="MGN443" s="294" t="s">
        <v>5621</v>
      </c>
      <c r="MGO443" s="294" t="s">
        <v>5621</v>
      </c>
      <c r="MGP443" s="294" t="s">
        <v>5621</v>
      </c>
      <c r="MGQ443" s="294" t="s">
        <v>5621</v>
      </c>
      <c r="MGR443" s="294" t="s">
        <v>5621</v>
      </c>
      <c r="MGS443" s="294" t="s">
        <v>5621</v>
      </c>
      <c r="MGT443" s="294" t="s">
        <v>5621</v>
      </c>
      <c r="MGU443" s="294" t="s">
        <v>5621</v>
      </c>
      <c r="MGV443" s="294" t="s">
        <v>5621</v>
      </c>
      <c r="MGW443" s="294" t="s">
        <v>5621</v>
      </c>
      <c r="MGX443" s="294" t="s">
        <v>5621</v>
      </c>
      <c r="MGY443" s="294" t="s">
        <v>5621</v>
      </c>
      <c r="MGZ443" s="294" t="s">
        <v>5621</v>
      </c>
      <c r="MHA443" s="294" t="s">
        <v>5621</v>
      </c>
      <c r="MHB443" s="294" t="s">
        <v>5621</v>
      </c>
      <c r="MHC443" s="294" t="s">
        <v>5621</v>
      </c>
      <c r="MHD443" s="294" t="s">
        <v>5621</v>
      </c>
      <c r="MHE443" s="294" t="s">
        <v>5621</v>
      </c>
      <c r="MHF443" s="294" t="s">
        <v>5621</v>
      </c>
      <c r="MHG443" s="294" t="s">
        <v>5621</v>
      </c>
      <c r="MHH443" s="294" t="s">
        <v>5621</v>
      </c>
      <c r="MHI443" s="294" t="s">
        <v>5621</v>
      </c>
      <c r="MHJ443" s="294" t="s">
        <v>5621</v>
      </c>
      <c r="MHK443" s="294" t="s">
        <v>5621</v>
      </c>
      <c r="MHL443" s="294" t="s">
        <v>5621</v>
      </c>
      <c r="MHM443" s="294" t="s">
        <v>5621</v>
      </c>
      <c r="MHN443" s="294" t="s">
        <v>5621</v>
      </c>
      <c r="MHO443" s="294" t="s">
        <v>5621</v>
      </c>
      <c r="MHP443" s="294" t="s">
        <v>5621</v>
      </c>
      <c r="MHQ443" s="294" t="s">
        <v>5621</v>
      </c>
      <c r="MHR443" s="294" t="s">
        <v>5621</v>
      </c>
      <c r="MHS443" s="294" t="s">
        <v>5621</v>
      </c>
      <c r="MHT443" s="294" t="s">
        <v>5621</v>
      </c>
      <c r="MHU443" s="294" t="s">
        <v>5621</v>
      </c>
      <c r="MHV443" s="294" t="s">
        <v>5621</v>
      </c>
      <c r="MHW443" s="294" t="s">
        <v>5621</v>
      </c>
      <c r="MHX443" s="294" t="s">
        <v>5621</v>
      </c>
      <c r="MHY443" s="294" t="s">
        <v>5621</v>
      </c>
      <c r="MHZ443" s="294" t="s">
        <v>5621</v>
      </c>
      <c r="MIA443" s="294" t="s">
        <v>5621</v>
      </c>
      <c r="MIB443" s="294" t="s">
        <v>5621</v>
      </c>
      <c r="MIC443" s="294" t="s">
        <v>5621</v>
      </c>
      <c r="MID443" s="294" t="s">
        <v>5621</v>
      </c>
      <c r="MIE443" s="294" t="s">
        <v>5621</v>
      </c>
      <c r="MIF443" s="294" t="s">
        <v>5621</v>
      </c>
      <c r="MIG443" s="294" t="s">
        <v>5621</v>
      </c>
      <c r="MIH443" s="294" t="s">
        <v>5621</v>
      </c>
      <c r="MII443" s="294" t="s">
        <v>5621</v>
      </c>
      <c r="MIJ443" s="294" t="s">
        <v>5621</v>
      </c>
      <c r="MIK443" s="294" t="s">
        <v>5621</v>
      </c>
      <c r="MIL443" s="294" t="s">
        <v>5621</v>
      </c>
      <c r="MIM443" s="294" t="s">
        <v>5621</v>
      </c>
      <c r="MIN443" s="294" t="s">
        <v>5621</v>
      </c>
      <c r="MIO443" s="294" t="s">
        <v>5621</v>
      </c>
      <c r="MIP443" s="294" t="s">
        <v>5621</v>
      </c>
      <c r="MIQ443" s="294" t="s">
        <v>5621</v>
      </c>
      <c r="MIR443" s="294" t="s">
        <v>5621</v>
      </c>
      <c r="MIS443" s="294" t="s">
        <v>5621</v>
      </c>
      <c r="MIT443" s="294" t="s">
        <v>5621</v>
      </c>
      <c r="MIU443" s="294" t="s">
        <v>5621</v>
      </c>
      <c r="MIV443" s="294" t="s">
        <v>5621</v>
      </c>
      <c r="MIW443" s="294" t="s">
        <v>5621</v>
      </c>
      <c r="MIX443" s="294" t="s">
        <v>5621</v>
      </c>
      <c r="MIY443" s="294" t="s">
        <v>5621</v>
      </c>
      <c r="MIZ443" s="294" t="s">
        <v>5621</v>
      </c>
      <c r="MJA443" s="294" t="s">
        <v>5621</v>
      </c>
      <c r="MJB443" s="294" t="s">
        <v>5621</v>
      </c>
      <c r="MJC443" s="294" t="s">
        <v>5621</v>
      </c>
      <c r="MJD443" s="294" t="s">
        <v>5621</v>
      </c>
      <c r="MJE443" s="294" t="s">
        <v>5621</v>
      </c>
      <c r="MJF443" s="294" t="s">
        <v>5621</v>
      </c>
      <c r="MJG443" s="294" t="s">
        <v>5621</v>
      </c>
      <c r="MJH443" s="294" t="s">
        <v>5621</v>
      </c>
      <c r="MJI443" s="294" t="s">
        <v>5621</v>
      </c>
      <c r="MJJ443" s="294" t="s">
        <v>5621</v>
      </c>
      <c r="MJK443" s="294" t="s">
        <v>5621</v>
      </c>
      <c r="MJL443" s="294" t="s">
        <v>5621</v>
      </c>
      <c r="MJM443" s="294" t="s">
        <v>5621</v>
      </c>
      <c r="MJN443" s="294" t="s">
        <v>5621</v>
      </c>
      <c r="MJO443" s="294" t="s">
        <v>5621</v>
      </c>
      <c r="MJP443" s="294" t="s">
        <v>5621</v>
      </c>
      <c r="MJQ443" s="294" t="s">
        <v>5621</v>
      </c>
      <c r="MJR443" s="294" t="s">
        <v>5621</v>
      </c>
      <c r="MJS443" s="294" t="s">
        <v>5621</v>
      </c>
      <c r="MJT443" s="294" t="s">
        <v>5621</v>
      </c>
      <c r="MJU443" s="294" t="s">
        <v>5621</v>
      </c>
      <c r="MJV443" s="294" t="s">
        <v>5621</v>
      </c>
      <c r="MJW443" s="294" t="s">
        <v>5621</v>
      </c>
      <c r="MJX443" s="294" t="s">
        <v>5621</v>
      </c>
      <c r="MJY443" s="294" t="s">
        <v>5621</v>
      </c>
      <c r="MJZ443" s="294" t="s">
        <v>5621</v>
      </c>
      <c r="MKA443" s="294" t="s">
        <v>5621</v>
      </c>
      <c r="MKB443" s="294" t="s">
        <v>5621</v>
      </c>
      <c r="MKC443" s="294" t="s">
        <v>5621</v>
      </c>
      <c r="MKD443" s="294" t="s">
        <v>5621</v>
      </c>
      <c r="MKE443" s="294" t="s">
        <v>5621</v>
      </c>
      <c r="MKF443" s="294" t="s">
        <v>5621</v>
      </c>
      <c r="MKG443" s="294" t="s">
        <v>5621</v>
      </c>
      <c r="MKH443" s="294" t="s">
        <v>5621</v>
      </c>
      <c r="MKI443" s="294" t="s">
        <v>5621</v>
      </c>
      <c r="MKJ443" s="294" t="s">
        <v>5621</v>
      </c>
      <c r="MKK443" s="294" t="s">
        <v>5621</v>
      </c>
      <c r="MKL443" s="294" t="s">
        <v>5621</v>
      </c>
      <c r="MKM443" s="294" t="s">
        <v>5621</v>
      </c>
      <c r="MKN443" s="294" t="s">
        <v>5621</v>
      </c>
      <c r="MKO443" s="294" t="s">
        <v>5621</v>
      </c>
      <c r="MKP443" s="294" t="s">
        <v>5621</v>
      </c>
      <c r="MKQ443" s="294" t="s">
        <v>5621</v>
      </c>
      <c r="MKR443" s="294" t="s">
        <v>5621</v>
      </c>
      <c r="MKS443" s="294" t="s">
        <v>5621</v>
      </c>
      <c r="MKT443" s="294" t="s">
        <v>5621</v>
      </c>
      <c r="MKU443" s="294" t="s">
        <v>5621</v>
      </c>
      <c r="MKV443" s="294" t="s">
        <v>5621</v>
      </c>
      <c r="MKW443" s="294" t="s">
        <v>5621</v>
      </c>
      <c r="MKX443" s="294" t="s">
        <v>5621</v>
      </c>
      <c r="MKY443" s="294" t="s">
        <v>5621</v>
      </c>
      <c r="MKZ443" s="294" t="s">
        <v>5621</v>
      </c>
      <c r="MLA443" s="294" t="s">
        <v>5621</v>
      </c>
      <c r="MLB443" s="294" t="s">
        <v>5621</v>
      </c>
      <c r="MLC443" s="294" t="s">
        <v>5621</v>
      </c>
      <c r="MLD443" s="294" t="s">
        <v>5621</v>
      </c>
      <c r="MLE443" s="294" t="s">
        <v>5621</v>
      </c>
      <c r="MLF443" s="294" t="s">
        <v>5621</v>
      </c>
      <c r="MLG443" s="294" t="s">
        <v>5621</v>
      </c>
      <c r="MLH443" s="294" t="s">
        <v>5621</v>
      </c>
      <c r="MLI443" s="294" t="s">
        <v>5621</v>
      </c>
      <c r="MLJ443" s="294" t="s">
        <v>5621</v>
      </c>
      <c r="MLK443" s="294" t="s">
        <v>5621</v>
      </c>
      <c r="MLL443" s="294" t="s">
        <v>5621</v>
      </c>
      <c r="MLM443" s="294" t="s">
        <v>5621</v>
      </c>
      <c r="MLN443" s="294" t="s">
        <v>5621</v>
      </c>
      <c r="MLO443" s="294" t="s">
        <v>5621</v>
      </c>
      <c r="MLP443" s="294" t="s">
        <v>5621</v>
      </c>
      <c r="MLQ443" s="294" t="s">
        <v>5621</v>
      </c>
      <c r="MLR443" s="294" t="s">
        <v>5621</v>
      </c>
      <c r="MLS443" s="294" t="s">
        <v>5621</v>
      </c>
      <c r="MLT443" s="294" t="s">
        <v>5621</v>
      </c>
      <c r="MLU443" s="294" t="s">
        <v>5621</v>
      </c>
      <c r="MLV443" s="294" t="s">
        <v>5621</v>
      </c>
      <c r="MLW443" s="294" t="s">
        <v>5621</v>
      </c>
      <c r="MLX443" s="294" t="s">
        <v>5621</v>
      </c>
      <c r="MLY443" s="294" t="s">
        <v>5621</v>
      </c>
      <c r="MLZ443" s="294" t="s">
        <v>5621</v>
      </c>
      <c r="MMA443" s="294" t="s">
        <v>5621</v>
      </c>
      <c r="MMB443" s="294" t="s">
        <v>5621</v>
      </c>
      <c r="MMC443" s="294" t="s">
        <v>5621</v>
      </c>
      <c r="MMD443" s="294" t="s">
        <v>5621</v>
      </c>
      <c r="MME443" s="294" t="s">
        <v>5621</v>
      </c>
      <c r="MMF443" s="294" t="s">
        <v>5621</v>
      </c>
      <c r="MMG443" s="294" t="s">
        <v>5621</v>
      </c>
      <c r="MMH443" s="294" t="s">
        <v>5621</v>
      </c>
      <c r="MMI443" s="294" t="s">
        <v>5621</v>
      </c>
      <c r="MMJ443" s="294" t="s">
        <v>5621</v>
      </c>
      <c r="MMK443" s="294" t="s">
        <v>5621</v>
      </c>
      <c r="MML443" s="294" t="s">
        <v>5621</v>
      </c>
      <c r="MMM443" s="294" t="s">
        <v>5621</v>
      </c>
      <c r="MMN443" s="294" t="s">
        <v>5621</v>
      </c>
      <c r="MMO443" s="294" t="s">
        <v>5621</v>
      </c>
      <c r="MMP443" s="294" t="s">
        <v>5621</v>
      </c>
      <c r="MMQ443" s="294" t="s">
        <v>5621</v>
      </c>
      <c r="MMR443" s="294" t="s">
        <v>5621</v>
      </c>
      <c r="MMS443" s="294" t="s">
        <v>5621</v>
      </c>
      <c r="MMT443" s="294" t="s">
        <v>5621</v>
      </c>
      <c r="MMU443" s="294" t="s">
        <v>5621</v>
      </c>
      <c r="MMV443" s="294" t="s">
        <v>5621</v>
      </c>
      <c r="MMW443" s="294" t="s">
        <v>5621</v>
      </c>
      <c r="MMX443" s="294" t="s">
        <v>5621</v>
      </c>
      <c r="MMY443" s="294" t="s">
        <v>5621</v>
      </c>
      <c r="MMZ443" s="294" t="s">
        <v>5621</v>
      </c>
      <c r="MNA443" s="294" t="s">
        <v>5621</v>
      </c>
      <c r="MNB443" s="294" t="s">
        <v>5621</v>
      </c>
      <c r="MNC443" s="294" t="s">
        <v>5621</v>
      </c>
      <c r="MND443" s="294" t="s">
        <v>5621</v>
      </c>
      <c r="MNE443" s="294" t="s">
        <v>5621</v>
      </c>
      <c r="MNF443" s="294" t="s">
        <v>5621</v>
      </c>
      <c r="MNG443" s="294" t="s">
        <v>5621</v>
      </c>
      <c r="MNH443" s="294" t="s">
        <v>5621</v>
      </c>
      <c r="MNI443" s="294" t="s">
        <v>5621</v>
      </c>
      <c r="MNJ443" s="294" t="s">
        <v>5621</v>
      </c>
      <c r="MNK443" s="294" t="s">
        <v>5621</v>
      </c>
      <c r="MNL443" s="294" t="s">
        <v>5621</v>
      </c>
      <c r="MNM443" s="294" t="s">
        <v>5621</v>
      </c>
      <c r="MNN443" s="294" t="s">
        <v>5621</v>
      </c>
      <c r="MNO443" s="294" t="s">
        <v>5621</v>
      </c>
      <c r="MNP443" s="294" t="s">
        <v>5621</v>
      </c>
      <c r="MNQ443" s="294" t="s">
        <v>5621</v>
      </c>
      <c r="MNR443" s="294" t="s">
        <v>5621</v>
      </c>
      <c r="MNS443" s="294" t="s">
        <v>5621</v>
      </c>
      <c r="MNT443" s="294" t="s">
        <v>5621</v>
      </c>
      <c r="MNU443" s="294" t="s">
        <v>5621</v>
      </c>
      <c r="MNV443" s="294" t="s">
        <v>5621</v>
      </c>
      <c r="MNW443" s="294" t="s">
        <v>5621</v>
      </c>
      <c r="MNX443" s="294" t="s">
        <v>5621</v>
      </c>
      <c r="MNY443" s="294" t="s">
        <v>5621</v>
      </c>
      <c r="MNZ443" s="294" t="s">
        <v>5621</v>
      </c>
      <c r="MOA443" s="294" t="s">
        <v>5621</v>
      </c>
      <c r="MOB443" s="294" t="s">
        <v>5621</v>
      </c>
      <c r="MOC443" s="294" t="s">
        <v>5621</v>
      </c>
      <c r="MOD443" s="294" t="s">
        <v>5621</v>
      </c>
      <c r="MOE443" s="294" t="s">
        <v>5621</v>
      </c>
      <c r="MOF443" s="294" t="s">
        <v>5621</v>
      </c>
      <c r="MOG443" s="294" t="s">
        <v>5621</v>
      </c>
      <c r="MOH443" s="294" t="s">
        <v>5621</v>
      </c>
      <c r="MOI443" s="294" t="s">
        <v>5621</v>
      </c>
      <c r="MOJ443" s="294" t="s">
        <v>5621</v>
      </c>
      <c r="MOK443" s="294" t="s">
        <v>5621</v>
      </c>
      <c r="MOL443" s="294" t="s">
        <v>5621</v>
      </c>
      <c r="MOM443" s="294" t="s">
        <v>5621</v>
      </c>
      <c r="MON443" s="294" t="s">
        <v>5621</v>
      </c>
      <c r="MOO443" s="294" t="s">
        <v>5621</v>
      </c>
      <c r="MOP443" s="294" t="s">
        <v>5621</v>
      </c>
      <c r="MOQ443" s="294" t="s">
        <v>5621</v>
      </c>
      <c r="MOR443" s="294" t="s">
        <v>5621</v>
      </c>
      <c r="MOS443" s="294" t="s">
        <v>5621</v>
      </c>
      <c r="MOT443" s="294" t="s">
        <v>5621</v>
      </c>
      <c r="MOU443" s="294" t="s">
        <v>5621</v>
      </c>
      <c r="MOV443" s="294" t="s">
        <v>5621</v>
      </c>
      <c r="MOW443" s="294" t="s">
        <v>5621</v>
      </c>
      <c r="MOX443" s="294" t="s">
        <v>5621</v>
      </c>
      <c r="MOY443" s="294" t="s">
        <v>5621</v>
      </c>
      <c r="MOZ443" s="294" t="s">
        <v>5621</v>
      </c>
      <c r="MPA443" s="294" t="s">
        <v>5621</v>
      </c>
      <c r="MPB443" s="294" t="s">
        <v>5621</v>
      </c>
      <c r="MPC443" s="294" t="s">
        <v>5621</v>
      </c>
      <c r="MPD443" s="294" t="s">
        <v>5621</v>
      </c>
      <c r="MPE443" s="294" t="s">
        <v>5621</v>
      </c>
      <c r="MPF443" s="294" t="s">
        <v>5621</v>
      </c>
      <c r="MPG443" s="294" t="s">
        <v>5621</v>
      </c>
      <c r="MPH443" s="294" t="s">
        <v>5621</v>
      </c>
      <c r="MPI443" s="294" t="s">
        <v>5621</v>
      </c>
      <c r="MPJ443" s="294" t="s">
        <v>5621</v>
      </c>
      <c r="MPK443" s="294" t="s">
        <v>5621</v>
      </c>
      <c r="MPL443" s="294" t="s">
        <v>5621</v>
      </c>
      <c r="MPM443" s="294" t="s">
        <v>5621</v>
      </c>
      <c r="MPN443" s="294" t="s">
        <v>5621</v>
      </c>
      <c r="MPO443" s="294" t="s">
        <v>5621</v>
      </c>
      <c r="MPP443" s="294" t="s">
        <v>5621</v>
      </c>
      <c r="MPQ443" s="294" t="s">
        <v>5621</v>
      </c>
      <c r="MPR443" s="294" t="s">
        <v>5621</v>
      </c>
      <c r="MPS443" s="294" t="s">
        <v>5621</v>
      </c>
      <c r="MPT443" s="294" t="s">
        <v>5621</v>
      </c>
      <c r="MPU443" s="294" t="s">
        <v>5621</v>
      </c>
      <c r="MPV443" s="294" t="s">
        <v>5621</v>
      </c>
      <c r="MPW443" s="294" t="s">
        <v>5621</v>
      </c>
      <c r="MPX443" s="294" t="s">
        <v>5621</v>
      </c>
      <c r="MPY443" s="294" t="s">
        <v>5621</v>
      </c>
      <c r="MPZ443" s="294" t="s">
        <v>5621</v>
      </c>
      <c r="MQA443" s="294" t="s">
        <v>5621</v>
      </c>
      <c r="MQB443" s="294" t="s">
        <v>5621</v>
      </c>
      <c r="MQC443" s="294" t="s">
        <v>5621</v>
      </c>
      <c r="MQD443" s="294" t="s">
        <v>5621</v>
      </c>
      <c r="MQE443" s="294" t="s">
        <v>5621</v>
      </c>
      <c r="MQF443" s="294" t="s">
        <v>5621</v>
      </c>
      <c r="MQG443" s="294" t="s">
        <v>5621</v>
      </c>
      <c r="MQH443" s="294" t="s">
        <v>5621</v>
      </c>
      <c r="MQI443" s="294" t="s">
        <v>5621</v>
      </c>
      <c r="MQJ443" s="294" t="s">
        <v>5621</v>
      </c>
      <c r="MQK443" s="294" t="s">
        <v>5621</v>
      </c>
      <c r="MQL443" s="294" t="s">
        <v>5621</v>
      </c>
      <c r="MQM443" s="294" t="s">
        <v>5621</v>
      </c>
      <c r="MQN443" s="294" t="s">
        <v>5621</v>
      </c>
      <c r="MQO443" s="294" t="s">
        <v>5621</v>
      </c>
      <c r="MQP443" s="294" t="s">
        <v>5621</v>
      </c>
      <c r="MQQ443" s="294" t="s">
        <v>5621</v>
      </c>
      <c r="MQR443" s="294" t="s">
        <v>5621</v>
      </c>
      <c r="MQS443" s="294" t="s">
        <v>5621</v>
      </c>
      <c r="MQT443" s="294" t="s">
        <v>5621</v>
      </c>
      <c r="MQU443" s="294" t="s">
        <v>5621</v>
      </c>
      <c r="MQV443" s="294" t="s">
        <v>5621</v>
      </c>
      <c r="MQW443" s="294" t="s">
        <v>5621</v>
      </c>
      <c r="MQX443" s="294" t="s">
        <v>5621</v>
      </c>
      <c r="MQY443" s="294" t="s">
        <v>5621</v>
      </c>
      <c r="MQZ443" s="294" t="s">
        <v>5621</v>
      </c>
      <c r="MRA443" s="294" t="s">
        <v>5621</v>
      </c>
      <c r="MRB443" s="294" t="s">
        <v>5621</v>
      </c>
      <c r="MRC443" s="294" t="s">
        <v>5621</v>
      </c>
      <c r="MRD443" s="294" t="s">
        <v>5621</v>
      </c>
      <c r="MRE443" s="294" t="s">
        <v>5621</v>
      </c>
      <c r="MRF443" s="294" t="s">
        <v>5621</v>
      </c>
      <c r="MRG443" s="294" t="s">
        <v>5621</v>
      </c>
      <c r="MRH443" s="294" t="s">
        <v>5621</v>
      </c>
      <c r="MRI443" s="294" t="s">
        <v>5621</v>
      </c>
      <c r="MRJ443" s="294" t="s">
        <v>5621</v>
      </c>
      <c r="MRK443" s="294" t="s">
        <v>5621</v>
      </c>
      <c r="MRL443" s="294" t="s">
        <v>5621</v>
      </c>
      <c r="MRM443" s="294" t="s">
        <v>5621</v>
      </c>
      <c r="MRN443" s="294" t="s">
        <v>5621</v>
      </c>
      <c r="MRO443" s="294" t="s">
        <v>5621</v>
      </c>
      <c r="MRP443" s="294" t="s">
        <v>5621</v>
      </c>
      <c r="MRQ443" s="294" t="s">
        <v>5621</v>
      </c>
      <c r="MRR443" s="294" t="s">
        <v>5621</v>
      </c>
      <c r="MRS443" s="294" t="s">
        <v>5621</v>
      </c>
      <c r="MRT443" s="294" t="s">
        <v>5621</v>
      </c>
      <c r="MRU443" s="294" t="s">
        <v>5621</v>
      </c>
      <c r="MRV443" s="294" t="s">
        <v>5621</v>
      </c>
      <c r="MRW443" s="294" t="s">
        <v>5621</v>
      </c>
      <c r="MRX443" s="294" t="s">
        <v>5621</v>
      </c>
      <c r="MRY443" s="294" t="s">
        <v>5621</v>
      </c>
      <c r="MRZ443" s="294" t="s">
        <v>5621</v>
      </c>
      <c r="MSA443" s="294" t="s">
        <v>5621</v>
      </c>
      <c r="MSB443" s="294" t="s">
        <v>5621</v>
      </c>
      <c r="MSC443" s="294" t="s">
        <v>5621</v>
      </c>
      <c r="MSD443" s="294" t="s">
        <v>5621</v>
      </c>
      <c r="MSE443" s="294" t="s">
        <v>5621</v>
      </c>
      <c r="MSF443" s="294" t="s">
        <v>5621</v>
      </c>
      <c r="MSG443" s="294" t="s">
        <v>5621</v>
      </c>
      <c r="MSH443" s="294" t="s">
        <v>5621</v>
      </c>
      <c r="MSI443" s="294" t="s">
        <v>5621</v>
      </c>
      <c r="MSJ443" s="294" t="s">
        <v>5621</v>
      </c>
      <c r="MSK443" s="294" t="s">
        <v>5621</v>
      </c>
      <c r="MSL443" s="294" t="s">
        <v>5621</v>
      </c>
      <c r="MSM443" s="294" t="s">
        <v>5621</v>
      </c>
      <c r="MSN443" s="294" t="s">
        <v>5621</v>
      </c>
      <c r="MSO443" s="294" t="s">
        <v>5621</v>
      </c>
      <c r="MSP443" s="294" t="s">
        <v>5621</v>
      </c>
      <c r="MSQ443" s="294" t="s">
        <v>5621</v>
      </c>
      <c r="MSR443" s="294" t="s">
        <v>5621</v>
      </c>
      <c r="MSS443" s="294" t="s">
        <v>5621</v>
      </c>
      <c r="MST443" s="294" t="s">
        <v>5621</v>
      </c>
      <c r="MSU443" s="294" t="s">
        <v>5621</v>
      </c>
      <c r="MSV443" s="294" t="s">
        <v>5621</v>
      </c>
      <c r="MSW443" s="294" t="s">
        <v>5621</v>
      </c>
      <c r="MSX443" s="294" t="s">
        <v>5621</v>
      </c>
      <c r="MSY443" s="294" t="s">
        <v>5621</v>
      </c>
      <c r="MSZ443" s="294" t="s">
        <v>5621</v>
      </c>
      <c r="MTA443" s="294" t="s">
        <v>5621</v>
      </c>
      <c r="MTB443" s="294" t="s">
        <v>5621</v>
      </c>
      <c r="MTC443" s="294" t="s">
        <v>5621</v>
      </c>
      <c r="MTD443" s="294" t="s">
        <v>5621</v>
      </c>
      <c r="MTE443" s="294" t="s">
        <v>5621</v>
      </c>
      <c r="MTF443" s="294" t="s">
        <v>5621</v>
      </c>
      <c r="MTG443" s="294" t="s">
        <v>5621</v>
      </c>
      <c r="MTH443" s="294" t="s">
        <v>5621</v>
      </c>
      <c r="MTI443" s="294" t="s">
        <v>5621</v>
      </c>
      <c r="MTJ443" s="294" t="s">
        <v>5621</v>
      </c>
      <c r="MTK443" s="294" t="s">
        <v>5621</v>
      </c>
      <c r="MTL443" s="294" t="s">
        <v>5621</v>
      </c>
      <c r="MTM443" s="294" t="s">
        <v>5621</v>
      </c>
      <c r="MTN443" s="294" t="s">
        <v>5621</v>
      </c>
      <c r="MTO443" s="294" t="s">
        <v>5621</v>
      </c>
      <c r="MTP443" s="294" t="s">
        <v>5621</v>
      </c>
      <c r="MTQ443" s="294" t="s">
        <v>5621</v>
      </c>
      <c r="MTR443" s="294" t="s">
        <v>5621</v>
      </c>
      <c r="MTS443" s="294" t="s">
        <v>5621</v>
      </c>
      <c r="MTT443" s="294" t="s">
        <v>5621</v>
      </c>
      <c r="MTU443" s="294" t="s">
        <v>5621</v>
      </c>
      <c r="MTV443" s="294" t="s">
        <v>5621</v>
      </c>
      <c r="MTW443" s="294" t="s">
        <v>5621</v>
      </c>
      <c r="MTX443" s="294" t="s">
        <v>5621</v>
      </c>
      <c r="MTY443" s="294" t="s">
        <v>5621</v>
      </c>
      <c r="MTZ443" s="294" t="s">
        <v>5621</v>
      </c>
      <c r="MUA443" s="294" t="s">
        <v>5621</v>
      </c>
      <c r="MUB443" s="294" t="s">
        <v>5621</v>
      </c>
      <c r="MUC443" s="294" t="s">
        <v>5621</v>
      </c>
      <c r="MUD443" s="294" t="s">
        <v>5621</v>
      </c>
      <c r="MUE443" s="294" t="s">
        <v>5621</v>
      </c>
      <c r="MUF443" s="294" t="s">
        <v>5621</v>
      </c>
      <c r="MUG443" s="294" t="s">
        <v>5621</v>
      </c>
      <c r="MUH443" s="294" t="s">
        <v>5621</v>
      </c>
      <c r="MUI443" s="294" t="s">
        <v>5621</v>
      </c>
      <c r="MUJ443" s="294" t="s">
        <v>5621</v>
      </c>
      <c r="MUK443" s="294" t="s">
        <v>5621</v>
      </c>
      <c r="MUL443" s="294" t="s">
        <v>5621</v>
      </c>
      <c r="MUM443" s="294" t="s">
        <v>5621</v>
      </c>
      <c r="MUN443" s="294" t="s">
        <v>5621</v>
      </c>
      <c r="MUO443" s="294" t="s">
        <v>5621</v>
      </c>
      <c r="MUP443" s="294" t="s">
        <v>5621</v>
      </c>
      <c r="MUQ443" s="294" t="s">
        <v>5621</v>
      </c>
      <c r="MUR443" s="294" t="s">
        <v>5621</v>
      </c>
      <c r="MUS443" s="294" t="s">
        <v>5621</v>
      </c>
      <c r="MUT443" s="294" t="s">
        <v>5621</v>
      </c>
      <c r="MUU443" s="294" t="s">
        <v>5621</v>
      </c>
      <c r="MUV443" s="294" t="s">
        <v>5621</v>
      </c>
      <c r="MUW443" s="294" t="s">
        <v>5621</v>
      </c>
      <c r="MUX443" s="294" t="s">
        <v>5621</v>
      </c>
      <c r="MUY443" s="294" t="s">
        <v>5621</v>
      </c>
      <c r="MUZ443" s="294" t="s">
        <v>5621</v>
      </c>
      <c r="MVA443" s="294" t="s">
        <v>5621</v>
      </c>
      <c r="MVB443" s="294" t="s">
        <v>5621</v>
      </c>
      <c r="MVC443" s="294" t="s">
        <v>5621</v>
      </c>
      <c r="MVD443" s="294" t="s">
        <v>5621</v>
      </c>
      <c r="MVE443" s="294" t="s">
        <v>5621</v>
      </c>
      <c r="MVF443" s="294" t="s">
        <v>5621</v>
      </c>
      <c r="MVG443" s="294" t="s">
        <v>5621</v>
      </c>
      <c r="MVH443" s="294" t="s">
        <v>5621</v>
      </c>
      <c r="MVI443" s="294" t="s">
        <v>5621</v>
      </c>
      <c r="MVJ443" s="294" t="s">
        <v>5621</v>
      </c>
      <c r="MVK443" s="294" t="s">
        <v>5621</v>
      </c>
      <c r="MVL443" s="294" t="s">
        <v>5621</v>
      </c>
      <c r="MVM443" s="294" t="s">
        <v>5621</v>
      </c>
      <c r="MVN443" s="294" t="s">
        <v>5621</v>
      </c>
      <c r="MVO443" s="294" t="s">
        <v>5621</v>
      </c>
      <c r="MVP443" s="294" t="s">
        <v>5621</v>
      </c>
      <c r="MVQ443" s="294" t="s">
        <v>5621</v>
      </c>
      <c r="MVR443" s="294" t="s">
        <v>5621</v>
      </c>
      <c r="MVS443" s="294" t="s">
        <v>5621</v>
      </c>
      <c r="MVT443" s="294" t="s">
        <v>5621</v>
      </c>
      <c r="MVU443" s="294" t="s">
        <v>5621</v>
      </c>
      <c r="MVV443" s="294" t="s">
        <v>5621</v>
      </c>
      <c r="MVW443" s="294" t="s">
        <v>5621</v>
      </c>
      <c r="MVX443" s="294" t="s">
        <v>5621</v>
      </c>
      <c r="MVY443" s="294" t="s">
        <v>5621</v>
      </c>
      <c r="MVZ443" s="294" t="s">
        <v>5621</v>
      </c>
      <c r="MWA443" s="294" t="s">
        <v>5621</v>
      </c>
      <c r="MWB443" s="294" t="s">
        <v>5621</v>
      </c>
      <c r="MWC443" s="294" t="s">
        <v>5621</v>
      </c>
      <c r="MWD443" s="294" t="s">
        <v>5621</v>
      </c>
      <c r="MWE443" s="294" t="s">
        <v>5621</v>
      </c>
      <c r="MWF443" s="294" t="s">
        <v>5621</v>
      </c>
      <c r="MWG443" s="294" t="s">
        <v>5621</v>
      </c>
      <c r="MWH443" s="294" t="s">
        <v>5621</v>
      </c>
      <c r="MWI443" s="294" t="s">
        <v>5621</v>
      </c>
      <c r="MWJ443" s="294" t="s">
        <v>5621</v>
      </c>
      <c r="MWK443" s="294" t="s">
        <v>5621</v>
      </c>
      <c r="MWL443" s="294" t="s">
        <v>5621</v>
      </c>
      <c r="MWM443" s="294" t="s">
        <v>5621</v>
      </c>
      <c r="MWN443" s="294" t="s">
        <v>5621</v>
      </c>
      <c r="MWO443" s="294" t="s">
        <v>5621</v>
      </c>
      <c r="MWP443" s="294" t="s">
        <v>5621</v>
      </c>
      <c r="MWQ443" s="294" t="s">
        <v>5621</v>
      </c>
      <c r="MWR443" s="294" t="s">
        <v>5621</v>
      </c>
      <c r="MWS443" s="294" t="s">
        <v>5621</v>
      </c>
      <c r="MWT443" s="294" t="s">
        <v>5621</v>
      </c>
      <c r="MWU443" s="294" t="s">
        <v>5621</v>
      </c>
      <c r="MWV443" s="294" t="s">
        <v>5621</v>
      </c>
      <c r="MWW443" s="294" t="s">
        <v>5621</v>
      </c>
      <c r="MWX443" s="294" t="s">
        <v>5621</v>
      </c>
      <c r="MWY443" s="294" t="s">
        <v>5621</v>
      </c>
      <c r="MWZ443" s="294" t="s">
        <v>5621</v>
      </c>
      <c r="MXA443" s="294" t="s">
        <v>5621</v>
      </c>
      <c r="MXB443" s="294" t="s">
        <v>5621</v>
      </c>
      <c r="MXC443" s="294" t="s">
        <v>5621</v>
      </c>
      <c r="MXD443" s="294" t="s">
        <v>5621</v>
      </c>
      <c r="MXE443" s="294" t="s">
        <v>5621</v>
      </c>
      <c r="MXF443" s="294" t="s">
        <v>5621</v>
      </c>
      <c r="MXG443" s="294" t="s">
        <v>5621</v>
      </c>
      <c r="MXH443" s="294" t="s">
        <v>5621</v>
      </c>
      <c r="MXI443" s="294" t="s">
        <v>5621</v>
      </c>
      <c r="MXJ443" s="294" t="s">
        <v>5621</v>
      </c>
      <c r="MXK443" s="294" t="s">
        <v>5621</v>
      </c>
      <c r="MXL443" s="294" t="s">
        <v>5621</v>
      </c>
      <c r="MXM443" s="294" t="s">
        <v>5621</v>
      </c>
      <c r="MXN443" s="294" t="s">
        <v>5621</v>
      </c>
      <c r="MXO443" s="294" t="s">
        <v>5621</v>
      </c>
      <c r="MXP443" s="294" t="s">
        <v>5621</v>
      </c>
      <c r="MXQ443" s="294" t="s">
        <v>5621</v>
      </c>
      <c r="MXR443" s="294" t="s">
        <v>5621</v>
      </c>
      <c r="MXS443" s="294" t="s">
        <v>5621</v>
      </c>
      <c r="MXT443" s="294" t="s">
        <v>5621</v>
      </c>
      <c r="MXU443" s="294" t="s">
        <v>5621</v>
      </c>
      <c r="MXV443" s="294" t="s">
        <v>5621</v>
      </c>
      <c r="MXW443" s="294" t="s">
        <v>5621</v>
      </c>
      <c r="MXX443" s="294" t="s">
        <v>5621</v>
      </c>
      <c r="MXY443" s="294" t="s">
        <v>5621</v>
      </c>
      <c r="MXZ443" s="294" t="s">
        <v>5621</v>
      </c>
      <c r="MYA443" s="294" t="s">
        <v>5621</v>
      </c>
      <c r="MYB443" s="294" t="s">
        <v>5621</v>
      </c>
      <c r="MYC443" s="294" t="s">
        <v>5621</v>
      </c>
      <c r="MYD443" s="294" t="s">
        <v>5621</v>
      </c>
      <c r="MYE443" s="294" t="s">
        <v>5621</v>
      </c>
      <c r="MYF443" s="294" t="s">
        <v>5621</v>
      </c>
      <c r="MYG443" s="294" t="s">
        <v>5621</v>
      </c>
      <c r="MYH443" s="294" t="s">
        <v>5621</v>
      </c>
      <c r="MYI443" s="294" t="s">
        <v>5621</v>
      </c>
      <c r="MYJ443" s="294" t="s">
        <v>5621</v>
      </c>
      <c r="MYK443" s="294" t="s">
        <v>5621</v>
      </c>
      <c r="MYL443" s="294" t="s">
        <v>5621</v>
      </c>
      <c r="MYM443" s="294" t="s">
        <v>5621</v>
      </c>
      <c r="MYN443" s="294" t="s">
        <v>5621</v>
      </c>
      <c r="MYO443" s="294" t="s">
        <v>5621</v>
      </c>
      <c r="MYP443" s="294" t="s">
        <v>5621</v>
      </c>
      <c r="MYQ443" s="294" t="s">
        <v>5621</v>
      </c>
      <c r="MYR443" s="294" t="s">
        <v>5621</v>
      </c>
      <c r="MYS443" s="294" t="s">
        <v>5621</v>
      </c>
      <c r="MYT443" s="294" t="s">
        <v>5621</v>
      </c>
      <c r="MYU443" s="294" t="s">
        <v>5621</v>
      </c>
      <c r="MYV443" s="294" t="s">
        <v>5621</v>
      </c>
      <c r="MYW443" s="294" t="s">
        <v>5621</v>
      </c>
      <c r="MYX443" s="294" t="s">
        <v>5621</v>
      </c>
      <c r="MYY443" s="294" t="s">
        <v>5621</v>
      </c>
      <c r="MYZ443" s="294" t="s">
        <v>5621</v>
      </c>
      <c r="MZA443" s="294" t="s">
        <v>5621</v>
      </c>
      <c r="MZB443" s="294" t="s">
        <v>5621</v>
      </c>
      <c r="MZC443" s="294" t="s">
        <v>5621</v>
      </c>
      <c r="MZD443" s="294" t="s">
        <v>5621</v>
      </c>
      <c r="MZE443" s="294" t="s">
        <v>5621</v>
      </c>
      <c r="MZF443" s="294" t="s">
        <v>5621</v>
      </c>
      <c r="MZG443" s="294" t="s">
        <v>5621</v>
      </c>
      <c r="MZH443" s="294" t="s">
        <v>5621</v>
      </c>
      <c r="MZI443" s="294" t="s">
        <v>5621</v>
      </c>
      <c r="MZJ443" s="294" t="s">
        <v>5621</v>
      </c>
      <c r="MZK443" s="294" t="s">
        <v>5621</v>
      </c>
      <c r="MZL443" s="294" t="s">
        <v>5621</v>
      </c>
      <c r="MZM443" s="294" t="s">
        <v>5621</v>
      </c>
      <c r="MZN443" s="294" t="s">
        <v>5621</v>
      </c>
      <c r="MZO443" s="294" t="s">
        <v>5621</v>
      </c>
      <c r="MZP443" s="294" t="s">
        <v>5621</v>
      </c>
      <c r="MZQ443" s="294" t="s">
        <v>5621</v>
      </c>
      <c r="MZR443" s="294" t="s">
        <v>5621</v>
      </c>
      <c r="MZS443" s="294" t="s">
        <v>5621</v>
      </c>
      <c r="MZT443" s="294" t="s">
        <v>5621</v>
      </c>
      <c r="MZU443" s="294" t="s">
        <v>5621</v>
      </c>
      <c r="MZV443" s="294" t="s">
        <v>5621</v>
      </c>
      <c r="MZW443" s="294" t="s">
        <v>5621</v>
      </c>
      <c r="MZX443" s="294" t="s">
        <v>5621</v>
      </c>
      <c r="MZY443" s="294" t="s">
        <v>5621</v>
      </c>
      <c r="MZZ443" s="294" t="s">
        <v>5621</v>
      </c>
      <c r="NAA443" s="294" t="s">
        <v>5621</v>
      </c>
      <c r="NAB443" s="294" t="s">
        <v>5621</v>
      </c>
      <c r="NAC443" s="294" t="s">
        <v>5621</v>
      </c>
      <c r="NAD443" s="294" t="s">
        <v>5621</v>
      </c>
      <c r="NAE443" s="294" t="s">
        <v>5621</v>
      </c>
      <c r="NAF443" s="294" t="s">
        <v>5621</v>
      </c>
      <c r="NAG443" s="294" t="s">
        <v>5621</v>
      </c>
      <c r="NAH443" s="294" t="s">
        <v>5621</v>
      </c>
      <c r="NAI443" s="294" t="s">
        <v>5621</v>
      </c>
      <c r="NAJ443" s="294" t="s">
        <v>5621</v>
      </c>
      <c r="NAK443" s="294" t="s">
        <v>5621</v>
      </c>
      <c r="NAL443" s="294" t="s">
        <v>5621</v>
      </c>
      <c r="NAM443" s="294" t="s">
        <v>5621</v>
      </c>
      <c r="NAN443" s="294" t="s">
        <v>5621</v>
      </c>
      <c r="NAO443" s="294" t="s">
        <v>5621</v>
      </c>
      <c r="NAP443" s="294" t="s">
        <v>5621</v>
      </c>
      <c r="NAQ443" s="294" t="s">
        <v>5621</v>
      </c>
      <c r="NAR443" s="294" t="s">
        <v>5621</v>
      </c>
      <c r="NAS443" s="294" t="s">
        <v>5621</v>
      </c>
      <c r="NAT443" s="294" t="s">
        <v>5621</v>
      </c>
      <c r="NAU443" s="294" t="s">
        <v>5621</v>
      </c>
      <c r="NAV443" s="294" t="s">
        <v>5621</v>
      </c>
      <c r="NAW443" s="294" t="s">
        <v>5621</v>
      </c>
      <c r="NAX443" s="294" t="s">
        <v>5621</v>
      </c>
      <c r="NAY443" s="294" t="s">
        <v>5621</v>
      </c>
      <c r="NAZ443" s="294" t="s">
        <v>5621</v>
      </c>
      <c r="NBA443" s="294" t="s">
        <v>5621</v>
      </c>
      <c r="NBB443" s="294" t="s">
        <v>5621</v>
      </c>
      <c r="NBC443" s="294" t="s">
        <v>5621</v>
      </c>
      <c r="NBD443" s="294" t="s">
        <v>5621</v>
      </c>
      <c r="NBE443" s="294" t="s">
        <v>5621</v>
      </c>
      <c r="NBF443" s="294" t="s">
        <v>5621</v>
      </c>
      <c r="NBG443" s="294" t="s">
        <v>5621</v>
      </c>
      <c r="NBH443" s="294" t="s">
        <v>5621</v>
      </c>
      <c r="NBI443" s="294" t="s">
        <v>5621</v>
      </c>
      <c r="NBJ443" s="294" t="s">
        <v>5621</v>
      </c>
      <c r="NBK443" s="294" t="s">
        <v>5621</v>
      </c>
      <c r="NBL443" s="294" t="s">
        <v>5621</v>
      </c>
      <c r="NBM443" s="294" t="s">
        <v>5621</v>
      </c>
      <c r="NBN443" s="294" t="s">
        <v>5621</v>
      </c>
      <c r="NBO443" s="294" t="s">
        <v>5621</v>
      </c>
      <c r="NBP443" s="294" t="s">
        <v>5621</v>
      </c>
      <c r="NBQ443" s="294" t="s">
        <v>5621</v>
      </c>
      <c r="NBR443" s="294" t="s">
        <v>5621</v>
      </c>
      <c r="NBS443" s="294" t="s">
        <v>5621</v>
      </c>
      <c r="NBT443" s="294" t="s">
        <v>5621</v>
      </c>
      <c r="NBU443" s="294" t="s">
        <v>5621</v>
      </c>
      <c r="NBV443" s="294" t="s">
        <v>5621</v>
      </c>
      <c r="NBW443" s="294" t="s">
        <v>5621</v>
      </c>
      <c r="NBX443" s="294" t="s">
        <v>5621</v>
      </c>
      <c r="NBY443" s="294" t="s">
        <v>5621</v>
      </c>
      <c r="NBZ443" s="294" t="s">
        <v>5621</v>
      </c>
      <c r="NCA443" s="294" t="s">
        <v>5621</v>
      </c>
      <c r="NCB443" s="294" t="s">
        <v>5621</v>
      </c>
      <c r="NCC443" s="294" t="s">
        <v>5621</v>
      </c>
      <c r="NCD443" s="294" t="s">
        <v>5621</v>
      </c>
      <c r="NCE443" s="294" t="s">
        <v>5621</v>
      </c>
      <c r="NCF443" s="294" t="s">
        <v>5621</v>
      </c>
      <c r="NCG443" s="294" t="s">
        <v>5621</v>
      </c>
      <c r="NCH443" s="294" t="s">
        <v>5621</v>
      </c>
      <c r="NCI443" s="294" t="s">
        <v>5621</v>
      </c>
      <c r="NCJ443" s="294" t="s">
        <v>5621</v>
      </c>
      <c r="NCK443" s="294" t="s">
        <v>5621</v>
      </c>
      <c r="NCL443" s="294" t="s">
        <v>5621</v>
      </c>
      <c r="NCM443" s="294" t="s">
        <v>5621</v>
      </c>
      <c r="NCN443" s="294" t="s">
        <v>5621</v>
      </c>
      <c r="NCO443" s="294" t="s">
        <v>5621</v>
      </c>
      <c r="NCP443" s="294" t="s">
        <v>5621</v>
      </c>
      <c r="NCQ443" s="294" t="s">
        <v>5621</v>
      </c>
      <c r="NCR443" s="294" t="s">
        <v>5621</v>
      </c>
      <c r="NCS443" s="294" t="s">
        <v>5621</v>
      </c>
      <c r="NCT443" s="294" t="s">
        <v>5621</v>
      </c>
      <c r="NCU443" s="294" t="s">
        <v>5621</v>
      </c>
      <c r="NCV443" s="294" t="s">
        <v>5621</v>
      </c>
      <c r="NCW443" s="294" t="s">
        <v>5621</v>
      </c>
      <c r="NCX443" s="294" t="s">
        <v>5621</v>
      </c>
      <c r="NCY443" s="294" t="s">
        <v>5621</v>
      </c>
      <c r="NCZ443" s="294" t="s">
        <v>5621</v>
      </c>
      <c r="NDA443" s="294" t="s">
        <v>5621</v>
      </c>
      <c r="NDB443" s="294" t="s">
        <v>5621</v>
      </c>
      <c r="NDC443" s="294" t="s">
        <v>5621</v>
      </c>
      <c r="NDD443" s="294" t="s">
        <v>5621</v>
      </c>
      <c r="NDE443" s="294" t="s">
        <v>5621</v>
      </c>
      <c r="NDF443" s="294" t="s">
        <v>5621</v>
      </c>
      <c r="NDG443" s="294" t="s">
        <v>5621</v>
      </c>
      <c r="NDH443" s="294" t="s">
        <v>5621</v>
      </c>
      <c r="NDI443" s="294" t="s">
        <v>5621</v>
      </c>
      <c r="NDJ443" s="294" t="s">
        <v>5621</v>
      </c>
      <c r="NDK443" s="294" t="s">
        <v>5621</v>
      </c>
      <c r="NDL443" s="294" t="s">
        <v>5621</v>
      </c>
      <c r="NDM443" s="294" t="s">
        <v>5621</v>
      </c>
      <c r="NDN443" s="294" t="s">
        <v>5621</v>
      </c>
      <c r="NDO443" s="294" t="s">
        <v>5621</v>
      </c>
      <c r="NDP443" s="294" t="s">
        <v>5621</v>
      </c>
      <c r="NDQ443" s="294" t="s">
        <v>5621</v>
      </c>
      <c r="NDR443" s="294" t="s">
        <v>5621</v>
      </c>
      <c r="NDS443" s="294" t="s">
        <v>5621</v>
      </c>
      <c r="NDT443" s="294" t="s">
        <v>5621</v>
      </c>
      <c r="NDU443" s="294" t="s">
        <v>5621</v>
      </c>
      <c r="NDV443" s="294" t="s">
        <v>5621</v>
      </c>
      <c r="NDW443" s="294" t="s">
        <v>5621</v>
      </c>
      <c r="NDX443" s="294" t="s">
        <v>5621</v>
      </c>
      <c r="NDY443" s="294" t="s">
        <v>5621</v>
      </c>
      <c r="NDZ443" s="294" t="s">
        <v>5621</v>
      </c>
      <c r="NEA443" s="294" t="s">
        <v>5621</v>
      </c>
      <c r="NEB443" s="294" t="s">
        <v>5621</v>
      </c>
      <c r="NEC443" s="294" t="s">
        <v>5621</v>
      </c>
      <c r="NED443" s="294" t="s">
        <v>5621</v>
      </c>
      <c r="NEE443" s="294" t="s">
        <v>5621</v>
      </c>
      <c r="NEF443" s="294" t="s">
        <v>5621</v>
      </c>
      <c r="NEG443" s="294" t="s">
        <v>5621</v>
      </c>
      <c r="NEH443" s="294" t="s">
        <v>5621</v>
      </c>
      <c r="NEI443" s="294" t="s">
        <v>5621</v>
      </c>
      <c r="NEJ443" s="294" t="s">
        <v>5621</v>
      </c>
      <c r="NEK443" s="294" t="s">
        <v>5621</v>
      </c>
      <c r="NEL443" s="294" t="s">
        <v>5621</v>
      </c>
      <c r="NEM443" s="294" t="s">
        <v>5621</v>
      </c>
      <c r="NEN443" s="294" t="s">
        <v>5621</v>
      </c>
      <c r="NEO443" s="294" t="s">
        <v>5621</v>
      </c>
      <c r="NEP443" s="294" t="s">
        <v>5621</v>
      </c>
      <c r="NEQ443" s="294" t="s">
        <v>5621</v>
      </c>
      <c r="NER443" s="294" t="s">
        <v>5621</v>
      </c>
      <c r="NES443" s="294" t="s">
        <v>5621</v>
      </c>
      <c r="NET443" s="294" t="s">
        <v>5621</v>
      </c>
      <c r="NEU443" s="294" t="s">
        <v>5621</v>
      </c>
      <c r="NEV443" s="294" t="s">
        <v>5621</v>
      </c>
      <c r="NEW443" s="294" t="s">
        <v>5621</v>
      </c>
      <c r="NEX443" s="294" t="s">
        <v>5621</v>
      </c>
      <c r="NEY443" s="294" t="s">
        <v>5621</v>
      </c>
      <c r="NEZ443" s="294" t="s">
        <v>5621</v>
      </c>
      <c r="NFA443" s="294" t="s">
        <v>5621</v>
      </c>
      <c r="NFB443" s="294" t="s">
        <v>5621</v>
      </c>
      <c r="NFC443" s="294" t="s">
        <v>5621</v>
      </c>
      <c r="NFD443" s="294" t="s">
        <v>5621</v>
      </c>
      <c r="NFE443" s="294" t="s">
        <v>5621</v>
      </c>
      <c r="NFF443" s="294" t="s">
        <v>5621</v>
      </c>
      <c r="NFG443" s="294" t="s">
        <v>5621</v>
      </c>
      <c r="NFH443" s="294" t="s">
        <v>5621</v>
      </c>
      <c r="NFI443" s="294" t="s">
        <v>5621</v>
      </c>
      <c r="NFJ443" s="294" t="s">
        <v>5621</v>
      </c>
      <c r="NFK443" s="294" t="s">
        <v>5621</v>
      </c>
      <c r="NFL443" s="294" t="s">
        <v>5621</v>
      </c>
      <c r="NFM443" s="294" t="s">
        <v>5621</v>
      </c>
      <c r="NFN443" s="294" t="s">
        <v>5621</v>
      </c>
      <c r="NFO443" s="294" t="s">
        <v>5621</v>
      </c>
      <c r="NFP443" s="294" t="s">
        <v>5621</v>
      </c>
      <c r="NFQ443" s="294" t="s">
        <v>5621</v>
      </c>
      <c r="NFR443" s="294" t="s">
        <v>5621</v>
      </c>
      <c r="NFS443" s="294" t="s">
        <v>5621</v>
      </c>
      <c r="NFT443" s="294" t="s">
        <v>5621</v>
      </c>
      <c r="NFU443" s="294" t="s">
        <v>5621</v>
      </c>
      <c r="NFV443" s="294" t="s">
        <v>5621</v>
      </c>
      <c r="NFW443" s="294" t="s">
        <v>5621</v>
      </c>
      <c r="NFX443" s="294" t="s">
        <v>5621</v>
      </c>
      <c r="NFY443" s="294" t="s">
        <v>5621</v>
      </c>
      <c r="NFZ443" s="294" t="s">
        <v>5621</v>
      </c>
      <c r="NGA443" s="294" t="s">
        <v>5621</v>
      </c>
      <c r="NGB443" s="294" t="s">
        <v>5621</v>
      </c>
      <c r="NGC443" s="294" t="s">
        <v>5621</v>
      </c>
      <c r="NGD443" s="294" t="s">
        <v>5621</v>
      </c>
      <c r="NGE443" s="294" t="s">
        <v>5621</v>
      </c>
      <c r="NGF443" s="294" t="s">
        <v>5621</v>
      </c>
      <c r="NGG443" s="294" t="s">
        <v>5621</v>
      </c>
      <c r="NGH443" s="294" t="s">
        <v>5621</v>
      </c>
      <c r="NGI443" s="294" t="s">
        <v>5621</v>
      </c>
      <c r="NGJ443" s="294" t="s">
        <v>5621</v>
      </c>
      <c r="NGK443" s="294" t="s">
        <v>5621</v>
      </c>
      <c r="NGL443" s="294" t="s">
        <v>5621</v>
      </c>
      <c r="NGM443" s="294" t="s">
        <v>5621</v>
      </c>
      <c r="NGN443" s="294" t="s">
        <v>5621</v>
      </c>
      <c r="NGO443" s="294" t="s">
        <v>5621</v>
      </c>
      <c r="NGP443" s="294" t="s">
        <v>5621</v>
      </c>
      <c r="NGQ443" s="294" t="s">
        <v>5621</v>
      </c>
      <c r="NGR443" s="294" t="s">
        <v>5621</v>
      </c>
      <c r="NGS443" s="294" t="s">
        <v>5621</v>
      </c>
      <c r="NGT443" s="294" t="s">
        <v>5621</v>
      </c>
      <c r="NGU443" s="294" t="s">
        <v>5621</v>
      </c>
      <c r="NGV443" s="294" t="s">
        <v>5621</v>
      </c>
      <c r="NGW443" s="294" t="s">
        <v>5621</v>
      </c>
      <c r="NGX443" s="294" t="s">
        <v>5621</v>
      </c>
      <c r="NGY443" s="294" t="s">
        <v>5621</v>
      </c>
      <c r="NGZ443" s="294" t="s">
        <v>5621</v>
      </c>
      <c r="NHA443" s="294" t="s">
        <v>5621</v>
      </c>
      <c r="NHB443" s="294" t="s">
        <v>5621</v>
      </c>
      <c r="NHC443" s="294" t="s">
        <v>5621</v>
      </c>
      <c r="NHD443" s="294" t="s">
        <v>5621</v>
      </c>
      <c r="NHE443" s="294" t="s">
        <v>5621</v>
      </c>
      <c r="NHF443" s="294" t="s">
        <v>5621</v>
      </c>
      <c r="NHG443" s="294" t="s">
        <v>5621</v>
      </c>
      <c r="NHH443" s="294" t="s">
        <v>5621</v>
      </c>
      <c r="NHI443" s="294" t="s">
        <v>5621</v>
      </c>
      <c r="NHJ443" s="294" t="s">
        <v>5621</v>
      </c>
      <c r="NHK443" s="294" t="s">
        <v>5621</v>
      </c>
      <c r="NHL443" s="294" t="s">
        <v>5621</v>
      </c>
      <c r="NHM443" s="294" t="s">
        <v>5621</v>
      </c>
      <c r="NHN443" s="294" t="s">
        <v>5621</v>
      </c>
      <c r="NHO443" s="294" t="s">
        <v>5621</v>
      </c>
      <c r="NHP443" s="294" t="s">
        <v>5621</v>
      </c>
      <c r="NHQ443" s="294" t="s">
        <v>5621</v>
      </c>
      <c r="NHR443" s="294" t="s">
        <v>5621</v>
      </c>
      <c r="NHS443" s="294" t="s">
        <v>5621</v>
      </c>
      <c r="NHT443" s="294" t="s">
        <v>5621</v>
      </c>
      <c r="NHU443" s="294" t="s">
        <v>5621</v>
      </c>
      <c r="NHV443" s="294" t="s">
        <v>5621</v>
      </c>
      <c r="NHW443" s="294" t="s">
        <v>5621</v>
      </c>
      <c r="NHX443" s="294" t="s">
        <v>5621</v>
      </c>
      <c r="NHY443" s="294" t="s">
        <v>5621</v>
      </c>
      <c r="NHZ443" s="294" t="s">
        <v>5621</v>
      </c>
      <c r="NIA443" s="294" t="s">
        <v>5621</v>
      </c>
      <c r="NIB443" s="294" t="s">
        <v>5621</v>
      </c>
      <c r="NIC443" s="294" t="s">
        <v>5621</v>
      </c>
      <c r="NID443" s="294" t="s">
        <v>5621</v>
      </c>
      <c r="NIE443" s="294" t="s">
        <v>5621</v>
      </c>
      <c r="NIF443" s="294" t="s">
        <v>5621</v>
      </c>
      <c r="NIG443" s="294" t="s">
        <v>5621</v>
      </c>
      <c r="NIH443" s="294" t="s">
        <v>5621</v>
      </c>
      <c r="NII443" s="294" t="s">
        <v>5621</v>
      </c>
      <c r="NIJ443" s="294" t="s">
        <v>5621</v>
      </c>
      <c r="NIK443" s="294" t="s">
        <v>5621</v>
      </c>
      <c r="NIL443" s="294" t="s">
        <v>5621</v>
      </c>
      <c r="NIM443" s="294" t="s">
        <v>5621</v>
      </c>
      <c r="NIN443" s="294" t="s">
        <v>5621</v>
      </c>
      <c r="NIO443" s="294" t="s">
        <v>5621</v>
      </c>
      <c r="NIP443" s="294" t="s">
        <v>5621</v>
      </c>
      <c r="NIQ443" s="294" t="s">
        <v>5621</v>
      </c>
      <c r="NIR443" s="294" t="s">
        <v>5621</v>
      </c>
      <c r="NIS443" s="294" t="s">
        <v>5621</v>
      </c>
      <c r="NIT443" s="294" t="s">
        <v>5621</v>
      </c>
      <c r="NIU443" s="294" t="s">
        <v>5621</v>
      </c>
      <c r="NIV443" s="294" t="s">
        <v>5621</v>
      </c>
      <c r="NIW443" s="294" t="s">
        <v>5621</v>
      </c>
      <c r="NIX443" s="294" t="s">
        <v>5621</v>
      </c>
      <c r="NIY443" s="294" t="s">
        <v>5621</v>
      </c>
      <c r="NIZ443" s="294" t="s">
        <v>5621</v>
      </c>
      <c r="NJA443" s="294" t="s">
        <v>5621</v>
      </c>
      <c r="NJB443" s="294" t="s">
        <v>5621</v>
      </c>
      <c r="NJC443" s="294" t="s">
        <v>5621</v>
      </c>
      <c r="NJD443" s="294" t="s">
        <v>5621</v>
      </c>
      <c r="NJE443" s="294" t="s">
        <v>5621</v>
      </c>
      <c r="NJF443" s="294" t="s">
        <v>5621</v>
      </c>
      <c r="NJG443" s="294" t="s">
        <v>5621</v>
      </c>
      <c r="NJH443" s="294" t="s">
        <v>5621</v>
      </c>
      <c r="NJI443" s="294" t="s">
        <v>5621</v>
      </c>
      <c r="NJJ443" s="294" t="s">
        <v>5621</v>
      </c>
      <c r="NJK443" s="294" t="s">
        <v>5621</v>
      </c>
      <c r="NJL443" s="294" t="s">
        <v>5621</v>
      </c>
      <c r="NJM443" s="294" t="s">
        <v>5621</v>
      </c>
      <c r="NJN443" s="294" t="s">
        <v>5621</v>
      </c>
      <c r="NJO443" s="294" t="s">
        <v>5621</v>
      </c>
      <c r="NJP443" s="294" t="s">
        <v>5621</v>
      </c>
      <c r="NJQ443" s="294" t="s">
        <v>5621</v>
      </c>
      <c r="NJR443" s="294" t="s">
        <v>5621</v>
      </c>
      <c r="NJS443" s="294" t="s">
        <v>5621</v>
      </c>
      <c r="NJT443" s="294" t="s">
        <v>5621</v>
      </c>
      <c r="NJU443" s="294" t="s">
        <v>5621</v>
      </c>
      <c r="NJV443" s="294" t="s">
        <v>5621</v>
      </c>
      <c r="NJW443" s="294" t="s">
        <v>5621</v>
      </c>
      <c r="NJX443" s="294" t="s">
        <v>5621</v>
      </c>
      <c r="NJY443" s="294" t="s">
        <v>5621</v>
      </c>
      <c r="NJZ443" s="294" t="s">
        <v>5621</v>
      </c>
      <c r="NKA443" s="294" t="s">
        <v>5621</v>
      </c>
      <c r="NKB443" s="294" t="s">
        <v>5621</v>
      </c>
      <c r="NKC443" s="294" t="s">
        <v>5621</v>
      </c>
      <c r="NKD443" s="294" t="s">
        <v>5621</v>
      </c>
      <c r="NKE443" s="294" t="s">
        <v>5621</v>
      </c>
      <c r="NKF443" s="294" t="s">
        <v>5621</v>
      </c>
      <c r="NKG443" s="294" t="s">
        <v>5621</v>
      </c>
      <c r="NKH443" s="294" t="s">
        <v>5621</v>
      </c>
      <c r="NKI443" s="294" t="s">
        <v>5621</v>
      </c>
      <c r="NKJ443" s="294" t="s">
        <v>5621</v>
      </c>
      <c r="NKK443" s="294" t="s">
        <v>5621</v>
      </c>
      <c r="NKL443" s="294" t="s">
        <v>5621</v>
      </c>
      <c r="NKM443" s="294" t="s">
        <v>5621</v>
      </c>
      <c r="NKN443" s="294" t="s">
        <v>5621</v>
      </c>
      <c r="NKO443" s="294" t="s">
        <v>5621</v>
      </c>
      <c r="NKP443" s="294" t="s">
        <v>5621</v>
      </c>
      <c r="NKQ443" s="294" t="s">
        <v>5621</v>
      </c>
      <c r="NKR443" s="294" t="s">
        <v>5621</v>
      </c>
      <c r="NKS443" s="294" t="s">
        <v>5621</v>
      </c>
      <c r="NKT443" s="294" t="s">
        <v>5621</v>
      </c>
      <c r="NKU443" s="294" t="s">
        <v>5621</v>
      </c>
      <c r="NKV443" s="294" t="s">
        <v>5621</v>
      </c>
      <c r="NKW443" s="294" t="s">
        <v>5621</v>
      </c>
      <c r="NKX443" s="294" t="s">
        <v>5621</v>
      </c>
      <c r="NKY443" s="294" t="s">
        <v>5621</v>
      </c>
      <c r="NKZ443" s="294" t="s">
        <v>5621</v>
      </c>
      <c r="NLA443" s="294" t="s">
        <v>5621</v>
      </c>
      <c r="NLB443" s="294" t="s">
        <v>5621</v>
      </c>
      <c r="NLC443" s="294" t="s">
        <v>5621</v>
      </c>
      <c r="NLD443" s="294" t="s">
        <v>5621</v>
      </c>
      <c r="NLE443" s="294" t="s">
        <v>5621</v>
      </c>
      <c r="NLF443" s="294" t="s">
        <v>5621</v>
      </c>
      <c r="NLG443" s="294" t="s">
        <v>5621</v>
      </c>
      <c r="NLH443" s="294" t="s">
        <v>5621</v>
      </c>
      <c r="NLI443" s="294" t="s">
        <v>5621</v>
      </c>
      <c r="NLJ443" s="294" t="s">
        <v>5621</v>
      </c>
      <c r="NLK443" s="294" t="s">
        <v>5621</v>
      </c>
      <c r="NLL443" s="294" t="s">
        <v>5621</v>
      </c>
      <c r="NLM443" s="294" t="s">
        <v>5621</v>
      </c>
      <c r="NLN443" s="294" t="s">
        <v>5621</v>
      </c>
      <c r="NLO443" s="294" t="s">
        <v>5621</v>
      </c>
      <c r="NLP443" s="294" t="s">
        <v>5621</v>
      </c>
      <c r="NLQ443" s="294" t="s">
        <v>5621</v>
      </c>
      <c r="NLR443" s="294" t="s">
        <v>5621</v>
      </c>
      <c r="NLS443" s="294" t="s">
        <v>5621</v>
      </c>
      <c r="NLT443" s="294" t="s">
        <v>5621</v>
      </c>
      <c r="NLU443" s="294" t="s">
        <v>5621</v>
      </c>
      <c r="NLV443" s="294" t="s">
        <v>5621</v>
      </c>
      <c r="NLW443" s="294" t="s">
        <v>5621</v>
      </c>
      <c r="NLX443" s="294" t="s">
        <v>5621</v>
      </c>
      <c r="NLY443" s="294" t="s">
        <v>5621</v>
      </c>
      <c r="NLZ443" s="294" t="s">
        <v>5621</v>
      </c>
      <c r="NMA443" s="294" t="s">
        <v>5621</v>
      </c>
      <c r="NMB443" s="294" t="s">
        <v>5621</v>
      </c>
      <c r="NMC443" s="294" t="s">
        <v>5621</v>
      </c>
      <c r="NMD443" s="294" t="s">
        <v>5621</v>
      </c>
      <c r="NME443" s="294" t="s">
        <v>5621</v>
      </c>
      <c r="NMF443" s="294" t="s">
        <v>5621</v>
      </c>
      <c r="NMG443" s="294" t="s">
        <v>5621</v>
      </c>
      <c r="NMH443" s="294" t="s">
        <v>5621</v>
      </c>
      <c r="NMI443" s="294" t="s">
        <v>5621</v>
      </c>
      <c r="NMJ443" s="294" t="s">
        <v>5621</v>
      </c>
      <c r="NMK443" s="294" t="s">
        <v>5621</v>
      </c>
      <c r="NML443" s="294" t="s">
        <v>5621</v>
      </c>
      <c r="NMM443" s="294" t="s">
        <v>5621</v>
      </c>
      <c r="NMN443" s="294" t="s">
        <v>5621</v>
      </c>
      <c r="NMO443" s="294" t="s">
        <v>5621</v>
      </c>
      <c r="NMP443" s="294" t="s">
        <v>5621</v>
      </c>
      <c r="NMQ443" s="294" t="s">
        <v>5621</v>
      </c>
      <c r="NMR443" s="294" t="s">
        <v>5621</v>
      </c>
      <c r="NMS443" s="294" t="s">
        <v>5621</v>
      </c>
      <c r="NMT443" s="294" t="s">
        <v>5621</v>
      </c>
      <c r="NMU443" s="294" t="s">
        <v>5621</v>
      </c>
      <c r="NMV443" s="294" t="s">
        <v>5621</v>
      </c>
      <c r="NMW443" s="294" t="s">
        <v>5621</v>
      </c>
      <c r="NMX443" s="294" t="s">
        <v>5621</v>
      </c>
      <c r="NMY443" s="294" t="s">
        <v>5621</v>
      </c>
      <c r="NMZ443" s="294" t="s">
        <v>5621</v>
      </c>
      <c r="NNA443" s="294" t="s">
        <v>5621</v>
      </c>
      <c r="NNB443" s="294" t="s">
        <v>5621</v>
      </c>
      <c r="NNC443" s="294" t="s">
        <v>5621</v>
      </c>
      <c r="NND443" s="294" t="s">
        <v>5621</v>
      </c>
      <c r="NNE443" s="294" t="s">
        <v>5621</v>
      </c>
      <c r="NNF443" s="294" t="s">
        <v>5621</v>
      </c>
      <c r="NNG443" s="294" t="s">
        <v>5621</v>
      </c>
      <c r="NNH443" s="294" t="s">
        <v>5621</v>
      </c>
      <c r="NNI443" s="294" t="s">
        <v>5621</v>
      </c>
      <c r="NNJ443" s="294" t="s">
        <v>5621</v>
      </c>
      <c r="NNK443" s="294" t="s">
        <v>5621</v>
      </c>
      <c r="NNL443" s="294" t="s">
        <v>5621</v>
      </c>
      <c r="NNM443" s="294" t="s">
        <v>5621</v>
      </c>
      <c r="NNN443" s="294" t="s">
        <v>5621</v>
      </c>
      <c r="NNO443" s="294" t="s">
        <v>5621</v>
      </c>
      <c r="NNP443" s="294" t="s">
        <v>5621</v>
      </c>
      <c r="NNQ443" s="294" t="s">
        <v>5621</v>
      </c>
      <c r="NNR443" s="294" t="s">
        <v>5621</v>
      </c>
      <c r="NNS443" s="294" t="s">
        <v>5621</v>
      </c>
      <c r="NNT443" s="294" t="s">
        <v>5621</v>
      </c>
      <c r="NNU443" s="294" t="s">
        <v>5621</v>
      </c>
      <c r="NNV443" s="294" t="s">
        <v>5621</v>
      </c>
      <c r="NNW443" s="294" t="s">
        <v>5621</v>
      </c>
      <c r="NNX443" s="294" t="s">
        <v>5621</v>
      </c>
      <c r="NNY443" s="294" t="s">
        <v>5621</v>
      </c>
      <c r="NNZ443" s="294" t="s">
        <v>5621</v>
      </c>
      <c r="NOA443" s="294" t="s">
        <v>5621</v>
      </c>
      <c r="NOB443" s="294" t="s">
        <v>5621</v>
      </c>
      <c r="NOC443" s="294" t="s">
        <v>5621</v>
      </c>
      <c r="NOD443" s="294" t="s">
        <v>5621</v>
      </c>
      <c r="NOE443" s="294" t="s">
        <v>5621</v>
      </c>
      <c r="NOF443" s="294" t="s">
        <v>5621</v>
      </c>
      <c r="NOG443" s="294" t="s">
        <v>5621</v>
      </c>
      <c r="NOH443" s="294" t="s">
        <v>5621</v>
      </c>
      <c r="NOI443" s="294" t="s">
        <v>5621</v>
      </c>
      <c r="NOJ443" s="294" t="s">
        <v>5621</v>
      </c>
      <c r="NOK443" s="294" t="s">
        <v>5621</v>
      </c>
      <c r="NOL443" s="294" t="s">
        <v>5621</v>
      </c>
      <c r="NOM443" s="294" t="s">
        <v>5621</v>
      </c>
      <c r="NON443" s="294" t="s">
        <v>5621</v>
      </c>
      <c r="NOO443" s="294" t="s">
        <v>5621</v>
      </c>
      <c r="NOP443" s="294" t="s">
        <v>5621</v>
      </c>
      <c r="NOQ443" s="294" t="s">
        <v>5621</v>
      </c>
      <c r="NOR443" s="294" t="s">
        <v>5621</v>
      </c>
      <c r="NOS443" s="294" t="s">
        <v>5621</v>
      </c>
      <c r="NOT443" s="294" t="s">
        <v>5621</v>
      </c>
      <c r="NOU443" s="294" t="s">
        <v>5621</v>
      </c>
      <c r="NOV443" s="294" t="s">
        <v>5621</v>
      </c>
      <c r="NOW443" s="294" t="s">
        <v>5621</v>
      </c>
      <c r="NOX443" s="294" t="s">
        <v>5621</v>
      </c>
      <c r="NOY443" s="294" t="s">
        <v>5621</v>
      </c>
      <c r="NOZ443" s="294" t="s">
        <v>5621</v>
      </c>
      <c r="NPA443" s="294" t="s">
        <v>5621</v>
      </c>
      <c r="NPB443" s="294" t="s">
        <v>5621</v>
      </c>
      <c r="NPC443" s="294" t="s">
        <v>5621</v>
      </c>
      <c r="NPD443" s="294" t="s">
        <v>5621</v>
      </c>
      <c r="NPE443" s="294" t="s">
        <v>5621</v>
      </c>
      <c r="NPF443" s="294" t="s">
        <v>5621</v>
      </c>
      <c r="NPG443" s="294" t="s">
        <v>5621</v>
      </c>
      <c r="NPH443" s="294" t="s">
        <v>5621</v>
      </c>
      <c r="NPI443" s="294" t="s">
        <v>5621</v>
      </c>
      <c r="NPJ443" s="294" t="s">
        <v>5621</v>
      </c>
      <c r="NPK443" s="294" t="s">
        <v>5621</v>
      </c>
      <c r="NPL443" s="294" t="s">
        <v>5621</v>
      </c>
      <c r="NPM443" s="294" t="s">
        <v>5621</v>
      </c>
      <c r="NPN443" s="294" t="s">
        <v>5621</v>
      </c>
      <c r="NPO443" s="294" t="s">
        <v>5621</v>
      </c>
      <c r="NPP443" s="294" t="s">
        <v>5621</v>
      </c>
      <c r="NPQ443" s="294" t="s">
        <v>5621</v>
      </c>
      <c r="NPR443" s="294" t="s">
        <v>5621</v>
      </c>
      <c r="NPS443" s="294" t="s">
        <v>5621</v>
      </c>
      <c r="NPT443" s="294" t="s">
        <v>5621</v>
      </c>
      <c r="NPU443" s="294" t="s">
        <v>5621</v>
      </c>
      <c r="NPV443" s="294" t="s">
        <v>5621</v>
      </c>
      <c r="NPW443" s="294" t="s">
        <v>5621</v>
      </c>
      <c r="NPX443" s="294" t="s">
        <v>5621</v>
      </c>
      <c r="NPY443" s="294" t="s">
        <v>5621</v>
      </c>
      <c r="NPZ443" s="294" t="s">
        <v>5621</v>
      </c>
      <c r="NQA443" s="294" t="s">
        <v>5621</v>
      </c>
      <c r="NQB443" s="294" t="s">
        <v>5621</v>
      </c>
      <c r="NQC443" s="294" t="s">
        <v>5621</v>
      </c>
      <c r="NQD443" s="294" t="s">
        <v>5621</v>
      </c>
      <c r="NQE443" s="294" t="s">
        <v>5621</v>
      </c>
      <c r="NQF443" s="294" t="s">
        <v>5621</v>
      </c>
      <c r="NQG443" s="294" t="s">
        <v>5621</v>
      </c>
      <c r="NQH443" s="294" t="s">
        <v>5621</v>
      </c>
      <c r="NQI443" s="294" t="s">
        <v>5621</v>
      </c>
      <c r="NQJ443" s="294" t="s">
        <v>5621</v>
      </c>
      <c r="NQK443" s="294" t="s">
        <v>5621</v>
      </c>
      <c r="NQL443" s="294" t="s">
        <v>5621</v>
      </c>
      <c r="NQM443" s="294" t="s">
        <v>5621</v>
      </c>
      <c r="NQN443" s="294" t="s">
        <v>5621</v>
      </c>
      <c r="NQO443" s="294" t="s">
        <v>5621</v>
      </c>
      <c r="NQP443" s="294" t="s">
        <v>5621</v>
      </c>
      <c r="NQQ443" s="294" t="s">
        <v>5621</v>
      </c>
      <c r="NQR443" s="294" t="s">
        <v>5621</v>
      </c>
      <c r="NQS443" s="294" t="s">
        <v>5621</v>
      </c>
      <c r="NQT443" s="294" t="s">
        <v>5621</v>
      </c>
      <c r="NQU443" s="294" t="s">
        <v>5621</v>
      </c>
      <c r="NQV443" s="294" t="s">
        <v>5621</v>
      </c>
      <c r="NQW443" s="294" t="s">
        <v>5621</v>
      </c>
      <c r="NQX443" s="294" t="s">
        <v>5621</v>
      </c>
      <c r="NQY443" s="294" t="s">
        <v>5621</v>
      </c>
      <c r="NQZ443" s="294" t="s">
        <v>5621</v>
      </c>
      <c r="NRA443" s="294" t="s">
        <v>5621</v>
      </c>
      <c r="NRB443" s="294" t="s">
        <v>5621</v>
      </c>
      <c r="NRC443" s="294" t="s">
        <v>5621</v>
      </c>
      <c r="NRD443" s="294" t="s">
        <v>5621</v>
      </c>
      <c r="NRE443" s="294" t="s">
        <v>5621</v>
      </c>
      <c r="NRF443" s="294" t="s">
        <v>5621</v>
      </c>
      <c r="NRG443" s="294" t="s">
        <v>5621</v>
      </c>
      <c r="NRH443" s="294" t="s">
        <v>5621</v>
      </c>
      <c r="NRI443" s="294" t="s">
        <v>5621</v>
      </c>
      <c r="NRJ443" s="294" t="s">
        <v>5621</v>
      </c>
      <c r="NRK443" s="294" t="s">
        <v>5621</v>
      </c>
      <c r="NRL443" s="294" t="s">
        <v>5621</v>
      </c>
      <c r="NRM443" s="294" t="s">
        <v>5621</v>
      </c>
      <c r="NRN443" s="294" t="s">
        <v>5621</v>
      </c>
      <c r="NRO443" s="294" t="s">
        <v>5621</v>
      </c>
      <c r="NRP443" s="294" t="s">
        <v>5621</v>
      </c>
      <c r="NRQ443" s="294" t="s">
        <v>5621</v>
      </c>
      <c r="NRR443" s="294" t="s">
        <v>5621</v>
      </c>
      <c r="NRS443" s="294" t="s">
        <v>5621</v>
      </c>
      <c r="NRT443" s="294" t="s">
        <v>5621</v>
      </c>
      <c r="NRU443" s="294" t="s">
        <v>5621</v>
      </c>
      <c r="NRV443" s="294" t="s">
        <v>5621</v>
      </c>
      <c r="NRW443" s="294" t="s">
        <v>5621</v>
      </c>
      <c r="NRX443" s="294" t="s">
        <v>5621</v>
      </c>
      <c r="NRY443" s="294" t="s">
        <v>5621</v>
      </c>
      <c r="NRZ443" s="294" t="s">
        <v>5621</v>
      </c>
      <c r="NSA443" s="294" t="s">
        <v>5621</v>
      </c>
      <c r="NSB443" s="294" t="s">
        <v>5621</v>
      </c>
      <c r="NSC443" s="294" t="s">
        <v>5621</v>
      </c>
      <c r="NSD443" s="294" t="s">
        <v>5621</v>
      </c>
      <c r="NSE443" s="294" t="s">
        <v>5621</v>
      </c>
      <c r="NSF443" s="294" t="s">
        <v>5621</v>
      </c>
      <c r="NSG443" s="294" t="s">
        <v>5621</v>
      </c>
      <c r="NSH443" s="294" t="s">
        <v>5621</v>
      </c>
      <c r="NSI443" s="294" t="s">
        <v>5621</v>
      </c>
      <c r="NSJ443" s="294" t="s">
        <v>5621</v>
      </c>
      <c r="NSK443" s="294" t="s">
        <v>5621</v>
      </c>
      <c r="NSL443" s="294" t="s">
        <v>5621</v>
      </c>
      <c r="NSM443" s="294" t="s">
        <v>5621</v>
      </c>
      <c r="NSN443" s="294" t="s">
        <v>5621</v>
      </c>
      <c r="NSO443" s="294" t="s">
        <v>5621</v>
      </c>
      <c r="NSP443" s="294" t="s">
        <v>5621</v>
      </c>
      <c r="NSQ443" s="294" t="s">
        <v>5621</v>
      </c>
      <c r="NSR443" s="294" t="s">
        <v>5621</v>
      </c>
      <c r="NSS443" s="294" t="s">
        <v>5621</v>
      </c>
      <c r="NST443" s="294" t="s">
        <v>5621</v>
      </c>
      <c r="NSU443" s="294" t="s">
        <v>5621</v>
      </c>
      <c r="NSV443" s="294" t="s">
        <v>5621</v>
      </c>
      <c r="NSW443" s="294" t="s">
        <v>5621</v>
      </c>
      <c r="NSX443" s="294" t="s">
        <v>5621</v>
      </c>
      <c r="NSY443" s="294" t="s">
        <v>5621</v>
      </c>
      <c r="NSZ443" s="294" t="s">
        <v>5621</v>
      </c>
      <c r="NTA443" s="294" t="s">
        <v>5621</v>
      </c>
      <c r="NTB443" s="294" t="s">
        <v>5621</v>
      </c>
      <c r="NTC443" s="294" t="s">
        <v>5621</v>
      </c>
      <c r="NTD443" s="294" t="s">
        <v>5621</v>
      </c>
      <c r="NTE443" s="294" t="s">
        <v>5621</v>
      </c>
      <c r="NTF443" s="294" t="s">
        <v>5621</v>
      </c>
      <c r="NTG443" s="294" t="s">
        <v>5621</v>
      </c>
      <c r="NTH443" s="294" t="s">
        <v>5621</v>
      </c>
      <c r="NTI443" s="294" t="s">
        <v>5621</v>
      </c>
      <c r="NTJ443" s="294" t="s">
        <v>5621</v>
      </c>
      <c r="NTK443" s="294" t="s">
        <v>5621</v>
      </c>
      <c r="NTL443" s="294" t="s">
        <v>5621</v>
      </c>
      <c r="NTM443" s="294" t="s">
        <v>5621</v>
      </c>
      <c r="NTN443" s="294" t="s">
        <v>5621</v>
      </c>
      <c r="NTO443" s="294" t="s">
        <v>5621</v>
      </c>
      <c r="NTP443" s="294" t="s">
        <v>5621</v>
      </c>
      <c r="NTQ443" s="294" t="s">
        <v>5621</v>
      </c>
      <c r="NTR443" s="294" t="s">
        <v>5621</v>
      </c>
      <c r="NTS443" s="294" t="s">
        <v>5621</v>
      </c>
      <c r="NTT443" s="294" t="s">
        <v>5621</v>
      </c>
      <c r="NTU443" s="294" t="s">
        <v>5621</v>
      </c>
      <c r="NTV443" s="294" t="s">
        <v>5621</v>
      </c>
      <c r="NTW443" s="294" t="s">
        <v>5621</v>
      </c>
      <c r="NTX443" s="294" t="s">
        <v>5621</v>
      </c>
      <c r="NTY443" s="294" t="s">
        <v>5621</v>
      </c>
      <c r="NTZ443" s="294" t="s">
        <v>5621</v>
      </c>
      <c r="NUA443" s="294" t="s">
        <v>5621</v>
      </c>
      <c r="NUB443" s="294" t="s">
        <v>5621</v>
      </c>
      <c r="NUC443" s="294" t="s">
        <v>5621</v>
      </c>
      <c r="NUD443" s="294" t="s">
        <v>5621</v>
      </c>
      <c r="NUE443" s="294" t="s">
        <v>5621</v>
      </c>
      <c r="NUF443" s="294" t="s">
        <v>5621</v>
      </c>
      <c r="NUG443" s="294" t="s">
        <v>5621</v>
      </c>
      <c r="NUH443" s="294" t="s">
        <v>5621</v>
      </c>
      <c r="NUI443" s="294" t="s">
        <v>5621</v>
      </c>
      <c r="NUJ443" s="294" t="s">
        <v>5621</v>
      </c>
      <c r="NUK443" s="294" t="s">
        <v>5621</v>
      </c>
      <c r="NUL443" s="294" t="s">
        <v>5621</v>
      </c>
      <c r="NUM443" s="294" t="s">
        <v>5621</v>
      </c>
      <c r="NUN443" s="294" t="s">
        <v>5621</v>
      </c>
      <c r="NUO443" s="294" t="s">
        <v>5621</v>
      </c>
      <c r="NUP443" s="294" t="s">
        <v>5621</v>
      </c>
      <c r="NUQ443" s="294" t="s">
        <v>5621</v>
      </c>
      <c r="NUR443" s="294" t="s">
        <v>5621</v>
      </c>
      <c r="NUS443" s="294" t="s">
        <v>5621</v>
      </c>
      <c r="NUT443" s="294" t="s">
        <v>5621</v>
      </c>
      <c r="NUU443" s="294" t="s">
        <v>5621</v>
      </c>
      <c r="NUV443" s="294" t="s">
        <v>5621</v>
      </c>
      <c r="NUW443" s="294" t="s">
        <v>5621</v>
      </c>
      <c r="NUX443" s="294" t="s">
        <v>5621</v>
      </c>
      <c r="NUY443" s="294" t="s">
        <v>5621</v>
      </c>
      <c r="NUZ443" s="294" t="s">
        <v>5621</v>
      </c>
      <c r="NVA443" s="294" t="s">
        <v>5621</v>
      </c>
      <c r="NVB443" s="294" t="s">
        <v>5621</v>
      </c>
      <c r="NVC443" s="294" t="s">
        <v>5621</v>
      </c>
      <c r="NVD443" s="294" t="s">
        <v>5621</v>
      </c>
      <c r="NVE443" s="294" t="s">
        <v>5621</v>
      </c>
      <c r="NVF443" s="294" t="s">
        <v>5621</v>
      </c>
      <c r="NVG443" s="294" t="s">
        <v>5621</v>
      </c>
      <c r="NVH443" s="294" t="s">
        <v>5621</v>
      </c>
      <c r="NVI443" s="294" t="s">
        <v>5621</v>
      </c>
      <c r="NVJ443" s="294" t="s">
        <v>5621</v>
      </c>
      <c r="NVK443" s="294" t="s">
        <v>5621</v>
      </c>
      <c r="NVL443" s="294" t="s">
        <v>5621</v>
      </c>
      <c r="NVM443" s="294" t="s">
        <v>5621</v>
      </c>
      <c r="NVN443" s="294" t="s">
        <v>5621</v>
      </c>
      <c r="NVO443" s="294" t="s">
        <v>5621</v>
      </c>
      <c r="NVP443" s="294" t="s">
        <v>5621</v>
      </c>
      <c r="NVQ443" s="294" t="s">
        <v>5621</v>
      </c>
      <c r="NVR443" s="294" t="s">
        <v>5621</v>
      </c>
      <c r="NVS443" s="294" t="s">
        <v>5621</v>
      </c>
      <c r="NVT443" s="294" t="s">
        <v>5621</v>
      </c>
      <c r="NVU443" s="294" t="s">
        <v>5621</v>
      </c>
      <c r="NVV443" s="294" t="s">
        <v>5621</v>
      </c>
      <c r="NVW443" s="294" t="s">
        <v>5621</v>
      </c>
      <c r="NVX443" s="294" t="s">
        <v>5621</v>
      </c>
      <c r="NVY443" s="294" t="s">
        <v>5621</v>
      </c>
      <c r="NVZ443" s="294" t="s">
        <v>5621</v>
      </c>
      <c r="NWA443" s="294" t="s">
        <v>5621</v>
      </c>
      <c r="NWB443" s="294" t="s">
        <v>5621</v>
      </c>
      <c r="NWC443" s="294" t="s">
        <v>5621</v>
      </c>
      <c r="NWD443" s="294" t="s">
        <v>5621</v>
      </c>
      <c r="NWE443" s="294" t="s">
        <v>5621</v>
      </c>
      <c r="NWF443" s="294" t="s">
        <v>5621</v>
      </c>
      <c r="NWG443" s="294" t="s">
        <v>5621</v>
      </c>
      <c r="NWH443" s="294" t="s">
        <v>5621</v>
      </c>
      <c r="NWI443" s="294" t="s">
        <v>5621</v>
      </c>
      <c r="NWJ443" s="294" t="s">
        <v>5621</v>
      </c>
      <c r="NWK443" s="294" t="s">
        <v>5621</v>
      </c>
      <c r="NWL443" s="294" t="s">
        <v>5621</v>
      </c>
      <c r="NWM443" s="294" t="s">
        <v>5621</v>
      </c>
      <c r="NWN443" s="294" t="s">
        <v>5621</v>
      </c>
      <c r="NWO443" s="294" t="s">
        <v>5621</v>
      </c>
      <c r="NWP443" s="294" t="s">
        <v>5621</v>
      </c>
      <c r="NWQ443" s="294" t="s">
        <v>5621</v>
      </c>
      <c r="NWR443" s="294" t="s">
        <v>5621</v>
      </c>
      <c r="NWS443" s="294" t="s">
        <v>5621</v>
      </c>
      <c r="NWT443" s="294" t="s">
        <v>5621</v>
      </c>
      <c r="NWU443" s="294" t="s">
        <v>5621</v>
      </c>
      <c r="NWV443" s="294" t="s">
        <v>5621</v>
      </c>
      <c r="NWW443" s="294" t="s">
        <v>5621</v>
      </c>
      <c r="NWX443" s="294" t="s">
        <v>5621</v>
      </c>
      <c r="NWY443" s="294" t="s">
        <v>5621</v>
      </c>
      <c r="NWZ443" s="294" t="s">
        <v>5621</v>
      </c>
      <c r="NXA443" s="294" t="s">
        <v>5621</v>
      </c>
      <c r="NXB443" s="294" t="s">
        <v>5621</v>
      </c>
      <c r="NXC443" s="294" t="s">
        <v>5621</v>
      </c>
      <c r="NXD443" s="294" t="s">
        <v>5621</v>
      </c>
      <c r="NXE443" s="294" t="s">
        <v>5621</v>
      </c>
      <c r="NXF443" s="294" t="s">
        <v>5621</v>
      </c>
      <c r="NXG443" s="294" t="s">
        <v>5621</v>
      </c>
      <c r="NXH443" s="294" t="s">
        <v>5621</v>
      </c>
      <c r="NXI443" s="294" t="s">
        <v>5621</v>
      </c>
      <c r="NXJ443" s="294" t="s">
        <v>5621</v>
      </c>
      <c r="NXK443" s="294" t="s">
        <v>5621</v>
      </c>
      <c r="NXL443" s="294" t="s">
        <v>5621</v>
      </c>
      <c r="NXM443" s="294" t="s">
        <v>5621</v>
      </c>
      <c r="NXN443" s="294" t="s">
        <v>5621</v>
      </c>
      <c r="NXO443" s="294" t="s">
        <v>5621</v>
      </c>
      <c r="NXP443" s="294" t="s">
        <v>5621</v>
      </c>
      <c r="NXQ443" s="294" t="s">
        <v>5621</v>
      </c>
      <c r="NXR443" s="294" t="s">
        <v>5621</v>
      </c>
      <c r="NXS443" s="294" t="s">
        <v>5621</v>
      </c>
      <c r="NXT443" s="294" t="s">
        <v>5621</v>
      </c>
      <c r="NXU443" s="294" t="s">
        <v>5621</v>
      </c>
      <c r="NXV443" s="294" t="s">
        <v>5621</v>
      </c>
      <c r="NXW443" s="294" t="s">
        <v>5621</v>
      </c>
      <c r="NXX443" s="294" t="s">
        <v>5621</v>
      </c>
      <c r="NXY443" s="294" t="s">
        <v>5621</v>
      </c>
      <c r="NXZ443" s="294" t="s">
        <v>5621</v>
      </c>
      <c r="NYA443" s="294" t="s">
        <v>5621</v>
      </c>
      <c r="NYB443" s="294" t="s">
        <v>5621</v>
      </c>
      <c r="NYC443" s="294" t="s">
        <v>5621</v>
      </c>
      <c r="NYD443" s="294" t="s">
        <v>5621</v>
      </c>
      <c r="NYE443" s="294" t="s">
        <v>5621</v>
      </c>
      <c r="NYF443" s="294" t="s">
        <v>5621</v>
      </c>
      <c r="NYG443" s="294" t="s">
        <v>5621</v>
      </c>
      <c r="NYH443" s="294" t="s">
        <v>5621</v>
      </c>
      <c r="NYI443" s="294" t="s">
        <v>5621</v>
      </c>
      <c r="NYJ443" s="294" t="s">
        <v>5621</v>
      </c>
      <c r="NYK443" s="294" t="s">
        <v>5621</v>
      </c>
      <c r="NYL443" s="294" t="s">
        <v>5621</v>
      </c>
      <c r="NYM443" s="294" t="s">
        <v>5621</v>
      </c>
      <c r="NYN443" s="294" t="s">
        <v>5621</v>
      </c>
      <c r="NYO443" s="294" t="s">
        <v>5621</v>
      </c>
      <c r="NYP443" s="294" t="s">
        <v>5621</v>
      </c>
      <c r="NYQ443" s="294" t="s">
        <v>5621</v>
      </c>
      <c r="NYR443" s="294" t="s">
        <v>5621</v>
      </c>
      <c r="NYS443" s="294" t="s">
        <v>5621</v>
      </c>
      <c r="NYT443" s="294" t="s">
        <v>5621</v>
      </c>
      <c r="NYU443" s="294" t="s">
        <v>5621</v>
      </c>
      <c r="NYV443" s="294" t="s">
        <v>5621</v>
      </c>
      <c r="NYW443" s="294" t="s">
        <v>5621</v>
      </c>
      <c r="NYX443" s="294" t="s">
        <v>5621</v>
      </c>
      <c r="NYY443" s="294" t="s">
        <v>5621</v>
      </c>
      <c r="NYZ443" s="294" t="s">
        <v>5621</v>
      </c>
      <c r="NZA443" s="294" t="s">
        <v>5621</v>
      </c>
      <c r="NZB443" s="294" t="s">
        <v>5621</v>
      </c>
      <c r="NZC443" s="294" t="s">
        <v>5621</v>
      </c>
      <c r="NZD443" s="294" t="s">
        <v>5621</v>
      </c>
      <c r="NZE443" s="294" t="s">
        <v>5621</v>
      </c>
      <c r="NZF443" s="294" t="s">
        <v>5621</v>
      </c>
      <c r="NZG443" s="294" t="s">
        <v>5621</v>
      </c>
      <c r="NZH443" s="294" t="s">
        <v>5621</v>
      </c>
      <c r="NZI443" s="294" t="s">
        <v>5621</v>
      </c>
      <c r="NZJ443" s="294" t="s">
        <v>5621</v>
      </c>
      <c r="NZK443" s="294" t="s">
        <v>5621</v>
      </c>
      <c r="NZL443" s="294" t="s">
        <v>5621</v>
      </c>
      <c r="NZM443" s="294" t="s">
        <v>5621</v>
      </c>
      <c r="NZN443" s="294" t="s">
        <v>5621</v>
      </c>
      <c r="NZO443" s="294" t="s">
        <v>5621</v>
      </c>
      <c r="NZP443" s="294" t="s">
        <v>5621</v>
      </c>
      <c r="NZQ443" s="294" t="s">
        <v>5621</v>
      </c>
      <c r="NZR443" s="294" t="s">
        <v>5621</v>
      </c>
      <c r="NZS443" s="294" t="s">
        <v>5621</v>
      </c>
      <c r="NZT443" s="294" t="s">
        <v>5621</v>
      </c>
      <c r="NZU443" s="294" t="s">
        <v>5621</v>
      </c>
      <c r="NZV443" s="294" t="s">
        <v>5621</v>
      </c>
      <c r="NZW443" s="294" t="s">
        <v>5621</v>
      </c>
      <c r="NZX443" s="294" t="s">
        <v>5621</v>
      </c>
      <c r="NZY443" s="294" t="s">
        <v>5621</v>
      </c>
      <c r="NZZ443" s="294" t="s">
        <v>5621</v>
      </c>
      <c r="OAA443" s="294" t="s">
        <v>5621</v>
      </c>
      <c r="OAB443" s="294" t="s">
        <v>5621</v>
      </c>
      <c r="OAC443" s="294" t="s">
        <v>5621</v>
      </c>
      <c r="OAD443" s="294" t="s">
        <v>5621</v>
      </c>
      <c r="OAE443" s="294" t="s">
        <v>5621</v>
      </c>
      <c r="OAF443" s="294" t="s">
        <v>5621</v>
      </c>
      <c r="OAG443" s="294" t="s">
        <v>5621</v>
      </c>
      <c r="OAH443" s="294" t="s">
        <v>5621</v>
      </c>
      <c r="OAI443" s="294" t="s">
        <v>5621</v>
      </c>
      <c r="OAJ443" s="294" t="s">
        <v>5621</v>
      </c>
      <c r="OAK443" s="294" t="s">
        <v>5621</v>
      </c>
      <c r="OAL443" s="294" t="s">
        <v>5621</v>
      </c>
      <c r="OAM443" s="294" t="s">
        <v>5621</v>
      </c>
      <c r="OAN443" s="294" t="s">
        <v>5621</v>
      </c>
      <c r="OAO443" s="294" t="s">
        <v>5621</v>
      </c>
      <c r="OAP443" s="294" t="s">
        <v>5621</v>
      </c>
      <c r="OAQ443" s="294" t="s">
        <v>5621</v>
      </c>
      <c r="OAR443" s="294" t="s">
        <v>5621</v>
      </c>
      <c r="OAS443" s="294" t="s">
        <v>5621</v>
      </c>
      <c r="OAT443" s="294" t="s">
        <v>5621</v>
      </c>
      <c r="OAU443" s="294" t="s">
        <v>5621</v>
      </c>
      <c r="OAV443" s="294" t="s">
        <v>5621</v>
      </c>
      <c r="OAW443" s="294" t="s">
        <v>5621</v>
      </c>
      <c r="OAX443" s="294" t="s">
        <v>5621</v>
      </c>
      <c r="OAY443" s="294" t="s">
        <v>5621</v>
      </c>
      <c r="OAZ443" s="294" t="s">
        <v>5621</v>
      </c>
      <c r="OBA443" s="294" t="s">
        <v>5621</v>
      </c>
      <c r="OBB443" s="294" t="s">
        <v>5621</v>
      </c>
      <c r="OBC443" s="294" t="s">
        <v>5621</v>
      </c>
      <c r="OBD443" s="294" t="s">
        <v>5621</v>
      </c>
      <c r="OBE443" s="294" t="s">
        <v>5621</v>
      </c>
      <c r="OBF443" s="294" t="s">
        <v>5621</v>
      </c>
      <c r="OBG443" s="294" t="s">
        <v>5621</v>
      </c>
      <c r="OBH443" s="294" t="s">
        <v>5621</v>
      </c>
      <c r="OBI443" s="294" t="s">
        <v>5621</v>
      </c>
      <c r="OBJ443" s="294" t="s">
        <v>5621</v>
      </c>
      <c r="OBK443" s="294" t="s">
        <v>5621</v>
      </c>
      <c r="OBL443" s="294" t="s">
        <v>5621</v>
      </c>
      <c r="OBM443" s="294" t="s">
        <v>5621</v>
      </c>
      <c r="OBN443" s="294" t="s">
        <v>5621</v>
      </c>
      <c r="OBO443" s="294" t="s">
        <v>5621</v>
      </c>
      <c r="OBP443" s="294" t="s">
        <v>5621</v>
      </c>
      <c r="OBQ443" s="294" t="s">
        <v>5621</v>
      </c>
      <c r="OBR443" s="294" t="s">
        <v>5621</v>
      </c>
      <c r="OBS443" s="294" t="s">
        <v>5621</v>
      </c>
      <c r="OBT443" s="294" t="s">
        <v>5621</v>
      </c>
      <c r="OBU443" s="294" t="s">
        <v>5621</v>
      </c>
      <c r="OBV443" s="294" t="s">
        <v>5621</v>
      </c>
      <c r="OBW443" s="294" t="s">
        <v>5621</v>
      </c>
      <c r="OBX443" s="294" t="s">
        <v>5621</v>
      </c>
      <c r="OBY443" s="294" t="s">
        <v>5621</v>
      </c>
      <c r="OBZ443" s="294" t="s">
        <v>5621</v>
      </c>
      <c r="OCA443" s="294" t="s">
        <v>5621</v>
      </c>
      <c r="OCB443" s="294" t="s">
        <v>5621</v>
      </c>
      <c r="OCC443" s="294" t="s">
        <v>5621</v>
      </c>
      <c r="OCD443" s="294" t="s">
        <v>5621</v>
      </c>
      <c r="OCE443" s="294" t="s">
        <v>5621</v>
      </c>
      <c r="OCF443" s="294" t="s">
        <v>5621</v>
      </c>
      <c r="OCG443" s="294" t="s">
        <v>5621</v>
      </c>
      <c r="OCH443" s="294" t="s">
        <v>5621</v>
      </c>
      <c r="OCI443" s="294" t="s">
        <v>5621</v>
      </c>
      <c r="OCJ443" s="294" t="s">
        <v>5621</v>
      </c>
      <c r="OCK443" s="294" t="s">
        <v>5621</v>
      </c>
      <c r="OCL443" s="294" t="s">
        <v>5621</v>
      </c>
      <c r="OCM443" s="294" t="s">
        <v>5621</v>
      </c>
      <c r="OCN443" s="294" t="s">
        <v>5621</v>
      </c>
      <c r="OCO443" s="294" t="s">
        <v>5621</v>
      </c>
      <c r="OCP443" s="294" t="s">
        <v>5621</v>
      </c>
      <c r="OCQ443" s="294" t="s">
        <v>5621</v>
      </c>
      <c r="OCR443" s="294" t="s">
        <v>5621</v>
      </c>
      <c r="OCS443" s="294" t="s">
        <v>5621</v>
      </c>
      <c r="OCT443" s="294" t="s">
        <v>5621</v>
      </c>
      <c r="OCU443" s="294" t="s">
        <v>5621</v>
      </c>
      <c r="OCV443" s="294" t="s">
        <v>5621</v>
      </c>
      <c r="OCW443" s="294" t="s">
        <v>5621</v>
      </c>
      <c r="OCX443" s="294" t="s">
        <v>5621</v>
      </c>
      <c r="OCY443" s="294" t="s">
        <v>5621</v>
      </c>
      <c r="OCZ443" s="294" t="s">
        <v>5621</v>
      </c>
      <c r="ODA443" s="294" t="s">
        <v>5621</v>
      </c>
      <c r="ODB443" s="294" t="s">
        <v>5621</v>
      </c>
      <c r="ODC443" s="294" t="s">
        <v>5621</v>
      </c>
      <c r="ODD443" s="294" t="s">
        <v>5621</v>
      </c>
      <c r="ODE443" s="294" t="s">
        <v>5621</v>
      </c>
      <c r="ODF443" s="294" t="s">
        <v>5621</v>
      </c>
      <c r="ODG443" s="294" t="s">
        <v>5621</v>
      </c>
      <c r="ODH443" s="294" t="s">
        <v>5621</v>
      </c>
      <c r="ODI443" s="294" t="s">
        <v>5621</v>
      </c>
      <c r="ODJ443" s="294" t="s">
        <v>5621</v>
      </c>
      <c r="ODK443" s="294" t="s">
        <v>5621</v>
      </c>
      <c r="ODL443" s="294" t="s">
        <v>5621</v>
      </c>
      <c r="ODM443" s="294" t="s">
        <v>5621</v>
      </c>
      <c r="ODN443" s="294" t="s">
        <v>5621</v>
      </c>
      <c r="ODO443" s="294" t="s">
        <v>5621</v>
      </c>
      <c r="ODP443" s="294" t="s">
        <v>5621</v>
      </c>
      <c r="ODQ443" s="294" t="s">
        <v>5621</v>
      </c>
      <c r="ODR443" s="294" t="s">
        <v>5621</v>
      </c>
      <c r="ODS443" s="294" t="s">
        <v>5621</v>
      </c>
      <c r="ODT443" s="294" t="s">
        <v>5621</v>
      </c>
      <c r="ODU443" s="294" t="s">
        <v>5621</v>
      </c>
      <c r="ODV443" s="294" t="s">
        <v>5621</v>
      </c>
      <c r="ODW443" s="294" t="s">
        <v>5621</v>
      </c>
      <c r="ODX443" s="294" t="s">
        <v>5621</v>
      </c>
      <c r="ODY443" s="294" t="s">
        <v>5621</v>
      </c>
      <c r="ODZ443" s="294" t="s">
        <v>5621</v>
      </c>
      <c r="OEA443" s="294" t="s">
        <v>5621</v>
      </c>
      <c r="OEB443" s="294" t="s">
        <v>5621</v>
      </c>
      <c r="OEC443" s="294" t="s">
        <v>5621</v>
      </c>
      <c r="OED443" s="294" t="s">
        <v>5621</v>
      </c>
      <c r="OEE443" s="294" t="s">
        <v>5621</v>
      </c>
      <c r="OEF443" s="294" t="s">
        <v>5621</v>
      </c>
      <c r="OEG443" s="294" t="s">
        <v>5621</v>
      </c>
      <c r="OEH443" s="294" t="s">
        <v>5621</v>
      </c>
      <c r="OEI443" s="294" t="s">
        <v>5621</v>
      </c>
      <c r="OEJ443" s="294" t="s">
        <v>5621</v>
      </c>
      <c r="OEK443" s="294" t="s">
        <v>5621</v>
      </c>
      <c r="OEL443" s="294" t="s">
        <v>5621</v>
      </c>
      <c r="OEM443" s="294" t="s">
        <v>5621</v>
      </c>
      <c r="OEN443" s="294" t="s">
        <v>5621</v>
      </c>
      <c r="OEO443" s="294" t="s">
        <v>5621</v>
      </c>
      <c r="OEP443" s="294" t="s">
        <v>5621</v>
      </c>
      <c r="OEQ443" s="294" t="s">
        <v>5621</v>
      </c>
      <c r="OER443" s="294" t="s">
        <v>5621</v>
      </c>
      <c r="OES443" s="294" t="s">
        <v>5621</v>
      </c>
      <c r="OET443" s="294" t="s">
        <v>5621</v>
      </c>
      <c r="OEU443" s="294" t="s">
        <v>5621</v>
      </c>
      <c r="OEV443" s="294" t="s">
        <v>5621</v>
      </c>
      <c r="OEW443" s="294" t="s">
        <v>5621</v>
      </c>
      <c r="OEX443" s="294" t="s">
        <v>5621</v>
      </c>
      <c r="OEY443" s="294" t="s">
        <v>5621</v>
      </c>
      <c r="OEZ443" s="294" t="s">
        <v>5621</v>
      </c>
      <c r="OFA443" s="294" t="s">
        <v>5621</v>
      </c>
      <c r="OFB443" s="294" t="s">
        <v>5621</v>
      </c>
      <c r="OFC443" s="294" t="s">
        <v>5621</v>
      </c>
      <c r="OFD443" s="294" t="s">
        <v>5621</v>
      </c>
      <c r="OFE443" s="294" t="s">
        <v>5621</v>
      </c>
      <c r="OFF443" s="294" t="s">
        <v>5621</v>
      </c>
      <c r="OFG443" s="294" t="s">
        <v>5621</v>
      </c>
      <c r="OFH443" s="294" t="s">
        <v>5621</v>
      </c>
      <c r="OFI443" s="294" t="s">
        <v>5621</v>
      </c>
      <c r="OFJ443" s="294" t="s">
        <v>5621</v>
      </c>
      <c r="OFK443" s="294" t="s">
        <v>5621</v>
      </c>
      <c r="OFL443" s="294" t="s">
        <v>5621</v>
      </c>
      <c r="OFM443" s="294" t="s">
        <v>5621</v>
      </c>
      <c r="OFN443" s="294" t="s">
        <v>5621</v>
      </c>
      <c r="OFO443" s="294" t="s">
        <v>5621</v>
      </c>
      <c r="OFP443" s="294" t="s">
        <v>5621</v>
      </c>
      <c r="OFQ443" s="294" t="s">
        <v>5621</v>
      </c>
      <c r="OFR443" s="294" t="s">
        <v>5621</v>
      </c>
      <c r="OFS443" s="294" t="s">
        <v>5621</v>
      </c>
      <c r="OFT443" s="294" t="s">
        <v>5621</v>
      </c>
      <c r="OFU443" s="294" t="s">
        <v>5621</v>
      </c>
      <c r="OFV443" s="294" t="s">
        <v>5621</v>
      </c>
      <c r="OFW443" s="294" t="s">
        <v>5621</v>
      </c>
      <c r="OFX443" s="294" t="s">
        <v>5621</v>
      </c>
      <c r="OFY443" s="294" t="s">
        <v>5621</v>
      </c>
      <c r="OFZ443" s="294" t="s">
        <v>5621</v>
      </c>
      <c r="OGA443" s="294" t="s">
        <v>5621</v>
      </c>
      <c r="OGB443" s="294" t="s">
        <v>5621</v>
      </c>
      <c r="OGC443" s="294" t="s">
        <v>5621</v>
      </c>
      <c r="OGD443" s="294" t="s">
        <v>5621</v>
      </c>
      <c r="OGE443" s="294" t="s">
        <v>5621</v>
      </c>
      <c r="OGF443" s="294" t="s">
        <v>5621</v>
      </c>
      <c r="OGG443" s="294" t="s">
        <v>5621</v>
      </c>
      <c r="OGH443" s="294" t="s">
        <v>5621</v>
      </c>
      <c r="OGI443" s="294" t="s">
        <v>5621</v>
      </c>
      <c r="OGJ443" s="294" t="s">
        <v>5621</v>
      </c>
      <c r="OGK443" s="294" t="s">
        <v>5621</v>
      </c>
      <c r="OGL443" s="294" t="s">
        <v>5621</v>
      </c>
      <c r="OGM443" s="294" t="s">
        <v>5621</v>
      </c>
      <c r="OGN443" s="294" t="s">
        <v>5621</v>
      </c>
      <c r="OGO443" s="294" t="s">
        <v>5621</v>
      </c>
      <c r="OGP443" s="294" t="s">
        <v>5621</v>
      </c>
      <c r="OGQ443" s="294" t="s">
        <v>5621</v>
      </c>
      <c r="OGR443" s="294" t="s">
        <v>5621</v>
      </c>
      <c r="OGS443" s="294" t="s">
        <v>5621</v>
      </c>
      <c r="OGT443" s="294" t="s">
        <v>5621</v>
      </c>
      <c r="OGU443" s="294" t="s">
        <v>5621</v>
      </c>
      <c r="OGV443" s="294" t="s">
        <v>5621</v>
      </c>
      <c r="OGW443" s="294" t="s">
        <v>5621</v>
      </c>
      <c r="OGX443" s="294" t="s">
        <v>5621</v>
      </c>
      <c r="OGY443" s="294" t="s">
        <v>5621</v>
      </c>
      <c r="OGZ443" s="294" t="s">
        <v>5621</v>
      </c>
      <c r="OHA443" s="294" t="s">
        <v>5621</v>
      </c>
      <c r="OHB443" s="294" t="s">
        <v>5621</v>
      </c>
      <c r="OHC443" s="294" t="s">
        <v>5621</v>
      </c>
      <c r="OHD443" s="294" t="s">
        <v>5621</v>
      </c>
      <c r="OHE443" s="294" t="s">
        <v>5621</v>
      </c>
      <c r="OHF443" s="294" t="s">
        <v>5621</v>
      </c>
      <c r="OHG443" s="294" t="s">
        <v>5621</v>
      </c>
      <c r="OHH443" s="294" t="s">
        <v>5621</v>
      </c>
      <c r="OHI443" s="294" t="s">
        <v>5621</v>
      </c>
      <c r="OHJ443" s="294" t="s">
        <v>5621</v>
      </c>
      <c r="OHK443" s="294" t="s">
        <v>5621</v>
      </c>
      <c r="OHL443" s="294" t="s">
        <v>5621</v>
      </c>
      <c r="OHM443" s="294" t="s">
        <v>5621</v>
      </c>
      <c r="OHN443" s="294" t="s">
        <v>5621</v>
      </c>
      <c r="OHO443" s="294" t="s">
        <v>5621</v>
      </c>
      <c r="OHP443" s="294" t="s">
        <v>5621</v>
      </c>
      <c r="OHQ443" s="294" t="s">
        <v>5621</v>
      </c>
      <c r="OHR443" s="294" t="s">
        <v>5621</v>
      </c>
      <c r="OHS443" s="294" t="s">
        <v>5621</v>
      </c>
      <c r="OHT443" s="294" t="s">
        <v>5621</v>
      </c>
      <c r="OHU443" s="294" t="s">
        <v>5621</v>
      </c>
      <c r="OHV443" s="294" t="s">
        <v>5621</v>
      </c>
      <c r="OHW443" s="294" t="s">
        <v>5621</v>
      </c>
      <c r="OHX443" s="294" t="s">
        <v>5621</v>
      </c>
      <c r="OHY443" s="294" t="s">
        <v>5621</v>
      </c>
      <c r="OHZ443" s="294" t="s">
        <v>5621</v>
      </c>
      <c r="OIA443" s="294" t="s">
        <v>5621</v>
      </c>
      <c r="OIB443" s="294" t="s">
        <v>5621</v>
      </c>
      <c r="OIC443" s="294" t="s">
        <v>5621</v>
      </c>
      <c r="OID443" s="294" t="s">
        <v>5621</v>
      </c>
      <c r="OIE443" s="294" t="s">
        <v>5621</v>
      </c>
      <c r="OIF443" s="294" t="s">
        <v>5621</v>
      </c>
      <c r="OIG443" s="294" t="s">
        <v>5621</v>
      </c>
      <c r="OIH443" s="294" t="s">
        <v>5621</v>
      </c>
      <c r="OII443" s="294" t="s">
        <v>5621</v>
      </c>
      <c r="OIJ443" s="294" t="s">
        <v>5621</v>
      </c>
      <c r="OIK443" s="294" t="s">
        <v>5621</v>
      </c>
      <c r="OIL443" s="294" t="s">
        <v>5621</v>
      </c>
      <c r="OIM443" s="294" t="s">
        <v>5621</v>
      </c>
      <c r="OIN443" s="294" t="s">
        <v>5621</v>
      </c>
      <c r="OIO443" s="294" t="s">
        <v>5621</v>
      </c>
      <c r="OIP443" s="294" t="s">
        <v>5621</v>
      </c>
      <c r="OIQ443" s="294" t="s">
        <v>5621</v>
      </c>
      <c r="OIR443" s="294" t="s">
        <v>5621</v>
      </c>
      <c r="OIS443" s="294" t="s">
        <v>5621</v>
      </c>
      <c r="OIT443" s="294" t="s">
        <v>5621</v>
      </c>
      <c r="OIU443" s="294" t="s">
        <v>5621</v>
      </c>
      <c r="OIV443" s="294" t="s">
        <v>5621</v>
      </c>
      <c r="OIW443" s="294" t="s">
        <v>5621</v>
      </c>
      <c r="OIX443" s="294" t="s">
        <v>5621</v>
      </c>
      <c r="OIY443" s="294" t="s">
        <v>5621</v>
      </c>
      <c r="OIZ443" s="294" t="s">
        <v>5621</v>
      </c>
      <c r="OJA443" s="294" t="s">
        <v>5621</v>
      </c>
      <c r="OJB443" s="294" t="s">
        <v>5621</v>
      </c>
      <c r="OJC443" s="294" t="s">
        <v>5621</v>
      </c>
      <c r="OJD443" s="294" t="s">
        <v>5621</v>
      </c>
      <c r="OJE443" s="294" t="s">
        <v>5621</v>
      </c>
      <c r="OJF443" s="294" t="s">
        <v>5621</v>
      </c>
      <c r="OJG443" s="294" t="s">
        <v>5621</v>
      </c>
      <c r="OJH443" s="294" t="s">
        <v>5621</v>
      </c>
      <c r="OJI443" s="294" t="s">
        <v>5621</v>
      </c>
      <c r="OJJ443" s="294" t="s">
        <v>5621</v>
      </c>
      <c r="OJK443" s="294" t="s">
        <v>5621</v>
      </c>
      <c r="OJL443" s="294" t="s">
        <v>5621</v>
      </c>
      <c r="OJM443" s="294" t="s">
        <v>5621</v>
      </c>
      <c r="OJN443" s="294" t="s">
        <v>5621</v>
      </c>
      <c r="OJO443" s="294" t="s">
        <v>5621</v>
      </c>
      <c r="OJP443" s="294" t="s">
        <v>5621</v>
      </c>
      <c r="OJQ443" s="294" t="s">
        <v>5621</v>
      </c>
      <c r="OJR443" s="294" t="s">
        <v>5621</v>
      </c>
      <c r="OJS443" s="294" t="s">
        <v>5621</v>
      </c>
      <c r="OJT443" s="294" t="s">
        <v>5621</v>
      </c>
      <c r="OJU443" s="294" t="s">
        <v>5621</v>
      </c>
      <c r="OJV443" s="294" t="s">
        <v>5621</v>
      </c>
      <c r="OJW443" s="294" t="s">
        <v>5621</v>
      </c>
      <c r="OJX443" s="294" t="s">
        <v>5621</v>
      </c>
      <c r="OJY443" s="294" t="s">
        <v>5621</v>
      </c>
      <c r="OJZ443" s="294" t="s">
        <v>5621</v>
      </c>
      <c r="OKA443" s="294" t="s">
        <v>5621</v>
      </c>
      <c r="OKB443" s="294" t="s">
        <v>5621</v>
      </c>
      <c r="OKC443" s="294" t="s">
        <v>5621</v>
      </c>
      <c r="OKD443" s="294" t="s">
        <v>5621</v>
      </c>
      <c r="OKE443" s="294" t="s">
        <v>5621</v>
      </c>
      <c r="OKF443" s="294" t="s">
        <v>5621</v>
      </c>
      <c r="OKG443" s="294" t="s">
        <v>5621</v>
      </c>
      <c r="OKH443" s="294" t="s">
        <v>5621</v>
      </c>
      <c r="OKI443" s="294" t="s">
        <v>5621</v>
      </c>
      <c r="OKJ443" s="294" t="s">
        <v>5621</v>
      </c>
      <c r="OKK443" s="294" t="s">
        <v>5621</v>
      </c>
      <c r="OKL443" s="294" t="s">
        <v>5621</v>
      </c>
      <c r="OKM443" s="294" t="s">
        <v>5621</v>
      </c>
      <c r="OKN443" s="294" t="s">
        <v>5621</v>
      </c>
      <c r="OKO443" s="294" t="s">
        <v>5621</v>
      </c>
      <c r="OKP443" s="294" t="s">
        <v>5621</v>
      </c>
      <c r="OKQ443" s="294" t="s">
        <v>5621</v>
      </c>
      <c r="OKR443" s="294" t="s">
        <v>5621</v>
      </c>
      <c r="OKS443" s="294" t="s">
        <v>5621</v>
      </c>
      <c r="OKT443" s="294" t="s">
        <v>5621</v>
      </c>
      <c r="OKU443" s="294" t="s">
        <v>5621</v>
      </c>
      <c r="OKV443" s="294" t="s">
        <v>5621</v>
      </c>
      <c r="OKW443" s="294" t="s">
        <v>5621</v>
      </c>
      <c r="OKX443" s="294" t="s">
        <v>5621</v>
      </c>
      <c r="OKY443" s="294" t="s">
        <v>5621</v>
      </c>
      <c r="OKZ443" s="294" t="s">
        <v>5621</v>
      </c>
      <c r="OLA443" s="294" t="s">
        <v>5621</v>
      </c>
      <c r="OLB443" s="294" t="s">
        <v>5621</v>
      </c>
      <c r="OLC443" s="294" t="s">
        <v>5621</v>
      </c>
      <c r="OLD443" s="294" t="s">
        <v>5621</v>
      </c>
      <c r="OLE443" s="294" t="s">
        <v>5621</v>
      </c>
      <c r="OLF443" s="294" t="s">
        <v>5621</v>
      </c>
      <c r="OLG443" s="294" t="s">
        <v>5621</v>
      </c>
      <c r="OLH443" s="294" t="s">
        <v>5621</v>
      </c>
      <c r="OLI443" s="294" t="s">
        <v>5621</v>
      </c>
      <c r="OLJ443" s="294" t="s">
        <v>5621</v>
      </c>
      <c r="OLK443" s="294" t="s">
        <v>5621</v>
      </c>
      <c r="OLL443" s="294" t="s">
        <v>5621</v>
      </c>
      <c r="OLM443" s="294" t="s">
        <v>5621</v>
      </c>
      <c r="OLN443" s="294" t="s">
        <v>5621</v>
      </c>
      <c r="OLO443" s="294" t="s">
        <v>5621</v>
      </c>
      <c r="OLP443" s="294" t="s">
        <v>5621</v>
      </c>
      <c r="OLQ443" s="294" t="s">
        <v>5621</v>
      </c>
      <c r="OLR443" s="294" t="s">
        <v>5621</v>
      </c>
      <c r="OLS443" s="294" t="s">
        <v>5621</v>
      </c>
      <c r="OLT443" s="294" t="s">
        <v>5621</v>
      </c>
      <c r="OLU443" s="294" t="s">
        <v>5621</v>
      </c>
      <c r="OLV443" s="294" t="s">
        <v>5621</v>
      </c>
      <c r="OLW443" s="294" t="s">
        <v>5621</v>
      </c>
      <c r="OLX443" s="294" t="s">
        <v>5621</v>
      </c>
      <c r="OLY443" s="294" t="s">
        <v>5621</v>
      </c>
      <c r="OLZ443" s="294" t="s">
        <v>5621</v>
      </c>
      <c r="OMA443" s="294" t="s">
        <v>5621</v>
      </c>
      <c r="OMB443" s="294" t="s">
        <v>5621</v>
      </c>
      <c r="OMC443" s="294" t="s">
        <v>5621</v>
      </c>
      <c r="OMD443" s="294" t="s">
        <v>5621</v>
      </c>
      <c r="OME443" s="294" t="s">
        <v>5621</v>
      </c>
      <c r="OMF443" s="294" t="s">
        <v>5621</v>
      </c>
      <c r="OMG443" s="294" t="s">
        <v>5621</v>
      </c>
      <c r="OMH443" s="294" t="s">
        <v>5621</v>
      </c>
      <c r="OMI443" s="294" t="s">
        <v>5621</v>
      </c>
      <c r="OMJ443" s="294" t="s">
        <v>5621</v>
      </c>
      <c r="OMK443" s="294" t="s">
        <v>5621</v>
      </c>
      <c r="OML443" s="294" t="s">
        <v>5621</v>
      </c>
      <c r="OMM443" s="294" t="s">
        <v>5621</v>
      </c>
      <c r="OMN443" s="294" t="s">
        <v>5621</v>
      </c>
      <c r="OMO443" s="294" t="s">
        <v>5621</v>
      </c>
      <c r="OMP443" s="294" t="s">
        <v>5621</v>
      </c>
      <c r="OMQ443" s="294" t="s">
        <v>5621</v>
      </c>
      <c r="OMR443" s="294" t="s">
        <v>5621</v>
      </c>
      <c r="OMS443" s="294" t="s">
        <v>5621</v>
      </c>
      <c r="OMT443" s="294" t="s">
        <v>5621</v>
      </c>
      <c r="OMU443" s="294" t="s">
        <v>5621</v>
      </c>
      <c r="OMV443" s="294" t="s">
        <v>5621</v>
      </c>
      <c r="OMW443" s="294" t="s">
        <v>5621</v>
      </c>
      <c r="OMX443" s="294" t="s">
        <v>5621</v>
      </c>
      <c r="OMY443" s="294" t="s">
        <v>5621</v>
      </c>
      <c r="OMZ443" s="294" t="s">
        <v>5621</v>
      </c>
      <c r="ONA443" s="294" t="s">
        <v>5621</v>
      </c>
      <c r="ONB443" s="294" t="s">
        <v>5621</v>
      </c>
      <c r="ONC443" s="294" t="s">
        <v>5621</v>
      </c>
      <c r="OND443" s="294" t="s">
        <v>5621</v>
      </c>
      <c r="ONE443" s="294" t="s">
        <v>5621</v>
      </c>
      <c r="ONF443" s="294" t="s">
        <v>5621</v>
      </c>
      <c r="ONG443" s="294" t="s">
        <v>5621</v>
      </c>
      <c r="ONH443" s="294" t="s">
        <v>5621</v>
      </c>
      <c r="ONI443" s="294" t="s">
        <v>5621</v>
      </c>
      <c r="ONJ443" s="294" t="s">
        <v>5621</v>
      </c>
      <c r="ONK443" s="294" t="s">
        <v>5621</v>
      </c>
      <c r="ONL443" s="294" t="s">
        <v>5621</v>
      </c>
      <c r="ONM443" s="294" t="s">
        <v>5621</v>
      </c>
      <c r="ONN443" s="294" t="s">
        <v>5621</v>
      </c>
      <c r="ONO443" s="294" t="s">
        <v>5621</v>
      </c>
      <c r="ONP443" s="294" t="s">
        <v>5621</v>
      </c>
      <c r="ONQ443" s="294" t="s">
        <v>5621</v>
      </c>
      <c r="ONR443" s="294" t="s">
        <v>5621</v>
      </c>
      <c r="ONS443" s="294" t="s">
        <v>5621</v>
      </c>
      <c r="ONT443" s="294" t="s">
        <v>5621</v>
      </c>
      <c r="ONU443" s="294" t="s">
        <v>5621</v>
      </c>
      <c r="ONV443" s="294" t="s">
        <v>5621</v>
      </c>
      <c r="ONW443" s="294" t="s">
        <v>5621</v>
      </c>
      <c r="ONX443" s="294" t="s">
        <v>5621</v>
      </c>
      <c r="ONY443" s="294" t="s">
        <v>5621</v>
      </c>
      <c r="ONZ443" s="294" t="s">
        <v>5621</v>
      </c>
      <c r="OOA443" s="294" t="s">
        <v>5621</v>
      </c>
      <c r="OOB443" s="294" t="s">
        <v>5621</v>
      </c>
      <c r="OOC443" s="294" t="s">
        <v>5621</v>
      </c>
      <c r="OOD443" s="294" t="s">
        <v>5621</v>
      </c>
      <c r="OOE443" s="294" t="s">
        <v>5621</v>
      </c>
      <c r="OOF443" s="294" t="s">
        <v>5621</v>
      </c>
      <c r="OOG443" s="294" t="s">
        <v>5621</v>
      </c>
      <c r="OOH443" s="294" t="s">
        <v>5621</v>
      </c>
      <c r="OOI443" s="294" t="s">
        <v>5621</v>
      </c>
      <c r="OOJ443" s="294" t="s">
        <v>5621</v>
      </c>
      <c r="OOK443" s="294" t="s">
        <v>5621</v>
      </c>
      <c r="OOL443" s="294" t="s">
        <v>5621</v>
      </c>
      <c r="OOM443" s="294" t="s">
        <v>5621</v>
      </c>
      <c r="OON443" s="294" t="s">
        <v>5621</v>
      </c>
      <c r="OOO443" s="294" t="s">
        <v>5621</v>
      </c>
      <c r="OOP443" s="294" t="s">
        <v>5621</v>
      </c>
      <c r="OOQ443" s="294" t="s">
        <v>5621</v>
      </c>
      <c r="OOR443" s="294" t="s">
        <v>5621</v>
      </c>
      <c r="OOS443" s="294" t="s">
        <v>5621</v>
      </c>
      <c r="OOT443" s="294" t="s">
        <v>5621</v>
      </c>
      <c r="OOU443" s="294" t="s">
        <v>5621</v>
      </c>
      <c r="OOV443" s="294" t="s">
        <v>5621</v>
      </c>
      <c r="OOW443" s="294" t="s">
        <v>5621</v>
      </c>
      <c r="OOX443" s="294" t="s">
        <v>5621</v>
      </c>
      <c r="OOY443" s="294" t="s">
        <v>5621</v>
      </c>
      <c r="OOZ443" s="294" t="s">
        <v>5621</v>
      </c>
      <c r="OPA443" s="294" t="s">
        <v>5621</v>
      </c>
      <c r="OPB443" s="294" t="s">
        <v>5621</v>
      </c>
      <c r="OPC443" s="294" t="s">
        <v>5621</v>
      </c>
      <c r="OPD443" s="294" t="s">
        <v>5621</v>
      </c>
      <c r="OPE443" s="294" t="s">
        <v>5621</v>
      </c>
      <c r="OPF443" s="294" t="s">
        <v>5621</v>
      </c>
      <c r="OPG443" s="294" t="s">
        <v>5621</v>
      </c>
      <c r="OPH443" s="294" t="s">
        <v>5621</v>
      </c>
      <c r="OPI443" s="294" t="s">
        <v>5621</v>
      </c>
      <c r="OPJ443" s="294" t="s">
        <v>5621</v>
      </c>
      <c r="OPK443" s="294" t="s">
        <v>5621</v>
      </c>
      <c r="OPL443" s="294" t="s">
        <v>5621</v>
      </c>
      <c r="OPM443" s="294" t="s">
        <v>5621</v>
      </c>
      <c r="OPN443" s="294" t="s">
        <v>5621</v>
      </c>
      <c r="OPO443" s="294" t="s">
        <v>5621</v>
      </c>
      <c r="OPP443" s="294" t="s">
        <v>5621</v>
      </c>
      <c r="OPQ443" s="294" t="s">
        <v>5621</v>
      </c>
      <c r="OPR443" s="294" t="s">
        <v>5621</v>
      </c>
      <c r="OPS443" s="294" t="s">
        <v>5621</v>
      </c>
      <c r="OPT443" s="294" t="s">
        <v>5621</v>
      </c>
      <c r="OPU443" s="294" t="s">
        <v>5621</v>
      </c>
      <c r="OPV443" s="294" t="s">
        <v>5621</v>
      </c>
      <c r="OPW443" s="294" t="s">
        <v>5621</v>
      </c>
      <c r="OPX443" s="294" t="s">
        <v>5621</v>
      </c>
      <c r="OPY443" s="294" t="s">
        <v>5621</v>
      </c>
      <c r="OPZ443" s="294" t="s">
        <v>5621</v>
      </c>
      <c r="OQA443" s="294" t="s">
        <v>5621</v>
      </c>
      <c r="OQB443" s="294" t="s">
        <v>5621</v>
      </c>
      <c r="OQC443" s="294" t="s">
        <v>5621</v>
      </c>
      <c r="OQD443" s="294" t="s">
        <v>5621</v>
      </c>
      <c r="OQE443" s="294" t="s">
        <v>5621</v>
      </c>
      <c r="OQF443" s="294" t="s">
        <v>5621</v>
      </c>
      <c r="OQG443" s="294" t="s">
        <v>5621</v>
      </c>
      <c r="OQH443" s="294" t="s">
        <v>5621</v>
      </c>
      <c r="OQI443" s="294" t="s">
        <v>5621</v>
      </c>
      <c r="OQJ443" s="294" t="s">
        <v>5621</v>
      </c>
      <c r="OQK443" s="294" t="s">
        <v>5621</v>
      </c>
      <c r="OQL443" s="294" t="s">
        <v>5621</v>
      </c>
      <c r="OQM443" s="294" t="s">
        <v>5621</v>
      </c>
      <c r="OQN443" s="294" t="s">
        <v>5621</v>
      </c>
      <c r="OQO443" s="294" t="s">
        <v>5621</v>
      </c>
      <c r="OQP443" s="294" t="s">
        <v>5621</v>
      </c>
      <c r="OQQ443" s="294" t="s">
        <v>5621</v>
      </c>
      <c r="OQR443" s="294" t="s">
        <v>5621</v>
      </c>
      <c r="OQS443" s="294" t="s">
        <v>5621</v>
      </c>
      <c r="OQT443" s="294" t="s">
        <v>5621</v>
      </c>
      <c r="OQU443" s="294" t="s">
        <v>5621</v>
      </c>
      <c r="OQV443" s="294" t="s">
        <v>5621</v>
      </c>
      <c r="OQW443" s="294" t="s">
        <v>5621</v>
      </c>
      <c r="OQX443" s="294" t="s">
        <v>5621</v>
      </c>
      <c r="OQY443" s="294" t="s">
        <v>5621</v>
      </c>
      <c r="OQZ443" s="294" t="s">
        <v>5621</v>
      </c>
      <c r="ORA443" s="294" t="s">
        <v>5621</v>
      </c>
      <c r="ORB443" s="294" t="s">
        <v>5621</v>
      </c>
      <c r="ORC443" s="294" t="s">
        <v>5621</v>
      </c>
      <c r="ORD443" s="294" t="s">
        <v>5621</v>
      </c>
      <c r="ORE443" s="294" t="s">
        <v>5621</v>
      </c>
      <c r="ORF443" s="294" t="s">
        <v>5621</v>
      </c>
      <c r="ORG443" s="294" t="s">
        <v>5621</v>
      </c>
      <c r="ORH443" s="294" t="s">
        <v>5621</v>
      </c>
      <c r="ORI443" s="294" t="s">
        <v>5621</v>
      </c>
      <c r="ORJ443" s="294" t="s">
        <v>5621</v>
      </c>
      <c r="ORK443" s="294" t="s">
        <v>5621</v>
      </c>
      <c r="ORL443" s="294" t="s">
        <v>5621</v>
      </c>
      <c r="ORM443" s="294" t="s">
        <v>5621</v>
      </c>
      <c r="ORN443" s="294" t="s">
        <v>5621</v>
      </c>
      <c r="ORO443" s="294" t="s">
        <v>5621</v>
      </c>
      <c r="ORP443" s="294" t="s">
        <v>5621</v>
      </c>
      <c r="ORQ443" s="294" t="s">
        <v>5621</v>
      </c>
      <c r="ORR443" s="294" t="s">
        <v>5621</v>
      </c>
      <c r="ORS443" s="294" t="s">
        <v>5621</v>
      </c>
      <c r="ORT443" s="294" t="s">
        <v>5621</v>
      </c>
      <c r="ORU443" s="294" t="s">
        <v>5621</v>
      </c>
      <c r="ORV443" s="294" t="s">
        <v>5621</v>
      </c>
      <c r="ORW443" s="294" t="s">
        <v>5621</v>
      </c>
      <c r="ORX443" s="294" t="s">
        <v>5621</v>
      </c>
      <c r="ORY443" s="294" t="s">
        <v>5621</v>
      </c>
      <c r="ORZ443" s="294" t="s">
        <v>5621</v>
      </c>
      <c r="OSA443" s="294" t="s">
        <v>5621</v>
      </c>
      <c r="OSB443" s="294" t="s">
        <v>5621</v>
      </c>
      <c r="OSC443" s="294" t="s">
        <v>5621</v>
      </c>
      <c r="OSD443" s="294" t="s">
        <v>5621</v>
      </c>
      <c r="OSE443" s="294" t="s">
        <v>5621</v>
      </c>
      <c r="OSF443" s="294" t="s">
        <v>5621</v>
      </c>
      <c r="OSG443" s="294" t="s">
        <v>5621</v>
      </c>
      <c r="OSH443" s="294" t="s">
        <v>5621</v>
      </c>
      <c r="OSI443" s="294" t="s">
        <v>5621</v>
      </c>
      <c r="OSJ443" s="294" t="s">
        <v>5621</v>
      </c>
      <c r="OSK443" s="294" t="s">
        <v>5621</v>
      </c>
      <c r="OSL443" s="294" t="s">
        <v>5621</v>
      </c>
      <c r="OSM443" s="294" t="s">
        <v>5621</v>
      </c>
      <c r="OSN443" s="294" t="s">
        <v>5621</v>
      </c>
      <c r="OSO443" s="294" t="s">
        <v>5621</v>
      </c>
      <c r="OSP443" s="294" t="s">
        <v>5621</v>
      </c>
      <c r="OSQ443" s="294" t="s">
        <v>5621</v>
      </c>
      <c r="OSR443" s="294" t="s">
        <v>5621</v>
      </c>
      <c r="OSS443" s="294" t="s">
        <v>5621</v>
      </c>
      <c r="OST443" s="294" t="s">
        <v>5621</v>
      </c>
      <c r="OSU443" s="294" t="s">
        <v>5621</v>
      </c>
      <c r="OSV443" s="294" t="s">
        <v>5621</v>
      </c>
      <c r="OSW443" s="294" t="s">
        <v>5621</v>
      </c>
      <c r="OSX443" s="294" t="s">
        <v>5621</v>
      </c>
      <c r="OSY443" s="294" t="s">
        <v>5621</v>
      </c>
      <c r="OSZ443" s="294" t="s">
        <v>5621</v>
      </c>
      <c r="OTA443" s="294" t="s">
        <v>5621</v>
      </c>
      <c r="OTB443" s="294" t="s">
        <v>5621</v>
      </c>
      <c r="OTC443" s="294" t="s">
        <v>5621</v>
      </c>
      <c r="OTD443" s="294" t="s">
        <v>5621</v>
      </c>
      <c r="OTE443" s="294" t="s">
        <v>5621</v>
      </c>
      <c r="OTF443" s="294" t="s">
        <v>5621</v>
      </c>
      <c r="OTG443" s="294" t="s">
        <v>5621</v>
      </c>
      <c r="OTH443" s="294" t="s">
        <v>5621</v>
      </c>
      <c r="OTI443" s="294" t="s">
        <v>5621</v>
      </c>
      <c r="OTJ443" s="294" t="s">
        <v>5621</v>
      </c>
      <c r="OTK443" s="294" t="s">
        <v>5621</v>
      </c>
      <c r="OTL443" s="294" t="s">
        <v>5621</v>
      </c>
      <c r="OTM443" s="294" t="s">
        <v>5621</v>
      </c>
      <c r="OTN443" s="294" t="s">
        <v>5621</v>
      </c>
      <c r="OTO443" s="294" t="s">
        <v>5621</v>
      </c>
      <c r="OTP443" s="294" t="s">
        <v>5621</v>
      </c>
      <c r="OTQ443" s="294" t="s">
        <v>5621</v>
      </c>
      <c r="OTR443" s="294" t="s">
        <v>5621</v>
      </c>
      <c r="OTS443" s="294" t="s">
        <v>5621</v>
      </c>
      <c r="OTT443" s="294" t="s">
        <v>5621</v>
      </c>
      <c r="OTU443" s="294" t="s">
        <v>5621</v>
      </c>
      <c r="OTV443" s="294" t="s">
        <v>5621</v>
      </c>
      <c r="OTW443" s="294" t="s">
        <v>5621</v>
      </c>
      <c r="OTX443" s="294" t="s">
        <v>5621</v>
      </c>
      <c r="OTY443" s="294" t="s">
        <v>5621</v>
      </c>
      <c r="OTZ443" s="294" t="s">
        <v>5621</v>
      </c>
      <c r="OUA443" s="294" t="s">
        <v>5621</v>
      </c>
      <c r="OUB443" s="294" t="s">
        <v>5621</v>
      </c>
      <c r="OUC443" s="294" t="s">
        <v>5621</v>
      </c>
      <c r="OUD443" s="294" t="s">
        <v>5621</v>
      </c>
      <c r="OUE443" s="294" t="s">
        <v>5621</v>
      </c>
      <c r="OUF443" s="294" t="s">
        <v>5621</v>
      </c>
      <c r="OUG443" s="294" t="s">
        <v>5621</v>
      </c>
      <c r="OUH443" s="294" t="s">
        <v>5621</v>
      </c>
      <c r="OUI443" s="294" t="s">
        <v>5621</v>
      </c>
      <c r="OUJ443" s="294" t="s">
        <v>5621</v>
      </c>
      <c r="OUK443" s="294" t="s">
        <v>5621</v>
      </c>
      <c r="OUL443" s="294" t="s">
        <v>5621</v>
      </c>
      <c r="OUM443" s="294" t="s">
        <v>5621</v>
      </c>
      <c r="OUN443" s="294" t="s">
        <v>5621</v>
      </c>
      <c r="OUO443" s="294" t="s">
        <v>5621</v>
      </c>
      <c r="OUP443" s="294" t="s">
        <v>5621</v>
      </c>
      <c r="OUQ443" s="294" t="s">
        <v>5621</v>
      </c>
      <c r="OUR443" s="294" t="s">
        <v>5621</v>
      </c>
      <c r="OUS443" s="294" t="s">
        <v>5621</v>
      </c>
      <c r="OUT443" s="294" t="s">
        <v>5621</v>
      </c>
      <c r="OUU443" s="294" t="s">
        <v>5621</v>
      </c>
      <c r="OUV443" s="294" t="s">
        <v>5621</v>
      </c>
      <c r="OUW443" s="294" t="s">
        <v>5621</v>
      </c>
      <c r="OUX443" s="294" t="s">
        <v>5621</v>
      </c>
      <c r="OUY443" s="294" t="s">
        <v>5621</v>
      </c>
      <c r="OUZ443" s="294" t="s">
        <v>5621</v>
      </c>
      <c r="OVA443" s="294" t="s">
        <v>5621</v>
      </c>
      <c r="OVB443" s="294" t="s">
        <v>5621</v>
      </c>
      <c r="OVC443" s="294" t="s">
        <v>5621</v>
      </c>
      <c r="OVD443" s="294" t="s">
        <v>5621</v>
      </c>
      <c r="OVE443" s="294" t="s">
        <v>5621</v>
      </c>
      <c r="OVF443" s="294" t="s">
        <v>5621</v>
      </c>
      <c r="OVG443" s="294" t="s">
        <v>5621</v>
      </c>
      <c r="OVH443" s="294" t="s">
        <v>5621</v>
      </c>
      <c r="OVI443" s="294" t="s">
        <v>5621</v>
      </c>
      <c r="OVJ443" s="294" t="s">
        <v>5621</v>
      </c>
      <c r="OVK443" s="294" t="s">
        <v>5621</v>
      </c>
      <c r="OVL443" s="294" t="s">
        <v>5621</v>
      </c>
      <c r="OVM443" s="294" t="s">
        <v>5621</v>
      </c>
      <c r="OVN443" s="294" t="s">
        <v>5621</v>
      </c>
      <c r="OVO443" s="294" t="s">
        <v>5621</v>
      </c>
      <c r="OVP443" s="294" t="s">
        <v>5621</v>
      </c>
      <c r="OVQ443" s="294" t="s">
        <v>5621</v>
      </c>
      <c r="OVR443" s="294" t="s">
        <v>5621</v>
      </c>
      <c r="OVS443" s="294" t="s">
        <v>5621</v>
      </c>
      <c r="OVT443" s="294" t="s">
        <v>5621</v>
      </c>
      <c r="OVU443" s="294" t="s">
        <v>5621</v>
      </c>
      <c r="OVV443" s="294" t="s">
        <v>5621</v>
      </c>
      <c r="OVW443" s="294" t="s">
        <v>5621</v>
      </c>
      <c r="OVX443" s="294" t="s">
        <v>5621</v>
      </c>
      <c r="OVY443" s="294" t="s">
        <v>5621</v>
      </c>
      <c r="OVZ443" s="294" t="s">
        <v>5621</v>
      </c>
      <c r="OWA443" s="294" t="s">
        <v>5621</v>
      </c>
      <c r="OWB443" s="294" t="s">
        <v>5621</v>
      </c>
      <c r="OWC443" s="294" t="s">
        <v>5621</v>
      </c>
      <c r="OWD443" s="294" t="s">
        <v>5621</v>
      </c>
      <c r="OWE443" s="294" t="s">
        <v>5621</v>
      </c>
      <c r="OWF443" s="294" t="s">
        <v>5621</v>
      </c>
      <c r="OWG443" s="294" t="s">
        <v>5621</v>
      </c>
      <c r="OWH443" s="294" t="s">
        <v>5621</v>
      </c>
      <c r="OWI443" s="294" t="s">
        <v>5621</v>
      </c>
      <c r="OWJ443" s="294" t="s">
        <v>5621</v>
      </c>
      <c r="OWK443" s="294" t="s">
        <v>5621</v>
      </c>
      <c r="OWL443" s="294" t="s">
        <v>5621</v>
      </c>
      <c r="OWM443" s="294" t="s">
        <v>5621</v>
      </c>
      <c r="OWN443" s="294" t="s">
        <v>5621</v>
      </c>
      <c r="OWO443" s="294" t="s">
        <v>5621</v>
      </c>
      <c r="OWP443" s="294" t="s">
        <v>5621</v>
      </c>
      <c r="OWQ443" s="294" t="s">
        <v>5621</v>
      </c>
      <c r="OWR443" s="294" t="s">
        <v>5621</v>
      </c>
      <c r="OWS443" s="294" t="s">
        <v>5621</v>
      </c>
      <c r="OWT443" s="294" t="s">
        <v>5621</v>
      </c>
      <c r="OWU443" s="294" t="s">
        <v>5621</v>
      </c>
      <c r="OWV443" s="294" t="s">
        <v>5621</v>
      </c>
      <c r="OWW443" s="294" t="s">
        <v>5621</v>
      </c>
      <c r="OWX443" s="294" t="s">
        <v>5621</v>
      </c>
      <c r="OWY443" s="294" t="s">
        <v>5621</v>
      </c>
      <c r="OWZ443" s="294" t="s">
        <v>5621</v>
      </c>
      <c r="OXA443" s="294" t="s">
        <v>5621</v>
      </c>
      <c r="OXB443" s="294" t="s">
        <v>5621</v>
      </c>
      <c r="OXC443" s="294" t="s">
        <v>5621</v>
      </c>
      <c r="OXD443" s="294" t="s">
        <v>5621</v>
      </c>
      <c r="OXE443" s="294" t="s">
        <v>5621</v>
      </c>
      <c r="OXF443" s="294" t="s">
        <v>5621</v>
      </c>
      <c r="OXG443" s="294" t="s">
        <v>5621</v>
      </c>
      <c r="OXH443" s="294" t="s">
        <v>5621</v>
      </c>
      <c r="OXI443" s="294" t="s">
        <v>5621</v>
      </c>
      <c r="OXJ443" s="294" t="s">
        <v>5621</v>
      </c>
      <c r="OXK443" s="294" t="s">
        <v>5621</v>
      </c>
      <c r="OXL443" s="294" t="s">
        <v>5621</v>
      </c>
      <c r="OXM443" s="294" t="s">
        <v>5621</v>
      </c>
      <c r="OXN443" s="294" t="s">
        <v>5621</v>
      </c>
      <c r="OXO443" s="294" t="s">
        <v>5621</v>
      </c>
      <c r="OXP443" s="294" t="s">
        <v>5621</v>
      </c>
      <c r="OXQ443" s="294" t="s">
        <v>5621</v>
      </c>
      <c r="OXR443" s="294" t="s">
        <v>5621</v>
      </c>
      <c r="OXS443" s="294" t="s">
        <v>5621</v>
      </c>
      <c r="OXT443" s="294" t="s">
        <v>5621</v>
      </c>
      <c r="OXU443" s="294" t="s">
        <v>5621</v>
      </c>
      <c r="OXV443" s="294" t="s">
        <v>5621</v>
      </c>
      <c r="OXW443" s="294" t="s">
        <v>5621</v>
      </c>
      <c r="OXX443" s="294" t="s">
        <v>5621</v>
      </c>
      <c r="OXY443" s="294" t="s">
        <v>5621</v>
      </c>
      <c r="OXZ443" s="294" t="s">
        <v>5621</v>
      </c>
      <c r="OYA443" s="294" t="s">
        <v>5621</v>
      </c>
      <c r="OYB443" s="294" t="s">
        <v>5621</v>
      </c>
      <c r="OYC443" s="294" t="s">
        <v>5621</v>
      </c>
      <c r="OYD443" s="294" t="s">
        <v>5621</v>
      </c>
      <c r="OYE443" s="294" t="s">
        <v>5621</v>
      </c>
      <c r="OYF443" s="294" t="s">
        <v>5621</v>
      </c>
      <c r="OYG443" s="294" t="s">
        <v>5621</v>
      </c>
      <c r="OYH443" s="294" t="s">
        <v>5621</v>
      </c>
      <c r="OYI443" s="294" t="s">
        <v>5621</v>
      </c>
      <c r="OYJ443" s="294" t="s">
        <v>5621</v>
      </c>
      <c r="OYK443" s="294" t="s">
        <v>5621</v>
      </c>
      <c r="OYL443" s="294" t="s">
        <v>5621</v>
      </c>
      <c r="OYM443" s="294" t="s">
        <v>5621</v>
      </c>
      <c r="OYN443" s="294" t="s">
        <v>5621</v>
      </c>
      <c r="OYO443" s="294" t="s">
        <v>5621</v>
      </c>
      <c r="OYP443" s="294" t="s">
        <v>5621</v>
      </c>
      <c r="OYQ443" s="294" t="s">
        <v>5621</v>
      </c>
      <c r="OYR443" s="294" t="s">
        <v>5621</v>
      </c>
      <c r="OYS443" s="294" t="s">
        <v>5621</v>
      </c>
      <c r="OYT443" s="294" t="s">
        <v>5621</v>
      </c>
      <c r="OYU443" s="294" t="s">
        <v>5621</v>
      </c>
      <c r="OYV443" s="294" t="s">
        <v>5621</v>
      </c>
      <c r="OYW443" s="294" t="s">
        <v>5621</v>
      </c>
      <c r="OYX443" s="294" t="s">
        <v>5621</v>
      </c>
      <c r="OYY443" s="294" t="s">
        <v>5621</v>
      </c>
      <c r="OYZ443" s="294" t="s">
        <v>5621</v>
      </c>
      <c r="OZA443" s="294" t="s">
        <v>5621</v>
      </c>
      <c r="OZB443" s="294" t="s">
        <v>5621</v>
      </c>
      <c r="OZC443" s="294" t="s">
        <v>5621</v>
      </c>
      <c r="OZD443" s="294" t="s">
        <v>5621</v>
      </c>
      <c r="OZE443" s="294" t="s">
        <v>5621</v>
      </c>
      <c r="OZF443" s="294" t="s">
        <v>5621</v>
      </c>
      <c r="OZG443" s="294" t="s">
        <v>5621</v>
      </c>
      <c r="OZH443" s="294" t="s">
        <v>5621</v>
      </c>
      <c r="OZI443" s="294" t="s">
        <v>5621</v>
      </c>
      <c r="OZJ443" s="294" t="s">
        <v>5621</v>
      </c>
      <c r="OZK443" s="294" t="s">
        <v>5621</v>
      </c>
      <c r="OZL443" s="294" t="s">
        <v>5621</v>
      </c>
      <c r="OZM443" s="294" t="s">
        <v>5621</v>
      </c>
      <c r="OZN443" s="294" t="s">
        <v>5621</v>
      </c>
      <c r="OZO443" s="294" t="s">
        <v>5621</v>
      </c>
      <c r="OZP443" s="294" t="s">
        <v>5621</v>
      </c>
      <c r="OZQ443" s="294" t="s">
        <v>5621</v>
      </c>
      <c r="OZR443" s="294" t="s">
        <v>5621</v>
      </c>
      <c r="OZS443" s="294" t="s">
        <v>5621</v>
      </c>
      <c r="OZT443" s="294" t="s">
        <v>5621</v>
      </c>
      <c r="OZU443" s="294" t="s">
        <v>5621</v>
      </c>
      <c r="OZV443" s="294" t="s">
        <v>5621</v>
      </c>
      <c r="OZW443" s="294" t="s">
        <v>5621</v>
      </c>
      <c r="OZX443" s="294" t="s">
        <v>5621</v>
      </c>
      <c r="OZY443" s="294" t="s">
        <v>5621</v>
      </c>
      <c r="OZZ443" s="294" t="s">
        <v>5621</v>
      </c>
      <c r="PAA443" s="294" t="s">
        <v>5621</v>
      </c>
      <c r="PAB443" s="294" t="s">
        <v>5621</v>
      </c>
      <c r="PAC443" s="294" t="s">
        <v>5621</v>
      </c>
      <c r="PAD443" s="294" t="s">
        <v>5621</v>
      </c>
      <c r="PAE443" s="294" t="s">
        <v>5621</v>
      </c>
      <c r="PAF443" s="294" t="s">
        <v>5621</v>
      </c>
      <c r="PAG443" s="294" t="s">
        <v>5621</v>
      </c>
      <c r="PAH443" s="294" t="s">
        <v>5621</v>
      </c>
      <c r="PAI443" s="294" t="s">
        <v>5621</v>
      </c>
      <c r="PAJ443" s="294" t="s">
        <v>5621</v>
      </c>
      <c r="PAK443" s="294" t="s">
        <v>5621</v>
      </c>
      <c r="PAL443" s="294" t="s">
        <v>5621</v>
      </c>
      <c r="PAM443" s="294" t="s">
        <v>5621</v>
      </c>
      <c r="PAN443" s="294" t="s">
        <v>5621</v>
      </c>
      <c r="PAO443" s="294" t="s">
        <v>5621</v>
      </c>
      <c r="PAP443" s="294" t="s">
        <v>5621</v>
      </c>
      <c r="PAQ443" s="294" t="s">
        <v>5621</v>
      </c>
      <c r="PAR443" s="294" t="s">
        <v>5621</v>
      </c>
      <c r="PAS443" s="294" t="s">
        <v>5621</v>
      </c>
      <c r="PAT443" s="294" t="s">
        <v>5621</v>
      </c>
      <c r="PAU443" s="294" t="s">
        <v>5621</v>
      </c>
      <c r="PAV443" s="294" t="s">
        <v>5621</v>
      </c>
      <c r="PAW443" s="294" t="s">
        <v>5621</v>
      </c>
      <c r="PAX443" s="294" t="s">
        <v>5621</v>
      </c>
      <c r="PAY443" s="294" t="s">
        <v>5621</v>
      </c>
      <c r="PAZ443" s="294" t="s">
        <v>5621</v>
      </c>
      <c r="PBA443" s="294" t="s">
        <v>5621</v>
      </c>
      <c r="PBB443" s="294" t="s">
        <v>5621</v>
      </c>
      <c r="PBC443" s="294" t="s">
        <v>5621</v>
      </c>
      <c r="PBD443" s="294" t="s">
        <v>5621</v>
      </c>
      <c r="PBE443" s="294" t="s">
        <v>5621</v>
      </c>
      <c r="PBF443" s="294" t="s">
        <v>5621</v>
      </c>
      <c r="PBG443" s="294" t="s">
        <v>5621</v>
      </c>
      <c r="PBH443" s="294" t="s">
        <v>5621</v>
      </c>
      <c r="PBI443" s="294" t="s">
        <v>5621</v>
      </c>
      <c r="PBJ443" s="294" t="s">
        <v>5621</v>
      </c>
      <c r="PBK443" s="294" t="s">
        <v>5621</v>
      </c>
      <c r="PBL443" s="294" t="s">
        <v>5621</v>
      </c>
      <c r="PBM443" s="294" t="s">
        <v>5621</v>
      </c>
      <c r="PBN443" s="294" t="s">
        <v>5621</v>
      </c>
      <c r="PBO443" s="294" t="s">
        <v>5621</v>
      </c>
      <c r="PBP443" s="294" t="s">
        <v>5621</v>
      </c>
      <c r="PBQ443" s="294" t="s">
        <v>5621</v>
      </c>
      <c r="PBR443" s="294" t="s">
        <v>5621</v>
      </c>
      <c r="PBS443" s="294" t="s">
        <v>5621</v>
      </c>
      <c r="PBT443" s="294" t="s">
        <v>5621</v>
      </c>
      <c r="PBU443" s="294" t="s">
        <v>5621</v>
      </c>
      <c r="PBV443" s="294" t="s">
        <v>5621</v>
      </c>
      <c r="PBW443" s="294" t="s">
        <v>5621</v>
      </c>
      <c r="PBX443" s="294" t="s">
        <v>5621</v>
      </c>
      <c r="PBY443" s="294" t="s">
        <v>5621</v>
      </c>
      <c r="PBZ443" s="294" t="s">
        <v>5621</v>
      </c>
      <c r="PCA443" s="294" t="s">
        <v>5621</v>
      </c>
      <c r="PCB443" s="294" t="s">
        <v>5621</v>
      </c>
      <c r="PCC443" s="294" t="s">
        <v>5621</v>
      </c>
      <c r="PCD443" s="294" t="s">
        <v>5621</v>
      </c>
      <c r="PCE443" s="294" t="s">
        <v>5621</v>
      </c>
      <c r="PCF443" s="294" t="s">
        <v>5621</v>
      </c>
      <c r="PCG443" s="294" t="s">
        <v>5621</v>
      </c>
      <c r="PCH443" s="294" t="s">
        <v>5621</v>
      </c>
      <c r="PCI443" s="294" t="s">
        <v>5621</v>
      </c>
      <c r="PCJ443" s="294" t="s">
        <v>5621</v>
      </c>
      <c r="PCK443" s="294" t="s">
        <v>5621</v>
      </c>
      <c r="PCL443" s="294" t="s">
        <v>5621</v>
      </c>
      <c r="PCM443" s="294" t="s">
        <v>5621</v>
      </c>
      <c r="PCN443" s="294" t="s">
        <v>5621</v>
      </c>
      <c r="PCO443" s="294" t="s">
        <v>5621</v>
      </c>
      <c r="PCP443" s="294" t="s">
        <v>5621</v>
      </c>
      <c r="PCQ443" s="294" t="s">
        <v>5621</v>
      </c>
      <c r="PCR443" s="294" t="s">
        <v>5621</v>
      </c>
      <c r="PCS443" s="294" t="s">
        <v>5621</v>
      </c>
      <c r="PCT443" s="294" t="s">
        <v>5621</v>
      </c>
      <c r="PCU443" s="294" t="s">
        <v>5621</v>
      </c>
      <c r="PCV443" s="294" t="s">
        <v>5621</v>
      </c>
      <c r="PCW443" s="294" t="s">
        <v>5621</v>
      </c>
      <c r="PCX443" s="294" t="s">
        <v>5621</v>
      </c>
      <c r="PCY443" s="294" t="s">
        <v>5621</v>
      </c>
      <c r="PCZ443" s="294" t="s">
        <v>5621</v>
      </c>
      <c r="PDA443" s="294" t="s">
        <v>5621</v>
      </c>
      <c r="PDB443" s="294" t="s">
        <v>5621</v>
      </c>
      <c r="PDC443" s="294" t="s">
        <v>5621</v>
      </c>
      <c r="PDD443" s="294" t="s">
        <v>5621</v>
      </c>
      <c r="PDE443" s="294" t="s">
        <v>5621</v>
      </c>
      <c r="PDF443" s="294" t="s">
        <v>5621</v>
      </c>
      <c r="PDG443" s="294" t="s">
        <v>5621</v>
      </c>
      <c r="PDH443" s="294" t="s">
        <v>5621</v>
      </c>
      <c r="PDI443" s="294" t="s">
        <v>5621</v>
      </c>
      <c r="PDJ443" s="294" t="s">
        <v>5621</v>
      </c>
      <c r="PDK443" s="294" t="s">
        <v>5621</v>
      </c>
      <c r="PDL443" s="294" t="s">
        <v>5621</v>
      </c>
      <c r="PDM443" s="294" t="s">
        <v>5621</v>
      </c>
      <c r="PDN443" s="294" t="s">
        <v>5621</v>
      </c>
      <c r="PDO443" s="294" t="s">
        <v>5621</v>
      </c>
      <c r="PDP443" s="294" t="s">
        <v>5621</v>
      </c>
      <c r="PDQ443" s="294" t="s">
        <v>5621</v>
      </c>
      <c r="PDR443" s="294" t="s">
        <v>5621</v>
      </c>
      <c r="PDS443" s="294" t="s">
        <v>5621</v>
      </c>
      <c r="PDT443" s="294" t="s">
        <v>5621</v>
      </c>
      <c r="PDU443" s="294" t="s">
        <v>5621</v>
      </c>
      <c r="PDV443" s="294" t="s">
        <v>5621</v>
      </c>
      <c r="PDW443" s="294" t="s">
        <v>5621</v>
      </c>
      <c r="PDX443" s="294" t="s">
        <v>5621</v>
      </c>
      <c r="PDY443" s="294" t="s">
        <v>5621</v>
      </c>
      <c r="PDZ443" s="294" t="s">
        <v>5621</v>
      </c>
      <c r="PEA443" s="294" t="s">
        <v>5621</v>
      </c>
      <c r="PEB443" s="294" t="s">
        <v>5621</v>
      </c>
      <c r="PEC443" s="294" t="s">
        <v>5621</v>
      </c>
      <c r="PED443" s="294" t="s">
        <v>5621</v>
      </c>
      <c r="PEE443" s="294" t="s">
        <v>5621</v>
      </c>
      <c r="PEF443" s="294" t="s">
        <v>5621</v>
      </c>
      <c r="PEG443" s="294" t="s">
        <v>5621</v>
      </c>
      <c r="PEH443" s="294" t="s">
        <v>5621</v>
      </c>
      <c r="PEI443" s="294" t="s">
        <v>5621</v>
      </c>
      <c r="PEJ443" s="294" t="s">
        <v>5621</v>
      </c>
      <c r="PEK443" s="294" t="s">
        <v>5621</v>
      </c>
      <c r="PEL443" s="294" t="s">
        <v>5621</v>
      </c>
      <c r="PEM443" s="294" t="s">
        <v>5621</v>
      </c>
      <c r="PEN443" s="294" t="s">
        <v>5621</v>
      </c>
      <c r="PEO443" s="294" t="s">
        <v>5621</v>
      </c>
      <c r="PEP443" s="294" t="s">
        <v>5621</v>
      </c>
      <c r="PEQ443" s="294" t="s">
        <v>5621</v>
      </c>
      <c r="PER443" s="294" t="s">
        <v>5621</v>
      </c>
      <c r="PES443" s="294" t="s">
        <v>5621</v>
      </c>
      <c r="PET443" s="294" t="s">
        <v>5621</v>
      </c>
      <c r="PEU443" s="294" t="s">
        <v>5621</v>
      </c>
      <c r="PEV443" s="294" t="s">
        <v>5621</v>
      </c>
      <c r="PEW443" s="294" t="s">
        <v>5621</v>
      </c>
      <c r="PEX443" s="294" t="s">
        <v>5621</v>
      </c>
      <c r="PEY443" s="294" t="s">
        <v>5621</v>
      </c>
      <c r="PEZ443" s="294" t="s">
        <v>5621</v>
      </c>
      <c r="PFA443" s="294" t="s">
        <v>5621</v>
      </c>
      <c r="PFB443" s="294" t="s">
        <v>5621</v>
      </c>
      <c r="PFC443" s="294" t="s">
        <v>5621</v>
      </c>
      <c r="PFD443" s="294" t="s">
        <v>5621</v>
      </c>
      <c r="PFE443" s="294" t="s">
        <v>5621</v>
      </c>
      <c r="PFF443" s="294" t="s">
        <v>5621</v>
      </c>
      <c r="PFG443" s="294" t="s">
        <v>5621</v>
      </c>
      <c r="PFH443" s="294" t="s">
        <v>5621</v>
      </c>
      <c r="PFI443" s="294" t="s">
        <v>5621</v>
      </c>
      <c r="PFJ443" s="294" t="s">
        <v>5621</v>
      </c>
      <c r="PFK443" s="294" t="s">
        <v>5621</v>
      </c>
      <c r="PFL443" s="294" t="s">
        <v>5621</v>
      </c>
      <c r="PFM443" s="294" t="s">
        <v>5621</v>
      </c>
      <c r="PFN443" s="294" t="s">
        <v>5621</v>
      </c>
      <c r="PFO443" s="294" t="s">
        <v>5621</v>
      </c>
      <c r="PFP443" s="294" t="s">
        <v>5621</v>
      </c>
      <c r="PFQ443" s="294" t="s">
        <v>5621</v>
      </c>
      <c r="PFR443" s="294" t="s">
        <v>5621</v>
      </c>
      <c r="PFS443" s="294" t="s">
        <v>5621</v>
      </c>
      <c r="PFT443" s="294" t="s">
        <v>5621</v>
      </c>
      <c r="PFU443" s="294" t="s">
        <v>5621</v>
      </c>
      <c r="PFV443" s="294" t="s">
        <v>5621</v>
      </c>
      <c r="PFW443" s="294" t="s">
        <v>5621</v>
      </c>
      <c r="PFX443" s="294" t="s">
        <v>5621</v>
      </c>
      <c r="PFY443" s="294" t="s">
        <v>5621</v>
      </c>
      <c r="PFZ443" s="294" t="s">
        <v>5621</v>
      </c>
      <c r="PGA443" s="294" t="s">
        <v>5621</v>
      </c>
      <c r="PGB443" s="294" t="s">
        <v>5621</v>
      </c>
      <c r="PGC443" s="294" t="s">
        <v>5621</v>
      </c>
      <c r="PGD443" s="294" t="s">
        <v>5621</v>
      </c>
      <c r="PGE443" s="294" t="s">
        <v>5621</v>
      </c>
      <c r="PGF443" s="294" t="s">
        <v>5621</v>
      </c>
      <c r="PGG443" s="294" t="s">
        <v>5621</v>
      </c>
      <c r="PGH443" s="294" t="s">
        <v>5621</v>
      </c>
      <c r="PGI443" s="294" t="s">
        <v>5621</v>
      </c>
      <c r="PGJ443" s="294" t="s">
        <v>5621</v>
      </c>
      <c r="PGK443" s="294" t="s">
        <v>5621</v>
      </c>
      <c r="PGL443" s="294" t="s">
        <v>5621</v>
      </c>
      <c r="PGM443" s="294" t="s">
        <v>5621</v>
      </c>
      <c r="PGN443" s="294" t="s">
        <v>5621</v>
      </c>
      <c r="PGO443" s="294" t="s">
        <v>5621</v>
      </c>
      <c r="PGP443" s="294" t="s">
        <v>5621</v>
      </c>
      <c r="PGQ443" s="294" t="s">
        <v>5621</v>
      </c>
      <c r="PGR443" s="294" t="s">
        <v>5621</v>
      </c>
      <c r="PGS443" s="294" t="s">
        <v>5621</v>
      </c>
      <c r="PGT443" s="294" t="s">
        <v>5621</v>
      </c>
      <c r="PGU443" s="294" t="s">
        <v>5621</v>
      </c>
      <c r="PGV443" s="294" t="s">
        <v>5621</v>
      </c>
      <c r="PGW443" s="294" t="s">
        <v>5621</v>
      </c>
      <c r="PGX443" s="294" t="s">
        <v>5621</v>
      </c>
      <c r="PGY443" s="294" t="s">
        <v>5621</v>
      </c>
      <c r="PGZ443" s="294" t="s">
        <v>5621</v>
      </c>
      <c r="PHA443" s="294" t="s">
        <v>5621</v>
      </c>
      <c r="PHB443" s="294" t="s">
        <v>5621</v>
      </c>
      <c r="PHC443" s="294" t="s">
        <v>5621</v>
      </c>
      <c r="PHD443" s="294" t="s">
        <v>5621</v>
      </c>
      <c r="PHE443" s="294" t="s">
        <v>5621</v>
      </c>
      <c r="PHF443" s="294" t="s">
        <v>5621</v>
      </c>
      <c r="PHG443" s="294" t="s">
        <v>5621</v>
      </c>
      <c r="PHH443" s="294" t="s">
        <v>5621</v>
      </c>
      <c r="PHI443" s="294" t="s">
        <v>5621</v>
      </c>
      <c r="PHJ443" s="294" t="s">
        <v>5621</v>
      </c>
      <c r="PHK443" s="294" t="s">
        <v>5621</v>
      </c>
      <c r="PHL443" s="294" t="s">
        <v>5621</v>
      </c>
      <c r="PHM443" s="294" t="s">
        <v>5621</v>
      </c>
      <c r="PHN443" s="294" t="s">
        <v>5621</v>
      </c>
      <c r="PHO443" s="294" t="s">
        <v>5621</v>
      </c>
      <c r="PHP443" s="294" t="s">
        <v>5621</v>
      </c>
      <c r="PHQ443" s="294" t="s">
        <v>5621</v>
      </c>
      <c r="PHR443" s="294" t="s">
        <v>5621</v>
      </c>
      <c r="PHS443" s="294" t="s">
        <v>5621</v>
      </c>
      <c r="PHT443" s="294" t="s">
        <v>5621</v>
      </c>
      <c r="PHU443" s="294" t="s">
        <v>5621</v>
      </c>
      <c r="PHV443" s="294" t="s">
        <v>5621</v>
      </c>
      <c r="PHW443" s="294" t="s">
        <v>5621</v>
      </c>
      <c r="PHX443" s="294" t="s">
        <v>5621</v>
      </c>
      <c r="PHY443" s="294" t="s">
        <v>5621</v>
      </c>
      <c r="PHZ443" s="294" t="s">
        <v>5621</v>
      </c>
      <c r="PIA443" s="294" t="s">
        <v>5621</v>
      </c>
      <c r="PIB443" s="294" t="s">
        <v>5621</v>
      </c>
      <c r="PIC443" s="294" t="s">
        <v>5621</v>
      </c>
      <c r="PID443" s="294" t="s">
        <v>5621</v>
      </c>
      <c r="PIE443" s="294" t="s">
        <v>5621</v>
      </c>
      <c r="PIF443" s="294" t="s">
        <v>5621</v>
      </c>
      <c r="PIG443" s="294" t="s">
        <v>5621</v>
      </c>
      <c r="PIH443" s="294" t="s">
        <v>5621</v>
      </c>
      <c r="PII443" s="294" t="s">
        <v>5621</v>
      </c>
      <c r="PIJ443" s="294" t="s">
        <v>5621</v>
      </c>
      <c r="PIK443" s="294" t="s">
        <v>5621</v>
      </c>
      <c r="PIL443" s="294" t="s">
        <v>5621</v>
      </c>
      <c r="PIM443" s="294" t="s">
        <v>5621</v>
      </c>
      <c r="PIN443" s="294" t="s">
        <v>5621</v>
      </c>
      <c r="PIO443" s="294" t="s">
        <v>5621</v>
      </c>
      <c r="PIP443" s="294" t="s">
        <v>5621</v>
      </c>
      <c r="PIQ443" s="294" t="s">
        <v>5621</v>
      </c>
      <c r="PIR443" s="294" t="s">
        <v>5621</v>
      </c>
      <c r="PIS443" s="294" t="s">
        <v>5621</v>
      </c>
      <c r="PIT443" s="294" t="s">
        <v>5621</v>
      </c>
      <c r="PIU443" s="294" t="s">
        <v>5621</v>
      </c>
      <c r="PIV443" s="294" t="s">
        <v>5621</v>
      </c>
      <c r="PIW443" s="294" t="s">
        <v>5621</v>
      </c>
      <c r="PIX443" s="294" t="s">
        <v>5621</v>
      </c>
      <c r="PIY443" s="294" t="s">
        <v>5621</v>
      </c>
      <c r="PIZ443" s="294" t="s">
        <v>5621</v>
      </c>
      <c r="PJA443" s="294" t="s">
        <v>5621</v>
      </c>
      <c r="PJB443" s="294" t="s">
        <v>5621</v>
      </c>
      <c r="PJC443" s="294" t="s">
        <v>5621</v>
      </c>
      <c r="PJD443" s="294" t="s">
        <v>5621</v>
      </c>
      <c r="PJE443" s="294" t="s">
        <v>5621</v>
      </c>
      <c r="PJF443" s="294" t="s">
        <v>5621</v>
      </c>
      <c r="PJG443" s="294" t="s">
        <v>5621</v>
      </c>
      <c r="PJH443" s="294" t="s">
        <v>5621</v>
      </c>
      <c r="PJI443" s="294" t="s">
        <v>5621</v>
      </c>
      <c r="PJJ443" s="294" t="s">
        <v>5621</v>
      </c>
      <c r="PJK443" s="294" t="s">
        <v>5621</v>
      </c>
      <c r="PJL443" s="294" t="s">
        <v>5621</v>
      </c>
      <c r="PJM443" s="294" t="s">
        <v>5621</v>
      </c>
      <c r="PJN443" s="294" t="s">
        <v>5621</v>
      </c>
      <c r="PJO443" s="294" t="s">
        <v>5621</v>
      </c>
      <c r="PJP443" s="294" t="s">
        <v>5621</v>
      </c>
      <c r="PJQ443" s="294" t="s">
        <v>5621</v>
      </c>
      <c r="PJR443" s="294" t="s">
        <v>5621</v>
      </c>
      <c r="PJS443" s="294" t="s">
        <v>5621</v>
      </c>
      <c r="PJT443" s="294" t="s">
        <v>5621</v>
      </c>
      <c r="PJU443" s="294" t="s">
        <v>5621</v>
      </c>
      <c r="PJV443" s="294" t="s">
        <v>5621</v>
      </c>
      <c r="PJW443" s="294" t="s">
        <v>5621</v>
      </c>
      <c r="PJX443" s="294" t="s">
        <v>5621</v>
      </c>
      <c r="PJY443" s="294" t="s">
        <v>5621</v>
      </c>
      <c r="PJZ443" s="294" t="s">
        <v>5621</v>
      </c>
      <c r="PKA443" s="294" t="s">
        <v>5621</v>
      </c>
      <c r="PKB443" s="294" t="s">
        <v>5621</v>
      </c>
      <c r="PKC443" s="294" t="s">
        <v>5621</v>
      </c>
      <c r="PKD443" s="294" t="s">
        <v>5621</v>
      </c>
      <c r="PKE443" s="294" t="s">
        <v>5621</v>
      </c>
      <c r="PKF443" s="294" t="s">
        <v>5621</v>
      </c>
      <c r="PKG443" s="294" t="s">
        <v>5621</v>
      </c>
      <c r="PKH443" s="294" t="s">
        <v>5621</v>
      </c>
      <c r="PKI443" s="294" t="s">
        <v>5621</v>
      </c>
      <c r="PKJ443" s="294" t="s">
        <v>5621</v>
      </c>
      <c r="PKK443" s="294" t="s">
        <v>5621</v>
      </c>
      <c r="PKL443" s="294" t="s">
        <v>5621</v>
      </c>
      <c r="PKM443" s="294" t="s">
        <v>5621</v>
      </c>
      <c r="PKN443" s="294" t="s">
        <v>5621</v>
      </c>
      <c r="PKO443" s="294" t="s">
        <v>5621</v>
      </c>
      <c r="PKP443" s="294" t="s">
        <v>5621</v>
      </c>
      <c r="PKQ443" s="294" t="s">
        <v>5621</v>
      </c>
      <c r="PKR443" s="294" t="s">
        <v>5621</v>
      </c>
      <c r="PKS443" s="294" t="s">
        <v>5621</v>
      </c>
      <c r="PKT443" s="294" t="s">
        <v>5621</v>
      </c>
      <c r="PKU443" s="294" t="s">
        <v>5621</v>
      </c>
      <c r="PKV443" s="294" t="s">
        <v>5621</v>
      </c>
      <c r="PKW443" s="294" t="s">
        <v>5621</v>
      </c>
      <c r="PKX443" s="294" t="s">
        <v>5621</v>
      </c>
      <c r="PKY443" s="294" t="s">
        <v>5621</v>
      </c>
      <c r="PKZ443" s="294" t="s">
        <v>5621</v>
      </c>
      <c r="PLA443" s="294" t="s">
        <v>5621</v>
      </c>
      <c r="PLB443" s="294" t="s">
        <v>5621</v>
      </c>
      <c r="PLC443" s="294" t="s">
        <v>5621</v>
      </c>
      <c r="PLD443" s="294" t="s">
        <v>5621</v>
      </c>
      <c r="PLE443" s="294" t="s">
        <v>5621</v>
      </c>
      <c r="PLF443" s="294" t="s">
        <v>5621</v>
      </c>
      <c r="PLG443" s="294" t="s">
        <v>5621</v>
      </c>
      <c r="PLH443" s="294" t="s">
        <v>5621</v>
      </c>
      <c r="PLI443" s="294" t="s">
        <v>5621</v>
      </c>
      <c r="PLJ443" s="294" t="s">
        <v>5621</v>
      </c>
      <c r="PLK443" s="294" t="s">
        <v>5621</v>
      </c>
      <c r="PLL443" s="294" t="s">
        <v>5621</v>
      </c>
      <c r="PLM443" s="294" t="s">
        <v>5621</v>
      </c>
      <c r="PLN443" s="294" t="s">
        <v>5621</v>
      </c>
      <c r="PLO443" s="294" t="s">
        <v>5621</v>
      </c>
      <c r="PLP443" s="294" t="s">
        <v>5621</v>
      </c>
      <c r="PLQ443" s="294" t="s">
        <v>5621</v>
      </c>
      <c r="PLR443" s="294" t="s">
        <v>5621</v>
      </c>
      <c r="PLS443" s="294" t="s">
        <v>5621</v>
      </c>
      <c r="PLT443" s="294" t="s">
        <v>5621</v>
      </c>
      <c r="PLU443" s="294" t="s">
        <v>5621</v>
      </c>
      <c r="PLV443" s="294" t="s">
        <v>5621</v>
      </c>
      <c r="PLW443" s="294" t="s">
        <v>5621</v>
      </c>
      <c r="PLX443" s="294" t="s">
        <v>5621</v>
      </c>
      <c r="PLY443" s="294" t="s">
        <v>5621</v>
      </c>
      <c r="PLZ443" s="294" t="s">
        <v>5621</v>
      </c>
      <c r="PMA443" s="294" t="s">
        <v>5621</v>
      </c>
      <c r="PMB443" s="294" t="s">
        <v>5621</v>
      </c>
      <c r="PMC443" s="294" t="s">
        <v>5621</v>
      </c>
      <c r="PMD443" s="294" t="s">
        <v>5621</v>
      </c>
      <c r="PME443" s="294" t="s">
        <v>5621</v>
      </c>
      <c r="PMF443" s="294" t="s">
        <v>5621</v>
      </c>
      <c r="PMG443" s="294" t="s">
        <v>5621</v>
      </c>
      <c r="PMH443" s="294" t="s">
        <v>5621</v>
      </c>
      <c r="PMI443" s="294" t="s">
        <v>5621</v>
      </c>
      <c r="PMJ443" s="294" t="s">
        <v>5621</v>
      </c>
      <c r="PMK443" s="294" t="s">
        <v>5621</v>
      </c>
      <c r="PML443" s="294" t="s">
        <v>5621</v>
      </c>
      <c r="PMM443" s="294" t="s">
        <v>5621</v>
      </c>
      <c r="PMN443" s="294" t="s">
        <v>5621</v>
      </c>
      <c r="PMO443" s="294" t="s">
        <v>5621</v>
      </c>
      <c r="PMP443" s="294" t="s">
        <v>5621</v>
      </c>
      <c r="PMQ443" s="294" t="s">
        <v>5621</v>
      </c>
      <c r="PMR443" s="294" t="s">
        <v>5621</v>
      </c>
      <c r="PMS443" s="294" t="s">
        <v>5621</v>
      </c>
      <c r="PMT443" s="294" t="s">
        <v>5621</v>
      </c>
      <c r="PMU443" s="294" t="s">
        <v>5621</v>
      </c>
      <c r="PMV443" s="294" t="s">
        <v>5621</v>
      </c>
      <c r="PMW443" s="294" t="s">
        <v>5621</v>
      </c>
      <c r="PMX443" s="294" t="s">
        <v>5621</v>
      </c>
      <c r="PMY443" s="294" t="s">
        <v>5621</v>
      </c>
      <c r="PMZ443" s="294" t="s">
        <v>5621</v>
      </c>
      <c r="PNA443" s="294" t="s">
        <v>5621</v>
      </c>
      <c r="PNB443" s="294" t="s">
        <v>5621</v>
      </c>
      <c r="PNC443" s="294" t="s">
        <v>5621</v>
      </c>
      <c r="PND443" s="294" t="s">
        <v>5621</v>
      </c>
      <c r="PNE443" s="294" t="s">
        <v>5621</v>
      </c>
      <c r="PNF443" s="294" t="s">
        <v>5621</v>
      </c>
      <c r="PNG443" s="294" t="s">
        <v>5621</v>
      </c>
      <c r="PNH443" s="294" t="s">
        <v>5621</v>
      </c>
      <c r="PNI443" s="294" t="s">
        <v>5621</v>
      </c>
      <c r="PNJ443" s="294" t="s">
        <v>5621</v>
      </c>
      <c r="PNK443" s="294" t="s">
        <v>5621</v>
      </c>
      <c r="PNL443" s="294" t="s">
        <v>5621</v>
      </c>
      <c r="PNM443" s="294" t="s">
        <v>5621</v>
      </c>
      <c r="PNN443" s="294" t="s">
        <v>5621</v>
      </c>
      <c r="PNO443" s="294" t="s">
        <v>5621</v>
      </c>
      <c r="PNP443" s="294" t="s">
        <v>5621</v>
      </c>
      <c r="PNQ443" s="294" t="s">
        <v>5621</v>
      </c>
      <c r="PNR443" s="294" t="s">
        <v>5621</v>
      </c>
      <c r="PNS443" s="294" t="s">
        <v>5621</v>
      </c>
      <c r="PNT443" s="294" t="s">
        <v>5621</v>
      </c>
      <c r="PNU443" s="294" t="s">
        <v>5621</v>
      </c>
      <c r="PNV443" s="294" t="s">
        <v>5621</v>
      </c>
      <c r="PNW443" s="294" t="s">
        <v>5621</v>
      </c>
      <c r="PNX443" s="294" t="s">
        <v>5621</v>
      </c>
      <c r="PNY443" s="294" t="s">
        <v>5621</v>
      </c>
      <c r="PNZ443" s="294" t="s">
        <v>5621</v>
      </c>
      <c r="POA443" s="294" t="s">
        <v>5621</v>
      </c>
      <c r="POB443" s="294" t="s">
        <v>5621</v>
      </c>
      <c r="POC443" s="294" t="s">
        <v>5621</v>
      </c>
      <c r="POD443" s="294" t="s">
        <v>5621</v>
      </c>
      <c r="POE443" s="294" t="s">
        <v>5621</v>
      </c>
      <c r="POF443" s="294" t="s">
        <v>5621</v>
      </c>
      <c r="POG443" s="294" t="s">
        <v>5621</v>
      </c>
      <c r="POH443" s="294" t="s">
        <v>5621</v>
      </c>
      <c r="POI443" s="294" t="s">
        <v>5621</v>
      </c>
      <c r="POJ443" s="294" t="s">
        <v>5621</v>
      </c>
      <c r="POK443" s="294" t="s">
        <v>5621</v>
      </c>
      <c r="POL443" s="294" t="s">
        <v>5621</v>
      </c>
      <c r="POM443" s="294" t="s">
        <v>5621</v>
      </c>
      <c r="PON443" s="294" t="s">
        <v>5621</v>
      </c>
      <c r="POO443" s="294" t="s">
        <v>5621</v>
      </c>
      <c r="POP443" s="294" t="s">
        <v>5621</v>
      </c>
      <c r="POQ443" s="294" t="s">
        <v>5621</v>
      </c>
      <c r="POR443" s="294" t="s">
        <v>5621</v>
      </c>
      <c r="POS443" s="294" t="s">
        <v>5621</v>
      </c>
      <c r="POT443" s="294" t="s">
        <v>5621</v>
      </c>
      <c r="POU443" s="294" t="s">
        <v>5621</v>
      </c>
      <c r="POV443" s="294" t="s">
        <v>5621</v>
      </c>
      <c r="POW443" s="294" t="s">
        <v>5621</v>
      </c>
      <c r="POX443" s="294" t="s">
        <v>5621</v>
      </c>
      <c r="POY443" s="294" t="s">
        <v>5621</v>
      </c>
      <c r="POZ443" s="294" t="s">
        <v>5621</v>
      </c>
      <c r="PPA443" s="294" t="s">
        <v>5621</v>
      </c>
      <c r="PPB443" s="294" t="s">
        <v>5621</v>
      </c>
      <c r="PPC443" s="294" t="s">
        <v>5621</v>
      </c>
      <c r="PPD443" s="294" t="s">
        <v>5621</v>
      </c>
      <c r="PPE443" s="294" t="s">
        <v>5621</v>
      </c>
      <c r="PPF443" s="294" t="s">
        <v>5621</v>
      </c>
      <c r="PPG443" s="294" t="s">
        <v>5621</v>
      </c>
      <c r="PPH443" s="294" t="s">
        <v>5621</v>
      </c>
      <c r="PPI443" s="294" t="s">
        <v>5621</v>
      </c>
      <c r="PPJ443" s="294" t="s">
        <v>5621</v>
      </c>
      <c r="PPK443" s="294" t="s">
        <v>5621</v>
      </c>
      <c r="PPL443" s="294" t="s">
        <v>5621</v>
      </c>
      <c r="PPM443" s="294" t="s">
        <v>5621</v>
      </c>
      <c r="PPN443" s="294" t="s">
        <v>5621</v>
      </c>
      <c r="PPO443" s="294" t="s">
        <v>5621</v>
      </c>
      <c r="PPP443" s="294" t="s">
        <v>5621</v>
      </c>
      <c r="PPQ443" s="294" t="s">
        <v>5621</v>
      </c>
      <c r="PPR443" s="294" t="s">
        <v>5621</v>
      </c>
      <c r="PPS443" s="294" t="s">
        <v>5621</v>
      </c>
      <c r="PPT443" s="294" t="s">
        <v>5621</v>
      </c>
      <c r="PPU443" s="294" t="s">
        <v>5621</v>
      </c>
      <c r="PPV443" s="294" t="s">
        <v>5621</v>
      </c>
      <c r="PPW443" s="294" t="s">
        <v>5621</v>
      </c>
      <c r="PPX443" s="294" t="s">
        <v>5621</v>
      </c>
      <c r="PPY443" s="294" t="s">
        <v>5621</v>
      </c>
      <c r="PPZ443" s="294" t="s">
        <v>5621</v>
      </c>
      <c r="PQA443" s="294" t="s">
        <v>5621</v>
      </c>
      <c r="PQB443" s="294" t="s">
        <v>5621</v>
      </c>
      <c r="PQC443" s="294" t="s">
        <v>5621</v>
      </c>
      <c r="PQD443" s="294" t="s">
        <v>5621</v>
      </c>
      <c r="PQE443" s="294" t="s">
        <v>5621</v>
      </c>
      <c r="PQF443" s="294" t="s">
        <v>5621</v>
      </c>
      <c r="PQG443" s="294" t="s">
        <v>5621</v>
      </c>
      <c r="PQH443" s="294" t="s">
        <v>5621</v>
      </c>
      <c r="PQI443" s="294" t="s">
        <v>5621</v>
      </c>
      <c r="PQJ443" s="294" t="s">
        <v>5621</v>
      </c>
      <c r="PQK443" s="294" t="s">
        <v>5621</v>
      </c>
      <c r="PQL443" s="294" t="s">
        <v>5621</v>
      </c>
      <c r="PQM443" s="294" t="s">
        <v>5621</v>
      </c>
      <c r="PQN443" s="294" t="s">
        <v>5621</v>
      </c>
      <c r="PQO443" s="294" t="s">
        <v>5621</v>
      </c>
      <c r="PQP443" s="294" t="s">
        <v>5621</v>
      </c>
      <c r="PQQ443" s="294" t="s">
        <v>5621</v>
      </c>
      <c r="PQR443" s="294" t="s">
        <v>5621</v>
      </c>
      <c r="PQS443" s="294" t="s">
        <v>5621</v>
      </c>
      <c r="PQT443" s="294" t="s">
        <v>5621</v>
      </c>
      <c r="PQU443" s="294" t="s">
        <v>5621</v>
      </c>
      <c r="PQV443" s="294" t="s">
        <v>5621</v>
      </c>
      <c r="PQW443" s="294" t="s">
        <v>5621</v>
      </c>
      <c r="PQX443" s="294" t="s">
        <v>5621</v>
      </c>
      <c r="PQY443" s="294" t="s">
        <v>5621</v>
      </c>
      <c r="PQZ443" s="294" t="s">
        <v>5621</v>
      </c>
      <c r="PRA443" s="294" t="s">
        <v>5621</v>
      </c>
      <c r="PRB443" s="294" t="s">
        <v>5621</v>
      </c>
      <c r="PRC443" s="294" t="s">
        <v>5621</v>
      </c>
      <c r="PRD443" s="294" t="s">
        <v>5621</v>
      </c>
      <c r="PRE443" s="294" t="s">
        <v>5621</v>
      </c>
      <c r="PRF443" s="294" t="s">
        <v>5621</v>
      </c>
      <c r="PRG443" s="294" t="s">
        <v>5621</v>
      </c>
      <c r="PRH443" s="294" t="s">
        <v>5621</v>
      </c>
      <c r="PRI443" s="294" t="s">
        <v>5621</v>
      </c>
      <c r="PRJ443" s="294" t="s">
        <v>5621</v>
      </c>
      <c r="PRK443" s="294" t="s">
        <v>5621</v>
      </c>
      <c r="PRL443" s="294" t="s">
        <v>5621</v>
      </c>
      <c r="PRM443" s="294" t="s">
        <v>5621</v>
      </c>
      <c r="PRN443" s="294" t="s">
        <v>5621</v>
      </c>
      <c r="PRO443" s="294" t="s">
        <v>5621</v>
      </c>
      <c r="PRP443" s="294" t="s">
        <v>5621</v>
      </c>
      <c r="PRQ443" s="294" t="s">
        <v>5621</v>
      </c>
      <c r="PRR443" s="294" t="s">
        <v>5621</v>
      </c>
      <c r="PRS443" s="294" t="s">
        <v>5621</v>
      </c>
      <c r="PRT443" s="294" t="s">
        <v>5621</v>
      </c>
      <c r="PRU443" s="294" t="s">
        <v>5621</v>
      </c>
      <c r="PRV443" s="294" t="s">
        <v>5621</v>
      </c>
      <c r="PRW443" s="294" t="s">
        <v>5621</v>
      </c>
      <c r="PRX443" s="294" t="s">
        <v>5621</v>
      </c>
      <c r="PRY443" s="294" t="s">
        <v>5621</v>
      </c>
      <c r="PRZ443" s="294" t="s">
        <v>5621</v>
      </c>
      <c r="PSA443" s="294" t="s">
        <v>5621</v>
      </c>
      <c r="PSB443" s="294" t="s">
        <v>5621</v>
      </c>
      <c r="PSC443" s="294" t="s">
        <v>5621</v>
      </c>
      <c r="PSD443" s="294" t="s">
        <v>5621</v>
      </c>
      <c r="PSE443" s="294" t="s">
        <v>5621</v>
      </c>
      <c r="PSF443" s="294" t="s">
        <v>5621</v>
      </c>
      <c r="PSG443" s="294" t="s">
        <v>5621</v>
      </c>
      <c r="PSH443" s="294" t="s">
        <v>5621</v>
      </c>
      <c r="PSI443" s="294" t="s">
        <v>5621</v>
      </c>
      <c r="PSJ443" s="294" t="s">
        <v>5621</v>
      </c>
      <c r="PSK443" s="294" t="s">
        <v>5621</v>
      </c>
      <c r="PSL443" s="294" t="s">
        <v>5621</v>
      </c>
      <c r="PSM443" s="294" t="s">
        <v>5621</v>
      </c>
      <c r="PSN443" s="294" t="s">
        <v>5621</v>
      </c>
      <c r="PSO443" s="294" t="s">
        <v>5621</v>
      </c>
      <c r="PSP443" s="294" t="s">
        <v>5621</v>
      </c>
      <c r="PSQ443" s="294" t="s">
        <v>5621</v>
      </c>
      <c r="PSR443" s="294" t="s">
        <v>5621</v>
      </c>
      <c r="PSS443" s="294" t="s">
        <v>5621</v>
      </c>
      <c r="PST443" s="294" t="s">
        <v>5621</v>
      </c>
      <c r="PSU443" s="294" t="s">
        <v>5621</v>
      </c>
      <c r="PSV443" s="294" t="s">
        <v>5621</v>
      </c>
      <c r="PSW443" s="294" t="s">
        <v>5621</v>
      </c>
      <c r="PSX443" s="294" t="s">
        <v>5621</v>
      </c>
      <c r="PSY443" s="294" t="s">
        <v>5621</v>
      </c>
      <c r="PSZ443" s="294" t="s">
        <v>5621</v>
      </c>
      <c r="PTA443" s="294" t="s">
        <v>5621</v>
      </c>
      <c r="PTB443" s="294" t="s">
        <v>5621</v>
      </c>
      <c r="PTC443" s="294" t="s">
        <v>5621</v>
      </c>
      <c r="PTD443" s="294" t="s">
        <v>5621</v>
      </c>
      <c r="PTE443" s="294" t="s">
        <v>5621</v>
      </c>
      <c r="PTF443" s="294" t="s">
        <v>5621</v>
      </c>
      <c r="PTG443" s="294" t="s">
        <v>5621</v>
      </c>
      <c r="PTH443" s="294" t="s">
        <v>5621</v>
      </c>
      <c r="PTI443" s="294" t="s">
        <v>5621</v>
      </c>
      <c r="PTJ443" s="294" t="s">
        <v>5621</v>
      </c>
      <c r="PTK443" s="294" t="s">
        <v>5621</v>
      </c>
      <c r="PTL443" s="294" t="s">
        <v>5621</v>
      </c>
      <c r="PTM443" s="294" t="s">
        <v>5621</v>
      </c>
      <c r="PTN443" s="294" t="s">
        <v>5621</v>
      </c>
      <c r="PTO443" s="294" t="s">
        <v>5621</v>
      </c>
      <c r="PTP443" s="294" t="s">
        <v>5621</v>
      </c>
      <c r="PTQ443" s="294" t="s">
        <v>5621</v>
      </c>
      <c r="PTR443" s="294" t="s">
        <v>5621</v>
      </c>
      <c r="PTS443" s="294" t="s">
        <v>5621</v>
      </c>
      <c r="PTT443" s="294" t="s">
        <v>5621</v>
      </c>
      <c r="PTU443" s="294" t="s">
        <v>5621</v>
      </c>
      <c r="PTV443" s="294" t="s">
        <v>5621</v>
      </c>
      <c r="PTW443" s="294" t="s">
        <v>5621</v>
      </c>
      <c r="PTX443" s="294" t="s">
        <v>5621</v>
      </c>
      <c r="PTY443" s="294" t="s">
        <v>5621</v>
      </c>
      <c r="PTZ443" s="294" t="s">
        <v>5621</v>
      </c>
      <c r="PUA443" s="294" t="s">
        <v>5621</v>
      </c>
      <c r="PUB443" s="294" t="s">
        <v>5621</v>
      </c>
      <c r="PUC443" s="294" t="s">
        <v>5621</v>
      </c>
      <c r="PUD443" s="294" t="s">
        <v>5621</v>
      </c>
      <c r="PUE443" s="294" t="s">
        <v>5621</v>
      </c>
      <c r="PUF443" s="294" t="s">
        <v>5621</v>
      </c>
      <c r="PUG443" s="294" t="s">
        <v>5621</v>
      </c>
      <c r="PUH443" s="294" t="s">
        <v>5621</v>
      </c>
      <c r="PUI443" s="294" t="s">
        <v>5621</v>
      </c>
      <c r="PUJ443" s="294" t="s">
        <v>5621</v>
      </c>
      <c r="PUK443" s="294" t="s">
        <v>5621</v>
      </c>
      <c r="PUL443" s="294" t="s">
        <v>5621</v>
      </c>
      <c r="PUM443" s="294" t="s">
        <v>5621</v>
      </c>
      <c r="PUN443" s="294" t="s">
        <v>5621</v>
      </c>
      <c r="PUO443" s="294" t="s">
        <v>5621</v>
      </c>
      <c r="PUP443" s="294" t="s">
        <v>5621</v>
      </c>
      <c r="PUQ443" s="294" t="s">
        <v>5621</v>
      </c>
      <c r="PUR443" s="294" t="s">
        <v>5621</v>
      </c>
      <c r="PUS443" s="294" t="s">
        <v>5621</v>
      </c>
      <c r="PUT443" s="294" t="s">
        <v>5621</v>
      </c>
      <c r="PUU443" s="294" t="s">
        <v>5621</v>
      </c>
      <c r="PUV443" s="294" t="s">
        <v>5621</v>
      </c>
      <c r="PUW443" s="294" t="s">
        <v>5621</v>
      </c>
      <c r="PUX443" s="294" t="s">
        <v>5621</v>
      </c>
      <c r="PUY443" s="294" t="s">
        <v>5621</v>
      </c>
      <c r="PUZ443" s="294" t="s">
        <v>5621</v>
      </c>
      <c r="PVA443" s="294" t="s">
        <v>5621</v>
      </c>
      <c r="PVB443" s="294" t="s">
        <v>5621</v>
      </c>
      <c r="PVC443" s="294" t="s">
        <v>5621</v>
      </c>
      <c r="PVD443" s="294" t="s">
        <v>5621</v>
      </c>
      <c r="PVE443" s="294" t="s">
        <v>5621</v>
      </c>
      <c r="PVF443" s="294" t="s">
        <v>5621</v>
      </c>
      <c r="PVG443" s="294" t="s">
        <v>5621</v>
      </c>
      <c r="PVH443" s="294" t="s">
        <v>5621</v>
      </c>
      <c r="PVI443" s="294" t="s">
        <v>5621</v>
      </c>
      <c r="PVJ443" s="294" t="s">
        <v>5621</v>
      </c>
      <c r="PVK443" s="294" t="s">
        <v>5621</v>
      </c>
      <c r="PVL443" s="294" t="s">
        <v>5621</v>
      </c>
      <c r="PVM443" s="294" t="s">
        <v>5621</v>
      </c>
      <c r="PVN443" s="294" t="s">
        <v>5621</v>
      </c>
      <c r="PVO443" s="294" t="s">
        <v>5621</v>
      </c>
      <c r="PVP443" s="294" t="s">
        <v>5621</v>
      </c>
      <c r="PVQ443" s="294" t="s">
        <v>5621</v>
      </c>
      <c r="PVR443" s="294" t="s">
        <v>5621</v>
      </c>
      <c r="PVS443" s="294" t="s">
        <v>5621</v>
      </c>
      <c r="PVT443" s="294" t="s">
        <v>5621</v>
      </c>
      <c r="PVU443" s="294" t="s">
        <v>5621</v>
      </c>
      <c r="PVV443" s="294" t="s">
        <v>5621</v>
      </c>
      <c r="PVW443" s="294" t="s">
        <v>5621</v>
      </c>
      <c r="PVX443" s="294" t="s">
        <v>5621</v>
      </c>
      <c r="PVY443" s="294" t="s">
        <v>5621</v>
      </c>
      <c r="PVZ443" s="294" t="s">
        <v>5621</v>
      </c>
      <c r="PWA443" s="294" t="s">
        <v>5621</v>
      </c>
      <c r="PWB443" s="294" t="s">
        <v>5621</v>
      </c>
      <c r="PWC443" s="294" t="s">
        <v>5621</v>
      </c>
      <c r="PWD443" s="294" t="s">
        <v>5621</v>
      </c>
      <c r="PWE443" s="294" t="s">
        <v>5621</v>
      </c>
      <c r="PWF443" s="294" t="s">
        <v>5621</v>
      </c>
      <c r="PWG443" s="294" t="s">
        <v>5621</v>
      </c>
      <c r="PWH443" s="294" t="s">
        <v>5621</v>
      </c>
      <c r="PWI443" s="294" t="s">
        <v>5621</v>
      </c>
      <c r="PWJ443" s="294" t="s">
        <v>5621</v>
      </c>
      <c r="PWK443" s="294" t="s">
        <v>5621</v>
      </c>
      <c r="PWL443" s="294" t="s">
        <v>5621</v>
      </c>
      <c r="PWM443" s="294" t="s">
        <v>5621</v>
      </c>
      <c r="PWN443" s="294" t="s">
        <v>5621</v>
      </c>
      <c r="PWO443" s="294" t="s">
        <v>5621</v>
      </c>
      <c r="PWP443" s="294" t="s">
        <v>5621</v>
      </c>
      <c r="PWQ443" s="294" t="s">
        <v>5621</v>
      </c>
      <c r="PWR443" s="294" t="s">
        <v>5621</v>
      </c>
      <c r="PWS443" s="294" t="s">
        <v>5621</v>
      </c>
      <c r="PWT443" s="294" t="s">
        <v>5621</v>
      </c>
      <c r="PWU443" s="294" t="s">
        <v>5621</v>
      </c>
      <c r="PWV443" s="294" t="s">
        <v>5621</v>
      </c>
      <c r="PWW443" s="294" t="s">
        <v>5621</v>
      </c>
      <c r="PWX443" s="294" t="s">
        <v>5621</v>
      </c>
      <c r="PWY443" s="294" t="s">
        <v>5621</v>
      </c>
      <c r="PWZ443" s="294" t="s">
        <v>5621</v>
      </c>
      <c r="PXA443" s="294" t="s">
        <v>5621</v>
      </c>
      <c r="PXB443" s="294" t="s">
        <v>5621</v>
      </c>
      <c r="PXC443" s="294" t="s">
        <v>5621</v>
      </c>
      <c r="PXD443" s="294" t="s">
        <v>5621</v>
      </c>
      <c r="PXE443" s="294" t="s">
        <v>5621</v>
      </c>
      <c r="PXF443" s="294" t="s">
        <v>5621</v>
      </c>
      <c r="PXG443" s="294" t="s">
        <v>5621</v>
      </c>
      <c r="PXH443" s="294" t="s">
        <v>5621</v>
      </c>
      <c r="PXI443" s="294" t="s">
        <v>5621</v>
      </c>
      <c r="PXJ443" s="294" t="s">
        <v>5621</v>
      </c>
      <c r="PXK443" s="294" t="s">
        <v>5621</v>
      </c>
      <c r="PXL443" s="294" t="s">
        <v>5621</v>
      </c>
      <c r="PXM443" s="294" t="s">
        <v>5621</v>
      </c>
      <c r="PXN443" s="294" t="s">
        <v>5621</v>
      </c>
      <c r="PXO443" s="294" t="s">
        <v>5621</v>
      </c>
      <c r="PXP443" s="294" t="s">
        <v>5621</v>
      </c>
      <c r="PXQ443" s="294" t="s">
        <v>5621</v>
      </c>
      <c r="PXR443" s="294" t="s">
        <v>5621</v>
      </c>
      <c r="PXS443" s="294" t="s">
        <v>5621</v>
      </c>
      <c r="PXT443" s="294" t="s">
        <v>5621</v>
      </c>
      <c r="PXU443" s="294" t="s">
        <v>5621</v>
      </c>
      <c r="PXV443" s="294" t="s">
        <v>5621</v>
      </c>
      <c r="PXW443" s="294" t="s">
        <v>5621</v>
      </c>
      <c r="PXX443" s="294" t="s">
        <v>5621</v>
      </c>
      <c r="PXY443" s="294" t="s">
        <v>5621</v>
      </c>
      <c r="PXZ443" s="294" t="s">
        <v>5621</v>
      </c>
      <c r="PYA443" s="294" t="s">
        <v>5621</v>
      </c>
      <c r="PYB443" s="294" t="s">
        <v>5621</v>
      </c>
      <c r="PYC443" s="294" t="s">
        <v>5621</v>
      </c>
      <c r="PYD443" s="294" t="s">
        <v>5621</v>
      </c>
      <c r="PYE443" s="294" t="s">
        <v>5621</v>
      </c>
      <c r="PYF443" s="294" t="s">
        <v>5621</v>
      </c>
      <c r="PYG443" s="294" t="s">
        <v>5621</v>
      </c>
      <c r="PYH443" s="294" t="s">
        <v>5621</v>
      </c>
      <c r="PYI443" s="294" t="s">
        <v>5621</v>
      </c>
      <c r="PYJ443" s="294" t="s">
        <v>5621</v>
      </c>
      <c r="PYK443" s="294" t="s">
        <v>5621</v>
      </c>
      <c r="PYL443" s="294" t="s">
        <v>5621</v>
      </c>
      <c r="PYM443" s="294" t="s">
        <v>5621</v>
      </c>
      <c r="PYN443" s="294" t="s">
        <v>5621</v>
      </c>
      <c r="PYO443" s="294" t="s">
        <v>5621</v>
      </c>
      <c r="PYP443" s="294" t="s">
        <v>5621</v>
      </c>
      <c r="PYQ443" s="294" t="s">
        <v>5621</v>
      </c>
      <c r="PYR443" s="294" t="s">
        <v>5621</v>
      </c>
      <c r="PYS443" s="294" t="s">
        <v>5621</v>
      </c>
      <c r="PYT443" s="294" t="s">
        <v>5621</v>
      </c>
      <c r="PYU443" s="294" t="s">
        <v>5621</v>
      </c>
      <c r="PYV443" s="294" t="s">
        <v>5621</v>
      </c>
      <c r="PYW443" s="294" t="s">
        <v>5621</v>
      </c>
      <c r="PYX443" s="294" t="s">
        <v>5621</v>
      </c>
      <c r="PYY443" s="294" t="s">
        <v>5621</v>
      </c>
      <c r="PYZ443" s="294" t="s">
        <v>5621</v>
      </c>
      <c r="PZA443" s="294" t="s">
        <v>5621</v>
      </c>
      <c r="PZB443" s="294" t="s">
        <v>5621</v>
      </c>
      <c r="PZC443" s="294" t="s">
        <v>5621</v>
      </c>
      <c r="PZD443" s="294" t="s">
        <v>5621</v>
      </c>
      <c r="PZE443" s="294" t="s">
        <v>5621</v>
      </c>
      <c r="PZF443" s="294" t="s">
        <v>5621</v>
      </c>
      <c r="PZG443" s="294" t="s">
        <v>5621</v>
      </c>
      <c r="PZH443" s="294" t="s">
        <v>5621</v>
      </c>
      <c r="PZI443" s="294" t="s">
        <v>5621</v>
      </c>
      <c r="PZJ443" s="294" t="s">
        <v>5621</v>
      </c>
      <c r="PZK443" s="294" t="s">
        <v>5621</v>
      </c>
      <c r="PZL443" s="294" t="s">
        <v>5621</v>
      </c>
      <c r="PZM443" s="294" t="s">
        <v>5621</v>
      </c>
      <c r="PZN443" s="294" t="s">
        <v>5621</v>
      </c>
      <c r="PZO443" s="294" t="s">
        <v>5621</v>
      </c>
      <c r="PZP443" s="294" t="s">
        <v>5621</v>
      </c>
      <c r="PZQ443" s="294" t="s">
        <v>5621</v>
      </c>
      <c r="PZR443" s="294" t="s">
        <v>5621</v>
      </c>
      <c r="PZS443" s="294" t="s">
        <v>5621</v>
      </c>
      <c r="PZT443" s="294" t="s">
        <v>5621</v>
      </c>
      <c r="PZU443" s="294" t="s">
        <v>5621</v>
      </c>
      <c r="PZV443" s="294" t="s">
        <v>5621</v>
      </c>
      <c r="PZW443" s="294" t="s">
        <v>5621</v>
      </c>
      <c r="PZX443" s="294" t="s">
        <v>5621</v>
      </c>
      <c r="PZY443" s="294" t="s">
        <v>5621</v>
      </c>
      <c r="PZZ443" s="294" t="s">
        <v>5621</v>
      </c>
      <c r="QAA443" s="294" t="s">
        <v>5621</v>
      </c>
      <c r="QAB443" s="294" t="s">
        <v>5621</v>
      </c>
      <c r="QAC443" s="294" t="s">
        <v>5621</v>
      </c>
      <c r="QAD443" s="294" t="s">
        <v>5621</v>
      </c>
      <c r="QAE443" s="294" t="s">
        <v>5621</v>
      </c>
      <c r="QAF443" s="294" t="s">
        <v>5621</v>
      </c>
      <c r="QAG443" s="294" t="s">
        <v>5621</v>
      </c>
      <c r="QAH443" s="294" t="s">
        <v>5621</v>
      </c>
      <c r="QAI443" s="294" t="s">
        <v>5621</v>
      </c>
      <c r="QAJ443" s="294" t="s">
        <v>5621</v>
      </c>
      <c r="QAK443" s="294" t="s">
        <v>5621</v>
      </c>
      <c r="QAL443" s="294" t="s">
        <v>5621</v>
      </c>
      <c r="QAM443" s="294" t="s">
        <v>5621</v>
      </c>
      <c r="QAN443" s="294" t="s">
        <v>5621</v>
      </c>
      <c r="QAO443" s="294" t="s">
        <v>5621</v>
      </c>
      <c r="QAP443" s="294" t="s">
        <v>5621</v>
      </c>
      <c r="QAQ443" s="294" t="s">
        <v>5621</v>
      </c>
      <c r="QAR443" s="294" t="s">
        <v>5621</v>
      </c>
      <c r="QAS443" s="294" t="s">
        <v>5621</v>
      </c>
      <c r="QAT443" s="294" t="s">
        <v>5621</v>
      </c>
      <c r="QAU443" s="294" t="s">
        <v>5621</v>
      </c>
      <c r="QAV443" s="294" t="s">
        <v>5621</v>
      </c>
      <c r="QAW443" s="294" t="s">
        <v>5621</v>
      </c>
      <c r="QAX443" s="294" t="s">
        <v>5621</v>
      </c>
      <c r="QAY443" s="294" t="s">
        <v>5621</v>
      </c>
      <c r="QAZ443" s="294" t="s">
        <v>5621</v>
      </c>
      <c r="QBA443" s="294" t="s">
        <v>5621</v>
      </c>
      <c r="QBB443" s="294" t="s">
        <v>5621</v>
      </c>
      <c r="QBC443" s="294" t="s">
        <v>5621</v>
      </c>
      <c r="QBD443" s="294" t="s">
        <v>5621</v>
      </c>
      <c r="QBE443" s="294" t="s">
        <v>5621</v>
      </c>
      <c r="QBF443" s="294" t="s">
        <v>5621</v>
      </c>
      <c r="QBG443" s="294" t="s">
        <v>5621</v>
      </c>
      <c r="QBH443" s="294" t="s">
        <v>5621</v>
      </c>
      <c r="QBI443" s="294" t="s">
        <v>5621</v>
      </c>
      <c r="QBJ443" s="294" t="s">
        <v>5621</v>
      </c>
      <c r="QBK443" s="294" t="s">
        <v>5621</v>
      </c>
      <c r="QBL443" s="294" t="s">
        <v>5621</v>
      </c>
      <c r="QBM443" s="294" t="s">
        <v>5621</v>
      </c>
      <c r="QBN443" s="294" t="s">
        <v>5621</v>
      </c>
      <c r="QBO443" s="294" t="s">
        <v>5621</v>
      </c>
      <c r="QBP443" s="294" t="s">
        <v>5621</v>
      </c>
      <c r="QBQ443" s="294" t="s">
        <v>5621</v>
      </c>
      <c r="QBR443" s="294" t="s">
        <v>5621</v>
      </c>
      <c r="QBS443" s="294" t="s">
        <v>5621</v>
      </c>
      <c r="QBT443" s="294" t="s">
        <v>5621</v>
      </c>
      <c r="QBU443" s="294" t="s">
        <v>5621</v>
      </c>
      <c r="QBV443" s="294" t="s">
        <v>5621</v>
      </c>
      <c r="QBW443" s="294" t="s">
        <v>5621</v>
      </c>
      <c r="QBX443" s="294" t="s">
        <v>5621</v>
      </c>
      <c r="QBY443" s="294" t="s">
        <v>5621</v>
      </c>
      <c r="QBZ443" s="294" t="s">
        <v>5621</v>
      </c>
      <c r="QCA443" s="294" t="s">
        <v>5621</v>
      </c>
      <c r="QCB443" s="294" t="s">
        <v>5621</v>
      </c>
      <c r="QCC443" s="294" t="s">
        <v>5621</v>
      </c>
      <c r="QCD443" s="294" t="s">
        <v>5621</v>
      </c>
      <c r="QCE443" s="294" t="s">
        <v>5621</v>
      </c>
      <c r="QCF443" s="294" t="s">
        <v>5621</v>
      </c>
      <c r="QCG443" s="294" t="s">
        <v>5621</v>
      </c>
      <c r="QCH443" s="294" t="s">
        <v>5621</v>
      </c>
      <c r="QCI443" s="294" t="s">
        <v>5621</v>
      </c>
      <c r="QCJ443" s="294" t="s">
        <v>5621</v>
      </c>
      <c r="QCK443" s="294" t="s">
        <v>5621</v>
      </c>
      <c r="QCL443" s="294" t="s">
        <v>5621</v>
      </c>
      <c r="QCM443" s="294" t="s">
        <v>5621</v>
      </c>
      <c r="QCN443" s="294" t="s">
        <v>5621</v>
      </c>
      <c r="QCO443" s="294" t="s">
        <v>5621</v>
      </c>
      <c r="QCP443" s="294" t="s">
        <v>5621</v>
      </c>
      <c r="QCQ443" s="294" t="s">
        <v>5621</v>
      </c>
      <c r="QCR443" s="294" t="s">
        <v>5621</v>
      </c>
      <c r="QCS443" s="294" t="s">
        <v>5621</v>
      </c>
      <c r="QCT443" s="294" t="s">
        <v>5621</v>
      </c>
      <c r="QCU443" s="294" t="s">
        <v>5621</v>
      </c>
      <c r="QCV443" s="294" t="s">
        <v>5621</v>
      </c>
      <c r="QCW443" s="294" t="s">
        <v>5621</v>
      </c>
      <c r="QCX443" s="294" t="s">
        <v>5621</v>
      </c>
      <c r="QCY443" s="294" t="s">
        <v>5621</v>
      </c>
      <c r="QCZ443" s="294" t="s">
        <v>5621</v>
      </c>
      <c r="QDA443" s="294" t="s">
        <v>5621</v>
      </c>
      <c r="QDB443" s="294" t="s">
        <v>5621</v>
      </c>
      <c r="QDC443" s="294" t="s">
        <v>5621</v>
      </c>
      <c r="QDD443" s="294" t="s">
        <v>5621</v>
      </c>
      <c r="QDE443" s="294" t="s">
        <v>5621</v>
      </c>
      <c r="QDF443" s="294" t="s">
        <v>5621</v>
      </c>
      <c r="QDG443" s="294" t="s">
        <v>5621</v>
      </c>
      <c r="QDH443" s="294" t="s">
        <v>5621</v>
      </c>
      <c r="QDI443" s="294" t="s">
        <v>5621</v>
      </c>
      <c r="QDJ443" s="294" t="s">
        <v>5621</v>
      </c>
      <c r="QDK443" s="294" t="s">
        <v>5621</v>
      </c>
      <c r="QDL443" s="294" t="s">
        <v>5621</v>
      </c>
      <c r="QDM443" s="294" t="s">
        <v>5621</v>
      </c>
      <c r="QDN443" s="294" t="s">
        <v>5621</v>
      </c>
      <c r="QDO443" s="294" t="s">
        <v>5621</v>
      </c>
      <c r="QDP443" s="294" t="s">
        <v>5621</v>
      </c>
      <c r="QDQ443" s="294" t="s">
        <v>5621</v>
      </c>
      <c r="QDR443" s="294" t="s">
        <v>5621</v>
      </c>
      <c r="QDS443" s="294" t="s">
        <v>5621</v>
      </c>
      <c r="QDT443" s="294" t="s">
        <v>5621</v>
      </c>
      <c r="QDU443" s="294" t="s">
        <v>5621</v>
      </c>
      <c r="QDV443" s="294" t="s">
        <v>5621</v>
      </c>
      <c r="QDW443" s="294" t="s">
        <v>5621</v>
      </c>
      <c r="QDX443" s="294" t="s">
        <v>5621</v>
      </c>
      <c r="QDY443" s="294" t="s">
        <v>5621</v>
      </c>
      <c r="QDZ443" s="294" t="s">
        <v>5621</v>
      </c>
      <c r="QEA443" s="294" t="s">
        <v>5621</v>
      </c>
      <c r="QEB443" s="294" t="s">
        <v>5621</v>
      </c>
      <c r="QEC443" s="294" t="s">
        <v>5621</v>
      </c>
      <c r="QED443" s="294" t="s">
        <v>5621</v>
      </c>
      <c r="QEE443" s="294" t="s">
        <v>5621</v>
      </c>
      <c r="QEF443" s="294" t="s">
        <v>5621</v>
      </c>
      <c r="QEG443" s="294" t="s">
        <v>5621</v>
      </c>
      <c r="QEH443" s="294" t="s">
        <v>5621</v>
      </c>
      <c r="QEI443" s="294" t="s">
        <v>5621</v>
      </c>
      <c r="QEJ443" s="294" t="s">
        <v>5621</v>
      </c>
      <c r="QEK443" s="294" t="s">
        <v>5621</v>
      </c>
      <c r="QEL443" s="294" t="s">
        <v>5621</v>
      </c>
      <c r="QEM443" s="294" t="s">
        <v>5621</v>
      </c>
      <c r="QEN443" s="294" t="s">
        <v>5621</v>
      </c>
      <c r="QEO443" s="294" t="s">
        <v>5621</v>
      </c>
      <c r="QEP443" s="294" t="s">
        <v>5621</v>
      </c>
      <c r="QEQ443" s="294" t="s">
        <v>5621</v>
      </c>
      <c r="QER443" s="294" t="s">
        <v>5621</v>
      </c>
      <c r="QES443" s="294" t="s">
        <v>5621</v>
      </c>
      <c r="QET443" s="294" t="s">
        <v>5621</v>
      </c>
      <c r="QEU443" s="294" t="s">
        <v>5621</v>
      </c>
      <c r="QEV443" s="294" t="s">
        <v>5621</v>
      </c>
      <c r="QEW443" s="294" t="s">
        <v>5621</v>
      </c>
      <c r="QEX443" s="294" t="s">
        <v>5621</v>
      </c>
      <c r="QEY443" s="294" t="s">
        <v>5621</v>
      </c>
      <c r="QEZ443" s="294" t="s">
        <v>5621</v>
      </c>
      <c r="QFA443" s="294" t="s">
        <v>5621</v>
      </c>
      <c r="QFB443" s="294" t="s">
        <v>5621</v>
      </c>
      <c r="QFC443" s="294" t="s">
        <v>5621</v>
      </c>
      <c r="QFD443" s="294" t="s">
        <v>5621</v>
      </c>
      <c r="QFE443" s="294" t="s">
        <v>5621</v>
      </c>
      <c r="QFF443" s="294" t="s">
        <v>5621</v>
      </c>
      <c r="QFG443" s="294" t="s">
        <v>5621</v>
      </c>
      <c r="QFH443" s="294" t="s">
        <v>5621</v>
      </c>
      <c r="QFI443" s="294" t="s">
        <v>5621</v>
      </c>
      <c r="QFJ443" s="294" t="s">
        <v>5621</v>
      </c>
      <c r="QFK443" s="294" t="s">
        <v>5621</v>
      </c>
      <c r="QFL443" s="294" t="s">
        <v>5621</v>
      </c>
      <c r="QFM443" s="294" t="s">
        <v>5621</v>
      </c>
      <c r="QFN443" s="294" t="s">
        <v>5621</v>
      </c>
      <c r="QFO443" s="294" t="s">
        <v>5621</v>
      </c>
      <c r="QFP443" s="294" t="s">
        <v>5621</v>
      </c>
      <c r="QFQ443" s="294" t="s">
        <v>5621</v>
      </c>
      <c r="QFR443" s="294" t="s">
        <v>5621</v>
      </c>
      <c r="QFS443" s="294" t="s">
        <v>5621</v>
      </c>
      <c r="QFT443" s="294" t="s">
        <v>5621</v>
      </c>
      <c r="QFU443" s="294" t="s">
        <v>5621</v>
      </c>
      <c r="QFV443" s="294" t="s">
        <v>5621</v>
      </c>
      <c r="QFW443" s="294" t="s">
        <v>5621</v>
      </c>
      <c r="QFX443" s="294" t="s">
        <v>5621</v>
      </c>
      <c r="QFY443" s="294" t="s">
        <v>5621</v>
      </c>
      <c r="QFZ443" s="294" t="s">
        <v>5621</v>
      </c>
      <c r="QGA443" s="294" t="s">
        <v>5621</v>
      </c>
      <c r="QGB443" s="294" t="s">
        <v>5621</v>
      </c>
      <c r="QGC443" s="294" t="s">
        <v>5621</v>
      </c>
      <c r="QGD443" s="294" t="s">
        <v>5621</v>
      </c>
      <c r="QGE443" s="294" t="s">
        <v>5621</v>
      </c>
      <c r="QGF443" s="294" t="s">
        <v>5621</v>
      </c>
      <c r="QGG443" s="294" t="s">
        <v>5621</v>
      </c>
      <c r="QGH443" s="294" t="s">
        <v>5621</v>
      </c>
      <c r="QGI443" s="294" t="s">
        <v>5621</v>
      </c>
      <c r="QGJ443" s="294" t="s">
        <v>5621</v>
      </c>
      <c r="QGK443" s="294" t="s">
        <v>5621</v>
      </c>
      <c r="QGL443" s="294" t="s">
        <v>5621</v>
      </c>
      <c r="QGM443" s="294" t="s">
        <v>5621</v>
      </c>
      <c r="QGN443" s="294" t="s">
        <v>5621</v>
      </c>
      <c r="QGO443" s="294" t="s">
        <v>5621</v>
      </c>
      <c r="QGP443" s="294" t="s">
        <v>5621</v>
      </c>
      <c r="QGQ443" s="294" t="s">
        <v>5621</v>
      </c>
      <c r="QGR443" s="294" t="s">
        <v>5621</v>
      </c>
      <c r="QGS443" s="294" t="s">
        <v>5621</v>
      </c>
      <c r="QGT443" s="294" t="s">
        <v>5621</v>
      </c>
      <c r="QGU443" s="294" t="s">
        <v>5621</v>
      </c>
      <c r="QGV443" s="294" t="s">
        <v>5621</v>
      </c>
      <c r="QGW443" s="294" t="s">
        <v>5621</v>
      </c>
      <c r="QGX443" s="294" t="s">
        <v>5621</v>
      </c>
      <c r="QGY443" s="294" t="s">
        <v>5621</v>
      </c>
      <c r="QGZ443" s="294" t="s">
        <v>5621</v>
      </c>
      <c r="QHA443" s="294" t="s">
        <v>5621</v>
      </c>
      <c r="QHB443" s="294" t="s">
        <v>5621</v>
      </c>
      <c r="QHC443" s="294" t="s">
        <v>5621</v>
      </c>
      <c r="QHD443" s="294" t="s">
        <v>5621</v>
      </c>
      <c r="QHE443" s="294" t="s">
        <v>5621</v>
      </c>
      <c r="QHF443" s="294" t="s">
        <v>5621</v>
      </c>
      <c r="QHG443" s="294" t="s">
        <v>5621</v>
      </c>
      <c r="QHH443" s="294" t="s">
        <v>5621</v>
      </c>
      <c r="QHI443" s="294" t="s">
        <v>5621</v>
      </c>
      <c r="QHJ443" s="294" t="s">
        <v>5621</v>
      </c>
      <c r="QHK443" s="294" t="s">
        <v>5621</v>
      </c>
      <c r="QHL443" s="294" t="s">
        <v>5621</v>
      </c>
      <c r="QHM443" s="294" t="s">
        <v>5621</v>
      </c>
      <c r="QHN443" s="294" t="s">
        <v>5621</v>
      </c>
      <c r="QHO443" s="294" t="s">
        <v>5621</v>
      </c>
      <c r="QHP443" s="294" t="s">
        <v>5621</v>
      </c>
      <c r="QHQ443" s="294" t="s">
        <v>5621</v>
      </c>
      <c r="QHR443" s="294" t="s">
        <v>5621</v>
      </c>
      <c r="QHS443" s="294" t="s">
        <v>5621</v>
      </c>
      <c r="QHT443" s="294" t="s">
        <v>5621</v>
      </c>
      <c r="QHU443" s="294" t="s">
        <v>5621</v>
      </c>
      <c r="QHV443" s="294" t="s">
        <v>5621</v>
      </c>
      <c r="QHW443" s="294" t="s">
        <v>5621</v>
      </c>
      <c r="QHX443" s="294" t="s">
        <v>5621</v>
      </c>
      <c r="QHY443" s="294" t="s">
        <v>5621</v>
      </c>
      <c r="QHZ443" s="294" t="s">
        <v>5621</v>
      </c>
      <c r="QIA443" s="294" t="s">
        <v>5621</v>
      </c>
      <c r="QIB443" s="294" t="s">
        <v>5621</v>
      </c>
      <c r="QIC443" s="294" t="s">
        <v>5621</v>
      </c>
      <c r="QID443" s="294" t="s">
        <v>5621</v>
      </c>
      <c r="QIE443" s="294" t="s">
        <v>5621</v>
      </c>
      <c r="QIF443" s="294" t="s">
        <v>5621</v>
      </c>
      <c r="QIG443" s="294" t="s">
        <v>5621</v>
      </c>
      <c r="QIH443" s="294" t="s">
        <v>5621</v>
      </c>
      <c r="QII443" s="294" t="s">
        <v>5621</v>
      </c>
      <c r="QIJ443" s="294" t="s">
        <v>5621</v>
      </c>
      <c r="QIK443" s="294" t="s">
        <v>5621</v>
      </c>
      <c r="QIL443" s="294" t="s">
        <v>5621</v>
      </c>
      <c r="QIM443" s="294" t="s">
        <v>5621</v>
      </c>
      <c r="QIN443" s="294" t="s">
        <v>5621</v>
      </c>
      <c r="QIO443" s="294" t="s">
        <v>5621</v>
      </c>
      <c r="QIP443" s="294" t="s">
        <v>5621</v>
      </c>
      <c r="QIQ443" s="294" t="s">
        <v>5621</v>
      </c>
      <c r="QIR443" s="294" t="s">
        <v>5621</v>
      </c>
      <c r="QIS443" s="294" t="s">
        <v>5621</v>
      </c>
      <c r="QIT443" s="294" t="s">
        <v>5621</v>
      </c>
      <c r="QIU443" s="294" t="s">
        <v>5621</v>
      </c>
      <c r="QIV443" s="294" t="s">
        <v>5621</v>
      </c>
      <c r="QIW443" s="294" t="s">
        <v>5621</v>
      </c>
      <c r="QIX443" s="294" t="s">
        <v>5621</v>
      </c>
      <c r="QIY443" s="294" t="s">
        <v>5621</v>
      </c>
      <c r="QIZ443" s="294" t="s">
        <v>5621</v>
      </c>
      <c r="QJA443" s="294" t="s">
        <v>5621</v>
      </c>
      <c r="QJB443" s="294" t="s">
        <v>5621</v>
      </c>
      <c r="QJC443" s="294" t="s">
        <v>5621</v>
      </c>
      <c r="QJD443" s="294" t="s">
        <v>5621</v>
      </c>
      <c r="QJE443" s="294" t="s">
        <v>5621</v>
      </c>
      <c r="QJF443" s="294" t="s">
        <v>5621</v>
      </c>
      <c r="QJG443" s="294" t="s">
        <v>5621</v>
      </c>
      <c r="QJH443" s="294" t="s">
        <v>5621</v>
      </c>
      <c r="QJI443" s="294" t="s">
        <v>5621</v>
      </c>
      <c r="QJJ443" s="294" t="s">
        <v>5621</v>
      </c>
      <c r="QJK443" s="294" t="s">
        <v>5621</v>
      </c>
      <c r="QJL443" s="294" t="s">
        <v>5621</v>
      </c>
      <c r="QJM443" s="294" t="s">
        <v>5621</v>
      </c>
      <c r="QJN443" s="294" t="s">
        <v>5621</v>
      </c>
      <c r="QJO443" s="294" t="s">
        <v>5621</v>
      </c>
      <c r="QJP443" s="294" t="s">
        <v>5621</v>
      </c>
      <c r="QJQ443" s="294" t="s">
        <v>5621</v>
      </c>
      <c r="QJR443" s="294" t="s">
        <v>5621</v>
      </c>
      <c r="QJS443" s="294" t="s">
        <v>5621</v>
      </c>
      <c r="QJT443" s="294" t="s">
        <v>5621</v>
      </c>
      <c r="QJU443" s="294" t="s">
        <v>5621</v>
      </c>
      <c r="QJV443" s="294" t="s">
        <v>5621</v>
      </c>
      <c r="QJW443" s="294" t="s">
        <v>5621</v>
      </c>
      <c r="QJX443" s="294" t="s">
        <v>5621</v>
      </c>
      <c r="QJY443" s="294" t="s">
        <v>5621</v>
      </c>
      <c r="QJZ443" s="294" t="s">
        <v>5621</v>
      </c>
      <c r="QKA443" s="294" t="s">
        <v>5621</v>
      </c>
      <c r="QKB443" s="294" t="s">
        <v>5621</v>
      </c>
      <c r="QKC443" s="294" t="s">
        <v>5621</v>
      </c>
      <c r="QKD443" s="294" t="s">
        <v>5621</v>
      </c>
      <c r="QKE443" s="294" t="s">
        <v>5621</v>
      </c>
      <c r="QKF443" s="294" t="s">
        <v>5621</v>
      </c>
      <c r="QKG443" s="294" t="s">
        <v>5621</v>
      </c>
      <c r="QKH443" s="294" t="s">
        <v>5621</v>
      </c>
      <c r="QKI443" s="294" t="s">
        <v>5621</v>
      </c>
      <c r="QKJ443" s="294" t="s">
        <v>5621</v>
      </c>
      <c r="QKK443" s="294" t="s">
        <v>5621</v>
      </c>
      <c r="QKL443" s="294" t="s">
        <v>5621</v>
      </c>
      <c r="QKM443" s="294" t="s">
        <v>5621</v>
      </c>
      <c r="QKN443" s="294" t="s">
        <v>5621</v>
      </c>
      <c r="QKO443" s="294" t="s">
        <v>5621</v>
      </c>
      <c r="QKP443" s="294" t="s">
        <v>5621</v>
      </c>
      <c r="QKQ443" s="294" t="s">
        <v>5621</v>
      </c>
      <c r="QKR443" s="294" t="s">
        <v>5621</v>
      </c>
      <c r="QKS443" s="294" t="s">
        <v>5621</v>
      </c>
      <c r="QKT443" s="294" t="s">
        <v>5621</v>
      </c>
      <c r="QKU443" s="294" t="s">
        <v>5621</v>
      </c>
      <c r="QKV443" s="294" t="s">
        <v>5621</v>
      </c>
      <c r="QKW443" s="294" t="s">
        <v>5621</v>
      </c>
      <c r="QKX443" s="294" t="s">
        <v>5621</v>
      </c>
      <c r="QKY443" s="294" t="s">
        <v>5621</v>
      </c>
      <c r="QKZ443" s="294" t="s">
        <v>5621</v>
      </c>
      <c r="QLA443" s="294" t="s">
        <v>5621</v>
      </c>
      <c r="QLB443" s="294" t="s">
        <v>5621</v>
      </c>
      <c r="QLC443" s="294" t="s">
        <v>5621</v>
      </c>
      <c r="QLD443" s="294" t="s">
        <v>5621</v>
      </c>
      <c r="QLE443" s="294" t="s">
        <v>5621</v>
      </c>
      <c r="QLF443" s="294" t="s">
        <v>5621</v>
      </c>
      <c r="QLG443" s="294" t="s">
        <v>5621</v>
      </c>
      <c r="QLH443" s="294" t="s">
        <v>5621</v>
      </c>
      <c r="QLI443" s="294" t="s">
        <v>5621</v>
      </c>
      <c r="QLJ443" s="294" t="s">
        <v>5621</v>
      </c>
      <c r="QLK443" s="294" t="s">
        <v>5621</v>
      </c>
      <c r="QLL443" s="294" t="s">
        <v>5621</v>
      </c>
      <c r="QLM443" s="294" t="s">
        <v>5621</v>
      </c>
      <c r="QLN443" s="294" t="s">
        <v>5621</v>
      </c>
      <c r="QLO443" s="294" t="s">
        <v>5621</v>
      </c>
      <c r="QLP443" s="294" t="s">
        <v>5621</v>
      </c>
      <c r="QLQ443" s="294" t="s">
        <v>5621</v>
      </c>
      <c r="QLR443" s="294" t="s">
        <v>5621</v>
      </c>
      <c r="QLS443" s="294" t="s">
        <v>5621</v>
      </c>
      <c r="QLT443" s="294" t="s">
        <v>5621</v>
      </c>
      <c r="QLU443" s="294" t="s">
        <v>5621</v>
      </c>
      <c r="QLV443" s="294" t="s">
        <v>5621</v>
      </c>
      <c r="QLW443" s="294" t="s">
        <v>5621</v>
      </c>
      <c r="QLX443" s="294" t="s">
        <v>5621</v>
      </c>
      <c r="QLY443" s="294" t="s">
        <v>5621</v>
      </c>
      <c r="QLZ443" s="294" t="s">
        <v>5621</v>
      </c>
      <c r="QMA443" s="294" t="s">
        <v>5621</v>
      </c>
      <c r="QMB443" s="294" t="s">
        <v>5621</v>
      </c>
      <c r="QMC443" s="294" t="s">
        <v>5621</v>
      </c>
      <c r="QMD443" s="294" t="s">
        <v>5621</v>
      </c>
      <c r="QME443" s="294" t="s">
        <v>5621</v>
      </c>
      <c r="QMF443" s="294" t="s">
        <v>5621</v>
      </c>
      <c r="QMG443" s="294" t="s">
        <v>5621</v>
      </c>
      <c r="QMH443" s="294" t="s">
        <v>5621</v>
      </c>
      <c r="QMI443" s="294" t="s">
        <v>5621</v>
      </c>
      <c r="QMJ443" s="294" t="s">
        <v>5621</v>
      </c>
      <c r="QMK443" s="294" t="s">
        <v>5621</v>
      </c>
      <c r="QML443" s="294" t="s">
        <v>5621</v>
      </c>
      <c r="QMM443" s="294" t="s">
        <v>5621</v>
      </c>
      <c r="QMN443" s="294" t="s">
        <v>5621</v>
      </c>
      <c r="QMO443" s="294" t="s">
        <v>5621</v>
      </c>
      <c r="QMP443" s="294" t="s">
        <v>5621</v>
      </c>
      <c r="QMQ443" s="294" t="s">
        <v>5621</v>
      </c>
      <c r="QMR443" s="294" t="s">
        <v>5621</v>
      </c>
      <c r="QMS443" s="294" t="s">
        <v>5621</v>
      </c>
      <c r="QMT443" s="294" t="s">
        <v>5621</v>
      </c>
      <c r="QMU443" s="294" t="s">
        <v>5621</v>
      </c>
      <c r="QMV443" s="294" t="s">
        <v>5621</v>
      </c>
      <c r="QMW443" s="294" t="s">
        <v>5621</v>
      </c>
      <c r="QMX443" s="294" t="s">
        <v>5621</v>
      </c>
      <c r="QMY443" s="294" t="s">
        <v>5621</v>
      </c>
      <c r="QMZ443" s="294" t="s">
        <v>5621</v>
      </c>
      <c r="QNA443" s="294" t="s">
        <v>5621</v>
      </c>
      <c r="QNB443" s="294" t="s">
        <v>5621</v>
      </c>
      <c r="QNC443" s="294" t="s">
        <v>5621</v>
      </c>
      <c r="QND443" s="294" t="s">
        <v>5621</v>
      </c>
      <c r="QNE443" s="294" t="s">
        <v>5621</v>
      </c>
      <c r="QNF443" s="294" t="s">
        <v>5621</v>
      </c>
      <c r="QNG443" s="294" t="s">
        <v>5621</v>
      </c>
      <c r="QNH443" s="294" t="s">
        <v>5621</v>
      </c>
      <c r="QNI443" s="294" t="s">
        <v>5621</v>
      </c>
      <c r="QNJ443" s="294" t="s">
        <v>5621</v>
      </c>
      <c r="QNK443" s="294" t="s">
        <v>5621</v>
      </c>
      <c r="QNL443" s="294" t="s">
        <v>5621</v>
      </c>
      <c r="QNM443" s="294" t="s">
        <v>5621</v>
      </c>
      <c r="QNN443" s="294" t="s">
        <v>5621</v>
      </c>
      <c r="QNO443" s="294" t="s">
        <v>5621</v>
      </c>
      <c r="QNP443" s="294" t="s">
        <v>5621</v>
      </c>
      <c r="QNQ443" s="294" t="s">
        <v>5621</v>
      </c>
      <c r="QNR443" s="294" t="s">
        <v>5621</v>
      </c>
      <c r="QNS443" s="294" t="s">
        <v>5621</v>
      </c>
      <c r="QNT443" s="294" t="s">
        <v>5621</v>
      </c>
      <c r="QNU443" s="294" t="s">
        <v>5621</v>
      </c>
      <c r="QNV443" s="294" t="s">
        <v>5621</v>
      </c>
      <c r="QNW443" s="294" t="s">
        <v>5621</v>
      </c>
      <c r="QNX443" s="294" t="s">
        <v>5621</v>
      </c>
      <c r="QNY443" s="294" t="s">
        <v>5621</v>
      </c>
      <c r="QNZ443" s="294" t="s">
        <v>5621</v>
      </c>
      <c r="QOA443" s="294" t="s">
        <v>5621</v>
      </c>
      <c r="QOB443" s="294" t="s">
        <v>5621</v>
      </c>
      <c r="QOC443" s="294" t="s">
        <v>5621</v>
      </c>
      <c r="QOD443" s="294" t="s">
        <v>5621</v>
      </c>
      <c r="QOE443" s="294" t="s">
        <v>5621</v>
      </c>
      <c r="QOF443" s="294" t="s">
        <v>5621</v>
      </c>
      <c r="QOG443" s="294" t="s">
        <v>5621</v>
      </c>
      <c r="QOH443" s="294" t="s">
        <v>5621</v>
      </c>
      <c r="QOI443" s="294" t="s">
        <v>5621</v>
      </c>
      <c r="QOJ443" s="294" t="s">
        <v>5621</v>
      </c>
      <c r="QOK443" s="294" t="s">
        <v>5621</v>
      </c>
      <c r="QOL443" s="294" t="s">
        <v>5621</v>
      </c>
      <c r="QOM443" s="294" t="s">
        <v>5621</v>
      </c>
      <c r="QON443" s="294" t="s">
        <v>5621</v>
      </c>
      <c r="QOO443" s="294" t="s">
        <v>5621</v>
      </c>
      <c r="QOP443" s="294" t="s">
        <v>5621</v>
      </c>
      <c r="QOQ443" s="294" t="s">
        <v>5621</v>
      </c>
      <c r="QOR443" s="294" t="s">
        <v>5621</v>
      </c>
      <c r="QOS443" s="294" t="s">
        <v>5621</v>
      </c>
      <c r="QOT443" s="294" t="s">
        <v>5621</v>
      </c>
      <c r="QOU443" s="294" t="s">
        <v>5621</v>
      </c>
      <c r="QOV443" s="294" t="s">
        <v>5621</v>
      </c>
      <c r="QOW443" s="294" t="s">
        <v>5621</v>
      </c>
      <c r="QOX443" s="294" t="s">
        <v>5621</v>
      </c>
      <c r="QOY443" s="294" t="s">
        <v>5621</v>
      </c>
      <c r="QOZ443" s="294" t="s">
        <v>5621</v>
      </c>
      <c r="QPA443" s="294" t="s">
        <v>5621</v>
      </c>
      <c r="QPB443" s="294" t="s">
        <v>5621</v>
      </c>
      <c r="QPC443" s="294" t="s">
        <v>5621</v>
      </c>
      <c r="QPD443" s="294" t="s">
        <v>5621</v>
      </c>
      <c r="QPE443" s="294" t="s">
        <v>5621</v>
      </c>
      <c r="QPF443" s="294" t="s">
        <v>5621</v>
      </c>
      <c r="QPG443" s="294" t="s">
        <v>5621</v>
      </c>
      <c r="QPH443" s="294" t="s">
        <v>5621</v>
      </c>
      <c r="QPI443" s="294" t="s">
        <v>5621</v>
      </c>
      <c r="QPJ443" s="294" t="s">
        <v>5621</v>
      </c>
      <c r="QPK443" s="294" t="s">
        <v>5621</v>
      </c>
      <c r="QPL443" s="294" t="s">
        <v>5621</v>
      </c>
      <c r="QPM443" s="294" t="s">
        <v>5621</v>
      </c>
      <c r="QPN443" s="294" t="s">
        <v>5621</v>
      </c>
      <c r="QPO443" s="294" t="s">
        <v>5621</v>
      </c>
      <c r="QPP443" s="294" t="s">
        <v>5621</v>
      </c>
      <c r="QPQ443" s="294" t="s">
        <v>5621</v>
      </c>
      <c r="QPR443" s="294" t="s">
        <v>5621</v>
      </c>
      <c r="QPS443" s="294" t="s">
        <v>5621</v>
      </c>
      <c r="QPT443" s="294" t="s">
        <v>5621</v>
      </c>
      <c r="QPU443" s="294" t="s">
        <v>5621</v>
      </c>
      <c r="QPV443" s="294" t="s">
        <v>5621</v>
      </c>
      <c r="QPW443" s="294" t="s">
        <v>5621</v>
      </c>
      <c r="QPX443" s="294" t="s">
        <v>5621</v>
      </c>
      <c r="QPY443" s="294" t="s">
        <v>5621</v>
      </c>
      <c r="QPZ443" s="294" t="s">
        <v>5621</v>
      </c>
      <c r="QQA443" s="294" t="s">
        <v>5621</v>
      </c>
      <c r="QQB443" s="294" t="s">
        <v>5621</v>
      </c>
      <c r="QQC443" s="294" t="s">
        <v>5621</v>
      </c>
      <c r="QQD443" s="294" t="s">
        <v>5621</v>
      </c>
      <c r="QQE443" s="294" t="s">
        <v>5621</v>
      </c>
      <c r="QQF443" s="294" t="s">
        <v>5621</v>
      </c>
      <c r="QQG443" s="294" t="s">
        <v>5621</v>
      </c>
      <c r="QQH443" s="294" t="s">
        <v>5621</v>
      </c>
      <c r="QQI443" s="294" t="s">
        <v>5621</v>
      </c>
      <c r="QQJ443" s="294" t="s">
        <v>5621</v>
      </c>
      <c r="QQK443" s="294" t="s">
        <v>5621</v>
      </c>
      <c r="QQL443" s="294" t="s">
        <v>5621</v>
      </c>
      <c r="QQM443" s="294" t="s">
        <v>5621</v>
      </c>
      <c r="QQN443" s="294" t="s">
        <v>5621</v>
      </c>
      <c r="QQO443" s="294" t="s">
        <v>5621</v>
      </c>
      <c r="QQP443" s="294" t="s">
        <v>5621</v>
      </c>
      <c r="QQQ443" s="294" t="s">
        <v>5621</v>
      </c>
      <c r="QQR443" s="294" t="s">
        <v>5621</v>
      </c>
      <c r="QQS443" s="294" t="s">
        <v>5621</v>
      </c>
      <c r="QQT443" s="294" t="s">
        <v>5621</v>
      </c>
      <c r="QQU443" s="294" t="s">
        <v>5621</v>
      </c>
      <c r="QQV443" s="294" t="s">
        <v>5621</v>
      </c>
      <c r="QQW443" s="294" t="s">
        <v>5621</v>
      </c>
      <c r="QQX443" s="294" t="s">
        <v>5621</v>
      </c>
      <c r="QQY443" s="294" t="s">
        <v>5621</v>
      </c>
      <c r="QQZ443" s="294" t="s">
        <v>5621</v>
      </c>
      <c r="QRA443" s="294" t="s">
        <v>5621</v>
      </c>
      <c r="QRB443" s="294" t="s">
        <v>5621</v>
      </c>
      <c r="QRC443" s="294" t="s">
        <v>5621</v>
      </c>
      <c r="QRD443" s="294" t="s">
        <v>5621</v>
      </c>
      <c r="QRE443" s="294" t="s">
        <v>5621</v>
      </c>
      <c r="QRF443" s="294" t="s">
        <v>5621</v>
      </c>
      <c r="QRG443" s="294" t="s">
        <v>5621</v>
      </c>
      <c r="QRH443" s="294" t="s">
        <v>5621</v>
      </c>
      <c r="QRI443" s="294" t="s">
        <v>5621</v>
      </c>
      <c r="QRJ443" s="294" t="s">
        <v>5621</v>
      </c>
      <c r="QRK443" s="294" t="s">
        <v>5621</v>
      </c>
      <c r="QRL443" s="294" t="s">
        <v>5621</v>
      </c>
      <c r="QRM443" s="294" t="s">
        <v>5621</v>
      </c>
      <c r="QRN443" s="294" t="s">
        <v>5621</v>
      </c>
      <c r="QRO443" s="294" t="s">
        <v>5621</v>
      </c>
      <c r="QRP443" s="294" t="s">
        <v>5621</v>
      </c>
      <c r="QRQ443" s="294" t="s">
        <v>5621</v>
      </c>
      <c r="QRR443" s="294" t="s">
        <v>5621</v>
      </c>
      <c r="QRS443" s="294" t="s">
        <v>5621</v>
      </c>
      <c r="QRT443" s="294" t="s">
        <v>5621</v>
      </c>
      <c r="QRU443" s="294" t="s">
        <v>5621</v>
      </c>
      <c r="QRV443" s="294" t="s">
        <v>5621</v>
      </c>
      <c r="QRW443" s="294" t="s">
        <v>5621</v>
      </c>
      <c r="QRX443" s="294" t="s">
        <v>5621</v>
      </c>
      <c r="QRY443" s="294" t="s">
        <v>5621</v>
      </c>
      <c r="QRZ443" s="294" t="s">
        <v>5621</v>
      </c>
      <c r="QSA443" s="294" t="s">
        <v>5621</v>
      </c>
      <c r="QSB443" s="294" t="s">
        <v>5621</v>
      </c>
      <c r="QSC443" s="294" t="s">
        <v>5621</v>
      </c>
      <c r="QSD443" s="294" t="s">
        <v>5621</v>
      </c>
      <c r="QSE443" s="294" t="s">
        <v>5621</v>
      </c>
      <c r="QSF443" s="294" t="s">
        <v>5621</v>
      </c>
      <c r="QSG443" s="294" t="s">
        <v>5621</v>
      </c>
      <c r="QSH443" s="294" t="s">
        <v>5621</v>
      </c>
      <c r="QSI443" s="294" t="s">
        <v>5621</v>
      </c>
      <c r="QSJ443" s="294" t="s">
        <v>5621</v>
      </c>
      <c r="QSK443" s="294" t="s">
        <v>5621</v>
      </c>
      <c r="QSL443" s="294" t="s">
        <v>5621</v>
      </c>
      <c r="QSM443" s="294" t="s">
        <v>5621</v>
      </c>
      <c r="QSN443" s="294" t="s">
        <v>5621</v>
      </c>
      <c r="QSO443" s="294" t="s">
        <v>5621</v>
      </c>
      <c r="QSP443" s="294" t="s">
        <v>5621</v>
      </c>
      <c r="QSQ443" s="294" t="s">
        <v>5621</v>
      </c>
      <c r="QSR443" s="294" t="s">
        <v>5621</v>
      </c>
      <c r="QSS443" s="294" t="s">
        <v>5621</v>
      </c>
      <c r="QST443" s="294" t="s">
        <v>5621</v>
      </c>
      <c r="QSU443" s="294" t="s">
        <v>5621</v>
      </c>
      <c r="QSV443" s="294" t="s">
        <v>5621</v>
      </c>
      <c r="QSW443" s="294" t="s">
        <v>5621</v>
      </c>
      <c r="QSX443" s="294" t="s">
        <v>5621</v>
      </c>
      <c r="QSY443" s="294" t="s">
        <v>5621</v>
      </c>
      <c r="QSZ443" s="294" t="s">
        <v>5621</v>
      </c>
      <c r="QTA443" s="294" t="s">
        <v>5621</v>
      </c>
      <c r="QTB443" s="294" t="s">
        <v>5621</v>
      </c>
      <c r="QTC443" s="294" t="s">
        <v>5621</v>
      </c>
      <c r="QTD443" s="294" t="s">
        <v>5621</v>
      </c>
      <c r="QTE443" s="294" t="s">
        <v>5621</v>
      </c>
      <c r="QTF443" s="294" t="s">
        <v>5621</v>
      </c>
      <c r="QTG443" s="294" t="s">
        <v>5621</v>
      </c>
      <c r="QTH443" s="294" t="s">
        <v>5621</v>
      </c>
      <c r="QTI443" s="294" t="s">
        <v>5621</v>
      </c>
      <c r="QTJ443" s="294" t="s">
        <v>5621</v>
      </c>
      <c r="QTK443" s="294" t="s">
        <v>5621</v>
      </c>
      <c r="QTL443" s="294" t="s">
        <v>5621</v>
      </c>
      <c r="QTM443" s="294" t="s">
        <v>5621</v>
      </c>
      <c r="QTN443" s="294" t="s">
        <v>5621</v>
      </c>
      <c r="QTO443" s="294" t="s">
        <v>5621</v>
      </c>
      <c r="QTP443" s="294" t="s">
        <v>5621</v>
      </c>
      <c r="QTQ443" s="294" t="s">
        <v>5621</v>
      </c>
      <c r="QTR443" s="294" t="s">
        <v>5621</v>
      </c>
      <c r="QTS443" s="294" t="s">
        <v>5621</v>
      </c>
      <c r="QTT443" s="294" t="s">
        <v>5621</v>
      </c>
      <c r="QTU443" s="294" t="s">
        <v>5621</v>
      </c>
      <c r="QTV443" s="294" t="s">
        <v>5621</v>
      </c>
      <c r="QTW443" s="294" t="s">
        <v>5621</v>
      </c>
      <c r="QTX443" s="294" t="s">
        <v>5621</v>
      </c>
      <c r="QTY443" s="294" t="s">
        <v>5621</v>
      </c>
      <c r="QTZ443" s="294" t="s">
        <v>5621</v>
      </c>
      <c r="QUA443" s="294" t="s">
        <v>5621</v>
      </c>
      <c r="QUB443" s="294" t="s">
        <v>5621</v>
      </c>
      <c r="QUC443" s="294" t="s">
        <v>5621</v>
      </c>
      <c r="QUD443" s="294" t="s">
        <v>5621</v>
      </c>
      <c r="QUE443" s="294" t="s">
        <v>5621</v>
      </c>
      <c r="QUF443" s="294" t="s">
        <v>5621</v>
      </c>
      <c r="QUG443" s="294" t="s">
        <v>5621</v>
      </c>
      <c r="QUH443" s="294" t="s">
        <v>5621</v>
      </c>
      <c r="QUI443" s="294" t="s">
        <v>5621</v>
      </c>
      <c r="QUJ443" s="294" t="s">
        <v>5621</v>
      </c>
      <c r="QUK443" s="294" t="s">
        <v>5621</v>
      </c>
      <c r="QUL443" s="294" t="s">
        <v>5621</v>
      </c>
      <c r="QUM443" s="294" t="s">
        <v>5621</v>
      </c>
      <c r="QUN443" s="294" t="s">
        <v>5621</v>
      </c>
      <c r="QUO443" s="294" t="s">
        <v>5621</v>
      </c>
      <c r="QUP443" s="294" t="s">
        <v>5621</v>
      </c>
      <c r="QUQ443" s="294" t="s">
        <v>5621</v>
      </c>
      <c r="QUR443" s="294" t="s">
        <v>5621</v>
      </c>
      <c r="QUS443" s="294" t="s">
        <v>5621</v>
      </c>
      <c r="QUT443" s="294" t="s">
        <v>5621</v>
      </c>
      <c r="QUU443" s="294" t="s">
        <v>5621</v>
      </c>
      <c r="QUV443" s="294" t="s">
        <v>5621</v>
      </c>
      <c r="QUW443" s="294" t="s">
        <v>5621</v>
      </c>
      <c r="QUX443" s="294" t="s">
        <v>5621</v>
      </c>
      <c r="QUY443" s="294" t="s">
        <v>5621</v>
      </c>
      <c r="QUZ443" s="294" t="s">
        <v>5621</v>
      </c>
      <c r="QVA443" s="294" t="s">
        <v>5621</v>
      </c>
      <c r="QVB443" s="294" t="s">
        <v>5621</v>
      </c>
      <c r="QVC443" s="294" t="s">
        <v>5621</v>
      </c>
      <c r="QVD443" s="294" t="s">
        <v>5621</v>
      </c>
      <c r="QVE443" s="294" t="s">
        <v>5621</v>
      </c>
      <c r="QVF443" s="294" t="s">
        <v>5621</v>
      </c>
      <c r="QVG443" s="294" t="s">
        <v>5621</v>
      </c>
      <c r="QVH443" s="294" t="s">
        <v>5621</v>
      </c>
      <c r="QVI443" s="294" t="s">
        <v>5621</v>
      </c>
      <c r="QVJ443" s="294" t="s">
        <v>5621</v>
      </c>
      <c r="QVK443" s="294" t="s">
        <v>5621</v>
      </c>
      <c r="QVL443" s="294" t="s">
        <v>5621</v>
      </c>
      <c r="QVM443" s="294" t="s">
        <v>5621</v>
      </c>
      <c r="QVN443" s="294" t="s">
        <v>5621</v>
      </c>
      <c r="QVO443" s="294" t="s">
        <v>5621</v>
      </c>
      <c r="QVP443" s="294" t="s">
        <v>5621</v>
      </c>
      <c r="QVQ443" s="294" t="s">
        <v>5621</v>
      </c>
      <c r="QVR443" s="294" t="s">
        <v>5621</v>
      </c>
      <c r="QVS443" s="294" t="s">
        <v>5621</v>
      </c>
      <c r="QVT443" s="294" t="s">
        <v>5621</v>
      </c>
      <c r="QVU443" s="294" t="s">
        <v>5621</v>
      </c>
      <c r="QVV443" s="294" t="s">
        <v>5621</v>
      </c>
      <c r="QVW443" s="294" t="s">
        <v>5621</v>
      </c>
      <c r="QVX443" s="294" t="s">
        <v>5621</v>
      </c>
      <c r="QVY443" s="294" t="s">
        <v>5621</v>
      </c>
      <c r="QVZ443" s="294" t="s">
        <v>5621</v>
      </c>
      <c r="QWA443" s="294" t="s">
        <v>5621</v>
      </c>
      <c r="QWB443" s="294" t="s">
        <v>5621</v>
      </c>
      <c r="QWC443" s="294" t="s">
        <v>5621</v>
      </c>
      <c r="QWD443" s="294" t="s">
        <v>5621</v>
      </c>
      <c r="QWE443" s="294" t="s">
        <v>5621</v>
      </c>
      <c r="QWF443" s="294" t="s">
        <v>5621</v>
      </c>
      <c r="QWG443" s="294" t="s">
        <v>5621</v>
      </c>
      <c r="QWH443" s="294" t="s">
        <v>5621</v>
      </c>
      <c r="QWI443" s="294" t="s">
        <v>5621</v>
      </c>
      <c r="QWJ443" s="294" t="s">
        <v>5621</v>
      </c>
      <c r="QWK443" s="294" t="s">
        <v>5621</v>
      </c>
      <c r="QWL443" s="294" t="s">
        <v>5621</v>
      </c>
      <c r="QWM443" s="294" t="s">
        <v>5621</v>
      </c>
      <c r="QWN443" s="294" t="s">
        <v>5621</v>
      </c>
      <c r="QWO443" s="294" t="s">
        <v>5621</v>
      </c>
      <c r="QWP443" s="294" t="s">
        <v>5621</v>
      </c>
      <c r="QWQ443" s="294" t="s">
        <v>5621</v>
      </c>
      <c r="QWR443" s="294" t="s">
        <v>5621</v>
      </c>
      <c r="QWS443" s="294" t="s">
        <v>5621</v>
      </c>
      <c r="QWT443" s="294" t="s">
        <v>5621</v>
      </c>
      <c r="QWU443" s="294" t="s">
        <v>5621</v>
      </c>
      <c r="QWV443" s="294" t="s">
        <v>5621</v>
      </c>
      <c r="QWW443" s="294" t="s">
        <v>5621</v>
      </c>
      <c r="QWX443" s="294" t="s">
        <v>5621</v>
      </c>
      <c r="QWY443" s="294" t="s">
        <v>5621</v>
      </c>
      <c r="QWZ443" s="294" t="s">
        <v>5621</v>
      </c>
      <c r="QXA443" s="294" t="s">
        <v>5621</v>
      </c>
      <c r="QXB443" s="294" t="s">
        <v>5621</v>
      </c>
      <c r="QXC443" s="294" t="s">
        <v>5621</v>
      </c>
      <c r="QXD443" s="294" t="s">
        <v>5621</v>
      </c>
      <c r="QXE443" s="294" t="s">
        <v>5621</v>
      </c>
      <c r="QXF443" s="294" t="s">
        <v>5621</v>
      </c>
      <c r="QXG443" s="294" t="s">
        <v>5621</v>
      </c>
      <c r="QXH443" s="294" t="s">
        <v>5621</v>
      </c>
      <c r="QXI443" s="294" t="s">
        <v>5621</v>
      </c>
      <c r="QXJ443" s="294" t="s">
        <v>5621</v>
      </c>
      <c r="QXK443" s="294" t="s">
        <v>5621</v>
      </c>
      <c r="QXL443" s="294" t="s">
        <v>5621</v>
      </c>
      <c r="QXM443" s="294" t="s">
        <v>5621</v>
      </c>
      <c r="QXN443" s="294" t="s">
        <v>5621</v>
      </c>
      <c r="QXO443" s="294" t="s">
        <v>5621</v>
      </c>
      <c r="QXP443" s="294" t="s">
        <v>5621</v>
      </c>
      <c r="QXQ443" s="294" t="s">
        <v>5621</v>
      </c>
      <c r="QXR443" s="294" t="s">
        <v>5621</v>
      </c>
      <c r="QXS443" s="294" t="s">
        <v>5621</v>
      </c>
      <c r="QXT443" s="294" t="s">
        <v>5621</v>
      </c>
      <c r="QXU443" s="294" t="s">
        <v>5621</v>
      </c>
      <c r="QXV443" s="294" t="s">
        <v>5621</v>
      </c>
      <c r="QXW443" s="294" t="s">
        <v>5621</v>
      </c>
      <c r="QXX443" s="294" t="s">
        <v>5621</v>
      </c>
      <c r="QXY443" s="294" t="s">
        <v>5621</v>
      </c>
      <c r="QXZ443" s="294" t="s">
        <v>5621</v>
      </c>
      <c r="QYA443" s="294" t="s">
        <v>5621</v>
      </c>
      <c r="QYB443" s="294" t="s">
        <v>5621</v>
      </c>
      <c r="QYC443" s="294" t="s">
        <v>5621</v>
      </c>
      <c r="QYD443" s="294" t="s">
        <v>5621</v>
      </c>
      <c r="QYE443" s="294" t="s">
        <v>5621</v>
      </c>
      <c r="QYF443" s="294" t="s">
        <v>5621</v>
      </c>
      <c r="QYG443" s="294" t="s">
        <v>5621</v>
      </c>
      <c r="QYH443" s="294" t="s">
        <v>5621</v>
      </c>
      <c r="QYI443" s="294" t="s">
        <v>5621</v>
      </c>
      <c r="QYJ443" s="294" t="s">
        <v>5621</v>
      </c>
      <c r="QYK443" s="294" t="s">
        <v>5621</v>
      </c>
      <c r="QYL443" s="294" t="s">
        <v>5621</v>
      </c>
      <c r="QYM443" s="294" t="s">
        <v>5621</v>
      </c>
      <c r="QYN443" s="294" t="s">
        <v>5621</v>
      </c>
      <c r="QYO443" s="294" t="s">
        <v>5621</v>
      </c>
      <c r="QYP443" s="294" t="s">
        <v>5621</v>
      </c>
      <c r="QYQ443" s="294" t="s">
        <v>5621</v>
      </c>
      <c r="QYR443" s="294" t="s">
        <v>5621</v>
      </c>
      <c r="QYS443" s="294" t="s">
        <v>5621</v>
      </c>
      <c r="QYT443" s="294" t="s">
        <v>5621</v>
      </c>
      <c r="QYU443" s="294" t="s">
        <v>5621</v>
      </c>
      <c r="QYV443" s="294" t="s">
        <v>5621</v>
      </c>
      <c r="QYW443" s="294" t="s">
        <v>5621</v>
      </c>
      <c r="QYX443" s="294" t="s">
        <v>5621</v>
      </c>
      <c r="QYY443" s="294" t="s">
        <v>5621</v>
      </c>
      <c r="QYZ443" s="294" t="s">
        <v>5621</v>
      </c>
      <c r="QZA443" s="294" t="s">
        <v>5621</v>
      </c>
      <c r="QZB443" s="294" t="s">
        <v>5621</v>
      </c>
      <c r="QZC443" s="294" t="s">
        <v>5621</v>
      </c>
      <c r="QZD443" s="294" t="s">
        <v>5621</v>
      </c>
      <c r="QZE443" s="294" t="s">
        <v>5621</v>
      </c>
      <c r="QZF443" s="294" t="s">
        <v>5621</v>
      </c>
      <c r="QZG443" s="294" t="s">
        <v>5621</v>
      </c>
      <c r="QZH443" s="294" t="s">
        <v>5621</v>
      </c>
      <c r="QZI443" s="294" t="s">
        <v>5621</v>
      </c>
      <c r="QZJ443" s="294" t="s">
        <v>5621</v>
      </c>
      <c r="QZK443" s="294" t="s">
        <v>5621</v>
      </c>
      <c r="QZL443" s="294" t="s">
        <v>5621</v>
      </c>
      <c r="QZM443" s="294" t="s">
        <v>5621</v>
      </c>
      <c r="QZN443" s="294" t="s">
        <v>5621</v>
      </c>
      <c r="QZO443" s="294" t="s">
        <v>5621</v>
      </c>
      <c r="QZP443" s="294" t="s">
        <v>5621</v>
      </c>
      <c r="QZQ443" s="294" t="s">
        <v>5621</v>
      </c>
      <c r="QZR443" s="294" t="s">
        <v>5621</v>
      </c>
      <c r="QZS443" s="294" t="s">
        <v>5621</v>
      </c>
      <c r="QZT443" s="294" t="s">
        <v>5621</v>
      </c>
      <c r="QZU443" s="294" t="s">
        <v>5621</v>
      </c>
      <c r="QZV443" s="294" t="s">
        <v>5621</v>
      </c>
      <c r="QZW443" s="294" t="s">
        <v>5621</v>
      </c>
      <c r="QZX443" s="294" t="s">
        <v>5621</v>
      </c>
      <c r="QZY443" s="294" t="s">
        <v>5621</v>
      </c>
      <c r="QZZ443" s="294" t="s">
        <v>5621</v>
      </c>
      <c r="RAA443" s="294" t="s">
        <v>5621</v>
      </c>
      <c r="RAB443" s="294" t="s">
        <v>5621</v>
      </c>
      <c r="RAC443" s="294" t="s">
        <v>5621</v>
      </c>
      <c r="RAD443" s="294" t="s">
        <v>5621</v>
      </c>
      <c r="RAE443" s="294" t="s">
        <v>5621</v>
      </c>
      <c r="RAF443" s="294" t="s">
        <v>5621</v>
      </c>
      <c r="RAG443" s="294" t="s">
        <v>5621</v>
      </c>
      <c r="RAH443" s="294" t="s">
        <v>5621</v>
      </c>
      <c r="RAI443" s="294" t="s">
        <v>5621</v>
      </c>
      <c r="RAJ443" s="294" t="s">
        <v>5621</v>
      </c>
      <c r="RAK443" s="294" t="s">
        <v>5621</v>
      </c>
      <c r="RAL443" s="294" t="s">
        <v>5621</v>
      </c>
      <c r="RAM443" s="294" t="s">
        <v>5621</v>
      </c>
      <c r="RAN443" s="294" t="s">
        <v>5621</v>
      </c>
      <c r="RAO443" s="294" t="s">
        <v>5621</v>
      </c>
      <c r="RAP443" s="294" t="s">
        <v>5621</v>
      </c>
      <c r="RAQ443" s="294" t="s">
        <v>5621</v>
      </c>
      <c r="RAR443" s="294" t="s">
        <v>5621</v>
      </c>
      <c r="RAS443" s="294" t="s">
        <v>5621</v>
      </c>
      <c r="RAT443" s="294" t="s">
        <v>5621</v>
      </c>
      <c r="RAU443" s="294" t="s">
        <v>5621</v>
      </c>
      <c r="RAV443" s="294" t="s">
        <v>5621</v>
      </c>
      <c r="RAW443" s="294" t="s">
        <v>5621</v>
      </c>
      <c r="RAX443" s="294" t="s">
        <v>5621</v>
      </c>
      <c r="RAY443" s="294" t="s">
        <v>5621</v>
      </c>
      <c r="RAZ443" s="294" t="s">
        <v>5621</v>
      </c>
      <c r="RBA443" s="294" t="s">
        <v>5621</v>
      </c>
      <c r="RBB443" s="294" t="s">
        <v>5621</v>
      </c>
      <c r="RBC443" s="294" t="s">
        <v>5621</v>
      </c>
      <c r="RBD443" s="294" t="s">
        <v>5621</v>
      </c>
      <c r="RBE443" s="294" t="s">
        <v>5621</v>
      </c>
      <c r="RBF443" s="294" t="s">
        <v>5621</v>
      </c>
      <c r="RBG443" s="294" t="s">
        <v>5621</v>
      </c>
      <c r="RBH443" s="294" t="s">
        <v>5621</v>
      </c>
      <c r="RBI443" s="294" t="s">
        <v>5621</v>
      </c>
      <c r="RBJ443" s="294" t="s">
        <v>5621</v>
      </c>
      <c r="RBK443" s="294" t="s">
        <v>5621</v>
      </c>
      <c r="RBL443" s="294" t="s">
        <v>5621</v>
      </c>
      <c r="RBM443" s="294" t="s">
        <v>5621</v>
      </c>
      <c r="RBN443" s="294" t="s">
        <v>5621</v>
      </c>
      <c r="RBO443" s="294" t="s">
        <v>5621</v>
      </c>
      <c r="RBP443" s="294" t="s">
        <v>5621</v>
      </c>
      <c r="RBQ443" s="294" t="s">
        <v>5621</v>
      </c>
      <c r="RBR443" s="294" t="s">
        <v>5621</v>
      </c>
      <c r="RBS443" s="294" t="s">
        <v>5621</v>
      </c>
      <c r="RBT443" s="294" t="s">
        <v>5621</v>
      </c>
      <c r="RBU443" s="294" t="s">
        <v>5621</v>
      </c>
      <c r="RBV443" s="294" t="s">
        <v>5621</v>
      </c>
      <c r="RBW443" s="294" t="s">
        <v>5621</v>
      </c>
      <c r="RBX443" s="294" t="s">
        <v>5621</v>
      </c>
      <c r="RBY443" s="294" t="s">
        <v>5621</v>
      </c>
      <c r="RBZ443" s="294" t="s">
        <v>5621</v>
      </c>
      <c r="RCA443" s="294" t="s">
        <v>5621</v>
      </c>
      <c r="RCB443" s="294" t="s">
        <v>5621</v>
      </c>
      <c r="RCC443" s="294" t="s">
        <v>5621</v>
      </c>
      <c r="RCD443" s="294" t="s">
        <v>5621</v>
      </c>
      <c r="RCE443" s="294" t="s">
        <v>5621</v>
      </c>
      <c r="RCF443" s="294" t="s">
        <v>5621</v>
      </c>
      <c r="RCG443" s="294" t="s">
        <v>5621</v>
      </c>
      <c r="RCH443" s="294" t="s">
        <v>5621</v>
      </c>
      <c r="RCI443" s="294" t="s">
        <v>5621</v>
      </c>
      <c r="RCJ443" s="294" t="s">
        <v>5621</v>
      </c>
      <c r="RCK443" s="294" t="s">
        <v>5621</v>
      </c>
      <c r="RCL443" s="294" t="s">
        <v>5621</v>
      </c>
      <c r="RCM443" s="294" t="s">
        <v>5621</v>
      </c>
      <c r="RCN443" s="294" t="s">
        <v>5621</v>
      </c>
      <c r="RCO443" s="294" t="s">
        <v>5621</v>
      </c>
      <c r="RCP443" s="294" t="s">
        <v>5621</v>
      </c>
      <c r="RCQ443" s="294" t="s">
        <v>5621</v>
      </c>
      <c r="RCR443" s="294" t="s">
        <v>5621</v>
      </c>
      <c r="RCS443" s="294" t="s">
        <v>5621</v>
      </c>
      <c r="RCT443" s="294" t="s">
        <v>5621</v>
      </c>
      <c r="RCU443" s="294" t="s">
        <v>5621</v>
      </c>
      <c r="RCV443" s="294" t="s">
        <v>5621</v>
      </c>
      <c r="RCW443" s="294" t="s">
        <v>5621</v>
      </c>
      <c r="RCX443" s="294" t="s">
        <v>5621</v>
      </c>
      <c r="RCY443" s="294" t="s">
        <v>5621</v>
      </c>
      <c r="RCZ443" s="294" t="s">
        <v>5621</v>
      </c>
      <c r="RDA443" s="294" t="s">
        <v>5621</v>
      </c>
      <c r="RDB443" s="294" t="s">
        <v>5621</v>
      </c>
      <c r="RDC443" s="294" t="s">
        <v>5621</v>
      </c>
      <c r="RDD443" s="294" t="s">
        <v>5621</v>
      </c>
      <c r="RDE443" s="294" t="s">
        <v>5621</v>
      </c>
      <c r="RDF443" s="294" t="s">
        <v>5621</v>
      </c>
      <c r="RDG443" s="294" t="s">
        <v>5621</v>
      </c>
      <c r="RDH443" s="294" t="s">
        <v>5621</v>
      </c>
      <c r="RDI443" s="294" t="s">
        <v>5621</v>
      </c>
      <c r="RDJ443" s="294" t="s">
        <v>5621</v>
      </c>
      <c r="RDK443" s="294" t="s">
        <v>5621</v>
      </c>
      <c r="RDL443" s="294" t="s">
        <v>5621</v>
      </c>
      <c r="RDM443" s="294" t="s">
        <v>5621</v>
      </c>
      <c r="RDN443" s="294" t="s">
        <v>5621</v>
      </c>
      <c r="RDO443" s="294" t="s">
        <v>5621</v>
      </c>
      <c r="RDP443" s="294" t="s">
        <v>5621</v>
      </c>
      <c r="RDQ443" s="294" t="s">
        <v>5621</v>
      </c>
      <c r="RDR443" s="294" t="s">
        <v>5621</v>
      </c>
      <c r="RDS443" s="294" t="s">
        <v>5621</v>
      </c>
      <c r="RDT443" s="294" t="s">
        <v>5621</v>
      </c>
      <c r="RDU443" s="294" t="s">
        <v>5621</v>
      </c>
      <c r="RDV443" s="294" t="s">
        <v>5621</v>
      </c>
      <c r="RDW443" s="294" t="s">
        <v>5621</v>
      </c>
      <c r="RDX443" s="294" t="s">
        <v>5621</v>
      </c>
      <c r="RDY443" s="294" t="s">
        <v>5621</v>
      </c>
      <c r="RDZ443" s="294" t="s">
        <v>5621</v>
      </c>
      <c r="REA443" s="294" t="s">
        <v>5621</v>
      </c>
      <c r="REB443" s="294" t="s">
        <v>5621</v>
      </c>
      <c r="REC443" s="294" t="s">
        <v>5621</v>
      </c>
      <c r="RED443" s="294" t="s">
        <v>5621</v>
      </c>
      <c r="REE443" s="294" t="s">
        <v>5621</v>
      </c>
      <c r="REF443" s="294" t="s">
        <v>5621</v>
      </c>
      <c r="REG443" s="294" t="s">
        <v>5621</v>
      </c>
      <c r="REH443" s="294" t="s">
        <v>5621</v>
      </c>
      <c r="REI443" s="294" t="s">
        <v>5621</v>
      </c>
      <c r="REJ443" s="294" t="s">
        <v>5621</v>
      </c>
      <c r="REK443" s="294" t="s">
        <v>5621</v>
      </c>
      <c r="REL443" s="294" t="s">
        <v>5621</v>
      </c>
      <c r="REM443" s="294" t="s">
        <v>5621</v>
      </c>
      <c r="REN443" s="294" t="s">
        <v>5621</v>
      </c>
      <c r="REO443" s="294" t="s">
        <v>5621</v>
      </c>
      <c r="REP443" s="294" t="s">
        <v>5621</v>
      </c>
      <c r="REQ443" s="294" t="s">
        <v>5621</v>
      </c>
      <c r="RER443" s="294" t="s">
        <v>5621</v>
      </c>
      <c r="RES443" s="294" t="s">
        <v>5621</v>
      </c>
      <c r="RET443" s="294" t="s">
        <v>5621</v>
      </c>
      <c r="REU443" s="294" t="s">
        <v>5621</v>
      </c>
      <c r="REV443" s="294" t="s">
        <v>5621</v>
      </c>
      <c r="REW443" s="294" t="s">
        <v>5621</v>
      </c>
      <c r="REX443" s="294" t="s">
        <v>5621</v>
      </c>
      <c r="REY443" s="294" t="s">
        <v>5621</v>
      </c>
      <c r="REZ443" s="294" t="s">
        <v>5621</v>
      </c>
      <c r="RFA443" s="294" t="s">
        <v>5621</v>
      </c>
      <c r="RFB443" s="294" t="s">
        <v>5621</v>
      </c>
      <c r="RFC443" s="294" t="s">
        <v>5621</v>
      </c>
      <c r="RFD443" s="294" t="s">
        <v>5621</v>
      </c>
      <c r="RFE443" s="294" t="s">
        <v>5621</v>
      </c>
      <c r="RFF443" s="294" t="s">
        <v>5621</v>
      </c>
      <c r="RFG443" s="294" t="s">
        <v>5621</v>
      </c>
      <c r="RFH443" s="294" t="s">
        <v>5621</v>
      </c>
      <c r="RFI443" s="294" t="s">
        <v>5621</v>
      </c>
      <c r="RFJ443" s="294" t="s">
        <v>5621</v>
      </c>
      <c r="RFK443" s="294" t="s">
        <v>5621</v>
      </c>
      <c r="RFL443" s="294" t="s">
        <v>5621</v>
      </c>
      <c r="RFM443" s="294" t="s">
        <v>5621</v>
      </c>
      <c r="RFN443" s="294" t="s">
        <v>5621</v>
      </c>
      <c r="RFO443" s="294" t="s">
        <v>5621</v>
      </c>
      <c r="RFP443" s="294" t="s">
        <v>5621</v>
      </c>
      <c r="RFQ443" s="294" t="s">
        <v>5621</v>
      </c>
      <c r="RFR443" s="294" t="s">
        <v>5621</v>
      </c>
      <c r="RFS443" s="294" t="s">
        <v>5621</v>
      </c>
      <c r="RFT443" s="294" t="s">
        <v>5621</v>
      </c>
      <c r="RFU443" s="294" t="s">
        <v>5621</v>
      </c>
      <c r="RFV443" s="294" t="s">
        <v>5621</v>
      </c>
      <c r="RFW443" s="294" t="s">
        <v>5621</v>
      </c>
      <c r="RFX443" s="294" t="s">
        <v>5621</v>
      </c>
      <c r="RFY443" s="294" t="s">
        <v>5621</v>
      </c>
      <c r="RFZ443" s="294" t="s">
        <v>5621</v>
      </c>
      <c r="RGA443" s="294" t="s">
        <v>5621</v>
      </c>
      <c r="RGB443" s="294" t="s">
        <v>5621</v>
      </c>
      <c r="RGC443" s="294" t="s">
        <v>5621</v>
      </c>
      <c r="RGD443" s="294" t="s">
        <v>5621</v>
      </c>
      <c r="RGE443" s="294" t="s">
        <v>5621</v>
      </c>
      <c r="RGF443" s="294" t="s">
        <v>5621</v>
      </c>
      <c r="RGG443" s="294" t="s">
        <v>5621</v>
      </c>
      <c r="RGH443" s="294" t="s">
        <v>5621</v>
      </c>
      <c r="RGI443" s="294" t="s">
        <v>5621</v>
      </c>
      <c r="RGJ443" s="294" t="s">
        <v>5621</v>
      </c>
      <c r="RGK443" s="294" t="s">
        <v>5621</v>
      </c>
      <c r="RGL443" s="294" t="s">
        <v>5621</v>
      </c>
      <c r="RGM443" s="294" t="s">
        <v>5621</v>
      </c>
      <c r="RGN443" s="294" t="s">
        <v>5621</v>
      </c>
      <c r="RGO443" s="294" t="s">
        <v>5621</v>
      </c>
      <c r="RGP443" s="294" t="s">
        <v>5621</v>
      </c>
      <c r="RGQ443" s="294" t="s">
        <v>5621</v>
      </c>
      <c r="RGR443" s="294" t="s">
        <v>5621</v>
      </c>
      <c r="RGS443" s="294" t="s">
        <v>5621</v>
      </c>
      <c r="RGT443" s="294" t="s">
        <v>5621</v>
      </c>
      <c r="RGU443" s="294" t="s">
        <v>5621</v>
      </c>
      <c r="RGV443" s="294" t="s">
        <v>5621</v>
      </c>
      <c r="RGW443" s="294" t="s">
        <v>5621</v>
      </c>
      <c r="RGX443" s="294" t="s">
        <v>5621</v>
      </c>
      <c r="RGY443" s="294" t="s">
        <v>5621</v>
      </c>
      <c r="RGZ443" s="294" t="s">
        <v>5621</v>
      </c>
      <c r="RHA443" s="294" t="s">
        <v>5621</v>
      </c>
      <c r="RHB443" s="294" t="s">
        <v>5621</v>
      </c>
      <c r="RHC443" s="294" t="s">
        <v>5621</v>
      </c>
      <c r="RHD443" s="294" t="s">
        <v>5621</v>
      </c>
      <c r="RHE443" s="294" t="s">
        <v>5621</v>
      </c>
      <c r="RHF443" s="294" t="s">
        <v>5621</v>
      </c>
      <c r="RHG443" s="294" t="s">
        <v>5621</v>
      </c>
      <c r="RHH443" s="294" t="s">
        <v>5621</v>
      </c>
      <c r="RHI443" s="294" t="s">
        <v>5621</v>
      </c>
      <c r="RHJ443" s="294" t="s">
        <v>5621</v>
      </c>
      <c r="RHK443" s="294" t="s">
        <v>5621</v>
      </c>
      <c r="RHL443" s="294" t="s">
        <v>5621</v>
      </c>
      <c r="RHM443" s="294" t="s">
        <v>5621</v>
      </c>
      <c r="RHN443" s="294" t="s">
        <v>5621</v>
      </c>
      <c r="RHO443" s="294" t="s">
        <v>5621</v>
      </c>
      <c r="RHP443" s="294" t="s">
        <v>5621</v>
      </c>
      <c r="RHQ443" s="294" t="s">
        <v>5621</v>
      </c>
      <c r="RHR443" s="294" t="s">
        <v>5621</v>
      </c>
      <c r="RHS443" s="294" t="s">
        <v>5621</v>
      </c>
      <c r="RHT443" s="294" t="s">
        <v>5621</v>
      </c>
      <c r="RHU443" s="294" t="s">
        <v>5621</v>
      </c>
      <c r="RHV443" s="294" t="s">
        <v>5621</v>
      </c>
      <c r="RHW443" s="294" t="s">
        <v>5621</v>
      </c>
      <c r="RHX443" s="294" t="s">
        <v>5621</v>
      </c>
      <c r="RHY443" s="294" t="s">
        <v>5621</v>
      </c>
      <c r="RHZ443" s="294" t="s">
        <v>5621</v>
      </c>
      <c r="RIA443" s="294" t="s">
        <v>5621</v>
      </c>
      <c r="RIB443" s="294" t="s">
        <v>5621</v>
      </c>
      <c r="RIC443" s="294" t="s">
        <v>5621</v>
      </c>
      <c r="RID443" s="294" t="s">
        <v>5621</v>
      </c>
      <c r="RIE443" s="294" t="s">
        <v>5621</v>
      </c>
      <c r="RIF443" s="294" t="s">
        <v>5621</v>
      </c>
      <c r="RIG443" s="294" t="s">
        <v>5621</v>
      </c>
      <c r="RIH443" s="294" t="s">
        <v>5621</v>
      </c>
      <c r="RII443" s="294" t="s">
        <v>5621</v>
      </c>
      <c r="RIJ443" s="294" t="s">
        <v>5621</v>
      </c>
      <c r="RIK443" s="294" t="s">
        <v>5621</v>
      </c>
      <c r="RIL443" s="294" t="s">
        <v>5621</v>
      </c>
      <c r="RIM443" s="294" t="s">
        <v>5621</v>
      </c>
      <c r="RIN443" s="294" t="s">
        <v>5621</v>
      </c>
      <c r="RIO443" s="294" t="s">
        <v>5621</v>
      </c>
      <c r="RIP443" s="294" t="s">
        <v>5621</v>
      </c>
      <c r="RIQ443" s="294" t="s">
        <v>5621</v>
      </c>
      <c r="RIR443" s="294" t="s">
        <v>5621</v>
      </c>
      <c r="RIS443" s="294" t="s">
        <v>5621</v>
      </c>
      <c r="RIT443" s="294" t="s">
        <v>5621</v>
      </c>
      <c r="RIU443" s="294" t="s">
        <v>5621</v>
      </c>
      <c r="RIV443" s="294" t="s">
        <v>5621</v>
      </c>
      <c r="RIW443" s="294" t="s">
        <v>5621</v>
      </c>
      <c r="RIX443" s="294" t="s">
        <v>5621</v>
      </c>
      <c r="RIY443" s="294" t="s">
        <v>5621</v>
      </c>
      <c r="RIZ443" s="294" t="s">
        <v>5621</v>
      </c>
      <c r="RJA443" s="294" t="s">
        <v>5621</v>
      </c>
      <c r="RJB443" s="294" t="s">
        <v>5621</v>
      </c>
      <c r="RJC443" s="294" t="s">
        <v>5621</v>
      </c>
      <c r="RJD443" s="294" t="s">
        <v>5621</v>
      </c>
      <c r="RJE443" s="294" t="s">
        <v>5621</v>
      </c>
      <c r="RJF443" s="294" t="s">
        <v>5621</v>
      </c>
      <c r="RJG443" s="294" t="s">
        <v>5621</v>
      </c>
      <c r="RJH443" s="294" t="s">
        <v>5621</v>
      </c>
      <c r="RJI443" s="294" t="s">
        <v>5621</v>
      </c>
      <c r="RJJ443" s="294" t="s">
        <v>5621</v>
      </c>
      <c r="RJK443" s="294" t="s">
        <v>5621</v>
      </c>
      <c r="RJL443" s="294" t="s">
        <v>5621</v>
      </c>
      <c r="RJM443" s="294" t="s">
        <v>5621</v>
      </c>
      <c r="RJN443" s="294" t="s">
        <v>5621</v>
      </c>
      <c r="RJO443" s="294" t="s">
        <v>5621</v>
      </c>
      <c r="RJP443" s="294" t="s">
        <v>5621</v>
      </c>
      <c r="RJQ443" s="294" t="s">
        <v>5621</v>
      </c>
      <c r="RJR443" s="294" t="s">
        <v>5621</v>
      </c>
      <c r="RJS443" s="294" t="s">
        <v>5621</v>
      </c>
      <c r="RJT443" s="294" t="s">
        <v>5621</v>
      </c>
      <c r="RJU443" s="294" t="s">
        <v>5621</v>
      </c>
      <c r="RJV443" s="294" t="s">
        <v>5621</v>
      </c>
      <c r="RJW443" s="294" t="s">
        <v>5621</v>
      </c>
      <c r="RJX443" s="294" t="s">
        <v>5621</v>
      </c>
      <c r="RJY443" s="294" t="s">
        <v>5621</v>
      </c>
      <c r="RJZ443" s="294" t="s">
        <v>5621</v>
      </c>
      <c r="RKA443" s="294" t="s">
        <v>5621</v>
      </c>
      <c r="RKB443" s="294" t="s">
        <v>5621</v>
      </c>
      <c r="RKC443" s="294" t="s">
        <v>5621</v>
      </c>
      <c r="RKD443" s="294" t="s">
        <v>5621</v>
      </c>
      <c r="RKE443" s="294" t="s">
        <v>5621</v>
      </c>
      <c r="RKF443" s="294" t="s">
        <v>5621</v>
      </c>
      <c r="RKG443" s="294" t="s">
        <v>5621</v>
      </c>
      <c r="RKH443" s="294" t="s">
        <v>5621</v>
      </c>
      <c r="RKI443" s="294" t="s">
        <v>5621</v>
      </c>
      <c r="RKJ443" s="294" t="s">
        <v>5621</v>
      </c>
      <c r="RKK443" s="294" t="s">
        <v>5621</v>
      </c>
      <c r="RKL443" s="294" t="s">
        <v>5621</v>
      </c>
      <c r="RKM443" s="294" t="s">
        <v>5621</v>
      </c>
      <c r="RKN443" s="294" t="s">
        <v>5621</v>
      </c>
      <c r="RKO443" s="294" t="s">
        <v>5621</v>
      </c>
      <c r="RKP443" s="294" t="s">
        <v>5621</v>
      </c>
      <c r="RKQ443" s="294" t="s">
        <v>5621</v>
      </c>
      <c r="RKR443" s="294" t="s">
        <v>5621</v>
      </c>
      <c r="RKS443" s="294" t="s">
        <v>5621</v>
      </c>
      <c r="RKT443" s="294" t="s">
        <v>5621</v>
      </c>
      <c r="RKU443" s="294" t="s">
        <v>5621</v>
      </c>
      <c r="RKV443" s="294" t="s">
        <v>5621</v>
      </c>
      <c r="RKW443" s="294" t="s">
        <v>5621</v>
      </c>
      <c r="RKX443" s="294" t="s">
        <v>5621</v>
      </c>
      <c r="RKY443" s="294" t="s">
        <v>5621</v>
      </c>
      <c r="RKZ443" s="294" t="s">
        <v>5621</v>
      </c>
      <c r="RLA443" s="294" t="s">
        <v>5621</v>
      </c>
      <c r="RLB443" s="294" t="s">
        <v>5621</v>
      </c>
      <c r="RLC443" s="294" t="s">
        <v>5621</v>
      </c>
      <c r="RLD443" s="294" t="s">
        <v>5621</v>
      </c>
      <c r="RLE443" s="294" t="s">
        <v>5621</v>
      </c>
      <c r="RLF443" s="294" t="s">
        <v>5621</v>
      </c>
      <c r="RLG443" s="294" t="s">
        <v>5621</v>
      </c>
      <c r="RLH443" s="294" t="s">
        <v>5621</v>
      </c>
      <c r="RLI443" s="294" t="s">
        <v>5621</v>
      </c>
      <c r="RLJ443" s="294" t="s">
        <v>5621</v>
      </c>
      <c r="RLK443" s="294" t="s">
        <v>5621</v>
      </c>
      <c r="RLL443" s="294" t="s">
        <v>5621</v>
      </c>
      <c r="RLM443" s="294" t="s">
        <v>5621</v>
      </c>
      <c r="RLN443" s="294" t="s">
        <v>5621</v>
      </c>
      <c r="RLO443" s="294" t="s">
        <v>5621</v>
      </c>
      <c r="RLP443" s="294" t="s">
        <v>5621</v>
      </c>
      <c r="RLQ443" s="294" t="s">
        <v>5621</v>
      </c>
      <c r="RLR443" s="294" t="s">
        <v>5621</v>
      </c>
      <c r="RLS443" s="294" t="s">
        <v>5621</v>
      </c>
      <c r="RLT443" s="294" t="s">
        <v>5621</v>
      </c>
      <c r="RLU443" s="294" t="s">
        <v>5621</v>
      </c>
      <c r="RLV443" s="294" t="s">
        <v>5621</v>
      </c>
      <c r="RLW443" s="294" t="s">
        <v>5621</v>
      </c>
      <c r="RLX443" s="294" t="s">
        <v>5621</v>
      </c>
      <c r="RLY443" s="294" t="s">
        <v>5621</v>
      </c>
      <c r="RLZ443" s="294" t="s">
        <v>5621</v>
      </c>
      <c r="RMA443" s="294" t="s">
        <v>5621</v>
      </c>
      <c r="RMB443" s="294" t="s">
        <v>5621</v>
      </c>
      <c r="RMC443" s="294" t="s">
        <v>5621</v>
      </c>
      <c r="RMD443" s="294" t="s">
        <v>5621</v>
      </c>
      <c r="RME443" s="294" t="s">
        <v>5621</v>
      </c>
      <c r="RMF443" s="294" t="s">
        <v>5621</v>
      </c>
      <c r="RMG443" s="294" t="s">
        <v>5621</v>
      </c>
      <c r="RMH443" s="294" t="s">
        <v>5621</v>
      </c>
      <c r="RMI443" s="294" t="s">
        <v>5621</v>
      </c>
      <c r="RMJ443" s="294" t="s">
        <v>5621</v>
      </c>
      <c r="RMK443" s="294" t="s">
        <v>5621</v>
      </c>
      <c r="RML443" s="294" t="s">
        <v>5621</v>
      </c>
      <c r="RMM443" s="294" t="s">
        <v>5621</v>
      </c>
      <c r="RMN443" s="294" t="s">
        <v>5621</v>
      </c>
      <c r="RMO443" s="294" t="s">
        <v>5621</v>
      </c>
      <c r="RMP443" s="294" t="s">
        <v>5621</v>
      </c>
      <c r="RMQ443" s="294" t="s">
        <v>5621</v>
      </c>
      <c r="RMR443" s="294" t="s">
        <v>5621</v>
      </c>
      <c r="RMS443" s="294" t="s">
        <v>5621</v>
      </c>
      <c r="RMT443" s="294" t="s">
        <v>5621</v>
      </c>
      <c r="RMU443" s="294" t="s">
        <v>5621</v>
      </c>
      <c r="RMV443" s="294" t="s">
        <v>5621</v>
      </c>
      <c r="RMW443" s="294" t="s">
        <v>5621</v>
      </c>
      <c r="RMX443" s="294" t="s">
        <v>5621</v>
      </c>
      <c r="RMY443" s="294" t="s">
        <v>5621</v>
      </c>
      <c r="RMZ443" s="294" t="s">
        <v>5621</v>
      </c>
      <c r="RNA443" s="294" t="s">
        <v>5621</v>
      </c>
      <c r="RNB443" s="294" t="s">
        <v>5621</v>
      </c>
      <c r="RNC443" s="294" t="s">
        <v>5621</v>
      </c>
      <c r="RND443" s="294" t="s">
        <v>5621</v>
      </c>
      <c r="RNE443" s="294" t="s">
        <v>5621</v>
      </c>
      <c r="RNF443" s="294" t="s">
        <v>5621</v>
      </c>
      <c r="RNG443" s="294" t="s">
        <v>5621</v>
      </c>
      <c r="RNH443" s="294" t="s">
        <v>5621</v>
      </c>
      <c r="RNI443" s="294" t="s">
        <v>5621</v>
      </c>
      <c r="RNJ443" s="294" t="s">
        <v>5621</v>
      </c>
      <c r="RNK443" s="294" t="s">
        <v>5621</v>
      </c>
      <c r="RNL443" s="294" t="s">
        <v>5621</v>
      </c>
      <c r="RNM443" s="294" t="s">
        <v>5621</v>
      </c>
      <c r="RNN443" s="294" t="s">
        <v>5621</v>
      </c>
      <c r="RNO443" s="294" t="s">
        <v>5621</v>
      </c>
      <c r="RNP443" s="294" t="s">
        <v>5621</v>
      </c>
      <c r="RNQ443" s="294" t="s">
        <v>5621</v>
      </c>
      <c r="RNR443" s="294" t="s">
        <v>5621</v>
      </c>
      <c r="RNS443" s="294" t="s">
        <v>5621</v>
      </c>
      <c r="RNT443" s="294" t="s">
        <v>5621</v>
      </c>
      <c r="RNU443" s="294" t="s">
        <v>5621</v>
      </c>
      <c r="RNV443" s="294" t="s">
        <v>5621</v>
      </c>
      <c r="RNW443" s="294" t="s">
        <v>5621</v>
      </c>
      <c r="RNX443" s="294" t="s">
        <v>5621</v>
      </c>
      <c r="RNY443" s="294" t="s">
        <v>5621</v>
      </c>
      <c r="RNZ443" s="294" t="s">
        <v>5621</v>
      </c>
      <c r="ROA443" s="294" t="s">
        <v>5621</v>
      </c>
      <c r="ROB443" s="294" t="s">
        <v>5621</v>
      </c>
      <c r="ROC443" s="294" t="s">
        <v>5621</v>
      </c>
      <c r="ROD443" s="294" t="s">
        <v>5621</v>
      </c>
      <c r="ROE443" s="294" t="s">
        <v>5621</v>
      </c>
      <c r="ROF443" s="294" t="s">
        <v>5621</v>
      </c>
      <c r="ROG443" s="294" t="s">
        <v>5621</v>
      </c>
      <c r="ROH443" s="294" t="s">
        <v>5621</v>
      </c>
      <c r="ROI443" s="294" t="s">
        <v>5621</v>
      </c>
      <c r="ROJ443" s="294" t="s">
        <v>5621</v>
      </c>
      <c r="ROK443" s="294" t="s">
        <v>5621</v>
      </c>
      <c r="ROL443" s="294" t="s">
        <v>5621</v>
      </c>
      <c r="ROM443" s="294" t="s">
        <v>5621</v>
      </c>
      <c r="RON443" s="294" t="s">
        <v>5621</v>
      </c>
      <c r="ROO443" s="294" t="s">
        <v>5621</v>
      </c>
      <c r="ROP443" s="294" t="s">
        <v>5621</v>
      </c>
      <c r="ROQ443" s="294" t="s">
        <v>5621</v>
      </c>
      <c r="ROR443" s="294" t="s">
        <v>5621</v>
      </c>
      <c r="ROS443" s="294" t="s">
        <v>5621</v>
      </c>
      <c r="ROT443" s="294" t="s">
        <v>5621</v>
      </c>
      <c r="ROU443" s="294" t="s">
        <v>5621</v>
      </c>
      <c r="ROV443" s="294" t="s">
        <v>5621</v>
      </c>
      <c r="ROW443" s="294" t="s">
        <v>5621</v>
      </c>
      <c r="ROX443" s="294" t="s">
        <v>5621</v>
      </c>
      <c r="ROY443" s="294" t="s">
        <v>5621</v>
      </c>
      <c r="ROZ443" s="294" t="s">
        <v>5621</v>
      </c>
      <c r="RPA443" s="294" t="s">
        <v>5621</v>
      </c>
      <c r="RPB443" s="294" t="s">
        <v>5621</v>
      </c>
      <c r="RPC443" s="294" t="s">
        <v>5621</v>
      </c>
      <c r="RPD443" s="294" t="s">
        <v>5621</v>
      </c>
      <c r="RPE443" s="294" t="s">
        <v>5621</v>
      </c>
      <c r="RPF443" s="294" t="s">
        <v>5621</v>
      </c>
      <c r="RPG443" s="294" t="s">
        <v>5621</v>
      </c>
      <c r="RPH443" s="294" t="s">
        <v>5621</v>
      </c>
      <c r="RPI443" s="294" t="s">
        <v>5621</v>
      </c>
      <c r="RPJ443" s="294" t="s">
        <v>5621</v>
      </c>
      <c r="RPK443" s="294" t="s">
        <v>5621</v>
      </c>
      <c r="RPL443" s="294" t="s">
        <v>5621</v>
      </c>
      <c r="RPM443" s="294" t="s">
        <v>5621</v>
      </c>
      <c r="RPN443" s="294" t="s">
        <v>5621</v>
      </c>
      <c r="RPO443" s="294" t="s">
        <v>5621</v>
      </c>
      <c r="RPP443" s="294" t="s">
        <v>5621</v>
      </c>
      <c r="RPQ443" s="294" t="s">
        <v>5621</v>
      </c>
      <c r="RPR443" s="294" t="s">
        <v>5621</v>
      </c>
      <c r="RPS443" s="294" t="s">
        <v>5621</v>
      </c>
      <c r="RPT443" s="294" t="s">
        <v>5621</v>
      </c>
      <c r="RPU443" s="294" t="s">
        <v>5621</v>
      </c>
      <c r="RPV443" s="294" t="s">
        <v>5621</v>
      </c>
      <c r="RPW443" s="294" t="s">
        <v>5621</v>
      </c>
      <c r="RPX443" s="294" t="s">
        <v>5621</v>
      </c>
      <c r="RPY443" s="294" t="s">
        <v>5621</v>
      </c>
      <c r="RPZ443" s="294" t="s">
        <v>5621</v>
      </c>
      <c r="RQA443" s="294" t="s">
        <v>5621</v>
      </c>
      <c r="RQB443" s="294" t="s">
        <v>5621</v>
      </c>
      <c r="RQC443" s="294" t="s">
        <v>5621</v>
      </c>
      <c r="RQD443" s="294" t="s">
        <v>5621</v>
      </c>
      <c r="RQE443" s="294" t="s">
        <v>5621</v>
      </c>
      <c r="RQF443" s="294" t="s">
        <v>5621</v>
      </c>
      <c r="RQG443" s="294" t="s">
        <v>5621</v>
      </c>
      <c r="RQH443" s="294" t="s">
        <v>5621</v>
      </c>
      <c r="RQI443" s="294" t="s">
        <v>5621</v>
      </c>
      <c r="RQJ443" s="294" t="s">
        <v>5621</v>
      </c>
      <c r="RQK443" s="294" t="s">
        <v>5621</v>
      </c>
      <c r="RQL443" s="294" t="s">
        <v>5621</v>
      </c>
      <c r="RQM443" s="294" t="s">
        <v>5621</v>
      </c>
      <c r="RQN443" s="294" t="s">
        <v>5621</v>
      </c>
      <c r="RQO443" s="294" t="s">
        <v>5621</v>
      </c>
      <c r="RQP443" s="294" t="s">
        <v>5621</v>
      </c>
      <c r="RQQ443" s="294" t="s">
        <v>5621</v>
      </c>
      <c r="RQR443" s="294" t="s">
        <v>5621</v>
      </c>
      <c r="RQS443" s="294" t="s">
        <v>5621</v>
      </c>
      <c r="RQT443" s="294" t="s">
        <v>5621</v>
      </c>
      <c r="RQU443" s="294" t="s">
        <v>5621</v>
      </c>
      <c r="RQV443" s="294" t="s">
        <v>5621</v>
      </c>
      <c r="RQW443" s="294" t="s">
        <v>5621</v>
      </c>
      <c r="RQX443" s="294" t="s">
        <v>5621</v>
      </c>
      <c r="RQY443" s="294" t="s">
        <v>5621</v>
      </c>
      <c r="RQZ443" s="294" t="s">
        <v>5621</v>
      </c>
      <c r="RRA443" s="294" t="s">
        <v>5621</v>
      </c>
      <c r="RRB443" s="294" t="s">
        <v>5621</v>
      </c>
      <c r="RRC443" s="294" t="s">
        <v>5621</v>
      </c>
      <c r="RRD443" s="294" t="s">
        <v>5621</v>
      </c>
      <c r="RRE443" s="294" t="s">
        <v>5621</v>
      </c>
      <c r="RRF443" s="294" t="s">
        <v>5621</v>
      </c>
      <c r="RRG443" s="294" t="s">
        <v>5621</v>
      </c>
      <c r="RRH443" s="294" t="s">
        <v>5621</v>
      </c>
      <c r="RRI443" s="294" t="s">
        <v>5621</v>
      </c>
      <c r="RRJ443" s="294" t="s">
        <v>5621</v>
      </c>
      <c r="RRK443" s="294" t="s">
        <v>5621</v>
      </c>
      <c r="RRL443" s="294" t="s">
        <v>5621</v>
      </c>
      <c r="RRM443" s="294" t="s">
        <v>5621</v>
      </c>
      <c r="RRN443" s="294" t="s">
        <v>5621</v>
      </c>
      <c r="RRO443" s="294" t="s">
        <v>5621</v>
      </c>
      <c r="RRP443" s="294" t="s">
        <v>5621</v>
      </c>
      <c r="RRQ443" s="294" t="s">
        <v>5621</v>
      </c>
      <c r="RRR443" s="294" t="s">
        <v>5621</v>
      </c>
      <c r="RRS443" s="294" t="s">
        <v>5621</v>
      </c>
      <c r="RRT443" s="294" t="s">
        <v>5621</v>
      </c>
      <c r="RRU443" s="294" t="s">
        <v>5621</v>
      </c>
      <c r="RRV443" s="294" t="s">
        <v>5621</v>
      </c>
      <c r="RRW443" s="294" t="s">
        <v>5621</v>
      </c>
      <c r="RRX443" s="294" t="s">
        <v>5621</v>
      </c>
      <c r="RRY443" s="294" t="s">
        <v>5621</v>
      </c>
      <c r="RRZ443" s="294" t="s">
        <v>5621</v>
      </c>
      <c r="RSA443" s="294" t="s">
        <v>5621</v>
      </c>
      <c r="RSB443" s="294" t="s">
        <v>5621</v>
      </c>
      <c r="RSC443" s="294" t="s">
        <v>5621</v>
      </c>
      <c r="RSD443" s="294" t="s">
        <v>5621</v>
      </c>
      <c r="RSE443" s="294" t="s">
        <v>5621</v>
      </c>
      <c r="RSF443" s="294" t="s">
        <v>5621</v>
      </c>
      <c r="RSG443" s="294" t="s">
        <v>5621</v>
      </c>
      <c r="RSH443" s="294" t="s">
        <v>5621</v>
      </c>
      <c r="RSI443" s="294" t="s">
        <v>5621</v>
      </c>
      <c r="RSJ443" s="294" t="s">
        <v>5621</v>
      </c>
      <c r="RSK443" s="294" t="s">
        <v>5621</v>
      </c>
      <c r="RSL443" s="294" t="s">
        <v>5621</v>
      </c>
      <c r="RSM443" s="294" t="s">
        <v>5621</v>
      </c>
      <c r="RSN443" s="294" t="s">
        <v>5621</v>
      </c>
      <c r="RSO443" s="294" t="s">
        <v>5621</v>
      </c>
      <c r="RSP443" s="294" t="s">
        <v>5621</v>
      </c>
      <c r="RSQ443" s="294" t="s">
        <v>5621</v>
      </c>
      <c r="RSR443" s="294" t="s">
        <v>5621</v>
      </c>
      <c r="RSS443" s="294" t="s">
        <v>5621</v>
      </c>
      <c r="RST443" s="294" t="s">
        <v>5621</v>
      </c>
      <c r="RSU443" s="294" t="s">
        <v>5621</v>
      </c>
      <c r="RSV443" s="294" t="s">
        <v>5621</v>
      </c>
      <c r="RSW443" s="294" t="s">
        <v>5621</v>
      </c>
      <c r="RSX443" s="294" t="s">
        <v>5621</v>
      </c>
      <c r="RSY443" s="294" t="s">
        <v>5621</v>
      </c>
      <c r="RSZ443" s="294" t="s">
        <v>5621</v>
      </c>
      <c r="RTA443" s="294" t="s">
        <v>5621</v>
      </c>
      <c r="RTB443" s="294" t="s">
        <v>5621</v>
      </c>
      <c r="RTC443" s="294" t="s">
        <v>5621</v>
      </c>
      <c r="RTD443" s="294" t="s">
        <v>5621</v>
      </c>
      <c r="RTE443" s="294" t="s">
        <v>5621</v>
      </c>
      <c r="RTF443" s="294" t="s">
        <v>5621</v>
      </c>
      <c r="RTG443" s="294" t="s">
        <v>5621</v>
      </c>
      <c r="RTH443" s="294" t="s">
        <v>5621</v>
      </c>
      <c r="RTI443" s="294" t="s">
        <v>5621</v>
      </c>
      <c r="RTJ443" s="294" t="s">
        <v>5621</v>
      </c>
      <c r="RTK443" s="294" t="s">
        <v>5621</v>
      </c>
      <c r="RTL443" s="294" t="s">
        <v>5621</v>
      </c>
      <c r="RTM443" s="294" t="s">
        <v>5621</v>
      </c>
      <c r="RTN443" s="294" t="s">
        <v>5621</v>
      </c>
      <c r="RTO443" s="294" t="s">
        <v>5621</v>
      </c>
      <c r="RTP443" s="294" t="s">
        <v>5621</v>
      </c>
      <c r="RTQ443" s="294" t="s">
        <v>5621</v>
      </c>
      <c r="RTR443" s="294" t="s">
        <v>5621</v>
      </c>
      <c r="RTS443" s="294" t="s">
        <v>5621</v>
      </c>
      <c r="RTT443" s="294" t="s">
        <v>5621</v>
      </c>
      <c r="RTU443" s="294" t="s">
        <v>5621</v>
      </c>
      <c r="RTV443" s="294" t="s">
        <v>5621</v>
      </c>
      <c r="RTW443" s="294" t="s">
        <v>5621</v>
      </c>
      <c r="RTX443" s="294" t="s">
        <v>5621</v>
      </c>
      <c r="RTY443" s="294" t="s">
        <v>5621</v>
      </c>
      <c r="RTZ443" s="294" t="s">
        <v>5621</v>
      </c>
      <c r="RUA443" s="294" t="s">
        <v>5621</v>
      </c>
      <c r="RUB443" s="294" t="s">
        <v>5621</v>
      </c>
      <c r="RUC443" s="294" t="s">
        <v>5621</v>
      </c>
      <c r="RUD443" s="294" t="s">
        <v>5621</v>
      </c>
      <c r="RUE443" s="294" t="s">
        <v>5621</v>
      </c>
      <c r="RUF443" s="294" t="s">
        <v>5621</v>
      </c>
      <c r="RUG443" s="294" t="s">
        <v>5621</v>
      </c>
      <c r="RUH443" s="294" t="s">
        <v>5621</v>
      </c>
      <c r="RUI443" s="294" t="s">
        <v>5621</v>
      </c>
      <c r="RUJ443" s="294" t="s">
        <v>5621</v>
      </c>
      <c r="RUK443" s="294" t="s">
        <v>5621</v>
      </c>
      <c r="RUL443" s="294" t="s">
        <v>5621</v>
      </c>
      <c r="RUM443" s="294" t="s">
        <v>5621</v>
      </c>
      <c r="RUN443" s="294" t="s">
        <v>5621</v>
      </c>
      <c r="RUO443" s="294" t="s">
        <v>5621</v>
      </c>
      <c r="RUP443" s="294" t="s">
        <v>5621</v>
      </c>
      <c r="RUQ443" s="294" t="s">
        <v>5621</v>
      </c>
      <c r="RUR443" s="294" t="s">
        <v>5621</v>
      </c>
      <c r="RUS443" s="294" t="s">
        <v>5621</v>
      </c>
      <c r="RUT443" s="294" t="s">
        <v>5621</v>
      </c>
      <c r="RUU443" s="294" t="s">
        <v>5621</v>
      </c>
      <c r="RUV443" s="294" t="s">
        <v>5621</v>
      </c>
      <c r="RUW443" s="294" t="s">
        <v>5621</v>
      </c>
      <c r="RUX443" s="294" t="s">
        <v>5621</v>
      </c>
      <c r="RUY443" s="294" t="s">
        <v>5621</v>
      </c>
      <c r="RUZ443" s="294" t="s">
        <v>5621</v>
      </c>
      <c r="RVA443" s="294" t="s">
        <v>5621</v>
      </c>
      <c r="RVB443" s="294" t="s">
        <v>5621</v>
      </c>
      <c r="RVC443" s="294" t="s">
        <v>5621</v>
      </c>
      <c r="RVD443" s="294" t="s">
        <v>5621</v>
      </c>
      <c r="RVE443" s="294" t="s">
        <v>5621</v>
      </c>
      <c r="RVF443" s="294" t="s">
        <v>5621</v>
      </c>
      <c r="RVG443" s="294" t="s">
        <v>5621</v>
      </c>
      <c r="RVH443" s="294" t="s">
        <v>5621</v>
      </c>
      <c r="RVI443" s="294" t="s">
        <v>5621</v>
      </c>
      <c r="RVJ443" s="294" t="s">
        <v>5621</v>
      </c>
      <c r="RVK443" s="294" t="s">
        <v>5621</v>
      </c>
      <c r="RVL443" s="294" t="s">
        <v>5621</v>
      </c>
      <c r="RVM443" s="294" t="s">
        <v>5621</v>
      </c>
      <c r="RVN443" s="294" t="s">
        <v>5621</v>
      </c>
      <c r="RVO443" s="294" t="s">
        <v>5621</v>
      </c>
      <c r="RVP443" s="294" t="s">
        <v>5621</v>
      </c>
      <c r="RVQ443" s="294" t="s">
        <v>5621</v>
      </c>
      <c r="RVR443" s="294" t="s">
        <v>5621</v>
      </c>
      <c r="RVS443" s="294" t="s">
        <v>5621</v>
      </c>
      <c r="RVT443" s="294" t="s">
        <v>5621</v>
      </c>
      <c r="RVU443" s="294" t="s">
        <v>5621</v>
      </c>
      <c r="RVV443" s="294" t="s">
        <v>5621</v>
      </c>
      <c r="RVW443" s="294" t="s">
        <v>5621</v>
      </c>
      <c r="RVX443" s="294" t="s">
        <v>5621</v>
      </c>
      <c r="RVY443" s="294" t="s">
        <v>5621</v>
      </c>
      <c r="RVZ443" s="294" t="s">
        <v>5621</v>
      </c>
      <c r="RWA443" s="294" t="s">
        <v>5621</v>
      </c>
      <c r="RWB443" s="294" t="s">
        <v>5621</v>
      </c>
      <c r="RWC443" s="294" t="s">
        <v>5621</v>
      </c>
      <c r="RWD443" s="294" t="s">
        <v>5621</v>
      </c>
      <c r="RWE443" s="294" t="s">
        <v>5621</v>
      </c>
      <c r="RWF443" s="294" t="s">
        <v>5621</v>
      </c>
      <c r="RWG443" s="294" t="s">
        <v>5621</v>
      </c>
      <c r="RWH443" s="294" t="s">
        <v>5621</v>
      </c>
      <c r="RWI443" s="294" t="s">
        <v>5621</v>
      </c>
      <c r="RWJ443" s="294" t="s">
        <v>5621</v>
      </c>
      <c r="RWK443" s="294" t="s">
        <v>5621</v>
      </c>
      <c r="RWL443" s="294" t="s">
        <v>5621</v>
      </c>
      <c r="RWM443" s="294" t="s">
        <v>5621</v>
      </c>
      <c r="RWN443" s="294" t="s">
        <v>5621</v>
      </c>
      <c r="RWO443" s="294" t="s">
        <v>5621</v>
      </c>
      <c r="RWP443" s="294" t="s">
        <v>5621</v>
      </c>
      <c r="RWQ443" s="294" t="s">
        <v>5621</v>
      </c>
      <c r="RWR443" s="294" t="s">
        <v>5621</v>
      </c>
      <c r="RWS443" s="294" t="s">
        <v>5621</v>
      </c>
      <c r="RWT443" s="294" t="s">
        <v>5621</v>
      </c>
      <c r="RWU443" s="294" t="s">
        <v>5621</v>
      </c>
      <c r="RWV443" s="294" t="s">
        <v>5621</v>
      </c>
      <c r="RWW443" s="294" t="s">
        <v>5621</v>
      </c>
      <c r="RWX443" s="294" t="s">
        <v>5621</v>
      </c>
      <c r="RWY443" s="294" t="s">
        <v>5621</v>
      </c>
      <c r="RWZ443" s="294" t="s">
        <v>5621</v>
      </c>
      <c r="RXA443" s="294" t="s">
        <v>5621</v>
      </c>
      <c r="RXB443" s="294" t="s">
        <v>5621</v>
      </c>
      <c r="RXC443" s="294" t="s">
        <v>5621</v>
      </c>
      <c r="RXD443" s="294" t="s">
        <v>5621</v>
      </c>
      <c r="RXE443" s="294" t="s">
        <v>5621</v>
      </c>
      <c r="RXF443" s="294" t="s">
        <v>5621</v>
      </c>
      <c r="RXG443" s="294" t="s">
        <v>5621</v>
      </c>
      <c r="RXH443" s="294" t="s">
        <v>5621</v>
      </c>
      <c r="RXI443" s="294" t="s">
        <v>5621</v>
      </c>
      <c r="RXJ443" s="294" t="s">
        <v>5621</v>
      </c>
      <c r="RXK443" s="294" t="s">
        <v>5621</v>
      </c>
      <c r="RXL443" s="294" t="s">
        <v>5621</v>
      </c>
      <c r="RXM443" s="294" t="s">
        <v>5621</v>
      </c>
      <c r="RXN443" s="294" t="s">
        <v>5621</v>
      </c>
      <c r="RXO443" s="294" t="s">
        <v>5621</v>
      </c>
      <c r="RXP443" s="294" t="s">
        <v>5621</v>
      </c>
      <c r="RXQ443" s="294" t="s">
        <v>5621</v>
      </c>
      <c r="RXR443" s="294" t="s">
        <v>5621</v>
      </c>
      <c r="RXS443" s="294" t="s">
        <v>5621</v>
      </c>
      <c r="RXT443" s="294" t="s">
        <v>5621</v>
      </c>
      <c r="RXU443" s="294" t="s">
        <v>5621</v>
      </c>
      <c r="RXV443" s="294" t="s">
        <v>5621</v>
      </c>
      <c r="RXW443" s="294" t="s">
        <v>5621</v>
      </c>
      <c r="RXX443" s="294" t="s">
        <v>5621</v>
      </c>
      <c r="RXY443" s="294" t="s">
        <v>5621</v>
      </c>
      <c r="RXZ443" s="294" t="s">
        <v>5621</v>
      </c>
      <c r="RYA443" s="294" t="s">
        <v>5621</v>
      </c>
      <c r="RYB443" s="294" t="s">
        <v>5621</v>
      </c>
      <c r="RYC443" s="294" t="s">
        <v>5621</v>
      </c>
      <c r="RYD443" s="294" t="s">
        <v>5621</v>
      </c>
      <c r="RYE443" s="294" t="s">
        <v>5621</v>
      </c>
      <c r="RYF443" s="294" t="s">
        <v>5621</v>
      </c>
      <c r="RYG443" s="294" t="s">
        <v>5621</v>
      </c>
      <c r="RYH443" s="294" t="s">
        <v>5621</v>
      </c>
      <c r="RYI443" s="294" t="s">
        <v>5621</v>
      </c>
      <c r="RYJ443" s="294" t="s">
        <v>5621</v>
      </c>
      <c r="RYK443" s="294" t="s">
        <v>5621</v>
      </c>
      <c r="RYL443" s="294" t="s">
        <v>5621</v>
      </c>
      <c r="RYM443" s="294" t="s">
        <v>5621</v>
      </c>
      <c r="RYN443" s="294" t="s">
        <v>5621</v>
      </c>
      <c r="RYO443" s="294" t="s">
        <v>5621</v>
      </c>
      <c r="RYP443" s="294" t="s">
        <v>5621</v>
      </c>
      <c r="RYQ443" s="294" t="s">
        <v>5621</v>
      </c>
      <c r="RYR443" s="294" t="s">
        <v>5621</v>
      </c>
      <c r="RYS443" s="294" t="s">
        <v>5621</v>
      </c>
      <c r="RYT443" s="294" t="s">
        <v>5621</v>
      </c>
      <c r="RYU443" s="294" t="s">
        <v>5621</v>
      </c>
      <c r="RYV443" s="294" t="s">
        <v>5621</v>
      </c>
      <c r="RYW443" s="294" t="s">
        <v>5621</v>
      </c>
      <c r="RYX443" s="294" t="s">
        <v>5621</v>
      </c>
      <c r="RYY443" s="294" t="s">
        <v>5621</v>
      </c>
      <c r="RYZ443" s="294" t="s">
        <v>5621</v>
      </c>
      <c r="RZA443" s="294" t="s">
        <v>5621</v>
      </c>
      <c r="RZB443" s="294" t="s">
        <v>5621</v>
      </c>
      <c r="RZC443" s="294" t="s">
        <v>5621</v>
      </c>
      <c r="RZD443" s="294" t="s">
        <v>5621</v>
      </c>
      <c r="RZE443" s="294" t="s">
        <v>5621</v>
      </c>
      <c r="RZF443" s="294" t="s">
        <v>5621</v>
      </c>
      <c r="RZG443" s="294" t="s">
        <v>5621</v>
      </c>
      <c r="RZH443" s="294" t="s">
        <v>5621</v>
      </c>
      <c r="RZI443" s="294" t="s">
        <v>5621</v>
      </c>
      <c r="RZJ443" s="294" t="s">
        <v>5621</v>
      </c>
      <c r="RZK443" s="294" t="s">
        <v>5621</v>
      </c>
      <c r="RZL443" s="294" t="s">
        <v>5621</v>
      </c>
      <c r="RZM443" s="294" t="s">
        <v>5621</v>
      </c>
      <c r="RZN443" s="294" t="s">
        <v>5621</v>
      </c>
      <c r="RZO443" s="294" t="s">
        <v>5621</v>
      </c>
      <c r="RZP443" s="294" t="s">
        <v>5621</v>
      </c>
      <c r="RZQ443" s="294" t="s">
        <v>5621</v>
      </c>
      <c r="RZR443" s="294" t="s">
        <v>5621</v>
      </c>
      <c r="RZS443" s="294" t="s">
        <v>5621</v>
      </c>
      <c r="RZT443" s="294" t="s">
        <v>5621</v>
      </c>
      <c r="RZU443" s="294" t="s">
        <v>5621</v>
      </c>
      <c r="RZV443" s="294" t="s">
        <v>5621</v>
      </c>
      <c r="RZW443" s="294" t="s">
        <v>5621</v>
      </c>
      <c r="RZX443" s="294" t="s">
        <v>5621</v>
      </c>
      <c r="RZY443" s="294" t="s">
        <v>5621</v>
      </c>
      <c r="RZZ443" s="294" t="s">
        <v>5621</v>
      </c>
      <c r="SAA443" s="294" t="s">
        <v>5621</v>
      </c>
      <c r="SAB443" s="294" t="s">
        <v>5621</v>
      </c>
      <c r="SAC443" s="294" t="s">
        <v>5621</v>
      </c>
      <c r="SAD443" s="294" t="s">
        <v>5621</v>
      </c>
      <c r="SAE443" s="294" t="s">
        <v>5621</v>
      </c>
      <c r="SAF443" s="294" t="s">
        <v>5621</v>
      </c>
      <c r="SAG443" s="294" t="s">
        <v>5621</v>
      </c>
      <c r="SAH443" s="294" t="s">
        <v>5621</v>
      </c>
      <c r="SAI443" s="294" t="s">
        <v>5621</v>
      </c>
      <c r="SAJ443" s="294" t="s">
        <v>5621</v>
      </c>
      <c r="SAK443" s="294" t="s">
        <v>5621</v>
      </c>
      <c r="SAL443" s="294" t="s">
        <v>5621</v>
      </c>
      <c r="SAM443" s="294" t="s">
        <v>5621</v>
      </c>
      <c r="SAN443" s="294" t="s">
        <v>5621</v>
      </c>
      <c r="SAO443" s="294" t="s">
        <v>5621</v>
      </c>
      <c r="SAP443" s="294" t="s">
        <v>5621</v>
      </c>
      <c r="SAQ443" s="294" t="s">
        <v>5621</v>
      </c>
      <c r="SAR443" s="294" t="s">
        <v>5621</v>
      </c>
      <c r="SAS443" s="294" t="s">
        <v>5621</v>
      </c>
      <c r="SAT443" s="294" t="s">
        <v>5621</v>
      </c>
      <c r="SAU443" s="294" t="s">
        <v>5621</v>
      </c>
      <c r="SAV443" s="294" t="s">
        <v>5621</v>
      </c>
      <c r="SAW443" s="294" t="s">
        <v>5621</v>
      </c>
      <c r="SAX443" s="294" t="s">
        <v>5621</v>
      </c>
      <c r="SAY443" s="294" t="s">
        <v>5621</v>
      </c>
      <c r="SAZ443" s="294" t="s">
        <v>5621</v>
      </c>
      <c r="SBA443" s="294" t="s">
        <v>5621</v>
      </c>
      <c r="SBB443" s="294" t="s">
        <v>5621</v>
      </c>
      <c r="SBC443" s="294" t="s">
        <v>5621</v>
      </c>
      <c r="SBD443" s="294" t="s">
        <v>5621</v>
      </c>
      <c r="SBE443" s="294" t="s">
        <v>5621</v>
      </c>
      <c r="SBF443" s="294" t="s">
        <v>5621</v>
      </c>
      <c r="SBG443" s="294" t="s">
        <v>5621</v>
      </c>
      <c r="SBH443" s="294" t="s">
        <v>5621</v>
      </c>
      <c r="SBI443" s="294" t="s">
        <v>5621</v>
      </c>
      <c r="SBJ443" s="294" t="s">
        <v>5621</v>
      </c>
      <c r="SBK443" s="294" t="s">
        <v>5621</v>
      </c>
      <c r="SBL443" s="294" t="s">
        <v>5621</v>
      </c>
      <c r="SBM443" s="294" t="s">
        <v>5621</v>
      </c>
      <c r="SBN443" s="294" t="s">
        <v>5621</v>
      </c>
      <c r="SBO443" s="294" t="s">
        <v>5621</v>
      </c>
      <c r="SBP443" s="294" t="s">
        <v>5621</v>
      </c>
      <c r="SBQ443" s="294" t="s">
        <v>5621</v>
      </c>
      <c r="SBR443" s="294" t="s">
        <v>5621</v>
      </c>
      <c r="SBS443" s="294" t="s">
        <v>5621</v>
      </c>
      <c r="SBT443" s="294" t="s">
        <v>5621</v>
      </c>
      <c r="SBU443" s="294" t="s">
        <v>5621</v>
      </c>
      <c r="SBV443" s="294" t="s">
        <v>5621</v>
      </c>
      <c r="SBW443" s="294" t="s">
        <v>5621</v>
      </c>
      <c r="SBX443" s="294" t="s">
        <v>5621</v>
      </c>
      <c r="SBY443" s="294" t="s">
        <v>5621</v>
      </c>
      <c r="SBZ443" s="294" t="s">
        <v>5621</v>
      </c>
      <c r="SCA443" s="294" t="s">
        <v>5621</v>
      </c>
      <c r="SCB443" s="294" t="s">
        <v>5621</v>
      </c>
      <c r="SCC443" s="294" t="s">
        <v>5621</v>
      </c>
      <c r="SCD443" s="294" t="s">
        <v>5621</v>
      </c>
      <c r="SCE443" s="294" t="s">
        <v>5621</v>
      </c>
      <c r="SCF443" s="294" t="s">
        <v>5621</v>
      </c>
      <c r="SCG443" s="294" t="s">
        <v>5621</v>
      </c>
      <c r="SCH443" s="294" t="s">
        <v>5621</v>
      </c>
      <c r="SCI443" s="294" t="s">
        <v>5621</v>
      </c>
      <c r="SCJ443" s="294" t="s">
        <v>5621</v>
      </c>
      <c r="SCK443" s="294" t="s">
        <v>5621</v>
      </c>
      <c r="SCL443" s="294" t="s">
        <v>5621</v>
      </c>
      <c r="SCM443" s="294" t="s">
        <v>5621</v>
      </c>
      <c r="SCN443" s="294" t="s">
        <v>5621</v>
      </c>
      <c r="SCO443" s="294" t="s">
        <v>5621</v>
      </c>
      <c r="SCP443" s="294" t="s">
        <v>5621</v>
      </c>
      <c r="SCQ443" s="294" t="s">
        <v>5621</v>
      </c>
      <c r="SCR443" s="294" t="s">
        <v>5621</v>
      </c>
      <c r="SCS443" s="294" t="s">
        <v>5621</v>
      </c>
      <c r="SCT443" s="294" t="s">
        <v>5621</v>
      </c>
      <c r="SCU443" s="294" t="s">
        <v>5621</v>
      </c>
      <c r="SCV443" s="294" t="s">
        <v>5621</v>
      </c>
      <c r="SCW443" s="294" t="s">
        <v>5621</v>
      </c>
      <c r="SCX443" s="294" t="s">
        <v>5621</v>
      </c>
      <c r="SCY443" s="294" t="s">
        <v>5621</v>
      </c>
      <c r="SCZ443" s="294" t="s">
        <v>5621</v>
      </c>
      <c r="SDA443" s="294" t="s">
        <v>5621</v>
      </c>
      <c r="SDB443" s="294" t="s">
        <v>5621</v>
      </c>
      <c r="SDC443" s="294" t="s">
        <v>5621</v>
      </c>
      <c r="SDD443" s="294" t="s">
        <v>5621</v>
      </c>
      <c r="SDE443" s="294" t="s">
        <v>5621</v>
      </c>
      <c r="SDF443" s="294" t="s">
        <v>5621</v>
      </c>
      <c r="SDG443" s="294" t="s">
        <v>5621</v>
      </c>
      <c r="SDH443" s="294" t="s">
        <v>5621</v>
      </c>
      <c r="SDI443" s="294" t="s">
        <v>5621</v>
      </c>
      <c r="SDJ443" s="294" t="s">
        <v>5621</v>
      </c>
      <c r="SDK443" s="294" t="s">
        <v>5621</v>
      </c>
      <c r="SDL443" s="294" t="s">
        <v>5621</v>
      </c>
      <c r="SDM443" s="294" t="s">
        <v>5621</v>
      </c>
      <c r="SDN443" s="294" t="s">
        <v>5621</v>
      </c>
      <c r="SDO443" s="294" t="s">
        <v>5621</v>
      </c>
      <c r="SDP443" s="294" t="s">
        <v>5621</v>
      </c>
      <c r="SDQ443" s="294" t="s">
        <v>5621</v>
      </c>
      <c r="SDR443" s="294" t="s">
        <v>5621</v>
      </c>
      <c r="SDS443" s="294" t="s">
        <v>5621</v>
      </c>
      <c r="SDT443" s="294" t="s">
        <v>5621</v>
      </c>
      <c r="SDU443" s="294" t="s">
        <v>5621</v>
      </c>
      <c r="SDV443" s="294" t="s">
        <v>5621</v>
      </c>
      <c r="SDW443" s="294" t="s">
        <v>5621</v>
      </c>
      <c r="SDX443" s="294" t="s">
        <v>5621</v>
      </c>
      <c r="SDY443" s="294" t="s">
        <v>5621</v>
      </c>
      <c r="SDZ443" s="294" t="s">
        <v>5621</v>
      </c>
      <c r="SEA443" s="294" t="s">
        <v>5621</v>
      </c>
      <c r="SEB443" s="294" t="s">
        <v>5621</v>
      </c>
      <c r="SEC443" s="294" t="s">
        <v>5621</v>
      </c>
      <c r="SED443" s="294" t="s">
        <v>5621</v>
      </c>
      <c r="SEE443" s="294" t="s">
        <v>5621</v>
      </c>
      <c r="SEF443" s="294" t="s">
        <v>5621</v>
      </c>
      <c r="SEG443" s="294" t="s">
        <v>5621</v>
      </c>
      <c r="SEH443" s="294" t="s">
        <v>5621</v>
      </c>
      <c r="SEI443" s="294" t="s">
        <v>5621</v>
      </c>
      <c r="SEJ443" s="294" t="s">
        <v>5621</v>
      </c>
      <c r="SEK443" s="294" t="s">
        <v>5621</v>
      </c>
      <c r="SEL443" s="294" t="s">
        <v>5621</v>
      </c>
      <c r="SEM443" s="294" t="s">
        <v>5621</v>
      </c>
      <c r="SEN443" s="294" t="s">
        <v>5621</v>
      </c>
      <c r="SEO443" s="294" t="s">
        <v>5621</v>
      </c>
      <c r="SEP443" s="294" t="s">
        <v>5621</v>
      </c>
      <c r="SEQ443" s="294" t="s">
        <v>5621</v>
      </c>
      <c r="SER443" s="294" t="s">
        <v>5621</v>
      </c>
      <c r="SES443" s="294" t="s">
        <v>5621</v>
      </c>
      <c r="SET443" s="294" t="s">
        <v>5621</v>
      </c>
      <c r="SEU443" s="294" t="s">
        <v>5621</v>
      </c>
      <c r="SEV443" s="294" t="s">
        <v>5621</v>
      </c>
      <c r="SEW443" s="294" t="s">
        <v>5621</v>
      </c>
      <c r="SEX443" s="294" t="s">
        <v>5621</v>
      </c>
      <c r="SEY443" s="294" t="s">
        <v>5621</v>
      </c>
      <c r="SEZ443" s="294" t="s">
        <v>5621</v>
      </c>
      <c r="SFA443" s="294" t="s">
        <v>5621</v>
      </c>
      <c r="SFB443" s="294" t="s">
        <v>5621</v>
      </c>
      <c r="SFC443" s="294" t="s">
        <v>5621</v>
      </c>
      <c r="SFD443" s="294" t="s">
        <v>5621</v>
      </c>
      <c r="SFE443" s="294" t="s">
        <v>5621</v>
      </c>
      <c r="SFF443" s="294" t="s">
        <v>5621</v>
      </c>
      <c r="SFG443" s="294" t="s">
        <v>5621</v>
      </c>
      <c r="SFH443" s="294" t="s">
        <v>5621</v>
      </c>
      <c r="SFI443" s="294" t="s">
        <v>5621</v>
      </c>
      <c r="SFJ443" s="294" t="s">
        <v>5621</v>
      </c>
      <c r="SFK443" s="294" t="s">
        <v>5621</v>
      </c>
      <c r="SFL443" s="294" t="s">
        <v>5621</v>
      </c>
      <c r="SFM443" s="294" t="s">
        <v>5621</v>
      </c>
      <c r="SFN443" s="294" t="s">
        <v>5621</v>
      </c>
      <c r="SFO443" s="294" t="s">
        <v>5621</v>
      </c>
      <c r="SFP443" s="294" t="s">
        <v>5621</v>
      </c>
      <c r="SFQ443" s="294" t="s">
        <v>5621</v>
      </c>
      <c r="SFR443" s="294" t="s">
        <v>5621</v>
      </c>
      <c r="SFS443" s="294" t="s">
        <v>5621</v>
      </c>
      <c r="SFT443" s="294" t="s">
        <v>5621</v>
      </c>
      <c r="SFU443" s="294" t="s">
        <v>5621</v>
      </c>
      <c r="SFV443" s="294" t="s">
        <v>5621</v>
      </c>
      <c r="SFW443" s="294" t="s">
        <v>5621</v>
      </c>
      <c r="SFX443" s="294" t="s">
        <v>5621</v>
      </c>
      <c r="SFY443" s="294" t="s">
        <v>5621</v>
      </c>
      <c r="SFZ443" s="294" t="s">
        <v>5621</v>
      </c>
      <c r="SGA443" s="294" t="s">
        <v>5621</v>
      </c>
      <c r="SGB443" s="294" t="s">
        <v>5621</v>
      </c>
      <c r="SGC443" s="294" t="s">
        <v>5621</v>
      </c>
      <c r="SGD443" s="294" t="s">
        <v>5621</v>
      </c>
      <c r="SGE443" s="294" t="s">
        <v>5621</v>
      </c>
      <c r="SGF443" s="294" t="s">
        <v>5621</v>
      </c>
      <c r="SGG443" s="294" t="s">
        <v>5621</v>
      </c>
      <c r="SGH443" s="294" t="s">
        <v>5621</v>
      </c>
      <c r="SGI443" s="294" t="s">
        <v>5621</v>
      </c>
      <c r="SGJ443" s="294" t="s">
        <v>5621</v>
      </c>
      <c r="SGK443" s="294" t="s">
        <v>5621</v>
      </c>
      <c r="SGL443" s="294" t="s">
        <v>5621</v>
      </c>
      <c r="SGM443" s="294" t="s">
        <v>5621</v>
      </c>
      <c r="SGN443" s="294" t="s">
        <v>5621</v>
      </c>
      <c r="SGO443" s="294" t="s">
        <v>5621</v>
      </c>
      <c r="SGP443" s="294" t="s">
        <v>5621</v>
      </c>
      <c r="SGQ443" s="294" t="s">
        <v>5621</v>
      </c>
      <c r="SGR443" s="294" t="s">
        <v>5621</v>
      </c>
      <c r="SGS443" s="294" t="s">
        <v>5621</v>
      </c>
      <c r="SGT443" s="294" t="s">
        <v>5621</v>
      </c>
      <c r="SGU443" s="294" t="s">
        <v>5621</v>
      </c>
      <c r="SGV443" s="294" t="s">
        <v>5621</v>
      </c>
      <c r="SGW443" s="294" t="s">
        <v>5621</v>
      </c>
      <c r="SGX443" s="294" t="s">
        <v>5621</v>
      </c>
      <c r="SGY443" s="294" t="s">
        <v>5621</v>
      </c>
      <c r="SGZ443" s="294" t="s">
        <v>5621</v>
      </c>
      <c r="SHA443" s="294" t="s">
        <v>5621</v>
      </c>
      <c r="SHB443" s="294" t="s">
        <v>5621</v>
      </c>
      <c r="SHC443" s="294" t="s">
        <v>5621</v>
      </c>
      <c r="SHD443" s="294" t="s">
        <v>5621</v>
      </c>
      <c r="SHE443" s="294" t="s">
        <v>5621</v>
      </c>
      <c r="SHF443" s="294" t="s">
        <v>5621</v>
      </c>
      <c r="SHG443" s="294" t="s">
        <v>5621</v>
      </c>
      <c r="SHH443" s="294" t="s">
        <v>5621</v>
      </c>
      <c r="SHI443" s="294" t="s">
        <v>5621</v>
      </c>
      <c r="SHJ443" s="294" t="s">
        <v>5621</v>
      </c>
      <c r="SHK443" s="294" t="s">
        <v>5621</v>
      </c>
      <c r="SHL443" s="294" t="s">
        <v>5621</v>
      </c>
      <c r="SHM443" s="294" t="s">
        <v>5621</v>
      </c>
      <c r="SHN443" s="294" t="s">
        <v>5621</v>
      </c>
      <c r="SHO443" s="294" t="s">
        <v>5621</v>
      </c>
      <c r="SHP443" s="294" t="s">
        <v>5621</v>
      </c>
      <c r="SHQ443" s="294" t="s">
        <v>5621</v>
      </c>
      <c r="SHR443" s="294" t="s">
        <v>5621</v>
      </c>
      <c r="SHS443" s="294" t="s">
        <v>5621</v>
      </c>
      <c r="SHT443" s="294" t="s">
        <v>5621</v>
      </c>
      <c r="SHU443" s="294" t="s">
        <v>5621</v>
      </c>
      <c r="SHV443" s="294" t="s">
        <v>5621</v>
      </c>
      <c r="SHW443" s="294" t="s">
        <v>5621</v>
      </c>
      <c r="SHX443" s="294" t="s">
        <v>5621</v>
      </c>
      <c r="SHY443" s="294" t="s">
        <v>5621</v>
      </c>
      <c r="SHZ443" s="294" t="s">
        <v>5621</v>
      </c>
      <c r="SIA443" s="294" t="s">
        <v>5621</v>
      </c>
      <c r="SIB443" s="294" t="s">
        <v>5621</v>
      </c>
      <c r="SIC443" s="294" t="s">
        <v>5621</v>
      </c>
      <c r="SID443" s="294" t="s">
        <v>5621</v>
      </c>
      <c r="SIE443" s="294" t="s">
        <v>5621</v>
      </c>
      <c r="SIF443" s="294" t="s">
        <v>5621</v>
      </c>
      <c r="SIG443" s="294" t="s">
        <v>5621</v>
      </c>
      <c r="SIH443" s="294" t="s">
        <v>5621</v>
      </c>
      <c r="SII443" s="294" t="s">
        <v>5621</v>
      </c>
      <c r="SIJ443" s="294" t="s">
        <v>5621</v>
      </c>
      <c r="SIK443" s="294" t="s">
        <v>5621</v>
      </c>
      <c r="SIL443" s="294" t="s">
        <v>5621</v>
      </c>
      <c r="SIM443" s="294" t="s">
        <v>5621</v>
      </c>
      <c r="SIN443" s="294" t="s">
        <v>5621</v>
      </c>
      <c r="SIO443" s="294" t="s">
        <v>5621</v>
      </c>
      <c r="SIP443" s="294" t="s">
        <v>5621</v>
      </c>
      <c r="SIQ443" s="294" t="s">
        <v>5621</v>
      </c>
      <c r="SIR443" s="294" t="s">
        <v>5621</v>
      </c>
      <c r="SIS443" s="294" t="s">
        <v>5621</v>
      </c>
      <c r="SIT443" s="294" t="s">
        <v>5621</v>
      </c>
      <c r="SIU443" s="294" t="s">
        <v>5621</v>
      </c>
      <c r="SIV443" s="294" t="s">
        <v>5621</v>
      </c>
      <c r="SIW443" s="294" t="s">
        <v>5621</v>
      </c>
      <c r="SIX443" s="294" t="s">
        <v>5621</v>
      </c>
      <c r="SIY443" s="294" t="s">
        <v>5621</v>
      </c>
      <c r="SIZ443" s="294" t="s">
        <v>5621</v>
      </c>
      <c r="SJA443" s="294" t="s">
        <v>5621</v>
      </c>
      <c r="SJB443" s="294" t="s">
        <v>5621</v>
      </c>
      <c r="SJC443" s="294" t="s">
        <v>5621</v>
      </c>
      <c r="SJD443" s="294" t="s">
        <v>5621</v>
      </c>
      <c r="SJE443" s="294" t="s">
        <v>5621</v>
      </c>
      <c r="SJF443" s="294" t="s">
        <v>5621</v>
      </c>
      <c r="SJG443" s="294" t="s">
        <v>5621</v>
      </c>
      <c r="SJH443" s="294" t="s">
        <v>5621</v>
      </c>
      <c r="SJI443" s="294" t="s">
        <v>5621</v>
      </c>
      <c r="SJJ443" s="294" t="s">
        <v>5621</v>
      </c>
      <c r="SJK443" s="294" t="s">
        <v>5621</v>
      </c>
      <c r="SJL443" s="294" t="s">
        <v>5621</v>
      </c>
      <c r="SJM443" s="294" t="s">
        <v>5621</v>
      </c>
      <c r="SJN443" s="294" t="s">
        <v>5621</v>
      </c>
      <c r="SJO443" s="294" t="s">
        <v>5621</v>
      </c>
      <c r="SJP443" s="294" t="s">
        <v>5621</v>
      </c>
      <c r="SJQ443" s="294" t="s">
        <v>5621</v>
      </c>
      <c r="SJR443" s="294" t="s">
        <v>5621</v>
      </c>
      <c r="SJS443" s="294" t="s">
        <v>5621</v>
      </c>
      <c r="SJT443" s="294" t="s">
        <v>5621</v>
      </c>
      <c r="SJU443" s="294" t="s">
        <v>5621</v>
      </c>
      <c r="SJV443" s="294" t="s">
        <v>5621</v>
      </c>
      <c r="SJW443" s="294" t="s">
        <v>5621</v>
      </c>
      <c r="SJX443" s="294" t="s">
        <v>5621</v>
      </c>
      <c r="SJY443" s="294" t="s">
        <v>5621</v>
      </c>
      <c r="SJZ443" s="294" t="s">
        <v>5621</v>
      </c>
      <c r="SKA443" s="294" t="s">
        <v>5621</v>
      </c>
      <c r="SKB443" s="294" t="s">
        <v>5621</v>
      </c>
      <c r="SKC443" s="294" t="s">
        <v>5621</v>
      </c>
      <c r="SKD443" s="294" t="s">
        <v>5621</v>
      </c>
      <c r="SKE443" s="294" t="s">
        <v>5621</v>
      </c>
      <c r="SKF443" s="294" t="s">
        <v>5621</v>
      </c>
      <c r="SKG443" s="294" t="s">
        <v>5621</v>
      </c>
      <c r="SKH443" s="294" t="s">
        <v>5621</v>
      </c>
      <c r="SKI443" s="294" t="s">
        <v>5621</v>
      </c>
      <c r="SKJ443" s="294" t="s">
        <v>5621</v>
      </c>
      <c r="SKK443" s="294" t="s">
        <v>5621</v>
      </c>
      <c r="SKL443" s="294" t="s">
        <v>5621</v>
      </c>
      <c r="SKM443" s="294" t="s">
        <v>5621</v>
      </c>
      <c r="SKN443" s="294" t="s">
        <v>5621</v>
      </c>
      <c r="SKO443" s="294" t="s">
        <v>5621</v>
      </c>
      <c r="SKP443" s="294" t="s">
        <v>5621</v>
      </c>
      <c r="SKQ443" s="294" t="s">
        <v>5621</v>
      </c>
      <c r="SKR443" s="294" t="s">
        <v>5621</v>
      </c>
      <c r="SKS443" s="294" t="s">
        <v>5621</v>
      </c>
      <c r="SKT443" s="294" t="s">
        <v>5621</v>
      </c>
      <c r="SKU443" s="294" t="s">
        <v>5621</v>
      </c>
      <c r="SKV443" s="294" t="s">
        <v>5621</v>
      </c>
      <c r="SKW443" s="294" t="s">
        <v>5621</v>
      </c>
      <c r="SKX443" s="294" t="s">
        <v>5621</v>
      </c>
      <c r="SKY443" s="294" t="s">
        <v>5621</v>
      </c>
      <c r="SKZ443" s="294" t="s">
        <v>5621</v>
      </c>
      <c r="SLA443" s="294" t="s">
        <v>5621</v>
      </c>
      <c r="SLB443" s="294" t="s">
        <v>5621</v>
      </c>
      <c r="SLC443" s="294" t="s">
        <v>5621</v>
      </c>
      <c r="SLD443" s="294" t="s">
        <v>5621</v>
      </c>
      <c r="SLE443" s="294" t="s">
        <v>5621</v>
      </c>
      <c r="SLF443" s="294" t="s">
        <v>5621</v>
      </c>
      <c r="SLG443" s="294" t="s">
        <v>5621</v>
      </c>
      <c r="SLH443" s="294" t="s">
        <v>5621</v>
      </c>
      <c r="SLI443" s="294" t="s">
        <v>5621</v>
      </c>
      <c r="SLJ443" s="294" t="s">
        <v>5621</v>
      </c>
      <c r="SLK443" s="294" t="s">
        <v>5621</v>
      </c>
      <c r="SLL443" s="294" t="s">
        <v>5621</v>
      </c>
      <c r="SLM443" s="294" t="s">
        <v>5621</v>
      </c>
      <c r="SLN443" s="294" t="s">
        <v>5621</v>
      </c>
      <c r="SLO443" s="294" t="s">
        <v>5621</v>
      </c>
      <c r="SLP443" s="294" t="s">
        <v>5621</v>
      </c>
      <c r="SLQ443" s="294" t="s">
        <v>5621</v>
      </c>
      <c r="SLR443" s="294" t="s">
        <v>5621</v>
      </c>
      <c r="SLS443" s="294" t="s">
        <v>5621</v>
      </c>
      <c r="SLT443" s="294" t="s">
        <v>5621</v>
      </c>
      <c r="SLU443" s="294" t="s">
        <v>5621</v>
      </c>
      <c r="SLV443" s="294" t="s">
        <v>5621</v>
      </c>
      <c r="SLW443" s="294" t="s">
        <v>5621</v>
      </c>
      <c r="SLX443" s="294" t="s">
        <v>5621</v>
      </c>
      <c r="SLY443" s="294" t="s">
        <v>5621</v>
      </c>
      <c r="SLZ443" s="294" t="s">
        <v>5621</v>
      </c>
      <c r="SMA443" s="294" t="s">
        <v>5621</v>
      </c>
      <c r="SMB443" s="294" t="s">
        <v>5621</v>
      </c>
      <c r="SMC443" s="294" t="s">
        <v>5621</v>
      </c>
      <c r="SMD443" s="294" t="s">
        <v>5621</v>
      </c>
      <c r="SME443" s="294" t="s">
        <v>5621</v>
      </c>
      <c r="SMF443" s="294" t="s">
        <v>5621</v>
      </c>
      <c r="SMG443" s="294" t="s">
        <v>5621</v>
      </c>
      <c r="SMH443" s="294" t="s">
        <v>5621</v>
      </c>
      <c r="SMI443" s="294" t="s">
        <v>5621</v>
      </c>
      <c r="SMJ443" s="294" t="s">
        <v>5621</v>
      </c>
      <c r="SMK443" s="294" t="s">
        <v>5621</v>
      </c>
      <c r="SML443" s="294" t="s">
        <v>5621</v>
      </c>
      <c r="SMM443" s="294" t="s">
        <v>5621</v>
      </c>
      <c r="SMN443" s="294" t="s">
        <v>5621</v>
      </c>
      <c r="SMO443" s="294" t="s">
        <v>5621</v>
      </c>
      <c r="SMP443" s="294" t="s">
        <v>5621</v>
      </c>
      <c r="SMQ443" s="294" t="s">
        <v>5621</v>
      </c>
      <c r="SMR443" s="294" t="s">
        <v>5621</v>
      </c>
      <c r="SMS443" s="294" t="s">
        <v>5621</v>
      </c>
      <c r="SMT443" s="294" t="s">
        <v>5621</v>
      </c>
      <c r="SMU443" s="294" t="s">
        <v>5621</v>
      </c>
      <c r="SMV443" s="294" t="s">
        <v>5621</v>
      </c>
      <c r="SMW443" s="294" t="s">
        <v>5621</v>
      </c>
      <c r="SMX443" s="294" t="s">
        <v>5621</v>
      </c>
      <c r="SMY443" s="294" t="s">
        <v>5621</v>
      </c>
      <c r="SMZ443" s="294" t="s">
        <v>5621</v>
      </c>
      <c r="SNA443" s="294" t="s">
        <v>5621</v>
      </c>
      <c r="SNB443" s="294" t="s">
        <v>5621</v>
      </c>
      <c r="SNC443" s="294" t="s">
        <v>5621</v>
      </c>
      <c r="SND443" s="294" t="s">
        <v>5621</v>
      </c>
      <c r="SNE443" s="294" t="s">
        <v>5621</v>
      </c>
      <c r="SNF443" s="294" t="s">
        <v>5621</v>
      </c>
      <c r="SNG443" s="294" t="s">
        <v>5621</v>
      </c>
      <c r="SNH443" s="294" t="s">
        <v>5621</v>
      </c>
      <c r="SNI443" s="294" t="s">
        <v>5621</v>
      </c>
      <c r="SNJ443" s="294" t="s">
        <v>5621</v>
      </c>
      <c r="SNK443" s="294" t="s">
        <v>5621</v>
      </c>
      <c r="SNL443" s="294" t="s">
        <v>5621</v>
      </c>
      <c r="SNM443" s="294" t="s">
        <v>5621</v>
      </c>
      <c r="SNN443" s="294" t="s">
        <v>5621</v>
      </c>
      <c r="SNO443" s="294" t="s">
        <v>5621</v>
      </c>
      <c r="SNP443" s="294" t="s">
        <v>5621</v>
      </c>
      <c r="SNQ443" s="294" t="s">
        <v>5621</v>
      </c>
      <c r="SNR443" s="294" t="s">
        <v>5621</v>
      </c>
      <c r="SNS443" s="294" t="s">
        <v>5621</v>
      </c>
      <c r="SNT443" s="294" t="s">
        <v>5621</v>
      </c>
      <c r="SNU443" s="294" t="s">
        <v>5621</v>
      </c>
      <c r="SNV443" s="294" t="s">
        <v>5621</v>
      </c>
      <c r="SNW443" s="294" t="s">
        <v>5621</v>
      </c>
      <c r="SNX443" s="294" t="s">
        <v>5621</v>
      </c>
      <c r="SNY443" s="294" t="s">
        <v>5621</v>
      </c>
      <c r="SNZ443" s="294" t="s">
        <v>5621</v>
      </c>
      <c r="SOA443" s="294" t="s">
        <v>5621</v>
      </c>
      <c r="SOB443" s="294" t="s">
        <v>5621</v>
      </c>
      <c r="SOC443" s="294" t="s">
        <v>5621</v>
      </c>
      <c r="SOD443" s="294" t="s">
        <v>5621</v>
      </c>
      <c r="SOE443" s="294" t="s">
        <v>5621</v>
      </c>
      <c r="SOF443" s="294" t="s">
        <v>5621</v>
      </c>
      <c r="SOG443" s="294" t="s">
        <v>5621</v>
      </c>
      <c r="SOH443" s="294" t="s">
        <v>5621</v>
      </c>
      <c r="SOI443" s="294" t="s">
        <v>5621</v>
      </c>
      <c r="SOJ443" s="294" t="s">
        <v>5621</v>
      </c>
      <c r="SOK443" s="294" t="s">
        <v>5621</v>
      </c>
      <c r="SOL443" s="294" t="s">
        <v>5621</v>
      </c>
      <c r="SOM443" s="294" t="s">
        <v>5621</v>
      </c>
      <c r="SON443" s="294" t="s">
        <v>5621</v>
      </c>
      <c r="SOO443" s="294" t="s">
        <v>5621</v>
      </c>
      <c r="SOP443" s="294" t="s">
        <v>5621</v>
      </c>
      <c r="SOQ443" s="294" t="s">
        <v>5621</v>
      </c>
      <c r="SOR443" s="294" t="s">
        <v>5621</v>
      </c>
      <c r="SOS443" s="294" t="s">
        <v>5621</v>
      </c>
      <c r="SOT443" s="294" t="s">
        <v>5621</v>
      </c>
      <c r="SOU443" s="294" t="s">
        <v>5621</v>
      </c>
      <c r="SOV443" s="294" t="s">
        <v>5621</v>
      </c>
      <c r="SOW443" s="294" t="s">
        <v>5621</v>
      </c>
      <c r="SOX443" s="294" t="s">
        <v>5621</v>
      </c>
      <c r="SOY443" s="294" t="s">
        <v>5621</v>
      </c>
      <c r="SOZ443" s="294" t="s">
        <v>5621</v>
      </c>
      <c r="SPA443" s="294" t="s">
        <v>5621</v>
      </c>
      <c r="SPB443" s="294" t="s">
        <v>5621</v>
      </c>
      <c r="SPC443" s="294" t="s">
        <v>5621</v>
      </c>
      <c r="SPD443" s="294" t="s">
        <v>5621</v>
      </c>
      <c r="SPE443" s="294" t="s">
        <v>5621</v>
      </c>
      <c r="SPF443" s="294" t="s">
        <v>5621</v>
      </c>
      <c r="SPG443" s="294" t="s">
        <v>5621</v>
      </c>
      <c r="SPH443" s="294" t="s">
        <v>5621</v>
      </c>
      <c r="SPI443" s="294" t="s">
        <v>5621</v>
      </c>
      <c r="SPJ443" s="294" t="s">
        <v>5621</v>
      </c>
      <c r="SPK443" s="294" t="s">
        <v>5621</v>
      </c>
      <c r="SPL443" s="294" t="s">
        <v>5621</v>
      </c>
      <c r="SPM443" s="294" t="s">
        <v>5621</v>
      </c>
      <c r="SPN443" s="294" t="s">
        <v>5621</v>
      </c>
      <c r="SPO443" s="294" t="s">
        <v>5621</v>
      </c>
      <c r="SPP443" s="294" t="s">
        <v>5621</v>
      </c>
      <c r="SPQ443" s="294" t="s">
        <v>5621</v>
      </c>
      <c r="SPR443" s="294" t="s">
        <v>5621</v>
      </c>
      <c r="SPS443" s="294" t="s">
        <v>5621</v>
      </c>
      <c r="SPT443" s="294" t="s">
        <v>5621</v>
      </c>
      <c r="SPU443" s="294" t="s">
        <v>5621</v>
      </c>
      <c r="SPV443" s="294" t="s">
        <v>5621</v>
      </c>
      <c r="SPW443" s="294" t="s">
        <v>5621</v>
      </c>
      <c r="SPX443" s="294" t="s">
        <v>5621</v>
      </c>
      <c r="SPY443" s="294" t="s">
        <v>5621</v>
      </c>
      <c r="SPZ443" s="294" t="s">
        <v>5621</v>
      </c>
      <c r="SQA443" s="294" t="s">
        <v>5621</v>
      </c>
      <c r="SQB443" s="294" t="s">
        <v>5621</v>
      </c>
      <c r="SQC443" s="294" t="s">
        <v>5621</v>
      </c>
      <c r="SQD443" s="294" t="s">
        <v>5621</v>
      </c>
      <c r="SQE443" s="294" t="s">
        <v>5621</v>
      </c>
      <c r="SQF443" s="294" t="s">
        <v>5621</v>
      </c>
      <c r="SQG443" s="294" t="s">
        <v>5621</v>
      </c>
      <c r="SQH443" s="294" t="s">
        <v>5621</v>
      </c>
      <c r="SQI443" s="294" t="s">
        <v>5621</v>
      </c>
      <c r="SQJ443" s="294" t="s">
        <v>5621</v>
      </c>
      <c r="SQK443" s="294" t="s">
        <v>5621</v>
      </c>
      <c r="SQL443" s="294" t="s">
        <v>5621</v>
      </c>
      <c r="SQM443" s="294" t="s">
        <v>5621</v>
      </c>
      <c r="SQN443" s="294" t="s">
        <v>5621</v>
      </c>
      <c r="SQO443" s="294" t="s">
        <v>5621</v>
      </c>
      <c r="SQP443" s="294" t="s">
        <v>5621</v>
      </c>
      <c r="SQQ443" s="294" t="s">
        <v>5621</v>
      </c>
      <c r="SQR443" s="294" t="s">
        <v>5621</v>
      </c>
      <c r="SQS443" s="294" t="s">
        <v>5621</v>
      </c>
      <c r="SQT443" s="294" t="s">
        <v>5621</v>
      </c>
      <c r="SQU443" s="294" t="s">
        <v>5621</v>
      </c>
      <c r="SQV443" s="294" t="s">
        <v>5621</v>
      </c>
      <c r="SQW443" s="294" t="s">
        <v>5621</v>
      </c>
      <c r="SQX443" s="294" t="s">
        <v>5621</v>
      </c>
      <c r="SQY443" s="294" t="s">
        <v>5621</v>
      </c>
      <c r="SQZ443" s="294" t="s">
        <v>5621</v>
      </c>
      <c r="SRA443" s="294" t="s">
        <v>5621</v>
      </c>
      <c r="SRB443" s="294" t="s">
        <v>5621</v>
      </c>
      <c r="SRC443" s="294" t="s">
        <v>5621</v>
      </c>
      <c r="SRD443" s="294" t="s">
        <v>5621</v>
      </c>
      <c r="SRE443" s="294" t="s">
        <v>5621</v>
      </c>
      <c r="SRF443" s="294" t="s">
        <v>5621</v>
      </c>
      <c r="SRG443" s="294" t="s">
        <v>5621</v>
      </c>
      <c r="SRH443" s="294" t="s">
        <v>5621</v>
      </c>
      <c r="SRI443" s="294" t="s">
        <v>5621</v>
      </c>
      <c r="SRJ443" s="294" t="s">
        <v>5621</v>
      </c>
      <c r="SRK443" s="294" t="s">
        <v>5621</v>
      </c>
      <c r="SRL443" s="294" t="s">
        <v>5621</v>
      </c>
      <c r="SRM443" s="294" t="s">
        <v>5621</v>
      </c>
      <c r="SRN443" s="294" t="s">
        <v>5621</v>
      </c>
      <c r="SRO443" s="294" t="s">
        <v>5621</v>
      </c>
      <c r="SRP443" s="294" t="s">
        <v>5621</v>
      </c>
      <c r="SRQ443" s="294" t="s">
        <v>5621</v>
      </c>
      <c r="SRR443" s="294" t="s">
        <v>5621</v>
      </c>
      <c r="SRS443" s="294" t="s">
        <v>5621</v>
      </c>
      <c r="SRT443" s="294" t="s">
        <v>5621</v>
      </c>
      <c r="SRU443" s="294" t="s">
        <v>5621</v>
      </c>
      <c r="SRV443" s="294" t="s">
        <v>5621</v>
      </c>
      <c r="SRW443" s="294" t="s">
        <v>5621</v>
      </c>
      <c r="SRX443" s="294" t="s">
        <v>5621</v>
      </c>
      <c r="SRY443" s="294" t="s">
        <v>5621</v>
      </c>
      <c r="SRZ443" s="294" t="s">
        <v>5621</v>
      </c>
      <c r="SSA443" s="294" t="s">
        <v>5621</v>
      </c>
      <c r="SSB443" s="294" t="s">
        <v>5621</v>
      </c>
      <c r="SSC443" s="294" t="s">
        <v>5621</v>
      </c>
      <c r="SSD443" s="294" t="s">
        <v>5621</v>
      </c>
      <c r="SSE443" s="294" t="s">
        <v>5621</v>
      </c>
      <c r="SSF443" s="294" t="s">
        <v>5621</v>
      </c>
      <c r="SSG443" s="294" t="s">
        <v>5621</v>
      </c>
      <c r="SSH443" s="294" t="s">
        <v>5621</v>
      </c>
      <c r="SSI443" s="294" t="s">
        <v>5621</v>
      </c>
      <c r="SSJ443" s="294" t="s">
        <v>5621</v>
      </c>
      <c r="SSK443" s="294" t="s">
        <v>5621</v>
      </c>
      <c r="SSL443" s="294" t="s">
        <v>5621</v>
      </c>
      <c r="SSM443" s="294" t="s">
        <v>5621</v>
      </c>
      <c r="SSN443" s="294" t="s">
        <v>5621</v>
      </c>
      <c r="SSO443" s="294" t="s">
        <v>5621</v>
      </c>
      <c r="SSP443" s="294" t="s">
        <v>5621</v>
      </c>
      <c r="SSQ443" s="294" t="s">
        <v>5621</v>
      </c>
      <c r="SSR443" s="294" t="s">
        <v>5621</v>
      </c>
      <c r="SSS443" s="294" t="s">
        <v>5621</v>
      </c>
      <c r="SST443" s="294" t="s">
        <v>5621</v>
      </c>
      <c r="SSU443" s="294" t="s">
        <v>5621</v>
      </c>
      <c r="SSV443" s="294" t="s">
        <v>5621</v>
      </c>
      <c r="SSW443" s="294" t="s">
        <v>5621</v>
      </c>
      <c r="SSX443" s="294" t="s">
        <v>5621</v>
      </c>
      <c r="SSY443" s="294" t="s">
        <v>5621</v>
      </c>
      <c r="SSZ443" s="294" t="s">
        <v>5621</v>
      </c>
      <c r="STA443" s="294" t="s">
        <v>5621</v>
      </c>
      <c r="STB443" s="294" t="s">
        <v>5621</v>
      </c>
      <c r="STC443" s="294" t="s">
        <v>5621</v>
      </c>
      <c r="STD443" s="294" t="s">
        <v>5621</v>
      </c>
      <c r="STE443" s="294" t="s">
        <v>5621</v>
      </c>
      <c r="STF443" s="294" t="s">
        <v>5621</v>
      </c>
      <c r="STG443" s="294" t="s">
        <v>5621</v>
      </c>
      <c r="STH443" s="294" t="s">
        <v>5621</v>
      </c>
      <c r="STI443" s="294" t="s">
        <v>5621</v>
      </c>
      <c r="STJ443" s="294" t="s">
        <v>5621</v>
      </c>
      <c r="STK443" s="294" t="s">
        <v>5621</v>
      </c>
      <c r="STL443" s="294" t="s">
        <v>5621</v>
      </c>
      <c r="STM443" s="294" t="s">
        <v>5621</v>
      </c>
      <c r="STN443" s="294" t="s">
        <v>5621</v>
      </c>
      <c r="STO443" s="294" t="s">
        <v>5621</v>
      </c>
      <c r="STP443" s="294" t="s">
        <v>5621</v>
      </c>
      <c r="STQ443" s="294" t="s">
        <v>5621</v>
      </c>
      <c r="STR443" s="294" t="s">
        <v>5621</v>
      </c>
      <c r="STS443" s="294" t="s">
        <v>5621</v>
      </c>
      <c r="STT443" s="294" t="s">
        <v>5621</v>
      </c>
      <c r="STU443" s="294" t="s">
        <v>5621</v>
      </c>
      <c r="STV443" s="294" t="s">
        <v>5621</v>
      </c>
      <c r="STW443" s="294" t="s">
        <v>5621</v>
      </c>
      <c r="STX443" s="294" t="s">
        <v>5621</v>
      </c>
      <c r="STY443" s="294" t="s">
        <v>5621</v>
      </c>
      <c r="STZ443" s="294" t="s">
        <v>5621</v>
      </c>
      <c r="SUA443" s="294" t="s">
        <v>5621</v>
      </c>
      <c r="SUB443" s="294" t="s">
        <v>5621</v>
      </c>
      <c r="SUC443" s="294" t="s">
        <v>5621</v>
      </c>
      <c r="SUD443" s="294" t="s">
        <v>5621</v>
      </c>
      <c r="SUE443" s="294" t="s">
        <v>5621</v>
      </c>
      <c r="SUF443" s="294" t="s">
        <v>5621</v>
      </c>
      <c r="SUG443" s="294" t="s">
        <v>5621</v>
      </c>
      <c r="SUH443" s="294" t="s">
        <v>5621</v>
      </c>
      <c r="SUI443" s="294" t="s">
        <v>5621</v>
      </c>
      <c r="SUJ443" s="294" t="s">
        <v>5621</v>
      </c>
      <c r="SUK443" s="294" t="s">
        <v>5621</v>
      </c>
      <c r="SUL443" s="294" t="s">
        <v>5621</v>
      </c>
      <c r="SUM443" s="294" t="s">
        <v>5621</v>
      </c>
      <c r="SUN443" s="294" t="s">
        <v>5621</v>
      </c>
      <c r="SUO443" s="294" t="s">
        <v>5621</v>
      </c>
      <c r="SUP443" s="294" t="s">
        <v>5621</v>
      </c>
      <c r="SUQ443" s="294" t="s">
        <v>5621</v>
      </c>
      <c r="SUR443" s="294" t="s">
        <v>5621</v>
      </c>
      <c r="SUS443" s="294" t="s">
        <v>5621</v>
      </c>
      <c r="SUT443" s="294" t="s">
        <v>5621</v>
      </c>
      <c r="SUU443" s="294" t="s">
        <v>5621</v>
      </c>
      <c r="SUV443" s="294" t="s">
        <v>5621</v>
      </c>
      <c r="SUW443" s="294" t="s">
        <v>5621</v>
      </c>
      <c r="SUX443" s="294" t="s">
        <v>5621</v>
      </c>
      <c r="SUY443" s="294" t="s">
        <v>5621</v>
      </c>
      <c r="SUZ443" s="294" t="s">
        <v>5621</v>
      </c>
      <c r="SVA443" s="294" t="s">
        <v>5621</v>
      </c>
      <c r="SVB443" s="294" t="s">
        <v>5621</v>
      </c>
      <c r="SVC443" s="294" t="s">
        <v>5621</v>
      </c>
      <c r="SVD443" s="294" t="s">
        <v>5621</v>
      </c>
      <c r="SVE443" s="294" t="s">
        <v>5621</v>
      </c>
      <c r="SVF443" s="294" t="s">
        <v>5621</v>
      </c>
      <c r="SVG443" s="294" t="s">
        <v>5621</v>
      </c>
      <c r="SVH443" s="294" t="s">
        <v>5621</v>
      </c>
      <c r="SVI443" s="294" t="s">
        <v>5621</v>
      </c>
      <c r="SVJ443" s="294" t="s">
        <v>5621</v>
      </c>
      <c r="SVK443" s="294" t="s">
        <v>5621</v>
      </c>
      <c r="SVL443" s="294" t="s">
        <v>5621</v>
      </c>
      <c r="SVM443" s="294" t="s">
        <v>5621</v>
      </c>
      <c r="SVN443" s="294" t="s">
        <v>5621</v>
      </c>
      <c r="SVO443" s="294" t="s">
        <v>5621</v>
      </c>
      <c r="SVP443" s="294" t="s">
        <v>5621</v>
      </c>
      <c r="SVQ443" s="294" t="s">
        <v>5621</v>
      </c>
      <c r="SVR443" s="294" t="s">
        <v>5621</v>
      </c>
      <c r="SVS443" s="294" t="s">
        <v>5621</v>
      </c>
      <c r="SVT443" s="294" t="s">
        <v>5621</v>
      </c>
      <c r="SVU443" s="294" t="s">
        <v>5621</v>
      </c>
      <c r="SVV443" s="294" t="s">
        <v>5621</v>
      </c>
      <c r="SVW443" s="294" t="s">
        <v>5621</v>
      </c>
      <c r="SVX443" s="294" t="s">
        <v>5621</v>
      </c>
      <c r="SVY443" s="294" t="s">
        <v>5621</v>
      </c>
      <c r="SVZ443" s="294" t="s">
        <v>5621</v>
      </c>
      <c r="SWA443" s="294" t="s">
        <v>5621</v>
      </c>
      <c r="SWB443" s="294" t="s">
        <v>5621</v>
      </c>
      <c r="SWC443" s="294" t="s">
        <v>5621</v>
      </c>
      <c r="SWD443" s="294" t="s">
        <v>5621</v>
      </c>
      <c r="SWE443" s="294" t="s">
        <v>5621</v>
      </c>
      <c r="SWF443" s="294" t="s">
        <v>5621</v>
      </c>
      <c r="SWG443" s="294" t="s">
        <v>5621</v>
      </c>
      <c r="SWH443" s="294" t="s">
        <v>5621</v>
      </c>
      <c r="SWI443" s="294" t="s">
        <v>5621</v>
      </c>
      <c r="SWJ443" s="294" t="s">
        <v>5621</v>
      </c>
      <c r="SWK443" s="294" t="s">
        <v>5621</v>
      </c>
      <c r="SWL443" s="294" t="s">
        <v>5621</v>
      </c>
      <c r="SWM443" s="294" t="s">
        <v>5621</v>
      </c>
      <c r="SWN443" s="294" t="s">
        <v>5621</v>
      </c>
      <c r="SWO443" s="294" t="s">
        <v>5621</v>
      </c>
      <c r="SWP443" s="294" t="s">
        <v>5621</v>
      </c>
      <c r="SWQ443" s="294" t="s">
        <v>5621</v>
      </c>
      <c r="SWR443" s="294" t="s">
        <v>5621</v>
      </c>
      <c r="SWS443" s="294" t="s">
        <v>5621</v>
      </c>
      <c r="SWT443" s="294" t="s">
        <v>5621</v>
      </c>
      <c r="SWU443" s="294" t="s">
        <v>5621</v>
      </c>
      <c r="SWV443" s="294" t="s">
        <v>5621</v>
      </c>
      <c r="SWW443" s="294" t="s">
        <v>5621</v>
      </c>
      <c r="SWX443" s="294" t="s">
        <v>5621</v>
      </c>
      <c r="SWY443" s="294" t="s">
        <v>5621</v>
      </c>
      <c r="SWZ443" s="294" t="s">
        <v>5621</v>
      </c>
      <c r="SXA443" s="294" t="s">
        <v>5621</v>
      </c>
      <c r="SXB443" s="294" t="s">
        <v>5621</v>
      </c>
      <c r="SXC443" s="294" t="s">
        <v>5621</v>
      </c>
      <c r="SXD443" s="294" t="s">
        <v>5621</v>
      </c>
      <c r="SXE443" s="294" t="s">
        <v>5621</v>
      </c>
      <c r="SXF443" s="294" t="s">
        <v>5621</v>
      </c>
      <c r="SXG443" s="294" t="s">
        <v>5621</v>
      </c>
      <c r="SXH443" s="294" t="s">
        <v>5621</v>
      </c>
      <c r="SXI443" s="294" t="s">
        <v>5621</v>
      </c>
      <c r="SXJ443" s="294" t="s">
        <v>5621</v>
      </c>
      <c r="SXK443" s="294" t="s">
        <v>5621</v>
      </c>
      <c r="SXL443" s="294" t="s">
        <v>5621</v>
      </c>
      <c r="SXM443" s="294" t="s">
        <v>5621</v>
      </c>
      <c r="SXN443" s="294" t="s">
        <v>5621</v>
      </c>
      <c r="SXO443" s="294" t="s">
        <v>5621</v>
      </c>
      <c r="SXP443" s="294" t="s">
        <v>5621</v>
      </c>
      <c r="SXQ443" s="294" t="s">
        <v>5621</v>
      </c>
      <c r="SXR443" s="294" t="s">
        <v>5621</v>
      </c>
      <c r="SXS443" s="294" t="s">
        <v>5621</v>
      </c>
      <c r="SXT443" s="294" t="s">
        <v>5621</v>
      </c>
      <c r="SXU443" s="294" t="s">
        <v>5621</v>
      </c>
      <c r="SXV443" s="294" t="s">
        <v>5621</v>
      </c>
      <c r="SXW443" s="294" t="s">
        <v>5621</v>
      </c>
      <c r="SXX443" s="294" t="s">
        <v>5621</v>
      </c>
      <c r="SXY443" s="294" t="s">
        <v>5621</v>
      </c>
      <c r="SXZ443" s="294" t="s">
        <v>5621</v>
      </c>
      <c r="SYA443" s="294" t="s">
        <v>5621</v>
      </c>
      <c r="SYB443" s="294" t="s">
        <v>5621</v>
      </c>
      <c r="SYC443" s="294" t="s">
        <v>5621</v>
      </c>
      <c r="SYD443" s="294" t="s">
        <v>5621</v>
      </c>
      <c r="SYE443" s="294" t="s">
        <v>5621</v>
      </c>
      <c r="SYF443" s="294" t="s">
        <v>5621</v>
      </c>
      <c r="SYG443" s="294" t="s">
        <v>5621</v>
      </c>
      <c r="SYH443" s="294" t="s">
        <v>5621</v>
      </c>
      <c r="SYI443" s="294" t="s">
        <v>5621</v>
      </c>
      <c r="SYJ443" s="294" t="s">
        <v>5621</v>
      </c>
      <c r="SYK443" s="294" t="s">
        <v>5621</v>
      </c>
      <c r="SYL443" s="294" t="s">
        <v>5621</v>
      </c>
      <c r="SYM443" s="294" t="s">
        <v>5621</v>
      </c>
      <c r="SYN443" s="294" t="s">
        <v>5621</v>
      </c>
      <c r="SYO443" s="294" t="s">
        <v>5621</v>
      </c>
      <c r="SYP443" s="294" t="s">
        <v>5621</v>
      </c>
      <c r="SYQ443" s="294" t="s">
        <v>5621</v>
      </c>
      <c r="SYR443" s="294" t="s">
        <v>5621</v>
      </c>
      <c r="SYS443" s="294" t="s">
        <v>5621</v>
      </c>
      <c r="SYT443" s="294" t="s">
        <v>5621</v>
      </c>
      <c r="SYU443" s="294" t="s">
        <v>5621</v>
      </c>
      <c r="SYV443" s="294" t="s">
        <v>5621</v>
      </c>
      <c r="SYW443" s="294" t="s">
        <v>5621</v>
      </c>
      <c r="SYX443" s="294" t="s">
        <v>5621</v>
      </c>
      <c r="SYY443" s="294" t="s">
        <v>5621</v>
      </c>
      <c r="SYZ443" s="294" t="s">
        <v>5621</v>
      </c>
      <c r="SZA443" s="294" t="s">
        <v>5621</v>
      </c>
      <c r="SZB443" s="294" t="s">
        <v>5621</v>
      </c>
      <c r="SZC443" s="294" t="s">
        <v>5621</v>
      </c>
      <c r="SZD443" s="294" t="s">
        <v>5621</v>
      </c>
      <c r="SZE443" s="294" t="s">
        <v>5621</v>
      </c>
      <c r="SZF443" s="294" t="s">
        <v>5621</v>
      </c>
      <c r="SZG443" s="294" t="s">
        <v>5621</v>
      </c>
      <c r="SZH443" s="294" t="s">
        <v>5621</v>
      </c>
      <c r="SZI443" s="294" t="s">
        <v>5621</v>
      </c>
      <c r="SZJ443" s="294" t="s">
        <v>5621</v>
      </c>
      <c r="SZK443" s="294" t="s">
        <v>5621</v>
      </c>
      <c r="SZL443" s="294" t="s">
        <v>5621</v>
      </c>
      <c r="SZM443" s="294" t="s">
        <v>5621</v>
      </c>
      <c r="SZN443" s="294" t="s">
        <v>5621</v>
      </c>
      <c r="SZO443" s="294" t="s">
        <v>5621</v>
      </c>
      <c r="SZP443" s="294" t="s">
        <v>5621</v>
      </c>
      <c r="SZQ443" s="294" t="s">
        <v>5621</v>
      </c>
      <c r="SZR443" s="294" t="s">
        <v>5621</v>
      </c>
      <c r="SZS443" s="294" t="s">
        <v>5621</v>
      </c>
      <c r="SZT443" s="294" t="s">
        <v>5621</v>
      </c>
      <c r="SZU443" s="294" t="s">
        <v>5621</v>
      </c>
      <c r="SZV443" s="294" t="s">
        <v>5621</v>
      </c>
      <c r="SZW443" s="294" t="s">
        <v>5621</v>
      </c>
      <c r="SZX443" s="294" t="s">
        <v>5621</v>
      </c>
      <c r="SZY443" s="294" t="s">
        <v>5621</v>
      </c>
      <c r="SZZ443" s="294" t="s">
        <v>5621</v>
      </c>
      <c r="TAA443" s="294" t="s">
        <v>5621</v>
      </c>
      <c r="TAB443" s="294" t="s">
        <v>5621</v>
      </c>
      <c r="TAC443" s="294" t="s">
        <v>5621</v>
      </c>
      <c r="TAD443" s="294" t="s">
        <v>5621</v>
      </c>
      <c r="TAE443" s="294" t="s">
        <v>5621</v>
      </c>
      <c r="TAF443" s="294" t="s">
        <v>5621</v>
      </c>
      <c r="TAG443" s="294" t="s">
        <v>5621</v>
      </c>
      <c r="TAH443" s="294" t="s">
        <v>5621</v>
      </c>
      <c r="TAI443" s="294" t="s">
        <v>5621</v>
      </c>
      <c r="TAJ443" s="294" t="s">
        <v>5621</v>
      </c>
      <c r="TAK443" s="294" t="s">
        <v>5621</v>
      </c>
      <c r="TAL443" s="294" t="s">
        <v>5621</v>
      </c>
      <c r="TAM443" s="294" t="s">
        <v>5621</v>
      </c>
      <c r="TAN443" s="294" t="s">
        <v>5621</v>
      </c>
      <c r="TAO443" s="294" t="s">
        <v>5621</v>
      </c>
      <c r="TAP443" s="294" t="s">
        <v>5621</v>
      </c>
      <c r="TAQ443" s="294" t="s">
        <v>5621</v>
      </c>
      <c r="TAR443" s="294" t="s">
        <v>5621</v>
      </c>
      <c r="TAS443" s="294" t="s">
        <v>5621</v>
      </c>
      <c r="TAT443" s="294" t="s">
        <v>5621</v>
      </c>
      <c r="TAU443" s="294" t="s">
        <v>5621</v>
      </c>
      <c r="TAV443" s="294" t="s">
        <v>5621</v>
      </c>
      <c r="TAW443" s="294" t="s">
        <v>5621</v>
      </c>
      <c r="TAX443" s="294" t="s">
        <v>5621</v>
      </c>
      <c r="TAY443" s="294" t="s">
        <v>5621</v>
      </c>
      <c r="TAZ443" s="294" t="s">
        <v>5621</v>
      </c>
      <c r="TBA443" s="294" t="s">
        <v>5621</v>
      </c>
      <c r="TBB443" s="294" t="s">
        <v>5621</v>
      </c>
      <c r="TBC443" s="294" t="s">
        <v>5621</v>
      </c>
      <c r="TBD443" s="294" t="s">
        <v>5621</v>
      </c>
      <c r="TBE443" s="294" t="s">
        <v>5621</v>
      </c>
      <c r="TBF443" s="294" t="s">
        <v>5621</v>
      </c>
      <c r="TBG443" s="294" t="s">
        <v>5621</v>
      </c>
      <c r="TBH443" s="294" t="s">
        <v>5621</v>
      </c>
      <c r="TBI443" s="294" t="s">
        <v>5621</v>
      </c>
      <c r="TBJ443" s="294" t="s">
        <v>5621</v>
      </c>
      <c r="TBK443" s="294" t="s">
        <v>5621</v>
      </c>
      <c r="TBL443" s="294" t="s">
        <v>5621</v>
      </c>
      <c r="TBM443" s="294" t="s">
        <v>5621</v>
      </c>
      <c r="TBN443" s="294" t="s">
        <v>5621</v>
      </c>
      <c r="TBO443" s="294" t="s">
        <v>5621</v>
      </c>
      <c r="TBP443" s="294" t="s">
        <v>5621</v>
      </c>
      <c r="TBQ443" s="294" t="s">
        <v>5621</v>
      </c>
      <c r="TBR443" s="294" t="s">
        <v>5621</v>
      </c>
      <c r="TBS443" s="294" t="s">
        <v>5621</v>
      </c>
      <c r="TBT443" s="294" t="s">
        <v>5621</v>
      </c>
      <c r="TBU443" s="294" t="s">
        <v>5621</v>
      </c>
      <c r="TBV443" s="294" t="s">
        <v>5621</v>
      </c>
      <c r="TBW443" s="294" t="s">
        <v>5621</v>
      </c>
      <c r="TBX443" s="294" t="s">
        <v>5621</v>
      </c>
      <c r="TBY443" s="294" t="s">
        <v>5621</v>
      </c>
      <c r="TBZ443" s="294" t="s">
        <v>5621</v>
      </c>
      <c r="TCA443" s="294" t="s">
        <v>5621</v>
      </c>
      <c r="TCB443" s="294" t="s">
        <v>5621</v>
      </c>
      <c r="TCC443" s="294" t="s">
        <v>5621</v>
      </c>
      <c r="TCD443" s="294" t="s">
        <v>5621</v>
      </c>
      <c r="TCE443" s="294" t="s">
        <v>5621</v>
      </c>
      <c r="TCF443" s="294" t="s">
        <v>5621</v>
      </c>
      <c r="TCG443" s="294" t="s">
        <v>5621</v>
      </c>
      <c r="TCH443" s="294" t="s">
        <v>5621</v>
      </c>
      <c r="TCI443" s="294" t="s">
        <v>5621</v>
      </c>
      <c r="TCJ443" s="294" t="s">
        <v>5621</v>
      </c>
      <c r="TCK443" s="294" t="s">
        <v>5621</v>
      </c>
      <c r="TCL443" s="294" t="s">
        <v>5621</v>
      </c>
      <c r="TCM443" s="294" t="s">
        <v>5621</v>
      </c>
      <c r="TCN443" s="294" t="s">
        <v>5621</v>
      </c>
      <c r="TCO443" s="294" t="s">
        <v>5621</v>
      </c>
      <c r="TCP443" s="294" t="s">
        <v>5621</v>
      </c>
      <c r="TCQ443" s="294" t="s">
        <v>5621</v>
      </c>
      <c r="TCR443" s="294" t="s">
        <v>5621</v>
      </c>
      <c r="TCS443" s="294" t="s">
        <v>5621</v>
      </c>
      <c r="TCT443" s="294" t="s">
        <v>5621</v>
      </c>
      <c r="TCU443" s="294" t="s">
        <v>5621</v>
      </c>
      <c r="TCV443" s="294" t="s">
        <v>5621</v>
      </c>
      <c r="TCW443" s="294" t="s">
        <v>5621</v>
      </c>
      <c r="TCX443" s="294" t="s">
        <v>5621</v>
      </c>
      <c r="TCY443" s="294" t="s">
        <v>5621</v>
      </c>
      <c r="TCZ443" s="294" t="s">
        <v>5621</v>
      </c>
      <c r="TDA443" s="294" t="s">
        <v>5621</v>
      </c>
      <c r="TDB443" s="294" t="s">
        <v>5621</v>
      </c>
      <c r="TDC443" s="294" t="s">
        <v>5621</v>
      </c>
      <c r="TDD443" s="294" t="s">
        <v>5621</v>
      </c>
      <c r="TDE443" s="294" t="s">
        <v>5621</v>
      </c>
      <c r="TDF443" s="294" t="s">
        <v>5621</v>
      </c>
      <c r="TDG443" s="294" t="s">
        <v>5621</v>
      </c>
      <c r="TDH443" s="294" t="s">
        <v>5621</v>
      </c>
      <c r="TDI443" s="294" t="s">
        <v>5621</v>
      </c>
      <c r="TDJ443" s="294" t="s">
        <v>5621</v>
      </c>
      <c r="TDK443" s="294" t="s">
        <v>5621</v>
      </c>
      <c r="TDL443" s="294" t="s">
        <v>5621</v>
      </c>
      <c r="TDM443" s="294" t="s">
        <v>5621</v>
      </c>
      <c r="TDN443" s="294" t="s">
        <v>5621</v>
      </c>
      <c r="TDO443" s="294" t="s">
        <v>5621</v>
      </c>
      <c r="TDP443" s="294" t="s">
        <v>5621</v>
      </c>
      <c r="TDQ443" s="294" t="s">
        <v>5621</v>
      </c>
      <c r="TDR443" s="294" t="s">
        <v>5621</v>
      </c>
      <c r="TDS443" s="294" t="s">
        <v>5621</v>
      </c>
      <c r="TDT443" s="294" t="s">
        <v>5621</v>
      </c>
      <c r="TDU443" s="294" t="s">
        <v>5621</v>
      </c>
      <c r="TDV443" s="294" t="s">
        <v>5621</v>
      </c>
      <c r="TDW443" s="294" t="s">
        <v>5621</v>
      </c>
      <c r="TDX443" s="294" t="s">
        <v>5621</v>
      </c>
      <c r="TDY443" s="294" t="s">
        <v>5621</v>
      </c>
      <c r="TDZ443" s="294" t="s">
        <v>5621</v>
      </c>
      <c r="TEA443" s="294" t="s">
        <v>5621</v>
      </c>
      <c r="TEB443" s="294" t="s">
        <v>5621</v>
      </c>
      <c r="TEC443" s="294" t="s">
        <v>5621</v>
      </c>
      <c r="TED443" s="294" t="s">
        <v>5621</v>
      </c>
      <c r="TEE443" s="294" t="s">
        <v>5621</v>
      </c>
      <c r="TEF443" s="294" t="s">
        <v>5621</v>
      </c>
      <c r="TEG443" s="294" t="s">
        <v>5621</v>
      </c>
      <c r="TEH443" s="294" t="s">
        <v>5621</v>
      </c>
      <c r="TEI443" s="294" t="s">
        <v>5621</v>
      </c>
      <c r="TEJ443" s="294" t="s">
        <v>5621</v>
      </c>
      <c r="TEK443" s="294" t="s">
        <v>5621</v>
      </c>
      <c r="TEL443" s="294" t="s">
        <v>5621</v>
      </c>
      <c r="TEM443" s="294" t="s">
        <v>5621</v>
      </c>
      <c r="TEN443" s="294" t="s">
        <v>5621</v>
      </c>
      <c r="TEO443" s="294" t="s">
        <v>5621</v>
      </c>
      <c r="TEP443" s="294" t="s">
        <v>5621</v>
      </c>
      <c r="TEQ443" s="294" t="s">
        <v>5621</v>
      </c>
      <c r="TER443" s="294" t="s">
        <v>5621</v>
      </c>
      <c r="TES443" s="294" t="s">
        <v>5621</v>
      </c>
      <c r="TET443" s="294" t="s">
        <v>5621</v>
      </c>
      <c r="TEU443" s="294" t="s">
        <v>5621</v>
      </c>
      <c r="TEV443" s="294" t="s">
        <v>5621</v>
      </c>
      <c r="TEW443" s="294" t="s">
        <v>5621</v>
      </c>
      <c r="TEX443" s="294" t="s">
        <v>5621</v>
      </c>
      <c r="TEY443" s="294" t="s">
        <v>5621</v>
      </c>
      <c r="TEZ443" s="294" t="s">
        <v>5621</v>
      </c>
      <c r="TFA443" s="294" t="s">
        <v>5621</v>
      </c>
      <c r="TFB443" s="294" t="s">
        <v>5621</v>
      </c>
      <c r="TFC443" s="294" t="s">
        <v>5621</v>
      </c>
      <c r="TFD443" s="294" t="s">
        <v>5621</v>
      </c>
      <c r="TFE443" s="294" t="s">
        <v>5621</v>
      </c>
      <c r="TFF443" s="294" t="s">
        <v>5621</v>
      </c>
      <c r="TFG443" s="294" t="s">
        <v>5621</v>
      </c>
      <c r="TFH443" s="294" t="s">
        <v>5621</v>
      </c>
      <c r="TFI443" s="294" t="s">
        <v>5621</v>
      </c>
      <c r="TFJ443" s="294" t="s">
        <v>5621</v>
      </c>
      <c r="TFK443" s="294" t="s">
        <v>5621</v>
      </c>
      <c r="TFL443" s="294" t="s">
        <v>5621</v>
      </c>
      <c r="TFM443" s="294" t="s">
        <v>5621</v>
      </c>
      <c r="TFN443" s="294" t="s">
        <v>5621</v>
      </c>
      <c r="TFO443" s="294" t="s">
        <v>5621</v>
      </c>
      <c r="TFP443" s="294" t="s">
        <v>5621</v>
      </c>
      <c r="TFQ443" s="294" t="s">
        <v>5621</v>
      </c>
      <c r="TFR443" s="294" t="s">
        <v>5621</v>
      </c>
      <c r="TFS443" s="294" t="s">
        <v>5621</v>
      </c>
      <c r="TFT443" s="294" t="s">
        <v>5621</v>
      </c>
      <c r="TFU443" s="294" t="s">
        <v>5621</v>
      </c>
      <c r="TFV443" s="294" t="s">
        <v>5621</v>
      </c>
      <c r="TFW443" s="294" t="s">
        <v>5621</v>
      </c>
      <c r="TFX443" s="294" t="s">
        <v>5621</v>
      </c>
      <c r="TFY443" s="294" t="s">
        <v>5621</v>
      </c>
      <c r="TFZ443" s="294" t="s">
        <v>5621</v>
      </c>
      <c r="TGA443" s="294" t="s">
        <v>5621</v>
      </c>
      <c r="TGB443" s="294" t="s">
        <v>5621</v>
      </c>
      <c r="TGC443" s="294" t="s">
        <v>5621</v>
      </c>
      <c r="TGD443" s="294" t="s">
        <v>5621</v>
      </c>
      <c r="TGE443" s="294" t="s">
        <v>5621</v>
      </c>
      <c r="TGF443" s="294" t="s">
        <v>5621</v>
      </c>
      <c r="TGG443" s="294" t="s">
        <v>5621</v>
      </c>
      <c r="TGH443" s="294" t="s">
        <v>5621</v>
      </c>
      <c r="TGI443" s="294" t="s">
        <v>5621</v>
      </c>
      <c r="TGJ443" s="294" t="s">
        <v>5621</v>
      </c>
      <c r="TGK443" s="294" t="s">
        <v>5621</v>
      </c>
      <c r="TGL443" s="294" t="s">
        <v>5621</v>
      </c>
      <c r="TGM443" s="294" t="s">
        <v>5621</v>
      </c>
      <c r="TGN443" s="294" t="s">
        <v>5621</v>
      </c>
      <c r="TGO443" s="294" t="s">
        <v>5621</v>
      </c>
      <c r="TGP443" s="294" t="s">
        <v>5621</v>
      </c>
      <c r="TGQ443" s="294" t="s">
        <v>5621</v>
      </c>
      <c r="TGR443" s="294" t="s">
        <v>5621</v>
      </c>
      <c r="TGS443" s="294" t="s">
        <v>5621</v>
      </c>
      <c r="TGT443" s="294" t="s">
        <v>5621</v>
      </c>
      <c r="TGU443" s="294" t="s">
        <v>5621</v>
      </c>
      <c r="TGV443" s="294" t="s">
        <v>5621</v>
      </c>
      <c r="TGW443" s="294" t="s">
        <v>5621</v>
      </c>
      <c r="TGX443" s="294" t="s">
        <v>5621</v>
      </c>
      <c r="TGY443" s="294" t="s">
        <v>5621</v>
      </c>
      <c r="TGZ443" s="294" t="s">
        <v>5621</v>
      </c>
      <c r="THA443" s="294" t="s">
        <v>5621</v>
      </c>
      <c r="THB443" s="294" t="s">
        <v>5621</v>
      </c>
      <c r="THC443" s="294" t="s">
        <v>5621</v>
      </c>
      <c r="THD443" s="294" t="s">
        <v>5621</v>
      </c>
      <c r="THE443" s="294" t="s">
        <v>5621</v>
      </c>
      <c r="THF443" s="294" t="s">
        <v>5621</v>
      </c>
      <c r="THG443" s="294" t="s">
        <v>5621</v>
      </c>
      <c r="THH443" s="294" t="s">
        <v>5621</v>
      </c>
      <c r="THI443" s="294" t="s">
        <v>5621</v>
      </c>
      <c r="THJ443" s="294" t="s">
        <v>5621</v>
      </c>
      <c r="THK443" s="294" t="s">
        <v>5621</v>
      </c>
      <c r="THL443" s="294" t="s">
        <v>5621</v>
      </c>
      <c r="THM443" s="294" t="s">
        <v>5621</v>
      </c>
      <c r="THN443" s="294" t="s">
        <v>5621</v>
      </c>
      <c r="THO443" s="294" t="s">
        <v>5621</v>
      </c>
      <c r="THP443" s="294" t="s">
        <v>5621</v>
      </c>
      <c r="THQ443" s="294" t="s">
        <v>5621</v>
      </c>
      <c r="THR443" s="294" t="s">
        <v>5621</v>
      </c>
      <c r="THS443" s="294" t="s">
        <v>5621</v>
      </c>
      <c r="THT443" s="294" t="s">
        <v>5621</v>
      </c>
      <c r="THU443" s="294" t="s">
        <v>5621</v>
      </c>
      <c r="THV443" s="294" t="s">
        <v>5621</v>
      </c>
      <c r="THW443" s="294" t="s">
        <v>5621</v>
      </c>
      <c r="THX443" s="294" t="s">
        <v>5621</v>
      </c>
      <c r="THY443" s="294" t="s">
        <v>5621</v>
      </c>
      <c r="THZ443" s="294" t="s">
        <v>5621</v>
      </c>
      <c r="TIA443" s="294" t="s">
        <v>5621</v>
      </c>
      <c r="TIB443" s="294" t="s">
        <v>5621</v>
      </c>
      <c r="TIC443" s="294" t="s">
        <v>5621</v>
      </c>
      <c r="TID443" s="294" t="s">
        <v>5621</v>
      </c>
      <c r="TIE443" s="294" t="s">
        <v>5621</v>
      </c>
      <c r="TIF443" s="294" t="s">
        <v>5621</v>
      </c>
      <c r="TIG443" s="294" t="s">
        <v>5621</v>
      </c>
      <c r="TIH443" s="294" t="s">
        <v>5621</v>
      </c>
      <c r="TII443" s="294" t="s">
        <v>5621</v>
      </c>
      <c r="TIJ443" s="294" t="s">
        <v>5621</v>
      </c>
      <c r="TIK443" s="294" t="s">
        <v>5621</v>
      </c>
      <c r="TIL443" s="294" t="s">
        <v>5621</v>
      </c>
      <c r="TIM443" s="294" t="s">
        <v>5621</v>
      </c>
      <c r="TIN443" s="294" t="s">
        <v>5621</v>
      </c>
      <c r="TIO443" s="294" t="s">
        <v>5621</v>
      </c>
      <c r="TIP443" s="294" t="s">
        <v>5621</v>
      </c>
      <c r="TIQ443" s="294" t="s">
        <v>5621</v>
      </c>
      <c r="TIR443" s="294" t="s">
        <v>5621</v>
      </c>
      <c r="TIS443" s="294" t="s">
        <v>5621</v>
      </c>
      <c r="TIT443" s="294" t="s">
        <v>5621</v>
      </c>
      <c r="TIU443" s="294" t="s">
        <v>5621</v>
      </c>
      <c r="TIV443" s="294" t="s">
        <v>5621</v>
      </c>
      <c r="TIW443" s="294" t="s">
        <v>5621</v>
      </c>
      <c r="TIX443" s="294" t="s">
        <v>5621</v>
      </c>
      <c r="TIY443" s="294" t="s">
        <v>5621</v>
      </c>
      <c r="TIZ443" s="294" t="s">
        <v>5621</v>
      </c>
      <c r="TJA443" s="294" t="s">
        <v>5621</v>
      </c>
      <c r="TJB443" s="294" t="s">
        <v>5621</v>
      </c>
      <c r="TJC443" s="294" t="s">
        <v>5621</v>
      </c>
      <c r="TJD443" s="294" t="s">
        <v>5621</v>
      </c>
      <c r="TJE443" s="294" t="s">
        <v>5621</v>
      </c>
      <c r="TJF443" s="294" t="s">
        <v>5621</v>
      </c>
      <c r="TJG443" s="294" t="s">
        <v>5621</v>
      </c>
      <c r="TJH443" s="294" t="s">
        <v>5621</v>
      </c>
      <c r="TJI443" s="294" t="s">
        <v>5621</v>
      </c>
      <c r="TJJ443" s="294" t="s">
        <v>5621</v>
      </c>
      <c r="TJK443" s="294" t="s">
        <v>5621</v>
      </c>
      <c r="TJL443" s="294" t="s">
        <v>5621</v>
      </c>
      <c r="TJM443" s="294" t="s">
        <v>5621</v>
      </c>
      <c r="TJN443" s="294" t="s">
        <v>5621</v>
      </c>
      <c r="TJO443" s="294" t="s">
        <v>5621</v>
      </c>
      <c r="TJP443" s="294" t="s">
        <v>5621</v>
      </c>
      <c r="TJQ443" s="294" t="s">
        <v>5621</v>
      </c>
      <c r="TJR443" s="294" t="s">
        <v>5621</v>
      </c>
      <c r="TJS443" s="294" t="s">
        <v>5621</v>
      </c>
      <c r="TJT443" s="294" t="s">
        <v>5621</v>
      </c>
      <c r="TJU443" s="294" t="s">
        <v>5621</v>
      </c>
      <c r="TJV443" s="294" t="s">
        <v>5621</v>
      </c>
      <c r="TJW443" s="294" t="s">
        <v>5621</v>
      </c>
      <c r="TJX443" s="294" t="s">
        <v>5621</v>
      </c>
      <c r="TJY443" s="294" t="s">
        <v>5621</v>
      </c>
      <c r="TJZ443" s="294" t="s">
        <v>5621</v>
      </c>
      <c r="TKA443" s="294" t="s">
        <v>5621</v>
      </c>
      <c r="TKB443" s="294" t="s">
        <v>5621</v>
      </c>
      <c r="TKC443" s="294" t="s">
        <v>5621</v>
      </c>
      <c r="TKD443" s="294" t="s">
        <v>5621</v>
      </c>
      <c r="TKE443" s="294" t="s">
        <v>5621</v>
      </c>
      <c r="TKF443" s="294" t="s">
        <v>5621</v>
      </c>
      <c r="TKG443" s="294" t="s">
        <v>5621</v>
      </c>
      <c r="TKH443" s="294" t="s">
        <v>5621</v>
      </c>
      <c r="TKI443" s="294" t="s">
        <v>5621</v>
      </c>
      <c r="TKJ443" s="294" t="s">
        <v>5621</v>
      </c>
      <c r="TKK443" s="294" t="s">
        <v>5621</v>
      </c>
      <c r="TKL443" s="294" t="s">
        <v>5621</v>
      </c>
      <c r="TKM443" s="294" t="s">
        <v>5621</v>
      </c>
      <c r="TKN443" s="294" t="s">
        <v>5621</v>
      </c>
      <c r="TKO443" s="294" t="s">
        <v>5621</v>
      </c>
      <c r="TKP443" s="294" t="s">
        <v>5621</v>
      </c>
      <c r="TKQ443" s="294" t="s">
        <v>5621</v>
      </c>
      <c r="TKR443" s="294" t="s">
        <v>5621</v>
      </c>
      <c r="TKS443" s="294" t="s">
        <v>5621</v>
      </c>
      <c r="TKT443" s="294" t="s">
        <v>5621</v>
      </c>
      <c r="TKU443" s="294" t="s">
        <v>5621</v>
      </c>
      <c r="TKV443" s="294" t="s">
        <v>5621</v>
      </c>
      <c r="TKW443" s="294" t="s">
        <v>5621</v>
      </c>
      <c r="TKX443" s="294" t="s">
        <v>5621</v>
      </c>
      <c r="TKY443" s="294" t="s">
        <v>5621</v>
      </c>
      <c r="TKZ443" s="294" t="s">
        <v>5621</v>
      </c>
      <c r="TLA443" s="294" t="s">
        <v>5621</v>
      </c>
      <c r="TLB443" s="294" t="s">
        <v>5621</v>
      </c>
      <c r="TLC443" s="294" t="s">
        <v>5621</v>
      </c>
      <c r="TLD443" s="294" t="s">
        <v>5621</v>
      </c>
      <c r="TLE443" s="294" t="s">
        <v>5621</v>
      </c>
      <c r="TLF443" s="294" t="s">
        <v>5621</v>
      </c>
      <c r="TLG443" s="294" t="s">
        <v>5621</v>
      </c>
      <c r="TLH443" s="294" t="s">
        <v>5621</v>
      </c>
      <c r="TLI443" s="294" t="s">
        <v>5621</v>
      </c>
      <c r="TLJ443" s="294" t="s">
        <v>5621</v>
      </c>
      <c r="TLK443" s="294" t="s">
        <v>5621</v>
      </c>
      <c r="TLL443" s="294" t="s">
        <v>5621</v>
      </c>
      <c r="TLM443" s="294" t="s">
        <v>5621</v>
      </c>
      <c r="TLN443" s="294" t="s">
        <v>5621</v>
      </c>
      <c r="TLO443" s="294" t="s">
        <v>5621</v>
      </c>
      <c r="TLP443" s="294" t="s">
        <v>5621</v>
      </c>
      <c r="TLQ443" s="294" t="s">
        <v>5621</v>
      </c>
      <c r="TLR443" s="294" t="s">
        <v>5621</v>
      </c>
      <c r="TLS443" s="294" t="s">
        <v>5621</v>
      </c>
      <c r="TLT443" s="294" t="s">
        <v>5621</v>
      </c>
      <c r="TLU443" s="294" t="s">
        <v>5621</v>
      </c>
      <c r="TLV443" s="294" t="s">
        <v>5621</v>
      </c>
      <c r="TLW443" s="294" t="s">
        <v>5621</v>
      </c>
      <c r="TLX443" s="294" t="s">
        <v>5621</v>
      </c>
      <c r="TLY443" s="294" t="s">
        <v>5621</v>
      </c>
      <c r="TLZ443" s="294" t="s">
        <v>5621</v>
      </c>
      <c r="TMA443" s="294" t="s">
        <v>5621</v>
      </c>
      <c r="TMB443" s="294" t="s">
        <v>5621</v>
      </c>
      <c r="TMC443" s="294" t="s">
        <v>5621</v>
      </c>
      <c r="TMD443" s="294" t="s">
        <v>5621</v>
      </c>
      <c r="TME443" s="294" t="s">
        <v>5621</v>
      </c>
      <c r="TMF443" s="294" t="s">
        <v>5621</v>
      </c>
      <c r="TMG443" s="294" t="s">
        <v>5621</v>
      </c>
      <c r="TMH443" s="294" t="s">
        <v>5621</v>
      </c>
      <c r="TMI443" s="294" t="s">
        <v>5621</v>
      </c>
      <c r="TMJ443" s="294" t="s">
        <v>5621</v>
      </c>
      <c r="TMK443" s="294" t="s">
        <v>5621</v>
      </c>
      <c r="TML443" s="294" t="s">
        <v>5621</v>
      </c>
      <c r="TMM443" s="294" t="s">
        <v>5621</v>
      </c>
      <c r="TMN443" s="294" t="s">
        <v>5621</v>
      </c>
      <c r="TMO443" s="294" t="s">
        <v>5621</v>
      </c>
      <c r="TMP443" s="294" t="s">
        <v>5621</v>
      </c>
      <c r="TMQ443" s="294" t="s">
        <v>5621</v>
      </c>
      <c r="TMR443" s="294" t="s">
        <v>5621</v>
      </c>
      <c r="TMS443" s="294" t="s">
        <v>5621</v>
      </c>
      <c r="TMT443" s="294" t="s">
        <v>5621</v>
      </c>
      <c r="TMU443" s="294" t="s">
        <v>5621</v>
      </c>
      <c r="TMV443" s="294" t="s">
        <v>5621</v>
      </c>
      <c r="TMW443" s="294" t="s">
        <v>5621</v>
      </c>
      <c r="TMX443" s="294" t="s">
        <v>5621</v>
      </c>
      <c r="TMY443" s="294" t="s">
        <v>5621</v>
      </c>
      <c r="TMZ443" s="294" t="s">
        <v>5621</v>
      </c>
      <c r="TNA443" s="294" t="s">
        <v>5621</v>
      </c>
      <c r="TNB443" s="294" t="s">
        <v>5621</v>
      </c>
      <c r="TNC443" s="294" t="s">
        <v>5621</v>
      </c>
      <c r="TND443" s="294" t="s">
        <v>5621</v>
      </c>
      <c r="TNE443" s="294" t="s">
        <v>5621</v>
      </c>
      <c r="TNF443" s="294" t="s">
        <v>5621</v>
      </c>
      <c r="TNG443" s="294" t="s">
        <v>5621</v>
      </c>
      <c r="TNH443" s="294" t="s">
        <v>5621</v>
      </c>
      <c r="TNI443" s="294" t="s">
        <v>5621</v>
      </c>
      <c r="TNJ443" s="294" t="s">
        <v>5621</v>
      </c>
      <c r="TNK443" s="294" t="s">
        <v>5621</v>
      </c>
      <c r="TNL443" s="294" t="s">
        <v>5621</v>
      </c>
      <c r="TNM443" s="294" t="s">
        <v>5621</v>
      </c>
      <c r="TNN443" s="294" t="s">
        <v>5621</v>
      </c>
      <c r="TNO443" s="294" t="s">
        <v>5621</v>
      </c>
      <c r="TNP443" s="294" t="s">
        <v>5621</v>
      </c>
      <c r="TNQ443" s="294" t="s">
        <v>5621</v>
      </c>
      <c r="TNR443" s="294" t="s">
        <v>5621</v>
      </c>
      <c r="TNS443" s="294" t="s">
        <v>5621</v>
      </c>
      <c r="TNT443" s="294" t="s">
        <v>5621</v>
      </c>
      <c r="TNU443" s="294" t="s">
        <v>5621</v>
      </c>
      <c r="TNV443" s="294" t="s">
        <v>5621</v>
      </c>
      <c r="TNW443" s="294" t="s">
        <v>5621</v>
      </c>
      <c r="TNX443" s="294" t="s">
        <v>5621</v>
      </c>
      <c r="TNY443" s="294" t="s">
        <v>5621</v>
      </c>
      <c r="TNZ443" s="294" t="s">
        <v>5621</v>
      </c>
      <c r="TOA443" s="294" t="s">
        <v>5621</v>
      </c>
      <c r="TOB443" s="294" t="s">
        <v>5621</v>
      </c>
      <c r="TOC443" s="294" t="s">
        <v>5621</v>
      </c>
      <c r="TOD443" s="294" t="s">
        <v>5621</v>
      </c>
      <c r="TOE443" s="294" t="s">
        <v>5621</v>
      </c>
      <c r="TOF443" s="294" t="s">
        <v>5621</v>
      </c>
      <c r="TOG443" s="294" t="s">
        <v>5621</v>
      </c>
      <c r="TOH443" s="294" t="s">
        <v>5621</v>
      </c>
      <c r="TOI443" s="294" t="s">
        <v>5621</v>
      </c>
      <c r="TOJ443" s="294" t="s">
        <v>5621</v>
      </c>
      <c r="TOK443" s="294" t="s">
        <v>5621</v>
      </c>
      <c r="TOL443" s="294" t="s">
        <v>5621</v>
      </c>
      <c r="TOM443" s="294" t="s">
        <v>5621</v>
      </c>
      <c r="TON443" s="294" t="s">
        <v>5621</v>
      </c>
      <c r="TOO443" s="294" t="s">
        <v>5621</v>
      </c>
      <c r="TOP443" s="294" t="s">
        <v>5621</v>
      </c>
      <c r="TOQ443" s="294" t="s">
        <v>5621</v>
      </c>
      <c r="TOR443" s="294" t="s">
        <v>5621</v>
      </c>
      <c r="TOS443" s="294" t="s">
        <v>5621</v>
      </c>
      <c r="TOT443" s="294" t="s">
        <v>5621</v>
      </c>
      <c r="TOU443" s="294" t="s">
        <v>5621</v>
      </c>
      <c r="TOV443" s="294" t="s">
        <v>5621</v>
      </c>
      <c r="TOW443" s="294" t="s">
        <v>5621</v>
      </c>
      <c r="TOX443" s="294" t="s">
        <v>5621</v>
      </c>
      <c r="TOY443" s="294" t="s">
        <v>5621</v>
      </c>
      <c r="TOZ443" s="294" t="s">
        <v>5621</v>
      </c>
      <c r="TPA443" s="294" t="s">
        <v>5621</v>
      </c>
      <c r="TPB443" s="294" t="s">
        <v>5621</v>
      </c>
      <c r="TPC443" s="294" t="s">
        <v>5621</v>
      </c>
      <c r="TPD443" s="294" t="s">
        <v>5621</v>
      </c>
      <c r="TPE443" s="294" t="s">
        <v>5621</v>
      </c>
      <c r="TPF443" s="294" t="s">
        <v>5621</v>
      </c>
      <c r="TPG443" s="294" t="s">
        <v>5621</v>
      </c>
      <c r="TPH443" s="294" t="s">
        <v>5621</v>
      </c>
      <c r="TPI443" s="294" t="s">
        <v>5621</v>
      </c>
      <c r="TPJ443" s="294" t="s">
        <v>5621</v>
      </c>
      <c r="TPK443" s="294" t="s">
        <v>5621</v>
      </c>
      <c r="TPL443" s="294" t="s">
        <v>5621</v>
      </c>
      <c r="TPM443" s="294" t="s">
        <v>5621</v>
      </c>
      <c r="TPN443" s="294" t="s">
        <v>5621</v>
      </c>
      <c r="TPO443" s="294" t="s">
        <v>5621</v>
      </c>
      <c r="TPP443" s="294" t="s">
        <v>5621</v>
      </c>
      <c r="TPQ443" s="294" t="s">
        <v>5621</v>
      </c>
      <c r="TPR443" s="294" t="s">
        <v>5621</v>
      </c>
      <c r="TPS443" s="294" t="s">
        <v>5621</v>
      </c>
      <c r="TPT443" s="294" t="s">
        <v>5621</v>
      </c>
      <c r="TPU443" s="294" t="s">
        <v>5621</v>
      </c>
      <c r="TPV443" s="294" t="s">
        <v>5621</v>
      </c>
      <c r="TPW443" s="294" t="s">
        <v>5621</v>
      </c>
      <c r="TPX443" s="294" t="s">
        <v>5621</v>
      </c>
      <c r="TPY443" s="294" t="s">
        <v>5621</v>
      </c>
      <c r="TPZ443" s="294" t="s">
        <v>5621</v>
      </c>
      <c r="TQA443" s="294" t="s">
        <v>5621</v>
      </c>
      <c r="TQB443" s="294" t="s">
        <v>5621</v>
      </c>
      <c r="TQC443" s="294" t="s">
        <v>5621</v>
      </c>
      <c r="TQD443" s="294" t="s">
        <v>5621</v>
      </c>
      <c r="TQE443" s="294" t="s">
        <v>5621</v>
      </c>
      <c r="TQF443" s="294" t="s">
        <v>5621</v>
      </c>
      <c r="TQG443" s="294" t="s">
        <v>5621</v>
      </c>
      <c r="TQH443" s="294" t="s">
        <v>5621</v>
      </c>
      <c r="TQI443" s="294" t="s">
        <v>5621</v>
      </c>
      <c r="TQJ443" s="294" t="s">
        <v>5621</v>
      </c>
      <c r="TQK443" s="294" t="s">
        <v>5621</v>
      </c>
      <c r="TQL443" s="294" t="s">
        <v>5621</v>
      </c>
      <c r="TQM443" s="294" t="s">
        <v>5621</v>
      </c>
      <c r="TQN443" s="294" t="s">
        <v>5621</v>
      </c>
      <c r="TQO443" s="294" t="s">
        <v>5621</v>
      </c>
      <c r="TQP443" s="294" t="s">
        <v>5621</v>
      </c>
      <c r="TQQ443" s="294" t="s">
        <v>5621</v>
      </c>
      <c r="TQR443" s="294" t="s">
        <v>5621</v>
      </c>
      <c r="TQS443" s="294" t="s">
        <v>5621</v>
      </c>
      <c r="TQT443" s="294" t="s">
        <v>5621</v>
      </c>
      <c r="TQU443" s="294" t="s">
        <v>5621</v>
      </c>
      <c r="TQV443" s="294" t="s">
        <v>5621</v>
      </c>
      <c r="TQW443" s="294" t="s">
        <v>5621</v>
      </c>
      <c r="TQX443" s="294" t="s">
        <v>5621</v>
      </c>
      <c r="TQY443" s="294" t="s">
        <v>5621</v>
      </c>
      <c r="TQZ443" s="294" t="s">
        <v>5621</v>
      </c>
      <c r="TRA443" s="294" t="s">
        <v>5621</v>
      </c>
      <c r="TRB443" s="294" t="s">
        <v>5621</v>
      </c>
      <c r="TRC443" s="294" t="s">
        <v>5621</v>
      </c>
      <c r="TRD443" s="294" t="s">
        <v>5621</v>
      </c>
      <c r="TRE443" s="294" t="s">
        <v>5621</v>
      </c>
      <c r="TRF443" s="294" t="s">
        <v>5621</v>
      </c>
      <c r="TRG443" s="294" t="s">
        <v>5621</v>
      </c>
      <c r="TRH443" s="294" t="s">
        <v>5621</v>
      </c>
      <c r="TRI443" s="294" t="s">
        <v>5621</v>
      </c>
      <c r="TRJ443" s="294" t="s">
        <v>5621</v>
      </c>
      <c r="TRK443" s="294" t="s">
        <v>5621</v>
      </c>
      <c r="TRL443" s="294" t="s">
        <v>5621</v>
      </c>
      <c r="TRM443" s="294" t="s">
        <v>5621</v>
      </c>
      <c r="TRN443" s="294" t="s">
        <v>5621</v>
      </c>
      <c r="TRO443" s="294" t="s">
        <v>5621</v>
      </c>
      <c r="TRP443" s="294" t="s">
        <v>5621</v>
      </c>
      <c r="TRQ443" s="294" t="s">
        <v>5621</v>
      </c>
      <c r="TRR443" s="294" t="s">
        <v>5621</v>
      </c>
      <c r="TRS443" s="294" t="s">
        <v>5621</v>
      </c>
      <c r="TRT443" s="294" t="s">
        <v>5621</v>
      </c>
      <c r="TRU443" s="294" t="s">
        <v>5621</v>
      </c>
      <c r="TRV443" s="294" t="s">
        <v>5621</v>
      </c>
      <c r="TRW443" s="294" t="s">
        <v>5621</v>
      </c>
      <c r="TRX443" s="294" t="s">
        <v>5621</v>
      </c>
      <c r="TRY443" s="294" t="s">
        <v>5621</v>
      </c>
      <c r="TRZ443" s="294" t="s">
        <v>5621</v>
      </c>
      <c r="TSA443" s="294" t="s">
        <v>5621</v>
      </c>
      <c r="TSB443" s="294" t="s">
        <v>5621</v>
      </c>
      <c r="TSC443" s="294" t="s">
        <v>5621</v>
      </c>
      <c r="TSD443" s="294" t="s">
        <v>5621</v>
      </c>
      <c r="TSE443" s="294" t="s">
        <v>5621</v>
      </c>
      <c r="TSF443" s="294" t="s">
        <v>5621</v>
      </c>
      <c r="TSG443" s="294" t="s">
        <v>5621</v>
      </c>
      <c r="TSH443" s="294" t="s">
        <v>5621</v>
      </c>
      <c r="TSI443" s="294" t="s">
        <v>5621</v>
      </c>
      <c r="TSJ443" s="294" t="s">
        <v>5621</v>
      </c>
      <c r="TSK443" s="294" t="s">
        <v>5621</v>
      </c>
      <c r="TSL443" s="294" t="s">
        <v>5621</v>
      </c>
      <c r="TSM443" s="294" t="s">
        <v>5621</v>
      </c>
      <c r="TSN443" s="294" t="s">
        <v>5621</v>
      </c>
      <c r="TSO443" s="294" t="s">
        <v>5621</v>
      </c>
      <c r="TSP443" s="294" t="s">
        <v>5621</v>
      </c>
      <c r="TSQ443" s="294" t="s">
        <v>5621</v>
      </c>
      <c r="TSR443" s="294" t="s">
        <v>5621</v>
      </c>
      <c r="TSS443" s="294" t="s">
        <v>5621</v>
      </c>
      <c r="TST443" s="294" t="s">
        <v>5621</v>
      </c>
      <c r="TSU443" s="294" t="s">
        <v>5621</v>
      </c>
      <c r="TSV443" s="294" t="s">
        <v>5621</v>
      </c>
      <c r="TSW443" s="294" t="s">
        <v>5621</v>
      </c>
      <c r="TSX443" s="294" t="s">
        <v>5621</v>
      </c>
      <c r="TSY443" s="294" t="s">
        <v>5621</v>
      </c>
      <c r="TSZ443" s="294" t="s">
        <v>5621</v>
      </c>
      <c r="TTA443" s="294" t="s">
        <v>5621</v>
      </c>
      <c r="TTB443" s="294" t="s">
        <v>5621</v>
      </c>
      <c r="TTC443" s="294" t="s">
        <v>5621</v>
      </c>
      <c r="TTD443" s="294" t="s">
        <v>5621</v>
      </c>
      <c r="TTE443" s="294" t="s">
        <v>5621</v>
      </c>
      <c r="TTF443" s="294" t="s">
        <v>5621</v>
      </c>
      <c r="TTG443" s="294" t="s">
        <v>5621</v>
      </c>
      <c r="TTH443" s="294" t="s">
        <v>5621</v>
      </c>
      <c r="TTI443" s="294" t="s">
        <v>5621</v>
      </c>
      <c r="TTJ443" s="294" t="s">
        <v>5621</v>
      </c>
      <c r="TTK443" s="294" t="s">
        <v>5621</v>
      </c>
      <c r="TTL443" s="294" t="s">
        <v>5621</v>
      </c>
      <c r="TTM443" s="294" t="s">
        <v>5621</v>
      </c>
      <c r="TTN443" s="294" t="s">
        <v>5621</v>
      </c>
      <c r="TTO443" s="294" t="s">
        <v>5621</v>
      </c>
      <c r="TTP443" s="294" t="s">
        <v>5621</v>
      </c>
      <c r="TTQ443" s="294" t="s">
        <v>5621</v>
      </c>
      <c r="TTR443" s="294" t="s">
        <v>5621</v>
      </c>
      <c r="TTS443" s="294" t="s">
        <v>5621</v>
      </c>
      <c r="TTT443" s="294" t="s">
        <v>5621</v>
      </c>
      <c r="TTU443" s="294" t="s">
        <v>5621</v>
      </c>
      <c r="TTV443" s="294" t="s">
        <v>5621</v>
      </c>
      <c r="TTW443" s="294" t="s">
        <v>5621</v>
      </c>
      <c r="TTX443" s="294" t="s">
        <v>5621</v>
      </c>
      <c r="TTY443" s="294" t="s">
        <v>5621</v>
      </c>
      <c r="TTZ443" s="294" t="s">
        <v>5621</v>
      </c>
      <c r="TUA443" s="294" t="s">
        <v>5621</v>
      </c>
      <c r="TUB443" s="294" t="s">
        <v>5621</v>
      </c>
      <c r="TUC443" s="294" t="s">
        <v>5621</v>
      </c>
      <c r="TUD443" s="294" t="s">
        <v>5621</v>
      </c>
      <c r="TUE443" s="294" t="s">
        <v>5621</v>
      </c>
      <c r="TUF443" s="294" t="s">
        <v>5621</v>
      </c>
      <c r="TUG443" s="294" t="s">
        <v>5621</v>
      </c>
      <c r="TUH443" s="294" t="s">
        <v>5621</v>
      </c>
      <c r="TUI443" s="294" t="s">
        <v>5621</v>
      </c>
      <c r="TUJ443" s="294" t="s">
        <v>5621</v>
      </c>
      <c r="TUK443" s="294" t="s">
        <v>5621</v>
      </c>
      <c r="TUL443" s="294" t="s">
        <v>5621</v>
      </c>
      <c r="TUM443" s="294" t="s">
        <v>5621</v>
      </c>
      <c r="TUN443" s="294" t="s">
        <v>5621</v>
      </c>
      <c r="TUO443" s="294" t="s">
        <v>5621</v>
      </c>
      <c r="TUP443" s="294" t="s">
        <v>5621</v>
      </c>
      <c r="TUQ443" s="294" t="s">
        <v>5621</v>
      </c>
      <c r="TUR443" s="294" t="s">
        <v>5621</v>
      </c>
      <c r="TUS443" s="294" t="s">
        <v>5621</v>
      </c>
      <c r="TUT443" s="294" t="s">
        <v>5621</v>
      </c>
      <c r="TUU443" s="294" t="s">
        <v>5621</v>
      </c>
      <c r="TUV443" s="294" t="s">
        <v>5621</v>
      </c>
      <c r="TUW443" s="294" t="s">
        <v>5621</v>
      </c>
      <c r="TUX443" s="294" t="s">
        <v>5621</v>
      </c>
      <c r="TUY443" s="294" t="s">
        <v>5621</v>
      </c>
      <c r="TUZ443" s="294" t="s">
        <v>5621</v>
      </c>
      <c r="TVA443" s="294" t="s">
        <v>5621</v>
      </c>
      <c r="TVB443" s="294" t="s">
        <v>5621</v>
      </c>
      <c r="TVC443" s="294" t="s">
        <v>5621</v>
      </c>
      <c r="TVD443" s="294" t="s">
        <v>5621</v>
      </c>
      <c r="TVE443" s="294" t="s">
        <v>5621</v>
      </c>
      <c r="TVF443" s="294" t="s">
        <v>5621</v>
      </c>
      <c r="TVG443" s="294" t="s">
        <v>5621</v>
      </c>
      <c r="TVH443" s="294" t="s">
        <v>5621</v>
      </c>
      <c r="TVI443" s="294" t="s">
        <v>5621</v>
      </c>
      <c r="TVJ443" s="294" t="s">
        <v>5621</v>
      </c>
      <c r="TVK443" s="294" t="s">
        <v>5621</v>
      </c>
      <c r="TVL443" s="294" t="s">
        <v>5621</v>
      </c>
      <c r="TVM443" s="294" t="s">
        <v>5621</v>
      </c>
      <c r="TVN443" s="294" t="s">
        <v>5621</v>
      </c>
      <c r="TVO443" s="294" t="s">
        <v>5621</v>
      </c>
      <c r="TVP443" s="294" t="s">
        <v>5621</v>
      </c>
      <c r="TVQ443" s="294" t="s">
        <v>5621</v>
      </c>
      <c r="TVR443" s="294" t="s">
        <v>5621</v>
      </c>
      <c r="TVS443" s="294" t="s">
        <v>5621</v>
      </c>
      <c r="TVT443" s="294" t="s">
        <v>5621</v>
      </c>
      <c r="TVU443" s="294" t="s">
        <v>5621</v>
      </c>
      <c r="TVV443" s="294" t="s">
        <v>5621</v>
      </c>
      <c r="TVW443" s="294" t="s">
        <v>5621</v>
      </c>
      <c r="TVX443" s="294" t="s">
        <v>5621</v>
      </c>
      <c r="TVY443" s="294" t="s">
        <v>5621</v>
      </c>
      <c r="TVZ443" s="294" t="s">
        <v>5621</v>
      </c>
      <c r="TWA443" s="294" t="s">
        <v>5621</v>
      </c>
      <c r="TWB443" s="294" t="s">
        <v>5621</v>
      </c>
      <c r="TWC443" s="294" t="s">
        <v>5621</v>
      </c>
      <c r="TWD443" s="294" t="s">
        <v>5621</v>
      </c>
      <c r="TWE443" s="294" t="s">
        <v>5621</v>
      </c>
      <c r="TWF443" s="294" t="s">
        <v>5621</v>
      </c>
      <c r="TWG443" s="294" t="s">
        <v>5621</v>
      </c>
      <c r="TWH443" s="294" t="s">
        <v>5621</v>
      </c>
      <c r="TWI443" s="294" t="s">
        <v>5621</v>
      </c>
      <c r="TWJ443" s="294" t="s">
        <v>5621</v>
      </c>
      <c r="TWK443" s="294" t="s">
        <v>5621</v>
      </c>
      <c r="TWL443" s="294" t="s">
        <v>5621</v>
      </c>
      <c r="TWM443" s="294" t="s">
        <v>5621</v>
      </c>
      <c r="TWN443" s="294" t="s">
        <v>5621</v>
      </c>
      <c r="TWO443" s="294" t="s">
        <v>5621</v>
      </c>
      <c r="TWP443" s="294" t="s">
        <v>5621</v>
      </c>
      <c r="TWQ443" s="294" t="s">
        <v>5621</v>
      </c>
      <c r="TWR443" s="294" t="s">
        <v>5621</v>
      </c>
      <c r="TWS443" s="294" t="s">
        <v>5621</v>
      </c>
      <c r="TWT443" s="294" t="s">
        <v>5621</v>
      </c>
      <c r="TWU443" s="294" t="s">
        <v>5621</v>
      </c>
      <c r="TWV443" s="294" t="s">
        <v>5621</v>
      </c>
      <c r="TWW443" s="294" t="s">
        <v>5621</v>
      </c>
      <c r="TWX443" s="294" t="s">
        <v>5621</v>
      </c>
      <c r="TWY443" s="294" t="s">
        <v>5621</v>
      </c>
      <c r="TWZ443" s="294" t="s">
        <v>5621</v>
      </c>
      <c r="TXA443" s="294" t="s">
        <v>5621</v>
      </c>
      <c r="TXB443" s="294" t="s">
        <v>5621</v>
      </c>
      <c r="TXC443" s="294" t="s">
        <v>5621</v>
      </c>
      <c r="TXD443" s="294" t="s">
        <v>5621</v>
      </c>
      <c r="TXE443" s="294" t="s">
        <v>5621</v>
      </c>
      <c r="TXF443" s="294" t="s">
        <v>5621</v>
      </c>
      <c r="TXG443" s="294" t="s">
        <v>5621</v>
      </c>
      <c r="TXH443" s="294" t="s">
        <v>5621</v>
      </c>
      <c r="TXI443" s="294" t="s">
        <v>5621</v>
      </c>
      <c r="TXJ443" s="294" t="s">
        <v>5621</v>
      </c>
      <c r="TXK443" s="294" t="s">
        <v>5621</v>
      </c>
      <c r="TXL443" s="294" t="s">
        <v>5621</v>
      </c>
      <c r="TXM443" s="294" t="s">
        <v>5621</v>
      </c>
      <c r="TXN443" s="294" t="s">
        <v>5621</v>
      </c>
      <c r="TXO443" s="294" t="s">
        <v>5621</v>
      </c>
      <c r="TXP443" s="294" t="s">
        <v>5621</v>
      </c>
      <c r="TXQ443" s="294" t="s">
        <v>5621</v>
      </c>
      <c r="TXR443" s="294" t="s">
        <v>5621</v>
      </c>
      <c r="TXS443" s="294" t="s">
        <v>5621</v>
      </c>
      <c r="TXT443" s="294" t="s">
        <v>5621</v>
      </c>
      <c r="TXU443" s="294" t="s">
        <v>5621</v>
      </c>
      <c r="TXV443" s="294" t="s">
        <v>5621</v>
      </c>
      <c r="TXW443" s="294" t="s">
        <v>5621</v>
      </c>
      <c r="TXX443" s="294" t="s">
        <v>5621</v>
      </c>
      <c r="TXY443" s="294" t="s">
        <v>5621</v>
      </c>
      <c r="TXZ443" s="294" t="s">
        <v>5621</v>
      </c>
      <c r="TYA443" s="294" t="s">
        <v>5621</v>
      </c>
      <c r="TYB443" s="294" t="s">
        <v>5621</v>
      </c>
      <c r="TYC443" s="294" t="s">
        <v>5621</v>
      </c>
      <c r="TYD443" s="294" t="s">
        <v>5621</v>
      </c>
      <c r="TYE443" s="294" t="s">
        <v>5621</v>
      </c>
      <c r="TYF443" s="294" t="s">
        <v>5621</v>
      </c>
      <c r="TYG443" s="294" t="s">
        <v>5621</v>
      </c>
      <c r="TYH443" s="294" t="s">
        <v>5621</v>
      </c>
      <c r="TYI443" s="294" t="s">
        <v>5621</v>
      </c>
      <c r="TYJ443" s="294" t="s">
        <v>5621</v>
      </c>
      <c r="TYK443" s="294" t="s">
        <v>5621</v>
      </c>
      <c r="TYL443" s="294" t="s">
        <v>5621</v>
      </c>
      <c r="TYM443" s="294" t="s">
        <v>5621</v>
      </c>
      <c r="TYN443" s="294" t="s">
        <v>5621</v>
      </c>
      <c r="TYO443" s="294" t="s">
        <v>5621</v>
      </c>
      <c r="TYP443" s="294" t="s">
        <v>5621</v>
      </c>
      <c r="TYQ443" s="294" t="s">
        <v>5621</v>
      </c>
      <c r="TYR443" s="294" t="s">
        <v>5621</v>
      </c>
      <c r="TYS443" s="294" t="s">
        <v>5621</v>
      </c>
      <c r="TYT443" s="294" t="s">
        <v>5621</v>
      </c>
      <c r="TYU443" s="294" t="s">
        <v>5621</v>
      </c>
      <c r="TYV443" s="294" t="s">
        <v>5621</v>
      </c>
      <c r="TYW443" s="294" t="s">
        <v>5621</v>
      </c>
      <c r="TYX443" s="294" t="s">
        <v>5621</v>
      </c>
      <c r="TYY443" s="294" t="s">
        <v>5621</v>
      </c>
      <c r="TYZ443" s="294" t="s">
        <v>5621</v>
      </c>
      <c r="TZA443" s="294" t="s">
        <v>5621</v>
      </c>
      <c r="TZB443" s="294" t="s">
        <v>5621</v>
      </c>
      <c r="TZC443" s="294" t="s">
        <v>5621</v>
      </c>
      <c r="TZD443" s="294" t="s">
        <v>5621</v>
      </c>
      <c r="TZE443" s="294" t="s">
        <v>5621</v>
      </c>
      <c r="TZF443" s="294" t="s">
        <v>5621</v>
      </c>
      <c r="TZG443" s="294" t="s">
        <v>5621</v>
      </c>
      <c r="TZH443" s="294" t="s">
        <v>5621</v>
      </c>
      <c r="TZI443" s="294" t="s">
        <v>5621</v>
      </c>
      <c r="TZJ443" s="294" t="s">
        <v>5621</v>
      </c>
      <c r="TZK443" s="294" t="s">
        <v>5621</v>
      </c>
      <c r="TZL443" s="294" t="s">
        <v>5621</v>
      </c>
      <c r="TZM443" s="294" t="s">
        <v>5621</v>
      </c>
      <c r="TZN443" s="294" t="s">
        <v>5621</v>
      </c>
      <c r="TZO443" s="294" t="s">
        <v>5621</v>
      </c>
      <c r="TZP443" s="294" t="s">
        <v>5621</v>
      </c>
      <c r="TZQ443" s="294" t="s">
        <v>5621</v>
      </c>
      <c r="TZR443" s="294" t="s">
        <v>5621</v>
      </c>
      <c r="TZS443" s="294" t="s">
        <v>5621</v>
      </c>
      <c r="TZT443" s="294" t="s">
        <v>5621</v>
      </c>
      <c r="TZU443" s="294" t="s">
        <v>5621</v>
      </c>
      <c r="TZV443" s="294" t="s">
        <v>5621</v>
      </c>
      <c r="TZW443" s="294" t="s">
        <v>5621</v>
      </c>
      <c r="TZX443" s="294" t="s">
        <v>5621</v>
      </c>
      <c r="TZY443" s="294" t="s">
        <v>5621</v>
      </c>
      <c r="TZZ443" s="294" t="s">
        <v>5621</v>
      </c>
      <c r="UAA443" s="294" t="s">
        <v>5621</v>
      </c>
      <c r="UAB443" s="294" t="s">
        <v>5621</v>
      </c>
      <c r="UAC443" s="294" t="s">
        <v>5621</v>
      </c>
      <c r="UAD443" s="294" t="s">
        <v>5621</v>
      </c>
      <c r="UAE443" s="294" t="s">
        <v>5621</v>
      </c>
      <c r="UAF443" s="294" t="s">
        <v>5621</v>
      </c>
      <c r="UAG443" s="294" t="s">
        <v>5621</v>
      </c>
      <c r="UAH443" s="294" t="s">
        <v>5621</v>
      </c>
      <c r="UAI443" s="294" t="s">
        <v>5621</v>
      </c>
      <c r="UAJ443" s="294" t="s">
        <v>5621</v>
      </c>
      <c r="UAK443" s="294" t="s">
        <v>5621</v>
      </c>
      <c r="UAL443" s="294" t="s">
        <v>5621</v>
      </c>
      <c r="UAM443" s="294" t="s">
        <v>5621</v>
      </c>
      <c r="UAN443" s="294" t="s">
        <v>5621</v>
      </c>
      <c r="UAO443" s="294" t="s">
        <v>5621</v>
      </c>
      <c r="UAP443" s="294" t="s">
        <v>5621</v>
      </c>
      <c r="UAQ443" s="294" t="s">
        <v>5621</v>
      </c>
      <c r="UAR443" s="294" t="s">
        <v>5621</v>
      </c>
      <c r="UAS443" s="294" t="s">
        <v>5621</v>
      </c>
      <c r="UAT443" s="294" t="s">
        <v>5621</v>
      </c>
      <c r="UAU443" s="294" t="s">
        <v>5621</v>
      </c>
      <c r="UAV443" s="294" t="s">
        <v>5621</v>
      </c>
      <c r="UAW443" s="294" t="s">
        <v>5621</v>
      </c>
      <c r="UAX443" s="294" t="s">
        <v>5621</v>
      </c>
      <c r="UAY443" s="294" t="s">
        <v>5621</v>
      </c>
      <c r="UAZ443" s="294" t="s">
        <v>5621</v>
      </c>
      <c r="UBA443" s="294" t="s">
        <v>5621</v>
      </c>
      <c r="UBB443" s="294" t="s">
        <v>5621</v>
      </c>
      <c r="UBC443" s="294" t="s">
        <v>5621</v>
      </c>
      <c r="UBD443" s="294" t="s">
        <v>5621</v>
      </c>
      <c r="UBE443" s="294" t="s">
        <v>5621</v>
      </c>
      <c r="UBF443" s="294" t="s">
        <v>5621</v>
      </c>
      <c r="UBG443" s="294" t="s">
        <v>5621</v>
      </c>
      <c r="UBH443" s="294" t="s">
        <v>5621</v>
      </c>
      <c r="UBI443" s="294" t="s">
        <v>5621</v>
      </c>
      <c r="UBJ443" s="294" t="s">
        <v>5621</v>
      </c>
      <c r="UBK443" s="294" t="s">
        <v>5621</v>
      </c>
      <c r="UBL443" s="294" t="s">
        <v>5621</v>
      </c>
      <c r="UBM443" s="294" t="s">
        <v>5621</v>
      </c>
      <c r="UBN443" s="294" t="s">
        <v>5621</v>
      </c>
      <c r="UBO443" s="294" t="s">
        <v>5621</v>
      </c>
      <c r="UBP443" s="294" t="s">
        <v>5621</v>
      </c>
      <c r="UBQ443" s="294" t="s">
        <v>5621</v>
      </c>
      <c r="UBR443" s="294" t="s">
        <v>5621</v>
      </c>
      <c r="UBS443" s="294" t="s">
        <v>5621</v>
      </c>
      <c r="UBT443" s="294" t="s">
        <v>5621</v>
      </c>
      <c r="UBU443" s="294" t="s">
        <v>5621</v>
      </c>
      <c r="UBV443" s="294" t="s">
        <v>5621</v>
      </c>
      <c r="UBW443" s="294" t="s">
        <v>5621</v>
      </c>
      <c r="UBX443" s="294" t="s">
        <v>5621</v>
      </c>
      <c r="UBY443" s="294" t="s">
        <v>5621</v>
      </c>
      <c r="UBZ443" s="294" t="s">
        <v>5621</v>
      </c>
      <c r="UCA443" s="294" t="s">
        <v>5621</v>
      </c>
      <c r="UCB443" s="294" t="s">
        <v>5621</v>
      </c>
      <c r="UCC443" s="294" t="s">
        <v>5621</v>
      </c>
      <c r="UCD443" s="294" t="s">
        <v>5621</v>
      </c>
      <c r="UCE443" s="294" t="s">
        <v>5621</v>
      </c>
      <c r="UCF443" s="294" t="s">
        <v>5621</v>
      </c>
      <c r="UCG443" s="294" t="s">
        <v>5621</v>
      </c>
      <c r="UCH443" s="294" t="s">
        <v>5621</v>
      </c>
      <c r="UCI443" s="294" t="s">
        <v>5621</v>
      </c>
      <c r="UCJ443" s="294" t="s">
        <v>5621</v>
      </c>
      <c r="UCK443" s="294" t="s">
        <v>5621</v>
      </c>
      <c r="UCL443" s="294" t="s">
        <v>5621</v>
      </c>
      <c r="UCM443" s="294" t="s">
        <v>5621</v>
      </c>
      <c r="UCN443" s="294" t="s">
        <v>5621</v>
      </c>
      <c r="UCO443" s="294" t="s">
        <v>5621</v>
      </c>
      <c r="UCP443" s="294" t="s">
        <v>5621</v>
      </c>
      <c r="UCQ443" s="294" t="s">
        <v>5621</v>
      </c>
      <c r="UCR443" s="294" t="s">
        <v>5621</v>
      </c>
      <c r="UCS443" s="294" t="s">
        <v>5621</v>
      </c>
      <c r="UCT443" s="294" t="s">
        <v>5621</v>
      </c>
      <c r="UCU443" s="294" t="s">
        <v>5621</v>
      </c>
      <c r="UCV443" s="294" t="s">
        <v>5621</v>
      </c>
      <c r="UCW443" s="294" t="s">
        <v>5621</v>
      </c>
      <c r="UCX443" s="294" t="s">
        <v>5621</v>
      </c>
      <c r="UCY443" s="294" t="s">
        <v>5621</v>
      </c>
      <c r="UCZ443" s="294" t="s">
        <v>5621</v>
      </c>
      <c r="UDA443" s="294" t="s">
        <v>5621</v>
      </c>
      <c r="UDB443" s="294" t="s">
        <v>5621</v>
      </c>
      <c r="UDC443" s="294" t="s">
        <v>5621</v>
      </c>
      <c r="UDD443" s="294" t="s">
        <v>5621</v>
      </c>
      <c r="UDE443" s="294" t="s">
        <v>5621</v>
      </c>
      <c r="UDF443" s="294" t="s">
        <v>5621</v>
      </c>
      <c r="UDG443" s="294" t="s">
        <v>5621</v>
      </c>
      <c r="UDH443" s="294" t="s">
        <v>5621</v>
      </c>
      <c r="UDI443" s="294" t="s">
        <v>5621</v>
      </c>
      <c r="UDJ443" s="294" t="s">
        <v>5621</v>
      </c>
      <c r="UDK443" s="294" t="s">
        <v>5621</v>
      </c>
      <c r="UDL443" s="294" t="s">
        <v>5621</v>
      </c>
      <c r="UDM443" s="294" t="s">
        <v>5621</v>
      </c>
      <c r="UDN443" s="294" t="s">
        <v>5621</v>
      </c>
      <c r="UDO443" s="294" t="s">
        <v>5621</v>
      </c>
      <c r="UDP443" s="294" t="s">
        <v>5621</v>
      </c>
      <c r="UDQ443" s="294" t="s">
        <v>5621</v>
      </c>
      <c r="UDR443" s="294" t="s">
        <v>5621</v>
      </c>
      <c r="UDS443" s="294" t="s">
        <v>5621</v>
      </c>
      <c r="UDT443" s="294" t="s">
        <v>5621</v>
      </c>
      <c r="UDU443" s="294" t="s">
        <v>5621</v>
      </c>
      <c r="UDV443" s="294" t="s">
        <v>5621</v>
      </c>
      <c r="UDW443" s="294" t="s">
        <v>5621</v>
      </c>
      <c r="UDX443" s="294" t="s">
        <v>5621</v>
      </c>
      <c r="UDY443" s="294" t="s">
        <v>5621</v>
      </c>
      <c r="UDZ443" s="294" t="s">
        <v>5621</v>
      </c>
      <c r="UEA443" s="294" t="s">
        <v>5621</v>
      </c>
      <c r="UEB443" s="294" t="s">
        <v>5621</v>
      </c>
      <c r="UEC443" s="294" t="s">
        <v>5621</v>
      </c>
      <c r="UED443" s="294" t="s">
        <v>5621</v>
      </c>
      <c r="UEE443" s="294" t="s">
        <v>5621</v>
      </c>
      <c r="UEF443" s="294" t="s">
        <v>5621</v>
      </c>
      <c r="UEG443" s="294" t="s">
        <v>5621</v>
      </c>
      <c r="UEH443" s="294" t="s">
        <v>5621</v>
      </c>
      <c r="UEI443" s="294" t="s">
        <v>5621</v>
      </c>
      <c r="UEJ443" s="294" t="s">
        <v>5621</v>
      </c>
      <c r="UEK443" s="294" t="s">
        <v>5621</v>
      </c>
      <c r="UEL443" s="294" t="s">
        <v>5621</v>
      </c>
      <c r="UEM443" s="294" t="s">
        <v>5621</v>
      </c>
      <c r="UEN443" s="294" t="s">
        <v>5621</v>
      </c>
      <c r="UEO443" s="294" t="s">
        <v>5621</v>
      </c>
      <c r="UEP443" s="294" t="s">
        <v>5621</v>
      </c>
      <c r="UEQ443" s="294" t="s">
        <v>5621</v>
      </c>
      <c r="UER443" s="294" t="s">
        <v>5621</v>
      </c>
      <c r="UES443" s="294" t="s">
        <v>5621</v>
      </c>
      <c r="UET443" s="294" t="s">
        <v>5621</v>
      </c>
      <c r="UEU443" s="294" t="s">
        <v>5621</v>
      </c>
      <c r="UEV443" s="294" t="s">
        <v>5621</v>
      </c>
      <c r="UEW443" s="294" t="s">
        <v>5621</v>
      </c>
      <c r="UEX443" s="294" t="s">
        <v>5621</v>
      </c>
      <c r="UEY443" s="294" t="s">
        <v>5621</v>
      </c>
      <c r="UEZ443" s="294" t="s">
        <v>5621</v>
      </c>
      <c r="UFA443" s="294" t="s">
        <v>5621</v>
      </c>
      <c r="UFB443" s="294" t="s">
        <v>5621</v>
      </c>
      <c r="UFC443" s="294" t="s">
        <v>5621</v>
      </c>
      <c r="UFD443" s="294" t="s">
        <v>5621</v>
      </c>
      <c r="UFE443" s="294" t="s">
        <v>5621</v>
      </c>
      <c r="UFF443" s="294" t="s">
        <v>5621</v>
      </c>
      <c r="UFG443" s="294" t="s">
        <v>5621</v>
      </c>
      <c r="UFH443" s="294" t="s">
        <v>5621</v>
      </c>
      <c r="UFI443" s="294" t="s">
        <v>5621</v>
      </c>
      <c r="UFJ443" s="294" t="s">
        <v>5621</v>
      </c>
      <c r="UFK443" s="294" t="s">
        <v>5621</v>
      </c>
      <c r="UFL443" s="294" t="s">
        <v>5621</v>
      </c>
      <c r="UFM443" s="294" t="s">
        <v>5621</v>
      </c>
      <c r="UFN443" s="294" t="s">
        <v>5621</v>
      </c>
      <c r="UFO443" s="294" t="s">
        <v>5621</v>
      </c>
      <c r="UFP443" s="294" t="s">
        <v>5621</v>
      </c>
      <c r="UFQ443" s="294" t="s">
        <v>5621</v>
      </c>
      <c r="UFR443" s="294" t="s">
        <v>5621</v>
      </c>
      <c r="UFS443" s="294" t="s">
        <v>5621</v>
      </c>
      <c r="UFT443" s="294" t="s">
        <v>5621</v>
      </c>
      <c r="UFU443" s="294" t="s">
        <v>5621</v>
      </c>
      <c r="UFV443" s="294" t="s">
        <v>5621</v>
      </c>
      <c r="UFW443" s="294" t="s">
        <v>5621</v>
      </c>
      <c r="UFX443" s="294" t="s">
        <v>5621</v>
      </c>
      <c r="UFY443" s="294" t="s">
        <v>5621</v>
      </c>
      <c r="UFZ443" s="294" t="s">
        <v>5621</v>
      </c>
      <c r="UGA443" s="294" t="s">
        <v>5621</v>
      </c>
      <c r="UGB443" s="294" t="s">
        <v>5621</v>
      </c>
      <c r="UGC443" s="294" t="s">
        <v>5621</v>
      </c>
      <c r="UGD443" s="294" t="s">
        <v>5621</v>
      </c>
      <c r="UGE443" s="294" t="s">
        <v>5621</v>
      </c>
      <c r="UGF443" s="294" t="s">
        <v>5621</v>
      </c>
      <c r="UGG443" s="294" t="s">
        <v>5621</v>
      </c>
      <c r="UGH443" s="294" t="s">
        <v>5621</v>
      </c>
      <c r="UGI443" s="294" t="s">
        <v>5621</v>
      </c>
      <c r="UGJ443" s="294" t="s">
        <v>5621</v>
      </c>
      <c r="UGK443" s="294" t="s">
        <v>5621</v>
      </c>
      <c r="UGL443" s="294" t="s">
        <v>5621</v>
      </c>
      <c r="UGM443" s="294" t="s">
        <v>5621</v>
      </c>
      <c r="UGN443" s="294" t="s">
        <v>5621</v>
      </c>
      <c r="UGO443" s="294" t="s">
        <v>5621</v>
      </c>
      <c r="UGP443" s="294" t="s">
        <v>5621</v>
      </c>
      <c r="UGQ443" s="294" t="s">
        <v>5621</v>
      </c>
      <c r="UGR443" s="294" t="s">
        <v>5621</v>
      </c>
      <c r="UGS443" s="294" t="s">
        <v>5621</v>
      </c>
      <c r="UGT443" s="294" t="s">
        <v>5621</v>
      </c>
      <c r="UGU443" s="294" t="s">
        <v>5621</v>
      </c>
      <c r="UGV443" s="294" t="s">
        <v>5621</v>
      </c>
      <c r="UGW443" s="294" t="s">
        <v>5621</v>
      </c>
      <c r="UGX443" s="294" t="s">
        <v>5621</v>
      </c>
      <c r="UGY443" s="294" t="s">
        <v>5621</v>
      </c>
      <c r="UGZ443" s="294" t="s">
        <v>5621</v>
      </c>
      <c r="UHA443" s="294" t="s">
        <v>5621</v>
      </c>
      <c r="UHB443" s="294" t="s">
        <v>5621</v>
      </c>
      <c r="UHC443" s="294" t="s">
        <v>5621</v>
      </c>
      <c r="UHD443" s="294" t="s">
        <v>5621</v>
      </c>
      <c r="UHE443" s="294" t="s">
        <v>5621</v>
      </c>
      <c r="UHF443" s="294" t="s">
        <v>5621</v>
      </c>
      <c r="UHG443" s="294" t="s">
        <v>5621</v>
      </c>
      <c r="UHH443" s="294" t="s">
        <v>5621</v>
      </c>
      <c r="UHI443" s="294" t="s">
        <v>5621</v>
      </c>
      <c r="UHJ443" s="294" t="s">
        <v>5621</v>
      </c>
      <c r="UHK443" s="294" t="s">
        <v>5621</v>
      </c>
      <c r="UHL443" s="294" t="s">
        <v>5621</v>
      </c>
      <c r="UHM443" s="294" t="s">
        <v>5621</v>
      </c>
      <c r="UHN443" s="294" t="s">
        <v>5621</v>
      </c>
      <c r="UHO443" s="294" t="s">
        <v>5621</v>
      </c>
      <c r="UHP443" s="294" t="s">
        <v>5621</v>
      </c>
      <c r="UHQ443" s="294" t="s">
        <v>5621</v>
      </c>
      <c r="UHR443" s="294" t="s">
        <v>5621</v>
      </c>
      <c r="UHS443" s="294" t="s">
        <v>5621</v>
      </c>
      <c r="UHT443" s="294" t="s">
        <v>5621</v>
      </c>
      <c r="UHU443" s="294" t="s">
        <v>5621</v>
      </c>
      <c r="UHV443" s="294" t="s">
        <v>5621</v>
      </c>
      <c r="UHW443" s="294" t="s">
        <v>5621</v>
      </c>
      <c r="UHX443" s="294" t="s">
        <v>5621</v>
      </c>
      <c r="UHY443" s="294" t="s">
        <v>5621</v>
      </c>
      <c r="UHZ443" s="294" t="s">
        <v>5621</v>
      </c>
      <c r="UIA443" s="294" t="s">
        <v>5621</v>
      </c>
      <c r="UIB443" s="294" t="s">
        <v>5621</v>
      </c>
      <c r="UIC443" s="294" t="s">
        <v>5621</v>
      </c>
      <c r="UID443" s="294" t="s">
        <v>5621</v>
      </c>
      <c r="UIE443" s="294" t="s">
        <v>5621</v>
      </c>
      <c r="UIF443" s="294" t="s">
        <v>5621</v>
      </c>
      <c r="UIG443" s="294" t="s">
        <v>5621</v>
      </c>
      <c r="UIH443" s="294" t="s">
        <v>5621</v>
      </c>
      <c r="UII443" s="294" t="s">
        <v>5621</v>
      </c>
      <c r="UIJ443" s="294" t="s">
        <v>5621</v>
      </c>
      <c r="UIK443" s="294" t="s">
        <v>5621</v>
      </c>
      <c r="UIL443" s="294" t="s">
        <v>5621</v>
      </c>
      <c r="UIM443" s="294" t="s">
        <v>5621</v>
      </c>
      <c r="UIN443" s="294" t="s">
        <v>5621</v>
      </c>
      <c r="UIO443" s="294" t="s">
        <v>5621</v>
      </c>
      <c r="UIP443" s="294" t="s">
        <v>5621</v>
      </c>
      <c r="UIQ443" s="294" t="s">
        <v>5621</v>
      </c>
      <c r="UIR443" s="294" t="s">
        <v>5621</v>
      </c>
      <c r="UIS443" s="294" t="s">
        <v>5621</v>
      </c>
      <c r="UIT443" s="294" t="s">
        <v>5621</v>
      </c>
      <c r="UIU443" s="294" t="s">
        <v>5621</v>
      </c>
      <c r="UIV443" s="294" t="s">
        <v>5621</v>
      </c>
      <c r="UIW443" s="294" t="s">
        <v>5621</v>
      </c>
      <c r="UIX443" s="294" t="s">
        <v>5621</v>
      </c>
      <c r="UIY443" s="294" t="s">
        <v>5621</v>
      </c>
      <c r="UIZ443" s="294" t="s">
        <v>5621</v>
      </c>
      <c r="UJA443" s="294" t="s">
        <v>5621</v>
      </c>
      <c r="UJB443" s="294" t="s">
        <v>5621</v>
      </c>
      <c r="UJC443" s="294" t="s">
        <v>5621</v>
      </c>
      <c r="UJD443" s="294" t="s">
        <v>5621</v>
      </c>
      <c r="UJE443" s="294" t="s">
        <v>5621</v>
      </c>
      <c r="UJF443" s="294" t="s">
        <v>5621</v>
      </c>
      <c r="UJG443" s="294" t="s">
        <v>5621</v>
      </c>
      <c r="UJH443" s="294" t="s">
        <v>5621</v>
      </c>
      <c r="UJI443" s="294" t="s">
        <v>5621</v>
      </c>
      <c r="UJJ443" s="294" t="s">
        <v>5621</v>
      </c>
      <c r="UJK443" s="294" t="s">
        <v>5621</v>
      </c>
      <c r="UJL443" s="294" t="s">
        <v>5621</v>
      </c>
      <c r="UJM443" s="294" t="s">
        <v>5621</v>
      </c>
      <c r="UJN443" s="294" t="s">
        <v>5621</v>
      </c>
      <c r="UJO443" s="294" t="s">
        <v>5621</v>
      </c>
      <c r="UJP443" s="294" t="s">
        <v>5621</v>
      </c>
      <c r="UJQ443" s="294" t="s">
        <v>5621</v>
      </c>
      <c r="UJR443" s="294" t="s">
        <v>5621</v>
      </c>
      <c r="UJS443" s="294" t="s">
        <v>5621</v>
      </c>
      <c r="UJT443" s="294" t="s">
        <v>5621</v>
      </c>
      <c r="UJU443" s="294" t="s">
        <v>5621</v>
      </c>
      <c r="UJV443" s="294" t="s">
        <v>5621</v>
      </c>
      <c r="UJW443" s="294" t="s">
        <v>5621</v>
      </c>
      <c r="UJX443" s="294" t="s">
        <v>5621</v>
      </c>
      <c r="UJY443" s="294" t="s">
        <v>5621</v>
      </c>
      <c r="UJZ443" s="294" t="s">
        <v>5621</v>
      </c>
      <c r="UKA443" s="294" t="s">
        <v>5621</v>
      </c>
      <c r="UKB443" s="294" t="s">
        <v>5621</v>
      </c>
      <c r="UKC443" s="294" t="s">
        <v>5621</v>
      </c>
      <c r="UKD443" s="294" t="s">
        <v>5621</v>
      </c>
      <c r="UKE443" s="294" t="s">
        <v>5621</v>
      </c>
      <c r="UKF443" s="294" t="s">
        <v>5621</v>
      </c>
      <c r="UKG443" s="294" t="s">
        <v>5621</v>
      </c>
      <c r="UKH443" s="294" t="s">
        <v>5621</v>
      </c>
      <c r="UKI443" s="294" t="s">
        <v>5621</v>
      </c>
      <c r="UKJ443" s="294" t="s">
        <v>5621</v>
      </c>
      <c r="UKK443" s="294" t="s">
        <v>5621</v>
      </c>
      <c r="UKL443" s="294" t="s">
        <v>5621</v>
      </c>
      <c r="UKM443" s="294" t="s">
        <v>5621</v>
      </c>
      <c r="UKN443" s="294" t="s">
        <v>5621</v>
      </c>
      <c r="UKO443" s="294" t="s">
        <v>5621</v>
      </c>
      <c r="UKP443" s="294" t="s">
        <v>5621</v>
      </c>
      <c r="UKQ443" s="294" t="s">
        <v>5621</v>
      </c>
      <c r="UKR443" s="294" t="s">
        <v>5621</v>
      </c>
      <c r="UKS443" s="294" t="s">
        <v>5621</v>
      </c>
      <c r="UKT443" s="294" t="s">
        <v>5621</v>
      </c>
      <c r="UKU443" s="294" t="s">
        <v>5621</v>
      </c>
      <c r="UKV443" s="294" t="s">
        <v>5621</v>
      </c>
      <c r="UKW443" s="294" t="s">
        <v>5621</v>
      </c>
      <c r="UKX443" s="294" t="s">
        <v>5621</v>
      </c>
      <c r="UKY443" s="294" t="s">
        <v>5621</v>
      </c>
      <c r="UKZ443" s="294" t="s">
        <v>5621</v>
      </c>
      <c r="ULA443" s="294" t="s">
        <v>5621</v>
      </c>
      <c r="ULB443" s="294" t="s">
        <v>5621</v>
      </c>
      <c r="ULC443" s="294" t="s">
        <v>5621</v>
      </c>
      <c r="ULD443" s="294" t="s">
        <v>5621</v>
      </c>
      <c r="ULE443" s="294" t="s">
        <v>5621</v>
      </c>
      <c r="ULF443" s="294" t="s">
        <v>5621</v>
      </c>
      <c r="ULG443" s="294" t="s">
        <v>5621</v>
      </c>
      <c r="ULH443" s="294" t="s">
        <v>5621</v>
      </c>
      <c r="ULI443" s="294" t="s">
        <v>5621</v>
      </c>
      <c r="ULJ443" s="294" t="s">
        <v>5621</v>
      </c>
      <c r="ULK443" s="294" t="s">
        <v>5621</v>
      </c>
      <c r="ULL443" s="294" t="s">
        <v>5621</v>
      </c>
      <c r="ULM443" s="294" t="s">
        <v>5621</v>
      </c>
      <c r="ULN443" s="294" t="s">
        <v>5621</v>
      </c>
      <c r="ULO443" s="294" t="s">
        <v>5621</v>
      </c>
      <c r="ULP443" s="294" t="s">
        <v>5621</v>
      </c>
      <c r="ULQ443" s="294" t="s">
        <v>5621</v>
      </c>
      <c r="ULR443" s="294" t="s">
        <v>5621</v>
      </c>
      <c r="ULS443" s="294" t="s">
        <v>5621</v>
      </c>
      <c r="ULT443" s="294" t="s">
        <v>5621</v>
      </c>
      <c r="ULU443" s="294" t="s">
        <v>5621</v>
      </c>
      <c r="ULV443" s="294" t="s">
        <v>5621</v>
      </c>
      <c r="ULW443" s="294" t="s">
        <v>5621</v>
      </c>
      <c r="ULX443" s="294" t="s">
        <v>5621</v>
      </c>
      <c r="ULY443" s="294" t="s">
        <v>5621</v>
      </c>
      <c r="ULZ443" s="294" t="s">
        <v>5621</v>
      </c>
      <c r="UMA443" s="294" t="s">
        <v>5621</v>
      </c>
      <c r="UMB443" s="294" t="s">
        <v>5621</v>
      </c>
      <c r="UMC443" s="294" t="s">
        <v>5621</v>
      </c>
      <c r="UMD443" s="294" t="s">
        <v>5621</v>
      </c>
      <c r="UME443" s="294" t="s">
        <v>5621</v>
      </c>
      <c r="UMF443" s="294" t="s">
        <v>5621</v>
      </c>
      <c r="UMG443" s="294" t="s">
        <v>5621</v>
      </c>
      <c r="UMH443" s="294" t="s">
        <v>5621</v>
      </c>
      <c r="UMI443" s="294" t="s">
        <v>5621</v>
      </c>
      <c r="UMJ443" s="294" t="s">
        <v>5621</v>
      </c>
      <c r="UMK443" s="294" t="s">
        <v>5621</v>
      </c>
      <c r="UML443" s="294" t="s">
        <v>5621</v>
      </c>
      <c r="UMM443" s="294" t="s">
        <v>5621</v>
      </c>
      <c r="UMN443" s="294" t="s">
        <v>5621</v>
      </c>
      <c r="UMO443" s="294" t="s">
        <v>5621</v>
      </c>
      <c r="UMP443" s="294" t="s">
        <v>5621</v>
      </c>
      <c r="UMQ443" s="294" t="s">
        <v>5621</v>
      </c>
      <c r="UMR443" s="294" t="s">
        <v>5621</v>
      </c>
      <c r="UMS443" s="294" t="s">
        <v>5621</v>
      </c>
      <c r="UMT443" s="294" t="s">
        <v>5621</v>
      </c>
      <c r="UMU443" s="294" t="s">
        <v>5621</v>
      </c>
      <c r="UMV443" s="294" t="s">
        <v>5621</v>
      </c>
      <c r="UMW443" s="294" t="s">
        <v>5621</v>
      </c>
      <c r="UMX443" s="294" t="s">
        <v>5621</v>
      </c>
      <c r="UMY443" s="294" t="s">
        <v>5621</v>
      </c>
      <c r="UMZ443" s="294" t="s">
        <v>5621</v>
      </c>
      <c r="UNA443" s="294" t="s">
        <v>5621</v>
      </c>
      <c r="UNB443" s="294" t="s">
        <v>5621</v>
      </c>
      <c r="UNC443" s="294" t="s">
        <v>5621</v>
      </c>
      <c r="UND443" s="294" t="s">
        <v>5621</v>
      </c>
      <c r="UNE443" s="294" t="s">
        <v>5621</v>
      </c>
      <c r="UNF443" s="294" t="s">
        <v>5621</v>
      </c>
      <c r="UNG443" s="294" t="s">
        <v>5621</v>
      </c>
      <c r="UNH443" s="294" t="s">
        <v>5621</v>
      </c>
      <c r="UNI443" s="294" t="s">
        <v>5621</v>
      </c>
      <c r="UNJ443" s="294" t="s">
        <v>5621</v>
      </c>
      <c r="UNK443" s="294" t="s">
        <v>5621</v>
      </c>
      <c r="UNL443" s="294" t="s">
        <v>5621</v>
      </c>
      <c r="UNM443" s="294" t="s">
        <v>5621</v>
      </c>
      <c r="UNN443" s="294" t="s">
        <v>5621</v>
      </c>
      <c r="UNO443" s="294" t="s">
        <v>5621</v>
      </c>
      <c r="UNP443" s="294" t="s">
        <v>5621</v>
      </c>
      <c r="UNQ443" s="294" t="s">
        <v>5621</v>
      </c>
      <c r="UNR443" s="294" t="s">
        <v>5621</v>
      </c>
      <c r="UNS443" s="294" t="s">
        <v>5621</v>
      </c>
      <c r="UNT443" s="294" t="s">
        <v>5621</v>
      </c>
      <c r="UNU443" s="294" t="s">
        <v>5621</v>
      </c>
      <c r="UNV443" s="294" t="s">
        <v>5621</v>
      </c>
      <c r="UNW443" s="294" t="s">
        <v>5621</v>
      </c>
      <c r="UNX443" s="294" t="s">
        <v>5621</v>
      </c>
      <c r="UNY443" s="294" t="s">
        <v>5621</v>
      </c>
      <c r="UNZ443" s="294" t="s">
        <v>5621</v>
      </c>
      <c r="UOA443" s="294" t="s">
        <v>5621</v>
      </c>
      <c r="UOB443" s="294" t="s">
        <v>5621</v>
      </c>
      <c r="UOC443" s="294" t="s">
        <v>5621</v>
      </c>
      <c r="UOD443" s="294" t="s">
        <v>5621</v>
      </c>
      <c r="UOE443" s="294" t="s">
        <v>5621</v>
      </c>
      <c r="UOF443" s="294" t="s">
        <v>5621</v>
      </c>
      <c r="UOG443" s="294" t="s">
        <v>5621</v>
      </c>
      <c r="UOH443" s="294" t="s">
        <v>5621</v>
      </c>
      <c r="UOI443" s="294" t="s">
        <v>5621</v>
      </c>
      <c r="UOJ443" s="294" t="s">
        <v>5621</v>
      </c>
      <c r="UOK443" s="294" t="s">
        <v>5621</v>
      </c>
      <c r="UOL443" s="294" t="s">
        <v>5621</v>
      </c>
      <c r="UOM443" s="294" t="s">
        <v>5621</v>
      </c>
      <c r="UON443" s="294" t="s">
        <v>5621</v>
      </c>
      <c r="UOO443" s="294" t="s">
        <v>5621</v>
      </c>
      <c r="UOP443" s="294" t="s">
        <v>5621</v>
      </c>
      <c r="UOQ443" s="294" t="s">
        <v>5621</v>
      </c>
      <c r="UOR443" s="294" t="s">
        <v>5621</v>
      </c>
      <c r="UOS443" s="294" t="s">
        <v>5621</v>
      </c>
      <c r="UOT443" s="294" t="s">
        <v>5621</v>
      </c>
      <c r="UOU443" s="294" t="s">
        <v>5621</v>
      </c>
      <c r="UOV443" s="294" t="s">
        <v>5621</v>
      </c>
      <c r="UOW443" s="294" t="s">
        <v>5621</v>
      </c>
      <c r="UOX443" s="294" t="s">
        <v>5621</v>
      </c>
      <c r="UOY443" s="294" t="s">
        <v>5621</v>
      </c>
      <c r="UOZ443" s="294" t="s">
        <v>5621</v>
      </c>
      <c r="UPA443" s="294" t="s">
        <v>5621</v>
      </c>
      <c r="UPB443" s="294" t="s">
        <v>5621</v>
      </c>
      <c r="UPC443" s="294" t="s">
        <v>5621</v>
      </c>
      <c r="UPD443" s="294" t="s">
        <v>5621</v>
      </c>
      <c r="UPE443" s="294" t="s">
        <v>5621</v>
      </c>
      <c r="UPF443" s="294" t="s">
        <v>5621</v>
      </c>
      <c r="UPG443" s="294" t="s">
        <v>5621</v>
      </c>
      <c r="UPH443" s="294" t="s">
        <v>5621</v>
      </c>
      <c r="UPI443" s="294" t="s">
        <v>5621</v>
      </c>
      <c r="UPJ443" s="294" t="s">
        <v>5621</v>
      </c>
      <c r="UPK443" s="294" t="s">
        <v>5621</v>
      </c>
      <c r="UPL443" s="294" t="s">
        <v>5621</v>
      </c>
      <c r="UPM443" s="294" t="s">
        <v>5621</v>
      </c>
      <c r="UPN443" s="294" t="s">
        <v>5621</v>
      </c>
      <c r="UPO443" s="294" t="s">
        <v>5621</v>
      </c>
      <c r="UPP443" s="294" t="s">
        <v>5621</v>
      </c>
      <c r="UPQ443" s="294" t="s">
        <v>5621</v>
      </c>
      <c r="UPR443" s="294" t="s">
        <v>5621</v>
      </c>
      <c r="UPS443" s="294" t="s">
        <v>5621</v>
      </c>
      <c r="UPT443" s="294" t="s">
        <v>5621</v>
      </c>
      <c r="UPU443" s="294" t="s">
        <v>5621</v>
      </c>
      <c r="UPV443" s="294" t="s">
        <v>5621</v>
      </c>
      <c r="UPW443" s="294" t="s">
        <v>5621</v>
      </c>
      <c r="UPX443" s="294" t="s">
        <v>5621</v>
      </c>
      <c r="UPY443" s="294" t="s">
        <v>5621</v>
      </c>
      <c r="UPZ443" s="294" t="s">
        <v>5621</v>
      </c>
      <c r="UQA443" s="294" t="s">
        <v>5621</v>
      </c>
      <c r="UQB443" s="294" t="s">
        <v>5621</v>
      </c>
      <c r="UQC443" s="294" t="s">
        <v>5621</v>
      </c>
      <c r="UQD443" s="294" t="s">
        <v>5621</v>
      </c>
      <c r="UQE443" s="294" t="s">
        <v>5621</v>
      </c>
      <c r="UQF443" s="294" t="s">
        <v>5621</v>
      </c>
      <c r="UQG443" s="294" t="s">
        <v>5621</v>
      </c>
      <c r="UQH443" s="294" t="s">
        <v>5621</v>
      </c>
      <c r="UQI443" s="294" t="s">
        <v>5621</v>
      </c>
      <c r="UQJ443" s="294" t="s">
        <v>5621</v>
      </c>
      <c r="UQK443" s="294" t="s">
        <v>5621</v>
      </c>
      <c r="UQL443" s="294" t="s">
        <v>5621</v>
      </c>
      <c r="UQM443" s="294" t="s">
        <v>5621</v>
      </c>
      <c r="UQN443" s="294" t="s">
        <v>5621</v>
      </c>
      <c r="UQO443" s="294" t="s">
        <v>5621</v>
      </c>
      <c r="UQP443" s="294" t="s">
        <v>5621</v>
      </c>
      <c r="UQQ443" s="294" t="s">
        <v>5621</v>
      </c>
      <c r="UQR443" s="294" t="s">
        <v>5621</v>
      </c>
      <c r="UQS443" s="294" t="s">
        <v>5621</v>
      </c>
      <c r="UQT443" s="294" t="s">
        <v>5621</v>
      </c>
      <c r="UQU443" s="294" t="s">
        <v>5621</v>
      </c>
      <c r="UQV443" s="294" t="s">
        <v>5621</v>
      </c>
      <c r="UQW443" s="294" t="s">
        <v>5621</v>
      </c>
      <c r="UQX443" s="294" t="s">
        <v>5621</v>
      </c>
      <c r="UQY443" s="294" t="s">
        <v>5621</v>
      </c>
      <c r="UQZ443" s="294" t="s">
        <v>5621</v>
      </c>
      <c r="URA443" s="294" t="s">
        <v>5621</v>
      </c>
      <c r="URB443" s="294" t="s">
        <v>5621</v>
      </c>
      <c r="URC443" s="294" t="s">
        <v>5621</v>
      </c>
      <c r="URD443" s="294" t="s">
        <v>5621</v>
      </c>
      <c r="URE443" s="294" t="s">
        <v>5621</v>
      </c>
      <c r="URF443" s="294" t="s">
        <v>5621</v>
      </c>
      <c r="URG443" s="294" t="s">
        <v>5621</v>
      </c>
      <c r="URH443" s="294" t="s">
        <v>5621</v>
      </c>
      <c r="URI443" s="294" t="s">
        <v>5621</v>
      </c>
      <c r="URJ443" s="294" t="s">
        <v>5621</v>
      </c>
      <c r="URK443" s="294" t="s">
        <v>5621</v>
      </c>
      <c r="URL443" s="294" t="s">
        <v>5621</v>
      </c>
      <c r="URM443" s="294" t="s">
        <v>5621</v>
      </c>
      <c r="URN443" s="294" t="s">
        <v>5621</v>
      </c>
      <c r="URO443" s="294" t="s">
        <v>5621</v>
      </c>
      <c r="URP443" s="294" t="s">
        <v>5621</v>
      </c>
      <c r="URQ443" s="294" t="s">
        <v>5621</v>
      </c>
      <c r="URR443" s="294" t="s">
        <v>5621</v>
      </c>
      <c r="URS443" s="294" t="s">
        <v>5621</v>
      </c>
      <c r="URT443" s="294" t="s">
        <v>5621</v>
      </c>
      <c r="URU443" s="294" t="s">
        <v>5621</v>
      </c>
      <c r="URV443" s="294" t="s">
        <v>5621</v>
      </c>
      <c r="URW443" s="294" t="s">
        <v>5621</v>
      </c>
      <c r="URX443" s="294" t="s">
        <v>5621</v>
      </c>
      <c r="URY443" s="294" t="s">
        <v>5621</v>
      </c>
      <c r="URZ443" s="294" t="s">
        <v>5621</v>
      </c>
      <c r="USA443" s="294" t="s">
        <v>5621</v>
      </c>
      <c r="USB443" s="294" t="s">
        <v>5621</v>
      </c>
      <c r="USC443" s="294" t="s">
        <v>5621</v>
      </c>
      <c r="USD443" s="294" t="s">
        <v>5621</v>
      </c>
      <c r="USE443" s="294" t="s">
        <v>5621</v>
      </c>
      <c r="USF443" s="294" t="s">
        <v>5621</v>
      </c>
      <c r="USG443" s="294" t="s">
        <v>5621</v>
      </c>
      <c r="USH443" s="294" t="s">
        <v>5621</v>
      </c>
      <c r="USI443" s="294" t="s">
        <v>5621</v>
      </c>
      <c r="USJ443" s="294" t="s">
        <v>5621</v>
      </c>
      <c r="USK443" s="294" t="s">
        <v>5621</v>
      </c>
      <c r="USL443" s="294" t="s">
        <v>5621</v>
      </c>
      <c r="USM443" s="294" t="s">
        <v>5621</v>
      </c>
      <c r="USN443" s="294" t="s">
        <v>5621</v>
      </c>
      <c r="USO443" s="294" t="s">
        <v>5621</v>
      </c>
      <c r="USP443" s="294" t="s">
        <v>5621</v>
      </c>
      <c r="USQ443" s="294" t="s">
        <v>5621</v>
      </c>
      <c r="USR443" s="294" t="s">
        <v>5621</v>
      </c>
      <c r="USS443" s="294" t="s">
        <v>5621</v>
      </c>
      <c r="UST443" s="294" t="s">
        <v>5621</v>
      </c>
      <c r="USU443" s="294" t="s">
        <v>5621</v>
      </c>
      <c r="USV443" s="294" t="s">
        <v>5621</v>
      </c>
      <c r="USW443" s="294" t="s">
        <v>5621</v>
      </c>
      <c r="USX443" s="294" t="s">
        <v>5621</v>
      </c>
      <c r="USY443" s="294" t="s">
        <v>5621</v>
      </c>
      <c r="USZ443" s="294" t="s">
        <v>5621</v>
      </c>
      <c r="UTA443" s="294" t="s">
        <v>5621</v>
      </c>
      <c r="UTB443" s="294" t="s">
        <v>5621</v>
      </c>
      <c r="UTC443" s="294" t="s">
        <v>5621</v>
      </c>
      <c r="UTD443" s="294" t="s">
        <v>5621</v>
      </c>
      <c r="UTE443" s="294" t="s">
        <v>5621</v>
      </c>
      <c r="UTF443" s="294" t="s">
        <v>5621</v>
      </c>
      <c r="UTG443" s="294" t="s">
        <v>5621</v>
      </c>
      <c r="UTH443" s="294" t="s">
        <v>5621</v>
      </c>
      <c r="UTI443" s="294" t="s">
        <v>5621</v>
      </c>
      <c r="UTJ443" s="294" t="s">
        <v>5621</v>
      </c>
      <c r="UTK443" s="294" t="s">
        <v>5621</v>
      </c>
      <c r="UTL443" s="294" t="s">
        <v>5621</v>
      </c>
      <c r="UTM443" s="294" t="s">
        <v>5621</v>
      </c>
      <c r="UTN443" s="294" t="s">
        <v>5621</v>
      </c>
      <c r="UTO443" s="294" t="s">
        <v>5621</v>
      </c>
      <c r="UTP443" s="294" t="s">
        <v>5621</v>
      </c>
      <c r="UTQ443" s="294" t="s">
        <v>5621</v>
      </c>
      <c r="UTR443" s="294" t="s">
        <v>5621</v>
      </c>
      <c r="UTS443" s="294" t="s">
        <v>5621</v>
      </c>
      <c r="UTT443" s="294" t="s">
        <v>5621</v>
      </c>
      <c r="UTU443" s="294" t="s">
        <v>5621</v>
      </c>
      <c r="UTV443" s="294" t="s">
        <v>5621</v>
      </c>
      <c r="UTW443" s="294" t="s">
        <v>5621</v>
      </c>
      <c r="UTX443" s="294" t="s">
        <v>5621</v>
      </c>
      <c r="UTY443" s="294" t="s">
        <v>5621</v>
      </c>
      <c r="UTZ443" s="294" t="s">
        <v>5621</v>
      </c>
      <c r="UUA443" s="294" t="s">
        <v>5621</v>
      </c>
      <c r="UUB443" s="294" t="s">
        <v>5621</v>
      </c>
      <c r="UUC443" s="294" t="s">
        <v>5621</v>
      </c>
      <c r="UUD443" s="294" t="s">
        <v>5621</v>
      </c>
      <c r="UUE443" s="294" t="s">
        <v>5621</v>
      </c>
      <c r="UUF443" s="294" t="s">
        <v>5621</v>
      </c>
      <c r="UUG443" s="294" t="s">
        <v>5621</v>
      </c>
      <c r="UUH443" s="294" t="s">
        <v>5621</v>
      </c>
      <c r="UUI443" s="294" t="s">
        <v>5621</v>
      </c>
      <c r="UUJ443" s="294" t="s">
        <v>5621</v>
      </c>
      <c r="UUK443" s="294" t="s">
        <v>5621</v>
      </c>
      <c r="UUL443" s="294" t="s">
        <v>5621</v>
      </c>
      <c r="UUM443" s="294" t="s">
        <v>5621</v>
      </c>
      <c r="UUN443" s="294" t="s">
        <v>5621</v>
      </c>
      <c r="UUO443" s="294" t="s">
        <v>5621</v>
      </c>
      <c r="UUP443" s="294" t="s">
        <v>5621</v>
      </c>
      <c r="UUQ443" s="294" t="s">
        <v>5621</v>
      </c>
      <c r="UUR443" s="294" t="s">
        <v>5621</v>
      </c>
      <c r="UUS443" s="294" t="s">
        <v>5621</v>
      </c>
      <c r="UUT443" s="294" t="s">
        <v>5621</v>
      </c>
      <c r="UUU443" s="294" t="s">
        <v>5621</v>
      </c>
      <c r="UUV443" s="294" t="s">
        <v>5621</v>
      </c>
      <c r="UUW443" s="294" t="s">
        <v>5621</v>
      </c>
      <c r="UUX443" s="294" t="s">
        <v>5621</v>
      </c>
      <c r="UUY443" s="294" t="s">
        <v>5621</v>
      </c>
      <c r="UUZ443" s="294" t="s">
        <v>5621</v>
      </c>
      <c r="UVA443" s="294" t="s">
        <v>5621</v>
      </c>
      <c r="UVB443" s="294" t="s">
        <v>5621</v>
      </c>
      <c r="UVC443" s="294" t="s">
        <v>5621</v>
      </c>
      <c r="UVD443" s="294" t="s">
        <v>5621</v>
      </c>
      <c r="UVE443" s="294" t="s">
        <v>5621</v>
      </c>
      <c r="UVF443" s="294" t="s">
        <v>5621</v>
      </c>
      <c r="UVG443" s="294" t="s">
        <v>5621</v>
      </c>
      <c r="UVH443" s="294" t="s">
        <v>5621</v>
      </c>
      <c r="UVI443" s="294" t="s">
        <v>5621</v>
      </c>
      <c r="UVJ443" s="294" t="s">
        <v>5621</v>
      </c>
      <c r="UVK443" s="294" t="s">
        <v>5621</v>
      </c>
      <c r="UVL443" s="294" t="s">
        <v>5621</v>
      </c>
      <c r="UVM443" s="294" t="s">
        <v>5621</v>
      </c>
      <c r="UVN443" s="294" t="s">
        <v>5621</v>
      </c>
      <c r="UVO443" s="294" t="s">
        <v>5621</v>
      </c>
      <c r="UVP443" s="294" t="s">
        <v>5621</v>
      </c>
      <c r="UVQ443" s="294" t="s">
        <v>5621</v>
      </c>
      <c r="UVR443" s="294" t="s">
        <v>5621</v>
      </c>
      <c r="UVS443" s="294" t="s">
        <v>5621</v>
      </c>
      <c r="UVT443" s="294" t="s">
        <v>5621</v>
      </c>
      <c r="UVU443" s="294" t="s">
        <v>5621</v>
      </c>
      <c r="UVV443" s="294" t="s">
        <v>5621</v>
      </c>
      <c r="UVW443" s="294" t="s">
        <v>5621</v>
      </c>
      <c r="UVX443" s="294" t="s">
        <v>5621</v>
      </c>
      <c r="UVY443" s="294" t="s">
        <v>5621</v>
      </c>
      <c r="UVZ443" s="294" t="s">
        <v>5621</v>
      </c>
      <c r="UWA443" s="294" t="s">
        <v>5621</v>
      </c>
      <c r="UWB443" s="294" t="s">
        <v>5621</v>
      </c>
      <c r="UWC443" s="294" t="s">
        <v>5621</v>
      </c>
      <c r="UWD443" s="294" t="s">
        <v>5621</v>
      </c>
      <c r="UWE443" s="294" t="s">
        <v>5621</v>
      </c>
      <c r="UWF443" s="294" t="s">
        <v>5621</v>
      </c>
      <c r="UWG443" s="294" t="s">
        <v>5621</v>
      </c>
      <c r="UWH443" s="294" t="s">
        <v>5621</v>
      </c>
      <c r="UWI443" s="294" t="s">
        <v>5621</v>
      </c>
      <c r="UWJ443" s="294" t="s">
        <v>5621</v>
      </c>
      <c r="UWK443" s="294" t="s">
        <v>5621</v>
      </c>
      <c r="UWL443" s="294" t="s">
        <v>5621</v>
      </c>
      <c r="UWM443" s="294" t="s">
        <v>5621</v>
      </c>
      <c r="UWN443" s="294" t="s">
        <v>5621</v>
      </c>
      <c r="UWO443" s="294" t="s">
        <v>5621</v>
      </c>
      <c r="UWP443" s="294" t="s">
        <v>5621</v>
      </c>
      <c r="UWQ443" s="294" t="s">
        <v>5621</v>
      </c>
      <c r="UWR443" s="294" t="s">
        <v>5621</v>
      </c>
      <c r="UWS443" s="294" t="s">
        <v>5621</v>
      </c>
      <c r="UWT443" s="294" t="s">
        <v>5621</v>
      </c>
      <c r="UWU443" s="294" t="s">
        <v>5621</v>
      </c>
      <c r="UWV443" s="294" t="s">
        <v>5621</v>
      </c>
      <c r="UWW443" s="294" t="s">
        <v>5621</v>
      </c>
      <c r="UWX443" s="294" t="s">
        <v>5621</v>
      </c>
      <c r="UWY443" s="294" t="s">
        <v>5621</v>
      </c>
      <c r="UWZ443" s="294" t="s">
        <v>5621</v>
      </c>
      <c r="UXA443" s="294" t="s">
        <v>5621</v>
      </c>
      <c r="UXB443" s="294" t="s">
        <v>5621</v>
      </c>
      <c r="UXC443" s="294" t="s">
        <v>5621</v>
      </c>
      <c r="UXD443" s="294" t="s">
        <v>5621</v>
      </c>
      <c r="UXE443" s="294" t="s">
        <v>5621</v>
      </c>
      <c r="UXF443" s="294" t="s">
        <v>5621</v>
      </c>
      <c r="UXG443" s="294" t="s">
        <v>5621</v>
      </c>
      <c r="UXH443" s="294" t="s">
        <v>5621</v>
      </c>
      <c r="UXI443" s="294" t="s">
        <v>5621</v>
      </c>
      <c r="UXJ443" s="294" t="s">
        <v>5621</v>
      </c>
      <c r="UXK443" s="294" t="s">
        <v>5621</v>
      </c>
      <c r="UXL443" s="294" t="s">
        <v>5621</v>
      </c>
      <c r="UXM443" s="294" t="s">
        <v>5621</v>
      </c>
      <c r="UXN443" s="294" t="s">
        <v>5621</v>
      </c>
      <c r="UXO443" s="294" t="s">
        <v>5621</v>
      </c>
      <c r="UXP443" s="294" t="s">
        <v>5621</v>
      </c>
      <c r="UXQ443" s="294" t="s">
        <v>5621</v>
      </c>
      <c r="UXR443" s="294" t="s">
        <v>5621</v>
      </c>
      <c r="UXS443" s="294" t="s">
        <v>5621</v>
      </c>
      <c r="UXT443" s="294" t="s">
        <v>5621</v>
      </c>
      <c r="UXU443" s="294" t="s">
        <v>5621</v>
      </c>
      <c r="UXV443" s="294" t="s">
        <v>5621</v>
      </c>
      <c r="UXW443" s="294" t="s">
        <v>5621</v>
      </c>
      <c r="UXX443" s="294" t="s">
        <v>5621</v>
      </c>
      <c r="UXY443" s="294" t="s">
        <v>5621</v>
      </c>
      <c r="UXZ443" s="294" t="s">
        <v>5621</v>
      </c>
      <c r="UYA443" s="294" t="s">
        <v>5621</v>
      </c>
      <c r="UYB443" s="294" t="s">
        <v>5621</v>
      </c>
      <c r="UYC443" s="294" t="s">
        <v>5621</v>
      </c>
      <c r="UYD443" s="294" t="s">
        <v>5621</v>
      </c>
      <c r="UYE443" s="294" t="s">
        <v>5621</v>
      </c>
      <c r="UYF443" s="294" t="s">
        <v>5621</v>
      </c>
      <c r="UYG443" s="294" t="s">
        <v>5621</v>
      </c>
      <c r="UYH443" s="294" t="s">
        <v>5621</v>
      </c>
      <c r="UYI443" s="294" t="s">
        <v>5621</v>
      </c>
      <c r="UYJ443" s="294" t="s">
        <v>5621</v>
      </c>
      <c r="UYK443" s="294" t="s">
        <v>5621</v>
      </c>
      <c r="UYL443" s="294" t="s">
        <v>5621</v>
      </c>
      <c r="UYM443" s="294" t="s">
        <v>5621</v>
      </c>
      <c r="UYN443" s="294" t="s">
        <v>5621</v>
      </c>
      <c r="UYO443" s="294" t="s">
        <v>5621</v>
      </c>
      <c r="UYP443" s="294" t="s">
        <v>5621</v>
      </c>
      <c r="UYQ443" s="294" t="s">
        <v>5621</v>
      </c>
      <c r="UYR443" s="294" t="s">
        <v>5621</v>
      </c>
      <c r="UYS443" s="294" t="s">
        <v>5621</v>
      </c>
      <c r="UYT443" s="294" t="s">
        <v>5621</v>
      </c>
      <c r="UYU443" s="294" t="s">
        <v>5621</v>
      </c>
      <c r="UYV443" s="294" t="s">
        <v>5621</v>
      </c>
      <c r="UYW443" s="294" t="s">
        <v>5621</v>
      </c>
      <c r="UYX443" s="294" t="s">
        <v>5621</v>
      </c>
      <c r="UYY443" s="294" t="s">
        <v>5621</v>
      </c>
      <c r="UYZ443" s="294" t="s">
        <v>5621</v>
      </c>
      <c r="UZA443" s="294" t="s">
        <v>5621</v>
      </c>
      <c r="UZB443" s="294" t="s">
        <v>5621</v>
      </c>
      <c r="UZC443" s="294" t="s">
        <v>5621</v>
      </c>
      <c r="UZD443" s="294" t="s">
        <v>5621</v>
      </c>
      <c r="UZE443" s="294" t="s">
        <v>5621</v>
      </c>
      <c r="UZF443" s="294" t="s">
        <v>5621</v>
      </c>
      <c r="UZG443" s="294" t="s">
        <v>5621</v>
      </c>
      <c r="UZH443" s="294" t="s">
        <v>5621</v>
      </c>
      <c r="UZI443" s="294" t="s">
        <v>5621</v>
      </c>
      <c r="UZJ443" s="294" t="s">
        <v>5621</v>
      </c>
      <c r="UZK443" s="294" t="s">
        <v>5621</v>
      </c>
      <c r="UZL443" s="294" t="s">
        <v>5621</v>
      </c>
      <c r="UZM443" s="294" t="s">
        <v>5621</v>
      </c>
      <c r="UZN443" s="294" t="s">
        <v>5621</v>
      </c>
      <c r="UZO443" s="294" t="s">
        <v>5621</v>
      </c>
      <c r="UZP443" s="294" t="s">
        <v>5621</v>
      </c>
      <c r="UZQ443" s="294" t="s">
        <v>5621</v>
      </c>
      <c r="UZR443" s="294" t="s">
        <v>5621</v>
      </c>
      <c r="UZS443" s="294" t="s">
        <v>5621</v>
      </c>
      <c r="UZT443" s="294" t="s">
        <v>5621</v>
      </c>
      <c r="UZU443" s="294" t="s">
        <v>5621</v>
      </c>
      <c r="UZV443" s="294" t="s">
        <v>5621</v>
      </c>
      <c r="UZW443" s="294" t="s">
        <v>5621</v>
      </c>
      <c r="UZX443" s="294" t="s">
        <v>5621</v>
      </c>
      <c r="UZY443" s="294" t="s">
        <v>5621</v>
      </c>
      <c r="UZZ443" s="294" t="s">
        <v>5621</v>
      </c>
      <c r="VAA443" s="294" t="s">
        <v>5621</v>
      </c>
      <c r="VAB443" s="294" t="s">
        <v>5621</v>
      </c>
      <c r="VAC443" s="294" t="s">
        <v>5621</v>
      </c>
      <c r="VAD443" s="294" t="s">
        <v>5621</v>
      </c>
      <c r="VAE443" s="294" t="s">
        <v>5621</v>
      </c>
      <c r="VAF443" s="294" t="s">
        <v>5621</v>
      </c>
      <c r="VAG443" s="294" t="s">
        <v>5621</v>
      </c>
      <c r="VAH443" s="294" t="s">
        <v>5621</v>
      </c>
      <c r="VAI443" s="294" t="s">
        <v>5621</v>
      </c>
      <c r="VAJ443" s="294" t="s">
        <v>5621</v>
      </c>
      <c r="VAK443" s="294" t="s">
        <v>5621</v>
      </c>
      <c r="VAL443" s="294" t="s">
        <v>5621</v>
      </c>
      <c r="VAM443" s="294" t="s">
        <v>5621</v>
      </c>
      <c r="VAN443" s="294" t="s">
        <v>5621</v>
      </c>
      <c r="VAO443" s="294" t="s">
        <v>5621</v>
      </c>
      <c r="VAP443" s="294" t="s">
        <v>5621</v>
      </c>
      <c r="VAQ443" s="294" t="s">
        <v>5621</v>
      </c>
      <c r="VAR443" s="294" t="s">
        <v>5621</v>
      </c>
      <c r="VAS443" s="294" t="s">
        <v>5621</v>
      </c>
      <c r="VAT443" s="294" t="s">
        <v>5621</v>
      </c>
      <c r="VAU443" s="294" t="s">
        <v>5621</v>
      </c>
      <c r="VAV443" s="294" t="s">
        <v>5621</v>
      </c>
      <c r="VAW443" s="294" t="s">
        <v>5621</v>
      </c>
      <c r="VAX443" s="294" t="s">
        <v>5621</v>
      </c>
      <c r="VAY443" s="294" t="s">
        <v>5621</v>
      </c>
      <c r="VAZ443" s="294" t="s">
        <v>5621</v>
      </c>
      <c r="VBA443" s="294" t="s">
        <v>5621</v>
      </c>
      <c r="VBB443" s="294" t="s">
        <v>5621</v>
      </c>
      <c r="VBC443" s="294" t="s">
        <v>5621</v>
      </c>
      <c r="VBD443" s="294" t="s">
        <v>5621</v>
      </c>
      <c r="VBE443" s="294" t="s">
        <v>5621</v>
      </c>
      <c r="VBF443" s="294" t="s">
        <v>5621</v>
      </c>
      <c r="VBG443" s="294" t="s">
        <v>5621</v>
      </c>
      <c r="VBH443" s="294" t="s">
        <v>5621</v>
      </c>
      <c r="VBI443" s="294" t="s">
        <v>5621</v>
      </c>
      <c r="VBJ443" s="294" t="s">
        <v>5621</v>
      </c>
      <c r="VBK443" s="294" t="s">
        <v>5621</v>
      </c>
      <c r="VBL443" s="294" t="s">
        <v>5621</v>
      </c>
      <c r="VBM443" s="294" t="s">
        <v>5621</v>
      </c>
      <c r="VBN443" s="294" t="s">
        <v>5621</v>
      </c>
      <c r="VBO443" s="294" t="s">
        <v>5621</v>
      </c>
      <c r="VBP443" s="294" t="s">
        <v>5621</v>
      </c>
      <c r="VBQ443" s="294" t="s">
        <v>5621</v>
      </c>
      <c r="VBR443" s="294" t="s">
        <v>5621</v>
      </c>
      <c r="VBS443" s="294" t="s">
        <v>5621</v>
      </c>
      <c r="VBT443" s="294" t="s">
        <v>5621</v>
      </c>
      <c r="VBU443" s="294" t="s">
        <v>5621</v>
      </c>
      <c r="VBV443" s="294" t="s">
        <v>5621</v>
      </c>
      <c r="VBW443" s="294" t="s">
        <v>5621</v>
      </c>
      <c r="VBX443" s="294" t="s">
        <v>5621</v>
      </c>
      <c r="VBY443" s="294" t="s">
        <v>5621</v>
      </c>
      <c r="VBZ443" s="294" t="s">
        <v>5621</v>
      </c>
      <c r="VCA443" s="294" t="s">
        <v>5621</v>
      </c>
      <c r="VCB443" s="294" t="s">
        <v>5621</v>
      </c>
      <c r="VCC443" s="294" t="s">
        <v>5621</v>
      </c>
      <c r="VCD443" s="294" t="s">
        <v>5621</v>
      </c>
      <c r="VCE443" s="294" t="s">
        <v>5621</v>
      </c>
      <c r="VCF443" s="294" t="s">
        <v>5621</v>
      </c>
      <c r="VCG443" s="294" t="s">
        <v>5621</v>
      </c>
      <c r="VCH443" s="294" t="s">
        <v>5621</v>
      </c>
      <c r="VCI443" s="294" t="s">
        <v>5621</v>
      </c>
      <c r="VCJ443" s="294" t="s">
        <v>5621</v>
      </c>
      <c r="VCK443" s="294" t="s">
        <v>5621</v>
      </c>
      <c r="VCL443" s="294" t="s">
        <v>5621</v>
      </c>
      <c r="VCM443" s="294" t="s">
        <v>5621</v>
      </c>
      <c r="VCN443" s="294" t="s">
        <v>5621</v>
      </c>
      <c r="VCO443" s="294" t="s">
        <v>5621</v>
      </c>
      <c r="VCP443" s="294" t="s">
        <v>5621</v>
      </c>
      <c r="VCQ443" s="294" t="s">
        <v>5621</v>
      </c>
      <c r="VCR443" s="294" t="s">
        <v>5621</v>
      </c>
      <c r="VCS443" s="294" t="s">
        <v>5621</v>
      </c>
      <c r="VCT443" s="294" t="s">
        <v>5621</v>
      </c>
      <c r="VCU443" s="294" t="s">
        <v>5621</v>
      </c>
      <c r="VCV443" s="294" t="s">
        <v>5621</v>
      </c>
      <c r="VCW443" s="294" t="s">
        <v>5621</v>
      </c>
      <c r="VCX443" s="294" t="s">
        <v>5621</v>
      </c>
      <c r="VCY443" s="294" t="s">
        <v>5621</v>
      </c>
      <c r="VCZ443" s="294" t="s">
        <v>5621</v>
      </c>
      <c r="VDA443" s="294" t="s">
        <v>5621</v>
      </c>
      <c r="VDB443" s="294" t="s">
        <v>5621</v>
      </c>
      <c r="VDC443" s="294" t="s">
        <v>5621</v>
      </c>
      <c r="VDD443" s="294" t="s">
        <v>5621</v>
      </c>
      <c r="VDE443" s="294" t="s">
        <v>5621</v>
      </c>
      <c r="VDF443" s="294" t="s">
        <v>5621</v>
      </c>
      <c r="VDG443" s="294" t="s">
        <v>5621</v>
      </c>
      <c r="VDH443" s="294" t="s">
        <v>5621</v>
      </c>
      <c r="VDI443" s="294" t="s">
        <v>5621</v>
      </c>
      <c r="VDJ443" s="294" t="s">
        <v>5621</v>
      </c>
      <c r="VDK443" s="294" t="s">
        <v>5621</v>
      </c>
      <c r="VDL443" s="294" t="s">
        <v>5621</v>
      </c>
      <c r="VDM443" s="294" t="s">
        <v>5621</v>
      </c>
      <c r="VDN443" s="294" t="s">
        <v>5621</v>
      </c>
      <c r="VDO443" s="294" t="s">
        <v>5621</v>
      </c>
      <c r="VDP443" s="294" t="s">
        <v>5621</v>
      </c>
      <c r="VDQ443" s="294" t="s">
        <v>5621</v>
      </c>
      <c r="VDR443" s="294" t="s">
        <v>5621</v>
      </c>
      <c r="VDS443" s="294" t="s">
        <v>5621</v>
      </c>
      <c r="VDT443" s="294" t="s">
        <v>5621</v>
      </c>
      <c r="VDU443" s="294" t="s">
        <v>5621</v>
      </c>
      <c r="VDV443" s="294" t="s">
        <v>5621</v>
      </c>
      <c r="VDW443" s="294" t="s">
        <v>5621</v>
      </c>
      <c r="VDX443" s="294" t="s">
        <v>5621</v>
      </c>
      <c r="VDY443" s="294" t="s">
        <v>5621</v>
      </c>
      <c r="VDZ443" s="294" t="s">
        <v>5621</v>
      </c>
      <c r="VEA443" s="294" t="s">
        <v>5621</v>
      </c>
      <c r="VEB443" s="294" t="s">
        <v>5621</v>
      </c>
      <c r="VEC443" s="294" t="s">
        <v>5621</v>
      </c>
      <c r="VED443" s="294" t="s">
        <v>5621</v>
      </c>
      <c r="VEE443" s="294" t="s">
        <v>5621</v>
      </c>
      <c r="VEF443" s="294" t="s">
        <v>5621</v>
      </c>
      <c r="VEG443" s="294" t="s">
        <v>5621</v>
      </c>
      <c r="VEH443" s="294" t="s">
        <v>5621</v>
      </c>
      <c r="VEI443" s="294" t="s">
        <v>5621</v>
      </c>
      <c r="VEJ443" s="294" t="s">
        <v>5621</v>
      </c>
      <c r="VEK443" s="294" t="s">
        <v>5621</v>
      </c>
      <c r="VEL443" s="294" t="s">
        <v>5621</v>
      </c>
      <c r="VEM443" s="294" t="s">
        <v>5621</v>
      </c>
      <c r="VEN443" s="294" t="s">
        <v>5621</v>
      </c>
      <c r="VEO443" s="294" t="s">
        <v>5621</v>
      </c>
      <c r="VEP443" s="294" t="s">
        <v>5621</v>
      </c>
      <c r="VEQ443" s="294" t="s">
        <v>5621</v>
      </c>
      <c r="VER443" s="294" t="s">
        <v>5621</v>
      </c>
      <c r="VES443" s="294" t="s">
        <v>5621</v>
      </c>
      <c r="VET443" s="294" t="s">
        <v>5621</v>
      </c>
      <c r="VEU443" s="294" t="s">
        <v>5621</v>
      </c>
      <c r="VEV443" s="294" t="s">
        <v>5621</v>
      </c>
      <c r="VEW443" s="294" t="s">
        <v>5621</v>
      </c>
      <c r="VEX443" s="294" t="s">
        <v>5621</v>
      </c>
      <c r="VEY443" s="294" t="s">
        <v>5621</v>
      </c>
      <c r="VEZ443" s="294" t="s">
        <v>5621</v>
      </c>
      <c r="VFA443" s="294" t="s">
        <v>5621</v>
      </c>
      <c r="VFB443" s="294" t="s">
        <v>5621</v>
      </c>
      <c r="VFC443" s="294" t="s">
        <v>5621</v>
      </c>
      <c r="VFD443" s="294" t="s">
        <v>5621</v>
      </c>
      <c r="VFE443" s="294" t="s">
        <v>5621</v>
      </c>
      <c r="VFF443" s="294" t="s">
        <v>5621</v>
      </c>
      <c r="VFG443" s="294" t="s">
        <v>5621</v>
      </c>
      <c r="VFH443" s="294" t="s">
        <v>5621</v>
      </c>
      <c r="VFI443" s="294" t="s">
        <v>5621</v>
      </c>
      <c r="VFJ443" s="294" t="s">
        <v>5621</v>
      </c>
      <c r="VFK443" s="294" t="s">
        <v>5621</v>
      </c>
      <c r="VFL443" s="294" t="s">
        <v>5621</v>
      </c>
      <c r="VFM443" s="294" t="s">
        <v>5621</v>
      </c>
      <c r="VFN443" s="294" t="s">
        <v>5621</v>
      </c>
      <c r="VFO443" s="294" t="s">
        <v>5621</v>
      </c>
      <c r="VFP443" s="294" t="s">
        <v>5621</v>
      </c>
      <c r="VFQ443" s="294" t="s">
        <v>5621</v>
      </c>
      <c r="VFR443" s="294" t="s">
        <v>5621</v>
      </c>
      <c r="VFS443" s="294" t="s">
        <v>5621</v>
      </c>
      <c r="VFT443" s="294" t="s">
        <v>5621</v>
      </c>
      <c r="VFU443" s="294" t="s">
        <v>5621</v>
      </c>
      <c r="VFV443" s="294" t="s">
        <v>5621</v>
      </c>
      <c r="VFW443" s="294" t="s">
        <v>5621</v>
      </c>
      <c r="VFX443" s="294" t="s">
        <v>5621</v>
      </c>
      <c r="VFY443" s="294" t="s">
        <v>5621</v>
      </c>
      <c r="VFZ443" s="294" t="s">
        <v>5621</v>
      </c>
      <c r="VGA443" s="294" t="s">
        <v>5621</v>
      </c>
      <c r="VGB443" s="294" t="s">
        <v>5621</v>
      </c>
      <c r="VGC443" s="294" t="s">
        <v>5621</v>
      </c>
      <c r="VGD443" s="294" t="s">
        <v>5621</v>
      </c>
      <c r="VGE443" s="294" t="s">
        <v>5621</v>
      </c>
      <c r="VGF443" s="294" t="s">
        <v>5621</v>
      </c>
      <c r="VGG443" s="294" t="s">
        <v>5621</v>
      </c>
      <c r="VGH443" s="294" t="s">
        <v>5621</v>
      </c>
      <c r="VGI443" s="294" t="s">
        <v>5621</v>
      </c>
      <c r="VGJ443" s="294" t="s">
        <v>5621</v>
      </c>
      <c r="VGK443" s="294" t="s">
        <v>5621</v>
      </c>
      <c r="VGL443" s="294" t="s">
        <v>5621</v>
      </c>
      <c r="VGM443" s="294" t="s">
        <v>5621</v>
      </c>
      <c r="VGN443" s="294" t="s">
        <v>5621</v>
      </c>
      <c r="VGO443" s="294" t="s">
        <v>5621</v>
      </c>
      <c r="VGP443" s="294" t="s">
        <v>5621</v>
      </c>
      <c r="VGQ443" s="294" t="s">
        <v>5621</v>
      </c>
      <c r="VGR443" s="294" t="s">
        <v>5621</v>
      </c>
      <c r="VGS443" s="294" t="s">
        <v>5621</v>
      </c>
      <c r="VGT443" s="294" t="s">
        <v>5621</v>
      </c>
      <c r="VGU443" s="294" t="s">
        <v>5621</v>
      </c>
      <c r="VGV443" s="294" t="s">
        <v>5621</v>
      </c>
      <c r="VGW443" s="294" t="s">
        <v>5621</v>
      </c>
      <c r="VGX443" s="294" t="s">
        <v>5621</v>
      </c>
      <c r="VGY443" s="294" t="s">
        <v>5621</v>
      </c>
      <c r="VGZ443" s="294" t="s">
        <v>5621</v>
      </c>
      <c r="VHA443" s="294" t="s">
        <v>5621</v>
      </c>
      <c r="VHB443" s="294" t="s">
        <v>5621</v>
      </c>
      <c r="VHC443" s="294" t="s">
        <v>5621</v>
      </c>
      <c r="VHD443" s="294" t="s">
        <v>5621</v>
      </c>
      <c r="VHE443" s="294" t="s">
        <v>5621</v>
      </c>
      <c r="VHF443" s="294" t="s">
        <v>5621</v>
      </c>
      <c r="VHG443" s="294" t="s">
        <v>5621</v>
      </c>
      <c r="VHH443" s="294" t="s">
        <v>5621</v>
      </c>
      <c r="VHI443" s="294" t="s">
        <v>5621</v>
      </c>
      <c r="VHJ443" s="294" t="s">
        <v>5621</v>
      </c>
      <c r="VHK443" s="294" t="s">
        <v>5621</v>
      </c>
      <c r="VHL443" s="294" t="s">
        <v>5621</v>
      </c>
      <c r="VHM443" s="294" t="s">
        <v>5621</v>
      </c>
      <c r="VHN443" s="294" t="s">
        <v>5621</v>
      </c>
      <c r="VHO443" s="294" t="s">
        <v>5621</v>
      </c>
      <c r="VHP443" s="294" t="s">
        <v>5621</v>
      </c>
      <c r="VHQ443" s="294" t="s">
        <v>5621</v>
      </c>
      <c r="VHR443" s="294" t="s">
        <v>5621</v>
      </c>
      <c r="VHS443" s="294" t="s">
        <v>5621</v>
      </c>
      <c r="VHT443" s="294" t="s">
        <v>5621</v>
      </c>
      <c r="VHU443" s="294" t="s">
        <v>5621</v>
      </c>
      <c r="VHV443" s="294" t="s">
        <v>5621</v>
      </c>
      <c r="VHW443" s="294" t="s">
        <v>5621</v>
      </c>
      <c r="VHX443" s="294" t="s">
        <v>5621</v>
      </c>
      <c r="VHY443" s="294" t="s">
        <v>5621</v>
      </c>
      <c r="VHZ443" s="294" t="s">
        <v>5621</v>
      </c>
      <c r="VIA443" s="294" t="s">
        <v>5621</v>
      </c>
      <c r="VIB443" s="294" t="s">
        <v>5621</v>
      </c>
      <c r="VIC443" s="294" t="s">
        <v>5621</v>
      </c>
      <c r="VID443" s="294" t="s">
        <v>5621</v>
      </c>
      <c r="VIE443" s="294" t="s">
        <v>5621</v>
      </c>
      <c r="VIF443" s="294" t="s">
        <v>5621</v>
      </c>
      <c r="VIG443" s="294" t="s">
        <v>5621</v>
      </c>
      <c r="VIH443" s="294" t="s">
        <v>5621</v>
      </c>
      <c r="VII443" s="294" t="s">
        <v>5621</v>
      </c>
      <c r="VIJ443" s="294" t="s">
        <v>5621</v>
      </c>
      <c r="VIK443" s="294" t="s">
        <v>5621</v>
      </c>
      <c r="VIL443" s="294" t="s">
        <v>5621</v>
      </c>
      <c r="VIM443" s="294" t="s">
        <v>5621</v>
      </c>
      <c r="VIN443" s="294" t="s">
        <v>5621</v>
      </c>
      <c r="VIO443" s="294" t="s">
        <v>5621</v>
      </c>
      <c r="VIP443" s="294" t="s">
        <v>5621</v>
      </c>
      <c r="VIQ443" s="294" t="s">
        <v>5621</v>
      </c>
      <c r="VIR443" s="294" t="s">
        <v>5621</v>
      </c>
      <c r="VIS443" s="294" t="s">
        <v>5621</v>
      </c>
      <c r="VIT443" s="294" t="s">
        <v>5621</v>
      </c>
      <c r="VIU443" s="294" t="s">
        <v>5621</v>
      </c>
      <c r="VIV443" s="294" t="s">
        <v>5621</v>
      </c>
      <c r="VIW443" s="294" t="s">
        <v>5621</v>
      </c>
      <c r="VIX443" s="294" t="s">
        <v>5621</v>
      </c>
      <c r="VIY443" s="294" t="s">
        <v>5621</v>
      </c>
      <c r="VIZ443" s="294" t="s">
        <v>5621</v>
      </c>
      <c r="VJA443" s="294" t="s">
        <v>5621</v>
      </c>
      <c r="VJB443" s="294" t="s">
        <v>5621</v>
      </c>
      <c r="VJC443" s="294" t="s">
        <v>5621</v>
      </c>
      <c r="VJD443" s="294" t="s">
        <v>5621</v>
      </c>
      <c r="VJE443" s="294" t="s">
        <v>5621</v>
      </c>
      <c r="VJF443" s="294" t="s">
        <v>5621</v>
      </c>
      <c r="VJG443" s="294" t="s">
        <v>5621</v>
      </c>
      <c r="VJH443" s="294" t="s">
        <v>5621</v>
      </c>
      <c r="VJI443" s="294" t="s">
        <v>5621</v>
      </c>
      <c r="VJJ443" s="294" t="s">
        <v>5621</v>
      </c>
      <c r="VJK443" s="294" t="s">
        <v>5621</v>
      </c>
      <c r="VJL443" s="294" t="s">
        <v>5621</v>
      </c>
      <c r="VJM443" s="294" t="s">
        <v>5621</v>
      </c>
      <c r="VJN443" s="294" t="s">
        <v>5621</v>
      </c>
      <c r="VJO443" s="294" t="s">
        <v>5621</v>
      </c>
      <c r="VJP443" s="294" t="s">
        <v>5621</v>
      </c>
      <c r="VJQ443" s="294" t="s">
        <v>5621</v>
      </c>
      <c r="VJR443" s="294" t="s">
        <v>5621</v>
      </c>
      <c r="VJS443" s="294" t="s">
        <v>5621</v>
      </c>
      <c r="VJT443" s="294" t="s">
        <v>5621</v>
      </c>
      <c r="VJU443" s="294" t="s">
        <v>5621</v>
      </c>
      <c r="VJV443" s="294" t="s">
        <v>5621</v>
      </c>
      <c r="VJW443" s="294" t="s">
        <v>5621</v>
      </c>
      <c r="VJX443" s="294" t="s">
        <v>5621</v>
      </c>
      <c r="VJY443" s="294" t="s">
        <v>5621</v>
      </c>
      <c r="VJZ443" s="294" t="s">
        <v>5621</v>
      </c>
      <c r="VKA443" s="294" t="s">
        <v>5621</v>
      </c>
      <c r="VKB443" s="294" t="s">
        <v>5621</v>
      </c>
      <c r="VKC443" s="294" t="s">
        <v>5621</v>
      </c>
      <c r="VKD443" s="294" t="s">
        <v>5621</v>
      </c>
      <c r="VKE443" s="294" t="s">
        <v>5621</v>
      </c>
      <c r="VKF443" s="294" t="s">
        <v>5621</v>
      </c>
      <c r="VKG443" s="294" t="s">
        <v>5621</v>
      </c>
      <c r="VKH443" s="294" t="s">
        <v>5621</v>
      </c>
      <c r="VKI443" s="294" t="s">
        <v>5621</v>
      </c>
      <c r="VKJ443" s="294" t="s">
        <v>5621</v>
      </c>
      <c r="VKK443" s="294" t="s">
        <v>5621</v>
      </c>
      <c r="VKL443" s="294" t="s">
        <v>5621</v>
      </c>
      <c r="VKM443" s="294" t="s">
        <v>5621</v>
      </c>
      <c r="VKN443" s="294" t="s">
        <v>5621</v>
      </c>
      <c r="VKO443" s="294" t="s">
        <v>5621</v>
      </c>
      <c r="VKP443" s="294" t="s">
        <v>5621</v>
      </c>
      <c r="VKQ443" s="294" t="s">
        <v>5621</v>
      </c>
      <c r="VKR443" s="294" t="s">
        <v>5621</v>
      </c>
      <c r="VKS443" s="294" t="s">
        <v>5621</v>
      </c>
      <c r="VKT443" s="294" t="s">
        <v>5621</v>
      </c>
      <c r="VKU443" s="294" t="s">
        <v>5621</v>
      </c>
      <c r="VKV443" s="294" t="s">
        <v>5621</v>
      </c>
      <c r="VKW443" s="294" t="s">
        <v>5621</v>
      </c>
      <c r="VKX443" s="294" t="s">
        <v>5621</v>
      </c>
      <c r="VKY443" s="294" t="s">
        <v>5621</v>
      </c>
      <c r="VKZ443" s="294" t="s">
        <v>5621</v>
      </c>
      <c r="VLA443" s="294" t="s">
        <v>5621</v>
      </c>
      <c r="VLB443" s="294" t="s">
        <v>5621</v>
      </c>
      <c r="VLC443" s="294" t="s">
        <v>5621</v>
      </c>
      <c r="VLD443" s="294" t="s">
        <v>5621</v>
      </c>
      <c r="VLE443" s="294" t="s">
        <v>5621</v>
      </c>
      <c r="VLF443" s="294" t="s">
        <v>5621</v>
      </c>
      <c r="VLG443" s="294" t="s">
        <v>5621</v>
      </c>
      <c r="VLH443" s="294" t="s">
        <v>5621</v>
      </c>
      <c r="VLI443" s="294" t="s">
        <v>5621</v>
      </c>
      <c r="VLJ443" s="294" t="s">
        <v>5621</v>
      </c>
      <c r="VLK443" s="294" t="s">
        <v>5621</v>
      </c>
      <c r="VLL443" s="294" t="s">
        <v>5621</v>
      </c>
      <c r="VLM443" s="294" t="s">
        <v>5621</v>
      </c>
      <c r="VLN443" s="294" t="s">
        <v>5621</v>
      </c>
      <c r="VLO443" s="294" t="s">
        <v>5621</v>
      </c>
      <c r="VLP443" s="294" t="s">
        <v>5621</v>
      </c>
      <c r="VLQ443" s="294" t="s">
        <v>5621</v>
      </c>
      <c r="VLR443" s="294" t="s">
        <v>5621</v>
      </c>
      <c r="VLS443" s="294" t="s">
        <v>5621</v>
      </c>
      <c r="VLT443" s="294" t="s">
        <v>5621</v>
      </c>
      <c r="VLU443" s="294" t="s">
        <v>5621</v>
      </c>
      <c r="VLV443" s="294" t="s">
        <v>5621</v>
      </c>
      <c r="VLW443" s="294" t="s">
        <v>5621</v>
      </c>
      <c r="VLX443" s="294" t="s">
        <v>5621</v>
      </c>
      <c r="VLY443" s="294" t="s">
        <v>5621</v>
      </c>
      <c r="VLZ443" s="294" t="s">
        <v>5621</v>
      </c>
      <c r="VMA443" s="294" t="s">
        <v>5621</v>
      </c>
      <c r="VMB443" s="294" t="s">
        <v>5621</v>
      </c>
      <c r="VMC443" s="294" t="s">
        <v>5621</v>
      </c>
      <c r="VMD443" s="294" t="s">
        <v>5621</v>
      </c>
      <c r="VME443" s="294" t="s">
        <v>5621</v>
      </c>
      <c r="VMF443" s="294" t="s">
        <v>5621</v>
      </c>
      <c r="VMG443" s="294" t="s">
        <v>5621</v>
      </c>
      <c r="VMH443" s="294" t="s">
        <v>5621</v>
      </c>
      <c r="VMI443" s="294" t="s">
        <v>5621</v>
      </c>
      <c r="VMJ443" s="294" t="s">
        <v>5621</v>
      </c>
      <c r="VMK443" s="294" t="s">
        <v>5621</v>
      </c>
      <c r="VML443" s="294" t="s">
        <v>5621</v>
      </c>
      <c r="VMM443" s="294" t="s">
        <v>5621</v>
      </c>
      <c r="VMN443" s="294" t="s">
        <v>5621</v>
      </c>
      <c r="VMO443" s="294" t="s">
        <v>5621</v>
      </c>
      <c r="VMP443" s="294" t="s">
        <v>5621</v>
      </c>
      <c r="VMQ443" s="294" t="s">
        <v>5621</v>
      </c>
      <c r="VMR443" s="294" t="s">
        <v>5621</v>
      </c>
      <c r="VMS443" s="294" t="s">
        <v>5621</v>
      </c>
      <c r="VMT443" s="294" t="s">
        <v>5621</v>
      </c>
      <c r="VMU443" s="294" t="s">
        <v>5621</v>
      </c>
      <c r="VMV443" s="294" t="s">
        <v>5621</v>
      </c>
      <c r="VMW443" s="294" t="s">
        <v>5621</v>
      </c>
      <c r="VMX443" s="294" t="s">
        <v>5621</v>
      </c>
      <c r="VMY443" s="294" t="s">
        <v>5621</v>
      </c>
      <c r="VMZ443" s="294" t="s">
        <v>5621</v>
      </c>
      <c r="VNA443" s="294" t="s">
        <v>5621</v>
      </c>
      <c r="VNB443" s="294" t="s">
        <v>5621</v>
      </c>
      <c r="VNC443" s="294" t="s">
        <v>5621</v>
      </c>
      <c r="VND443" s="294" t="s">
        <v>5621</v>
      </c>
      <c r="VNE443" s="294" t="s">
        <v>5621</v>
      </c>
      <c r="VNF443" s="294" t="s">
        <v>5621</v>
      </c>
      <c r="VNG443" s="294" t="s">
        <v>5621</v>
      </c>
      <c r="VNH443" s="294" t="s">
        <v>5621</v>
      </c>
      <c r="VNI443" s="294" t="s">
        <v>5621</v>
      </c>
      <c r="VNJ443" s="294" t="s">
        <v>5621</v>
      </c>
      <c r="VNK443" s="294" t="s">
        <v>5621</v>
      </c>
      <c r="VNL443" s="294" t="s">
        <v>5621</v>
      </c>
      <c r="VNM443" s="294" t="s">
        <v>5621</v>
      </c>
      <c r="VNN443" s="294" t="s">
        <v>5621</v>
      </c>
      <c r="VNO443" s="294" t="s">
        <v>5621</v>
      </c>
      <c r="VNP443" s="294" t="s">
        <v>5621</v>
      </c>
      <c r="VNQ443" s="294" t="s">
        <v>5621</v>
      </c>
      <c r="VNR443" s="294" t="s">
        <v>5621</v>
      </c>
      <c r="VNS443" s="294" t="s">
        <v>5621</v>
      </c>
      <c r="VNT443" s="294" t="s">
        <v>5621</v>
      </c>
      <c r="VNU443" s="294" t="s">
        <v>5621</v>
      </c>
      <c r="VNV443" s="294" t="s">
        <v>5621</v>
      </c>
      <c r="VNW443" s="294" t="s">
        <v>5621</v>
      </c>
      <c r="VNX443" s="294" t="s">
        <v>5621</v>
      </c>
      <c r="VNY443" s="294" t="s">
        <v>5621</v>
      </c>
      <c r="VNZ443" s="294" t="s">
        <v>5621</v>
      </c>
      <c r="VOA443" s="294" t="s">
        <v>5621</v>
      </c>
      <c r="VOB443" s="294" t="s">
        <v>5621</v>
      </c>
      <c r="VOC443" s="294" t="s">
        <v>5621</v>
      </c>
      <c r="VOD443" s="294" t="s">
        <v>5621</v>
      </c>
      <c r="VOE443" s="294" t="s">
        <v>5621</v>
      </c>
      <c r="VOF443" s="294" t="s">
        <v>5621</v>
      </c>
      <c r="VOG443" s="294" t="s">
        <v>5621</v>
      </c>
      <c r="VOH443" s="294" t="s">
        <v>5621</v>
      </c>
      <c r="VOI443" s="294" t="s">
        <v>5621</v>
      </c>
      <c r="VOJ443" s="294" t="s">
        <v>5621</v>
      </c>
      <c r="VOK443" s="294" t="s">
        <v>5621</v>
      </c>
      <c r="VOL443" s="294" t="s">
        <v>5621</v>
      </c>
      <c r="VOM443" s="294" t="s">
        <v>5621</v>
      </c>
      <c r="VON443" s="294" t="s">
        <v>5621</v>
      </c>
      <c r="VOO443" s="294" t="s">
        <v>5621</v>
      </c>
      <c r="VOP443" s="294" t="s">
        <v>5621</v>
      </c>
      <c r="VOQ443" s="294" t="s">
        <v>5621</v>
      </c>
      <c r="VOR443" s="294" t="s">
        <v>5621</v>
      </c>
      <c r="VOS443" s="294" t="s">
        <v>5621</v>
      </c>
      <c r="VOT443" s="294" t="s">
        <v>5621</v>
      </c>
      <c r="VOU443" s="294" t="s">
        <v>5621</v>
      </c>
      <c r="VOV443" s="294" t="s">
        <v>5621</v>
      </c>
      <c r="VOW443" s="294" t="s">
        <v>5621</v>
      </c>
      <c r="VOX443" s="294" t="s">
        <v>5621</v>
      </c>
      <c r="VOY443" s="294" t="s">
        <v>5621</v>
      </c>
      <c r="VOZ443" s="294" t="s">
        <v>5621</v>
      </c>
      <c r="VPA443" s="294" t="s">
        <v>5621</v>
      </c>
      <c r="VPB443" s="294" t="s">
        <v>5621</v>
      </c>
      <c r="VPC443" s="294" t="s">
        <v>5621</v>
      </c>
      <c r="VPD443" s="294" t="s">
        <v>5621</v>
      </c>
      <c r="VPE443" s="294" t="s">
        <v>5621</v>
      </c>
      <c r="VPF443" s="294" t="s">
        <v>5621</v>
      </c>
      <c r="VPG443" s="294" t="s">
        <v>5621</v>
      </c>
      <c r="VPH443" s="294" t="s">
        <v>5621</v>
      </c>
      <c r="VPI443" s="294" t="s">
        <v>5621</v>
      </c>
      <c r="VPJ443" s="294" t="s">
        <v>5621</v>
      </c>
      <c r="VPK443" s="294" t="s">
        <v>5621</v>
      </c>
      <c r="VPL443" s="294" t="s">
        <v>5621</v>
      </c>
      <c r="VPM443" s="294" t="s">
        <v>5621</v>
      </c>
      <c r="VPN443" s="294" t="s">
        <v>5621</v>
      </c>
      <c r="VPO443" s="294" t="s">
        <v>5621</v>
      </c>
      <c r="VPP443" s="294" t="s">
        <v>5621</v>
      </c>
      <c r="VPQ443" s="294" t="s">
        <v>5621</v>
      </c>
      <c r="VPR443" s="294" t="s">
        <v>5621</v>
      </c>
      <c r="VPS443" s="294" t="s">
        <v>5621</v>
      </c>
      <c r="VPT443" s="294" t="s">
        <v>5621</v>
      </c>
      <c r="VPU443" s="294" t="s">
        <v>5621</v>
      </c>
      <c r="VPV443" s="294" t="s">
        <v>5621</v>
      </c>
      <c r="VPW443" s="294" t="s">
        <v>5621</v>
      </c>
      <c r="VPX443" s="294" t="s">
        <v>5621</v>
      </c>
      <c r="VPY443" s="294" t="s">
        <v>5621</v>
      </c>
      <c r="VPZ443" s="294" t="s">
        <v>5621</v>
      </c>
      <c r="VQA443" s="294" t="s">
        <v>5621</v>
      </c>
      <c r="VQB443" s="294" t="s">
        <v>5621</v>
      </c>
      <c r="VQC443" s="294" t="s">
        <v>5621</v>
      </c>
      <c r="VQD443" s="294" t="s">
        <v>5621</v>
      </c>
      <c r="VQE443" s="294" t="s">
        <v>5621</v>
      </c>
      <c r="VQF443" s="294" t="s">
        <v>5621</v>
      </c>
      <c r="VQG443" s="294" t="s">
        <v>5621</v>
      </c>
      <c r="VQH443" s="294" t="s">
        <v>5621</v>
      </c>
      <c r="VQI443" s="294" t="s">
        <v>5621</v>
      </c>
      <c r="VQJ443" s="294" t="s">
        <v>5621</v>
      </c>
      <c r="VQK443" s="294" t="s">
        <v>5621</v>
      </c>
      <c r="VQL443" s="294" t="s">
        <v>5621</v>
      </c>
      <c r="VQM443" s="294" t="s">
        <v>5621</v>
      </c>
      <c r="VQN443" s="294" t="s">
        <v>5621</v>
      </c>
      <c r="VQO443" s="294" t="s">
        <v>5621</v>
      </c>
      <c r="VQP443" s="294" t="s">
        <v>5621</v>
      </c>
      <c r="VQQ443" s="294" t="s">
        <v>5621</v>
      </c>
      <c r="VQR443" s="294" t="s">
        <v>5621</v>
      </c>
      <c r="VQS443" s="294" t="s">
        <v>5621</v>
      </c>
      <c r="VQT443" s="294" t="s">
        <v>5621</v>
      </c>
      <c r="VQU443" s="294" t="s">
        <v>5621</v>
      </c>
      <c r="VQV443" s="294" t="s">
        <v>5621</v>
      </c>
      <c r="VQW443" s="294" t="s">
        <v>5621</v>
      </c>
      <c r="VQX443" s="294" t="s">
        <v>5621</v>
      </c>
      <c r="VQY443" s="294" t="s">
        <v>5621</v>
      </c>
      <c r="VQZ443" s="294" t="s">
        <v>5621</v>
      </c>
      <c r="VRA443" s="294" t="s">
        <v>5621</v>
      </c>
      <c r="VRB443" s="294" t="s">
        <v>5621</v>
      </c>
      <c r="VRC443" s="294" t="s">
        <v>5621</v>
      </c>
      <c r="VRD443" s="294" t="s">
        <v>5621</v>
      </c>
      <c r="VRE443" s="294" t="s">
        <v>5621</v>
      </c>
      <c r="VRF443" s="294" t="s">
        <v>5621</v>
      </c>
      <c r="VRG443" s="294" t="s">
        <v>5621</v>
      </c>
      <c r="VRH443" s="294" t="s">
        <v>5621</v>
      </c>
      <c r="VRI443" s="294" t="s">
        <v>5621</v>
      </c>
      <c r="VRJ443" s="294" t="s">
        <v>5621</v>
      </c>
      <c r="VRK443" s="294" t="s">
        <v>5621</v>
      </c>
      <c r="VRL443" s="294" t="s">
        <v>5621</v>
      </c>
      <c r="VRM443" s="294" t="s">
        <v>5621</v>
      </c>
      <c r="VRN443" s="294" t="s">
        <v>5621</v>
      </c>
      <c r="VRO443" s="294" t="s">
        <v>5621</v>
      </c>
      <c r="VRP443" s="294" t="s">
        <v>5621</v>
      </c>
      <c r="VRQ443" s="294" t="s">
        <v>5621</v>
      </c>
      <c r="VRR443" s="294" t="s">
        <v>5621</v>
      </c>
      <c r="VRS443" s="294" t="s">
        <v>5621</v>
      </c>
      <c r="VRT443" s="294" t="s">
        <v>5621</v>
      </c>
      <c r="VRU443" s="294" t="s">
        <v>5621</v>
      </c>
      <c r="VRV443" s="294" t="s">
        <v>5621</v>
      </c>
      <c r="VRW443" s="294" t="s">
        <v>5621</v>
      </c>
      <c r="VRX443" s="294" t="s">
        <v>5621</v>
      </c>
      <c r="VRY443" s="294" t="s">
        <v>5621</v>
      </c>
      <c r="VRZ443" s="294" t="s">
        <v>5621</v>
      </c>
      <c r="VSA443" s="294" t="s">
        <v>5621</v>
      </c>
      <c r="VSB443" s="294" t="s">
        <v>5621</v>
      </c>
      <c r="VSC443" s="294" t="s">
        <v>5621</v>
      </c>
      <c r="VSD443" s="294" t="s">
        <v>5621</v>
      </c>
      <c r="VSE443" s="294" t="s">
        <v>5621</v>
      </c>
      <c r="VSF443" s="294" t="s">
        <v>5621</v>
      </c>
      <c r="VSG443" s="294" t="s">
        <v>5621</v>
      </c>
      <c r="VSH443" s="294" t="s">
        <v>5621</v>
      </c>
      <c r="VSI443" s="294" t="s">
        <v>5621</v>
      </c>
      <c r="VSJ443" s="294" t="s">
        <v>5621</v>
      </c>
      <c r="VSK443" s="294" t="s">
        <v>5621</v>
      </c>
      <c r="VSL443" s="294" t="s">
        <v>5621</v>
      </c>
      <c r="VSM443" s="294" t="s">
        <v>5621</v>
      </c>
      <c r="VSN443" s="294" t="s">
        <v>5621</v>
      </c>
      <c r="VSO443" s="294" t="s">
        <v>5621</v>
      </c>
      <c r="VSP443" s="294" t="s">
        <v>5621</v>
      </c>
      <c r="VSQ443" s="294" t="s">
        <v>5621</v>
      </c>
      <c r="VSR443" s="294" t="s">
        <v>5621</v>
      </c>
      <c r="VSS443" s="294" t="s">
        <v>5621</v>
      </c>
      <c r="VST443" s="294" t="s">
        <v>5621</v>
      </c>
      <c r="VSU443" s="294" t="s">
        <v>5621</v>
      </c>
      <c r="VSV443" s="294" t="s">
        <v>5621</v>
      </c>
      <c r="VSW443" s="294" t="s">
        <v>5621</v>
      </c>
      <c r="VSX443" s="294" t="s">
        <v>5621</v>
      </c>
      <c r="VSY443" s="294" t="s">
        <v>5621</v>
      </c>
      <c r="VSZ443" s="294" t="s">
        <v>5621</v>
      </c>
      <c r="VTA443" s="294" t="s">
        <v>5621</v>
      </c>
      <c r="VTB443" s="294" t="s">
        <v>5621</v>
      </c>
      <c r="VTC443" s="294" t="s">
        <v>5621</v>
      </c>
      <c r="VTD443" s="294" t="s">
        <v>5621</v>
      </c>
      <c r="VTE443" s="294" t="s">
        <v>5621</v>
      </c>
      <c r="VTF443" s="294" t="s">
        <v>5621</v>
      </c>
      <c r="VTG443" s="294" t="s">
        <v>5621</v>
      </c>
      <c r="VTH443" s="294" t="s">
        <v>5621</v>
      </c>
      <c r="VTI443" s="294" t="s">
        <v>5621</v>
      </c>
      <c r="VTJ443" s="294" t="s">
        <v>5621</v>
      </c>
      <c r="VTK443" s="294" t="s">
        <v>5621</v>
      </c>
      <c r="VTL443" s="294" t="s">
        <v>5621</v>
      </c>
      <c r="VTM443" s="294" t="s">
        <v>5621</v>
      </c>
      <c r="VTN443" s="294" t="s">
        <v>5621</v>
      </c>
      <c r="VTO443" s="294" t="s">
        <v>5621</v>
      </c>
      <c r="VTP443" s="294" t="s">
        <v>5621</v>
      </c>
      <c r="VTQ443" s="294" t="s">
        <v>5621</v>
      </c>
      <c r="VTR443" s="294" t="s">
        <v>5621</v>
      </c>
      <c r="VTS443" s="294" t="s">
        <v>5621</v>
      </c>
      <c r="VTT443" s="294" t="s">
        <v>5621</v>
      </c>
      <c r="VTU443" s="294" t="s">
        <v>5621</v>
      </c>
      <c r="VTV443" s="294" t="s">
        <v>5621</v>
      </c>
      <c r="VTW443" s="294" t="s">
        <v>5621</v>
      </c>
      <c r="VTX443" s="294" t="s">
        <v>5621</v>
      </c>
      <c r="VTY443" s="294" t="s">
        <v>5621</v>
      </c>
      <c r="VTZ443" s="294" t="s">
        <v>5621</v>
      </c>
      <c r="VUA443" s="294" t="s">
        <v>5621</v>
      </c>
      <c r="VUB443" s="294" t="s">
        <v>5621</v>
      </c>
      <c r="VUC443" s="294" t="s">
        <v>5621</v>
      </c>
      <c r="VUD443" s="294" t="s">
        <v>5621</v>
      </c>
      <c r="VUE443" s="294" t="s">
        <v>5621</v>
      </c>
      <c r="VUF443" s="294" t="s">
        <v>5621</v>
      </c>
      <c r="VUG443" s="294" t="s">
        <v>5621</v>
      </c>
      <c r="VUH443" s="294" t="s">
        <v>5621</v>
      </c>
      <c r="VUI443" s="294" t="s">
        <v>5621</v>
      </c>
      <c r="VUJ443" s="294" t="s">
        <v>5621</v>
      </c>
      <c r="VUK443" s="294" t="s">
        <v>5621</v>
      </c>
      <c r="VUL443" s="294" t="s">
        <v>5621</v>
      </c>
      <c r="VUM443" s="294" t="s">
        <v>5621</v>
      </c>
      <c r="VUN443" s="294" t="s">
        <v>5621</v>
      </c>
      <c r="VUO443" s="294" t="s">
        <v>5621</v>
      </c>
      <c r="VUP443" s="294" t="s">
        <v>5621</v>
      </c>
      <c r="VUQ443" s="294" t="s">
        <v>5621</v>
      </c>
      <c r="VUR443" s="294" t="s">
        <v>5621</v>
      </c>
      <c r="VUS443" s="294" t="s">
        <v>5621</v>
      </c>
      <c r="VUT443" s="294" t="s">
        <v>5621</v>
      </c>
      <c r="VUU443" s="294" t="s">
        <v>5621</v>
      </c>
      <c r="VUV443" s="294" t="s">
        <v>5621</v>
      </c>
      <c r="VUW443" s="294" t="s">
        <v>5621</v>
      </c>
      <c r="VUX443" s="294" t="s">
        <v>5621</v>
      </c>
      <c r="VUY443" s="294" t="s">
        <v>5621</v>
      </c>
      <c r="VUZ443" s="294" t="s">
        <v>5621</v>
      </c>
      <c r="VVA443" s="294" t="s">
        <v>5621</v>
      </c>
      <c r="VVB443" s="294" t="s">
        <v>5621</v>
      </c>
      <c r="VVC443" s="294" t="s">
        <v>5621</v>
      </c>
      <c r="VVD443" s="294" t="s">
        <v>5621</v>
      </c>
      <c r="VVE443" s="294" t="s">
        <v>5621</v>
      </c>
      <c r="VVF443" s="294" t="s">
        <v>5621</v>
      </c>
      <c r="VVG443" s="294" t="s">
        <v>5621</v>
      </c>
      <c r="VVH443" s="294" t="s">
        <v>5621</v>
      </c>
      <c r="VVI443" s="294" t="s">
        <v>5621</v>
      </c>
      <c r="VVJ443" s="294" t="s">
        <v>5621</v>
      </c>
      <c r="VVK443" s="294" t="s">
        <v>5621</v>
      </c>
      <c r="VVL443" s="294" t="s">
        <v>5621</v>
      </c>
      <c r="VVM443" s="294" t="s">
        <v>5621</v>
      </c>
      <c r="VVN443" s="294" t="s">
        <v>5621</v>
      </c>
      <c r="VVO443" s="294" t="s">
        <v>5621</v>
      </c>
      <c r="VVP443" s="294" t="s">
        <v>5621</v>
      </c>
      <c r="VVQ443" s="294" t="s">
        <v>5621</v>
      </c>
      <c r="VVR443" s="294" t="s">
        <v>5621</v>
      </c>
      <c r="VVS443" s="294" t="s">
        <v>5621</v>
      </c>
      <c r="VVT443" s="294" t="s">
        <v>5621</v>
      </c>
      <c r="VVU443" s="294" t="s">
        <v>5621</v>
      </c>
      <c r="VVV443" s="294" t="s">
        <v>5621</v>
      </c>
      <c r="VVW443" s="294" t="s">
        <v>5621</v>
      </c>
      <c r="VVX443" s="294" t="s">
        <v>5621</v>
      </c>
      <c r="VVY443" s="294" t="s">
        <v>5621</v>
      </c>
      <c r="VVZ443" s="294" t="s">
        <v>5621</v>
      </c>
      <c r="VWA443" s="294" t="s">
        <v>5621</v>
      </c>
      <c r="VWB443" s="294" t="s">
        <v>5621</v>
      </c>
      <c r="VWC443" s="294" t="s">
        <v>5621</v>
      </c>
      <c r="VWD443" s="294" t="s">
        <v>5621</v>
      </c>
      <c r="VWE443" s="294" t="s">
        <v>5621</v>
      </c>
      <c r="VWF443" s="294" t="s">
        <v>5621</v>
      </c>
      <c r="VWG443" s="294" t="s">
        <v>5621</v>
      </c>
      <c r="VWH443" s="294" t="s">
        <v>5621</v>
      </c>
      <c r="VWI443" s="294" t="s">
        <v>5621</v>
      </c>
      <c r="VWJ443" s="294" t="s">
        <v>5621</v>
      </c>
      <c r="VWK443" s="294" t="s">
        <v>5621</v>
      </c>
      <c r="VWL443" s="294" t="s">
        <v>5621</v>
      </c>
      <c r="VWM443" s="294" t="s">
        <v>5621</v>
      </c>
      <c r="VWN443" s="294" t="s">
        <v>5621</v>
      </c>
      <c r="VWO443" s="294" t="s">
        <v>5621</v>
      </c>
      <c r="VWP443" s="294" t="s">
        <v>5621</v>
      </c>
      <c r="VWQ443" s="294" t="s">
        <v>5621</v>
      </c>
      <c r="VWR443" s="294" t="s">
        <v>5621</v>
      </c>
      <c r="VWS443" s="294" t="s">
        <v>5621</v>
      </c>
      <c r="VWT443" s="294" t="s">
        <v>5621</v>
      </c>
      <c r="VWU443" s="294" t="s">
        <v>5621</v>
      </c>
      <c r="VWV443" s="294" t="s">
        <v>5621</v>
      </c>
      <c r="VWW443" s="294" t="s">
        <v>5621</v>
      </c>
      <c r="VWX443" s="294" t="s">
        <v>5621</v>
      </c>
      <c r="VWY443" s="294" t="s">
        <v>5621</v>
      </c>
      <c r="VWZ443" s="294" t="s">
        <v>5621</v>
      </c>
      <c r="VXA443" s="294" t="s">
        <v>5621</v>
      </c>
      <c r="VXB443" s="294" t="s">
        <v>5621</v>
      </c>
      <c r="VXC443" s="294" t="s">
        <v>5621</v>
      </c>
      <c r="VXD443" s="294" t="s">
        <v>5621</v>
      </c>
      <c r="VXE443" s="294" t="s">
        <v>5621</v>
      </c>
      <c r="VXF443" s="294" t="s">
        <v>5621</v>
      </c>
      <c r="VXG443" s="294" t="s">
        <v>5621</v>
      </c>
      <c r="VXH443" s="294" t="s">
        <v>5621</v>
      </c>
      <c r="VXI443" s="294" t="s">
        <v>5621</v>
      </c>
      <c r="VXJ443" s="294" t="s">
        <v>5621</v>
      </c>
      <c r="VXK443" s="294" t="s">
        <v>5621</v>
      </c>
      <c r="VXL443" s="294" t="s">
        <v>5621</v>
      </c>
      <c r="VXM443" s="294" t="s">
        <v>5621</v>
      </c>
      <c r="VXN443" s="294" t="s">
        <v>5621</v>
      </c>
      <c r="VXO443" s="294" t="s">
        <v>5621</v>
      </c>
      <c r="VXP443" s="294" t="s">
        <v>5621</v>
      </c>
      <c r="VXQ443" s="294" t="s">
        <v>5621</v>
      </c>
      <c r="VXR443" s="294" t="s">
        <v>5621</v>
      </c>
      <c r="VXS443" s="294" t="s">
        <v>5621</v>
      </c>
      <c r="VXT443" s="294" t="s">
        <v>5621</v>
      </c>
      <c r="VXU443" s="294" t="s">
        <v>5621</v>
      </c>
      <c r="VXV443" s="294" t="s">
        <v>5621</v>
      </c>
      <c r="VXW443" s="294" t="s">
        <v>5621</v>
      </c>
      <c r="VXX443" s="294" t="s">
        <v>5621</v>
      </c>
      <c r="VXY443" s="294" t="s">
        <v>5621</v>
      </c>
      <c r="VXZ443" s="294" t="s">
        <v>5621</v>
      </c>
      <c r="VYA443" s="294" t="s">
        <v>5621</v>
      </c>
      <c r="VYB443" s="294" t="s">
        <v>5621</v>
      </c>
      <c r="VYC443" s="294" t="s">
        <v>5621</v>
      </c>
      <c r="VYD443" s="294" t="s">
        <v>5621</v>
      </c>
      <c r="VYE443" s="294" t="s">
        <v>5621</v>
      </c>
      <c r="VYF443" s="294" t="s">
        <v>5621</v>
      </c>
      <c r="VYG443" s="294" t="s">
        <v>5621</v>
      </c>
      <c r="VYH443" s="294" t="s">
        <v>5621</v>
      </c>
      <c r="VYI443" s="294" t="s">
        <v>5621</v>
      </c>
      <c r="VYJ443" s="294" t="s">
        <v>5621</v>
      </c>
      <c r="VYK443" s="294" t="s">
        <v>5621</v>
      </c>
      <c r="VYL443" s="294" t="s">
        <v>5621</v>
      </c>
      <c r="VYM443" s="294" t="s">
        <v>5621</v>
      </c>
      <c r="VYN443" s="294" t="s">
        <v>5621</v>
      </c>
      <c r="VYO443" s="294" t="s">
        <v>5621</v>
      </c>
      <c r="VYP443" s="294" t="s">
        <v>5621</v>
      </c>
      <c r="VYQ443" s="294" t="s">
        <v>5621</v>
      </c>
      <c r="VYR443" s="294" t="s">
        <v>5621</v>
      </c>
      <c r="VYS443" s="294" t="s">
        <v>5621</v>
      </c>
      <c r="VYT443" s="294" t="s">
        <v>5621</v>
      </c>
      <c r="VYU443" s="294" t="s">
        <v>5621</v>
      </c>
      <c r="VYV443" s="294" t="s">
        <v>5621</v>
      </c>
      <c r="VYW443" s="294" t="s">
        <v>5621</v>
      </c>
      <c r="VYX443" s="294" t="s">
        <v>5621</v>
      </c>
      <c r="VYY443" s="294" t="s">
        <v>5621</v>
      </c>
      <c r="VYZ443" s="294" t="s">
        <v>5621</v>
      </c>
      <c r="VZA443" s="294" t="s">
        <v>5621</v>
      </c>
      <c r="VZB443" s="294" t="s">
        <v>5621</v>
      </c>
      <c r="VZC443" s="294" t="s">
        <v>5621</v>
      </c>
      <c r="VZD443" s="294" t="s">
        <v>5621</v>
      </c>
      <c r="VZE443" s="294" t="s">
        <v>5621</v>
      </c>
      <c r="VZF443" s="294" t="s">
        <v>5621</v>
      </c>
      <c r="VZG443" s="294" t="s">
        <v>5621</v>
      </c>
      <c r="VZH443" s="294" t="s">
        <v>5621</v>
      </c>
      <c r="VZI443" s="294" t="s">
        <v>5621</v>
      </c>
      <c r="VZJ443" s="294" t="s">
        <v>5621</v>
      </c>
      <c r="VZK443" s="294" t="s">
        <v>5621</v>
      </c>
      <c r="VZL443" s="294" t="s">
        <v>5621</v>
      </c>
      <c r="VZM443" s="294" t="s">
        <v>5621</v>
      </c>
      <c r="VZN443" s="294" t="s">
        <v>5621</v>
      </c>
      <c r="VZO443" s="294" t="s">
        <v>5621</v>
      </c>
      <c r="VZP443" s="294" t="s">
        <v>5621</v>
      </c>
      <c r="VZQ443" s="294" t="s">
        <v>5621</v>
      </c>
      <c r="VZR443" s="294" t="s">
        <v>5621</v>
      </c>
      <c r="VZS443" s="294" t="s">
        <v>5621</v>
      </c>
      <c r="VZT443" s="294" t="s">
        <v>5621</v>
      </c>
      <c r="VZU443" s="294" t="s">
        <v>5621</v>
      </c>
      <c r="VZV443" s="294" t="s">
        <v>5621</v>
      </c>
      <c r="VZW443" s="294" t="s">
        <v>5621</v>
      </c>
      <c r="VZX443" s="294" t="s">
        <v>5621</v>
      </c>
      <c r="VZY443" s="294" t="s">
        <v>5621</v>
      </c>
      <c r="VZZ443" s="294" t="s">
        <v>5621</v>
      </c>
      <c r="WAA443" s="294" t="s">
        <v>5621</v>
      </c>
      <c r="WAB443" s="294" t="s">
        <v>5621</v>
      </c>
      <c r="WAC443" s="294" t="s">
        <v>5621</v>
      </c>
      <c r="WAD443" s="294" t="s">
        <v>5621</v>
      </c>
      <c r="WAE443" s="294" t="s">
        <v>5621</v>
      </c>
      <c r="WAF443" s="294" t="s">
        <v>5621</v>
      </c>
      <c r="WAG443" s="294" t="s">
        <v>5621</v>
      </c>
      <c r="WAH443" s="294" t="s">
        <v>5621</v>
      </c>
      <c r="WAI443" s="294" t="s">
        <v>5621</v>
      </c>
      <c r="WAJ443" s="294" t="s">
        <v>5621</v>
      </c>
      <c r="WAK443" s="294" t="s">
        <v>5621</v>
      </c>
      <c r="WAL443" s="294" t="s">
        <v>5621</v>
      </c>
      <c r="WAM443" s="294" t="s">
        <v>5621</v>
      </c>
      <c r="WAN443" s="294" t="s">
        <v>5621</v>
      </c>
      <c r="WAO443" s="294" t="s">
        <v>5621</v>
      </c>
      <c r="WAP443" s="294" t="s">
        <v>5621</v>
      </c>
      <c r="WAQ443" s="294" t="s">
        <v>5621</v>
      </c>
      <c r="WAR443" s="294" t="s">
        <v>5621</v>
      </c>
      <c r="WAS443" s="294" t="s">
        <v>5621</v>
      </c>
      <c r="WAT443" s="294" t="s">
        <v>5621</v>
      </c>
      <c r="WAU443" s="294" t="s">
        <v>5621</v>
      </c>
      <c r="WAV443" s="294" t="s">
        <v>5621</v>
      </c>
      <c r="WAW443" s="294" t="s">
        <v>5621</v>
      </c>
      <c r="WAX443" s="294" t="s">
        <v>5621</v>
      </c>
      <c r="WAY443" s="294" t="s">
        <v>5621</v>
      </c>
      <c r="WAZ443" s="294" t="s">
        <v>5621</v>
      </c>
      <c r="WBA443" s="294" t="s">
        <v>5621</v>
      </c>
      <c r="WBB443" s="294" t="s">
        <v>5621</v>
      </c>
      <c r="WBC443" s="294" t="s">
        <v>5621</v>
      </c>
      <c r="WBD443" s="294" t="s">
        <v>5621</v>
      </c>
      <c r="WBE443" s="294" t="s">
        <v>5621</v>
      </c>
      <c r="WBF443" s="294" t="s">
        <v>5621</v>
      </c>
      <c r="WBG443" s="294" t="s">
        <v>5621</v>
      </c>
      <c r="WBH443" s="294" t="s">
        <v>5621</v>
      </c>
      <c r="WBI443" s="294" t="s">
        <v>5621</v>
      </c>
      <c r="WBJ443" s="294" t="s">
        <v>5621</v>
      </c>
      <c r="WBK443" s="294" t="s">
        <v>5621</v>
      </c>
      <c r="WBL443" s="294" t="s">
        <v>5621</v>
      </c>
      <c r="WBM443" s="294" t="s">
        <v>5621</v>
      </c>
      <c r="WBN443" s="294" t="s">
        <v>5621</v>
      </c>
      <c r="WBO443" s="294" t="s">
        <v>5621</v>
      </c>
      <c r="WBP443" s="294" t="s">
        <v>5621</v>
      </c>
      <c r="WBQ443" s="294" t="s">
        <v>5621</v>
      </c>
      <c r="WBR443" s="294" t="s">
        <v>5621</v>
      </c>
      <c r="WBS443" s="294" t="s">
        <v>5621</v>
      </c>
      <c r="WBT443" s="294" t="s">
        <v>5621</v>
      </c>
      <c r="WBU443" s="294" t="s">
        <v>5621</v>
      </c>
      <c r="WBV443" s="294" t="s">
        <v>5621</v>
      </c>
      <c r="WBW443" s="294" t="s">
        <v>5621</v>
      </c>
      <c r="WBX443" s="294" t="s">
        <v>5621</v>
      </c>
      <c r="WBY443" s="294" t="s">
        <v>5621</v>
      </c>
      <c r="WBZ443" s="294" t="s">
        <v>5621</v>
      </c>
      <c r="WCA443" s="294" t="s">
        <v>5621</v>
      </c>
      <c r="WCB443" s="294" t="s">
        <v>5621</v>
      </c>
      <c r="WCC443" s="294" t="s">
        <v>5621</v>
      </c>
      <c r="WCD443" s="294" t="s">
        <v>5621</v>
      </c>
      <c r="WCE443" s="294" t="s">
        <v>5621</v>
      </c>
      <c r="WCF443" s="294" t="s">
        <v>5621</v>
      </c>
      <c r="WCG443" s="294" t="s">
        <v>5621</v>
      </c>
      <c r="WCH443" s="294" t="s">
        <v>5621</v>
      </c>
      <c r="WCI443" s="294" t="s">
        <v>5621</v>
      </c>
      <c r="WCJ443" s="294" t="s">
        <v>5621</v>
      </c>
      <c r="WCK443" s="294" t="s">
        <v>5621</v>
      </c>
      <c r="WCL443" s="294" t="s">
        <v>5621</v>
      </c>
      <c r="WCM443" s="294" t="s">
        <v>5621</v>
      </c>
      <c r="WCN443" s="294" t="s">
        <v>5621</v>
      </c>
      <c r="WCO443" s="294" t="s">
        <v>5621</v>
      </c>
      <c r="WCP443" s="294" t="s">
        <v>5621</v>
      </c>
      <c r="WCQ443" s="294" t="s">
        <v>5621</v>
      </c>
      <c r="WCR443" s="294" t="s">
        <v>5621</v>
      </c>
      <c r="WCS443" s="294" t="s">
        <v>5621</v>
      </c>
      <c r="WCT443" s="294" t="s">
        <v>5621</v>
      </c>
      <c r="WCU443" s="294" t="s">
        <v>5621</v>
      </c>
      <c r="WCV443" s="294" t="s">
        <v>5621</v>
      </c>
      <c r="WCW443" s="294" t="s">
        <v>5621</v>
      </c>
      <c r="WCX443" s="294" t="s">
        <v>5621</v>
      </c>
      <c r="WCY443" s="294" t="s">
        <v>5621</v>
      </c>
      <c r="WCZ443" s="294" t="s">
        <v>5621</v>
      </c>
      <c r="WDA443" s="294" t="s">
        <v>5621</v>
      </c>
      <c r="WDB443" s="294" t="s">
        <v>5621</v>
      </c>
      <c r="WDC443" s="294" t="s">
        <v>5621</v>
      </c>
      <c r="WDD443" s="294" t="s">
        <v>5621</v>
      </c>
      <c r="WDE443" s="294" t="s">
        <v>5621</v>
      </c>
      <c r="WDF443" s="294" t="s">
        <v>5621</v>
      </c>
      <c r="WDG443" s="294" t="s">
        <v>5621</v>
      </c>
      <c r="WDH443" s="294" t="s">
        <v>5621</v>
      </c>
      <c r="WDI443" s="294" t="s">
        <v>5621</v>
      </c>
      <c r="WDJ443" s="294" t="s">
        <v>5621</v>
      </c>
      <c r="WDK443" s="294" t="s">
        <v>5621</v>
      </c>
      <c r="WDL443" s="294" t="s">
        <v>5621</v>
      </c>
      <c r="WDM443" s="294" t="s">
        <v>5621</v>
      </c>
      <c r="WDN443" s="294" t="s">
        <v>5621</v>
      </c>
      <c r="WDO443" s="294" t="s">
        <v>5621</v>
      </c>
      <c r="WDP443" s="294" t="s">
        <v>5621</v>
      </c>
      <c r="WDQ443" s="294" t="s">
        <v>5621</v>
      </c>
      <c r="WDR443" s="294" t="s">
        <v>5621</v>
      </c>
      <c r="WDS443" s="294" t="s">
        <v>5621</v>
      </c>
      <c r="WDT443" s="294" t="s">
        <v>5621</v>
      </c>
      <c r="WDU443" s="294" t="s">
        <v>5621</v>
      </c>
      <c r="WDV443" s="294" t="s">
        <v>5621</v>
      </c>
      <c r="WDW443" s="294" t="s">
        <v>5621</v>
      </c>
      <c r="WDX443" s="294" t="s">
        <v>5621</v>
      </c>
      <c r="WDY443" s="294" t="s">
        <v>5621</v>
      </c>
      <c r="WDZ443" s="294" t="s">
        <v>5621</v>
      </c>
      <c r="WEA443" s="294" t="s">
        <v>5621</v>
      </c>
      <c r="WEB443" s="294" t="s">
        <v>5621</v>
      </c>
      <c r="WEC443" s="294" t="s">
        <v>5621</v>
      </c>
      <c r="WED443" s="294" t="s">
        <v>5621</v>
      </c>
      <c r="WEE443" s="294" t="s">
        <v>5621</v>
      </c>
      <c r="WEF443" s="294" t="s">
        <v>5621</v>
      </c>
      <c r="WEG443" s="294" t="s">
        <v>5621</v>
      </c>
      <c r="WEH443" s="294" t="s">
        <v>5621</v>
      </c>
      <c r="WEI443" s="294" t="s">
        <v>5621</v>
      </c>
      <c r="WEJ443" s="294" t="s">
        <v>5621</v>
      </c>
      <c r="WEK443" s="294" t="s">
        <v>5621</v>
      </c>
      <c r="WEL443" s="294" t="s">
        <v>5621</v>
      </c>
      <c r="WEM443" s="294" t="s">
        <v>5621</v>
      </c>
      <c r="WEN443" s="294" t="s">
        <v>5621</v>
      </c>
      <c r="WEO443" s="294" t="s">
        <v>5621</v>
      </c>
      <c r="WEP443" s="294" t="s">
        <v>5621</v>
      </c>
      <c r="WEQ443" s="294" t="s">
        <v>5621</v>
      </c>
      <c r="WER443" s="294" t="s">
        <v>5621</v>
      </c>
      <c r="WES443" s="294" t="s">
        <v>5621</v>
      </c>
      <c r="WET443" s="294" t="s">
        <v>5621</v>
      </c>
      <c r="WEU443" s="294" t="s">
        <v>5621</v>
      </c>
      <c r="WEV443" s="294" t="s">
        <v>5621</v>
      </c>
      <c r="WEW443" s="294" t="s">
        <v>5621</v>
      </c>
      <c r="WEX443" s="294" t="s">
        <v>5621</v>
      </c>
      <c r="WEY443" s="294" t="s">
        <v>5621</v>
      </c>
      <c r="WEZ443" s="294" t="s">
        <v>5621</v>
      </c>
      <c r="WFA443" s="294" t="s">
        <v>5621</v>
      </c>
      <c r="WFB443" s="294" t="s">
        <v>5621</v>
      </c>
      <c r="WFC443" s="294" t="s">
        <v>5621</v>
      </c>
      <c r="WFD443" s="294" t="s">
        <v>5621</v>
      </c>
      <c r="WFE443" s="294" t="s">
        <v>5621</v>
      </c>
      <c r="WFF443" s="294" t="s">
        <v>5621</v>
      </c>
      <c r="WFG443" s="294" t="s">
        <v>5621</v>
      </c>
      <c r="WFH443" s="294" t="s">
        <v>5621</v>
      </c>
      <c r="WFI443" s="294" t="s">
        <v>5621</v>
      </c>
      <c r="WFJ443" s="294" t="s">
        <v>5621</v>
      </c>
      <c r="WFK443" s="294" t="s">
        <v>5621</v>
      </c>
      <c r="WFL443" s="294" t="s">
        <v>5621</v>
      </c>
      <c r="WFM443" s="294" t="s">
        <v>5621</v>
      </c>
      <c r="WFN443" s="294" t="s">
        <v>5621</v>
      </c>
      <c r="WFO443" s="294" t="s">
        <v>5621</v>
      </c>
      <c r="WFP443" s="294" t="s">
        <v>5621</v>
      </c>
      <c r="WFQ443" s="294" t="s">
        <v>5621</v>
      </c>
      <c r="WFR443" s="294" t="s">
        <v>5621</v>
      </c>
      <c r="WFS443" s="294" t="s">
        <v>5621</v>
      </c>
      <c r="WFT443" s="294" t="s">
        <v>5621</v>
      </c>
      <c r="WFU443" s="294" t="s">
        <v>5621</v>
      </c>
      <c r="WFV443" s="294" t="s">
        <v>5621</v>
      </c>
      <c r="WFW443" s="294" t="s">
        <v>5621</v>
      </c>
      <c r="WFX443" s="294" t="s">
        <v>5621</v>
      </c>
      <c r="WFY443" s="294" t="s">
        <v>5621</v>
      </c>
      <c r="WFZ443" s="294" t="s">
        <v>5621</v>
      </c>
      <c r="WGA443" s="294" t="s">
        <v>5621</v>
      </c>
      <c r="WGB443" s="294" t="s">
        <v>5621</v>
      </c>
      <c r="WGC443" s="294" t="s">
        <v>5621</v>
      </c>
      <c r="WGD443" s="294" t="s">
        <v>5621</v>
      </c>
      <c r="WGE443" s="294" t="s">
        <v>5621</v>
      </c>
      <c r="WGF443" s="294" t="s">
        <v>5621</v>
      </c>
      <c r="WGG443" s="294" t="s">
        <v>5621</v>
      </c>
      <c r="WGH443" s="294" t="s">
        <v>5621</v>
      </c>
      <c r="WGI443" s="294" t="s">
        <v>5621</v>
      </c>
      <c r="WGJ443" s="294" t="s">
        <v>5621</v>
      </c>
      <c r="WGK443" s="294" t="s">
        <v>5621</v>
      </c>
      <c r="WGL443" s="294" t="s">
        <v>5621</v>
      </c>
      <c r="WGM443" s="294" t="s">
        <v>5621</v>
      </c>
      <c r="WGN443" s="294" t="s">
        <v>5621</v>
      </c>
      <c r="WGO443" s="294" t="s">
        <v>5621</v>
      </c>
      <c r="WGP443" s="294" t="s">
        <v>5621</v>
      </c>
      <c r="WGQ443" s="294" t="s">
        <v>5621</v>
      </c>
      <c r="WGR443" s="294" t="s">
        <v>5621</v>
      </c>
      <c r="WGS443" s="294" t="s">
        <v>5621</v>
      </c>
      <c r="WGT443" s="294" t="s">
        <v>5621</v>
      </c>
      <c r="WGU443" s="294" t="s">
        <v>5621</v>
      </c>
      <c r="WGV443" s="294" t="s">
        <v>5621</v>
      </c>
      <c r="WGW443" s="294" t="s">
        <v>5621</v>
      </c>
      <c r="WGX443" s="294" t="s">
        <v>5621</v>
      </c>
      <c r="WGY443" s="294" t="s">
        <v>5621</v>
      </c>
      <c r="WGZ443" s="294" t="s">
        <v>5621</v>
      </c>
      <c r="WHA443" s="294" t="s">
        <v>5621</v>
      </c>
      <c r="WHB443" s="294" t="s">
        <v>5621</v>
      </c>
      <c r="WHC443" s="294" t="s">
        <v>5621</v>
      </c>
      <c r="WHD443" s="294" t="s">
        <v>5621</v>
      </c>
      <c r="WHE443" s="294" t="s">
        <v>5621</v>
      </c>
      <c r="WHF443" s="294" t="s">
        <v>5621</v>
      </c>
      <c r="WHG443" s="294" t="s">
        <v>5621</v>
      </c>
      <c r="WHH443" s="294" t="s">
        <v>5621</v>
      </c>
      <c r="WHI443" s="294" t="s">
        <v>5621</v>
      </c>
      <c r="WHJ443" s="294" t="s">
        <v>5621</v>
      </c>
      <c r="WHK443" s="294" t="s">
        <v>5621</v>
      </c>
      <c r="WHL443" s="294" t="s">
        <v>5621</v>
      </c>
      <c r="WHM443" s="294" t="s">
        <v>5621</v>
      </c>
      <c r="WHN443" s="294" t="s">
        <v>5621</v>
      </c>
      <c r="WHO443" s="294" t="s">
        <v>5621</v>
      </c>
      <c r="WHP443" s="294" t="s">
        <v>5621</v>
      </c>
      <c r="WHQ443" s="294" t="s">
        <v>5621</v>
      </c>
      <c r="WHR443" s="294" t="s">
        <v>5621</v>
      </c>
      <c r="WHS443" s="294" t="s">
        <v>5621</v>
      </c>
      <c r="WHT443" s="294" t="s">
        <v>5621</v>
      </c>
      <c r="WHU443" s="294" t="s">
        <v>5621</v>
      </c>
      <c r="WHV443" s="294" t="s">
        <v>5621</v>
      </c>
      <c r="WHW443" s="294" t="s">
        <v>5621</v>
      </c>
      <c r="WHX443" s="294" t="s">
        <v>5621</v>
      </c>
      <c r="WHY443" s="294" t="s">
        <v>5621</v>
      </c>
      <c r="WHZ443" s="294" t="s">
        <v>5621</v>
      </c>
      <c r="WIA443" s="294" t="s">
        <v>5621</v>
      </c>
      <c r="WIB443" s="294" t="s">
        <v>5621</v>
      </c>
      <c r="WIC443" s="294" t="s">
        <v>5621</v>
      </c>
      <c r="WID443" s="294" t="s">
        <v>5621</v>
      </c>
      <c r="WIE443" s="294" t="s">
        <v>5621</v>
      </c>
      <c r="WIF443" s="294" t="s">
        <v>5621</v>
      </c>
      <c r="WIG443" s="294" t="s">
        <v>5621</v>
      </c>
      <c r="WIH443" s="294" t="s">
        <v>5621</v>
      </c>
      <c r="WII443" s="294" t="s">
        <v>5621</v>
      </c>
      <c r="WIJ443" s="294" t="s">
        <v>5621</v>
      </c>
      <c r="WIK443" s="294" t="s">
        <v>5621</v>
      </c>
      <c r="WIL443" s="294" t="s">
        <v>5621</v>
      </c>
      <c r="WIM443" s="294" t="s">
        <v>5621</v>
      </c>
      <c r="WIN443" s="294" t="s">
        <v>5621</v>
      </c>
      <c r="WIO443" s="294" t="s">
        <v>5621</v>
      </c>
      <c r="WIP443" s="294" t="s">
        <v>5621</v>
      </c>
      <c r="WIQ443" s="294" t="s">
        <v>5621</v>
      </c>
      <c r="WIR443" s="294" t="s">
        <v>5621</v>
      </c>
      <c r="WIS443" s="294" t="s">
        <v>5621</v>
      </c>
      <c r="WIT443" s="294" t="s">
        <v>5621</v>
      </c>
      <c r="WIU443" s="294" t="s">
        <v>5621</v>
      </c>
      <c r="WIV443" s="294" t="s">
        <v>5621</v>
      </c>
      <c r="WIW443" s="294" t="s">
        <v>5621</v>
      </c>
      <c r="WIX443" s="294" t="s">
        <v>5621</v>
      </c>
      <c r="WIY443" s="294" t="s">
        <v>5621</v>
      </c>
      <c r="WIZ443" s="294" t="s">
        <v>5621</v>
      </c>
      <c r="WJA443" s="294" t="s">
        <v>5621</v>
      </c>
      <c r="WJB443" s="294" t="s">
        <v>5621</v>
      </c>
      <c r="WJC443" s="294" t="s">
        <v>5621</v>
      </c>
      <c r="WJD443" s="294" t="s">
        <v>5621</v>
      </c>
      <c r="WJE443" s="294" t="s">
        <v>5621</v>
      </c>
      <c r="WJF443" s="294" t="s">
        <v>5621</v>
      </c>
      <c r="WJG443" s="294" t="s">
        <v>5621</v>
      </c>
      <c r="WJH443" s="294" t="s">
        <v>5621</v>
      </c>
      <c r="WJI443" s="294" t="s">
        <v>5621</v>
      </c>
      <c r="WJJ443" s="294" t="s">
        <v>5621</v>
      </c>
      <c r="WJK443" s="294" t="s">
        <v>5621</v>
      </c>
      <c r="WJL443" s="294" t="s">
        <v>5621</v>
      </c>
      <c r="WJM443" s="294" t="s">
        <v>5621</v>
      </c>
      <c r="WJN443" s="294" t="s">
        <v>5621</v>
      </c>
      <c r="WJO443" s="294" t="s">
        <v>5621</v>
      </c>
      <c r="WJP443" s="294" t="s">
        <v>5621</v>
      </c>
      <c r="WJQ443" s="294" t="s">
        <v>5621</v>
      </c>
      <c r="WJR443" s="294" t="s">
        <v>5621</v>
      </c>
      <c r="WJS443" s="294" t="s">
        <v>5621</v>
      </c>
      <c r="WJT443" s="294" t="s">
        <v>5621</v>
      </c>
      <c r="WJU443" s="294" t="s">
        <v>5621</v>
      </c>
      <c r="WJV443" s="294" t="s">
        <v>5621</v>
      </c>
      <c r="WJW443" s="294" t="s">
        <v>5621</v>
      </c>
      <c r="WJX443" s="294" t="s">
        <v>5621</v>
      </c>
      <c r="WJY443" s="294" t="s">
        <v>5621</v>
      </c>
      <c r="WJZ443" s="294" t="s">
        <v>5621</v>
      </c>
      <c r="WKA443" s="294" t="s">
        <v>5621</v>
      </c>
      <c r="WKB443" s="294" t="s">
        <v>5621</v>
      </c>
      <c r="WKC443" s="294" t="s">
        <v>5621</v>
      </c>
      <c r="WKD443" s="294" t="s">
        <v>5621</v>
      </c>
      <c r="WKE443" s="294" t="s">
        <v>5621</v>
      </c>
      <c r="WKF443" s="294" t="s">
        <v>5621</v>
      </c>
      <c r="WKG443" s="294" t="s">
        <v>5621</v>
      </c>
      <c r="WKH443" s="294" t="s">
        <v>5621</v>
      </c>
      <c r="WKI443" s="294" t="s">
        <v>5621</v>
      </c>
      <c r="WKJ443" s="294" t="s">
        <v>5621</v>
      </c>
      <c r="WKK443" s="294" t="s">
        <v>5621</v>
      </c>
      <c r="WKL443" s="294" t="s">
        <v>5621</v>
      </c>
      <c r="WKM443" s="294" t="s">
        <v>5621</v>
      </c>
      <c r="WKN443" s="294" t="s">
        <v>5621</v>
      </c>
      <c r="WKO443" s="294" t="s">
        <v>5621</v>
      </c>
      <c r="WKP443" s="294" t="s">
        <v>5621</v>
      </c>
      <c r="WKQ443" s="294" t="s">
        <v>5621</v>
      </c>
      <c r="WKR443" s="294" t="s">
        <v>5621</v>
      </c>
      <c r="WKS443" s="294" t="s">
        <v>5621</v>
      </c>
      <c r="WKT443" s="294" t="s">
        <v>5621</v>
      </c>
      <c r="WKU443" s="294" t="s">
        <v>5621</v>
      </c>
      <c r="WKV443" s="294" t="s">
        <v>5621</v>
      </c>
      <c r="WKW443" s="294" t="s">
        <v>5621</v>
      </c>
      <c r="WKX443" s="294" t="s">
        <v>5621</v>
      </c>
      <c r="WKY443" s="294" t="s">
        <v>5621</v>
      </c>
      <c r="WKZ443" s="294" t="s">
        <v>5621</v>
      </c>
      <c r="WLA443" s="294" t="s">
        <v>5621</v>
      </c>
      <c r="WLB443" s="294" t="s">
        <v>5621</v>
      </c>
      <c r="WLC443" s="294" t="s">
        <v>5621</v>
      </c>
      <c r="WLD443" s="294" t="s">
        <v>5621</v>
      </c>
      <c r="WLE443" s="294" t="s">
        <v>5621</v>
      </c>
      <c r="WLF443" s="294" t="s">
        <v>5621</v>
      </c>
      <c r="WLG443" s="294" t="s">
        <v>5621</v>
      </c>
      <c r="WLH443" s="294" t="s">
        <v>5621</v>
      </c>
      <c r="WLI443" s="294" t="s">
        <v>5621</v>
      </c>
      <c r="WLJ443" s="294" t="s">
        <v>5621</v>
      </c>
      <c r="WLK443" s="294" t="s">
        <v>5621</v>
      </c>
      <c r="WLL443" s="294" t="s">
        <v>5621</v>
      </c>
      <c r="WLM443" s="294" t="s">
        <v>5621</v>
      </c>
      <c r="WLN443" s="294" t="s">
        <v>5621</v>
      </c>
      <c r="WLO443" s="294" t="s">
        <v>5621</v>
      </c>
      <c r="WLP443" s="294" t="s">
        <v>5621</v>
      </c>
      <c r="WLQ443" s="294" t="s">
        <v>5621</v>
      </c>
      <c r="WLR443" s="294" t="s">
        <v>5621</v>
      </c>
      <c r="WLS443" s="294" t="s">
        <v>5621</v>
      </c>
      <c r="WLT443" s="294" t="s">
        <v>5621</v>
      </c>
      <c r="WLU443" s="294" t="s">
        <v>5621</v>
      </c>
      <c r="WLV443" s="294" t="s">
        <v>5621</v>
      </c>
      <c r="WLW443" s="294" t="s">
        <v>5621</v>
      </c>
      <c r="WLX443" s="294" t="s">
        <v>5621</v>
      </c>
      <c r="WLY443" s="294" t="s">
        <v>5621</v>
      </c>
      <c r="WLZ443" s="294" t="s">
        <v>5621</v>
      </c>
      <c r="WMA443" s="294" t="s">
        <v>5621</v>
      </c>
      <c r="WMB443" s="294" t="s">
        <v>5621</v>
      </c>
      <c r="WMC443" s="294" t="s">
        <v>5621</v>
      </c>
      <c r="WMD443" s="294" t="s">
        <v>5621</v>
      </c>
      <c r="WME443" s="294" t="s">
        <v>5621</v>
      </c>
      <c r="WMF443" s="294" t="s">
        <v>5621</v>
      </c>
      <c r="WMG443" s="294" t="s">
        <v>5621</v>
      </c>
      <c r="WMH443" s="294" t="s">
        <v>5621</v>
      </c>
      <c r="WMI443" s="294" t="s">
        <v>5621</v>
      </c>
      <c r="WMJ443" s="294" t="s">
        <v>5621</v>
      </c>
      <c r="WMK443" s="294" t="s">
        <v>5621</v>
      </c>
      <c r="WML443" s="294" t="s">
        <v>5621</v>
      </c>
      <c r="WMM443" s="294" t="s">
        <v>5621</v>
      </c>
      <c r="WMN443" s="294" t="s">
        <v>5621</v>
      </c>
      <c r="WMO443" s="294" t="s">
        <v>5621</v>
      </c>
      <c r="WMP443" s="294" t="s">
        <v>5621</v>
      </c>
      <c r="WMQ443" s="294" t="s">
        <v>5621</v>
      </c>
      <c r="WMR443" s="294" t="s">
        <v>5621</v>
      </c>
      <c r="WMS443" s="294" t="s">
        <v>5621</v>
      </c>
      <c r="WMT443" s="294" t="s">
        <v>5621</v>
      </c>
      <c r="WMU443" s="294" t="s">
        <v>5621</v>
      </c>
      <c r="WMV443" s="294" t="s">
        <v>5621</v>
      </c>
      <c r="WMW443" s="294" t="s">
        <v>5621</v>
      </c>
      <c r="WMX443" s="294" t="s">
        <v>5621</v>
      </c>
      <c r="WMY443" s="294" t="s">
        <v>5621</v>
      </c>
      <c r="WMZ443" s="294" t="s">
        <v>5621</v>
      </c>
      <c r="WNA443" s="294" t="s">
        <v>5621</v>
      </c>
      <c r="WNB443" s="294" t="s">
        <v>5621</v>
      </c>
      <c r="WNC443" s="294" t="s">
        <v>5621</v>
      </c>
      <c r="WND443" s="294" t="s">
        <v>5621</v>
      </c>
      <c r="WNE443" s="294" t="s">
        <v>5621</v>
      </c>
      <c r="WNF443" s="294" t="s">
        <v>5621</v>
      </c>
      <c r="WNG443" s="294" t="s">
        <v>5621</v>
      </c>
      <c r="WNH443" s="294" t="s">
        <v>5621</v>
      </c>
      <c r="WNI443" s="294" t="s">
        <v>5621</v>
      </c>
      <c r="WNJ443" s="294" t="s">
        <v>5621</v>
      </c>
      <c r="WNK443" s="294" t="s">
        <v>5621</v>
      </c>
      <c r="WNL443" s="294" t="s">
        <v>5621</v>
      </c>
      <c r="WNM443" s="294" t="s">
        <v>5621</v>
      </c>
      <c r="WNN443" s="294" t="s">
        <v>5621</v>
      </c>
      <c r="WNO443" s="294" t="s">
        <v>5621</v>
      </c>
      <c r="WNP443" s="294" t="s">
        <v>5621</v>
      </c>
      <c r="WNQ443" s="294" t="s">
        <v>5621</v>
      </c>
      <c r="WNR443" s="294" t="s">
        <v>5621</v>
      </c>
      <c r="WNS443" s="294" t="s">
        <v>5621</v>
      </c>
      <c r="WNT443" s="294" t="s">
        <v>5621</v>
      </c>
      <c r="WNU443" s="294" t="s">
        <v>5621</v>
      </c>
      <c r="WNV443" s="294" t="s">
        <v>5621</v>
      </c>
      <c r="WNW443" s="294" t="s">
        <v>5621</v>
      </c>
      <c r="WNX443" s="294" t="s">
        <v>5621</v>
      </c>
      <c r="WNY443" s="294" t="s">
        <v>5621</v>
      </c>
      <c r="WNZ443" s="294" t="s">
        <v>5621</v>
      </c>
      <c r="WOA443" s="294" t="s">
        <v>5621</v>
      </c>
      <c r="WOB443" s="294" t="s">
        <v>5621</v>
      </c>
      <c r="WOC443" s="294" t="s">
        <v>5621</v>
      </c>
      <c r="WOD443" s="294" t="s">
        <v>5621</v>
      </c>
      <c r="WOE443" s="294" t="s">
        <v>5621</v>
      </c>
      <c r="WOF443" s="294" t="s">
        <v>5621</v>
      </c>
      <c r="WOG443" s="294" t="s">
        <v>5621</v>
      </c>
      <c r="WOH443" s="294" t="s">
        <v>5621</v>
      </c>
      <c r="WOI443" s="294" t="s">
        <v>5621</v>
      </c>
      <c r="WOJ443" s="294" t="s">
        <v>5621</v>
      </c>
      <c r="WOK443" s="294" t="s">
        <v>5621</v>
      </c>
      <c r="WOL443" s="294" t="s">
        <v>5621</v>
      </c>
      <c r="WOM443" s="294" t="s">
        <v>5621</v>
      </c>
      <c r="WON443" s="294" t="s">
        <v>5621</v>
      </c>
      <c r="WOO443" s="294" t="s">
        <v>5621</v>
      </c>
      <c r="WOP443" s="294" t="s">
        <v>5621</v>
      </c>
      <c r="WOQ443" s="294" t="s">
        <v>5621</v>
      </c>
      <c r="WOR443" s="294" t="s">
        <v>5621</v>
      </c>
      <c r="WOS443" s="294" t="s">
        <v>5621</v>
      </c>
      <c r="WOT443" s="294" t="s">
        <v>5621</v>
      </c>
      <c r="WOU443" s="294" t="s">
        <v>5621</v>
      </c>
      <c r="WOV443" s="294" t="s">
        <v>5621</v>
      </c>
      <c r="WOW443" s="294" t="s">
        <v>5621</v>
      </c>
      <c r="WOX443" s="294" t="s">
        <v>5621</v>
      </c>
      <c r="WOY443" s="294" t="s">
        <v>5621</v>
      </c>
      <c r="WOZ443" s="294" t="s">
        <v>5621</v>
      </c>
      <c r="WPA443" s="294" t="s">
        <v>5621</v>
      </c>
      <c r="WPB443" s="294" t="s">
        <v>5621</v>
      </c>
      <c r="WPC443" s="294" t="s">
        <v>5621</v>
      </c>
      <c r="WPD443" s="294" t="s">
        <v>5621</v>
      </c>
      <c r="WPE443" s="294" t="s">
        <v>5621</v>
      </c>
      <c r="WPF443" s="294" t="s">
        <v>5621</v>
      </c>
      <c r="WPG443" s="294" t="s">
        <v>5621</v>
      </c>
      <c r="WPH443" s="294" t="s">
        <v>5621</v>
      </c>
      <c r="WPI443" s="294" t="s">
        <v>5621</v>
      </c>
      <c r="WPJ443" s="294" t="s">
        <v>5621</v>
      </c>
      <c r="WPK443" s="294" t="s">
        <v>5621</v>
      </c>
      <c r="WPL443" s="294" t="s">
        <v>5621</v>
      </c>
      <c r="WPM443" s="294" t="s">
        <v>5621</v>
      </c>
      <c r="WPN443" s="294" t="s">
        <v>5621</v>
      </c>
      <c r="WPO443" s="294" t="s">
        <v>5621</v>
      </c>
      <c r="WPP443" s="294" t="s">
        <v>5621</v>
      </c>
      <c r="WPQ443" s="294" t="s">
        <v>5621</v>
      </c>
      <c r="WPR443" s="294" t="s">
        <v>5621</v>
      </c>
      <c r="WPS443" s="294" t="s">
        <v>5621</v>
      </c>
      <c r="WPT443" s="294" t="s">
        <v>5621</v>
      </c>
      <c r="WPU443" s="294" t="s">
        <v>5621</v>
      </c>
      <c r="WPV443" s="294" t="s">
        <v>5621</v>
      </c>
      <c r="WPW443" s="294" t="s">
        <v>5621</v>
      </c>
      <c r="WPX443" s="294" t="s">
        <v>5621</v>
      </c>
      <c r="WPY443" s="294" t="s">
        <v>5621</v>
      </c>
      <c r="WPZ443" s="294" t="s">
        <v>5621</v>
      </c>
      <c r="WQA443" s="294" t="s">
        <v>5621</v>
      </c>
      <c r="WQB443" s="294" t="s">
        <v>5621</v>
      </c>
      <c r="WQC443" s="294" t="s">
        <v>5621</v>
      </c>
      <c r="WQD443" s="294" t="s">
        <v>5621</v>
      </c>
      <c r="WQE443" s="294" t="s">
        <v>5621</v>
      </c>
      <c r="WQF443" s="294" t="s">
        <v>5621</v>
      </c>
      <c r="WQG443" s="294" t="s">
        <v>5621</v>
      </c>
      <c r="WQH443" s="294" t="s">
        <v>5621</v>
      </c>
      <c r="WQI443" s="294" t="s">
        <v>5621</v>
      </c>
      <c r="WQJ443" s="294" t="s">
        <v>5621</v>
      </c>
      <c r="WQK443" s="294" t="s">
        <v>5621</v>
      </c>
      <c r="WQL443" s="294" t="s">
        <v>5621</v>
      </c>
      <c r="WQM443" s="294" t="s">
        <v>5621</v>
      </c>
      <c r="WQN443" s="294" t="s">
        <v>5621</v>
      </c>
      <c r="WQO443" s="294" t="s">
        <v>5621</v>
      </c>
      <c r="WQP443" s="294" t="s">
        <v>5621</v>
      </c>
      <c r="WQQ443" s="294" t="s">
        <v>5621</v>
      </c>
      <c r="WQR443" s="294" t="s">
        <v>5621</v>
      </c>
      <c r="WQS443" s="294" t="s">
        <v>5621</v>
      </c>
      <c r="WQT443" s="294" t="s">
        <v>5621</v>
      </c>
      <c r="WQU443" s="294" t="s">
        <v>5621</v>
      </c>
      <c r="WQV443" s="294" t="s">
        <v>5621</v>
      </c>
      <c r="WQW443" s="294" t="s">
        <v>5621</v>
      </c>
      <c r="WQX443" s="294" t="s">
        <v>5621</v>
      </c>
      <c r="WQY443" s="294" t="s">
        <v>5621</v>
      </c>
      <c r="WQZ443" s="294" t="s">
        <v>5621</v>
      </c>
      <c r="WRA443" s="294" t="s">
        <v>5621</v>
      </c>
      <c r="WRB443" s="294" t="s">
        <v>5621</v>
      </c>
      <c r="WRC443" s="294" t="s">
        <v>5621</v>
      </c>
      <c r="WRD443" s="294" t="s">
        <v>5621</v>
      </c>
      <c r="WRE443" s="294" t="s">
        <v>5621</v>
      </c>
      <c r="WRF443" s="294" t="s">
        <v>5621</v>
      </c>
      <c r="WRG443" s="294" t="s">
        <v>5621</v>
      </c>
      <c r="WRH443" s="294" t="s">
        <v>5621</v>
      </c>
      <c r="WRI443" s="294" t="s">
        <v>5621</v>
      </c>
      <c r="WRJ443" s="294" t="s">
        <v>5621</v>
      </c>
      <c r="WRK443" s="294" t="s">
        <v>5621</v>
      </c>
      <c r="WRL443" s="294" t="s">
        <v>5621</v>
      </c>
      <c r="WRM443" s="294" t="s">
        <v>5621</v>
      </c>
      <c r="WRN443" s="294" t="s">
        <v>5621</v>
      </c>
      <c r="WRO443" s="294" t="s">
        <v>5621</v>
      </c>
      <c r="WRP443" s="294" t="s">
        <v>5621</v>
      </c>
      <c r="WRQ443" s="294" t="s">
        <v>5621</v>
      </c>
      <c r="WRR443" s="294" t="s">
        <v>5621</v>
      </c>
      <c r="WRS443" s="294" t="s">
        <v>5621</v>
      </c>
      <c r="WRT443" s="294" t="s">
        <v>5621</v>
      </c>
      <c r="WRU443" s="294" t="s">
        <v>5621</v>
      </c>
      <c r="WRV443" s="294" t="s">
        <v>5621</v>
      </c>
      <c r="WRW443" s="294" t="s">
        <v>5621</v>
      </c>
      <c r="WRX443" s="294" t="s">
        <v>5621</v>
      </c>
      <c r="WRY443" s="294" t="s">
        <v>5621</v>
      </c>
      <c r="WRZ443" s="294" t="s">
        <v>5621</v>
      </c>
      <c r="WSA443" s="294" t="s">
        <v>5621</v>
      </c>
      <c r="WSB443" s="294" t="s">
        <v>5621</v>
      </c>
      <c r="WSC443" s="294" t="s">
        <v>5621</v>
      </c>
      <c r="WSD443" s="294" t="s">
        <v>5621</v>
      </c>
      <c r="WSE443" s="294" t="s">
        <v>5621</v>
      </c>
      <c r="WSF443" s="294" t="s">
        <v>5621</v>
      </c>
      <c r="WSG443" s="294" t="s">
        <v>5621</v>
      </c>
      <c r="WSH443" s="294" t="s">
        <v>5621</v>
      </c>
      <c r="WSI443" s="294" t="s">
        <v>5621</v>
      </c>
      <c r="WSJ443" s="294" t="s">
        <v>5621</v>
      </c>
      <c r="WSK443" s="294" t="s">
        <v>5621</v>
      </c>
      <c r="WSL443" s="294" t="s">
        <v>5621</v>
      </c>
      <c r="WSM443" s="294" t="s">
        <v>5621</v>
      </c>
      <c r="WSN443" s="294" t="s">
        <v>5621</v>
      </c>
      <c r="WSO443" s="294" t="s">
        <v>5621</v>
      </c>
      <c r="WSP443" s="294" t="s">
        <v>5621</v>
      </c>
      <c r="WSQ443" s="294" t="s">
        <v>5621</v>
      </c>
      <c r="WSR443" s="294" t="s">
        <v>5621</v>
      </c>
      <c r="WSS443" s="294" t="s">
        <v>5621</v>
      </c>
      <c r="WST443" s="294" t="s">
        <v>5621</v>
      </c>
      <c r="WSU443" s="294" t="s">
        <v>5621</v>
      </c>
      <c r="WSV443" s="294" t="s">
        <v>5621</v>
      </c>
      <c r="WSW443" s="294" t="s">
        <v>5621</v>
      </c>
      <c r="WSX443" s="294" t="s">
        <v>5621</v>
      </c>
      <c r="WSY443" s="294" t="s">
        <v>5621</v>
      </c>
      <c r="WSZ443" s="294" t="s">
        <v>5621</v>
      </c>
      <c r="WTA443" s="294" t="s">
        <v>5621</v>
      </c>
      <c r="WTB443" s="294" t="s">
        <v>5621</v>
      </c>
      <c r="WTC443" s="294" t="s">
        <v>5621</v>
      </c>
      <c r="WTD443" s="294" t="s">
        <v>5621</v>
      </c>
      <c r="WTE443" s="294" t="s">
        <v>5621</v>
      </c>
      <c r="WTF443" s="294" t="s">
        <v>5621</v>
      </c>
      <c r="WTG443" s="294" t="s">
        <v>5621</v>
      </c>
      <c r="WTH443" s="294" t="s">
        <v>5621</v>
      </c>
      <c r="WTI443" s="294" t="s">
        <v>5621</v>
      </c>
      <c r="WTJ443" s="294" t="s">
        <v>5621</v>
      </c>
      <c r="WTK443" s="294" t="s">
        <v>5621</v>
      </c>
      <c r="WTL443" s="294" t="s">
        <v>5621</v>
      </c>
      <c r="WTM443" s="294" t="s">
        <v>5621</v>
      </c>
      <c r="WTN443" s="294" t="s">
        <v>5621</v>
      </c>
      <c r="WTO443" s="294" t="s">
        <v>5621</v>
      </c>
      <c r="WTP443" s="294" t="s">
        <v>5621</v>
      </c>
      <c r="WTQ443" s="294" t="s">
        <v>5621</v>
      </c>
      <c r="WTR443" s="294" t="s">
        <v>5621</v>
      </c>
      <c r="WTS443" s="294" t="s">
        <v>5621</v>
      </c>
      <c r="WTT443" s="294" t="s">
        <v>5621</v>
      </c>
      <c r="WTU443" s="294" t="s">
        <v>5621</v>
      </c>
      <c r="WTV443" s="294" t="s">
        <v>5621</v>
      </c>
      <c r="WTW443" s="294" t="s">
        <v>5621</v>
      </c>
      <c r="WTX443" s="294" t="s">
        <v>5621</v>
      </c>
      <c r="WTY443" s="294" t="s">
        <v>5621</v>
      </c>
      <c r="WTZ443" s="294" t="s">
        <v>5621</v>
      </c>
      <c r="WUA443" s="294" t="s">
        <v>5621</v>
      </c>
      <c r="WUB443" s="294" t="s">
        <v>5621</v>
      </c>
      <c r="WUC443" s="294" t="s">
        <v>5621</v>
      </c>
      <c r="WUD443" s="294" t="s">
        <v>5621</v>
      </c>
      <c r="WUE443" s="294" t="s">
        <v>5621</v>
      </c>
      <c r="WUF443" s="294" t="s">
        <v>5621</v>
      </c>
      <c r="WUG443" s="294" t="s">
        <v>5621</v>
      </c>
      <c r="WUH443" s="294" t="s">
        <v>5621</v>
      </c>
      <c r="WUI443" s="294" t="s">
        <v>5621</v>
      </c>
      <c r="WUJ443" s="294" t="s">
        <v>5621</v>
      </c>
      <c r="WUK443" s="294" t="s">
        <v>5621</v>
      </c>
      <c r="WUL443" s="294" t="s">
        <v>5621</v>
      </c>
      <c r="WUM443" s="294" t="s">
        <v>5621</v>
      </c>
      <c r="WUN443" s="294" t="s">
        <v>5621</v>
      </c>
      <c r="WUO443" s="294" t="s">
        <v>5621</v>
      </c>
      <c r="WUP443" s="294" t="s">
        <v>5621</v>
      </c>
      <c r="WUQ443" s="294" t="s">
        <v>5621</v>
      </c>
      <c r="WUR443" s="294" t="s">
        <v>5621</v>
      </c>
      <c r="WUS443" s="294" t="s">
        <v>5621</v>
      </c>
      <c r="WUT443" s="294" t="s">
        <v>5621</v>
      </c>
      <c r="WUU443" s="294" t="s">
        <v>5621</v>
      </c>
      <c r="WUV443" s="294" t="s">
        <v>5621</v>
      </c>
      <c r="WUW443" s="294" t="s">
        <v>5621</v>
      </c>
      <c r="WUX443" s="294" t="s">
        <v>5621</v>
      </c>
      <c r="WUY443" s="294" t="s">
        <v>5621</v>
      </c>
      <c r="WUZ443" s="294" t="s">
        <v>5621</v>
      </c>
      <c r="WVA443" s="294" t="s">
        <v>5621</v>
      </c>
      <c r="WVB443" s="294" t="s">
        <v>5621</v>
      </c>
      <c r="WVC443" s="294" t="s">
        <v>5621</v>
      </c>
      <c r="WVD443" s="294" t="s">
        <v>5621</v>
      </c>
      <c r="WVE443" s="294" t="s">
        <v>5621</v>
      </c>
      <c r="WVF443" s="294" t="s">
        <v>5621</v>
      </c>
      <c r="WVG443" s="294" t="s">
        <v>5621</v>
      </c>
      <c r="WVH443" s="294" t="s">
        <v>5621</v>
      </c>
      <c r="WVI443" s="294" t="s">
        <v>5621</v>
      </c>
      <c r="WVJ443" s="294" t="s">
        <v>5621</v>
      </c>
      <c r="WVK443" s="294" t="s">
        <v>5621</v>
      </c>
      <c r="WVL443" s="294" t="s">
        <v>5621</v>
      </c>
      <c r="WVM443" s="294" t="s">
        <v>5621</v>
      </c>
      <c r="WVN443" s="294" t="s">
        <v>5621</v>
      </c>
      <c r="WVO443" s="294" t="s">
        <v>5621</v>
      </c>
      <c r="WVP443" s="294" t="s">
        <v>5621</v>
      </c>
      <c r="WVQ443" s="294" t="s">
        <v>5621</v>
      </c>
      <c r="WVR443" s="294" t="s">
        <v>5621</v>
      </c>
      <c r="WVS443" s="294" t="s">
        <v>5621</v>
      </c>
      <c r="WVT443" s="294" t="s">
        <v>5621</v>
      </c>
      <c r="WVU443" s="294" t="s">
        <v>5621</v>
      </c>
      <c r="WVV443" s="294" t="s">
        <v>5621</v>
      </c>
      <c r="WVW443" s="294" t="s">
        <v>5621</v>
      </c>
      <c r="WVX443" s="294" t="s">
        <v>5621</v>
      </c>
      <c r="WVY443" s="294" t="s">
        <v>5621</v>
      </c>
      <c r="WVZ443" s="294" t="s">
        <v>5621</v>
      </c>
      <c r="WWA443" s="294" t="s">
        <v>5621</v>
      </c>
      <c r="WWB443" s="294" t="s">
        <v>5621</v>
      </c>
      <c r="WWC443" s="294" t="s">
        <v>5621</v>
      </c>
      <c r="WWD443" s="294" t="s">
        <v>5621</v>
      </c>
      <c r="WWE443" s="294" t="s">
        <v>5621</v>
      </c>
      <c r="WWF443" s="294" t="s">
        <v>5621</v>
      </c>
      <c r="WWG443" s="294" t="s">
        <v>5621</v>
      </c>
      <c r="WWH443" s="294" t="s">
        <v>5621</v>
      </c>
      <c r="WWI443" s="294" t="s">
        <v>5621</v>
      </c>
      <c r="WWJ443" s="294" t="s">
        <v>5621</v>
      </c>
      <c r="WWK443" s="294" t="s">
        <v>5621</v>
      </c>
      <c r="WWL443" s="294" t="s">
        <v>5621</v>
      </c>
      <c r="WWM443" s="294" t="s">
        <v>5621</v>
      </c>
      <c r="WWN443" s="294" t="s">
        <v>5621</v>
      </c>
      <c r="WWO443" s="294" t="s">
        <v>5621</v>
      </c>
      <c r="WWP443" s="294" t="s">
        <v>5621</v>
      </c>
      <c r="WWQ443" s="294" t="s">
        <v>5621</v>
      </c>
      <c r="WWR443" s="294" t="s">
        <v>5621</v>
      </c>
      <c r="WWS443" s="294" t="s">
        <v>5621</v>
      </c>
      <c r="WWT443" s="294" t="s">
        <v>5621</v>
      </c>
      <c r="WWU443" s="294" t="s">
        <v>5621</v>
      </c>
      <c r="WWV443" s="294" t="s">
        <v>5621</v>
      </c>
      <c r="WWW443" s="294" t="s">
        <v>5621</v>
      </c>
      <c r="WWX443" s="294" t="s">
        <v>5621</v>
      </c>
      <c r="WWY443" s="294" t="s">
        <v>5621</v>
      </c>
      <c r="WWZ443" s="294" t="s">
        <v>5621</v>
      </c>
      <c r="WXA443" s="294" t="s">
        <v>5621</v>
      </c>
      <c r="WXB443" s="294" t="s">
        <v>5621</v>
      </c>
      <c r="WXC443" s="294" t="s">
        <v>5621</v>
      </c>
      <c r="WXD443" s="294" t="s">
        <v>5621</v>
      </c>
      <c r="WXE443" s="294" t="s">
        <v>5621</v>
      </c>
      <c r="WXF443" s="294" t="s">
        <v>5621</v>
      </c>
      <c r="WXG443" s="294" t="s">
        <v>5621</v>
      </c>
      <c r="WXH443" s="294" t="s">
        <v>5621</v>
      </c>
      <c r="WXI443" s="294" t="s">
        <v>5621</v>
      </c>
      <c r="WXJ443" s="294" t="s">
        <v>5621</v>
      </c>
      <c r="WXK443" s="294" t="s">
        <v>5621</v>
      </c>
      <c r="WXL443" s="294" t="s">
        <v>5621</v>
      </c>
      <c r="WXM443" s="294" t="s">
        <v>5621</v>
      </c>
      <c r="WXN443" s="294" t="s">
        <v>5621</v>
      </c>
      <c r="WXO443" s="294" t="s">
        <v>5621</v>
      </c>
      <c r="WXP443" s="294" t="s">
        <v>5621</v>
      </c>
      <c r="WXQ443" s="294" t="s">
        <v>5621</v>
      </c>
      <c r="WXR443" s="294" t="s">
        <v>5621</v>
      </c>
      <c r="WXS443" s="294" t="s">
        <v>5621</v>
      </c>
      <c r="WXT443" s="294" t="s">
        <v>5621</v>
      </c>
      <c r="WXU443" s="294" t="s">
        <v>5621</v>
      </c>
      <c r="WXV443" s="294" t="s">
        <v>5621</v>
      </c>
      <c r="WXW443" s="294" t="s">
        <v>5621</v>
      </c>
      <c r="WXX443" s="294" t="s">
        <v>5621</v>
      </c>
      <c r="WXY443" s="294" t="s">
        <v>5621</v>
      </c>
      <c r="WXZ443" s="294" t="s">
        <v>5621</v>
      </c>
      <c r="WYA443" s="294" t="s">
        <v>5621</v>
      </c>
      <c r="WYB443" s="294" t="s">
        <v>5621</v>
      </c>
      <c r="WYC443" s="294" t="s">
        <v>5621</v>
      </c>
      <c r="WYD443" s="294" t="s">
        <v>5621</v>
      </c>
      <c r="WYE443" s="294" t="s">
        <v>5621</v>
      </c>
      <c r="WYF443" s="294" t="s">
        <v>5621</v>
      </c>
      <c r="WYG443" s="294" t="s">
        <v>5621</v>
      </c>
      <c r="WYH443" s="294" t="s">
        <v>5621</v>
      </c>
      <c r="WYI443" s="294" t="s">
        <v>5621</v>
      </c>
      <c r="WYJ443" s="294" t="s">
        <v>5621</v>
      </c>
      <c r="WYK443" s="294" t="s">
        <v>5621</v>
      </c>
      <c r="WYL443" s="294" t="s">
        <v>5621</v>
      </c>
      <c r="WYM443" s="294" t="s">
        <v>5621</v>
      </c>
      <c r="WYN443" s="294" t="s">
        <v>5621</v>
      </c>
      <c r="WYO443" s="294" t="s">
        <v>5621</v>
      </c>
      <c r="WYP443" s="294" t="s">
        <v>5621</v>
      </c>
      <c r="WYQ443" s="294" t="s">
        <v>5621</v>
      </c>
      <c r="WYR443" s="294" t="s">
        <v>5621</v>
      </c>
      <c r="WYS443" s="294" t="s">
        <v>5621</v>
      </c>
      <c r="WYT443" s="294" t="s">
        <v>5621</v>
      </c>
      <c r="WYU443" s="294" t="s">
        <v>5621</v>
      </c>
      <c r="WYV443" s="294" t="s">
        <v>5621</v>
      </c>
      <c r="WYW443" s="294" t="s">
        <v>5621</v>
      </c>
      <c r="WYX443" s="294" t="s">
        <v>5621</v>
      </c>
      <c r="WYY443" s="294" t="s">
        <v>5621</v>
      </c>
      <c r="WYZ443" s="294" t="s">
        <v>5621</v>
      </c>
      <c r="WZA443" s="294" t="s">
        <v>5621</v>
      </c>
      <c r="WZB443" s="294" t="s">
        <v>5621</v>
      </c>
      <c r="WZC443" s="294" t="s">
        <v>5621</v>
      </c>
      <c r="WZD443" s="294" t="s">
        <v>5621</v>
      </c>
      <c r="WZE443" s="294" t="s">
        <v>5621</v>
      </c>
      <c r="WZF443" s="294" t="s">
        <v>5621</v>
      </c>
      <c r="WZG443" s="294" t="s">
        <v>5621</v>
      </c>
      <c r="WZH443" s="294" t="s">
        <v>5621</v>
      </c>
      <c r="WZI443" s="294" t="s">
        <v>5621</v>
      </c>
      <c r="WZJ443" s="294" t="s">
        <v>5621</v>
      </c>
      <c r="WZK443" s="294" t="s">
        <v>5621</v>
      </c>
      <c r="WZL443" s="294" t="s">
        <v>5621</v>
      </c>
      <c r="WZM443" s="294" t="s">
        <v>5621</v>
      </c>
      <c r="WZN443" s="294" t="s">
        <v>5621</v>
      </c>
      <c r="WZO443" s="294" t="s">
        <v>5621</v>
      </c>
      <c r="WZP443" s="294" t="s">
        <v>5621</v>
      </c>
      <c r="WZQ443" s="294" t="s">
        <v>5621</v>
      </c>
      <c r="WZR443" s="294" t="s">
        <v>5621</v>
      </c>
      <c r="WZS443" s="294" t="s">
        <v>5621</v>
      </c>
      <c r="WZT443" s="294" t="s">
        <v>5621</v>
      </c>
      <c r="WZU443" s="294" t="s">
        <v>5621</v>
      </c>
      <c r="WZV443" s="294" t="s">
        <v>5621</v>
      </c>
      <c r="WZW443" s="294" t="s">
        <v>5621</v>
      </c>
      <c r="WZX443" s="294" t="s">
        <v>5621</v>
      </c>
      <c r="WZY443" s="294" t="s">
        <v>5621</v>
      </c>
      <c r="WZZ443" s="294" t="s">
        <v>5621</v>
      </c>
      <c r="XAA443" s="294" t="s">
        <v>5621</v>
      </c>
      <c r="XAB443" s="294" t="s">
        <v>5621</v>
      </c>
      <c r="XAC443" s="294" t="s">
        <v>5621</v>
      </c>
      <c r="XAD443" s="294" t="s">
        <v>5621</v>
      </c>
      <c r="XAE443" s="294" t="s">
        <v>5621</v>
      </c>
      <c r="XAF443" s="294" t="s">
        <v>5621</v>
      </c>
      <c r="XAG443" s="294" t="s">
        <v>5621</v>
      </c>
      <c r="XAH443" s="294" t="s">
        <v>5621</v>
      </c>
      <c r="XAI443" s="294" t="s">
        <v>5621</v>
      </c>
      <c r="XAJ443" s="294" t="s">
        <v>5621</v>
      </c>
      <c r="XAK443" s="294" t="s">
        <v>5621</v>
      </c>
      <c r="XAL443" s="294" t="s">
        <v>5621</v>
      </c>
      <c r="XAM443" s="294" t="s">
        <v>5621</v>
      </c>
      <c r="XAN443" s="294" t="s">
        <v>5621</v>
      </c>
      <c r="XAO443" s="294" t="s">
        <v>5621</v>
      </c>
      <c r="XAP443" s="294" t="s">
        <v>5621</v>
      </c>
      <c r="XAQ443" s="294" t="s">
        <v>5621</v>
      </c>
      <c r="XAR443" s="294" t="s">
        <v>5621</v>
      </c>
      <c r="XAS443" s="294" t="s">
        <v>5621</v>
      </c>
      <c r="XAT443" s="294" t="s">
        <v>5621</v>
      </c>
      <c r="XAU443" s="294" t="s">
        <v>5621</v>
      </c>
      <c r="XAV443" s="294" t="s">
        <v>5621</v>
      </c>
      <c r="XAW443" s="294" t="s">
        <v>5621</v>
      </c>
      <c r="XAX443" s="294" t="s">
        <v>5621</v>
      </c>
      <c r="XAY443" s="294" t="s">
        <v>5621</v>
      </c>
      <c r="XAZ443" s="294" t="s">
        <v>5621</v>
      </c>
      <c r="XBA443" s="294" t="s">
        <v>5621</v>
      </c>
      <c r="XBB443" s="294" t="s">
        <v>5621</v>
      </c>
      <c r="XBC443" s="294" t="s">
        <v>5621</v>
      </c>
      <c r="XBD443" s="294" t="s">
        <v>5621</v>
      </c>
      <c r="XBE443" s="294" t="s">
        <v>5621</v>
      </c>
      <c r="XBF443" s="294" t="s">
        <v>5621</v>
      </c>
      <c r="XBG443" s="294" t="s">
        <v>5621</v>
      </c>
      <c r="XBH443" s="294" t="s">
        <v>5621</v>
      </c>
      <c r="XBI443" s="294" t="s">
        <v>5621</v>
      </c>
      <c r="XBJ443" s="294" t="s">
        <v>5621</v>
      </c>
      <c r="XBK443" s="294" t="s">
        <v>5621</v>
      </c>
      <c r="XBL443" s="294" t="s">
        <v>5621</v>
      </c>
      <c r="XBM443" s="294" t="s">
        <v>5621</v>
      </c>
      <c r="XBN443" s="294" t="s">
        <v>5621</v>
      </c>
      <c r="XBO443" s="294" t="s">
        <v>5621</v>
      </c>
      <c r="XBP443" s="294" t="s">
        <v>5621</v>
      </c>
      <c r="XBQ443" s="294" t="s">
        <v>5621</v>
      </c>
      <c r="XBR443" s="294" t="s">
        <v>5621</v>
      </c>
      <c r="XBS443" s="294" t="s">
        <v>5621</v>
      </c>
      <c r="XBT443" s="294" t="s">
        <v>5621</v>
      </c>
      <c r="XBU443" s="294" t="s">
        <v>5621</v>
      </c>
      <c r="XBV443" s="294" t="s">
        <v>5621</v>
      </c>
      <c r="XBW443" s="294" t="s">
        <v>5621</v>
      </c>
      <c r="XBX443" s="294" t="s">
        <v>5621</v>
      </c>
      <c r="XBY443" s="294" t="s">
        <v>5621</v>
      </c>
      <c r="XBZ443" s="294" t="s">
        <v>5621</v>
      </c>
      <c r="XCA443" s="294" t="s">
        <v>5621</v>
      </c>
      <c r="XCB443" s="294" t="s">
        <v>5621</v>
      </c>
      <c r="XCC443" s="294" t="s">
        <v>5621</v>
      </c>
      <c r="XCD443" s="294" t="s">
        <v>5621</v>
      </c>
      <c r="XCE443" s="294" t="s">
        <v>5621</v>
      </c>
      <c r="XCF443" s="294" t="s">
        <v>5621</v>
      </c>
      <c r="XCG443" s="294" t="s">
        <v>5621</v>
      </c>
      <c r="XCH443" s="294" t="s">
        <v>5621</v>
      </c>
      <c r="XCI443" s="294" t="s">
        <v>5621</v>
      </c>
      <c r="XCJ443" s="294" t="s">
        <v>5621</v>
      </c>
      <c r="XCK443" s="294" t="s">
        <v>5621</v>
      </c>
      <c r="XCL443" s="294" t="s">
        <v>5621</v>
      </c>
      <c r="XCM443" s="294" t="s">
        <v>5621</v>
      </c>
      <c r="XCN443" s="294" t="s">
        <v>5621</v>
      </c>
      <c r="XCO443" s="294" t="s">
        <v>5621</v>
      </c>
      <c r="XCP443" s="294" t="s">
        <v>5621</v>
      </c>
      <c r="XCQ443" s="294" t="s">
        <v>5621</v>
      </c>
      <c r="XCR443" s="294" t="s">
        <v>5621</v>
      </c>
      <c r="XCS443" s="294" t="s">
        <v>5621</v>
      </c>
      <c r="XCT443" s="294" t="s">
        <v>5621</v>
      </c>
      <c r="XCU443" s="294" t="s">
        <v>5621</v>
      </c>
      <c r="XCV443" s="294" t="s">
        <v>5621</v>
      </c>
      <c r="XCW443" s="294" t="s">
        <v>5621</v>
      </c>
      <c r="XCX443" s="294" t="s">
        <v>5621</v>
      </c>
      <c r="XCY443" s="294" t="s">
        <v>5621</v>
      </c>
      <c r="XCZ443" s="294" t="s">
        <v>5621</v>
      </c>
      <c r="XDA443" s="294" t="s">
        <v>5621</v>
      </c>
      <c r="XDB443" s="294" t="s">
        <v>5621</v>
      </c>
      <c r="XDC443" s="294" t="s">
        <v>5621</v>
      </c>
      <c r="XDD443" s="294" t="s">
        <v>5621</v>
      </c>
      <c r="XDE443" s="294" t="s">
        <v>5621</v>
      </c>
      <c r="XDF443" s="294" t="s">
        <v>5621</v>
      </c>
      <c r="XDG443" s="294" t="s">
        <v>5621</v>
      </c>
      <c r="XDH443" s="294" t="s">
        <v>5621</v>
      </c>
      <c r="XDI443" s="294" t="s">
        <v>5621</v>
      </c>
      <c r="XDJ443" s="294" t="s">
        <v>5621</v>
      </c>
      <c r="XDK443" s="294" t="s">
        <v>5621</v>
      </c>
      <c r="XDL443" s="294" t="s">
        <v>5621</v>
      </c>
      <c r="XDM443" s="294" t="s">
        <v>5621</v>
      </c>
      <c r="XDN443" s="294" t="s">
        <v>5621</v>
      </c>
      <c r="XDO443" s="294" t="s">
        <v>5621</v>
      </c>
      <c r="XDP443" s="294" t="s">
        <v>5621</v>
      </c>
      <c r="XDQ443" s="294" t="s">
        <v>5621</v>
      </c>
      <c r="XDR443" s="294" t="s">
        <v>5621</v>
      </c>
      <c r="XDS443" s="294" t="s">
        <v>5621</v>
      </c>
      <c r="XDT443" s="294" t="s">
        <v>5621</v>
      </c>
      <c r="XDU443" s="294" t="s">
        <v>5621</v>
      </c>
      <c r="XDV443" s="294" t="s">
        <v>5621</v>
      </c>
      <c r="XDW443" s="294" t="s">
        <v>5621</v>
      </c>
      <c r="XDX443" s="294" t="s">
        <v>5621</v>
      </c>
      <c r="XDY443" s="294" t="s">
        <v>5621</v>
      </c>
      <c r="XDZ443" s="294" t="s">
        <v>5621</v>
      </c>
      <c r="XEA443" s="294" t="s">
        <v>5621</v>
      </c>
      <c r="XEB443" s="294" t="s">
        <v>5621</v>
      </c>
      <c r="XEC443" s="294" t="s">
        <v>5621</v>
      </c>
      <c r="XED443" s="294" t="s">
        <v>5621</v>
      </c>
      <c r="XEE443" s="294" t="s">
        <v>5621</v>
      </c>
      <c r="XEF443" s="294" t="s">
        <v>5621</v>
      </c>
      <c r="XEG443" s="294" t="s">
        <v>5621</v>
      </c>
      <c r="XEH443" s="294" t="s">
        <v>5621</v>
      </c>
      <c r="XEI443" s="294" t="s">
        <v>5621</v>
      </c>
      <c r="XEJ443" s="294" t="s">
        <v>5621</v>
      </c>
      <c r="XEK443" s="294" t="s">
        <v>5621</v>
      </c>
      <c r="XEL443" s="294" t="s">
        <v>5621</v>
      </c>
      <c r="XEM443" s="294" t="s">
        <v>5621</v>
      </c>
      <c r="XEN443" s="294" t="s">
        <v>5621</v>
      </c>
      <c r="XEO443" s="294" t="s">
        <v>5621</v>
      </c>
      <c r="XEP443" s="294" t="s">
        <v>5621</v>
      </c>
      <c r="XEQ443" s="294" t="s">
        <v>5621</v>
      </c>
      <c r="XER443" s="294" t="s">
        <v>5621</v>
      </c>
      <c r="XES443" s="294" t="s">
        <v>5621</v>
      </c>
      <c r="XET443" s="294" t="s">
        <v>5621</v>
      </c>
      <c r="XEU443" s="294" t="s">
        <v>5621</v>
      </c>
      <c r="XEV443" s="294" t="s">
        <v>5621</v>
      </c>
      <c r="XEW443" s="294" t="s">
        <v>5621</v>
      </c>
      <c r="XEX443" s="294" t="s">
        <v>5621</v>
      </c>
      <c r="XEY443" s="294" t="s">
        <v>5621</v>
      </c>
      <c r="XEZ443" s="294" t="s">
        <v>5621</v>
      </c>
      <c r="XFA443" s="294" t="s">
        <v>5621</v>
      </c>
      <c r="XFB443" s="294" t="s">
        <v>5621</v>
      </c>
      <c r="XFC443" s="294" t="s">
        <v>5621</v>
      </c>
      <c r="XFD443" s="294" t="s">
        <v>5621</v>
      </c>
    </row>
    <row r="444" spans="1:16384" s="77" customFormat="1" ht="60" x14ac:dyDescent="0.25">
      <c r="A444" s="751"/>
      <c r="B444" s="698"/>
      <c r="C444" s="122" t="s">
        <v>4594</v>
      </c>
      <c r="D444" s="120" t="s">
        <v>4595</v>
      </c>
      <c r="E444" s="273" t="s">
        <v>120</v>
      </c>
      <c r="F444" s="273" t="s">
        <v>121</v>
      </c>
      <c r="G444" s="3">
        <v>300000</v>
      </c>
      <c r="H444" s="3">
        <f t="shared" si="7"/>
        <v>300000</v>
      </c>
      <c r="I444" s="3">
        <v>1</v>
      </c>
    </row>
    <row r="445" spans="1:16384" s="547" customFormat="1" x14ac:dyDescent="0.25">
      <c r="A445" s="751"/>
      <c r="B445" s="698"/>
      <c r="C445" s="120" t="s">
        <v>6722</v>
      </c>
      <c r="D445" s="120" t="s">
        <v>518</v>
      </c>
      <c r="E445" s="545" t="s">
        <v>120</v>
      </c>
      <c r="F445" s="545" t="s">
        <v>121</v>
      </c>
      <c r="G445" s="552">
        <v>1000000</v>
      </c>
      <c r="H445" s="552">
        <v>1000000</v>
      </c>
      <c r="I445" s="372">
        <v>1</v>
      </c>
    </row>
    <row r="446" spans="1:16384" s="388" customFormat="1" x14ac:dyDescent="0.25">
      <c r="A446" s="751"/>
      <c r="B446" s="698"/>
      <c r="C446" s="119" t="s">
        <v>5904</v>
      </c>
      <c r="D446" s="120" t="s">
        <v>5905</v>
      </c>
      <c r="E446" s="384" t="s">
        <v>120</v>
      </c>
      <c r="F446" s="384" t="s">
        <v>121</v>
      </c>
      <c r="G446" s="365">
        <v>7000</v>
      </c>
      <c r="H446" s="365">
        <v>7000</v>
      </c>
      <c r="I446" s="389">
        <v>1</v>
      </c>
    </row>
    <row r="447" spans="1:16384" s="77" customFormat="1" ht="45" x14ac:dyDescent="0.25">
      <c r="A447" s="751"/>
      <c r="B447" s="699"/>
      <c r="C447" s="122" t="s">
        <v>4596</v>
      </c>
      <c r="D447" s="120" t="s">
        <v>4597</v>
      </c>
      <c r="E447" s="273" t="s">
        <v>120</v>
      </c>
      <c r="F447" s="273" t="s">
        <v>121</v>
      </c>
      <c r="G447" s="3">
        <v>800000</v>
      </c>
      <c r="H447" s="3">
        <f t="shared" ref="H447:H491" si="8">G447*I447</f>
        <v>800000</v>
      </c>
      <c r="I447" s="3">
        <v>1</v>
      </c>
    </row>
    <row r="448" spans="1:16384" s="77" customFormat="1" ht="45" x14ac:dyDescent="0.25">
      <c r="A448" s="751"/>
      <c r="B448" s="697">
        <v>4239</v>
      </c>
      <c r="C448" s="122" t="s">
        <v>4598</v>
      </c>
      <c r="D448" s="120" t="s">
        <v>4599</v>
      </c>
      <c r="E448" s="273" t="s">
        <v>120</v>
      </c>
      <c r="F448" s="273" t="s">
        <v>121</v>
      </c>
      <c r="G448" s="3">
        <v>6447600</v>
      </c>
      <c r="H448" s="3">
        <f t="shared" si="8"/>
        <v>6447600</v>
      </c>
      <c r="I448" s="3">
        <v>1</v>
      </c>
    </row>
    <row r="449" spans="1:9" s="77" customFormat="1" ht="45" x14ac:dyDescent="0.25">
      <c r="A449" s="751"/>
      <c r="B449" s="698"/>
      <c r="C449" s="122" t="s">
        <v>4600</v>
      </c>
      <c r="D449" s="120" t="s">
        <v>4601</v>
      </c>
      <c r="E449" s="273" t="s">
        <v>120</v>
      </c>
      <c r="F449" s="273" t="s">
        <v>121</v>
      </c>
      <c r="G449" s="3">
        <v>30186200</v>
      </c>
      <c r="H449" s="3">
        <f t="shared" si="8"/>
        <v>30186200</v>
      </c>
      <c r="I449" s="3">
        <v>1</v>
      </c>
    </row>
    <row r="450" spans="1:9" s="535" customFormat="1" ht="30" x14ac:dyDescent="0.25">
      <c r="A450" s="751"/>
      <c r="B450" s="698"/>
      <c r="C450" s="120" t="s">
        <v>6746</v>
      </c>
      <c r="D450" s="120" t="s">
        <v>6747</v>
      </c>
      <c r="E450" s="120" t="s">
        <v>126</v>
      </c>
      <c r="F450" s="120" t="s">
        <v>121</v>
      </c>
      <c r="G450" s="120">
        <v>0</v>
      </c>
      <c r="H450" s="120">
        <f t="shared" ref="H450" si="9">G450*I450</f>
        <v>0</v>
      </c>
      <c r="I450" s="120">
        <v>1</v>
      </c>
    </row>
    <row r="451" spans="1:9" s="77" customFormat="1" ht="30" x14ac:dyDescent="0.25">
      <c r="A451" s="751"/>
      <c r="B451" s="698"/>
      <c r="C451" s="126">
        <v>79811100</v>
      </c>
      <c r="D451" s="125" t="s">
        <v>4602</v>
      </c>
      <c r="E451" s="79" t="s">
        <v>14</v>
      </c>
      <c r="F451" s="79" t="s">
        <v>121</v>
      </c>
      <c r="G451" s="16">
        <v>0</v>
      </c>
      <c r="H451" s="16">
        <f t="shared" si="8"/>
        <v>0</v>
      </c>
      <c r="I451" s="16">
        <v>1</v>
      </c>
    </row>
    <row r="452" spans="1:9" s="77" customFormat="1" ht="45" x14ac:dyDescent="0.25">
      <c r="A452" s="751"/>
      <c r="B452" s="698"/>
      <c r="C452" s="126">
        <v>79811100</v>
      </c>
      <c r="D452" s="125" t="s">
        <v>4603</v>
      </c>
      <c r="E452" s="79" t="s">
        <v>14</v>
      </c>
      <c r="F452" s="79" t="s">
        <v>121</v>
      </c>
      <c r="G452" s="16">
        <v>0</v>
      </c>
      <c r="H452" s="16">
        <f t="shared" si="8"/>
        <v>0</v>
      </c>
      <c r="I452" s="16">
        <v>1</v>
      </c>
    </row>
    <row r="453" spans="1:9" s="77" customFormat="1" ht="45" x14ac:dyDescent="0.25">
      <c r="A453" s="751"/>
      <c r="B453" s="698"/>
      <c r="C453" s="126">
        <v>79811100</v>
      </c>
      <c r="D453" s="125" t="s">
        <v>4604</v>
      </c>
      <c r="E453" s="79" t="s">
        <v>14</v>
      </c>
      <c r="F453" s="79" t="s">
        <v>121</v>
      </c>
      <c r="G453" s="16">
        <v>0</v>
      </c>
      <c r="H453" s="16">
        <f t="shared" si="8"/>
        <v>0</v>
      </c>
      <c r="I453" s="16">
        <v>1</v>
      </c>
    </row>
    <row r="454" spans="1:9" s="77" customFormat="1" ht="45" x14ac:dyDescent="0.25">
      <c r="A454" s="751"/>
      <c r="B454" s="698"/>
      <c r="C454" s="126">
        <v>79811100</v>
      </c>
      <c r="D454" s="125" t="s">
        <v>4605</v>
      </c>
      <c r="E454" s="79" t="s">
        <v>14</v>
      </c>
      <c r="F454" s="79" t="s">
        <v>121</v>
      </c>
      <c r="G454" s="16">
        <v>0</v>
      </c>
      <c r="H454" s="16">
        <f t="shared" si="8"/>
        <v>0</v>
      </c>
      <c r="I454" s="16">
        <v>1</v>
      </c>
    </row>
    <row r="455" spans="1:9" s="77" customFormat="1" ht="30" x14ac:dyDescent="0.25">
      <c r="A455" s="751"/>
      <c r="B455" s="698"/>
      <c r="C455" s="126">
        <v>79811100</v>
      </c>
      <c r="D455" s="125" t="s">
        <v>4562</v>
      </c>
      <c r="E455" s="79" t="s">
        <v>14</v>
      </c>
      <c r="F455" s="79" t="s">
        <v>121</v>
      </c>
      <c r="G455" s="16">
        <v>0</v>
      </c>
      <c r="H455" s="16">
        <f t="shared" si="8"/>
        <v>0</v>
      </c>
      <c r="I455" s="16">
        <v>1</v>
      </c>
    </row>
    <row r="456" spans="1:9" s="77" customFormat="1" ht="45" x14ac:dyDescent="0.25">
      <c r="A456" s="751"/>
      <c r="B456" s="698"/>
      <c r="C456" s="126">
        <v>79811100</v>
      </c>
      <c r="D456" s="125" t="s">
        <v>4564</v>
      </c>
      <c r="E456" s="79" t="s">
        <v>14</v>
      </c>
      <c r="F456" s="79" t="s">
        <v>121</v>
      </c>
      <c r="G456" s="16">
        <v>0</v>
      </c>
      <c r="H456" s="16">
        <f t="shared" si="8"/>
        <v>0</v>
      </c>
      <c r="I456" s="16">
        <v>1</v>
      </c>
    </row>
    <row r="457" spans="1:9" s="77" customFormat="1" ht="45" x14ac:dyDescent="0.25">
      <c r="A457" s="751"/>
      <c r="B457" s="698"/>
      <c r="C457" s="126">
        <v>79811100</v>
      </c>
      <c r="D457" s="125" t="s">
        <v>4565</v>
      </c>
      <c r="E457" s="79" t="s">
        <v>14</v>
      </c>
      <c r="F457" s="79" t="s">
        <v>121</v>
      </c>
      <c r="G457" s="16">
        <v>0</v>
      </c>
      <c r="H457" s="16">
        <f t="shared" si="8"/>
        <v>0</v>
      </c>
      <c r="I457" s="16">
        <v>1</v>
      </c>
    </row>
    <row r="458" spans="1:9" s="77" customFormat="1" ht="30" x14ac:dyDescent="0.25">
      <c r="A458" s="751"/>
      <c r="B458" s="698"/>
      <c r="C458" s="126">
        <v>79811100</v>
      </c>
      <c r="D458" s="125" t="s">
        <v>4566</v>
      </c>
      <c r="E458" s="79" t="s">
        <v>14</v>
      </c>
      <c r="F458" s="79" t="s">
        <v>121</v>
      </c>
      <c r="G458" s="16">
        <v>0</v>
      </c>
      <c r="H458" s="16">
        <f t="shared" si="8"/>
        <v>0</v>
      </c>
      <c r="I458" s="16">
        <v>1</v>
      </c>
    </row>
    <row r="459" spans="1:9" s="77" customFormat="1" ht="45" x14ac:dyDescent="0.25">
      <c r="A459" s="751"/>
      <c r="B459" s="698"/>
      <c r="C459" s="126">
        <v>79811100</v>
      </c>
      <c r="D459" s="125" t="s">
        <v>744</v>
      </c>
      <c r="E459" s="79" t="s">
        <v>14</v>
      </c>
      <c r="F459" s="79" t="s">
        <v>121</v>
      </c>
      <c r="G459" s="16">
        <v>0</v>
      </c>
      <c r="H459" s="16">
        <f t="shared" si="8"/>
        <v>0</v>
      </c>
      <c r="I459" s="16">
        <v>1</v>
      </c>
    </row>
    <row r="460" spans="1:9" s="77" customFormat="1" ht="30" x14ac:dyDescent="0.25">
      <c r="A460" s="751"/>
      <c r="B460" s="698"/>
      <c r="C460" s="126">
        <v>79811100</v>
      </c>
      <c r="D460" s="125" t="s">
        <v>4606</v>
      </c>
      <c r="E460" s="79" t="s">
        <v>14</v>
      </c>
      <c r="F460" s="79" t="s">
        <v>121</v>
      </c>
      <c r="G460" s="16">
        <v>0</v>
      </c>
      <c r="H460" s="16">
        <f t="shared" si="8"/>
        <v>0</v>
      </c>
      <c r="I460" s="16">
        <v>1</v>
      </c>
    </row>
    <row r="461" spans="1:9" s="77" customFormat="1" ht="30" x14ac:dyDescent="0.25">
      <c r="A461" s="751"/>
      <c r="B461" s="698"/>
      <c r="C461" s="126">
        <v>79811100</v>
      </c>
      <c r="D461" s="125" t="s">
        <v>4607</v>
      </c>
      <c r="E461" s="79" t="s">
        <v>14</v>
      </c>
      <c r="F461" s="79" t="s">
        <v>121</v>
      </c>
      <c r="G461" s="16">
        <v>0</v>
      </c>
      <c r="H461" s="16">
        <f t="shared" si="8"/>
        <v>0</v>
      </c>
      <c r="I461" s="16">
        <v>1</v>
      </c>
    </row>
    <row r="462" spans="1:9" s="77" customFormat="1" ht="30" x14ac:dyDescent="0.25">
      <c r="A462" s="751"/>
      <c r="B462" s="698"/>
      <c r="C462" s="126">
        <v>79811100</v>
      </c>
      <c r="D462" s="125" t="s">
        <v>4608</v>
      </c>
      <c r="E462" s="79" t="s">
        <v>14</v>
      </c>
      <c r="F462" s="79" t="s">
        <v>121</v>
      </c>
      <c r="G462" s="16">
        <v>0</v>
      </c>
      <c r="H462" s="16">
        <f t="shared" si="8"/>
        <v>0</v>
      </c>
      <c r="I462" s="16">
        <v>1</v>
      </c>
    </row>
    <row r="463" spans="1:9" s="77" customFormat="1" ht="45" x14ac:dyDescent="0.25">
      <c r="A463" s="751"/>
      <c r="B463" s="698"/>
      <c r="C463" s="126">
        <v>79811100</v>
      </c>
      <c r="D463" s="125" t="s">
        <v>4609</v>
      </c>
      <c r="E463" s="79" t="s">
        <v>14</v>
      </c>
      <c r="F463" s="79" t="s">
        <v>121</v>
      </c>
      <c r="G463" s="16">
        <v>0</v>
      </c>
      <c r="H463" s="16">
        <f t="shared" si="8"/>
        <v>0</v>
      </c>
      <c r="I463" s="16">
        <v>1</v>
      </c>
    </row>
    <row r="464" spans="1:9" s="77" customFormat="1" ht="30" x14ac:dyDescent="0.25">
      <c r="A464" s="751"/>
      <c r="B464" s="698"/>
      <c r="C464" s="126">
        <v>79811100</v>
      </c>
      <c r="D464" s="125" t="s">
        <v>4577</v>
      </c>
      <c r="E464" s="79" t="s">
        <v>14</v>
      </c>
      <c r="F464" s="79" t="s">
        <v>121</v>
      </c>
      <c r="G464" s="16">
        <v>0</v>
      </c>
      <c r="H464" s="16">
        <f t="shared" si="8"/>
        <v>0</v>
      </c>
      <c r="I464" s="16">
        <v>1</v>
      </c>
    </row>
    <row r="465" spans="1:9" s="77" customFormat="1" ht="30" x14ac:dyDescent="0.25">
      <c r="A465" s="751"/>
      <c r="B465" s="698"/>
      <c r="C465" s="126">
        <v>79811100</v>
      </c>
      <c r="D465" s="125" t="s">
        <v>4579</v>
      </c>
      <c r="E465" s="79" t="s">
        <v>14</v>
      </c>
      <c r="F465" s="79" t="s">
        <v>121</v>
      </c>
      <c r="G465" s="16">
        <v>0</v>
      </c>
      <c r="H465" s="16">
        <f t="shared" si="8"/>
        <v>0</v>
      </c>
      <c r="I465" s="16">
        <v>1</v>
      </c>
    </row>
    <row r="466" spans="1:9" s="77" customFormat="1" ht="45" x14ac:dyDescent="0.25">
      <c r="A466" s="751"/>
      <c r="B466" s="699"/>
      <c r="C466" s="126">
        <v>79811100</v>
      </c>
      <c r="D466" s="125" t="s">
        <v>4581</v>
      </c>
      <c r="E466" s="79" t="s">
        <v>14</v>
      </c>
      <c r="F466" s="79" t="s">
        <v>121</v>
      </c>
      <c r="G466" s="16">
        <v>0</v>
      </c>
      <c r="H466" s="16">
        <f t="shared" si="8"/>
        <v>0</v>
      </c>
      <c r="I466" s="16">
        <v>1</v>
      </c>
    </row>
    <row r="467" spans="1:9" s="563" customFormat="1" ht="30" x14ac:dyDescent="0.25">
      <c r="A467" s="751"/>
      <c r="B467" s="873" t="s">
        <v>6857</v>
      </c>
      <c r="C467" s="119" t="s">
        <v>6853</v>
      </c>
      <c r="D467" s="120" t="s">
        <v>6854</v>
      </c>
      <c r="E467" s="561" t="s">
        <v>126</v>
      </c>
      <c r="F467" s="561" t="s">
        <v>121</v>
      </c>
      <c r="G467" s="16">
        <v>0</v>
      </c>
      <c r="H467" s="16">
        <v>0</v>
      </c>
      <c r="I467" s="16">
        <v>1</v>
      </c>
    </row>
    <row r="468" spans="1:9" s="614" customFormat="1" ht="30" x14ac:dyDescent="0.25">
      <c r="A468" s="751"/>
      <c r="B468" s="874"/>
      <c r="C468" s="120" t="s">
        <v>7096</v>
      </c>
      <c r="D468" s="120" t="s">
        <v>5635</v>
      </c>
      <c r="E468" s="612" t="s">
        <v>126</v>
      </c>
      <c r="F468" s="612" t="s">
        <v>121</v>
      </c>
      <c r="G468" s="564">
        <v>500000</v>
      </c>
      <c r="H468" s="564">
        <v>500000</v>
      </c>
      <c r="I468" s="16">
        <v>1</v>
      </c>
    </row>
    <row r="469" spans="1:9" s="614" customFormat="1" ht="30" x14ac:dyDescent="0.25">
      <c r="A469" s="751"/>
      <c r="B469" s="874"/>
      <c r="C469" s="120" t="s">
        <v>7097</v>
      </c>
      <c r="D469" s="120" t="s">
        <v>5635</v>
      </c>
      <c r="E469" s="612" t="s">
        <v>126</v>
      </c>
      <c r="F469" s="612" t="s">
        <v>121</v>
      </c>
      <c r="G469" s="564">
        <v>150000</v>
      </c>
      <c r="H469" s="564">
        <v>150000</v>
      </c>
      <c r="I469" s="16">
        <v>1</v>
      </c>
    </row>
    <row r="470" spans="1:9" s="563" customFormat="1" ht="30" x14ac:dyDescent="0.25">
      <c r="A470" s="751"/>
      <c r="B470" s="875"/>
      <c r="C470" s="120" t="s">
        <v>6855</v>
      </c>
      <c r="D470" s="120" t="s">
        <v>6856</v>
      </c>
      <c r="E470" s="561" t="s">
        <v>126</v>
      </c>
      <c r="F470" s="561" t="s">
        <v>121</v>
      </c>
      <c r="G470" s="564">
        <v>500000</v>
      </c>
      <c r="H470" s="564">
        <v>500000</v>
      </c>
      <c r="I470" s="16">
        <v>1</v>
      </c>
    </row>
    <row r="471" spans="1:9" s="580" customFormat="1" x14ac:dyDescent="0.25">
      <c r="A471" s="751"/>
      <c r="B471" s="591"/>
      <c r="C471" s="120" t="s">
        <v>6907</v>
      </c>
      <c r="D471" s="120" t="s">
        <v>6906</v>
      </c>
      <c r="E471" s="120" t="s">
        <v>126</v>
      </c>
      <c r="F471" s="579" t="s">
        <v>121</v>
      </c>
      <c r="G471" s="16">
        <v>0</v>
      </c>
      <c r="H471" s="16">
        <f t="shared" ref="H471" si="10">G471*I471</f>
        <v>0</v>
      </c>
      <c r="I471" s="16">
        <v>1</v>
      </c>
    </row>
    <row r="472" spans="1:9" s="77" customFormat="1" x14ac:dyDescent="0.25">
      <c r="A472" s="751"/>
      <c r="B472" s="697">
        <v>4241</v>
      </c>
      <c r="C472" s="119" t="s">
        <v>6422</v>
      </c>
      <c r="D472" s="120" t="s">
        <v>6423</v>
      </c>
      <c r="E472" s="79" t="s">
        <v>149</v>
      </c>
      <c r="F472" s="79" t="s">
        <v>121</v>
      </c>
      <c r="G472" s="16">
        <v>0</v>
      </c>
      <c r="H472" s="16">
        <f t="shared" si="8"/>
        <v>0</v>
      </c>
      <c r="I472" s="16">
        <v>1</v>
      </c>
    </row>
    <row r="473" spans="1:9" s="77" customFormat="1" x14ac:dyDescent="0.25">
      <c r="A473" s="751"/>
      <c r="B473" s="698"/>
      <c r="C473" s="119" t="s">
        <v>4610</v>
      </c>
      <c r="D473" s="120" t="s">
        <v>499</v>
      </c>
      <c r="E473" s="273" t="s">
        <v>14</v>
      </c>
      <c r="F473" s="273" t="s">
        <v>121</v>
      </c>
      <c r="G473" s="3">
        <v>1000000</v>
      </c>
      <c r="H473" s="3">
        <f t="shared" si="8"/>
        <v>1000000</v>
      </c>
      <c r="I473" s="3">
        <v>1</v>
      </c>
    </row>
    <row r="474" spans="1:9" s="98" customFormat="1" x14ac:dyDescent="0.25">
      <c r="A474" s="751"/>
      <c r="B474" s="698"/>
      <c r="C474" s="119" t="s">
        <v>5341</v>
      </c>
      <c r="D474" s="120" t="s">
        <v>499</v>
      </c>
      <c r="E474" s="273" t="s">
        <v>126</v>
      </c>
      <c r="F474" s="273" t="s">
        <v>121</v>
      </c>
      <c r="G474" s="3">
        <v>0</v>
      </c>
      <c r="H474" s="3">
        <f>G474*I474</f>
        <v>0</v>
      </c>
      <c r="I474" s="3">
        <v>1</v>
      </c>
    </row>
    <row r="475" spans="1:9" s="77" customFormat="1" x14ac:dyDescent="0.25">
      <c r="A475" s="751"/>
      <c r="B475" s="699"/>
      <c r="C475" s="119" t="s">
        <v>4611</v>
      </c>
      <c r="D475" s="120" t="s">
        <v>4612</v>
      </c>
      <c r="E475" s="273" t="s">
        <v>126</v>
      </c>
      <c r="F475" s="273" t="s">
        <v>121</v>
      </c>
      <c r="G475" s="3">
        <v>0</v>
      </c>
      <c r="H475" s="3">
        <f t="shared" si="8"/>
        <v>0</v>
      </c>
      <c r="I475" s="3">
        <v>1</v>
      </c>
    </row>
    <row r="476" spans="1:9" s="578" customFormat="1" ht="30" x14ac:dyDescent="0.25">
      <c r="A476" s="751"/>
      <c r="B476" s="697">
        <v>4251</v>
      </c>
      <c r="C476" s="119" t="s">
        <v>6882</v>
      </c>
      <c r="D476" s="119" t="s">
        <v>5287</v>
      </c>
      <c r="E476" s="573" t="s">
        <v>3134</v>
      </c>
      <c r="F476" s="573" t="s">
        <v>121</v>
      </c>
      <c r="G476" s="3">
        <v>0</v>
      </c>
      <c r="H476" s="3">
        <f t="shared" ref="H476" si="11">G476*I476</f>
        <v>0</v>
      </c>
      <c r="I476" s="3">
        <v>1</v>
      </c>
    </row>
    <row r="477" spans="1:9" s="77" customFormat="1" ht="30" x14ac:dyDescent="0.25">
      <c r="A477" s="751"/>
      <c r="B477" s="698"/>
      <c r="C477" s="119" t="s">
        <v>5256</v>
      </c>
      <c r="D477" s="120" t="s">
        <v>5257</v>
      </c>
      <c r="E477" s="273" t="s">
        <v>126</v>
      </c>
      <c r="F477" s="273" t="s">
        <v>121</v>
      </c>
      <c r="G477" s="3">
        <v>5040000</v>
      </c>
      <c r="H477" s="3">
        <f t="shared" si="8"/>
        <v>5040000</v>
      </c>
      <c r="I477" s="3">
        <v>1</v>
      </c>
    </row>
    <row r="478" spans="1:9" s="77" customFormat="1" ht="30" x14ac:dyDescent="0.25">
      <c r="A478" s="751"/>
      <c r="B478" s="698"/>
      <c r="C478" s="119" t="s">
        <v>5258</v>
      </c>
      <c r="D478" s="120" t="s">
        <v>5257</v>
      </c>
      <c r="E478" s="273" t="s">
        <v>126</v>
      </c>
      <c r="F478" s="273" t="s">
        <v>121</v>
      </c>
      <c r="G478" s="3">
        <v>2000000</v>
      </c>
      <c r="H478" s="3">
        <f t="shared" si="8"/>
        <v>2000000</v>
      </c>
      <c r="I478" s="3">
        <v>1</v>
      </c>
    </row>
    <row r="479" spans="1:9" s="77" customFormat="1" ht="30" x14ac:dyDescent="0.25">
      <c r="A479" s="751"/>
      <c r="B479" s="698"/>
      <c r="C479" s="119" t="s">
        <v>5259</v>
      </c>
      <c r="D479" s="120" t="s">
        <v>5257</v>
      </c>
      <c r="E479" s="273" t="s">
        <v>126</v>
      </c>
      <c r="F479" s="273" t="s">
        <v>121</v>
      </c>
      <c r="G479" s="3">
        <v>2536000</v>
      </c>
      <c r="H479" s="3">
        <f t="shared" si="8"/>
        <v>2536000</v>
      </c>
      <c r="I479" s="3">
        <v>1</v>
      </c>
    </row>
    <row r="480" spans="1:9" s="77" customFormat="1" ht="30" x14ac:dyDescent="0.25">
      <c r="A480" s="751"/>
      <c r="B480" s="699"/>
      <c r="C480" s="119" t="s">
        <v>5260</v>
      </c>
      <c r="D480" s="120" t="s">
        <v>5257</v>
      </c>
      <c r="E480" s="273" t="s">
        <v>126</v>
      </c>
      <c r="F480" s="273" t="s">
        <v>121</v>
      </c>
      <c r="G480" s="3">
        <v>10800000</v>
      </c>
      <c r="H480" s="3">
        <f t="shared" si="8"/>
        <v>10800000</v>
      </c>
      <c r="I480" s="3">
        <v>1</v>
      </c>
    </row>
    <row r="481" spans="1:9" s="77" customFormat="1" ht="30" x14ac:dyDescent="0.25">
      <c r="A481" s="751"/>
      <c r="B481" s="273">
        <v>4252</v>
      </c>
      <c r="C481" s="119" t="s">
        <v>4613</v>
      </c>
      <c r="D481" s="120" t="s">
        <v>4614</v>
      </c>
      <c r="E481" s="273" t="s">
        <v>149</v>
      </c>
      <c r="F481" s="273" t="s">
        <v>121</v>
      </c>
      <c r="G481" s="3">
        <v>150999600</v>
      </c>
      <c r="H481" s="3">
        <f t="shared" si="8"/>
        <v>150999600</v>
      </c>
      <c r="I481" s="3">
        <v>1</v>
      </c>
    </row>
    <row r="482" spans="1:9" s="77" customFormat="1" ht="30" x14ac:dyDescent="0.2">
      <c r="A482" s="751"/>
      <c r="B482" s="273"/>
      <c r="C482" s="541" t="s">
        <v>6936</v>
      </c>
      <c r="D482" s="120" t="s">
        <v>4615</v>
      </c>
      <c r="E482" s="273" t="s">
        <v>126</v>
      </c>
      <c r="F482" s="273" t="s">
        <v>121</v>
      </c>
      <c r="G482" s="3">
        <v>500000</v>
      </c>
      <c r="H482" s="3">
        <f t="shared" si="8"/>
        <v>500000</v>
      </c>
      <c r="I482" s="3">
        <v>1</v>
      </c>
    </row>
    <row r="483" spans="1:9" s="77" customFormat="1" ht="30" x14ac:dyDescent="0.25">
      <c r="A483" s="751"/>
      <c r="B483" s="273"/>
      <c r="C483" s="122" t="s">
        <v>4616</v>
      </c>
      <c r="D483" s="120" t="s">
        <v>4617</v>
      </c>
      <c r="E483" s="273" t="s">
        <v>126</v>
      </c>
      <c r="F483" s="273" t="s">
        <v>121</v>
      </c>
      <c r="G483" s="3">
        <v>150000</v>
      </c>
      <c r="H483" s="3">
        <f t="shared" si="8"/>
        <v>150000</v>
      </c>
      <c r="I483" s="3">
        <v>1</v>
      </c>
    </row>
    <row r="484" spans="1:9" s="77" customFormat="1" ht="30" x14ac:dyDescent="0.25">
      <c r="A484" s="751"/>
      <c r="B484" s="273"/>
      <c r="C484" s="122" t="s">
        <v>4618</v>
      </c>
      <c r="D484" s="120" t="s">
        <v>4619</v>
      </c>
      <c r="E484" s="273" t="s">
        <v>126</v>
      </c>
      <c r="F484" s="273" t="s">
        <v>121</v>
      </c>
      <c r="G484" s="3">
        <v>350000</v>
      </c>
      <c r="H484" s="3">
        <f t="shared" si="8"/>
        <v>350000</v>
      </c>
      <c r="I484" s="3">
        <v>1</v>
      </c>
    </row>
    <row r="485" spans="1:9" s="77" customFormat="1" ht="45" x14ac:dyDescent="0.25">
      <c r="A485" s="751"/>
      <c r="B485" s="273"/>
      <c r="C485" s="122" t="s">
        <v>4620</v>
      </c>
      <c r="D485" s="120" t="s">
        <v>4621</v>
      </c>
      <c r="E485" s="273" t="s">
        <v>126</v>
      </c>
      <c r="F485" s="273" t="s">
        <v>121</v>
      </c>
      <c r="G485" s="3">
        <v>0</v>
      </c>
      <c r="H485" s="3">
        <f t="shared" si="8"/>
        <v>0</v>
      </c>
      <c r="I485" s="3">
        <v>1</v>
      </c>
    </row>
    <row r="486" spans="1:9" s="77" customFormat="1" ht="30" x14ac:dyDescent="0.25">
      <c r="A486" s="751"/>
      <c r="B486" s="273"/>
      <c r="C486" s="122" t="s">
        <v>4622</v>
      </c>
      <c r="D486" s="120" t="s">
        <v>768</v>
      </c>
      <c r="E486" s="273" t="s">
        <v>126</v>
      </c>
      <c r="F486" s="273" t="s">
        <v>121</v>
      </c>
      <c r="G486" s="3">
        <v>0</v>
      </c>
      <c r="H486" s="3">
        <f t="shared" si="8"/>
        <v>0</v>
      </c>
      <c r="I486" s="3">
        <v>1</v>
      </c>
    </row>
    <row r="487" spans="1:9" s="77" customFormat="1" ht="30" x14ac:dyDescent="0.25">
      <c r="A487" s="751"/>
      <c r="B487" s="273"/>
      <c r="C487" s="120" t="s">
        <v>4623</v>
      </c>
      <c r="D487" s="120" t="s">
        <v>509</v>
      </c>
      <c r="E487" s="273" t="s">
        <v>126</v>
      </c>
      <c r="F487" s="273" t="s">
        <v>121</v>
      </c>
      <c r="G487" s="3">
        <v>0</v>
      </c>
      <c r="H487" s="3">
        <f>G487*I487</f>
        <v>0</v>
      </c>
      <c r="I487" s="3">
        <v>1</v>
      </c>
    </row>
    <row r="488" spans="1:9" s="77" customFormat="1" ht="60" x14ac:dyDescent="0.25">
      <c r="A488" s="751"/>
      <c r="B488" s="273"/>
      <c r="C488" s="122" t="s">
        <v>4624</v>
      </c>
      <c r="D488" s="120" t="s">
        <v>4625</v>
      </c>
      <c r="E488" s="273" t="s">
        <v>126</v>
      </c>
      <c r="F488" s="273" t="s">
        <v>121</v>
      </c>
      <c r="G488" s="3">
        <v>0</v>
      </c>
      <c r="H488" s="3">
        <f t="shared" si="8"/>
        <v>0</v>
      </c>
      <c r="I488" s="3">
        <v>1</v>
      </c>
    </row>
    <row r="489" spans="1:9" s="77" customFormat="1" ht="75" x14ac:dyDescent="0.25">
      <c r="A489" s="751"/>
      <c r="B489" s="697">
        <v>5113</v>
      </c>
      <c r="C489" s="122" t="s">
        <v>4626</v>
      </c>
      <c r="D489" s="120" t="s">
        <v>4627</v>
      </c>
      <c r="E489" s="273" t="s">
        <v>520</v>
      </c>
      <c r="F489" s="273" t="s">
        <v>121</v>
      </c>
      <c r="G489" s="3">
        <v>53000</v>
      </c>
      <c r="H489" s="3">
        <f t="shared" si="8"/>
        <v>53000</v>
      </c>
      <c r="I489" s="3">
        <v>1</v>
      </c>
    </row>
    <row r="490" spans="1:9" s="77" customFormat="1" ht="120" x14ac:dyDescent="0.25">
      <c r="A490" s="751"/>
      <c r="B490" s="698"/>
      <c r="C490" s="122" t="s">
        <v>4628</v>
      </c>
      <c r="D490" s="120" t="s">
        <v>4629</v>
      </c>
      <c r="E490" s="273" t="s">
        <v>3134</v>
      </c>
      <c r="F490" s="273" t="s">
        <v>121</v>
      </c>
      <c r="G490" s="3">
        <v>0</v>
      </c>
      <c r="H490" s="3">
        <f t="shared" si="8"/>
        <v>0</v>
      </c>
      <c r="I490" s="3">
        <v>1</v>
      </c>
    </row>
    <row r="491" spans="1:9" s="77" customFormat="1" ht="135" x14ac:dyDescent="0.25">
      <c r="A491" s="751"/>
      <c r="B491" s="699"/>
      <c r="C491" s="122" t="s">
        <v>4630</v>
      </c>
      <c r="D491" s="120" t="s">
        <v>4631</v>
      </c>
      <c r="E491" s="273" t="s">
        <v>3134</v>
      </c>
      <c r="F491" s="273" t="s">
        <v>121</v>
      </c>
      <c r="G491" s="3">
        <v>0</v>
      </c>
      <c r="H491" s="3">
        <f t="shared" si="8"/>
        <v>0</v>
      </c>
      <c r="I491" s="3">
        <v>1</v>
      </c>
    </row>
    <row r="492" spans="1:9" s="77" customFormat="1" ht="39.950000000000003" customHeight="1" x14ac:dyDescent="0.25">
      <c r="A492" s="751"/>
      <c r="B492" s="712" t="s">
        <v>153</v>
      </c>
      <c r="C492" s="713"/>
      <c r="D492" s="713"/>
      <c r="E492" s="713"/>
      <c r="F492" s="713"/>
      <c r="G492" s="714"/>
      <c r="H492" s="2">
        <f>SUM(H493+H592)</f>
        <v>686298020</v>
      </c>
      <c r="I492" s="2"/>
    </row>
    <row r="493" spans="1:9" s="77" customFormat="1" ht="15" customHeight="1" x14ac:dyDescent="0.25">
      <c r="A493" s="751"/>
      <c r="B493" s="709" t="s">
        <v>154</v>
      </c>
      <c r="C493" s="710"/>
      <c r="D493" s="710"/>
      <c r="E493" s="710"/>
      <c r="F493" s="710"/>
      <c r="G493" s="711"/>
      <c r="H493" s="276">
        <f>SUM(H495:H589)</f>
        <v>676298020</v>
      </c>
      <c r="I493" s="276"/>
    </row>
    <row r="494" spans="1:9" s="415" customFormat="1" ht="15" customHeight="1" x14ac:dyDescent="0.25">
      <c r="A494" s="751"/>
      <c r="B494" s="416"/>
      <c r="C494" s="119" t="s">
        <v>6380</v>
      </c>
      <c r="D494" s="119" t="s">
        <v>519</v>
      </c>
      <c r="E494" s="413" t="s">
        <v>3134</v>
      </c>
      <c r="F494" s="413" t="s">
        <v>121</v>
      </c>
      <c r="G494" s="411" t="s">
        <v>5765</v>
      </c>
      <c r="H494" s="414">
        <v>0</v>
      </c>
      <c r="I494" s="414">
        <v>1</v>
      </c>
    </row>
    <row r="495" spans="1:9" s="77" customFormat="1" ht="30" x14ac:dyDescent="0.25">
      <c r="A495" s="751"/>
      <c r="B495" s="697">
        <v>5134</v>
      </c>
      <c r="C495" s="119" t="s">
        <v>5328</v>
      </c>
      <c r="D495" s="120" t="s">
        <v>519</v>
      </c>
      <c r="E495" s="273" t="s">
        <v>520</v>
      </c>
      <c r="F495" s="273" t="s">
        <v>121</v>
      </c>
      <c r="G495" s="273">
        <v>4500000</v>
      </c>
      <c r="H495" s="273">
        <f>G495*I495</f>
        <v>4500000</v>
      </c>
      <c r="I495" s="273">
        <v>1</v>
      </c>
    </row>
    <row r="496" spans="1:9" s="93" customFormat="1" ht="30" x14ac:dyDescent="0.25">
      <c r="A496" s="751"/>
      <c r="B496" s="698"/>
      <c r="C496" s="120" t="s">
        <v>5329</v>
      </c>
      <c r="D496" s="120" t="s">
        <v>519</v>
      </c>
      <c r="E496" s="273" t="s">
        <v>520</v>
      </c>
      <c r="F496" s="273" t="s">
        <v>121</v>
      </c>
      <c r="G496" s="273">
        <v>4650000</v>
      </c>
      <c r="H496" s="273">
        <f>G496*I496</f>
        <v>4650000</v>
      </c>
      <c r="I496" s="273">
        <v>1</v>
      </c>
    </row>
    <row r="497" spans="1:9" s="77" customFormat="1" ht="60" x14ac:dyDescent="0.25">
      <c r="A497" s="751"/>
      <c r="B497" s="698"/>
      <c r="C497" s="122" t="s">
        <v>4632</v>
      </c>
      <c r="D497" s="120" t="s">
        <v>4633</v>
      </c>
      <c r="E497" s="273" t="s">
        <v>520</v>
      </c>
      <c r="F497" s="273" t="s">
        <v>121</v>
      </c>
      <c r="G497" s="3">
        <v>870000</v>
      </c>
      <c r="H497" s="3">
        <f t="shared" ref="H497:H589" si="12">G497*I497</f>
        <v>870000</v>
      </c>
      <c r="I497" s="3">
        <v>1</v>
      </c>
    </row>
    <row r="498" spans="1:9" s="77" customFormat="1" ht="45" x14ac:dyDescent="0.25">
      <c r="A498" s="751"/>
      <c r="B498" s="698"/>
      <c r="C498" s="120" t="s">
        <v>4634</v>
      </c>
      <c r="D498" s="120" t="s">
        <v>4635</v>
      </c>
      <c r="E498" s="273" t="s">
        <v>3134</v>
      </c>
      <c r="F498" s="273" t="s">
        <v>121</v>
      </c>
      <c r="G498" s="3">
        <v>600000</v>
      </c>
      <c r="H498" s="3">
        <f t="shared" si="12"/>
        <v>600000</v>
      </c>
      <c r="I498" s="3">
        <v>1</v>
      </c>
    </row>
    <row r="499" spans="1:9" s="314" customFormat="1" ht="30" x14ac:dyDescent="0.2">
      <c r="A499" s="751"/>
      <c r="B499" s="698"/>
      <c r="C499" s="120" t="s">
        <v>5677</v>
      </c>
      <c r="D499" s="317" t="s">
        <v>5679</v>
      </c>
      <c r="E499" s="305" t="s">
        <v>5678</v>
      </c>
      <c r="F499" s="305" t="s">
        <v>121</v>
      </c>
      <c r="G499" s="318">
        <v>554000000</v>
      </c>
      <c r="H499" s="318">
        <v>554000000</v>
      </c>
      <c r="I499" s="3">
        <v>1</v>
      </c>
    </row>
    <row r="500" spans="1:9" s="525" customFormat="1" x14ac:dyDescent="0.2">
      <c r="A500" s="751"/>
      <c r="B500" s="698"/>
      <c r="C500" s="537"/>
      <c r="D500" s="537"/>
      <c r="E500" s="524"/>
      <c r="F500" s="524"/>
      <c r="G500" s="318"/>
      <c r="H500" s="318"/>
      <c r="I500" s="3"/>
    </row>
    <row r="501" spans="1:9" s="77" customFormat="1" ht="60" x14ac:dyDescent="0.25">
      <c r="A501" s="751"/>
      <c r="B501" s="698"/>
      <c r="C501" s="120" t="s">
        <v>4636</v>
      </c>
      <c r="D501" s="123" t="s">
        <v>4637</v>
      </c>
      <c r="E501" s="80" t="s">
        <v>3134</v>
      </c>
      <c r="F501" s="273" t="s">
        <v>121</v>
      </c>
      <c r="G501" s="3">
        <v>900000</v>
      </c>
      <c r="H501" s="3">
        <f t="shared" si="12"/>
        <v>900000</v>
      </c>
      <c r="I501" s="3">
        <v>1</v>
      </c>
    </row>
    <row r="502" spans="1:9" s="77" customFormat="1" ht="45" x14ac:dyDescent="0.25">
      <c r="A502" s="751"/>
      <c r="B502" s="698"/>
      <c r="C502" s="126">
        <v>71241200</v>
      </c>
      <c r="D502" s="125" t="s">
        <v>4638</v>
      </c>
      <c r="E502" s="79" t="s">
        <v>520</v>
      </c>
      <c r="F502" s="79" t="s">
        <v>121</v>
      </c>
      <c r="G502" s="16">
        <v>0</v>
      </c>
      <c r="H502" s="16">
        <f t="shared" si="12"/>
        <v>0</v>
      </c>
      <c r="I502" s="16">
        <v>1</v>
      </c>
    </row>
    <row r="503" spans="1:9" s="77" customFormat="1" ht="45" x14ac:dyDescent="0.25">
      <c r="A503" s="751"/>
      <c r="B503" s="698"/>
      <c r="C503" s="122" t="s">
        <v>4639</v>
      </c>
      <c r="D503" s="120" t="s">
        <v>4640</v>
      </c>
      <c r="E503" s="273" t="s">
        <v>3134</v>
      </c>
      <c r="F503" s="273" t="s">
        <v>121</v>
      </c>
      <c r="G503" s="3">
        <v>650000</v>
      </c>
      <c r="H503" s="3">
        <f t="shared" si="12"/>
        <v>650000</v>
      </c>
      <c r="I503" s="3">
        <v>1</v>
      </c>
    </row>
    <row r="504" spans="1:9" s="96" customFormat="1" ht="30" x14ac:dyDescent="0.25">
      <c r="A504" s="751"/>
      <c r="B504" s="698"/>
      <c r="C504" s="122" t="s">
        <v>5331</v>
      </c>
      <c r="D504" s="123" t="s">
        <v>519</v>
      </c>
      <c r="E504" s="105" t="s">
        <v>3134</v>
      </c>
      <c r="F504" s="105" t="s">
        <v>121</v>
      </c>
      <c r="G504" s="105">
        <v>650000</v>
      </c>
      <c r="H504" s="105">
        <v>650000</v>
      </c>
      <c r="I504" s="105">
        <v>1</v>
      </c>
    </row>
    <row r="505" spans="1:9" s="96" customFormat="1" ht="30" x14ac:dyDescent="0.25">
      <c r="A505" s="751"/>
      <c r="B505" s="698"/>
      <c r="C505" s="122" t="s">
        <v>5332</v>
      </c>
      <c r="D505" s="123" t="s">
        <v>519</v>
      </c>
      <c r="E505" s="105" t="s">
        <v>3134</v>
      </c>
      <c r="F505" s="105" t="s">
        <v>121</v>
      </c>
      <c r="G505" s="105">
        <v>550000</v>
      </c>
      <c r="H505" s="105">
        <v>550000</v>
      </c>
      <c r="I505" s="105">
        <v>1</v>
      </c>
    </row>
    <row r="506" spans="1:9" s="77" customFormat="1" ht="105" x14ac:dyDescent="0.25">
      <c r="A506" s="751"/>
      <c r="B506" s="698"/>
      <c r="C506" s="126">
        <v>71241200</v>
      </c>
      <c r="D506" s="125" t="s">
        <v>4641</v>
      </c>
      <c r="E506" s="79" t="s">
        <v>520</v>
      </c>
      <c r="F506" s="79" t="s">
        <v>121</v>
      </c>
      <c r="G506" s="16">
        <v>500000</v>
      </c>
      <c r="H506" s="16">
        <f t="shared" si="12"/>
        <v>500000</v>
      </c>
      <c r="I506" s="16">
        <v>1</v>
      </c>
    </row>
    <row r="507" spans="1:9" s="388" customFormat="1" ht="30" x14ac:dyDescent="0.25">
      <c r="A507" s="751"/>
      <c r="B507" s="698"/>
      <c r="C507" s="122" t="s">
        <v>6183</v>
      </c>
      <c r="D507" s="123" t="s">
        <v>519</v>
      </c>
      <c r="E507" s="384" t="s">
        <v>520</v>
      </c>
      <c r="F507" s="384" t="s">
        <v>121</v>
      </c>
      <c r="G507" s="368">
        <v>7000000</v>
      </c>
      <c r="H507" s="368">
        <v>7000000</v>
      </c>
      <c r="I507" s="393">
        <v>1</v>
      </c>
    </row>
    <row r="508" spans="1:9" s="354" customFormat="1" ht="30" x14ac:dyDescent="0.25">
      <c r="A508" s="751"/>
      <c r="B508" s="698"/>
      <c r="C508" s="122" t="s">
        <v>5897</v>
      </c>
      <c r="D508" s="123" t="s">
        <v>519</v>
      </c>
      <c r="E508" s="122" t="s">
        <v>3134</v>
      </c>
      <c r="F508" s="122" t="s">
        <v>121</v>
      </c>
      <c r="G508" s="122">
        <v>13600000</v>
      </c>
      <c r="H508" s="122">
        <v>13600000</v>
      </c>
      <c r="I508" s="53">
        <v>1</v>
      </c>
    </row>
    <row r="509" spans="1:9" s="77" customFormat="1" ht="90" x14ac:dyDescent="0.25">
      <c r="A509" s="751"/>
      <c r="B509" s="698"/>
      <c r="C509" s="122" t="s">
        <v>4642</v>
      </c>
      <c r="D509" s="123" t="s">
        <v>4643</v>
      </c>
      <c r="E509" s="273" t="s">
        <v>520</v>
      </c>
      <c r="F509" s="273" t="s">
        <v>121</v>
      </c>
      <c r="G509" s="3">
        <v>450000</v>
      </c>
      <c r="H509" s="3">
        <f t="shared" si="12"/>
        <v>450000</v>
      </c>
      <c r="I509" s="3">
        <v>1</v>
      </c>
    </row>
    <row r="510" spans="1:9" s="379" customFormat="1" ht="30" x14ac:dyDescent="0.25">
      <c r="A510" s="751"/>
      <c r="B510" s="698"/>
      <c r="C510" s="122" t="s">
        <v>5899</v>
      </c>
      <c r="D510" s="122" t="s">
        <v>519</v>
      </c>
      <c r="E510" s="378" t="s">
        <v>3134</v>
      </c>
      <c r="F510" s="378" t="s">
        <v>121</v>
      </c>
      <c r="G510" s="338">
        <v>720</v>
      </c>
      <c r="H510" s="338">
        <v>720</v>
      </c>
      <c r="I510" s="372">
        <v>1</v>
      </c>
    </row>
    <row r="511" spans="1:9" s="661" customFormat="1" ht="30" x14ac:dyDescent="0.25">
      <c r="A511" s="751"/>
      <c r="B511" s="698"/>
      <c r="C511" s="122" t="s">
        <v>7255</v>
      </c>
      <c r="D511" s="122" t="s">
        <v>519</v>
      </c>
      <c r="E511" s="658" t="s">
        <v>520</v>
      </c>
      <c r="F511" s="658" t="s">
        <v>121</v>
      </c>
      <c r="G511" s="648">
        <v>11491200</v>
      </c>
      <c r="H511" s="648">
        <v>11491200</v>
      </c>
      <c r="I511" s="372">
        <v>1</v>
      </c>
    </row>
    <row r="512" spans="1:9" s="77" customFormat="1" ht="45" x14ac:dyDescent="0.25">
      <c r="A512" s="751"/>
      <c r="B512" s="698"/>
      <c r="C512" s="122" t="s">
        <v>4644</v>
      </c>
      <c r="D512" s="120" t="s">
        <v>4645</v>
      </c>
      <c r="E512" s="273" t="s">
        <v>520</v>
      </c>
      <c r="F512" s="273" t="s">
        <v>121</v>
      </c>
      <c r="G512" s="3">
        <v>890000</v>
      </c>
      <c r="H512" s="3">
        <f t="shared" si="12"/>
        <v>890000</v>
      </c>
      <c r="I512" s="3">
        <v>1</v>
      </c>
    </row>
    <row r="513" spans="1:9" s="77" customFormat="1" ht="45" x14ac:dyDescent="0.25">
      <c r="A513" s="751"/>
      <c r="B513" s="698"/>
      <c r="C513" s="122" t="s">
        <v>4646</v>
      </c>
      <c r="D513" s="120" t="s">
        <v>4647</v>
      </c>
      <c r="E513" s="273" t="s">
        <v>3134</v>
      </c>
      <c r="F513" s="273" t="s">
        <v>121</v>
      </c>
      <c r="G513" s="3">
        <v>1900000</v>
      </c>
      <c r="H513" s="3">
        <f t="shared" si="12"/>
        <v>1900000</v>
      </c>
      <c r="I513" s="3">
        <v>1</v>
      </c>
    </row>
    <row r="514" spans="1:9" s="77" customFormat="1" ht="60" x14ac:dyDescent="0.25">
      <c r="A514" s="751"/>
      <c r="B514" s="698"/>
      <c r="C514" s="122" t="s">
        <v>4648</v>
      </c>
      <c r="D514" s="120" t="s">
        <v>4649</v>
      </c>
      <c r="E514" s="273" t="s">
        <v>520</v>
      </c>
      <c r="F514" s="273" t="s">
        <v>121</v>
      </c>
      <c r="G514" s="3">
        <v>1239000</v>
      </c>
      <c r="H514" s="3">
        <f t="shared" si="12"/>
        <v>1239000</v>
      </c>
      <c r="I514" s="3">
        <v>1</v>
      </c>
    </row>
    <row r="515" spans="1:9" s="609" customFormat="1" ht="30" x14ac:dyDescent="0.25">
      <c r="A515" s="751"/>
      <c r="B515" s="698"/>
      <c r="C515" s="120" t="s">
        <v>7018</v>
      </c>
      <c r="D515" s="120" t="s">
        <v>519</v>
      </c>
      <c r="E515" s="605" t="s">
        <v>520</v>
      </c>
      <c r="F515" s="605" t="s">
        <v>121</v>
      </c>
      <c r="G515" s="3">
        <v>0</v>
      </c>
      <c r="H515" s="3">
        <v>0</v>
      </c>
      <c r="I515" s="3">
        <v>1</v>
      </c>
    </row>
    <row r="516" spans="1:9" s="77" customFormat="1" ht="90" x14ac:dyDescent="0.25">
      <c r="A516" s="751"/>
      <c r="B516" s="698"/>
      <c r="C516" s="120" t="s">
        <v>4650</v>
      </c>
      <c r="D516" s="120" t="s">
        <v>4651</v>
      </c>
      <c r="E516" s="120" t="s">
        <v>520</v>
      </c>
      <c r="F516" s="273" t="s">
        <v>121</v>
      </c>
      <c r="G516" s="3">
        <v>450000</v>
      </c>
      <c r="H516" s="3">
        <f t="shared" si="12"/>
        <v>450000</v>
      </c>
      <c r="I516" s="3">
        <v>1</v>
      </c>
    </row>
    <row r="517" spans="1:9" s="475" customFormat="1" ht="30" x14ac:dyDescent="0.25">
      <c r="A517" s="751"/>
      <c r="B517" s="698"/>
      <c r="C517" s="120" t="s">
        <v>6526</v>
      </c>
      <c r="D517" s="120" t="s">
        <v>519</v>
      </c>
      <c r="E517" s="120" t="s">
        <v>520</v>
      </c>
      <c r="F517" s="474" t="s">
        <v>121</v>
      </c>
      <c r="G517" s="423">
        <v>288000</v>
      </c>
      <c r="H517" s="423">
        <v>288000</v>
      </c>
      <c r="I517" s="3">
        <v>1</v>
      </c>
    </row>
    <row r="518" spans="1:9" s="475" customFormat="1" ht="30" x14ac:dyDescent="0.25">
      <c r="A518" s="751"/>
      <c r="B518" s="698"/>
      <c r="C518" s="120" t="s">
        <v>6527</v>
      </c>
      <c r="D518" s="120" t="s">
        <v>519</v>
      </c>
      <c r="E518" s="120" t="s">
        <v>520</v>
      </c>
      <c r="F518" s="474" t="s">
        <v>121</v>
      </c>
      <c r="G518" s="423">
        <v>288000</v>
      </c>
      <c r="H518" s="423">
        <v>288000</v>
      </c>
      <c r="I518" s="3">
        <v>1</v>
      </c>
    </row>
    <row r="519" spans="1:9" s="475" customFormat="1" ht="30" x14ac:dyDescent="0.25">
      <c r="A519" s="751"/>
      <c r="B519" s="698"/>
      <c r="C519" s="120" t="s">
        <v>6528</v>
      </c>
      <c r="D519" s="120" t="s">
        <v>519</v>
      </c>
      <c r="E519" s="120" t="s">
        <v>520</v>
      </c>
      <c r="F519" s="474" t="s">
        <v>121</v>
      </c>
      <c r="G519" s="423">
        <v>200000</v>
      </c>
      <c r="H519" s="423">
        <v>200000</v>
      </c>
      <c r="I519" s="3">
        <v>1</v>
      </c>
    </row>
    <row r="520" spans="1:9" s="475" customFormat="1" ht="30" x14ac:dyDescent="0.25">
      <c r="A520" s="751"/>
      <c r="B520" s="698"/>
      <c r="C520" s="120" t="s">
        <v>6529</v>
      </c>
      <c r="D520" s="120" t="s">
        <v>519</v>
      </c>
      <c r="E520" s="120" t="s">
        <v>520</v>
      </c>
      <c r="F520" s="474" t="s">
        <v>121</v>
      </c>
      <c r="G520" s="423">
        <v>437000</v>
      </c>
      <c r="H520" s="423">
        <v>437000</v>
      </c>
      <c r="I520" s="3">
        <v>1</v>
      </c>
    </row>
    <row r="521" spans="1:9" s="475" customFormat="1" ht="30" x14ac:dyDescent="0.25">
      <c r="A521" s="751"/>
      <c r="B521" s="698"/>
      <c r="C521" s="120" t="s">
        <v>6530</v>
      </c>
      <c r="D521" s="120" t="s">
        <v>519</v>
      </c>
      <c r="E521" s="120" t="s">
        <v>520</v>
      </c>
      <c r="F521" s="474" t="s">
        <v>121</v>
      </c>
      <c r="G521" s="423">
        <v>1300000</v>
      </c>
      <c r="H521" s="423">
        <v>1300000</v>
      </c>
      <c r="I521" s="3">
        <v>1</v>
      </c>
    </row>
    <row r="522" spans="1:9" s="475" customFormat="1" ht="30" x14ac:dyDescent="0.25">
      <c r="A522" s="751"/>
      <c r="B522" s="698"/>
      <c r="C522" s="120" t="s">
        <v>6531</v>
      </c>
      <c r="D522" s="120" t="s">
        <v>519</v>
      </c>
      <c r="E522" s="120" t="s">
        <v>520</v>
      </c>
      <c r="F522" s="474" t="s">
        <v>121</v>
      </c>
      <c r="G522" s="423">
        <v>672000</v>
      </c>
      <c r="H522" s="423">
        <v>672000</v>
      </c>
      <c r="I522" s="3">
        <v>1</v>
      </c>
    </row>
    <row r="523" spans="1:9" s="475" customFormat="1" ht="30" x14ac:dyDescent="0.25">
      <c r="A523" s="751"/>
      <c r="B523" s="698"/>
      <c r="C523" s="120" t="s">
        <v>6532</v>
      </c>
      <c r="D523" s="120" t="s">
        <v>519</v>
      </c>
      <c r="E523" s="120" t="s">
        <v>520</v>
      </c>
      <c r="F523" s="474" t="s">
        <v>121</v>
      </c>
      <c r="G523" s="423">
        <v>484000</v>
      </c>
      <c r="H523" s="423">
        <v>484000</v>
      </c>
      <c r="I523" s="3">
        <v>1</v>
      </c>
    </row>
    <row r="524" spans="1:9" s="475" customFormat="1" ht="30" x14ac:dyDescent="0.25">
      <c r="A524" s="751"/>
      <c r="B524" s="698"/>
      <c r="C524" s="120" t="s">
        <v>6533</v>
      </c>
      <c r="D524" s="120" t="s">
        <v>519</v>
      </c>
      <c r="E524" s="120" t="s">
        <v>520</v>
      </c>
      <c r="F524" s="474" t="s">
        <v>121</v>
      </c>
      <c r="G524" s="423">
        <v>1600000</v>
      </c>
      <c r="H524" s="423">
        <v>1600000</v>
      </c>
      <c r="I524" s="3">
        <v>1</v>
      </c>
    </row>
    <row r="525" spans="1:9" s="475" customFormat="1" ht="30" x14ac:dyDescent="0.25">
      <c r="A525" s="751"/>
      <c r="B525" s="698"/>
      <c r="C525" s="120" t="s">
        <v>6534</v>
      </c>
      <c r="D525" s="120" t="s">
        <v>519</v>
      </c>
      <c r="E525" s="120" t="s">
        <v>520</v>
      </c>
      <c r="F525" s="474" t="s">
        <v>121</v>
      </c>
      <c r="G525" s="423">
        <v>225000</v>
      </c>
      <c r="H525" s="423">
        <v>225000</v>
      </c>
      <c r="I525" s="3">
        <v>1</v>
      </c>
    </row>
    <row r="526" spans="1:9" s="475" customFormat="1" ht="30" x14ac:dyDescent="0.25">
      <c r="A526" s="751"/>
      <c r="B526" s="698"/>
      <c r="C526" s="120" t="s">
        <v>6535</v>
      </c>
      <c r="D526" s="120" t="s">
        <v>519</v>
      </c>
      <c r="E526" s="120" t="s">
        <v>520</v>
      </c>
      <c r="F526" s="474" t="s">
        <v>121</v>
      </c>
      <c r="G526" s="423">
        <v>175000</v>
      </c>
      <c r="H526" s="423">
        <v>175000</v>
      </c>
      <c r="I526" s="3">
        <v>1</v>
      </c>
    </row>
    <row r="527" spans="1:9" s="475" customFormat="1" ht="30" x14ac:dyDescent="0.25">
      <c r="A527" s="751"/>
      <c r="B527" s="698"/>
      <c r="C527" s="120" t="s">
        <v>6536</v>
      </c>
      <c r="D527" s="120" t="s">
        <v>519</v>
      </c>
      <c r="E527" s="120" t="s">
        <v>520</v>
      </c>
      <c r="F527" s="474" t="s">
        <v>121</v>
      </c>
      <c r="G527" s="423">
        <v>170000</v>
      </c>
      <c r="H527" s="423">
        <v>170000</v>
      </c>
      <c r="I527" s="3">
        <v>1</v>
      </c>
    </row>
    <row r="528" spans="1:9" s="475" customFormat="1" ht="30" x14ac:dyDescent="0.25">
      <c r="A528" s="751"/>
      <c r="B528" s="698"/>
      <c r="C528" s="120" t="s">
        <v>6537</v>
      </c>
      <c r="D528" s="120" t="s">
        <v>519</v>
      </c>
      <c r="E528" s="120" t="s">
        <v>520</v>
      </c>
      <c r="F528" s="474" t="s">
        <v>121</v>
      </c>
      <c r="G528" s="423">
        <v>528000</v>
      </c>
      <c r="H528" s="423">
        <v>528000</v>
      </c>
      <c r="I528" s="3">
        <v>1</v>
      </c>
    </row>
    <row r="529" spans="1:9" s="475" customFormat="1" ht="30" x14ac:dyDescent="0.25">
      <c r="A529" s="751"/>
      <c r="B529" s="698"/>
      <c r="C529" s="120" t="s">
        <v>6538</v>
      </c>
      <c r="D529" s="120" t="s">
        <v>519</v>
      </c>
      <c r="E529" s="120" t="s">
        <v>520</v>
      </c>
      <c r="F529" s="474" t="s">
        <v>121</v>
      </c>
      <c r="G529" s="423">
        <v>396000</v>
      </c>
      <c r="H529" s="423">
        <v>396000</v>
      </c>
      <c r="I529" s="3">
        <v>1</v>
      </c>
    </row>
    <row r="530" spans="1:9" s="475" customFormat="1" ht="30" x14ac:dyDescent="0.25">
      <c r="A530" s="751"/>
      <c r="B530" s="698"/>
      <c r="C530" s="120" t="s">
        <v>6539</v>
      </c>
      <c r="D530" s="120" t="s">
        <v>519</v>
      </c>
      <c r="E530" s="120" t="s">
        <v>520</v>
      </c>
      <c r="F530" s="474" t="s">
        <v>121</v>
      </c>
      <c r="G530" s="423">
        <v>250000</v>
      </c>
      <c r="H530" s="423">
        <v>250000</v>
      </c>
      <c r="I530" s="3">
        <v>1</v>
      </c>
    </row>
    <row r="531" spans="1:9" s="597" customFormat="1" ht="30" x14ac:dyDescent="0.25">
      <c r="A531" s="751"/>
      <c r="B531" s="698"/>
      <c r="C531" s="120" t="s">
        <v>6940</v>
      </c>
      <c r="D531" s="120" t="s">
        <v>519</v>
      </c>
      <c r="E531" s="120" t="s">
        <v>520</v>
      </c>
      <c r="F531" s="594" t="s">
        <v>121</v>
      </c>
      <c r="G531" s="564">
        <v>1170000</v>
      </c>
      <c r="H531" s="564">
        <v>1170000</v>
      </c>
      <c r="I531" s="3">
        <v>1</v>
      </c>
    </row>
    <row r="532" spans="1:9" s="475" customFormat="1" ht="30" x14ac:dyDescent="0.25">
      <c r="A532" s="751"/>
      <c r="B532" s="698"/>
      <c r="C532" s="120" t="s">
        <v>6540</v>
      </c>
      <c r="D532" s="120" t="s">
        <v>519</v>
      </c>
      <c r="E532" s="120" t="s">
        <v>520</v>
      </c>
      <c r="F532" s="474" t="s">
        <v>121</v>
      </c>
      <c r="G532" s="423">
        <v>288000</v>
      </c>
      <c r="H532" s="423">
        <v>288000</v>
      </c>
      <c r="I532" s="3">
        <v>1</v>
      </c>
    </row>
    <row r="533" spans="1:9" s="475" customFormat="1" ht="30" x14ac:dyDescent="0.25">
      <c r="A533" s="751"/>
      <c r="B533" s="698"/>
      <c r="C533" s="120" t="s">
        <v>6541</v>
      </c>
      <c r="D533" s="120" t="s">
        <v>519</v>
      </c>
      <c r="E533" s="120" t="s">
        <v>520</v>
      </c>
      <c r="F533" s="474" t="s">
        <v>121</v>
      </c>
      <c r="G533" s="423">
        <v>550000</v>
      </c>
      <c r="H533" s="423">
        <v>550000</v>
      </c>
      <c r="I533" s="3">
        <v>1</v>
      </c>
    </row>
    <row r="534" spans="1:9" s="475" customFormat="1" ht="30" x14ac:dyDescent="0.25">
      <c r="A534" s="751"/>
      <c r="B534" s="698"/>
      <c r="C534" s="120" t="s">
        <v>6542</v>
      </c>
      <c r="D534" s="120" t="s">
        <v>519</v>
      </c>
      <c r="E534" s="120" t="s">
        <v>520</v>
      </c>
      <c r="F534" s="474" t="s">
        <v>121</v>
      </c>
      <c r="G534" s="423">
        <v>288000</v>
      </c>
      <c r="H534" s="423">
        <v>288000</v>
      </c>
      <c r="I534" s="3">
        <v>1</v>
      </c>
    </row>
    <row r="535" spans="1:9" s="475" customFormat="1" ht="30" x14ac:dyDescent="0.25">
      <c r="A535" s="751"/>
      <c r="B535" s="698"/>
      <c r="C535" s="120" t="s">
        <v>6543</v>
      </c>
      <c r="D535" s="120" t="s">
        <v>519</v>
      </c>
      <c r="E535" s="120" t="s">
        <v>520</v>
      </c>
      <c r="F535" s="474" t="s">
        <v>121</v>
      </c>
      <c r="G535" s="423">
        <v>286000</v>
      </c>
      <c r="H535" s="423">
        <v>286000</v>
      </c>
      <c r="I535" s="3">
        <v>1</v>
      </c>
    </row>
    <row r="536" spans="1:9" s="475" customFormat="1" ht="30" x14ac:dyDescent="0.25">
      <c r="A536" s="751"/>
      <c r="B536" s="698"/>
      <c r="C536" s="120" t="s">
        <v>6544</v>
      </c>
      <c r="D536" s="120" t="s">
        <v>519</v>
      </c>
      <c r="E536" s="120" t="s">
        <v>520</v>
      </c>
      <c r="F536" s="474" t="s">
        <v>121</v>
      </c>
      <c r="G536" s="423">
        <v>315000</v>
      </c>
      <c r="H536" s="423">
        <v>315000</v>
      </c>
      <c r="I536" s="3">
        <v>1</v>
      </c>
    </row>
    <row r="537" spans="1:9" s="475" customFormat="1" ht="30" x14ac:dyDescent="0.25">
      <c r="A537" s="751"/>
      <c r="B537" s="698"/>
      <c r="C537" s="120" t="s">
        <v>6545</v>
      </c>
      <c r="D537" s="120" t="s">
        <v>519</v>
      </c>
      <c r="E537" s="120" t="s">
        <v>520</v>
      </c>
      <c r="F537" s="474" t="s">
        <v>121</v>
      </c>
      <c r="G537" s="423">
        <v>360000</v>
      </c>
      <c r="H537" s="423">
        <v>360000</v>
      </c>
      <c r="I537" s="3">
        <v>1</v>
      </c>
    </row>
    <row r="538" spans="1:9" s="475" customFormat="1" ht="30" x14ac:dyDescent="0.25">
      <c r="A538" s="751"/>
      <c r="B538" s="698"/>
      <c r="C538" s="120" t="s">
        <v>6546</v>
      </c>
      <c r="D538" s="120" t="s">
        <v>519</v>
      </c>
      <c r="E538" s="120" t="s">
        <v>520</v>
      </c>
      <c r="F538" s="474" t="s">
        <v>121</v>
      </c>
      <c r="G538" s="423">
        <v>800000</v>
      </c>
      <c r="H538" s="423">
        <v>800000</v>
      </c>
      <c r="I538" s="3">
        <v>1</v>
      </c>
    </row>
    <row r="539" spans="1:9" s="475" customFormat="1" ht="30" x14ac:dyDescent="0.25">
      <c r="A539" s="751"/>
      <c r="B539" s="698"/>
      <c r="C539" s="120" t="s">
        <v>6547</v>
      </c>
      <c r="D539" s="120" t="s">
        <v>519</v>
      </c>
      <c r="E539" s="120" t="s">
        <v>520</v>
      </c>
      <c r="F539" s="474" t="s">
        <v>121</v>
      </c>
      <c r="G539" s="423">
        <v>374000</v>
      </c>
      <c r="H539" s="423">
        <v>374000</v>
      </c>
      <c r="I539" s="3">
        <v>1</v>
      </c>
    </row>
    <row r="540" spans="1:9" s="640" customFormat="1" ht="30" x14ac:dyDescent="0.25">
      <c r="A540" s="751"/>
      <c r="B540" s="698"/>
      <c r="C540" s="120" t="s">
        <v>7213</v>
      </c>
      <c r="D540" s="120" t="s">
        <v>519</v>
      </c>
      <c r="E540" s="120" t="s">
        <v>520</v>
      </c>
      <c r="F540" s="636" t="s">
        <v>121</v>
      </c>
      <c r="G540" s="423">
        <v>2780000</v>
      </c>
      <c r="H540" s="423">
        <v>2780000</v>
      </c>
      <c r="I540" s="3">
        <v>1</v>
      </c>
    </row>
    <row r="541" spans="1:9" s="640" customFormat="1" ht="30" x14ac:dyDescent="0.25">
      <c r="A541" s="751"/>
      <c r="B541" s="698"/>
      <c r="C541" s="120" t="s">
        <v>7214</v>
      </c>
      <c r="D541" s="120" t="s">
        <v>519</v>
      </c>
      <c r="E541" s="120" t="s">
        <v>520</v>
      </c>
      <c r="F541" s="636" t="s">
        <v>121</v>
      </c>
      <c r="G541" s="423">
        <v>1550000</v>
      </c>
      <c r="H541" s="423">
        <v>1550000</v>
      </c>
      <c r="I541" s="3">
        <v>1</v>
      </c>
    </row>
    <row r="542" spans="1:9" s="671" customFormat="1" ht="30" x14ac:dyDescent="0.25">
      <c r="A542" s="751"/>
      <c r="B542" s="698"/>
      <c r="C542" s="120" t="s">
        <v>7283</v>
      </c>
      <c r="D542" s="120" t="s">
        <v>519</v>
      </c>
      <c r="E542" s="120" t="s">
        <v>520</v>
      </c>
      <c r="F542" s="669" t="s">
        <v>121</v>
      </c>
      <c r="G542" s="423">
        <v>300000</v>
      </c>
      <c r="H542" s="423">
        <v>300000</v>
      </c>
      <c r="I542" s="3">
        <v>1</v>
      </c>
    </row>
    <row r="543" spans="1:9" s="671" customFormat="1" ht="30" x14ac:dyDescent="0.25">
      <c r="A543" s="751"/>
      <c r="B543" s="698"/>
      <c r="C543" s="120" t="s">
        <v>7284</v>
      </c>
      <c r="D543" s="120" t="s">
        <v>519</v>
      </c>
      <c r="E543" s="120" t="s">
        <v>520</v>
      </c>
      <c r="F543" s="669" t="s">
        <v>121</v>
      </c>
      <c r="G543" s="423">
        <v>300000</v>
      </c>
      <c r="H543" s="423">
        <v>300000</v>
      </c>
      <c r="I543" s="3">
        <v>1</v>
      </c>
    </row>
    <row r="544" spans="1:9" s="671" customFormat="1" ht="30" x14ac:dyDescent="0.25">
      <c r="A544" s="751"/>
      <c r="B544" s="698"/>
      <c r="C544" s="120" t="s">
        <v>7285</v>
      </c>
      <c r="D544" s="120" t="s">
        <v>519</v>
      </c>
      <c r="E544" s="120" t="s">
        <v>520</v>
      </c>
      <c r="F544" s="669" t="s">
        <v>121</v>
      </c>
      <c r="G544" s="423">
        <v>500000</v>
      </c>
      <c r="H544" s="423">
        <v>500000</v>
      </c>
      <c r="I544" s="3">
        <v>1</v>
      </c>
    </row>
    <row r="545" spans="1:9" s="671" customFormat="1" ht="30" x14ac:dyDescent="0.25">
      <c r="A545" s="751"/>
      <c r="B545" s="698"/>
      <c r="C545" s="120" t="s">
        <v>7286</v>
      </c>
      <c r="D545" s="120" t="s">
        <v>519</v>
      </c>
      <c r="E545" s="120" t="s">
        <v>520</v>
      </c>
      <c r="F545" s="669" t="s">
        <v>121</v>
      </c>
      <c r="G545" s="423">
        <v>300000</v>
      </c>
      <c r="H545" s="423">
        <v>300000</v>
      </c>
      <c r="I545" s="3">
        <v>1</v>
      </c>
    </row>
    <row r="546" spans="1:9" s="671" customFormat="1" ht="30" x14ac:dyDescent="0.25">
      <c r="A546" s="751"/>
      <c r="B546" s="698"/>
      <c r="C546" s="120" t="s">
        <v>7276</v>
      </c>
      <c r="D546" s="120" t="s">
        <v>519</v>
      </c>
      <c r="E546" s="120" t="s">
        <v>3134</v>
      </c>
      <c r="F546" s="669" t="s">
        <v>121</v>
      </c>
      <c r="G546" s="423">
        <v>750000</v>
      </c>
      <c r="H546" s="423">
        <v>750000</v>
      </c>
      <c r="I546" s="3">
        <v>1</v>
      </c>
    </row>
    <row r="547" spans="1:9" s="671" customFormat="1" ht="30" x14ac:dyDescent="0.25">
      <c r="A547" s="751"/>
      <c r="B547" s="698"/>
      <c r="C547" s="120" t="s">
        <v>7287</v>
      </c>
      <c r="D547" s="120" t="s">
        <v>519</v>
      </c>
      <c r="E547" s="120" t="s">
        <v>520</v>
      </c>
      <c r="F547" s="669" t="s">
        <v>121</v>
      </c>
      <c r="G547" s="458">
        <v>300000</v>
      </c>
      <c r="H547" s="458">
        <v>300000</v>
      </c>
      <c r="I547" s="3">
        <v>1</v>
      </c>
    </row>
    <row r="548" spans="1:9" s="671" customFormat="1" ht="30" x14ac:dyDescent="0.25">
      <c r="A548" s="751"/>
      <c r="B548" s="698"/>
      <c r="C548" s="120" t="s">
        <v>7288</v>
      </c>
      <c r="D548" s="120" t="s">
        <v>519</v>
      </c>
      <c r="E548" s="120" t="s">
        <v>520</v>
      </c>
      <c r="F548" s="669" t="s">
        <v>121</v>
      </c>
      <c r="G548" s="458">
        <v>875000</v>
      </c>
      <c r="H548" s="458">
        <v>875000</v>
      </c>
      <c r="I548" s="3">
        <v>1</v>
      </c>
    </row>
    <row r="549" spans="1:9" s="671" customFormat="1" ht="30" x14ac:dyDescent="0.25">
      <c r="A549" s="751"/>
      <c r="B549" s="698"/>
      <c r="C549" s="120" t="s">
        <v>7289</v>
      </c>
      <c r="D549" s="120" t="s">
        <v>519</v>
      </c>
      <c r="E549" s="120" t="s">
        <v>520</v>
      </c>
      <c r="F549" s="669" t="s">
        <v>121</v>
      </c>
      <c r="G549" s="458">
        <v>500000</v>
      </c>
      <c r="H549" s="458">
        <v>500000</v>
      </c>
      <c r="I549" s="3">
        <v>1</v>
      </c>
    </row>
    <row r="550" spans="1:9" s="475" customFormat="1" ht="30" x14ac:dyDescent="0.25">
      <c r="A550" s="751"/>
      <c r="B550" s="698"/>
      <c r="C550" s="120" t="s">
        <v>6548</v>
      </c>
      <c r="D550" s="120" t="s">
        <v>519</v>
      </c>
      <c r="E550" s="120" t="s">
        <v>520</v>
      </c>
      <c r="F550" s="669" t="s">
        <v>121</v>
      </c>
      <c r="G550" s="423">
        <v>506000</v>
      </c>
      <c r="H550" s="423">
        <v>506000</v>
      </c>
      <c r="I550" s="3">
        <v>1</v>
      </c>
    </row>
    <row r="551" spans="1:9" s="475" customFormat="1" ht="30" x14ac:dyDescent="0.25">
      <c r="A551" s="751"/>
      <c r="B551" s="698"/>
      <c r="C551" s="120" t="s">
        <v>6549</v>
      </c>
      <c r="D551" s="120" t="s">
        <v>519</v>
      </c>
      <c r="E551" s="120" t="s">
        <v>520</v>
      </c>
      <c r="F551" s="474" t="s">
        <v>121</v>
      </c>
      <c r="G551" s="423">
        <v>792000</v>
      </c>
      <c r="H551" s="423">
        <v>792000</v>
      </c>
      <c r="I551" s="3">
        <v>1</v>
      </c>
    </row>
    <row r="552" spans="1:9" s="475" customFormat="1" ht="30" x14ac:dyDescent="0.25">
      <c r="A552" s="751"/>
      <c r="B552" s="698"/>
      <c r="C552" s="120" t="s">
        <v>6550</v>
      </c>
      <c r="D552" s="120" t="s">
        <v>519</v>
      </c>
      <c r="E552" s="120" t="s">
        <v>520</v>
      </c>
      <c r="F552" s="474" t="s">
        <v>121</v>
      </c>
      <c r="G552" s="423">
        <v>286000</v>
      </c>
      <c r="H552" s="423">
        <v>286000</v>
      </c>
      <c r="I552" s="3">
        <v>1</v>
      </c>
    </row>
    <row r="553" spans="1:9" s="475" customFormat="1" ht="30" x14ac:dyDescent="0.25">
      <c r="A553" s="751"/>
      <c r="B553" s="698"/>
      <c r="C553" s="120" t="s">
        <v>6551</v>
      </c>
      <c r="D553" s="120" t="s">
        <v>519</v>
      </c>
      <c r="E553" s="120" t="s">
        <v>520</v>
      </c>
      <c r="F553" s="474" t="s">
        <v>121</v>
      </c>
      <c r="G553" s="423">
        <v>704000</v>
      </c>
      <c r="H553" s="423">
        <v>704000</v>
      </c>
      <c r="I553" s="3">
        <v>1</v>
      </c>
    </row>
    <row r="554" spans="1:9" s="475" customFormat="1" ht="30" x14ac:dyDescent="0.25">
      <c r="A554" s="751"/>
      <c r="B554" s="698"/>
      <c r="C554" s="120" t="s">
        <v>6552</v>
      </c>
      <c r="D554" s="120" t="s">
        <v>519</v>
      </c>
      <c r="E554" s="120" t="s">
        <v>520</v>
      </c>
      <c r="F554" s="474" t="s">
        <v>121</v>
      </c>
      <c r="G554" s="423">
        <v>360000</v>
      </c>
      <c r="H554" s="423">
        <v>360000</v>
      </c>
      <c r="I554" s="3">
        <v>1</v>
      </c>
    </row>
    <row r="555" spans="1:9" s="475" customFormat="1" ht="30" x14ac:dyDescent="0.25">
      <c r="A555" s="751"/>
      <c r="B555" s="698"/>
      <c r="C555" s="120" t="s">
        <v>6553</v>
      </c>
      <c r="D555" s="120" t="s">
        <v>519</v>
      </c>
      <c r="E555" s="120" t="s">
        <v>520</v>
      </c>
      <c r="F555" s="474" t="s">
        <v>121</v>
      </c>
      <c r="G555" s="423">
        <v>660000</v>
      </c>
      <c r="H555" s="423">
        <v>660000</v>
      </c>
      <c r="I555" s="3">
        <v>1</v>
      </c>
    </row>
    <row r="556" spans="1:9" s="475" customFormat="1" ht="30" x14ac:dyDescent="0.25">
      <c r="A556" s="751"/>
      <c r="B556" s="698"/>
      <c r="C556" s="120" t="s">
        <v>6554</v>
      </c>
      <c r="D556" s="120" t="s">
        <v>519</v>
      </c>
      <c r="E556" s="120" t="s">
        <v>520</v>
      </c>
      <c r="F556" s="474" t="s">
        <v>121</v>
      </c>
      <c r="G556" s="423">
        <v>440000</v>
      </c>
      <c r="H556" s="423">
        <v>440000</v>
      </c>
      <c r="I556" s="3">
        <v>1</v>
      </c>
    </row>
    <row r="557" spans="1:9" s="475" customFormat="1" x14ac:dyDescent="0.25">
      <c r="A557" s="751"/>
      <c r="B557" s="698"/>
      <c r="C557" s="122"/>
      <c r="D557" s="120"/>
      <c r="E557" s="474"/>
      <c r="F557" s="474"/>
      <c r="G557" s="372"/>
      <c r="H557" s="372"/>
      <c r="I557" s="372"/>
    </row>
    <row r="558" spans="1:9" s="388" customFormat="1" ht="30" x14ac:dyDescent="0.25">
      <c r="A558" s="751"/>
      <c r="B558" s="698"/>
      <c r="C558" s="120" t="s">
        <v>6188</v>
      </c>
      <c r="D558" s="120" t="s">
        <v>519</v>
      </c>
      <c r="E558" s="384" t="s">
        <v>3134</v>
      </c>
      <c r="F558" s="384" t="s">
        <v>121</v>
      </c>
      <c r="G558" s="338">
        <v>850</v>
      </c>
      <c r="H558" s="338">
        <v>850</v>
      </c>
      <c r="I558" s="372">
        <v>1</v>
      </c>
    </row>
    <row r="559" spans="1:9" s="388" customFormat="1" ht="30" x14ac:dyDescent="0.25">
      <c r="A559" s="751"/>
      <c r="B559" s="698"/>
      <c r="C559" s="120" t="s">
        <v>6189</v>
      </c>
      <c r="D559" s="120" t="s">
        <v>519</v>
      </c>
      <c r="E559" s="384" t="s">
        <v>3134</v>
      </c>
      <c r="F559" s="384" t="s">
        <v>121</v>
      </c>
      <c r="G559" s="112">
        <v>1800</v>
      </c>
      <c r="H559" s="112">
        <v>1800</v>
      </c>
      <c r="I559" s="372">
        <v>1</v>
      </c>
    </row>
    <row r="560" spans="1:9" s="388" customFormat="1" ht="30" x14ac:dyDescent="0.25">
      <c r="A560" s="751"/>
      <c r="B560" s="698"/>
      <c r="C560" s="120" t="s">
        <v>6190</v>
      </c>
      <c r="D560" s="120" t="s">
        <v>519</v>
      </c>
      <c r="E560" s="384" t="s">
        <v>3134</v>
      </c>
      <c r="F560" s="384" t="s">
        <v>121</v>
      </c>
      <c r="G560" s="112">
        <v>2750</v>
      </c>
      <c r="H560" s="112">
        <v>2750</v>
      </c>
      <c r="I560" s="372">
        <v>1</v>
      </c>
    </row>
    <row r="561" spans="1:9" s="388" customFormat="1" ht="30" x14ac:dyDescent="0.25">
      <c r="A561" s="751"/>
      <c r="B561" s="698"/>
      <c r="C561" s="120" t="s">
        <v>6191</v>
      </c>
      <c r="D561" s="120" t="s">
        <v>519</v>
      </c>
      <c r="E561" s="384" t="s">
        <v>3134</v>
      </c>
      <c r="F561" s="384" t="s">
        <v>121</v>
      </c>
      <c r="G561" s="112">
        <v>750</v>
      </c>
      <c r="H561" s="112">
        <v>750</v>
      </c>
      <c r="I561" s="372">
        <v>1</v>
      </c>
    </row>
    <row r="562" spans="1:9" s="77" customFormat="1" ht="105" x14ac:dyDescent="0.25">
      <c r="A562" s="751"/>
      <c r="B562" s="698"/>
      <c r="C562" s="122" t="s">
        <v>4652</v>
      </c>
      <c r="D562" s="120" t="s">
        <v>4653</v>
      </c>
      <c r="E562" s="273" t="s">
        <v>520</v>
      </c>
      <c r="F562" s="273" t="s">
        <v>121</v>
      </c>
      <c r="G562" s="3">
        <v>850000</v>
      </c>
      <c r="H562" s="3">
        <f t="shared" si="12"/>
        <v>850000</v>
      </c>
      <c r="I562" s="3">
        <v>1</v>
      </c>
    </row>
    <row r="563" spans="1:9" s="619" customFormat="1" ht="30" x14ac:dyDescent="0.25">
      <c r="A563" s="751"/>
      <c r="B563" s="698"/>
      <c r="C563" s="120" t="s">
        <v>7144</v>
      </c>
      <c r="D563" s="120" t="s">
        <v>519</v>
      </c>
      <c r="E563" s="120" t="s">
        <v>520</v>
      </c>
      <c r="F563" s="120" t="s">
        <v>121</v>
      </c>
      <c r="G563" s="120">
        <v>1500000</v>
      </c>
      <c r="H563" s="120">
        <v>1500000</v>
      </c>
      <c r="I563" s="120">
        <v>1</v>
      </c>
    </row>
    <row r="564" spans="1:9" s="619" customFormat="1" ht="30" x14ac:dyDescent="0.25">
      <c r="A564" s="751"/>
      <c r="B564" s="698"/>
      <c r="C564" s="120" t="s">
        <v>7145</v>
      </c>
      <c r="D564" s="120" t="s">
        <v>519</v>
      </c>
      <c r="E564" s="120" t="s">
        <v>520</v>
      </c>
      <c r="F564" s="120" t="s">
        <v>121</v>
      </c>
      <c r="G564" s="120">
        <v>600000</v>
      </c>
      <c r="H564" s="120">
        <v>600000</v>
      </c>
      <c r="I564" s="120">
        <v>1</v>
      </c>
    </row>
    <row r="565" spans="1:9" s="619" customFormat="1" ht="30" x14ac:dyDescent="0.25">
      <c r="A565" s="751"/>
      <c r="B565" s="698"/>
      <c r="C565" s="122" t="s">
        <v>7143</v>
      </c>
      <c r="D565" s="122" t="s">
        <v>519</v>
      </c>
      <c r="E565" s="122" t="s">
        <v>520</v>
      </c>
      <c r="F565" s="122" t="s">
        <v>121</v>
      </c>
      <c r="G565" s="122">
        <v>1800000</v>
      </c>
      <c r="H565" s="122">
        <v>1800000</v>
      </c>
      <c r="I565" s="372">
        <v>1</v>
      </c>
    </row>
    <row r="566" spans="1:9" s="77" customFormat="1" ht="60" x14ac:dyDescent="0.25">
      <c r="A566" s="751"/>
      <c r="B566" s="698"/>
      <c r="C566" s="122" t="s">
        <v>4654</v>
      </c>
      <c r="D566" s="120" t="s">
        <v>4655</v>
      </c>
      <c r="E566" s="273" t="s">
        <v>520</v>
      </c>
      <c r="F566" s="273" t="s">
        <v>121</v>
      </c>
      <c r="G566" s="3">
        <v>550000</v>
      </c>
      <c r="H566" s="3">
        <f t="shared" si="12"/>
        <v>550000</v>
      </c>
      <c r="I566" s="3">
        <v>1</v>
      </c>
    </row>
    <row r="567" spans="1:9" s="77" customFormat="1" ht="75" x14ac:dyDescent="0.25">
      <c r="A567" s="751"/>
      <c r="B567" s="698"/>
      <c r="C567" s="122" t="s">
        <v>4656</v>
      </c>
      <c r="D567" s="120" t="s">
        <v>4657</v>
      </c>
      <c r="E567" s="273" t="s">
        <v>520</v>
      </c>
      <c r="F567" s="273" t="s">
        <v>121</v>
      </c>
      <c r="G567" s="3">
        <v>450000</v>
      </c>
      <c r="H567" s="3">
        <f t="shared" si="12"/>
        <v>450000</v>
      </c>
      <c r="I567" s="3">
        <v>1</v>
      </c>
    </row>
    <row r="568" spans="1:9" s="77" customFormat="1" ht="75" x14ac:dyDescent="0.25">
      <c r="A568" s="751"/>
      <c r="B568" s="698"/>
      <c r="C568" s="122" t="s">
        <v>4658</v>
      </c>
      <c r="D568" s="120" t="s">
        <v>4659</v>
      </c>
      <c r="E568" s="273" t="s">
        <v>520</v>
      </c>
      <c r="F568" s="273" t="s">
        <v>121</v>
      </c>
      <c r="G568" s="3">
        <v>450000</v>
      </c>
      <c r="H568" s="3">
        <f t="shared" si="12"/>
        <v>450000</v>
      </c>
      <c r="I568" s="3">
        <v>1</v>
      </c>
    </row>
    <row r="569" spans="1:9" s="77" customFormat="1" ht="45" x14ac:dyDescent="0.25">
      <c r="A569" s="751"/>
      <c r="B569" s="698"/>
      <c r="C569" s="122" t="s">
        <v>4660</v>
      </c>
      <c r="D569" s="120" t="s">
        <v>4661</v>
      </c>
      <c r="E569" s="273" t="s">
        <v>3134</v>
      </c>
      <c r="F569" s="273" t="s">
        <v>121</v>
      </c>
      <c r="G569" s="3">
        <v>5000000</v>
      </c>
      <c r="H569" s="3">
        <f t="shared" si="12"/>
        <v>5000000</v>
      </c>
      <c r="I569" s="3">
        <v>1</v>
      </c>
    </row>
    <row r="570" spans="1:9" s="77" customFormat="1" ht="60" x14ac:dyDescent="0.25">
      <c r="A570" s="751"/>
      <c r="B570" s="698"/>
      <c r="C570" s="122" t="s">
        <v>4662</v>
      </c>
      <c r="D570" s="120" t="s">
        <v>4663</v>
      </c>
      <c r="E570" s="273" t="s">
        <v>520</v>
      </c>
      <c r="F570" s="273" t="s">
        <v>121</v>
      </c>
      <c r="G570" s="3">
        <v>2400000</v>
      </c>
      <c r="H570" s="3">
        <f t="shared" si="12"/>
        <v>2400000</v>
      </c>
      <c r="I570" s="3">
        <v>1</v>
      </c>
    </row>
    <row r="571" spans="1:9" s="77" customFormat="1" ht="90" x14ac:dyDescent="0.25">
      <c r="A571" s="751"/>
      <c r="B571" s="698"/>
      <c r="C571" s="122" t="s">
        <v>4664</v>
      </c>
      <c r="D571" s="120" t="s">
        <v>4665</v>
      </c>
      <c r="E571" s="273" t="s">
        <v>520</v>
      </c>
      <c r="F571" s="273" t="s">
        <v>121</v>
      </c>
      <c r="G571" s="3">
        <v>210000</v>
      </c>
      <c r="H571" s="3">
        <f t="shared" si="12"/>
        <v>210000</v>
      </c>
      <c r="I571" s="3">
        <v>1</v>
      </c>
    </row>
    <row r="572" spans="1:9" s="651" customFormat="1" ht="30" x14ac:dyDescent="0.25">
      <c r="A572" s="751"/>
      <c r="B572" s="698"/>
      <c r="C572" s="120" t="s">
        <v>7233</v>
      </c>
      <c r="D572" s="120" t="s">
        <v>519</v>
      </c>
      <c r="E572" s="120" t="s">
        <v>520</v>
      </c>
      <c r="F572" s="120" t="s">
        <v>121</v>
      </c>
      <c r="G572" s="120">
        <v>11012750</v>
      </c>
      <c r="H572" s="120">
        <v>11012750</v>
      </c>
      <c r="I572" s="3">
        <v>1</v>
      </c>
    </row>
    <row r="573" spans="1:9" s="77" customFormat="1" ht="45" x14ac:dyDescent="0.25">
      <c r="A573" s="751"/>
      <c r="B573" s="698"/>
      <c r="C573" s="120" t="s">
        <v>4666</v>
      </c>
      <c r="D573" s="120" t="s">
        <v>4667</v>
      </c>
      <c r="E573" s="120" t="s">
        <v>520</v>
      </c>
      <c r="F573" s="120" t="s">
        <v>121</v>
      </c>
      <c r="G573" s="120">
        <v>350000</v>
      </c>
      <c r="H573" s="120">
        <f t="shared" si="12"/>
        <v>350000</v>
      </c>
      <c r="I573" s="3">
        <v>1</v>
      </c>
    </row>
    <row r="574" spans="1:9" s="77" customFormat="1" ht="75" x14ac:dyDescent="0.25">
      <c r="A574" s="751"/>
      <c r="B574" s="698"/>
      <c r="C574" s="122" t="s">
        <v>4668</v>
      </c>
      <c r="D574" s="120" t="s">
        <v>4669</v>
      </c>
      <c r="E574" s="273" t="s">
        <v>3134</v>
      </c>
      <c r="F574" s="273" t="s">
        <v>121</v>
      </c>
      <c r="G574" s="3">
        <v>550000</v>
      </c>
      <c r="H574" s="3">
        <f t="shared" si="12"/>
        <v>550000</v>
      </c>
      <c r="I574" s="3">
        <v>1</v>
      </c>
    </row>
    <row r="575" spans="1:9" s="77" customFormat="1" ht="90" x14ac:dyDescent="0.25">
      <c r="A575" s="751"/>
      <c r="B575" s="698"/>
      <c r="C575" s="122" t="s">
        <v>4670</v>
      </c>
      <c r="D575" s="123" t="s">
        <v>4671</v>
      </c>
      <c r="E575" s="273" t="s">
        <v>3134</v>
      </c>
      <c r="F575" s="273" t="s">
        <v>121</v>
      </c>
      <c r="G575" s="3">
        <v>870000</v>
      </c>
      <c r="H575" s="3">
        <f t="shared" si="12"/>
        <v>870000</v>
      </c>
      <c r="I575" s="3">
        <v>1</v>
      </c>
    </row>
    <row r="576" spans="1:9" s="77" customFormat="1" ht="75" x14ac:dyDescent="0.25">
      <c r="A576" s="751"/>
      <c r="B576" s="698"/>
      <c r="C576" s="122" t="s">
        <v>4672</v>
      </c>
      <c r="D576" s="120" t="s">
        <v>4673</v>
      </c>
      <c r="E576" s="273" t="s">
        <v>520</v>
      </c>
      <c r="F576" s="273" t="s">
        <v>121</v>
      </c>
      <c r="G576" s="3">
        <v>1500000</v>
      </c>
      <c r="H576" s="3">
        <f t="shared" si="12"/>
        <v>1500000</v>
      </c>
      <c r="I576" s="3">
        <v>1</v>
      </c>
    </row>
    <row r="577" spans="1:9" s="77" customFormat="1" ht="75" x14ac:dyDescent="0.25">
      <c r="A577" s="751"/>
      <c r="B577" s="698"/>
      <c r="C577" s="122" t="s">
        <v>4674</v>
      </c>
      <c r="D577" s="120" t="s">
        <v>4675</v>
      </c>
      <c r="E577" s="273" t="s">
        <v>520</v>
      </c>
      <c r="F577" s="273" t="s">
        <v>121</v>
      </c>
      <c r="G577" s="3">
        <v>900000</v>
      </c>
      <c r="H577" s="3">
        <f t="shared" si="12"/>
        <v>900000</v>
      </c>
      <c r="I577" s="3">
        <v>1</v>
      </c>
    </row>
    <row r="578" spans="1:9" s="77" customFormat="1" ht="60" x14ac:dyDescent="0.25">
      <c r="A578" s="751"/>
      <c r="B578" s="698"/>
      <c r="C578" s="126">
        <v>71241200</v>
      </c>
      <c r="D578" s="125" t="s">
        <v>4676</v>
      </c>
      <c r="E578" s="79" t="s">
        <v>520</v>
      </c>
      <c r="F578" s="79" t="s">
        <v>121</v>
      </c>
      <c r="G578" s="16">
        <v>1000000</v>
      </c>
      <c r="H578" s="16">
        <f t="shared" si="12"/>
        <v>1000000</v>
      </c>
      <c r="I578" s="16">
        <v>1</v>
      </c>
    </row>
    <row r="579" spans="1:9" s="77" customFormat="1" ht="60" x14ac:dyDescent="0.25">
      <c r="A579" s="751"/>
      <c r="B579" s="698"/>
      <c r="C579" s="126">
        <v>71241200</v>
      </c>
      <c r="D579" s="125" t="s">
        <v>4677</v>
      </c>
      <c r="E579" s="79" t="s">
        <v>520</v>
      </c>
      <c r="F579" s="79" t="s">
        <v>121</v>
      </c>
      <c r="G579" s="16">
        <v>1000000</v>
      </c>
      <c r="H579" s="16">
        <f t="shared" si="12"/>
        <v>1000000</v>
      </c>
      <c r="I579" s="16">
        <v>1</v>
      </c>
    </row>
    <row r="580" spans="1:9" s="77" customFormat="1" ht="75" x14ac:dyDescent="0.25">
      <c r="A580" s="751"/>
      <c r="B580" s="698"/>
      <c r="C580" s="122" t="s">
        <v>7276</v>
      </c>
      <c r="D580" s="123" t="s">
        <v>4678</v>
      </c>
      <c r="E580" s="122" t="s">
        <v>3134</v>
      </c>
      <c r="F580" s="122" t="s">
        <v>121</v>
      </c>
      <c r="G580" s="495">
        <v>750000</v>
      </c>
      <c r="H580" s="495">
        <f t="shared" si="12"/>
        <v>750000</v>
      </c>
      <c r="I580" s="495">
        <v>1</v>
      </c>
    </row>
    <row r="581" spans="1:9" s="77" customFormat="1" ht="75" x14ac:dyDescent="0.25">
      <c r="A581" s="751"/>
      <c r="B581" s="698"/>
      <c r="C581" s="122" t="s">
        <v>4679</v>
      </c>
      <c r="D581" s="120" t="s">
        <v>4680</v>
      </c>
      <c r="E581" s="273" t="s">
        <v>520</v>
      </c>
      <c r="F581" s="273" t="s">
        <v>121</v>
      </c>
      <c r="G581" s="3">
        <v>1600000</v>
      </c>
      <c r="H581" s="3">
        <f t="shared" si="12"/>
        <v>1600000</v>
      </c>
      <c r="I581" s="3">
        <v>1</v>
      </c>
    </row>
    <row r="582" spans="1:9" s="77" customFormat="1" ht="45" x14ac:dyDescent="0.25">
      <c r="A582" s="751"/>
      <c r="B582" s="698"/>
      <c r="C582" s="122" t="s">
        <v>4681</v>
      </c>
      <c r="D582" s="120" t="s">
        <v>4682</v>
      </c>
      <c r="E582" s="273" t="s">
        <v>520</v>
      </c>
      <c r="F582" s="273" t="s">
        <v>121</v>
      </c>
      <c r="G582" s="3">
        <v>350000</v>
      </c>
      <c r="H582" s="3">
        <f t="shared" si="12"/>
        <v>350000</v>
      </c>
      <c r="I582" s="3">
        <v>1</v>
      </c>
    </row>
    <row r="583" spans="1:9" s="77" customFormat="1" ht="45" x14ac:dyDescent="0.25">
      <c r="A583" s="751"/>
      <c r="B583" s="698"/>
      <c r="C583" s="122" t="s">
        <v>4683</v>
      </c>
      <c r="D583" s="120" t="s">
        <v>4684</v>
      </c>
      <c r="E583" s="273" t="s">
        <v>520</v>
      </c>
      <c r="F583" s="273" t="s">
        <v>121</v>
      </c>
      <c r="G583" s="3">
        <v>550000</v>
      </c>
      <c r="H583" s="3">
        <f t="shared" si="12"/>
        <v>550000</v>
      </c>
      <c r="I583" s="3">
        <v>1</v>
      </c>
    </row>
    <row r="584" spans="1:9" s="77" customFormat="1" ht="60" x14ac:dyDescent="0.25">
      <c r="A584" s="751"/>
      <c r="B584" s="698"/>
      <c r="C584" s="122" t="s">
        <v>4685</v>
      </c>
      <c r="D584" s="120" t="s">
        <v>4686</v>
      </c>
      <c r="E584" s="273" t="s">
        <v>520</v>
      </c>
      <c r="F584" s="273" t="s">
        <v>121</v>
      </c>
      <c r="G584" s="3">
        <v>550000</v>
      </c>
      <c r="H584" s="3">
        <f t="shared" si="12"/>
        <v>550000</v>
      </c>
      <c r="I584" s="3">
        <v>1</v>
      </c>
    </row>
    <row r="585" spans="1:9" s="77" customFormat="1" ht="75" x14ac:dyDescent="0.25">
      <c r="A585" s="751"/>
      <c r="B585" s="698"/>
      <c r="C585" s="122" t="s">
        <v>4687</v>
      </c>
      <c r="D585" s="120" t="s">
        <v>4688</v>
      </c>
      <c r="E585" s="273" t="s">
        <v>172</v>
      </c>
      <c r="F585" s="273" t="s">
        <v>121</v>
      </c>
      <c r="G585" s="3">
        <v>520000</v>
      </c>
      <c r="H585" s="3">
        <f t="shared" si="12"/>
        <v>520000</v>
      </c>
      <c r="I585" s="3">
        <v>1</v>
      </c>
    </row>
    <row r="586" spans="1:9" s="77" customFormat="1" ht="60" x14ac:dyDescent="0.25">
      <c r="A586" s="751"/>
      <c r="B586" s="698"/>
      <c r="C586" s="126">
        <v>71241200</v>
      </c>
      <c r="D586" s="125" t="s">
        <v>4689</v>
      </c>
      <c r="E586" s="79" t="s">
        <v>149</v>
      </c>
      <c r="F586" s="79" t="s">
        <v>121</v>
      </c>
      <c r="G586" s="16">
        <v>11491200</v>
      </c>
      <c r="H586" s="16">
        <f t="shared" si="12"/>
        <v>11491200</v>
      </c>
      <c r="I586" s="16">
        <v>1</v>
      </c>
    </row>
    <row r="587" spans="1:9" s="77" customFormat="1" ht="105" x14ac:dyDescent="0.25">
      <c r="A587" s="751"/>
      <c r="B587" s="698"/>
      <c r="C587" s="126">
        <v>71241200</v>
      </c>
      <c r="D587" s="125" t="s">
        <v>4690</v>
      </c>
      <c r="E587" s="79" t="s">
        <v>149</v>
      </c>
      <c r="F587" s="79" t="s">
        <v>121</v>
      </c>
      <c r="G587" s="16">
        <v>0</v>
      </c>
      <c r="H587" s="16">
        <f t="shared" si="12"/>
        <v>0</v>
      </c>
      <c r="I587" s="16">
        <v>1</v>
      </c>
    </row>
    <row r="588" spans="1:9" s="77" customFormat="1" ht="60" x14ac:dyDescent="0.25">
      <c r="A588" s="751"/>
      <c r="B588" s="698"/>
      <c r="C588" s="122" t="s">
        <v>4691</v>
      </c>
      <c r="D588" s="120" t="s">
        <v>4692</v>
      </c>
      <c r="E588" s="105" t="s">
        <v>3134</v>
      </c>
      <c r="F588" s="273" t="s">
        <v>121</v>
      </c>
      <c r="G588" s="3">
        <v>550000</v>
      </c>
      <c r="H588" s="3">
        <f t="shared" si="12"/>
        <v>550000</v>
      </c>
      <c r="I588" s="3">
        <v>1</v>
      </c>
    </row>
    <row r="589" spans="1:9" s="77" customFormat="1" ht="90" x14ac:dyDescent="0.25">
      <c r="A589" s="751"/>
      <c r="B589" s="698"/>
      <c r="C589" s="122" t="s">
        <v>5333</v>
      </c>
      <c r="D589" s="120" t="s">
        <v>4693</v>
      </c>
      <c r="E589" s="1" t="s">
        <v>520</v>
      </c>
      <c r="F589" s="1" t="s">
        <v>121</v>
      </c>
      <c r="G589" s="1">
        <v>700000</v>
      </c>
      <c r="H589" s="1">
        <f t="shared" si="12"/>
        <v>700000</v>
      </c>
      <c r="I589" s="1">
        <v>1</v>
      </c>
    </row>
    <row r="590" spans="1:9" s="106" customFormat="1" ht="30" x14ac:dyDescent="0.25">
      <c r="A590" s="751"/>
      <c r="B590" s="698"/>
      <c r="C590" s="120" t="s">
        <v>5416</v>
      </c>
      <c r="D590" s="120" t="s">
        <v>519</v>
      </c>
      <c r="E590" s="105" t="s">
        <v>3134</v>
      </c>
      <c r="F590" s="1" t="s">
        <v>121</v>
      </c>
      <c r="G590" s="112">
        <v>325</v>
      </c>
      <c r="H590" s="112">
        <v>325</v>
      </c>
      <c r="I590" s="1">
        <v>1</v>
      </c>
    </row>
    <row r="591" spans="1:9" s="106" customFormat="1" ht="30" x14ac:dyDescent="0.25">
      <c r="A591" s="751"/>
      <c r="B591" s="699"/>
      <c r="C591" s="120" t="s">
        <v>5417</v>
      </c>
      <c r="D591" s="120" t="s">
        <v>519</v>
      </c>
      <c r="E591" s="1" t="s">
        <v>520</v>
      </c>
      <c r="F591" s="1" t="s">
        <v>121</v>
      </c>
      <c r="G591" s="112">
        <v>350</v>
      </c>
      <c r="H591" s="112">
        <v>350</v>
      </c>
      <c r="I591" s="1">
        <v>1</v>
      </c>
    </row>
    <row r="592" spans="1:9" s="77" customFormat="1" ht="15" customHeight="1" x14ac:dyDescent="0.25">
      <c r="A592" s="751"/>
      <c r="B592" s="882" t="s">
        <v>118</v>
      </c>
      <c r="C592" s="883"/>
      <c r="D592" s="883"/>
      <c r="E592" s="883"/>
      <c r="F592" s="883"/>
      <c r="G592" s="884"/>
      <c r="H592" s="276">
        <f>SUM(H593:H593)</f>
        <v>10000000</v>
      </c>
      <c r="I592" s="276"/>
    </row>
    <row r="593" spans="1:9" s="77" customFormat="1" ht="75" x14ac:dyDescent="0.25">
      <c r="A593" s="751"/>
      <c r="B593" s="273">
        <v>5134</v>
      </c>
      <c r="C593" s="122" t="s">
        <v>4694</v>
      </c>
      <c r="D593" s="120" t="s">
        <v>4695</v>
      </c>
      <c r="E593" s="273" t="s">
        <v>149</v>
      </c>
      <c r="F593" s="273" t="s">
        <v>121</v>
      </c>
      <c r="G593" s="3">
        <v>10000000</v>
      </c>
      <c r="H593" s="3">
        <f>G593*I593</f>
        <v>10000000</v>
      </c>
      <c r="I593" s="3">
        <v>1</v>
      </c>
    </row>
    <row r="594" spans="1:9" s="77" customFormat="1" ht="39.950000000000003" customHeight="1" x14ac:dyDescent="0.25">
      <c r="A594" s="751"/>
      <c r="B594" s="712" t="s">
        <v>4696</v>
      </c>
      <c r="C594" s="713"/>
      <c r="D594" s="713"/>
      <c r="E594" s="713"/>
      <c r="F594" s="713"/>
      <c r="G594" s="714"/>
      <c r="H594" s="2">
        <f>SUM(H595)</f>
        <v>8000000</v>
      </c>
      <c r="I594" s="2"/>
    </row>
    <row r="595" spans="1:9" s="77" customFormat="1" ht="15" customHeight="1" x14ac:dyDescent="0.25">
      <c r="A595" s="751"/>
      <c r="B595" s="709" t="s">
        <v>118</v>
      </c>
      <c r="C595" s="710"/>
      <c r="D595" s="710"/>
      <c r="E595" s="710"/>
      <c r="F595" s="710"/>
      <c r="G595" s="711"/>
      <c r="H595" s="276">
        <f>SUM(H596:H597)</f>
        <v>8000000</v>
      </c>
      <c r="I595" s="276"/>
    </row>
    <row r="596" spans="1:9" s="77" customFormat="1" ht="60" x14ac:dyDescent="0.25">
      <c r="A596" s="751"/>
      <c r="B596" s="697">
        <v>4241</v>
      </c>
      <c r="C596" s="131" t="s">
        <v>4697</v>
      </c>
      <c r="D596" s="120" t="s">
        <v>4698</v>
      </c>
      <c r="E596" s="273" t="s">
        <v>126</v>
      </c>
      <c r="F596" s="273" t="s">
        <v>121</v>
      </c>
      <c r="G596" s="3">
        <v>4000000</v>
      </c>
      <c r="H596" s="3">
        <f>G596*I596</f>
        <v>4000000</v>
      </c>
      <c r="I596" s="3">
        <v>1</v>
      </c>
    </row>
    <row r="597" spans="1:9" s="77" customFormat="1" x14ac:dyDescent="0.25">
      <c r="A597" s="751"/>
      <c r="B597" s="699"/>
      <c r="C597" s="122" t="s">
        <v>4699</v>
      </c>
      <c r="D597" s="120" t="s">
        <v>4700</v>
      </c>
      <c r="E597" s="273" t="s">
        <v>126</v>
      </c>
      <c r="F597" s="273" t="s">
        <v>121</v>
      </c>
      <c r="G597" s="3">
        <v>4000000</v>
      </c>
      <c r="H597" s="3">
        <f>G597*I597</f>
        <v>4000000</v>
      </c>
      <c r="I597" s="3">
        <v>1</v>
      </c>
    </row>
    <row r="598" spans="1:9" s="77" customFormat="1" ht="39.950000000000003" customHeight="1" x14ac:dyDescent="0.25">
      <c r="A598" s="751"/>
      <c r="B598" s="712" t="s">
        <v>4701</v>
      </c>
      <c r="C598" s="713"/>
      <c r="D598" s="713"/>
      <c r="E598" s="713"/>
      <c r="F598" s="713"/>
      <c r="G598" s="714"/>
      <c r="H598" s="2">
        <f>SUM(H599+H617)</f>
        <v>49816000</v>
      </c>
      <c r="I598" s="2"/>
    </row>
    <row r="599" spans="1:9" s="77" customFormat="1" x14ac:dyDescent="0.25">
      <c r="A599" s="751"/>
      <c r="B599" s="709" t="s">
        <v>11</v>
      </c>
      <c r="C599" s="710"/>
      <c r="D599" s="710"/>
      <c r="E599" s="710"/>
      <c r="F599" s="710"/>
      <c r="G599" s="711"/>
      <c r="H599" s="276">
        <f>SUM(H612:H616)</f>
        <v>45240000</v>
      </c>
      <c r="I599" s="276"/>
    </row>
    <row r="600" spans="1:9" s="635" customFormat="1" x14ac:dyDescent="0.25">
      <c r="A600" s="751"/>
      <c r="B600" s="869">
        <v>5122</v>
      </c>
      <c r="C600" s="122" t="s">
        <v>7168</v>
      </c>
      <c r="D600" s="123" t="s">
        <v>5840</v>
      </c>
      <c r="E600" s="122" t="s">
        <v>14</v>
      </c>
      <c r="F600" s="122" t="s">
        <v>15</v>
      </c>
      <c r="G600" s="122">
        <v>13000</v>
      </c>
      <c r="H600" s="358">
        <v>260</v>
      </c>
      <c r="I600" s="122">
        <v>20</v>
      </c>
    </row>
    <row r="601" spans="1:9" s="635" customFormat="1" x14ac:dyDescent="0.25">
      <c r="A601" s="751"/>
      <c r="B601" s="870"/>
      <c r="C601" s="122" t="s">
        <v>7169</v>
      </c>
      <c r="D601" s="123" t="s">
        <v>115</v>
      </c>
      <c r="E601" s="122" t="s">
        <v>14</v>
      </c>
      <c r="F601" s="122" t="s">
        <v>15</v>
      </c>
      <c r="G601" s="122">
        <v>366000</v>
      </c>
      <c r="H601" s="358">
        <v>1464</v>
      </c>
      <c r="I601" s="122">
        <v>4</v>
      </c>
    </row>
    <row r="602" spans="1:9" s="635" customFormat="1" ht="30" x14ac:dyDescent="0.25">
      <c r="A602" s="751"/>
      <c r="B602" s="870"/>
      <c r="C602" s="122" t="s">
        <v>7170</v>
      </c>
      <c r="D602" s="123" t="s">
        <v>3590</v>
      </c>
      <c r="E602" s="122" t="s">
        <v>14</v>
      </c>
      <c r="F602" s="122" t="s">
        <v>15</v>
      </c>
      <c r="G602" s="122">
        <v>185000</v>
      </c>
      <c r="H602" s="358">
        <v>1850</v>
      </c>
      <c r="I602" s="122">
        <v>10</v>
      </c>
    </row>
    <row r="603" spans="1:9" s="635" customFormat="1" x14ac:dyDescent="0.25">
      <c r="A603" s="751"/>
      <c r="B603" s="870"/>
      <c r="C603" s="122" t="s">
        <v>7171</v>
      </c>
      <c r="D603" s="123" t="s">
        <v>6767</v>
      </c>
      <c r="E603" s="122" t="s">
        <v>14</v>
      </c>
      <c r="F603" s="122" t="s">
        <v>15</v>
      </c>
      <c r="G603" s="122">
        <v>270000</v>
      </c>
      <c r="H603" s="358">
        <v>810</v>
      </c>
      <c r="I603" s="122">
        <v>3</v>
      </c>
    </row>
    <row r="604" spans="1:9" s="635" customFormat="1" ht="30" x14ac:dyDescent="0.25">
      <c r="A604" s="751"/>
      <c r="B604" s="870"/>
      <c r="C604" s="122" t="s">
        <v>7172</v>
      </c>
      <c r="D604" s="123" t="s">
        <v>1200</v>
      </c>
      <c r="E604" s="122" t="s">
        <v>14</v>
      </c>
      <c r="F604" s="122" t="s">
        <v>15</v>
      </c>
      <c r="G604" s="122">
        <v>92000</v>
      </c>
      <c r="H604" s="358">
        <v>828</v>
      </c>
      <c r="I604" s="122">
        <v>9</v>
      </c>
    </row>
    <row r="605" spans="1:9" s="635" customFormat="1" x14ac:dyDescent="0.25">
      <c r="A605" s="751"/>
      <c r="B605" s="870"/>
      <c r="C605" s="122" t="s">
        <v>7173</v>
      </c>
      <c r="D605" s="123" t="s">
        <v>7174</v>
      </c>
      <c r="E605" s="122" t="s">
        <v>14</v>
      </c>
      <c r="F605" s="122" t="s">
        <v>15</v>
      </c>
      <c r="G605" s="122">
        <v>44000</v>
      </c>
      <c r="H605" s="358">
        <v>2200</v>
      </c>
      <c r="I605" s="122">
        <v>50</v>
      </c>
    </row>
    <row r="606" spans="1:9" s="635" customFormat="1" x14ac:dyDescent="0.25">
      <c r="A606" s="751"/>
      <c r="B606" s="870"/>
      <c r="C606" s="122" t="s">
        <v>7175</v>
      </c>
      <c r="D606" s="123" t="s">
        <v>380</v>
      </c>
      <c r="E606" s="122" t="s">
        <v>14</v>
      </c>
      <c r="F606" s="122" t="s">
        <v>15</v>
      </c>
      <c r="G606" s="122">
        <v>10000</v>
      </c>
      <c r="H606" s="358">
        <v>900</v>
      </c>
      <c r="I606" s="122">
        <v>90</v>
      </c>
    </row>
    <row r="607" spans="1:9" s="635" customFormat="1" x14ac:dyDescent="0.25">
      <c r="A607" s="751"/>
      <c r="B607" s="870"/>
      <c r="C607" s="122" t="s">
        <v>7176</v>
      </c>
      <c r="D607" s="123" t="s">
        <v>4065</v>
      </c>
      <c r="E607" s="122" t="s">
        <v>14</v>
      </c>
      <c r="F607" s="122" t="s">
        <v>15</v>
      </c>
      <c r="G607" s="122">
        <v>320000</v>
      </c>
      <c r="H607" s="358">
        <v>320</v>
      </c>
      <c r="I607" s="122">
        <v>1</v>
      </c>
    </row>
    <row r="608" spans="1:9" s="635" customFormat="1" x14ac:dyDescent="0.25">
      <c r="A608" s="751"/>
      <c r="B608" s="870"/>
      <c r="C608" s="122" t="s">
        <v>7177</v>
      </c>
      <c r="D608" s="123" t="s">
        <v>5310</v>
      </c>
      <c r="E608" s="122" t="s">
        <v>14</v>
      </c>
      <c r="F608" s="122" t="s">
        <v>15</v>
      </c>
      <c r="G608" s="122">
        <v>255000</v>
      </c>
      <c r="H608" s="358">
        <v>2040</v>
      </c>
      <c r="I608" s="122">
        <v>8</v>
      </c>
    </row>
    <row r="609" spans="1:9" s="635" customFormat="1" x14ac:dyDescent="0.25">
      <c r="A609" s="751"/>
      <c r="B609" s="871"/>
      <c r="C609" s="122" t="s">
        <v>7178</v>
      </c>
      <c r="D609" s="123" t="s">
        <v>378</v>
      </c>
      <c r="E609" s="122" t="s">
        <v>14</v>
      </c>
      <c r="F609" s="122" t="s">
        <v>15</v>
      </c>
      <c r="G609" s="122">
        <v>7000</v>
      </c>
      <c r="H609" s="358">
        <v>630</v>
      </c>
      <c r="I609" s="122">
        <v>90</v>
      </c>
    </row>
    <row r="610" spans="1:9" s="334" customFormat="1" x14ac:dyDescent="0.25">
      <c r="A610" s="751"/>
      <c r="B610" s="697">
        <v>5129</v>
      </c>
      <c r="C610" s="122" t="s">
        <v>6693</v>
      </c>
      <c r="D610" s="123" t="s">
        <v>5764</v>
      </c>
      <c r="E610" s="122" t="s">
        <v>14</v>
      </c>
      <c r="F610" s="122" t="s">
        <v>15</v>
      </c>
      <c r="G610" s="122" t="s">
        <v>5765</v>
      </c>
      <c r="H610" s="122" t="s">
        <v>5765</v>
      </c>
      <c r="I610" s="381">
        <v>33</v>
      </c>
    </row>
    <row r="611" spans="1:9" s="334" customFormat="1" x14ac:dyDescent="0.25">
      <c r="A611" s="751"/>
      <c r="B611" s="698"/>
      <c r="C611" s="122" t="s">
        <v>6694</v>
      </c>
      <c r="D611" s="123" t="s">
        <v>5764</v>
      </c>
      <c r="E611" s="122" t="s">
        <v>14</v>
      </c>
      <c r="F611" s="122" t="s">
        <v>15</v>
      </c>
      <c r="G611" s="122" t="s">
        <v>5765</v>
      </c>
      <c r="H611" s="122" t="s">
        <v>5765</v>
      </c>
      <c r="I611" s="381">
        <v>20</v>
      </c>
    </row>
    <row r="612" spans="1:9" s="77" customFormat="1" ht="45" x14ac:dyDescent="0.25">
      <c r="A612" s="751"/>
      <c r="B612" s="698"/>
      <c r="C612" s="122" t="s">
        <v>4702</v>
      </c>
      <c r="D612" s="120" t="s">
        <v>4703</v>
      </c>
      <c r="E612" s="384" t="s">
        <v>126</v>
      </c>
      <c r="F612" s="384" t="s">
        <v>15</v>
      </c>
      <c r="G612" s="3">
        <v>200000</v>
      </c>
      <c r="H612" s="3">
        <f>G612*I612</f>
        <v>6000000</v>
      </c>
      <c r="I612" s="380">
        <v>30</v>
      </c>
    </row>
    <row r="613" spans="1:9" s="520" customFormat="1" x14ac:dyDescent="0.25">
      <c r="A613" s="751"/>
      <c r="B613" s="698"/>
      <c r="C613" s="122" t="s">
        <v>6714</v>
      </c>
      <c r="D613" s="120" t="s">
        <v>6715</v>
      </c>
      <c r="E613" s="122" t="s">
        <v>14</v>
      </c>
      <c r="F613" s="519" t="s">
        <v>15</v>
      </c>
      <c r="G613" s="3">
        <v>0</v>
      </c>
      <c r="H613" s="3">
        <v>0</v>
      </c>
      <c r="I613" s="380">
        <v>53</v>
      </c>
    </row>
    <row r="614" spans="1:9" s="388" customFormat="1" ht="45" x14ac:dyDescent="0.25">
      <c r="A614" s="751"/>
      <c r="B614" s="699"/>
      <c r="C614" s="122" t="s">
        <v>4704</v>
      </c>
      <c r="D614" s="120" t="s">
        <v>4705</v>
      </c>
      <c r="E614" s="384" t="s">
        <v>126</v>
      </c>
      <c r="F614" s="384" t="s">
        <v>15</v>
      </c>
      <c r="G614" s="3">
        <v>180000</v>
      </c>
      <c r="H614" s="3">
        <f>G614*I614</f>
        <v>39240000</v>
      </c>
      <c r="I614" s="380">
        <v>218</v>
      </c>
    </row>
    <row r="615" spans="1:9" s="388" customFormat="1" x14ac:dyDescent="0.25">
      <c r="A615" s="751"/>
      <c r="B615" s="107"/>
      <c r="C615" s="122"/>
      <c r="D615" s="392" t="s">
        <v>6170</v>
      </c>
      <c r="E615" s="384"/>
      <c r="F615" s="384"/>
      <c r="G615" s="3"/>
      <c r="H615" s="3"/>
      <c r="I615" s="380"/>
    </row>
    <row r="616" spans="1:9" s="388" customFormat="1" ht="30" x14ac:dyDescent="0.25">
      <c r="A616" s="751"/>
      <c r="B616" s="388">
        <v>5113</v>
      </c>
      <c r="C616" s="122" t="s">
        <v>6171</v>
      </c>
      <c r="D616" s="123" t="s">
        <v>4078</v>
      </c>
      <c r="E616" s="384" t="s">
        <v>149</v>
      </c>
      <c r="F616" s="384" t="s">
        <v>121</v>
      </c>
      <c r="G616" s="3">
        <v>0</v>
      </c>
      <c r="H616" s="3">
        <v>0</v>
      </c>
      <c r="I616" s="380">
        <v>1</v>
      </c>
    </row>
    <row r="617" spans="1:9" s="77" customFormat="1" ht="15" customHeight="1" x14ac:dyDescent="0.25">
      <c r="A617" s="751"/>
      <c r="B617" s="709" t="s">
        <v>118</v>
      </c>
      <c r="C617" s="710"/>
      <c r="D617" s="710"/>
      <c r="E617" s="710"/>
      <c r="F617" s="710"/>
      <c r="G617" s="711"/>
      <c r="H617" s="276">
        <f>SUM(H621:H622)</f>
        <v>4576000</v>
      </c>
      <c r="I617" s="276"/>
    </row>
    <row r="618" spans="1:9" s="609" customFormat="1" ht="15" customHeight="1" x14ac:dyDescent="0.25">
      <c r="A618" s="751"/>
      <c r="B618" s="609">
        <v>5112</v>
      </c>
      <c r="C618" s="609" t="s">
        <v>6987</v>
      </c>
      <c r="D618" s="609" t="s">
        <v>532</v>
      </c>
      <c r="E618" s="609" t="s">
        <v>120</v>
      </c>
      <c r="F618" s="609" t="s">
        <v>121</v>
      </c>
      <c r="G618" s="609">
        <v>284000</v>
      </c>
      <c r="H618" s="609">
        <v>284000</v>
      </c>
      <c r="I618" s="609">
        <v>1</v>
      </c>
    </row>
    <row r="619" spans="1:9" s="625" customFormat="1" ht="15" customHeight="1" x14ac:dyDescent="0.25">
      <c r="A619" s="751"/>
      <c r="B619" s="625" t="s">
        <v>5291</v>
      </c>
      <c r="C619" s="625" t="s">
        <v>7157</v>
      </c>
      <c r="D619" s="625" t="s">
        <v>5287</v>
      </c>
      <c r="E619" s="625" t="s">
        <v>3134</v>
      </c>
      <c r="F619" s="625" t="s">
        <v>121</v>
      </c>
      <c r="G619" s="625">
        <v>0</v>
      </c>
      <c r="H619" s="625">
        <v>0</v>
      </c>
      <c r="I619" s="625">
        <v>1</v>
      </c>
    </row>
    <row r="620" spans="1:9" s="578" customFormat="1" ht="52.5" customHeight="1" x14ac:dyDescent="0.25">
      <c r="A620" s="751"/>
      <c r="B620" s="578" t="s">
        <v>5291</v>
      </c>
      <c r="C620" s="578" t="s">
        <v>6880</v>
      </c>
      <c r="D620" s="578" t="s">
        <v>5287</v>
      </c>
      <c r="E620" s="578" t="s">
        <v>3134</v>
      </c>
      <c r="F620" s="578" t="s">
        <v>121</v>
      </c>
      <c r="G620" s="578">
        <v>611000</v>
      </c>
      <c r="H620" s="578">
        <v>611000</v>
      </c>
      <c r="I620" s="576">
        <v>1</v>
      </c>
    </row>
    <row r="621" spans="1:9" s="77" customFormat="1" ht="90" x14ac:dyDescent="0.25">
      <c r="A621" s="751"/>
      <c r="B621" s="273">
        <v>5112</v>
      </c>
      <c r="C621" s="122" t="s">
        <v>4706</v>
      </c>
      <c r="D621" s="120" t="s">
        <v>4707</v>
      </c>
      <c r="E621" s="273" t="s">
        <v>520</v>
      </c>
      <c r="F621" s="273" t="s">
        <v>121</v>
      </c>
      <c r="G621" s="3">
        <v>576000</v>
      </c>
      <c r="H621" s="3">
        <f>G621*I621</f>
        <v>576000</v>
      </c>
      <c r="I621" s="3">
        <v>1</v>
      </c>
    </row>
    <row r="622" spans="1:9" s="77" customFormat="1" ht="60" x14ac:dyDescent="0.25">
      <c r="A622" s="751"/>
      <c r="B622" s="273">
        <v>5129</v>
      </c>
      <c r="C622" s="122" t="s">
        <v>4708</v>
      </c>
      <c r="D622" s="120" t="s">
        <v>4709</v>
      </c>
      <c r="E622" s="273" t="s">
        <v>126</v>
      </c>
      <c r="F622" s="273" t="s">
        <v>121</v>
      </c>
      <c r="G622" s="3">
        <v>4000000</v>
      </c>
      <c r="H622" s="3">
        <f>G622*I622</f>
        <v>4000000</v>
      </c>
      <c r="I622" s="3">
        <v>1</v>
      </c>
    </row>
    <row r="623" spans="1:9" s="77" customFormat="1" ht="39.950000000000003" customHeight="1" x14ac:dyDescent="0.25">
      <c r="A623" s="751"/>
      <c r="B623" s="712" t="s">
        <v>4710</v>
      </c>
      <c r="C623" s="713"/>
      <c r="D623" s="713"/>
      <c r="E623" s="713"/>
      <c r="F623" s="713"/>
      <c r="G623" s="714"/>
      <c r="H623" s="2">
        <f>SUM(H624+H625+H629)</f>
        <v>150264032</v>
      </c>
      <c r="I623" s="2"/>
    </row>
    <row r="624" spans="1:9" s="77" customFormat="1" x14ac:dyDescent="0.25">
      <c r="A624" s="751"/>
      <c r="B624" s="709" t="s">
        <v>11</v>
      </c>
      <c r="C624" s="710"/>
      <c r="D624" s="710"/>
      <c r="E624" s="710"/>
      <c r="F624" s="710"/>
      <c r="G624" s="711"/>
      <c r="H624" s="276"/>
      <c r="I624" s="276"/>
    </row>
    <row r="625" spans="1:9" s="77" customFormat="1" ht="15" customHeight="1" x14ac:dyDescent="0.25">
      <c r="A625" s="751"/>
      <c r="B625" s="709" t="s">
        <v>154</v>
      </c>
      <c r="C625" s="710"/>
      <c r="D625" s="710"/>
      <c r="E625" s="710"/>
      <c r="F625" s="710"/>
      <c r="G625" s="711"/>
      <c r="H625" s="276">
        <f>SUM(H626:H628)</f>
        <v>147823912</v>
      </c>
      <c r="I625" s="276"/>
    </row>
    <row r="626" spans="1:9" s="77" customFormat="1" ht="45" x14ac:dyDescent="0.25">
      <c r="A626" s="751"/>
      <c r="B626" s="697">
        <v>5112</v>
      </c>
      <c r="C626" s="122" t="s">
        <v>4711</v>
      </c>
      <c r="D626" s="120" t="s">
        <v>4712</v>
      </c>
      <c r="E626" s="273" t="s">
        <v>149</v>
      </c>
      <c r="F626" s="273" t="s">
        <v>121</v>
      </c>
      <c r="G626" s="3">
        <v>147823912</v>
      </c>
      <c r="H626" s="3">
        <f>G626*I626</f>
        <v>147823912</v>
      </c>
      <c r="I626" s="3">
        <v>1</v>
      </c>
    </row>
    <row r="627" spans="1:9" s="77" customFormat="1" ht="30" x14ac:dyDescent="0.25">
      <c r="A627" s="751"/>
      <c r="B627" s="698"/>
      <c r="C627" s="126">
        <v>45231126</v>
      </c>
      <c r="D627" s="125" t="s">
        <v>4713</v>
      </c>
      <c r="E627" s="79" t="s">
        <v>149</v>
      </c>
      <c r="F627" s="79" t="s">
        <v>121</v>
      </c>
      <c r="G627" s="16">
        <v>0</v>
      </c>
      <c r="H627" s="16">
        <f>G627*I627</f>
        <v>0</v>
      </c>
      <c r="I627" s="16">
        <v>1</v>
      </c>
    </row>
    <row r="628" spans="1:9" s="77" customFormat="1" ht="60" x14ac:dyDescent="0.25">
      <c r="A628" s="751"/>
      <c r="B628" s="699"/>
      <c r="C628" s="122" t="s">
        <v>4714</v>
      </c>
      <c r="D628" s="120" t="s">
        <v>4715</v>
      </c>
      <c r="E628" s="273" t="s">
        <v>149</v>
      </c>
      <c r="F628" s="273" t="s">
        <v>121</v>
      </c>
      <c r="G628" s="3">
        <v>0</v>
      </c>
      <c r="H628" s="3">
        <f>G628*I628</f>
        <v>0</v>
      </c>
      <c r="I628" s="3">
        <v>1</v>
      </c>
    </row>
    <row r="629" spans="1:9" s="77" customFormat="1" ht="15" customHeight="1" x14ac:dyDescent="0.25">
      <c r="A629" s="751"/>
      <c r="B629" s="709" t="s">
        <v>118</v>
      </c>
      <c r="C629" s="710"/>
      <c r="D629" s="710"/>
      <c r="E629" s="710"/>
      <c r="F629" s="710"/>
      <c r="G629" s="711"/>
      <c r="H629" s="276">
        <f>SUM(H630:H634)</f>
        <v>2440120</v>
      </c>
      <c r="I629" s="276"/>
    </row>
    <row r="630" spans="1:9" s="77" customFormat="1" ht="60" x14ac:dyDescent="0.25">
      <c r="A630" s="751"/>
      <c r="B630" s="885">
        <v>5112</v>
      </c>
      <c r="C630" s="105" t="s">
        <v>4716</v>
      </c>
      <c r="D630" s="1" t="s">
        <v>4717</v>
      </c>
      <c r="E630" s="273" t="s">
        <v>520</v>
      </c>
      <c r="F630" s="273" t="s">
        <v>121</v>
      </c>
      <c r="G630" s="3">
        <v>1356000</v>
      </c>
      <c r="H630" s="3">
        <f>G630*I630</f>
        <v>1356000</v>
      </c>
      <c r="I630" s="3">
        <v>1</v>
      </c>
    </row>
    <row r="631" spans="1:9" s="77" customFormat="1" ht="105" x14ac:dyDescent="0.25">
      <c r="A631" s="751"/>
      <c r="B631" s="692"/>
      <c r="C631" s="122" t="s">
        <v>4718</v>
      </c>
      <c r="D631" s="120" t="s">
        <v>4719</v>
      </c>
      <c r="E631" s="105" t="s">
        <v>3134</v>
      </c>
      <c r="F631" s="273" t="s">
        <v>121</v>
      </c>
      <c r="G631" s="3">
        <v>0</v>
      </c>
      <c r="H631" s="3">
        <f>G631*I631</f>
        <v>0</v>
      </c>
      <c r="I631" s="3">
        <v>1</v>
      </c>
    </row>
    <row r="632" spans="1:9" s="106" customFormat="1" ht="28.5" x14ac:dyDescent="0.25">
      <c r="A632" s="751"/>
      <c r="B632" s="692"/>
      <c r="C632" s="132" t="s">
        <v>5418</v>
      </c>
      <c r="D632" s="599" t="s">
        <v>5287</v>
      </c>
      <c r="E632" s="80" t="s">
        <v>3134</v>
      </c>
      <c r="F632" s="31" t="s">
        <v>121</v>
      </c>
      <c r="G632" s="113">
        <v>424900</v>
      </c>
      <c r="H632" s="113">
        <v>424900</v>
      </c>
      <c r="I632" s="32">
        <v>1</v>
      </c>
    </row>
    <row r="633" spans="1:9" s="609" customFormat="1" ht="28.5" x14ac:dyDescent="0.25">
      <c r="A633" s="751"/>
      <c r="B633" s="617">
        <v>5113</v>
      </c>
      <c r="C633" s="132" t="s">
        <v>7017</v>
      </c>
      <c r="D633" s="132" t="s">
        <v>532</v>
      </c>
      <c r="E633" s="80" t="s">
        <v>120</v>
      </c>
      <c r="F633" s="80" t="s">
        <v>121</v>
      </c>
      <c r="G633" s="113">
        <v>447000</v>
      </c>
      <c r="H633" s="113">
        <v>447000</v>
      </c>
      <c r="I633" s="32">
        <v>1</v>
      </c>
    </row>
    <row r="634" spans="1:9" s="77" customFormat="1" ht="30" x14ac:dyDescent="0.25">
      <c r="A634" s="751"/>
      <c r="B634" s="618"/>
      <c r="C634" s="127" t="s">
        <v>5845</v>
      </c>
      <c r="D634" s="128" t="s">
        <v>532</v>
      </c>
      <c r="E634" s="80" t="s">
        <v>120</v>
      </c>
      <c r="F634" s="80" t="s">
        <v>121</v>
      </c>
      <c r="G634" s="53">
        <v>212220</v>
      </c>
      <c r="H634" s="53">
        <f>G634*I634</f>
        <v>212220</v>
      </c>
      <c r="I634" s="53">
        <v>1</v>
      </c>
    </row>
    <row r="635" spans="1:9" s="77" customFormat="1" ht="39.950000000000003" customHeight="1" x14ac:dyDescent="0.25">
      <c r="A635" s="751"/>
      <c r="B635" s="712" t="s">
        <v>165</v>
      </c>
      <c r="C635" s="713"/>
      <c r="D635" s="713"/>
      <c r="E635" s="713"/>
      <c r="F635" s="713"/>
      <c r="G635" s="714"/>
      <c r="H635" s="2">
        <f>SUM(H636+H638+H650)</f>
        <v>2049250000</v>
      </c>
      <c r="I635" s="2"/>
    </row>
    <row r="636" spans="1:9" s="77" customFormat="1" x14ac:dyDescent="0.25">
      <c r="A636" s="751"/>
      <c r="B636" s="709" t="s">
        <v>11</v>
      </c>
      <c r="C636" s="710"/>
      <c r="D636" s="710"/>
      <c r="E636" s="710"/>
      <c r="F636" s="710"/>
      <c r="G636" s="711"/>
      <c r="H636" s="276">
        <f>SUM(H637:H637)</f>
        <v>13500000</v>
      </c>
      <c r="I636" s="276"/>
    </row>
    <row r="637" spans="1:9" s="77" customFormat="1" ht="45" x14ac:dyDescent="0.25">
      <c r="A637" s="751"/>
      <c r="B637" s="273">
        <v>4861</v>
      </c>
      <c r="C637" s="122" t="s">
        <v>4720</v>
      </c>
      <c r="D637" s="120" t="s">
        <v>4721</v>
      </c>
      <c r="E637" s="273" t="s">
        <v>149</v>
      </c>
      <c r="F637" s="273" t="s">
        <v>15</v>
      </c>
      <c r="G637" s="3">
        <v>45000</v>
      </c>
      <c r="H637" s="3">
        <f>G637*I637</f>
        <v>13500000</v>
      </c>
      <c r="I637" s="3">
        <v>300</v>
      </c>
    </row>
    <row r="638" spans="1:9" s="77" customFormat="1" ht="15" customHeight="1" x14ac:dyDescent="0.25">
      <c r="A638" s="751"/>
      <c r="B638" s="709" t="s">
        <v>154</v>
      </c>
      <c r="C638" s="710"/>
      <c r="D638" s="710"/>
      <c r="E638" s="710"/>
      <c r="F638" s="710"/>
      <c r="G638" s="711"/>
      <c r="H638" s="276">
        <f>SUM(H640:H649)</f>
        <v>2016180000</v>
      </c>
      <c r="I638" s="276"/>
    </row>
    <row r="639" spans="1:9" s="415" customFormat="1" ht="36.75" customHeight="1" x14ac:dyDescent="0.25">
      <c r="A639" s="751"/>
      <c r="B639" s="416"/>
      <c r="C639" s="122" t="s">
        <v>6372</v>
      </c>
      <c r="D639" s="122" t="s">
        <v>6373</v>
      </c>
      <c r="E639" s="410" t="s">
        <v>172</v>
      </c>
      <c r="F639" s="413" t="s">
        <v>121</v>
      </c>
      <c r="G639" s="411">
        <v>0</v>
      </c>
      <c r="H639" s="414">
        <v>0</v>
      </c>
      <c r="I639" s="414">
        <v>1</v>
      </c>
    </row>
    <row r="640" spans="1:9" s="77" customFormat="1" x14ac:dyDescent="0.25">
      <c r="A640" s="751"/>
      <c r="B640" s="697"/>
      <c r="C640" s="122" t="s">
        <v>4722</v>
      </c>
      <c r="D640" s="120" t="s">
        <v>6374</v>
      </c>
      <c r="E640" s="273" t="s">
        <v>149</v>
      </c>
      <c r="F640" s="273" t="s">
        <v>121</v>
      </c>
      <c r="G640" s="3">
        <v>211909000</v>
      </c>
      <c r="H640" s="3">
        <f t="shared" ref="H640:H649" si="13">G640*I640</f>
        <v>211909000</v>
      </c>
      <c r="I640" s="3">
        <v>1</v>
      </c>
    </row>
    <row r="641" spans="1:9" s="77" customFormat="1" ht="30" x14ac:dyDescent="0.25">
      <c r="A641" s="751"/>
      <c r="B641" s="698"/>
      <c r="C641" s="122" t="s">
        <v>4723</v>
      </c>
      <c r="D641" s="120" t="s">
        <v>167</v>
      </c>
      <c r="E641" s="273" t="s">
        <v>149</v>
      </c>
      <c r="F641" s="273" t="s">
        <v>121</v>
      </c>
      <c r="G641" s="3">
        <v>212109000</v>
      </c>
      <c r="H641" s="3">
        <f t="shared" si="13"/>
        <v>212109000</v>
      </c>
      <c r="I641" s="3">
        <v>1</v>
      </c>
    </row>
    <row r="642" spans="1:9" s="77" customFormat="1" ht="30" x14ac:dyDescent="0.25">
      <c r="A642" s="751"/>
      <c r="B642" s="698"/>
      <c r="C642" s="122" t="s">
        <v>4724</v>
      </c>
      <c r="D642" s="120" t="s">
        <v>167</v>
      </c>
      <c r="E642" s="273" t="s">
        <v>149</v>
      </c>
      <c r="F642" s="273" t="s">
        <v>121</v>
      </c>
      <c r="G642" s="3">
        <v>207111000</v>
      </c>
      <c r="H642" s="3">
        <f t="shared" si="13"/>
        <v>207111000</v>
      </c>
      <c r="I642" s="3">
        <v>1</v>
      </c>
    </row>
    <row r="643" spans="1:9" s="77" customFormat="1" ht="30" x14ac:dyDescent="0.25">
      <c r="A643" s="751"/>
      <c r="B643" s="698"/>
      <c r="C643" s="122" t="s">
        <v>4725</v>
      </c>
      <c r="D643" s="120" t="s">
        <v>167</v>
      </c>
      <c r="E643" s="273" t="s">
        <v>149</v>
      </c>
      <c r="F643" s="273" t="s">
        <v>121</v>
      </c>
      <c r="G643" s="3">
        <v>207152000</v>
      </c>
      <c r="H643" s="3">
        <f t="shared" si="13"/>
        <v>207152000</v>
      </c>
      <c r="I643" s="3">
        <v>1</v>
      </c>
    </row>
    <row r="644" spans="1:9" s="77" customFormat="1" ht="30" x14ac:dyDescent="0.25">
      <c r="A644" s="751"/>
      <c r="B644" s="698"/>
      <c r="C644" s="122" t="s">
        <v>4726</v>
      </c>
      <c r="D644" s="120" t="s">
        <v>167</v>
      </c>
      <c r="E644" s="273" t="s">
        <v>149</v>
      </c>
      <c r="F644" s="273" t="s">
        <v>121</v>
      </c>
      <c r="G644" s="3">
        <v>207112000</v>
      </c>
      <c r="H644" s="3">
        <f t="shared" si="13"/>
        <v>207112000</v>
      </c>
      <c r="I644" s="3">
        <v>1</v>
      </c>
    </row>
    <row r="645" spans="1:9" s="77" customFormat="1" ht="30" x14ac:dyDescent="0.25">
      <c r="A645" s="751"/>
      <c r="B645" s="698"/>
      <c r="C645" s="122" t="s">
        <v>4727</v>
      </c>
      <c r="D645" s="120" t="s">
        <v>167</v>
      </c>
      <c r="E645" s="273" t="s">
        <v>149</v>
      </c>
      <c r="F645" s="273" t="s">
        <v>121</v>
      </c>
      <c r="G645" s="3">
        <v>207112000</v>
      </c>
      <c r="H645" s="3">
        <f t="shared" si="13"/>
        <v>207112000</v>
      </c>
      <c r="I645" s="3">
        <v>1</v>
      </c>
    </row>
    <row r="646" spans="1:9" s="77" customFormat="1" ht="30" x14ac:dyDescent="0.25">
      <c r="A646" s="751"/>
      <c r="B646" s="698"/>
      <c r="C646" s="122" t="s">
        <v>4728</v>
      </c>
      <c r="D646" s="120" t="s">
        <v>167</v>
      </c>
      <c r="E646" s="273" t="s">
        <v>149</v>
      </c>
      <c r="F646" s="273" t="s">
        <v>121</v>
      </c>
      <c r="G646" s="3">
        <v>207112000</v>
      </c>
      <c r="H646" s="3">
        <f t="shared" si="13"/>
        <v>207112000</v>
      </c>
      <c r="I646" s="3">
        <v>1</v>
      </c>
    </row>
    <row r="647" spans="1:9" s="77" customFormat="1" ht="30" x14ac:dyDescent="0.25">
      <c r="A647" s="751"/>
      <c r="B647" s="698"/>
      <c r="C647" s="122" t="s">
        <v>4729</v>
      </c>
      <c r="D647" s="120" t="s">
        <v>167</v>
      </c>
      <c r="E647" s="273" t="s">
        <v>149</v>
      </c>
      <c r="F647" s="273" t="s">
        <v>121</v>
      </c>
      <c r="G647" s="3">
        <v>268947000</v>
      </c>
      <c r="H647" s="3">
        <f t="shared" si="13"/>
        <v>268947000</v>
      </c>
      <c r="I647" s="3">
        <v>1</v>
      </c>
    </row>
    <row r="648" spans="1:9" s="77" customFormat="1" ht="45" x14ac:dyDescent="0.25">
      <c r="A648" s="751"/>
      <c r="B648" s="698"/>
      <c r="C648" s="122" t="s">
        <v>4730</v>
      </c>
      <c r="D648" s="120" t="s">
        <v>4731</v>
      </c>
      <c r="E648" s="273" t="s">
        <v>149</v>
      </c>
      <c r="F648" s="273" t="s">
        <v>121</v>
      </c>
      <c r="G648" s="3">
        <v>180000000</v>
      </c>
      <c r="H648" s="3">
        <f t="shared" si="13"/>
        <v>180000000</v>
      </c>
      <c r="I648" s="3">
        <v>1</v>
      </c>
    </row>
    <row r="649" spans="1:9" s="77" customFormat="1" ht="60" x14ac:dyDescent="0.25">
      <c r="A649" s="751"/>
      <c r="B649" s="699"/>
      <c r="C649" s="127">
        <v>45231187</v>
      </c>
      <c r="D649" s="128" t="s">
        <v>4732</v>
      </c>
      <c r="E649" s="80" t="s">
        <v>149</v>
      </c>
      <c r="F649" s="80" t="s">
        <v>121</v>
      </c>
      <c r="G649" s="53">
        <v>107616000</v>
      </c>
      <c r="H649" s="53">
        <f t="shared" si="13"/>
        <v>107616000</v>
      </c>
      <c r="I649" s="53">
        <v>1</v>
      </c>
    </row>
    <row r="650" spans="1:9" s="77" customFormat="1" ht="15" customHeight="1" x14ac:dyDescent="0.25">
      <c r="A650" s="751"/>
      <c r="B650" s="709" t="s">
        <v>118</v>
      </c>
      <c r="C650" s="710"/>
      <c r="D650" s="710"/>
      <c r="E650" s="710"/>
      <c r="F650" s="710"/>
      <c r="G650" s="711"/>
      <c r="H650" s="276">
        <f>SUM(H651:H660)</f>
        <v>19570000</v>
      </c>
      <c r="I650" s="276"/>
    </row>
    <row r="651" spans="1:9" s="77" customFormat="1" ht="45" x14ac:dyDescent="0.25">
      <c r="A651" s="751"/>
      <c r="B651" s="697">
        <v>4251</v>
      </c>
      <c r="C651" s="133" t="s">
        <v>4733</v>
      </c>
      <c r="D651" s="120" t="s">
        <v>4734</v>
      </c>
      <c r="E651" s="273" t="s">
        <v>520</v>
      </c>
      <c r="F651" s="273" t="s">
        <v>121</v>
      </c>
      <c r="G651" s="3">
        <v>2138800</v>
      </c>
      <c r="H651" s="3">
        <f t="shared" ref="H651:H660" si="14">G651*I651</f>
        <v>2138800</v>
      </c>
      <c r="I651" s="3">
        <v>1</v>
      </c>
    </row>
    <row r="652" spans="1:9" s="77" customFormat="1" ht="45" x14ac:dyDescent="0.25">
      <c r="A652" s="751"/>
      <c r="B652" s="698"/>
      <c r="C652" s="133" t="s">
        <v>4735</v>
      </c>
      <c r="D652" s="120" t="s">
        <v>4734</v>
      </c>
      <c r="E652" s="273" t="s">
        <v>520</v>
      </c>
      <c r="F652" s="273" t="s">
        <v>121</v>
      </c>
      <c r="G652" s="3">
        <v>2140800</v>
      </c>
      <c r="H652" s="3">
        <f t="shared" si="14"/>
        <v>2140800</v>
      </c>
      <c r="I652" s="3">
        <v>1</v>
      </c>
    </row>
    <row r="653" spans="1:9" s="77" customFormat="1" ht="45" x14ac:dyDescent="0.25">
      <c r="A653" s="751"/>
      <c r="B653" s="698"/>
      <c r="C653" s="134" t="s">
        <v>4736</v>
      </c>
      <c r="D653" s="120" t="s">
        <v>4734</v>
      </c>
      <c r="E653" s="273" t="s">
        <v>520</v>
      </c>
      <c r="F653" s="273" t="s">
        <v>121</v>
      </c>
      <c r="G653" s="3">
        <v>2091300</v>
      </c>
      <c r="H653" s="3">
        <f t="shared" si="14"/>
        <v>2091300</v>
      </c>
      <c r="I653" s="3">
        <v>1</v>
      </c>
    </row>
    <row r="654" spans="1:9" s="77" customFormat="1" ht="45" x14ac:dyDescent="0.25">
      <c r="A654" s="751"/>
      <c r="B654" s="698"/>
      <c r="C654" s="133" t="s">
        <v>4737</v>
      </c>
      <c r="D654" s="120" t="s">
        <v>4734</v>
      </c>
      <c r="E654" s="273" t="s">
        <v>520</v>
      </c>
      <c r="F654" s="273" t="s">
        <v>121</v>
      </c>
      <c r="G654" s="3">
        <v>2091800</v>
      </c>
      <c r="H654" s="3">
        <f t="shared" si="14"/>
        <v>2091800</v>
      </c>
      <c r="I654" s="3">
        <v>1</v>
      </c>
    </row>
    <row r="655" spans="1:9" s="77" customFormat="1" ht="45" x14ac:dyDescent="0.25">
      <c r="A655" s="751"/>
      <c r="B655" s="698"/>
      <c r="C655" s="133" t="s">
        <v>4738</v>
      </c>
      <c r="D655" s="120" t="s">
        <v>4734</v>
      </c>
      <c r="E655" s="273" t="s">
        <v>520</v>
      </c>
      <c r="F655" s="273" t="s">
        <v>121</v>
      </c>
      <c r="G655" s="3">
        <v>2091300</v>
      </c>
      <c r="H655" s="3">
        <f t="shared" si="14"/>
        <v>2091300</v>
      </c>
      <c r="I655" s="3">
        <v>1</v>
      </c>
    </row>
    <row r="656" spans="1:9" s="77" customFormat="1" ht="45" x14ac:dyDescent="0.25">
      <c r="A656" s="751"/>
      <c r="B656" s="698"/>
      <c r="C656" s="134" t="s">
        <v>4739</v>
      </c>
      <c r="D656" s="120" t="s">
        <v>4734</v>
      </c>
      <c r="E656" s="273" t="s">
        <v>520</v>
      </c>
      <c r="F656" s="273" t="s">
        <v>121</v>
      </c>
      <c r="G656" s="3">
        <v>2091400</v>
      </c>
      <c r="H656" s="3">
        <f t="shared" si="14"/>
        <v>2091400</v>
      </c>
      <c r="I656" s="3">
        <v>1</v>
      </c>
    </row>
    <row r="657" spans="1:9" s="77" customFormat="1" ht="45" x14ac:dyDescent="0.25">
      <c r="A657" s="751"/>
      <c r="B657" s="698"/>
      <c r="C657" s="133" t="s">
        <v>4740</v>
      </c>
      <c r="D657" s="120" t="s">
        <v>4734</v>
      </c>
      <c r="E657" s="273" t="s">
        <v>520</v>
      </c>
      <c r="F657" s="273" t="s">
        <v>121</v>
      </c>
      <c r="G657" s="3">
        <v>2091400</v>
      </c>
      <c r="H657" s="3">
        <f t="shared" si="14"/>
        <v>2091400</v>
      </c>
      <c r="I657" s="3">
        <v>1</v>
      </c>
    </row>
    <row r="658" spans="1:9" s="77" customFormat="1" ht="45" x14ac:dyDescent="0.25">
      <c r="A658" s="751"/>
      <c r="B658" s="698"/>
      <c r="C658" s="133" t="s">
        <v>4741</v>
      </c>
      <c r="D658" s="120" t="s">
        <v>4734</v>
      </c>
      <c r="E658" s="273" t="s">
        <v>520</v>
      </c>
      <c r="F658" s="273" t="s">
        <v>121</v>
      </c>
      <c r="G658" s="3">
        <v>2715800</v>
      </c>
      <c r="H658" s="3">
        <f t="shared" si="14"/>
        <v>2715800</v>
      </c>
      <c r="I658" s="3">
        <v>1</v>
      </c>
    </row>
    <row r="659" spans="1:9" s="77" customFormat="1" ht="30" x14ac:dyDescent="0.25">
      <c r="A659" s="751"/>
      <c r="B659" s="698"/>
      <c r="C659" s="134" t="s">
        <v>4742</v>
      </c>
      <c r="D659" s="120" t="s">
        <v>4743</v>
      </c>
      <c r="E659" s="273" t="s">
        <v>520</v>
      </c>
      <c r="F659" s="273" t="s">
        <v>121</v>
      </c>
      <c r="G659" s="3">
        <v>1817400</v>
      </c>
      <c r="H659" s="3">
        <f t="shared" si="14"/>
        <v>1817400</v>
      </c>
      <c r="I659" s="3">
        <v>1</v>
      </c>
    </row>
    <row r="660" spans="1:9" s="77" customFormat="1" ht="105" x14ac:dyDescent="0.25">
      <c r="A660" s="751"/>
      <c r="B660" s="699"/>
      <c r="C660" s="126">
        <v>71351540</v>
      </c>
      <c r="D660" s="125" t="s">
        <v>4744</v>
      </c>
      <c r="E660" s="79" t="s">
        <v>149</v>
      </c>
      <c r="F660" s="79" t="s">
        <v>121</v>
      </c>
      <c r="G660" s="16">
        <v>300000</v>
      </c>
      <c r="H660" s="16">
        <f t="shared" si="14"/>
        <v>300000</v>
      </c>
      <c r="I660" s="16">
        <v>1</v>
      </c>
    </row>
    <row r="661" spans="1:9" s="77" customFormat="1" ht="39.950000000000003" customHeight="1" x14ac:dyDescent="0.25">
      <c r="A661" s="751"/>
      <c r="B661" s="712" t="s">
        <v>3649</v>
      </c>
      <c r="C661" s="713"/>
      <c r="D661" s="713"/>
      <c r="E661" s="713"/>
      <c r="F661" s="713"/>
      <c r="G661" s="714"/>
      <c r="H661" s="2">
        <f>SUM(H662+H666)</f>
        <v>149990614</v>
      </c>
      <c r="I661" s="2"/>
    </row>
    <row r="662" spans="1:9" s="77" customFormat="1" ht="15" customHeight="1" x14ac:dyDescent="0.25">
      <c r="A662" s="751"/>
      <c r="B662" s="709" t="s">
        <v>154</v>
      </c>
      <c r="C662" s="710"/>
      <c r="D662" s="710"/>
      <c r="E662" s="710"/>
      <c r="F662" s="710"/>
      <c r="G662" s="711"/>
      <c r="H662" s="276">
        <f>SUM(H663:H665)</f>
        <v>147790614</v>
      </c>
      <c r="I662" s="276"/>
    </row>
    <row r="663" spans="1:9" s="77" customFormat="1" ht="45" x14ac:dyDescent="0.25">
      <c r="A663" s="751"/>
      <c r="B663" s="697">
        <v>5113</v>
      </c>
      <c r="C663" s="122" t="s">
        <v>4745</v>
      </c>
      <c r="D663" s="120" t="s">
        <v>4746</v>
      </c>
      <c r="E663" s="273" t="s">
        <v>149</v>
      </c>
      <c r="F663" s="273" t="s">
        <v>121</v>
      </c>
      <c r="G663" s="3">
        <v>147790614</v>
      </c>
      <c r="H663" s="3">
        <f>G663*I663</f>
        <v>147790614</v>
      </c>
      <c r="I663" s="3">
        <v>1</v>
      </c>
    </row>
    <row r="664" spans="1:9" s="77" customFormat="1" ht="30" x14ac:dyDescent="0.25">
      <c r="A664" s="751"/>
      <c r="B664" s="698"/>
      <c r="C664" s="126">
        <v>45231187</v>
      </c>
      <c r="D664" s="125" t="s">
        <v>167</v>
      </c>
      <c r="E664" s="79" t="s">
        <v>149</v>
      </c>
      <c r="F664" s="79" t="s">
        <v>121</v>
      </c>
      <c r="G664" s="16">
        <v>0</v>
      </c>
      <c r="H664" s="16">
        <f>G664*I664</f>
        <v>0</v>
      </c>
      <c r="I664" s="16">
        <v>1</v>
      </c>
    </row>
    <row r="665" spans="1:9" s="77" customFormat="1" ht="30" x14ac:dyDescent="0.25">
      <c r="A665" s="751"/>
      <c r="B665" s="699"/>
      <c r="C665" s="126">
        <v>45231187</v>
      </c>
      <c r="D665" s="125" t="s">
        <v>167</v>
      </c>
      <c r="E665" s="79" t="s">
        <v>149</v>
      </c>
      <c r="F665" s="79" t="s">
        <v>121</v>
      </c>
      <c r="G665" s="16">
        <v>0</v>
      </c>
      <c r="H665" s="16">
        <f>G665*I665</f>
        <v>0</v>
      </c>
      <c r="I665" s="16">
        <v>1</v>
      </c>
    </row>
    <row r="666" spans="1:9" s="77" customFormat="1" ht="15" customHeight="1" x14ac:dyDescent="0.25">
      <c r="A666" s="751"/>
      <c r="B666" s="709" t="s">
        <v>118</v>
      </c>
      <c r="C666" s="710"/>
      <c r="D666" s="710"/>
      <c r="E666" s="710"/>
      <c r="F666" s="710"/>
      <c r="G666" s="711"/>
      <c r="H666" s="276">
        <f>SUM(H667:H667)</f>
        <v>2200000</v>
      </c>
      <c r="I666" s="276"/>
    </row>
    <row r="667" spans="1:9" s="77" customFormat="1" ht="60" x14ac:dyDescent="0.25">
      <c r="A667" s="751"/>
      <c r="B667" s="273">
        <v>5113</v>
      </c>
      <c r="C667" s="122" t="s">
        <v>4747</v>
      </c>
      <c r="D667" s="120" t="s">
        <v>4748</v>
      </c>
      <c r="E667" s="273" t="s">
        <v>520</v>
      </c>
      <c r="F667" s="273" t="s">
        <v>121</v>
      </c>
      <c r="G667" s="3">
        <v>2200000</v>
      </c>
      <c r="H667" s="3">
        <f>G667*I667</f>
        <v>2200000</v>
      </c>
      <c r="I667" s="3">
        <v>1</v>
      </c>
    </row>
    <row r="668" spans="1:9" s="77" customFormat="1" ht="18.75" customHeight="1" x14ac:dyDescent="0.25">
      <c r="A668" s="751"/>
      <c r="B668" s="712" t="s">
        <v>533</v>
      </c>
      <c r="C668" s="713"/>
      <c r="D668" s="713"/>
      <c r="E668" s="713"/>
      <c r="F668" s="713"/>
      <c r="G668" s="714"/>
      <c r="H668" s="2">
        <f>SUM(H669+H677)</f>
        <v>134812570</v>
      </c>
      <c r="I668" s="2"/>
    </row>
    <row r="669" spans="1:9" s="77" customFormat="1" ht="15" customHeight="1" x14ac:dyDescent="0.25">
      <c r="A669" s="751"/>
      <c r="B669" s="709" t="s">
        <v>154</v>
      </c>
      <c r="C669" s="710"/>
      <c r="D669" s="710"/>
      <c r="E669" s="710"/>
      <c r="F669" s="710"/>
      <c r="G669" s="711"/>
      <c r="H669" s="276">
        <f>SUM(H674:H676)</f>
        <v>131539570</v>
      </c>
      <c r="I669" s="276"/>
    </row>
    <row r="670" spans="1:9" s="671" customFormat="1" ht="15" customHeight="1" x14ac:dyDescent="0.25">
      <c r="A670" s="751"/>
      <c r="B670" s="669" t="s">
        <v>5693</v>
      </c>
      <c r="C670" s="666"/>
      <c r="D670" s="666"/>
      <c r="E670" s="666"/>
      <c r="F670" s="666"/>
      <c r="G670" s="667"/>
      <c r="H670" s="670"/>
      <c r="I670" s="670"/>
    </row>
    <row r="671" spans="1:9" s="324" customFormat="1" ht="60" x14ac:dyDescent="0.25">
      <c r="A671" s="751"/>
      <c r="B671" s="325" t="s">
        <v>5693</v>
      </c>
      <c r="C671" s="325" t="s">
        <v>5691</v>
      </c>
      <c r="D671" s="1" t="s">
        <v>5692</v>
      </c>
      <c r="E671" s="325" t="s">
        <v>126</v>
      </c>
      <c r="F671" s="325" t="s">
        <v>121</v>
      </c>
      <c r="G671" s="458">
        <v>9800000</v>
      </c>
      <c r="H671" s="458">
        <v>9800000</v>
      </c>
      <c r="I671" s="325">
        <v>1</v>
      </c>
    </row>
    <row r="672" spans="1:9" s="635" customFormat="1" ht="30" x14ac:dyDescent="0.25">
      <c r="A672" s="751"/>
      <c r="B672" s="633" t="s">
        <v>5291</v>
      </c>
      <c r="C672" s="1" t="s">
        <v>7188</v>
      </c>
      <c r="D672" s="1" t="s">
        <v>6740</v>
      </c>
      <c r="E672" s="633" t="s">
        <v>172</v>
      </c>
      <c r="F672" s="633" t="s">
        <v>121</v>
      </c>
      <c r="G672" s="633">
        <v>0</v>
      </c>
      <c r="H672" s="633">
        <v>0</v>
      </c>
      <c r="I672" s="633">
        <v>1</v>
      </c>
    </row>
    <row r="673" spans="1:9" s="525" customFormat="1" ht="30" x14ac:dyDescent="0.25">
      <c r="A673" s="751"/>
      <c r="B673" s="524" t="s">
        <v>5291</v>
      </c>
      <c r="C673" s="1" t="s">
        <v>6739</v>
      </c>
      <c r="D673" s="1" t="s">
        <v>6740</v>
      </c>
      <c r="E673" s="524" t="s">
        <v>126</v>
      </c>
      <c r="F673" s="524" t="s">
        <v>121</v>
      </c>
      <c r="G673" s="524">
        <v>8907030</v>
      </c>
      <c r="H673" s="524">
        <v>8907030</v>
      </c>
      <c r="I673" s="524">
        <v>1</v>
      </c>
    </row>
    <row r="674" spans="1:9" s="77" customFormat="1" ht="45" x14ac:dyDescent="0.25">
      <c r="A674" s="751"/>
      <c r="B674" s="273">
        <v>5112</v>
      </c>
      <c r="C674" s="126">
        <v>45231200</v>
      </c>
      <c r="D674" s="125" t="s">
        <v>4749</v>
      </c>
      <c r="E674" s="79" t="s">
        <v>149</v>
      </c>
      <c r="F674" s="79" t="s">
        <v>121</v>
      </c>
      <c r="G674" s="16">
        <v>0</v>
      </c>
      <c r="H674" s="16">
        <f>G674*I674</f>
        <v>0</v>
      </c>
      <c r="I674" s="16">
        <v>1</v>
      </c>
    </row>
    <row r="675" spans="1:9" s="77" customFormat="1" ht="45" x14ac:dyDescent="0.25">
      <c r="A675" s="751"/>
      <c r="B675" s="697">
        <v>5113</v>
      </c>
      <c r="C675" s="122" t="s">
        <v>4750</v>
      </c>
      <c r="D675" s="120" t="s">
        <v>4751</v>
      </c>
      <c r="E675" s="273" t="s">
        <v>149</v>
      </c>
      <c r="F675" s="273" t="s">
        <v>121</v>
      </c>
      <c r="G675" s="3">
        <v>131539570</v>
      </c>
      <c r="H675" s="3">
        <f>G675*I675</f>
        <v>131539570</v>
      </c>
      <c r="I675" s="3">
        <v>1</v>
      </c>
    </row>
    <row r="676" spans="1:9" s="77" customFormat="1" ht="45" x14ac:dyDescent="0.25">
      <c r="A676" s="751"/>
      <c r="B676" s="699"/>
      <c r="C676" s="126">
        <v>45231200</v>
      </c>
      <c r="D676" s="125" t="s">
        <v>4752</v>
      </c>
      <c r="E676" s="79" t="s">
        <v>149</v>
      </c>
      <c r="F676" s="79" t="s">
        <v>121</v>
      </c>
      <c r="G676" s="16">
        <v>0</v>
      </c>
      <c r="H676" s="16">
        <f>G676*I676</f>
        <v>0</v>
      </c>
      <c r="I676" s="16">
        <v>1</v>
      </c>
    </row>
    <row r="677" spans="1:9" s="77" customFormat="1" ht="15" customHeight="1" x14ac:dyDescent="0.25">
      <c r="A677" s="751"/>
      <c r="B677" s="709" t="s">
        <v>118</v>
      </c>
      <c r="C677" s="710"/>
      <c r="D677" s="710"/>
      <c r="E677" s="710"/>
      <c r="F677" s="710"/>
      <c r="G677" s="711"/>
      <c r="H677" s="276">
        <f>SUM(H681:H683)</f>
        <v>3273000</v>
      </c>
      <c r="I677" s="276"/>
    </row>
    <row r="678" spans="1:9" s="525" customFormat="1" ht="15" customHeight="1" x14ac:dyDescent="0.25">
      <c r="A678" s="751"/>
      <c r="B678" s="537" t="s">
        <v>5291</v>
      </c>
      <c r="C678" s="120" t="s">
        <v>6741</v>
      </c>
      <c r="D678" s="120" t="s">
        <v>532</v>
      </c>
      <c r="E678" s="120" t="s">
        <v>120</v>
      </c>
      <c r="F678" s="120" t="s">
        <v>121</v>
      </c>
      <c r="G678" s="120">
        <v>53400</v>
      </c>
      <c r="H678" s="120">
        <v>53400</v>
      </c>
      <c r="I678" s="120">
        <v>1</v>
      </c>
    </row>
    <row r="679" spans="1:9" s="635" customFormat="1" ht="15" customHeight="1" x14ac:dyDescent="0.25">
      <c r="A679" s="751"/>
      <c r="B679" s="537">
        <v>5113</v>
      </c>
      <c r="C679" s="120" t="s">
        <v>7166</v>
      </c>
      <c r="D679" s="120" t="s">
        <v>532</v>
      </c>
      <c r="E679" s="120" t="s">
        <v>120</v>
      </c>
      <c r="F679" s="120" t="s">
        <v>121</v>
      </c>
      <c r="G679" s="120">
        <v>525000</v>
      </c>
      <c r="H679" s="120">
        <v>525000</v>
      </c>
      <c r="I679" s="120">
        <v>1</v>
      </c>
    </row>
    <row r="680" spans="1:9" s="578" customFormat="1" ht="15" customHeight="1" x14ac:dyDescent="0.25">
      <c r="A680" s="751"/>
      <c r="B680" s="581" t="s">
        <v>5291</v>
      </c>
      <c r="C680" s="120" t="s">
        <v>6881</v>
      </c>
      <c r="D680" s="120" t="s">
        <v>5287</v>
      </c>
      <c r="E680" s="120" t="s">
        <v>3134</v>
      </c>
      <c r="F680" s="120" t="s">
        <v>121</v>
      </c>
      <c r="G680" s="120">
        <v>0</v>
      </c>
      <c r="H680" s="120">
        <v>0</v>
      </c>
      <c r="I680" s="120">
        <v>1</v>
      </c>
    </row>
    <row r="681" spans="1:9" s="77" customFormat="1" ht="45" x14ac:dyDescent="0.25">
      <c r="A681" s="751"/>
      <c r="B681" s="868">
        <v>5113</v>
      </c>
      <c r="C681" s="122" t="s">
        <v>4753</v>
      </c>
      <c r="D681" s="123" t="s">
        <v>4754</v>
      </c>
      <c r="E681" s="273" t="s">
        <v>520</v>
      </c>
      <c r="F681" s="273" t="s">
        <v>121</v>
      </c>
      <c r="G681" s="3">
        <v>2415000</v>
      </c>
      <c r="H681" s="3">
        <f>G681*I681</f>
        <v>2415000</v>
      </c>
      <c r="I681" s="3">
        <v>1</v>
      </c>
    </row>
    <row r="682" spans="1:9" s="77" customFormat="1" ht="90" x14ac:dyDescent="0.25">
      <c r="A682" s="751"/>
      <c r="B682" s="698"/>
      <c r="C682" s="126">
        <v>71351540</v>
      </c>
      <c r="D682" s="125" t="s">
        <v>4755</v>
      </c>
      <c r="E682" s="79" t="s">
        <v>4756</v>
      </c>
      <c r="F682" s="79" t="s">
        <v>121</v>
      </c>
      <c r="G682" s="16">
        <v>581000</v>
      </c>
      <c r="H682" s="16">
        <f>G682*I682</f>
        <v>581000</v>
      </c>
      <c r="I682" s="16">
        <v>1</v>
      </c>
    </row>
    <row r="683" spans="1:9" s="77" customFormat="1" ht="30" x14ac:dyDescent="0.25">
      <c r="A683" s="751"/>
      <c r="B683" s="109">
        <v>5112</v>
      </c>
      <c r="C683" s="120" t="s">
        <v>6986</v>
      </c>
      <c r="D683" s="120" t="s">
        <v>532</v>
      </c>
      <c r="E683" s="120" t="s">
        <v>120</v>
      </c>
      <c r="F683" s="120" t="s">
        <v>121</v>
      </c>
      <c r="G683" s="120">
        <v>277000</v>
      </c>
      <c r="H683" s="120">
        <v>277000</v>
      </c>
      <c r="I683" s="16">
        <v>1</v>
      </c>
    </row>
    <row r="684" spans="1:9" s="77" customFormat="1" ht="39.950000000000003" customHeight="1" x14ac:dyDescent="0.25">
      <c r="A684" s="751"/>
      <c r="B684" s="712" t="s">
        <v>4757</v>
      </c>
      <c r="C684" s="713"/>
      <c r="D684" s="713"/>
      <c r="E684" s="713"/>
      <c r="F684" s="713"/>
      <c r="G684" s="714"/>
      <c r="H684" s="2">
        <f>SUM(H685+H688)</f>
        <v>188482484</v>
      </c>
      <c r="I684" s="2"/>
    </row>
    <row r="685" spans="1:9" s="77" customFormat="1" ht="15" customHeight="1" x14ac:dyDescent="0.25">
      <c r="A685" s="751"/>
      <c r="B685" s="709" t="s">
        <v>154</v>
      </c>
      <c r="C685" s="710"/>
      <c r="D685" s="710"/>
      <c r="E685" s="710"/>
      <c r="F685" s="710"/>
      <c r="G685" s="711"/>
      <c r="H685" s="276">
        <f>SUM(H686:H687)</f>
        <v>100282484</v>
      </c>
      <c r="I685" s="276"/>
    </row>
    <row r="686" spans="1:9" s="77" customFormat="1" ht="45" x14ac:dyDescent="0.25">
      <c r="A686" s="751"/>
      <c r="B686" s="697">
        <v>5113</v>
      </c>
      <c r="C686" s="126">
        <v>45221100</v>
      </c>
      <c r="D686" s="125" t="s">
        <v>4758</v>
      </c>
      <c r="E686" s="79" t="s">
        <v>149</v>
      </c>
      <c r="F686" s="79" t="s">
        <v>121</v>
      </c>
      <c r="G686" s="16">
        <v>88200000</v>
      </c>
      <c r="H686" s="16">
        <f>G686*I686</f>
        <v>88200000</v>
      </c>
      <c r="I686" s="16">
        <v>1</v>
      </c>
    </row>
    <row r="687" spans="1:9" s="77" customFormat="1" ht="75" x14ac:dyDescent="0.25">
      <c r="A687" s="751"/>
      <c r="B687" s="699"/>
      <c r="C687" s="122" t="s">
        <v>4759</v>
      </c>
      <c r="D687" s="120" t="s">
        <v>4760</v>
      </c>
      <c r="E687" s="273" t="s">
        <v>149</v>
      </c>
      <c r="F687" s="273" t="s">
        <v>121</v>
      </c>
      <c r="G687" s="3">
        <v>12082484</v>
      </c>
      <c r="H687" s="3">
        <f>G687*I687</f>
        <v>12082484</v>
      </c>
      <c r="I687" s="3">
        <v>1</v>
      </c>
    </row>
    <row r="688" spans="1:9" s="77" customFormat="1" ht="15" customHeight="1" x14ac:dyDescent="0.25">
      <c r="A688" s="751"/>
      <c r="B688" s="709" t="s">
        <v>118</v>
      </c>
      <c r="C688" s="710"/>
      <c r="D688" s="710"/>
      <c r="E688" s="710"/>
      <c r="F688" s="710"/>
      <c r="G688" s="711"/>
      <c r="H688" s="276">
        <f>SUM(H689:H690)</f>
        <v>88200000</v>
      </c>
      <c r="I688" s="276"/>
    </row>
    <row r="689" spans="1:9" s="77" customFormat="1" ht="30" x14ac:dyDescent="0.25">
      <c r="A689" s="751"/>
      <c r="B689" s="273">
        <v>4861</v>
      </c>
      <c r="C689" s="122" t="s">
        <v>4761</v>
      </c>
      <c r="D689" s="120" t="s">
        <v>4762</v>
      </c>
      <c r="E689" s="273" t="s">
        <v>520</v>
      </c>
      <c r="F689" s="273" t="s">
        <v>121</v>
      </c>
      <c r="G689" s="3">
        <v>88200000</v>
      </c>
      <c r="H689" s="3">
        <f>G689*I689</f>
        <v>88200000</v>
      </c>
      <c r="I689" s="3">
        <v>1</v>
      </c>
    </row>
    <row r="690" spans="1:9" s="77" customFormat="1" ht="30" x14ac:dyDescent="0.25">
      <c r="A690" s="751"/>
      <c r="B690" s="273">
        <v>5113</v>
      </c>
      <c r="C690" s="126">
        <v>98111140</v>
      </c>
      <c r="D690" s="125" t="s">
        <v>532</v>
      </c>
      <c r="E690" s="79" t="s">
        <v>120</v>
      </c>
      <c r="F690" s="79" t="s">
        <v>121</v>
      </c>
      <c r="G690" s="16">
        <v>0</v>
      </c>
      <c r="H690" s="16">
        <f>G690*I690</f>
        <v>0</v>
      </c>
      <c r="I690" s="16">
        <v>1</v>
      </c>
    </row>
    <row r="691" spans="1:9" s="77" customFormat="1" ht="39.950000000000003" customHeight="1" x14ac:dyDescent="0.25">
      <c r="A691" s="751"/>
      <c r="B691" s="712" t="s">
        <v>535</v>
      </c>
      <c r="C691" s="713"/>
      <c r="D691" s="713"/>
      <c r="E691" s="713"/>
      <c r="F691" s="713"/>
      <c r="G691" s="714"/>
      <c r="H691" s="2">
        <f>SUM(H692)</f>
        <v>118213760</v>
      </c>
      <c r="I691" s="2"/>
    </row>
    <row r="692" spans="1:9" s="77" customFormat="1" ht="15" customHeight="1" x14ac:dyDescent="0.25">
      <c r="A692" s="751"/>
      <c r="B692" s="709" t="s">
        <v>154</v>
      </c>
      <c r="C692" s="710"/>
      <c r="D692" s="710"/>
      <c r="E692" s="710"/>
      <c r="F692" s="710"/>
      <c r="G692" s="711"/>
      <c r="H692" s="276">
        <f>SUM(H693:H693)</f>
        <v>118213760</v>
      </c>
      <c r="I692" s="276"/>
    </row>
    <row r="693" spans="1:9" s="77" customFormat="1" ht="30" x14ac:dyDescent="0.25">
      <c r="A693" s="751"/>
      <c r="B693" s="273">
        <v>5113</v>
      </c>
      <c r="C693" s="126">
        <v>45221142</v>
      </c>
      <c r="D693" s="125" t="s">
        <v>171</v>
      </c>
      <c r="E693" s="79" t="s">
        <v>149</v>
      </c>
      <c r="F693" s="79" t="s">
        <v>121</v>
      </c>
      <c r="G693" s="16">
        <v>118213760</v>
      </c>
      <c r="H693" s="16">
        <f>G693*I693</f>
        <v>118213760</v>
      </c>
      <c r="I693" s="16">
        <v>1</v>
      </c>
    </row>
    <row r="694" spans="1:9" s="324" customFormat="1" x14ac:dyDescent="0.25">
      <c r="A694" s="751"/>
      <c r="B694" s="712" t="s">
        <v>5730</v>
      </c>
      <c r="C694" s="713"/>
      <c r="D694" s="713"/>
      <c r="E694" s="713"/>
      <c r="F694" s="713"/>
      <c r="G694" s="714"/>
      <c r="H694" s="337"/>
      <c r="I694" s="16"/>
    </row>
    <row r="695" spans="1:9" s="353" customFormat="1" x14ac:dyDescent="0.25">
      <c r="A695" s="751"/>
      <c r="B695" s="709" t="s">
        <v>11</v>
      </c>
      <c r="C695" s="710"/>
      <c r="D695" s="710"/>
      <c r="E695" s="710"/>
      <c r="F695" s="710"/>
      <c r="G695" s="711"/>
      <c r="H695" s="344"/>
      <c r="I695" s="344"/>
    </row>
    <row r="696" spans="1:9" s="609" customFormat="1" ht="30" x14ac:dyDescent="0.25">
      <c r="A696" s="751"/>
      <c r="B696" s="727" t="s">
        <v>5729</v>
      </c>
      <c r="C696" s="122" t="s">
        <v>7006</v>
      </c>
      <c r="D696" s="122" t="s">
        <v>5882</v>
      </c>
      <c r="E696" s="122" t="s">
        <v>14</v>
      </c>
      <c r="F696" s="122" t="s">
        <v>15</v>
      </c>
      <c r="G696" s="122">
        <v>0</v>
      </c>
      <c r="H696" s="122">
        <v>0</v>
      </c>
      <c r="I696" s="122">
        <v>50</v>
      </c>
    </row>
    <row r="697" spans="1:9" s="353" customFormat="1" ht="30" x14ac:dyDescent="0.25">
      <c r="A697" s="751"/>
      <c r="B697" s="729"/>
      <c r="C697" s="122" t="s">
        <v>5881</v>
      </c>
      <c r="D697" s="122" t="s">
        <v>5882</v>
      </c>
      <c r="E697" s="122" t="s">
        <v>126</v>
      </c>
      <c r="F697" s="122" t="s">
        <v>15</v>
      </c>
      <c r="G697" s="344">
        <v>0</v>
      </c>
      <c r="H697" s="344">
        <v>0</v>
      </c>
      <c r="I697" s="344">
        <v>25</v>
      </c>
    </row>
    <row r="698" spans="1:9" s="324" customFormat="1" x14ac:dyDescent="0.25">
      <c r="A698" s="751"/>
      <c r="B698" s="709" t="s">
        <v>154</v>
      </c>
      <c r="C698" s="710"/>
      <c r="D698" s="710"/>
      <c r="E698" s="710"/>
      <c r="F698" s="710"/>
      <c r="G698" s="711"/>
      <c r="H698" s="337"/>
      <c r="I698" s="16"/>
    </row>
    <row r="699" spans="1:9" s="324" customFormat="1" ht="30" x14ac:dyDescent="0.25">
      <c r="A699" s="751"/>
      <c r="B699" s="844">
        <v>5129</v>
      </c>
      <c r="C699" s="122" t="s">
        <v>5716</v>
      </c>
      <c r="D699" s="122" t="s">
        <v>5717</v>
      </c>
      <c r="E699" s="122" t="s">
        <v>126</v>
      </c>
      <c r="F699" s="122" t="s">
        <v>121</v>
      </c>
      <c r="G699" s="122">
        <v>2046.55</v>
      </c>
      <c r="H699" s="122">
        <v>2046.55</v>
      </c>
      <c r="I699" s="122">
        <v>1</v>
      </c>
    </row>
    <row r="700" spans="1:9" s="324" customFormat="1" ht="30" x14ac:dyDescent="0.25">
      <c r="A700" s="751"/>
      <c r="B700" s="845"/>
      <c r="C700" s="122" t="s">
        <v>5718</v>
      </c>
      <c r="D700" s="122" t="s">
        <v>5717</v>
      </c>
      <c r="E700" s="122" t="s">
        <v>126</v>
      </c>
      <c r="F700" s="122" t="s">
        <v>121</v>
      </c>
      <c r="G700" s="122">
        <v>2046.55</v>
      </c>
      <c r="H700" s="122">
        <v>2046.55</v>
      </c>
      <c r="I700" s="122">
        <v>1</v>
      </c>
    </row>
    <row r="701" spans="1:9" s="324" customFormat="1" ht="30" x14ac:dyDescent="0.25">
      <c r="A701" s="751"/>
      <c r="B701" s="845"/>
      <c r="C701" s="122" t="s">
        <v>5719</v>
      </c>
      <c r="D701" s="122" t="s">
        <v>5717</v>
      </c>
      <c r="E701" s="122" t="s">
        <v>126</v>
      </c>
      <c r="F701" s="122" t="s">
        <v>121</v>
      </c>
      <c r="G701" s="122">
        <v>2009.38</v>
      </c>
      <c r="H701" s="122">
        <v>2009.38</v>
      </c>
      <c r="I701" s="122">
        <v>1</v>
      </c>
    </row>
    <row r="702" spans="1:9" s="324" customFormat="1" ht="30" x14ac:dyDescent="0.25">
      <c r="A702" s="751"/>
      <c r="B702" s="845"/>
      <c r="C702" s="122" t="s">
        <v>5720</v>
      </c>
      <c r="D702" s="122" t="s">
        <v>5717</v>
      </c>
      <c r="E702" s="122" t="s">
        <v>126</v>
      </c>
      <c r="F702" s="122" t="s">
        <v>121</v>
      </c>
      <c r="G702" s="122">
        <v>2009.38</v>
      </c>
      <c r="H702" s="122">
        <v>2009.38</v>
      </c>
      <c r="I702" s="122">
        <v>1</v>
      </c>
    </row>
    <row r="703" spans="1:9" s="324" customFormat="1" ht="30" x14ac:dyDescent="0.25">
      <c r="A703" s="751"/>
      <c r="B703" s="845"/>
      <c r="C703" s="122" t="s">
        <v>5721</v>
      </c>
      <c r="D703" s="122" t="s">
        <v>5717</v>
      </c>
      <c r="E703" s="122" t="s">
        <v>126</v>
      </c>
      <c r="F703" s="122" t="s">
        <v>121</v>
      </c>
      <c r="G703" s="122">
        <v>1986.5</v>
      </c>
      <c r="H703" s="122">
        <v>1986.5</v>
      </c>
      <c r="I703" s="122">
        <v>1</v>
      </c>
    </row>
    <row r="704" spans="1:9" s="324" customFormat="1" ht="30" x14ac:dyDescent="0.25">
      <c r="A704" s="751"/>
      <c r="B704" s="845"/>
      <c r="C704" s="122" t="s">
        <v>5722</v>
      </c>
      <c r="D704" s="122" t="s">
        <v>5717</v>
      </c>
      <c r="E704" s="122" t="s">
        <v>126</v>
      </c>
      <c r="F704" s="122" t="s">
        <v>121</v>
      </c>
      <c r="G704" s="122">
        <v>2023.68</v>
      </c>
      <c r="H704" s="122">
        <v>2023.68</v>
      </c>
      <c r="I704" s="122">
        <v>1</v>
      </c>
    </row>
    <row r="705" spans="1:9" s="324" customFormat="1" ht="30" x14ac:dyDescent="0.25">
      <c r="A705" s="751"/>
      <c r="B705" s="845"/>
      <c r="C705" s="122" t="s">
        <v>5723</v>
      </c>
      <c r="D705" s="122" t="s">
        <v>5717</v>
      </c>
      <c r="E705" s="122" t="s">
        <v>126</v>
      </c>
      <c r="F705" s="122" t="s">
        <v>121</v>
      </c>
      <c r="G705" s="122">
        <v>2046.11</v>
      </c>
      <c r="H705" s="122">
        <v>2046.11</v>
      </c>
      <c r="I705" s="122">
        <v>1</v>
      </c>
    </row>
    <row r="706" spans="1:9" s="324" customFormat="1" ht="30" x14ac:dyDescent="0.25">
      <c r="A706" s="751"/>
      <c r="B706" s="845"/>
      <c r="C706" s="122" t="s">
        <v>5724</v>
      </c>
      <c r="D706" s="122" t="s">
        <v>5717</v>
      </c>
      <c r="E706" s="122" t="s">
        <v>126</v>
      </c>
      <c r="F706" s="122" t="s">
        <v>121</v>
      </c>
      <c r="G706" s="122">
        <v>2009.38</v>
      </c>
      <c r="H706" s="122">
        <v>2009.38</v>
      </c>
      <c r="I706" s="122">
        <v>1</v>
      </c>
    </row>
    <row r="707" spans="1:9" s="324" customFormat="1" ht="30" x14ac:dyDescent="0.25">
      <c r="A707" s="751"/>
      <c r="B707" s="845"/>
      <c r="C707" s="122" t="s">
        <v>5725</v>
      </c>
      <c r="D707" s="122" t="s">
        <v>5717</v>
      </c>
      <c r="E707" s="122" t="s">
        <v>126</v>
      </c>
      <c r="F707" s="122" t="s">
        <v>121</v>
      </c>
      <c r="G707" s="122">
        <v>2023.68</v>
      </c>
      <c r="H707" s="122">
        <v>2023.68</v>
      </c>
      <c r="I707" s="122">
        <v>1</v>
      </c>
    </row>
    <row r="708" spans="1:9" s="324" customFormat="1" ht="30" x14ac:dyDescent="0.25">
      <c r="A708" s="751"/>
      <c r="B708" s="845"/>
      <c r="C708" s="122" t="s">
        <v>5726</v>
      </c>
      <c r="D708" s="122" t="s">
        <v>5717</v>
      </c>
      <c r="E708" s="122" t="s">
        <v>126</v>
      </c>
      <c r="F708" s="122" t="s">
        <v>121</v>
      </c>
      <c r="G708" s="122">
        <v>2046.55</v>
      </c>
      <c r="H708" s="122">
        <v>2046.55</v>
      </c>
      <c r="I708" s="122">
        <v>1</v>
      </c>
    </row>
    <row r="709" spans="1:9" s="324" customFormat="1" ht="30" x14ac:dyDescent="0.25">
      <c r="A709" s="751"/>
      <c r="B709" s="845"/>
      <c r="C709" s="122" t="s">
        <v>5727</v>
      </c>
      <c r="D709" s="122" t="s">
        <v>5717</v>
      </c>
      <c r="E709" s="122" t="s">
        <v>126</v>
      </c>
      <c r="F709" s="122" t="s">
        <v>121</v>
      </c>
      <c r="G709" s="122">
        <v>2015.1</v>
      </c>
      <c r="H709" s="122">
        <v>2015.1</v>
      </c>
      <c r="I709" s="122">
        <v>1</v>
      </c>
    </row>
    <row r="710" spans="1:9" s="520" customFormat="1" ht="30" x14ac:dyDescent="0.25">
      <c r="A710" s="751"/>
      <c r="B710" s="845"/>
      <c r="C710" s="122" t="s">
        <v>5728</v>
      </c>
      <c r="D710" s="122" t="s">
        <v>5717</v>
      </c>
      <c r="E710" s="122" t="s">
        <v>126</v>
      </c>
      <c r="F710" s="122" t="s">
        <v>121</v>
      </c>
      <c r="G710" s="122">
        <v>2009.38</v>
      </c>
      <c r="H710" s="122">
        <v>2009.38</v>
      </c>
      <c r="I710" s="122">
        <v>1</v>
      </c>
    </row>
    <row r="711" spans="1:9" s="520" customFormat="1" x14ac:dyDescent="0.25">
      <c r="A711" s="751"/>
      <c r="B711" s="845"/>
      <c r="C711" s="709" t="s">
        <v>118</v>
      </c>
      <c r="D711" s="710"/>
      <c r="E711" s="710"/>
      <c r="F711" s="710"/>
      <c r="G711" s="710"/>
      <c r="H711" s="711"/>
      <c r="I711" s="529"/>
    </row>
    <row r="712" spans="1:9" s="640" customFormat="1" ht="30" x14ac:dyDescent="0.25">
      <c r="A712" s="751"/>
      <c r="B712" s="845"/>
      <c r="C712" s="122" t="s">
        <v>7228</v>
      </c>
      <c r="D712" s="122" t="s">
        <v>5287</v>
      </c>
      <c r="E712" s="637" t="s">
        <v>149</v>
      </c>
      <c r="F712" s="122" t="s">
        <v>121</v>
      </c>
      <c r="G712" s="648">
        <v>72605</v>
      </c>
      <c r="H712" s="648">
        <v>72605</v>
      </c>
      <c r="I712" s="529">
        <v>1</v>
      </c>
    </row>
    <row r="713" spans="1:9" s="556" customFormat="1" ht="30" x14ac:dyDescent="0.25">
      <c r="A713" s="751"/>
      <c r="B713" s="845"/>
      <c r="C713" s="122" t="s">
        <v>6866</v>
      </c>
      <c r="D713" s="122" t="s">
        <v>532</v>
      </c>
      <c r="E713" s="122" t="s">
        <v>120</v>
      </c>
      <c r="F713" s="122" t="s">
        <v>121</v>
      </c>
      <c r="G713" s="122">
        <v>134256</v>
      </c>
      <c r="H713" s="122">
        <v>134256</v>
      </c>
      <c r="I713" s="122">
        <v>1</v>
      </c>
    </row>
    <row r="714" spans="1:9" s="556" customFormat="1" ht="30" x14ac:dyDescent="0.25">
      <c r="A714" s="751"/>
      <c r="B714" s="845"/>
      <c r="C714" s="122" t="s">
        <v>6867</v>
      </c>
      <c r="D714" s="122" t="s">
        <v>532</v>
      </c>
      <c r="E714" s="122" t="s">
        <v>120</v>
      </c>
      <c r="F714" s="122" t="s">
        <v>121</v>
      </c>
      <c r="G714" s="122">
        <v>287640</v>
      </c>
      <c r="H714" s="122">
        <v>287640</v>
      </c>
      <c r="I714" s="122">
        <v>1</v>
      </c>
    </row>
    <row r="715" spans="1:9" s="556" customFormat="1" ht="30" x14ac:dyDescent="0.25">
      <c r="A715" s="751"/>
      <c r="B715" s="845"/>
      <c r="C715" s="122" t="s">
        <v>6868</v>
      </c>
      <c r="D715" s="122" t="s">
        <v>532</v>
      </c>
      <c r="E715" s="122" t="s">
        <v>120</v>
      </c>
      <c r="F715" s="122" t="s">
        <v>121</v>
      </c>
      <c r="G715" s="122">
        <v>346968</v>
      </c>
      <c r="H715" s="122">
        <v>346968</v>
      </c>
      <c r="I715" s="122">
        <v>1</v>
      </c>
    </row>
    <row r="716" spans="1:9" s="520" customFormat="1" ht="30" x14ac:dyDescent="0.25">
      <c r="A716" s="751"/>
      <c r="B716" s="845"/>
      <c r="C716" s="122" t="s">
        <v>6695</v>
      </c>
      <c r="D716" s="122" t="s">
        <v>5287</v>
      </c>
      <c r="E716" s="122" t="s">
        <v>172</v>
      </c>
      <c r="F716" s="122" t="s">
        <v>121</v>
      </c>
      <c r="G716" s="122">
        <v>40500</v>
      </c>
      <c r="H716" s="122">
        <v>40500</v>
      </c>
      <c r="I716" s="122">
        <v>1</v>
      </c>
    </row>
    <row r="717" spans="1:9" s="520" customFormat="1" ht="30" x14ac:dyDescent="0.25">
      <c r="A717" s="751"/>
      <c r="B717" s="845"/>
      <c r="C717" s="122" t="s">
        <v>6696</v>
      </c>
      <c r="D717" s="122" t="s">
        <v>5287</v>
      </c>
      <c r="E717" s="122" t="s">
        <v>172</v>
      </c>
      <c r="F717" s="122" t="s">
        <v>121</v>
      </c>
      <c r="G717" s="122">
        <v>40900</v>
      </c>
      <c r="H717" s="122">
        <v>40900</v>
      </c>
      <c r="I717" s="122">
        <v>1</v>
      </c>
    </row>
    <row r="718" spans="1:9" s="520" customFormat="1" ht="30" x14ac:dyDescent="0.25">
      <c r="A718" s="751"/>
      <c r="B718" s="845"/>
      <c r="C718" s="122" t="s">
        <v>6697</v>
      </c>
      <c r="D718" s="122" t="s">
        <v>5287</v>
      </c>
      <c r="E718" s="122" t="s">
        <v>172</v>
      </c>
      <c r="F718" s="122" t="s">
        <v>121</v>
      </c>
      <c r="G718" s="122">
        <v>39700</v>
      </c>
      <c r="H718" s="122">
        <v>39700</v>
      </c>
      <c r="I718" s="122">
        <v>1</v>
      </c>
    </row>
    <row r="719" spans="1:9" s="520" customFormat="1" ht="30" x14ac:dyDescent="0.25">
      <c r="A719" s="751"/>
      <c r="B719" s="845"/>
      <c r="C719" s="122" t="s">
        <v>6698</v>
      </c>
      <c r="D719" s="122" t="s">
        <v>5287</v>
      </c>
      <c r="E719" s="122" t="s">
        <v>172</v>
      </c>
      <c r="F719" s="122" t="s">
        <v>121</v>
      </c>
      <c r="G719" s="122">
        <v>40200</v>
      </c>
      <c r="H719" s="122">
        <v>40200</v>
      </c>
      <c r="I719" s="122">
        <v>1</v>
      </c>
    </row>
    <row r="720" spans="1:9" s="520" customFormat="1" ht="30" x14ac:dyDescent="0.25">
      <c r="A720" s="751"/>
      <c r="B720" s="845"/>
      <c r="C720" s="122" t="s">
        <v>6699</v>
      </c>
      <c r="D720" s="122" t="s">
        <v>5287</v>
      </c>
      <c r="E720" s="122" t="s">
        <v>172</v>
      </c>
      <c r="F720" s="122" t="s">
        <v>121</v>
      </c>
      <c r="G720" s="122">
        <v>40200</v>
      </c>
      <c r="H720" s="122">
        <v>40200</v>
      </c>
      <c r="I720" s="122">
        <v>1</v>
      </c>
    </row>
    <row r="721" spans="1:9" s="520" customFormat="1" ht="30" x14ac:dyDescent="0.25">
      <c r="A721" s="751"/>
      <c r="B721" s="845"/>
      <c r="C721" s="122" t="s">
        <v>6700</v>
      </c>
      <c r="D721" s="122" t="s">
        <v>5287</v>
      </c>
      <c r="E721" s="122" t="s">
        <v>172</v>
      </c>
      <c r="F721" s="122" t="s">
        <v>121</v>
      </c>
      <c r="G721" s="122">
        <v>40200</v>
      </c>
      <c r="H721" s="122">
        <v>40200</v>
      </c>
      <c r="I721" s="122">
        <v>1</v>
      </c>
    </row>
    <row r="722" spans="1:9" s="520" customFormat="1" ht="30" x14ac:dyDescent="0.25">
      <c r="A722" s="751"/>
      <c r="B722" s="845"/>
      <c r="C722" s="122" t="s">
        <v>6701</v>
      </c>
      <c r="D722" s="122" t="s">
        <v>5287</v>
      </c>
      <c r="E722" s="122" t="s">
        <v>172</v>
      </c>
      <c r="F722" s="122" t="s">
        <v>121</v>
      </c>
      <c r="G722" s="122">
        <v>40200</v>
      </c>
      <c r="H722" s="122">
        <v>40200</v>
      </c>
      <c r="I722" s="122">
        <v>1</v>
      </c>
    </row>
    <row r="723" spans="1:9" s="520" customFormat="1" ht="30" x14ac:dyDescent="0.25">
      <c r="A723" s="751"/>
      <c r="B723" s="845"/>
      <c r="C723" s="122" t="s">
        <v>6702</v>
      </c>
      <c r="D723" s="122" t="s">
        <v>5287</v>
      </c>
      <c r="E723" s="122" t="s">
        <v>172</v>
      </c>
      <c r="F723" s="122" t="s">
        <v>121</v>
      </c>
      <c r="G723" s="122">
        <v>40500</v>
      </c>
      <c r="H723" s="122">
        <v>40500</v>
      </c>
      <c r="I723" s="122">
        <v>1</v>
      </c>
    </row>
    <row r="724" spans="1:9" s="520" customFormat="1" ht="30" x14ac:dyDescent="0.25">
      <c r="A724" s="751"/>
      <c r="B724" s="845"/>
      <c r="C724" s="122" t="s">
        <v>6703</v>
      </c>
      <c r="D724" s="122" t="s">
        <v>5287</v>
      </c>
      <c r="E724" s="122" t="s">
        <v>172</v>
      </c>
      <c r="F724" s="122" t="s">
        <v>121</v>
      </c>
      <c r="G724" s="122">
        <v>40300</v>
      </c>
      <c r="H724" s="122">
        <v>40300</v>
      </c>
      <c r="I724" s="122">
        <v>1</v>
      </c>
    </row>
    <row r="725" spans="1:9" s="520" customFormat="1" ht="30" x14ac:dyDescent="0.25">
      <c r="A725" s="751"/>
      <c r="B725" s="845"/>
      <c r="C725" s="122" t="s">
        <v>6704</v>
      </c>
      <c r="D725" s="122" t="s">
        <v>5287</v>
      </c>
      <c r="E725" s="122" t="s">
        <v>172</v>
      </c>
      <c r="F725" s="122" t="s">
        <v>121</v>
      </c>
      <c r="G725" s="122">
        <v>40900</v>
      </c>
      <c r="H725" s="122">
        <v>40900</v>
      </c>
      <c r="I725" s="122">
        <v>1</v>
      </c>
    </row>
    <row r="726" spans="1:9" s="520" customFormat="1" ht="30" x14ac:dyDescent="0.25">
      <c r="A726" s="751"/>
      <c r="B726" s="845"/>
      <c r="C726" s="122" t="s">
        <v>6705</v>
      </c>
      <c r="D726" s="122" t="s">
        <v>5287</v>
      </c>
      <c r="E726" s="122" t="s">
        <v>172</v>
      </c>
      <c r="F726" s="122" t="s">
        <v>121</v>
      </c>
      <c r="G726" s="122">
        <v>40900</v>
      </c>
      <c r="H726" s="122">
        <v>40900</v>
      </c>
      <c r="I726" s="122">
        <v>1</v>
      </c>
    </row>
    <row r="727" spans="1:9" s="520" customFormat="1" ht="30" x14ac:dyDescent="0.25">
      <c r="A727" s="751"/>
      <c r="B727" s="845"/>
      <c r="C727" s="122" t="s">
        <v>6706</v>
      </c>
      <c r="D727" s="122" t="s">
        <v>5287</v>
      </c>
      <c r="E727" s="122" t="s">
        <v>172</v>
      </c>
      <c r="F727" s="122" t="s">
        <v>121</v>
      </c>
      <c r="G727" s="122">
        <v>40900</v>
      </c>
      <c r="H727" s="122">
        <v>40900</v>
      </c>
      <c r="I727" s="122">
        <v>1</v>
      </c>
    </row>
    <row r="728" spans="1:9" s="77" customFormat="1" ht="39.950000000000003" customHeight="1" x14ac:dyDescent="0.25">
      <c r="A728" s="751"/>
      <c r="B728" s="712" t="s">
        <v>175</v>
      </c>
      <c r="C728" s="713"/>
      <c r="D728" s="713"/>
      <c r="E728" s="713"/>
      <c r="F728" s="713"/>
      <c r="G728" s="714"/>
      <c r="H728" s="2">
        <f>SUM(H729+H736)</f>
        <v>257504548</v>
      </c>
      <c r="I728" s="2"/>
    </row>
    <row r="729" spans="1:9" s="77" customFormat="1" ht="15" customHeight="1" x14ac:dyDescent="0.25">
      <c r="A729" s="751"/>
      <c r="B729" s="709" t="s">
        <v>154</v>
      </c>
      <c r="C729" s="710"/>
      <c r="D729" s="710"/>
      <c r="E729" s="710"/>
      <c r="F729" s="710"/>
      <c r="G729" s="711"/>
      <c r="H729" s="276">
        <f>SUM(H730:H734)</f>
        <v>250996548</v>
      </c>
      <c r="I729" s="276"/>
    </row>
    <row r="730" spans="1:9" s="77" customFormat="1" ht="45" x14ac:dyDescent="0.25">
      <c r="A730" s="751"/>
      <c r="B730" s="697">
        <v>4251</v>
      </c>
      <c r="C730" s="122" t="s">
        <v>4763</v>
      </c>
      <c r="D730" s="120" t="s">
        <v>4764</v>
      </c>
      <c r="E730" s="273" t="s">
        <v>149</v>
      </c>
      <c r="F730" s="273" t="s">
        <v>121</v>
      </c>
      <c r="G730" s="3">
        <v>49000000</v>
      </c>
      <c r="H730" s="3">
        <f>G730*I730</f>
        <v>49000000</v>
      </c>
      <c r="I730" s="3">
        <v>1</v>
      </c>
    </row>
    <row r="731" spans="1:9" s="661" customFormat="1" ht="30" x14ac:dyDescent="0.25">
      <c r="A731" s="751"/>
      <c r="B731" s="698"/>
      <c r="C731" s="122" t="s">
        <v>7258</v>
      </c>
      <c r="D731" s="122" t="s">
        <v>4078</v>
      </c>
      <c r="E731" s="658" t="s">
        <v>126</v>
      </c>
      <c r="F731" s="658" t="s">
        <v>121</v>
      </c>
      <c r="G731" s="3">
        <v>0</v>
      </c>
      <c r="H731" s="3">
        <v>0</v>
      </c>
      <c r="I731" s="3">
        <v>1</v>
      </c>
    </row>
    <row r="732" spans="1:9" s="77" customFormat="1" ht="75" x14ac:dyDescent="0.25">
      <c r="A732" s="751"/>
      <c r="B732" s="699"/>
      <c r="C732" s="122" t="s">
        <v>4765</v>
      </c>
      <c r="D732" s="120" t="s">
        <v>4766</v>
      </c>
      <c r="E732" s="273" t="s">
        <v>149</v>
      </c>
      <c r="F732" s="273" t="s">
        <v>121</v>
      </c>
      <c r="G732" s="3">
        <v>157000000</v>
      </c>
      <c r="H732" s="3">
        <f>G732*I732</f>
        <v>157000000</v>
      </c>
      <c r="I732" s="3">
        <v>1</v>
      </c>
    </row>
    <row r="733" spans="1:9" s="77" customFormat="1" ht="90" x14ac:dyDescent="0.25">
      <c r="A733" s="751"/>
      <c r="B733" s="273">
        <v>5112</v>
      </c>
      <c r="C733" s="122" t="s">
        <v>4767</v>
      </c>
      <c r="D733" s="123" t="s">
        <v>4768</v>
      </c>
      <c r="E733" s="273" t="s">
        <v>149</v>
      </c>
      <c r="F733" s="273" t="s">
        <v>121</v>
      </c>
      <c r="G733" s="3">
        <v>44996548</v>
      </c>
      <c r="H733" s="3">
        <f>G733*I733</f>
        <v>44996548</v>
      </c>
      <c r="I733" s="3">
        <v>1</v>
      </c>
    </row>
    <row r="734" spans="1:9" s="77" customFormat="1" ht="60" x14ac:dyDescent="0.25">
      <c r="A734" s="751"/>
      <c r="B734" s="273">
        <v>5113</v>
      </c>
      <c r="C734" s="122" t="s">
        <v>4769</v>
      </c>
      <c r="D734" s="123" t="s">
        <v>4770</v>
      </c>
      <c r="E734" s="273" t="s">
        <v>149</v>
      </c>
      <c r="F734" s="273" t="s">
        <v>121</v>
      </c>
      <c r="G734" s="3">
        <v>0</v>
      </c>
      <c r="H734" s="3">
        <f>G734*I734</f>
        <v>0</v>
      </c>
      <c r="I734" s="3">
        <v>1</v>
      </c>
    </row>
    <row r="735" spans="1:9" s="218" customFormat="1" ht="45" x14ac:dyDescent="0.25">
      <c r="A735" s="751"/>
      <c r="B735" s="273">
        <v>4251</v>
      </c>
      <c r="C735" s="105" t="s">
        <v>5517</v>
      </c>
      <c r="D735" s="200" t="s">
        <v>5518</v>
      </c>
      <c r="E735" s="273" t="s">
        <v>149</v>
      </c>
      <c r="F735" s="273" t="s">
        <v>121</v>
      </c>
      <c r="G735" s="3">
        <v>0</v>
      </c>
      <c r="H735" s="3">
        <f>G735*I735</f>
        <v>0</v>
      </c>
      <c r="I735" s="3">
        <v>1</v>
      </c>
    </row>
    <row r="736" spans="1:9" s="77" customFormat="1" ht="15" customHeight="1" x14ac:dyDescent="0.25">
      <c r="A736" s="751"/>
      <c r="B736" s="709" t="s">
        <v>118</v>
      </c>
      <c r="C736" s="710"/>
      <c r="D736" s="710"/>
      <c r="E736" s="710"/>
      <c r="F736" s="710"/>
      <c r="G736" s="711"/>
      <c r="H736" s="276">
        <f>SUM(H737:H744)</f>
        <v>6508000</v>
      </c>
      <c r="I736" s="276"/>
    </row>
    <row r="737" spans="1:31" s="77" customFormat="1" ht="75" x14ac:dyDescent="0.25">
      <c r="A737" s="751"/>
      <c r="B737" s="615">
        <v>4251</v>
      </c>
      <c r="C737" s="122" t="s">
        <v>4771</v>
      </c>
      <c r="D737" s="120" t="s">
        <v>4772</v>
      </c>
      <c r="E737" s="273" t="s">
        <v>520</v>
      </c>
      <c r="F737" s="273" t="s">
        <v>121</v>
      </c>
      <c r="G737" s="3">
        <v>2863500</v>
      </c>
      <c r="H737" s="3">
        <f t="shared" ref="H737:H744" si="15">G737*I737</f>
        <v>2863500</v>
      </c>
      <c r="I737" s="3">
        <v>1</v>
      </c>
    </row>
    <row r="738" spans="1:31" s="77" customFormat="1" ht="45" x14ac:dyDescent="0.25">
      <c r="A738" s="751"/>
      <c r="B738" s="616"/>
      <c r="C738" s="122" t="s">
        <v>4773</v>
      </c>
      <c r="D738" s="120" t="s">
        <v>4774</v>
      </c>
      <c r="E738" s="273" t="s">
        <v>520</v>
      </c>
      <c r="F738" s="273" t="s">
        <v>121</v>
      </c>
      <c r="G738" s="3">
        <v>936000</v>
      </c>
      <c r="H738" s="3">
        <f t="shared" si="15"/>
        <v>936000</v>
      </c>
      <c r="I738" s="3">
        <v>1</v>
      </c>
    </row>
    <row r="739" spans="1:31" s="77" customFormat="1" ht="30" x14ac:dyDescent="0.25">
      <c r="A739" s="751"/>
      <c r="B739" s="109">
        <v>5113</v>
      </c>
      <c r="C739" s="120" t="s">
        <v>6978</v>
      </c>
      <c r="D739" s="120" t="s">
        <v>532</v>
      </c>
      <c r="E739" s="120" t="s">
        <v>120</v>
      </c>
      <c r="F739" s="120" t="s">
        <v>121</v>
      </c>
      <c r="G739" s="120">
        <v>807000</v>
      </c>
      <c r="H739" s="120">
        <v>807000</v>
      </c>
      <c r="I739" s="16">
        <v>1</v>
      </c>
    </row>
    <row r="740" spans="1:31" s="77" customFormat="1" ht="90" x14ac:dyDescent="0.25">
      <c r="A740" s="751"/>
      <c r="B740" s="697"/>
      <c r="C740" s="122" t="s">
        <v>4775</v>
      </c>
      <c r="D740" s="123" t="s">
        <v>4776</v>
      </c>
      <c r="E740" s="273" t="s">
        <v>520</v>
      </c>
      <c r="F740" s="273" t="s">
        <v>121</v>
      </c>
      <c r="G740" s="3">
        <v>947000</v>
      </c>
      <c r="H740" s="3">
        <f>G740*I740</f>
        <v>947000</v>
      </c>
      <c r="I740" s="3">
        <v>1</v>
      </c>
    </row>
    <row r="741" spans="1:31" s="77" customFormat="1" ht="75" x14ac:dyDescent="0.25">
      <c r="A741" s="751"/>
      <c r="B741" s="699"/>
      <c r="C741" s="122" t="s">
        <v>4777</v>
      </c>
      <c r="D741" s="120" t="s">
        <v>4778</v>
      </c>
      <c r="E741" s="273" t="s">
        <v>120</v>
      </c>
      <c r="F741" s="273" t="s">
        <v>121</v>
      </c>
      <c r="G741" s="3">
        <v>954500</v>
      </c>
      <c r="H741" s="3">
        <f t="shared" si="15"/>
        <v>954500</v>
      </c>
      <c r="I741" s="3">
        <v>1</v>
      </c>
    </row>
    <row r="742" spans="1:31" s="578" customFormat="1" ht="30" x14ac:dyDescent="0.25">
      <c r="A742" s="751"/>
      <c r="B742" s="885">
        <v>5113</v>
      </c>
      <c r="C742" s="122" t="s">
        <v>6884</v>
      </c>
      <c r="D742" s="122" t="s">
        <v>5287</v>
      </c>
      <c r="E742" s="573" t="s">
        <v>3134</v>
      </c>
      <c r="F742" s="573" t="s">
        <v>121</v>
      </c>
      <c r="G742" s="3">
        <v>0</v>
      </c>
      <c r="H742" s="3">
        <f t="shared" ref="H742" si="16">G742*I742</f>
        <v>0</v>
      </c>
      <c r="I742" s="3">
        <v>1</v>
      </c>
    </row>
    <row r="743" spans="1:31" s="77" customFormat="1" ht="90" x14ac:dyDescent="0.25">
      <c r="A743" s="751"/>
      <c r="B743" s="692"/>
      <c r="C743" s="122" t="s">
        <v>4779</v>
      </c>
      <c r="D743" s="123" t="s">
        <v>4780</v>
      </c>
      <c r="E743" s="273" t="s">
        <v>520</v>
      </c>
      <c r="F743" s="273" t="s">
        <v>121</v>
      </c>
      <c r="G743" s="3">
        <v>0</v>
      </c>
      <c r="H743" s="3">
        <f t="shared" si="15"/>
        <v>0</v>
      </c>
      <c r="I743" s="3">
        <v>1</v>
      </c>
      <c r="J743" s="324"/>
      <c r="K743" s="324"/>
      <c r="L743" s="324"/>
      <c r="M743" s="324"/>
      <c r="N743" s="324"/>
      <c r="O743" s="324"/>
      <c r="P743" s="324"/>
      <c r="Q743" s="324"/>
      <c r="R743" s="324"/>
      <c r="S743" s="324"/>
      <c r="T743" s="324"/>
      <c r="U743" s="324"/>
      <c r="V743" s="324"/>
      <c r="W743" s="324"/>
      <c r="X743" s="324"/>
      <c r="Y743" s="324"/>
      <c r="Z743" s="324"/>
      <c r="AA743" s="324"/>
      <c r="AB743" s="324"/>
      <c r="AC743" s="324"/>
      <c r="AD743" s="324"/>
      <c r="AE743" s="324"/>
    </row>
    <row r="744" spans="1:31" s="87" customFormat="1" ht="30" x14ac:dyDescent="0.25">
      <c r="A744" s="751"/>
      <c r="B744" s="693"/>
      <c r="C744" s="119">
        <v>98111140</v>
      </c>
      <c r="D744" s="120" t="s">
        <v>532</v>
      </c>
      <c r="E744" s="325" t="s">
        <v>120</v>
      </c>
      <c r="F744" s="325" t="s">
        <v>121</v>
      </c>
      <c r="G744" s="325">
        <v>0</v>
      </c>
      <c r="H744" s="325">
        <f t="shared" si="15"/>
        <v>0</v>
      </c>
      <c r="I744" s="325">
        <v>1</v>
      </c>
      <c r="J744" s="324"/>
      <c r="K744" s="324"/>
      <c r="L744" s="324"/>
      <c r="M744" s="324"/>
      <c r="N744" s="324"/>
      <c r="O744" s="324"/>
      <c r="P744" s="324"/>
      <c r="Q744" s="324"/>
      <c r="R744" s="324"/>
      <c r="S744" s="324"/>
      <c r="T744" s="324"/>
      <c r="U744" s="324"/>
      <c r="V744" s="324"/>
      <c r="W744" s="324"/>
      <c r="X744" s="324"/>
      <c r="Y744" s="324"/>
      <c r="Z744" s="324"/>
      <c r="AA744" s="324"/>
      <c r="AB744" s="324"/>
      <c r="AC744" s="324"/>
      <c r="AD744" s="324"/>
      <c r="AE744" s="324"/>
    </row>
    <row r="745" spans="1:31" s="77" customFormat="1" ht="39.950000000000003" customHeight="1" x14ac:dyDescent="0.25">
      <c r="A745" s="751"/>
      <c r="B745" s="712" t="s">
        <v>2464</v>
      </c>
      <c r="C745" s="713"/>
      <c r="D745" s="713"/>
      <c r="E745" s="713"/>
      <c r="F745" s="713"/>
      <c r="G745" s="714"/>
      <c r="H745" s="2">
        <f>SUM(H746+H755)</f>
        <v>89654716</v>
      </c>
      <c r="I745" s="2"/>
    </row>
    <row r="746" spans="1:31" s="77" customFormat="1" ht="15" customHeight="1" x14ac:dyDescent="0.25">
      <c r="A746" s="751"/>
      <c r="B746" s="709" t="s">
        <v>154</v>
      </c>
      <c r="C746" s="710"/>
      <c r="D746" s="710"/>
      <c r="E746" s="710"/>
      <c r="F746" s="710"/>
      <c r="G746" s="711"/>
      <c r="H746" s="276">
        <f>SUM(H749:H754)</f>
        <v>85492716</v>
      </c>
      <c r="I746" s="276"/>
    </row>
    <row r="747" spans="1:31" s="614" customFormat="1" ht="15" customHeight="1" x14ac:dyDescent="0.25">
      <c r="A747" s="751"/>
      <c r="B747" s="122" t="s">
        <v>5650</v>
      </c>
      <c r="C747" s="122" t="s">
        <v>7100</v>
      </c>
      <c r="D747" s="122" t="s">
        <v>7101</v>
      </c>
      <c r="E747" s="122" t="s">
        <v>126</v>
      </c>
      <c r="F747" s="122" t="s">
        <v>121</v>
      </c>
      <c r="G747" s="122">
        <v>0</v>
      </c>
      <c r="H747" s="122">
        <v>0</v>
      </c>
      <c r="I747" s="122">
        <v>1</v>
      </c>
    </row>
    <row r="748" spans="1:31" s="614" customFormat="1" ht="15" customHeight="1" x14ac:dyDescent="0.25">
      <c r="A748" s="751"/>
      <c r="B748" s="122" t="s">
        <v>5650</v>
      </c>
      <c r="C748" s="122" t="s">
        <v>7102</v>
      </c>
      <c r="D748" s="122" t="s">
        <v>7101</v>
      </c>
      <c r="E748" s="122" t="s">
        <v>126</v>
      </c>
      <c r="F748" s="122" t="s">
        <v>121</v>
      </c>
      <c r="G748" s="122">
        <v>9272000</v>
      </c>
      <c r="H748" s="122">
        <v>9272000</v>
      </c>
      <c r="I748" s="122">
        <v>1</v>
      </c>
    </row>
    <row r="749" spans="1:31" s="77" customFormat="1" ht="60" x14ac:dyDescent="0.25">
      <c r="A749" s="751"/>
      <c r="B749" s="697">
        <v>4251</v>
      </c>
      <c r="C749" s="126">
        <v>45221142</v>
      </c>
      <c r="D749" s="125" t="s">
        <v>4781</v>
      </c>
      <c r="E749" s="79" t="s">
        <v>149</v>
      </c>
      <c r="F749" s="79" t="s">
        <v>121</v>
      </c>
      <c r="G749" s="16">
        <v>13500000</v>
      </c>
      <c r="H749" s="16">
        <f t="shared" ref="H749:H754" si="17">G749*I749</f>
        <v>13500000</v>
      </c>
      <c r="I749" s="16">
        <v>1</v>
      </c>
    </row>
    <row r="750" spans="1:31" s="609" customFormat="1" ht="30" x14ac:dyDescent="0.25">
      <c r="A750" s="751"/>
      <c r="B750" s="698"/>
      <c r="C750" s="122" t="s">
        <v>6988</v>
      </c>
      <c r="D750" s="122" t="s">
        <v>4078</v>
      </c>
      <c r="E750" s="122" t="s">
        <v>126</v>
      </c>
      <c r="F750" s="122" t="s">
        <v>121</v>
      </c>
      <c r="G750" s="122">
        <v>0</v>
      </c>
      <c r="H750" s="122">
        <f t="shared" si="17"/>
        <v>0</v>
      </c>
      <c r="I750" s="122">
        <v>1</v>
      </c>
    </row>
    <row r="751" spans="1:31" s="77" customFormat="1" ht="60" x14ac:dyDescent="0.25">
      <c r="A751" s="751"/>
      <c r="B751" s="698"/>
      <c r="C751" s="122" t="s">
        <v>4782</v>
      </c>
      <c r="D751" s="120" t="s">
        <v>4783</v>
      </c>
      <c r="E751" s="273" t="s">
        <v>149</v>
      </c>
      <c r="F751" s="273" t="s">
        <v>121</v>
      </c>
      <c r="G751" s="3">
        <v>48962716</v>
      </c>
      <c r="H751" s="3">
        <f t="shared" si="17"/>
        <v>48962716</v>
      </c>
      <c r="I751" s="3">
        <v>1</v>
      </c>
    </row>
    <row r="752" spans="1:31" s="77" customFormat="1" ht="39" customHeight="1" x14ac:dyDescent="0.25">
      <c r="A752" s="751"/>
      <c r="B752" s="698"/>
      <c r="C752" s="126">
        <v>45221142</v>
      </c>
      <c r="D752" s="125" t="s">
        <v>4784</v>
      </c>
      <c r="E752" s="79" t="s">
        <v>149</v>
      </c>
      <c r="F752" s="79" t="s">
        <v>121</v>
      </c>
      <c r="G752" s="16">
        <v>0</v>
      </c>
      <c r="H752" s="16">
        <f t="shared" si="17"/>
        <v>0</v>
      </c>
      <c r="I752" s="16">
        <v>1</v>
      </c>
    </row>
    <row r="753" spans="1:9" s="77" customFormat="1" ht="75" x14ac:dyDescent="0.25">
      <c r="A753" s="751"/>
      <c r="B753" s="698"/>
      <c r="C753" s="122" t="s">
        <v>4785</v>
      </c>
      <c r="D753" s="120" t="s">
        <v>4786</v>
      </c>
      <c r="E753" s="273" t="s">
        <v>149</v>
      </c>
      <c r="F753" s="273" t="s">
        <v>121</v>
      </c>
      <c r="G753" s="3">
        <v>0</v>
      </c>
      <c r="H753" s="3">
        <f t="shared" si="17"/>
        <v>0</v>
      </c>
      <c r="I753" s="3">
        <v>1</v>
      </c>
    </row>
    <row r="754" spans="1:9" s="77" customFormat="1" ht="75" x14ac:dyDescent="0.25">
      <c r="A754" s="751"/>
      <c r="B754" s="699"/>
      <c r="C754" s="122" t="s">
        <v>4787</v>
      </c>
      <c r="D754" s="120" t="s">
        <v>4788</v>
      </c>
      <c r="E754" s="273" t="s">
        <v>149</v>
      </c>
      <c r="F754" s="273" t="s">
        <v>121</v>
      </c>
      <c r="G754" s="3">
        <v>23030000</v>
      </c>
      <c r="H754" s="3">
        <f t="shared" si="17"/>
        <v>23030000</v>
      </c>
      <c r="I754" s="3">
        <v>1</v>
      </c>
    </row>
    <row r="755" spans="1:9" s="77" customFormat="1" ht="15" customHeight="1" x14ac:dyDescent="0.25">
      <c r="A755" s="751"/>
      <c r="B755" s="709" t="s">
        <v>118</v>
      </c>
      <c r="C755" s="710"/>
      <c r="D755" s="710"/>
      <c r="E755" s="710"/>
      <c r="F755" s="710"/>
      <c r="G755" s="711"/>
      <c r="H755" s="276">
        <f>SUM(H756:H760)</f>
        <v>4162000</v>
      </c>
      <c r="I755" s="276"/>
    </row>
    <row r="756" spans="1:9" s="77" customFormat="1" ht="75" x14ac:dyDescent="0.25">
      <c r="A756" s="751"/>
      <c r="B756" s="107">
        <v>4251</v>
      </c>
      <c r="C756" s="122" t="s">
        <v>4789</v>
      </c>
      <c r="D756" s="120" t="s">
        <v>4790</v>
      </c>
      <c r="E756" s="273" t="s">
        <v>520</v>
      </c>
      <c r="F756" s="273" t="s">
        <v>121</v>
      </c>
      <c r="G756" s="3">
        <v>1750000</v>
      </c>
      <c r="H756" s="3">
        <f>G756*I756</f>
        <v>1750000</v>
      </c>
      <c r="I756" s="3">
        <v>1</v>
      </c>
    </row>
    <row r="757" spans="1:9" s="77" customFormat="1" ht="75" x14ac:dyDescent="0.25">
      <c r="A757" s="751"/>
      <c r="B757" s="107">
        <v>5113</v>
      </c>
      <c r="C757" s="105" t="s">
        <v>4791</v>
      </c>
      <c r="D757" s="1" t="s">
        <v>4792</v>
      </c>
      <c r="E757" s="273" t="s">
        <v>520</v>
      </c>
      <c r="F757" s="273" t="s">
        <v>121</v>
      </c>
      <c r="G757" s="3">
        <v>1632000</v>
      </c>
      <c r="H757" s="3">
        <f>G757*I757</f>
        <v>1632000</v>
      </c>
      <c r="I757" s="3">
        <v>1</v>
      </c>
    </row>
    <row r="758" spans="1:9" s="84" customFormat="1" ht="30" x14ac:dyDescent="0.25">
      <c r="A758" s="751"/>
      <c r="B758" s="107">
        <v>4251</v>
      </c>
      <c r="C758" s="124">
        <v>98111140</v>
      </c>
      <c r="D758" s="129" t="s">
        <v>532</v>
      </c>
      <c r="E758" s="278" t="s">
        <v>120</v>
      </c>
      <c r="F758" s="278" t="s">
        <v>121</v>
      </c>
      <c r="G758" s="7">
        <v>0</v>
      </c>
      <c r="H758" s="7">
        <f>G758*I758</f>
        <v>0</v>
      </c>
      <c r="I758" s="7">
        <v>1</v>
      </c>
    </row>
    <row r="759" spans="1:9" s="77" customFormat="1" ht="135" x14ac:dyDescent="0.25">
      <c r="A759" s="751"/>
      <c r="B759" s="273">
        <v>5113</v>
      </c>
      <c r="C759" s="126">
        <v>71351540</v>
      </c>
      <c r="D759" s="125" t="s">
        <v>4793</v>
      </c>
      <c r="E759" s="79" t="s">
        <v>172</v>
      </c>
      <c r="F759" s="79" t="s">
        <v>121</v>
      </c>
      <c r="G759" s="16">
        <v>470000</v>
      </c>
      <c r="H759" s="16">
        <f>G759*I759</f>
        <v>470000</v>
      </c>
      <c r="I759" s="16">
        <v>1</v>
      </c>
    </row>
    <row r="760" spans="1:9" s="77" customFormat="1" ht="60" x14ac:dyDescent="0.25">
      <c r="A760" s="751"/>
      <c r="B760" s="273">
        <v>5129</v>
      </c>
      <c r="C760" s="122" t="s">
        <v>4794</v>
      </c>
      <c r="D760" s="120" t="s">
        <v>4795</v>
      </c>
      <c r="E760" s="273" t="s">
        <v>520</v>
      </c>
      <c r="F760" s="273" t="s">
        <v>121</v>
      </c>
      <c r="G760" s="3">
        <v>310000</v>
      </c>
      <c r="H760" s="3">
        <f>G760*I760</f>
        <v>310000</v>
      </c>
      <c r="I760" s="3">
        <v>1</v>
      </c>
    </row>
    <row r="761" spans="1:9" s="597" customFormat="1" x14ac:dyDescent="0.25">
      <c r="A761" s="751"/>
      <c r="B761" s="712" t="s">
        <v>6968</v>
      </c>
      <c r="C761" s="713"/>
      <c r="D761" s="713"/>
      <c r="E761" s="713"/>
      <c r="F761" s="713"/>
      <c r="G761" s="713"/>
      <c r="H761" s="713"/>
      <c r="I761" s="714"/>
    </row>
    <row r="762" spans="1:9" s="653" customFormat="1" x14ac:dyDescent="0.25">
      <c r="A762" s="751"/>
      <c r="B762" s="655"/>
      <c r="C762" s="647" t="s">
        <v>7236</v>
      </c>
      <c r="D762" s="647" t="s">
        <v>4078</v>
      </c>
      <c r="E762" s="120" t="s">
        <v>126</v>
      </c>
      <c r="F762" s="652" t="s">
        <v>121</v>
      </c>
      <c r="G762" s="120">
        <v>0</v>
      </c>
      <c r="H762" s="120">
        <v>0</v>
      </c>
      <c r="I762" s="372">
        <v>1</v>
      </c>
    </row>
    <row r="763" spans="1:9" s="597" customFormat="1" x14ac:dyDescent="0.25">
      <c r="A763" s="751"/>
      <c r="B763" s="581" t="s">
        <v>5729</v>
      </c>
      <c r="C763" s="120" t="s">
        <v>6967</v>
      </c>
      <c r="D763" s="120" t="s">
        <v>6773</v>
      </c>
      <c r="E763" s="120" t="s">
        <v>126</v>
      </c>
      <c r="F763" s="120" t="s">
        <v>15</v>
      </c>
      <c r="G763" s="120">
        <v>0</v>
      </c>
      <c r="H763" s="120">
        <v>0</v>
      </c>
      <c r="I763" s="372">
        <v>1</v>
      </c>
    </row>
    <row r="764" spans="1:9" s="597" customFormat="1" ht="30" x14ac:dyDescent="0.25">
      <c r="A764" s="751"/>
      <c r="B764" s="581" t="s">
        <v>5729</v>
      </c>
      <c r="C764" s="120" t="s">
        <v>6969</v>
      </c>
      <c r="D764" s="120" t="s">
        <v>4005</v>
      </c>
      <c r="E764" s="120" t="s">
        <v>14</v>
      </c>
      <c r="F764" s="120" t="s">
        <v>15</v>
      </c>
      <c r="G764" s="120">
        <v>0</v>
      </c>
      <c r="H764" s="120">
        <v>0</v>
      </c>
      <c r="I764" s="372">
        <v>1000</v>
      </c>
    </row>
    <row r="765" spans="1:9" s="597" customFormat="1" x14ac:dyDescent="0.25">
      <c r="A765" s="751"/>
      <c r="B765" s="712" t="s">
        <v>7202</v>
      </c>
      <c r="C765" s="713"/>
      <c r="D765" s="713"/>
      <c r="E765" s="713"/>
      <c r="F765" s="713"/>
      <c r="G765" s="713"/>
      <c r="H765" s="713"/>
      <c r="I765" s="714"/>
    </row>
    <row r="766" spans="1:9" s="597" customFormat="1" x14ac:dyDescent="0.25">
      <c r="A766" s="751"/>
      <c r="B766" s="709" t="s">
        <v>11</v>
      </c>
      <c r="C766" s="710"/>
      <c r="D766" s="710"/>
      <c r="E766" s="710"/>
      <c r="F766" s="710"/>
      <c r="G766" s="711"/>
      <c r="H766" s="372"/>
      <c r="I766" s="372"/>
    </row>
    <row r="767" spans="1:9" s="640" customFormat="1" x14ac:dyDescent="0.25">
      <c r="A767" s="751"/>
      <c r="B767" s="120" t="s">
        <v>5693</v>
      </c>
      <c r="C767" s="120" t="s">
        <v>7203</v>
      </c>
      <c r="D767" s="120" t="s">
        <v>7204</v>
      </c>
      <c r="E767" s="120" t="s">
        <v>14</v>
      </c>
      <c r="F767" s="120" t="s">
        <v>15</v>
      </c>
      <c r="G767" s="120">
        <v>0</v>
      </c>
      <c r="H767" s="120">
        <v>0</v>
      </c>
      <c r="I767" s="3">
        <v>100</v>
      </c>
    </row>
    <row r="768" spans="1:9" s="640" customFormat="1" x14ac:dyDescent="0.25">
      <c r="A768" s="751"/>
      <c r="B768" s="120" t="s">
        <v>5693</v>
      </c>
      <c r="C768" s="120" t="s">
        <v>7205</v>
      </c>
      <c r="D768" s="120" t="s">
        <v>7204</v>
      </c>
      <c r="E768" s="120" t="s">
        <v>14</v>
      </c>
      <c r="F768" s="120" t="s">
        <v>15</v>
      </c>
      <c r="G768" s="120">
        <v>0</v>
      </c>
      <c r="H768" s="120">
        <v>0</v>
      </c>
      <c r="I768" s="3">
        <v>60</v>
      </c>
    </row>
    <row r="769" spans="1:10" s="640" customFormat="1" x14ac:dyDescent="0.25">
      <c r="A769" s="751"/>
      <c r="B769" s="120" t="s">
        <v>5693</v>
      </c>
      <c r="C769" s="120" t="s">
        <v>7206</v>
      </c>
      <c r="D769" s="120" t="s">
        <v>7207</v>
      </c>
      <c r="E769" s="120" t="s">
        <v>126</v>
      </c>
      <c r="F769" s="120" t="s">
        <v>15</v>
      </c>
      <c r="G769" s="120">
        <v>0</v>
      </c>
      <c r="H769" s="120">
        <v>0</v>
      </c>
      <c r="I769" s="3">
        <v>2600</v>
      </c>
    </row>
    <row r="770" spans="1:10" s="640" customFormat="1" ht="15" customHeight="1" x14ac:dyDescent="0.25">
      <c r="A770" s="751"/>
      <c r="B770" s="709" t="s">
        <v>154</v>
      </c>
      <c r="C770" s="710"/>
      <c r="D770" s="710"/>
      <c r="E770" s="710"/>
      <c r="F770" s="710"/>
      <c r="G770" s="711"/>
      <c r="H770" s="372"/>
      <c r="I770" s="372"/>
    </row>
    <row r="771" spans="1:10" s="640" customFormat="1" ht="30" x14ac:dyDescent="0.25">
      <c r="A771" s="751"/>
      <c r="B771" s="120" t="s">
        <v>5650</v>
      </c>
      <c r="C771" s="120" t="s">
        <v>7208</v>
      </c>
      <c r="D771" s="120" t="s">
        <v>7209</v>
      </c>
      <c r="E771" s="120" t="s">
        <v>126</v>
      </c>
      <c r="F771" s="120" t="s">
        <v>121</v>
      </c>
      <c r="G771" s="120">
        <v>0</v>
      </c>
      <c r="H771" s="120">
        <v>0</v>
      </c>
      <c r="I771" s="120">
        <v>1</v>
      </c>
      <c r="J771" s="120"/>
    </row>
    <row r="772" spans="1:10" s="597" customFormat="1" x14ac:dyDescent="0.25">
      <c r="A772" s="751"/>
      <c r="B772" s="404"/>
      <c r="C772" s="529"/>
      <c r="D772" s="603"/>
      <c r="E772" s="404"/>
      <c r="F772" s="404"/>
      <c r="G772" s="372"/>
      <c r="H772" s="372"/>
      <c r="I772" s="372"/>
    </row>
    <row r="773" spans="1:10" s="77" customFormat="1" ht="30" customHeight="1" x14ac:dyDescent="0.25">
      <c r="A773" s="751"/>
      <c r="B773" s="712" t="s">
        <v>2472</v>
      </c>
      <c r="C773" s="713"/>
      <c r="D773" s="713"/>
      <c r="E773" s="713"/>
      <c r="F773" s="713"/>
      <c r="G773" s="713"/>
      <c r="H773" s="713"/>
      <c r="I773" s="714"/>
    </row>
    <row r="774" spans="1:10" s="77" customFormat="1" x14ac:dyDescent="0.25">
      <c r="A774" s="751"/>
      <c r="B774" s="709" t="s">
        <v>11</v>
      </c>
      <c r="C774" s="710"/>
      <c r="D774" s="710"/>
      <c r="E774" s="710"/>
      <c r="F774" s="710"/>
      <c r="G774" s="711"/>
      <c r="H774" s="276">
        <f>SUM(H775:H777)</f>
        <v>39682000</v>
      </c>
      <c r="I774" s="276"/>
    </row>
    <row r="775" spans="1:10" s="77" customFormat="1" x14ac:dyDescent="0.25">
      <c r="A775" s="751"/>
      <c r="B775" s="697">
        <v>5129</v>
      </c>
      <c r="C775" s="126">
        <v>34921210</v>
      </c>
      <c r="D775" s="125" t="s">
        <v>4796</v>
      </c>
      <c r="E775" s="79" t="s">
        <v>149</v>
      </c>
      <c r="F775" s="79" t="s">
        <v>15</v>
      </c>
      <c r="G775" s="16">
        <v>2500000</v>
      </c>
      <c r="H775" s="16">
        <f>G775*I775</f>
        <v>25000000</v>
      </c>
      <c r="I775" s="16">
        <v>10</v>
      </c>
    </row>
    <row r="776" spans="1:10" s="609" customFormat="1" x14ac:dyDescent="0.25">
      <c r="A776" s="751"/>
      <c r="B776" s="698"/>
      <c r="C776" s="120" t="s">
        <v>7004</v>
      </c>
      <c r="D776" s="120" t="s">
        <v>7005</v>
      </c>
      <c r="E776" s="120" t="s">
        <v>126</v>
      </c>
      <c r="F776" s="120" t="s">
        <v>470</v>
      </c>
      <c r="G776" s="120">
        <v>48940</v>
      </c>
      <c r="H776" s="120">
        <v>14682000</v>
      </c>
      <c r="I776" s="120">
        <v>300</v>
      </c>
    </row>
    <row r="777" spans="1:10" s="77" customFormat="1" ht="30" x14ac:dyDescent="0.25">
      <c r="A777" s="751"/>
      <c r="B777" s="699"/>
      <c r="C777" s="126">
        <v>34921440</v>
      </c>
      <c r="D777" s="125" t="s">
        <v>561</v>
      </c>
      <c r="E777" s="79" t="s">
        <v>14</v>
      </c>
      <c r="F777" s="79" t="s">
        <v>15</v>
      </c>
      <c r="G777" s="16">
        <v>0</v>
      </c>
      <c r="H777" s="16">
        <f>G777*I777</f>
        <v>0</v>
      </c>
      <c r="I777" s="16">
        <v>1200</v>
      </c>
    </row>
    <row r="778" spans="1:10" s="77" customFormat="1" ht="15" customHeight="1" x14ac:dyDescent="0.25">
      <c r="A778" s="751"/>
      <c r="B778" s="709" t="s">
        <v>154</v>
      </c>
      <c r="C778" s="710"/>
      <c r="D778" s="710"/>
      <c r="E778" s="710"/>
      <c r="F778" s="710"/>
      <c r="G778" s="711"/>
      <c r="H778" s="276">
        <f>SUM(H780:H780)</f>
        <v>2000000</v>
      </c>
      <c r="I778" s="276"/>
    </row>
    <row r="779" spans="1:10" s="609" customFormat="1" ht="15" customHeight="1" x14ac:dyDescent="0.25">
      <c r="A779" s="751"/>
      <c r="B779" s="457" t="s">
        <v>5729</v>
      </c>
    </row>
    <row r="780" spans="1:10" s="77" customFormat="1" ht="45" x14ac:dyDescent="0.25">
      <c r="A780" s="751"/>
      <c r="B780" s="273">
        <v>4251</v>
      </c>
      <c r="C780" s="126" t="s">
        <v>5374</v>
      </c>
      <c r="D780" s="125" t="s">
        <v>4797</v>
      </c>
      <c r="E780" s="79" t="s">
        <v>126</v>
      </c>
      <c r="F780" s="79" t="s">
        <v>121</v>
      </c>
      <c r="G780" s="16">
        <v>2000000</v>
      </c>
      <c r="H780" s="16">
        <f>G780*I780</f>
        <v>2000000</v>
      </c>
      <c r="I780" s="16">
        <v>1</v>
      </c>
    </row>
    <row r="781" spans="1:10" s="77" customFormat="1" ht="15" customHeight="1" x14ac:dyDescent="0.25">
      <c r="A781" s="751"/>
      <c r="B781" s="709" t="s">
        <v>118</v>
      </c>
      <c r="C781" s="710"/>
      <c r="D781" s="710"/>
      <c r="E781" s="710"/>
      <c r="F781" s="710"/>
      <c r="G781" s="711"/>
      <c r="H781" s="276">
        <f>SUM(H782:H782)</f>
        <v>15096000</v>
      </c>
      <c r="I781" s="276"/>
    </row>
    <row r="782" spans="1:10" s="77" customFormat="1" ht="30" x14ac:dyDescent="0.25">
      <c r="A782" s="751"/>
      <c r="B782" s="273">
        <v>4239</v>
      </c>
      <c r="C782" s="122" t="s">
        <v>4798</v>
      </c>
      <c r="D782" s="120" t="s">
        <v>4799</v>
      </c>
      <c r="E782" s="273" t="s">
        <v>126</v>
      </c>
      <c r="F782" s="273" t="s">
        <v>121</v>
      </c>
      <c r="G782" s="3">
        <v>15096000</v>
      </c>
      <c r="H782" s="3">
        <f>G782*I782</f>
        <v>15096000</v>
      </c>
      <c r="I782" s="3">
        <v>1</v>
      </c>
    </row>
    <row r="783" spans="1:10" s="77" customFormat="1" ht="39.950000000000003" customHeight="1" x14ac:dyDescent="0.25">
      <c r="A783" s="751"/>
      <c r="B783" s="712" t="s">
        <v>178</v>
      </c>
      <c r="C783" s="713"/>
      <c r="D783" s="713"/>
      <c r="E783" s="713"/>
      <c r="F783" s="713"/>
      <c r="G783" s="714"/>
      <c r="H783" s="2">
        <f>SUM(H784)</f>
        <v>4690000000</v>
      </c>
      <c r="I783" s="2"/>
    </row>
    <row r="784" spans="1:10" s="77" customFormat="1" x14ac:dyDescent="0.25">
      <c r="A784" s="751"/>
      <c r="B784" s="709" t="s">
        <v>11</v>
      </c>
      <c r="C784" s="710"/>
      <c r="D784" s="710"/>
      <c r="E784" s="710"/>
      <c r="F784" s="710"/>
      <c r="G784" s="711"/>
      <c r="H784" s="276">
        <f>SUM(H785:H790)</f>
        <v>4690000000</v>
      </c>
      <c r="I784" s="276"/>
    </row>
    <row r="785" spans="1:9" s="77" customFormat="1" x14ac:dyDescent="0.25">
      <c r="A785" s="751"/>
      <c r="B785" s="697">
        <v>5129</v>
      </c>
      <c r="C785" s="122" t="s">
        <v>4800</v>
      </c>
      <c r="D785" s="120" t="s">
        <v>4801</v>
      </c>
      <c r="E785" s="273" t="s">
        <v>149</v>
      </c>
      <c r="F785" s="273" t="s">
        <v>15</v>
      </c>
      <c r="G785" s="3">
        <v>10000000</v>
      </c>
      <c r="H785" s="3">
        <f t="shared" ref="H785:H790" si="18">G785*I785</f>
        <v>500000000</v>
      </c>
      <c r="I785" s="3">
        <v>50</v>
      </c>
    </row>
    <row r="786" spans="1:9" s="77" customFormat="1" ht="30" x14ac:dyDescent="0.25">
      <c r="A786" s="751"/>
      <c r="B786" s="698"/>
      <c r="C786" s="122" t="s">
        <v>7235</v>
      </c>
      <c r="D786" s="120" t="s">
        <v>4802</v>
      </c>
      <c r="E786" s="273" t="s">
        <v>149</v>
      </c>
      <c r="F786" s="273" t="s">
        <v>15</v>
      </c>
      <c r="G786" s="3">
        <v>10000000</v>
      </c>
      <c r="H786" s="3">
        <f t="shared" si="18"/>
        <v>1100000000</v>
      </c>
      <c r="I786" s="3">
        <v>110</v>
      </c>
    </row>
    <row r="787" spans="1:9" s="77" customFormat="1" ht="30" x14ac:dyDescent="0.25">
      <c r="A787" s="751"/>
      <c r="B787" s="698"/>
      <c r="C787" s="122" t="s">
        <v>4803</v>
      </c>
      <c r="D787" s="120" t="s">
        <v>4802</v>
      </c>
      <c r="E787" s="273" t="s">
        <v>149</v>
      </c>
      <c r="F787" s="273" t="s">
        <v>15</v>
      </c>
      <c r="G787" s="3">
        <v>10000000</v>
      </c>
      <c r="H787" s="3">
        <f t="shared" si="18"/>
        <v>1000000000</v>
      </c>
      <c r="I787" s="3">
        <v>100</v>
      </c>
    </row>
    <row r="788" spans="1:9" s="77" customFormat="1" ht="30" x14ac:dyDescent="0.25">
      <c r="A788" s="751"/>
      <c r="B788" s="698"/>
      <c r="C788" s="122" t="s">
        <v>4804</v>
      </c>
      <c r="D788" s="120" t="s">
        <v>4802</v>
      </c>
      <c r="E788" s="273" t="s">
        <v>149</v>
      </c>
      <c r="F788" s="273" t="s">
        <v>15</v>
      </c>
      <c r="G788" s="3">
        <v>10000000</v>
      </c>
      <c r="H788" s="3">
        <f t="shared" si="18"/>
        <v>970000000</v>
      </c>
      <c r="I788" s="3">
        <v>97</v>
      </c>
    </row>
    <row r="789" spans="1:9" s="77" customFormat="1" ht="30" x14ac:dyDescent="0.25">
      <c r="A789" s="751"/>
      <c r="B789" s="698"/>
      <c r="C789" s="122" t="s">
        <v>4805</v>
      </c>
      <c r="D789" s="120" t="s">
        <v>4802</v>
      </c>
      <c r="E789" s="273" t="s">
        <v>149</v>
      </c>
      <c r="F789" s="273" t="s">
        <v>15</v>
      </c>
      <c r="G789" s="3">
        <v>10000000</v>
      </c>
      <c r="H789" s="3">
        <f t="shared" si="18"/>
        <v>1100000000</v>
      </c>
      <c r="I789" s="3">
        <v>110</v>
      </c>
    </row>
    <row r="790" spans="1:9" s="77" customFormat="1" x14ac:dyDescent="0.25">
      <c r="A790" s="751"/>
      <c r="B790" s="699"/>
      <c r="C790" s="122" t="s">
        <v>4806</v>
      </c>
      <c r="D790" s="120" t="s">
        <v>4801</v>
      </c>
      <c r="E790" s="273" t="s">
        <v>149</v>
      </c>
      <c r="F790" s="273" t="s">
        <v>15</v>
      </c>
      <c r="G790" s="3">
        <v>10000000</v>
      </c>
      <c r="H790" s="3">
        <f t="shared" si="18"/>
        <v>20000000</v>
      </c>
      <c r="I790" s="3">
        <v>2</v>
      </c>
    </row>
    <row r="791" spans="1:9" s="77" customFormat="1" ht="39.950000000000003" customHeight="1" x14ac:dyDescent="0.25">
      <c r="A791" s="751"/>
      <c r="B791" s="712" t="s">
        <v>4807</v>
      </c>
      <c r="C791" s="713"/>
      <c r="D791" s="713"/>
      <c r="E791" s="713"/>
      <c r="F791" s="713"/>
      <c r="G791" s="714"/>
      <c r="H791" s="2">
        <f>SUM(H792+H794)</f>
        <v>1233000</v>
      </c>
      <c r="I791" s="2"/>
    </row>
    <row r="792" spans="1:9" s="77" customFormat="1" ht="15" customHeight="1" x14ac:dyDescent="0.25">
      <c r="A792" s="751"/>
      <c r="B792" s="709" t="s">
        <v>154</v>
      </c>
      <c r="C792" s="710"/>
      <c r="D792" s="710"/>
      <c r="E792" s="710"/>
      <c r="F792" s="710"/>
      <c r="G792" s="711"/>
      <c r="H792" s="276">
        <f>SUM(H793:H793)</f>
        <v>0</v>
      </c>
      <c r="I792" s="276"/>
    </row>
    <row r="793" spans="1:9" s="77" customFormat="1" ht="75" x14ac:dyDescent="0.25">
      <c r="A793" s="751"/>
      <c r="B793" s="273">
        <v>5112</v>
      </c>
      <c r="C793" s="122" t="s">
        <v>4808</v>
      </c>
      <c r="D793" s="120" t="s">
        <v>4809</v>
      </c>
      <c r="E793" s="273" t="s">
        <v>149</v>
      </c>
      <c r="F793" s="273" t="s">
        <v>121</v>
      </c>
      <c r="G793" s="3">
        <v>0</v>
      </c>
      <c r="H793" s="3">
        <f>G793*I793</f>
        <v>0</v>
      </c>
      <c r="I793" s="3">
        <v>1</v>
      </c>
    </row>
    <row r="794" spans="1:9" s="77" customFormat="1" ht="15" customHeight="1" x14ac:dyDescent="0.25">
      <c r="A794" s="751"/>
      <c r="B794" s="709" t="s">
        <v>118</v>
      </c>
      <c r="C794" s="710"/>
      <c r="D794" s="710"/>
      <c r="E794" s="710"/>
      <c r="F794" s="710"/>
      <c r="G794" s="711"/>
      <c r="H794" s="276">
        <f>SUM(H796:H796)</f>
        <v>1233000</v>
      </c>
      <c r="I794" s="276"/>
    </row>
    <row r="795" spans="1:9" s="635" customFormat="1" ht="15" customHeight="1" x14ac:dyDescent="0.25">
      <c r="A795" s="751"/>
      <c r="B795" s="122" t="s">
        <v>5322</v>
      </c>
      <c r="C795" s="122" t="s">
        <v>7179</v>
      </c>
      <c r="D795" s="122" t="s">
        <v>532</v>
      </c>
      <c r="E795" s="122" t="s">
        <v>120</v>
      </c>
      <c r="F795" s="122" t="s">
        <v>121</v>
      </c>
      <c r="G795" s="122">
        <v>411000</v>
      </c>
      <c r="H795" s="122">
        <v>411000</v>
      </c>
      <c r="I795" s="634">
        <v>1</v>
      </c>
    </row>
    <row r="796" spans="1:9" s="77" customFormat="1" ht="75" x14ac:dyDescent="0.25">
      <c r="A796" s="751"/>
      <c r="B796" s="273">
        <v>5112</v>
      </c>
      <c r="C796" s="122" t="s">
        <v>4810</v>
      </c>
      <c r="D796" s="120" t="s">
        <v>4811</v>
      </c>
      <c r="E796" s="273" t="s">
        <v>520</v>
      </c>
      <c r="F796" s="273" t="s">
        <v>121</v>
      </c>
      <c r="G796" s="3">
        <v>1233000</v>
      </c>
      <c r="H796" s="3">
        <f>G796*I796</f>
        <v>1233000</v>
      </c>
      <c r="I796" s="3">
        <v>1</v>
      </c>
    </row>
    <row r="797" spans="1:9" s="77" customFormat="1" ht="39.950000000000003" customHeight="1" x14ac:dyDescent="0.25">
      <c r="A797" s="751"/>
      <c r="B797" s="712" t="s">
        <v>4812</v>
      </c>
      <c r="C797" s="713"/>
      <c r="D797" s="713"/>
      <c r="E797" s="713"/>
      <c r="F797" s="713"/>
      <c r="G797" s="714"/>
      <c r="H797" s="2">
        <f>SUM(H798+H800)</f>
        <v>5299800</v>
      </c>
      <c r="I797" s="2"/>
    </row>
    <row r="798" spans="1:9" s="77" customFormat="1" x14ac:dyDescent="0.25">
      <c r="A798" s="751"/>
      <c r="B798" s="709" t="s">
        <v>11</v>
      </c>
      <c r="C798" s="710"/>
      <c r="D798" s="710"/>
      <c r="E798" s="710"/>
      <c r="F798" s="710"/>
      <c r="G798" s="711"/>
      <c r="H798" s="276">
        <f>SUM(H799:H799)</f>
        <v>3299800</v>
      </c>
      <c r="I798" s="276"/>
    </row>
    <row r="799" spans="1:9" s="77" customFormat="1" x14ac:dyDescent="0.25">
      <c r="A799" s="751"/>
      <c r="B799" s="273">
        <v>4269</v>
      </c>
      <c r="C799" s="122" t="s">
        <v>4813</v>
      </c>
      <c r="D799" s="120" t="s">
        <v>4814</v>
      </c>
      <c r="E799" s="273" t="s">
        <v>14</v>
      </c>
      <c r="F799" s="273" t="s">
        <v>15</v>
      </c>
      <c r="G799" s="3">
        <v>700</v>
      </c>
      <c r="H799" s="3">
        <f>G799*I799</f>
        <v>3299800</v>
      </c>
      <c r="I799" s="3">
        <v>4714</v>
      </c>
    </row>
    <row r="800" spans="1:9" s="77" customFormat="1" ht="15" customHeight="1" x14ac:dyDescent="0.25">
      <c r="A800" s="751"/>
      <c r="B800" s="709" t="s">
        <v>118</v>
      </c>
      <c r="C800" s="710"/>
      <c r="D800" s="710"/>
      <c r="E800" s="710"/>
      <c r="F800" s="710"/>
      <c r="G800" s="711"/>
      <c r="H800" s="276">
        <f>SUM(H801:H801)</f>
        <v>2000000</v>
      </c>
      <c r="I800" s="276"/>
    </row>
    <row r="801" spans="1:9" s="77" customFormat="1" ht="60" x14ac:dyDescent="0.25">
      <c r="A801" s="751"/>
      <c r="B801" s="273">
        <v>4234</v>
      </c>
      <c r="C801" s="122" t="s">
        <v>4815</v>
      </c>
      <c r="D801" s="120" t="s">
        <v>4816</v>
      </c>
      <c r="E801" s="273" t="s">
        <v>14</v>
      </c>
      <c r="F801" s="273" t="s">
        <v>121</v>
      </c>
      <c r="G801" s="3">
        <v>2000000</v>
      </c>
      <c r="H801" s="3">
        <f>G801*I801</f>
        <v>2000000</v>
      </c>
      <c r="I801" s="3">
        <v>1</v>
      </c>
    </row>
    <row r="802" spans="1:9" s="77" customFormat="1" ht="39.950000000000003" customHeight="1" x14ac:dyDescent="0.25">
      <c r="A802" s="751"/>
      <c r="B802" s="712" t="s">
        <v>4817</v>
      </c>
      <c r="C802" s="713"/>
      <c r="D802" s="713"/>
      <c r="E802" s="713"/>
      <c r="F802" s="713"/>
      <c r="G802" s="714"/>
      <c r="H802" s="2">
        <f>SUM(H803+H806)</f>
        <v>44950000</v>
      </c>
      <c r="I802" s="2"/>
    </row>
    <row r="803" spans="1:9" s="77" customFormat="1" x14ac:dyDescent="0.25">
      <c r="A803" s="751"/>
      <c r="B803" s="709" t="s">
        <v>11</v>
      </c>
      <c r="C803" s="710"/>
      <c r="D803" s="710"/>
      <c r="E803" s="710"/>
      <c r="F803" s="710"/>
      <c r="G803" s="711"/>
      <c r="H803" s="276">
        <f>SUM(H804:H805)</f>
        <v>15950000</v>
      </c>
      <c r="I803" s="276"/>
    </row>
    <row r="804" spans="1:9" s="77" customFormat="1" x14ac:dyDescent="0.25">
      <c r="A804" s="751"/>
      <c r="B804" s="697">
        <v>4239</v>
      </c>
      <c r="C804" s="122" t="s">
        <v>4818</v>
      </c>
      <c r="D804" s="120" t="s">
        <v>4819</v>
      </c>
      <c r="E804" s="273" t="s">
        <v>126</v>
      </c>
      <c r="F804" s="273" t="s">
        <v>15</v>
      </c>
      <c r="G804" s="3">
        <v>3900</v>
      </c>
      <c r="H804" s="3">
        <f>G804*I804</f>
        <v>13650000</v>
      </c>
      <c r="I804" s="3">
        <v>3500</v>
      </c>
    </row>
    <row r="805" spans="1:9" s="77" customFormat="1" x14ac:dyDescent="0.25">
      <c r="A805" s="751"/>
      <c r="B805" s="699"/>
      <c r="C805" s="122" t="s">
        <v>4820</v>
      </c>
      <c r="D805" s="120" t="s">
        <v>4821</v>
      </c>
      <c r="E805" s="273" t="s">
        <v>126</v>
      </c>
      <c r="F805" s="273" t="s">
        <v>15</v>
      </c>
      <c r="G805" s="3">
        <v>4600</v>
      </c>
      <c r="H805" s="3">
        <f>G805*I805</f>
        <v>2300000</v>
      </c>
      <c r="I805" s="3">
        <v>500</v>
      </c>
    </row>
    <row r="806" spans="1:9" s="77" customFormat="1" ht="15" customHeight="1" x14ac:dyDescent="0.25">
      <c r="A806" s="751"/>
      <c r="B806" s="709" t="s">
        <v>154</v>
      </c>
      <c r="C806" s="710"/>
      <c r="D806" s="710"/>
      <c r="E806" s="710"/>
      <c r="F806" s="710"/>
      <c r="G806" s="711"/>
      <c r="H806" s="276">
        <f>SUM(H807:H811)</f>
        <v>29000000</v>
      </c>
      <c r="I806" s="276"/>
    </row>
    <row r="807" spans="1:9" s="77" customFormat="1" ht="60" x14ac:dyDescent="0.25">
      <c r="A807" s="751"/>
      <c r="B807" s="885">
        <v>4239</v>
      </c>
      <c r="C807" s="122" t="s">
        <v>4822</v>
      </c>
      <c r="D807" s="120" t="s">
        <v>4823</v>
      </c>
      <c r="E807" s="273" t="s">
        <v>126</v>
      </c>
      <c r="F807" s="273" t="s">
        <v>121</v>
      </c>
      <c r="G807" s="3">
        <v>15000000</v>
      </c>
      <c r="H807" s="3">
        <f>G807*I807</f>
        <v>15000000</v>
      </c>
      <c r="I807" s="3">
        <v>1</v>
      </c>
    </row>
    <row r="808" spans="1:9" s="640" customFormat="1" ht="60" x14ac:dyDescent="0.25">
      <c r="A808" s="751"/>
      <c r="B808" s="692"/>
      <c r="C808" s="122" t="s">
        <v>4824</v>
      </c>
      <c r="D808" s="120" t="s">
        <v>4825</v>
      </c>
      <c r="E808" s="273" t="s">
        <v>126</v>
      </c>
      <c r="F808" s="273" t="s">
        <v>121</v>
      </c>
      <c r="G808" s="3">
        <v>10000000</v>
      </c>
      <c r="H808" s="3">
        <f>G808*I812</f>
        <v>10000000</v>
      </c>
      <c r="I808" s="3">
        <v>1</v>
      </c>
    </row>
    <row r="809" spans="1:9" s="640" customFormat="1" x14ac:dyDescent="0.25">
      <c r="A809" s="751"/>
      <c r="B809" s="692"/>
      <c r="C809" s="709" t="s">
        <v>118</v>
      </c>
      <c r="D809" s="710"/>
      <c r="E809" s="710"/>
      <c r="F809" s="710"/>
      <c r="G809" s="710"/>
      <c r="H809" s="711"/>
      <c r="I809" s="3"/>
    </row>
    <row r="810" spans="1:9" s="640" customFormat="1" ht="30" x14ac:dyDescent="0.25">
      <c r="A810" s="751"/>
      <c r="B810" s="692"/>
      <c r="C810" s="120" t="s">
        <v>7210</v>
      </c>
      <c r="D810" s="120" t="s">
        <v>7211</v>
      </c>
      <c r="E810" s="120" t="s">
        <v>126</v>
      </c>
      <c r="F810" s="120" t="s">
        <v>121</v>
      </c>
      <c r="G810" s="120">
        <v>2000000</v>
      </c>
      <c r="H810" s="120">
        <v>2000000</v>
      </c>
      <c r="I810" s="3">
        <v>1</v>
      </c>
    </row>
    <row r="811" spans="1:9" s="640" customFormat="1" ht="30" x14ac:dyDescent="0.25">
      <c r="A811" s="751"/>
      <c r="B811" s="692"/>
      <c r="C811" s="120" t="s">
        <v>7212</v>
      </c>
      <c r="D811" s="120" t="s">
        <v>7211</v>
      </c>
      <c r="E811" s="120" t="s">
        <v>126</v>
      </c>
      <c r="F811" s="120" t="s">
        <v>121</v>
      </c>
      <c r="G811" s="120">
        <v>2000000</v>
      </c>
      <c r="H811" s="120">
        <v>2000000</v>
      </c>
      <c r="I811" s="3">
        <v>1</v>
      </c>
    </row>
    <row r="812" spans="1:9" s="77" customFormat="1" x14ac:dyDescent="0.25">
      <c r="A812" s="751"/>
      <c r="B812" s="109"/>
      <c r="I812" s="3">
        <v>1</v>
      </c>
    </row>
    <row r="813" spans="1:9" s="77" customFormat="1" ht="39.950000000000003" customHeight="1" x14ac:dyDescent="0.25">
      <c r="A813" s="751"/>
      <c r="B813" s="712" t="s">
        <v>210</v>
      </c>
      <c r="C813" s="713"/>
      <c r="D813" s="713"/>
      <c r="E813" s="713"/>
      <c r="F813" s="713"/>
      <c r="G813" s="714"/>
      <c r="H813" s="2">
        <f>SUM(H814+H817)</f>
        <v>95400000</v>
      </c>
      <c r="I813" s="2"/>
    </row>
    <row r="814" spans="1:9" s="77" customFormat="1" ht="15" customHeight="1" x14ac:dyDescent="0.25">
      <c r="A814" s="751"/>
      <c r="B814" s="709" t="s">
        <v>154</v>
      </c>
      <c r="C814" s="710"/>
      <c r="D814" s="710"/>
      <c r="E814" s="710"/>
      <c r="F814" s="710"/>
      <c r="G814" s="711"/>
      <c r="H814" s="276">
        <f>SUM(H815:H816)</f>
        <v>54300000</v>
      </c>
      <c r="I814" s="276"/>
    </row>
    <row r="815" spans="1:9" s="77" customFormat="1" ht="45" x14ac:dyDescent="0.25">
      <c r="A815" s="751"/>
      <c r="B815" s="273">
        <v>4251</v>
      </c>
      <c r="C815" s="122" t="s">
        <v>4826</v>
      </c>
      <c r="D815" s="120" t="s">
        <v>4827</v>
      </c>
      <c r="E815" s="273" t="s">
        <v>149</v>
      </c>
      <c r="F815" s="273" t="s">
        <v>121</v>
      </c>
      <c r="G815" s="3">
        <v>34300000</v>
      </c>
      <c r="H815" s="3">
        <f>G815*I815</f>
        <v>34300000</v>
      </c>
      <c r="I815" s="3">
        <v>1</v>
      </c>
    </row>
    <row r="816" spans="1:9" s="77" customFormat="1" ht="45" x14ac:dyDescent="0.25">
      <c r="A816" s="751"/>
      <c r="B816" s="273">
        <v>4861</v>
      </c>
      <c r="C816" s="122" t="s">
        <v>4828</v>
      </c>
      <c r="D816" s="120" t="s">
        <v>4827</v>
      </c>
      <c r="E816" s="273" t="s">
        <v>149</v>
      </c>
      <c r="F816" s="273" t="s">
        <v>121</v>
      </c>
      <c r="G816" s="3">
        <v>20000000</v>
      </c>
      <c r="H816" s="3">
        <f>G816*I816</f>
        <v>20000000</v>
      </c>
      <c r="I816" s="3">
        <v>1</v>
      </c>
    </row>
    <row r="817" spans="1:9" s="77" customFormat="1" ht="15" customHeight="1" x14ac:dyDescent="0.25">
      <c r="A817" s="751"/>
      <c r="B817" s="709" t="s">
        <v>118</v>
      </c>
      <c r="C817" s="710"/>
      <c r="D817" s="710"/>
      <c r="E817" s="710"/>
      <c r="F817" s="710"/>
      <c r="G817" s="711"/>
      <c r="H817" s="276">
        <f>SUM(H818:H821)</f>
        <v>41100000</v>
      </c>
      <c r="I817" s="276"/>
    </row>
    <row r="818" spans="1:9" s="77" customFormat="1" ht="30" x14ac:dyDescent="0.25">
      <c r="A818" s="751"/>
      <c r="B818" s="697">
        <v>4861</v>
      </c>
      <c r="C818" s="122" t="s">
        <v>4829</v>
      </c>
      <c r="D818" s="120" t="s">
        <v>213</v>
      </c>
      <c r="E818" s="273" t="s">
        <v>149</v>
      </c>
      <c r="F818" s="273" t="s">
        <v>121</v>
      </c>
      <c r="G818" s="3">
        <v>20000000</v>
      </c>
      <c r="H818" s="3">
        <f>G818*I818</f>
        <v>20000000</v>
      </c>
      <c r="I818" s="3">
        <v>1</v>
      </c>
    </row>
    <row r="819" spans="1:9" s="77" customFormat="1" ht="45" x14ac:dyDescent="0.25">
      <c r="A819" s="751"/>
      <c r="B819" s="698"/>
      <c r="C819" s="126">
        <v>71351540</v>
      </c>
      <c r="D819" s="125" t="s">
        <v>3264</v>
      </c>
      <c r="E819" s="79" t="s">
        <v>520</v>
      </c>
      <c r="F819" s="79" t="s">
        <v>121</v>
      </c>
      <c r="G819" s="16">
        <v>400000</v>
      </c>
      <c r="H819" s="16">
        <f>G819*I819</f>
        <v>400000</v>
      </c>
      <c r="I819" s="16">
        <v>1</v>
      </c>
    </row>
    <row r="820" spans="1:9" s="77" customFormat="1" ht="45" x14ac:dyDescent="0.25">
      <c r="A820" s="751"/>
      <c r="B820" s="698"/>
      <c r="C820" s="126">
        <v>71351540</v>
      </c>
      <c r="D820" s="125" t="s">
        <v>3264</v>
      </c>
      <c r="E820" s="79" t="s">
        <v>520</v>
      </c>
      <c r="F820" s="79" t="s">
        <v>121</v>
      </c>
      <c r="G820" s="16">
        <v>700000</v>
      </c>
      <c r="H820" s="16">
        <f>G820*I820</f>
        <v>700000</v>
      </c>
      <c r="I820" s="16">
        <v>1</v>
      </c>
    </row>
    <row r="821" spans="1:9" s="77" customFormat="1" ht="30" x14ac:dyDescent="0.25">
      <c r="A821" s="751"/>
      <c r="B821" s="699"/>
      <c r="C821" s="126">
        <v>71351540</v>
      </c>
      <c r="D821" s="125" t="s">
        <v>168</v>
      </c>
      <c r="E821" s="79" t="s">
        <v>149</v>
      </c>
      <c r="F821" s="79" t="s">
        <v>121</v>
      </c>
      <c r="G821" s="16">
        <v>20000000</v>
      </c>
      <c r="H821" s="16">
        <f>G821*I821</f>
        <v>20000000</v>
      </c>
      <c r="I821" s="16">
        <v>1</v>
      </c>
    </row>
    <row r="822" spans="1:9" s="77" customFormat="1" ht="39.950000000000003" customHeight="1" x14ac:dyDescent="0.25">
      <c r="A822" s="751"/>
      <c r="B822" s="712" t="s">
        <v>4830</v>
      </c>
      <c r="C822" s="713"/>
      <c r="D822" s="713"/>
      <c r="E822" s="713"/>
      <c r="F822" s="713"/>
      <c r="G822" s="714"/>
      <c r="H822" s="2">
        <f>SUM(H823+H831)</f>
        <v>322040000</v>
      </c>
      <c r="I822" s="2"/>
    </row>
    <row r="823" spans="1:9" s="77" customFormat="1" x14ac:dyDescent="0.25">
      <c r="A823" s="751"/>
      <c r="B823" s="709" t="s">
        <v>11</v>
      </c>
      <c r="C823" s="710"/>
      <c r="D823" s="710"/>
      <c r="E823" s="710"/>
      <c r="F823" s="710"/>
      <c r="G823" s="711"/>
      <c r="H823" s="276">
        <f>SUM(H824:H827)</f>
        <v>191000000</v>
      </c>
      <c r="I823" s="276"/>
    </row>
    <row r="824" spans="1:9" s="77" customFormat="1" ht="30" x14ac:dyDescent="0.25">
      <c r="A824" s="751"/>
      <c r="B824" s="697">
        <v>5121</v>
      </c>
      <c r="C824" s="127" t="s">
        <v>5261</v>
      </c>
      <c r="D824" s="128" t="s">
        <v>4831</v>
      </c>
      <c r="E824" s="80" t="s">
        <v>14</v>
      </c>
      <c r="F824" s="80" t="s">
        <v>15</v>
      </c>
      <c r="G824" s="53">
        <v>44000000</v>
      </c>
      <c r="H824" s="53">
        <f>G824*I824</f>
        <v>44000000</v>
      </c>
      <c r="I824" s="53">
        <v>1</v>
      </c>
    </row>
    <row r="825" spans="1:9" s="500" customFormat="1" x14ac:dyDescent="0.25">
      <c r="A825" s="751"/>
      <c r="B825" s="698"/>
      <c r="C825" s="128" t="s">
        <v>6648</v>
      </c>
      <c r="D825" s="128" t="s">
        <v>6649</v>
      </c>
      <c r="E825" s="80" t="s">
        <v>14</v>
      </c>
      <c r="F825" s="80" t="s">
        <v>15</v>
      </c>
      <c r="G825" s="53">
        <v>0</v>
      </c>
      <c r="H825" s="53">
        <f>G825*I825</f>
        <v>0</v>
      </c>
      <c r="I825" s="53">
        <v>1</v>
      </c>
    </row>
    <row r="826" spans="1:9" s="77" customFormat="1" ht="45" x14ac:dyDescent="0.25">
      <c r="A826" s="751"/>
      <c r="B826" s="698"/>
      <c r="C826" s="127" t="s">
        <v>5563</v>
      </c>
      <c r="D826" s="128" t="s">
        <v>4832</v>
      </c>
      <c r="E826" s="127" t="s">
        <v>14</v>
      </c>
      <c r="F826" s="127" t="s">
        <v>15</v>
      </c>
      <c r="G826" s="53">
        <v>0</v>
      </c>
      <c r="H826" s="53">
        <f>G826*I826</f>
        <v>0</v>
      </c>
      <c r="I826" s="53">
        <v>50</v>
      </c>
    </row>
    <row r="827" spans="1:9" s="77" customFormat="1" ht="30" x14ac:dyDescent="0.25">
      <c r="A827" s="751"/>
      <c r="B827" s="699"/>
      <c r="C827" s="127" t="s">
        <v>5262</v>
      </c>
      <c r="D827" s="128" t="s">
        <v>4833</v>
      </c>
      <c r="E827" s="80" t="s">
        <v>14</v>
      </c>
      <c r="F827" s="80" t="s">
        <v>15</v>
      </c>
      <c r="G827" s="53">
        <v>49000000</v>
      </c>
      <c r="H827" s="53">
        <f>G827*I827</f>
        <v>147000000</v>
      </c>
      <c r="I827" s="53">
        <v>3</v>
      </c>
    </row>
    <row r="828" spans="1:9" s="431" customFormat="1" x14ac:dyDescent="0.25">
      <c r="A828" s="751"/>
      <c r="B828" s="427"/>
      <c r="C828" s="709" t="s">
        <v>154</v>
      </c>
      <c r="D828" s="710" t="s">
        <v>154</v>
      </c>
      <c r="E828" s="710"/>
      <c r="F828" s="710"/>
      <c r="G828" s="710"/>
      <c r="H828" s="711"/>
      <c r="I828" s="53"/>
    </row>
    <row r="829" spans="1:9" s="525" customFormat="1" ht="30" x14ac:dyDescent="0.25">
      <c r="A829" s="751"/>
      <c r="B829" s="127" t="s">
        <v>5762</v>
      </c>
      <c r="C829" s="127" t="s">
        <v>6815</v>
      </c>
      <c r="D829" s="128" t="s">
        <v>5761</v>
      </c>
      <c r="E829" s="127" t="s">
        <v>14</v>
      </c>
      <c r="F829" s="127" t="s">
        <v>121</v>
      </c>
      <c r="G829" s="341">
        <v>6300000</v>
      </c>
      <c r="H829" s="341">
        <v>6300000</v>
      </c>
      <c r="I829" s="341">
        <v>1</v>
      </c>
    </row>
    <row r="830" spans="1:9" s="431" customFormat="1" ht="30" x14ac:dyDescent="0.25">
      <c r="A830" s="751"/>
      <c r="B830" s="127" t="s">
        <v>5322</v>
      </c>
      <c r="C830" s="127" t="s">
        <v>6410</v>
      </c>
      <c r="D830" s="127" t="s">
        <v>6411</v>
      </c>
      <c r="E830" s="127" t="s">
        <v>172</v>
      </c>
      <c r="F830" s="127" t="s">
        <v>121</v>
      </c>
      <c r="G830" s="127">
        <v>98200000</v>
      </c>
      <c r="H830" s="127">
        <v>98200000</v>
      </c>
      <c r="I830" s="127">
        <v>1</v>
      </c>
    </row>
    <row r="831" spans="1:9" s="77" customFormat="1" ht="15" customHeight="1" x14ac:dyDescent="0.25">
      <c r="A831" s="751"/>
      <c r="B831" s="709" t="s">
        <v>118</v>
      </c>
      <c r="C831" s="710"/>
      <c r="D831" s="710"/>
      <c r="E831" s="710"/>
      <c r="F831" s="710"/>
      <c r="G831" s="711"/>
      <c r="H831" s="276">
        <f>SUM(H833:H833)</f>
        <v>131040000</v>
      </c>
      <c r="I831" s="276"/>
    </row>
    <row r="832" spans="1:9" s="454" customFormat="1" ht="15" customHeight="1" x14ac:dyDescent="0.25">
      <c r="A832" s="751"/>
      <c r="B832" s="127" t="s">
        <v>5322</v>
      </c>
      <c r="C832" s="127" t="s">
        <v>6459</v>
      </c>
      <c r="D832" s="127" t="s">
        <v>5287</v>
      </c>
      <c r="E832" s="127" t="s">
        <v>172</v>
      </c>
      <c r="F832" s="127" t="s">
        <v>121</v>
      </c>
      <c r="G832" s="371">
        <v>1800</v>
      </c>
      <c r="H832" s="371">
        <v>1800</v>
      </c>
      <c r="I832" s="341">
        <v>1</v>
      </c>
    </row>
    <row r="833" spans="1:9" s="77" customFormat="1" ht="30.75" customHeight="1" x14ac:dyDescent="0.25">
      <c r="A833" s="751"/>
      <c r="B833" s="127">
        <v>4213</v>
      </c>
      <c r="C833" s="127" t="s">
        <v>4834</v>
      </c>
      <c r="D833" s="127" t="s">
        <v>4835</v>
      </c>
      <c r="E833" s="127" t="s">
        <v>149</v>
      </c>
      <c r="F833" s="127" t="s">
        <v>474</v>
      </c>
      <c r="G833" s="341">
        <v>9100</v>
      </c>
      <c r="H833" s="341">
        <f>G833*I833</f>
        <v>131040000</v>
      </c>
      <c r="I833" s="341">
        <v>14400</v>
      </c>
    </row>
    <row r="834" spans="1:9" s="77" customFormat="1" ht="15" customHeight="1" x14ac:dyDescent="0.25">
      <c r="A834" s="751"/>
      <c r="B834" s="712" t="s">
        <v>4836</v>
      </c>
      <c r="C834" s="713"/>
      <c r="D834" s="713"/>
      <c r="E834" s="713"/>
      <c r="F834" s="713"/>
      <c r="G834" s="714"/>
      <c r="H834" s="3"/>
      <c r="I834" s="3"/>
    </row>
    <row r="835" spans="1:9" s="476" customFormat="1" ht="15" customHeight="1" x14ac:dyDescent="0.25">
      <c r="A835" s="751"/>
      <c r="B835" s="927" t="s">
        <v>154</v>
      </c>
      <c r="C835" s="928"/>
      <c r="D835" s="928"/>
      <c r="E835" s="928"/>
      <c r="F835" s="928"/>
      <c r="G835" s="929"/>
      <c r="H835" s="3"/>
      <c r="I835" s="3"/>
    </row>
    <row r="836" spans="1:9" s="476" customFormat="1" ht="15" customHeight="1" x14ac:dyDescent="0.25">
      <c r="A836" s="751"/>
      <c r="B836" s="930" t="s">
        <v>5322</v>
      </c>
      <c r="C836" s="127" t="s">
        <v>6582</v>
      </c>
      <c r="D836" s="128" t="s">
        <v>5454</v>
      </c>
      <c r="E836" s="127" t="s">
        <v>149</v>
      </c>
      <c r="F836" s="127" t="s">
        <v>121</v>
      </c>
      <c r="G836" s="423">
        <v>52730619</v>
      </c>
      <c r="H836" s="423">
        <v>52730619</v>
      </c>
      <c r="I836" s="3">
        <v>1</v>
      </c>
    </row>
    <row r="837" spans="1:9" s="476" customFormat="1" ht="15" customHeight="1" x14ac:dyDescent="0.25">
      <c r="A837" s="751"/>
      <c r="B837" s="931"/>
      <c r="C837" s="127" t="s">
        <v>6583</v>
      </c>
      <c r="D837" s="128" t="s">
        <v>5454</v>
      </c>
      <c r="E837" s="127" t="s">
        <v>149</v>
      </c>
      <c r="F837" s="127" t="s">
        <v>121</v>
      </c>
      <c r="G837" s="423">
        <v>40333000</v>
      </c>
      <c r="H837" s="423">
        <v>40333000</v>
      </c>
      <c r="I837" s="3">
        <v>1</v>
      </c>
    </row>
    <row r="838" spans="1:9" s="476" customFormat="1" ht="15" customHeight="1" x14ac:dyDescent="0.25">
      <c r="A838" s="751"/>
      <c r="B838" s="932"/>
      <c r="C838" s="127" t="s">
        <v>6584</v>
      </c>
      <c r="D838" s="128" t="s">
        <v>5454</v>
      </c>
      <c r="E838" s="127" t="s">
        <v>149</v>
      </c>
      <c r="F838" s="127" t="s">
        <v>121</v>
      </c>
      <c r="G838" s="423">
        <v>31122815</v>
      </c>
      <c r="H838" s="423">
        <v>31122815</v>
      </c>
      <c r="I838" s="3">
        <v>1</v>
      </c>
    </row>
    <row r="839" spans="1:9" s="476" customFormat="1" ht="15" customHeight="1" x14ac:dyDescent="0.25">
      <c r="A839" s="751"/>
      <c r="B839" s="927" t="s">
        <v>118</v>
      </c>
      <c r="C839" s="928"/>
      <c r="D839" s="928"/>
      <c r="E839" s="928"/>
      <c r="F839" s="928"/>
      <c r="G839" s="929"/>
      <c r="H839" s="3"/>
      <c r="I839" s="3"/>
    </row>
    <row r="840" spans="1:9" s="77" customFormat="1" ht="30" x14ac:dyDescent="0.25">
      <c r="A840" s="751"/>
      <c r="B840" s="879">
        <v>5112</v>
      </c>
      <c r="C840" s="122" t="s">
        <v>4837</v>
      </c>
      <c r="D840" s="123" t="s">
        <v>532</v>
      </c>
      <c r="E840" s="122" t="s">
        <v>120</v>
      </c>
      <c r="F840" s="122" t="s">
        <v>121</v>
      </c>
      <c r="G840" s="122">
        <v>86610</v>
      </c>
      <c r="H840" s="122">
        <f>G840*I840</f>
        <v>86610</v>
      </c>
      <c r="I840" s="122">
        <v>1</v>
      </c>
    </row>
    <row r="841" spans="1:9" s="476" customFormat="1" ht="30" x14ac:dyDescent="0.25">
      <c r="A841" s="751"/>
      <c r="B841" s="880"/>
      <c r="C841" s="122" t="s">
        <v>6580</v>
      </c>
      <c r="D841" s="123" t="s">
        <v>532</v>
      </c>
      <c r="E841" s="122" t="s">
        <v>120</v>
      </c>
      <c r="F841" s="122" t="s">
        <v>121</v>
      </c>
      <c r="G841" s="122">
        <v>248890</v>
      </c>
      <c r="H841" s="122">
        <v>248890</v>
      </c>
      <c r="I841" s="122">
        <v>1</v>
      </c>
    </row>
    <row r="842" spans="1:9" s="476" customFormat="1" ht="30" x14ac:dyDescent="0.25">
      <c r="A842" s="751"/>
      <c r="B842" s="880"/>
      <c r="C842" s="122" t="s">
        <v>6579</v>
      </c>
      <c r="D842" s="123" t="s">
        <v>532</v>
      </c>
      <c r="E842" s="122" t="s">
        <v>120</v>
      </c>
      <c r="F842" s="122" t="s">
        <v>121</v>
      </c>
      <c r="G842" s="122">
        <v>325400</v>
      </c>
      <c r="H842" s="122">
        <v>325400</v>
      </c>
      <c r="I842" s="122">
        <v>1</v>
      </c>
    </row>
    <row r="843" spans="1:9" s="494" customFormat="1" ht="30" x14ac:dyDescent="0.25">
      <c r="A843" s="751"/>
      <c r="B843" s="880"/>
      <c r="C843" s="122" t="s">
        <v>6604</v>
      </c>
      <c r="D843" s="122" t="s">
        <v>5287</v>
      </c>
      <c r="E843" s="122" t="s">
        <v>149</v>
      </c>
      <c r="F843" s="127" t="s">
        <v>121</v>
      </c>
      <c r="G843" s="358">
        <v>539.27</v>
      </c>
      <c r="H843" s="358">
        <v>539.27</v>
      </c>
      <c r="I843" s="122">
        <v>1</v>
      </c>
    </row>
    <row r="844" spans="1:9" s="494" customFormat="1" ht="30" x14ac:dyDescent="0.25">
      <c r="A844" s="751"/>
      <c r="B844" s="880"/>
      <c r="C844" s="122" t="s">
        <v>6605</v>
      </c>
      <c r="D844" s="122" t="s">
        <v>5287</v>
      </c>
      <c r="E844" s="122" t="s">
        <v>149</v>
      </c>
      <c r="F844" s="127" t="s">
        <v>121</v>
      </c>
      <c r="G844" s="358">
        <v>976.21</v>
      </c>
      <c r="H844" s="358">
        <v>976.21</v>
      </c>
      <c r="I844" s="122">
        <v>1</v>
      </c>
    </row>
    <row r="845" spans="1:9" s="494" customFormat="1" ht="30" x14ac:dyDescent="0.25">
      <c r="A845" s="751"/>
      <c r="B845" s="880"/>
      <c r="C845" s="122" t="s">
        <v>6606</v>
      </c>
      <c r="D845" s="122" t="s">
        <v>5287</v>
      </c>
      <c r="E845" s="122" t="s">
        <v>149</v>
      </c>
      <c r="F845" s="127" t="s">
        <v>121</v>
      </c>
      <c r="G845" s="358">
        <v>640.20000000000005</v>
      </c>
      <c r="H845" s="358">
        <v>640.20000000000005</v>
      </c>
      <c r="I845" s="122">
        <v>1</v>
      </c>
    </row>
    <row r="846" spans="1:9" s="476" customFormat="1" ht="30" x14ac:dyDescent="0.25">
      <c r="A846" s="751"/>
      <c r="B846" s="880"/>
      <c r="C846" s="122" t="s">
        <v>6581</v>
      </c>
      <c r="D846" s="123" t="s">
        <v>532</v>
      </c>
      <c r="E846" s="122" t="s">
        <v>120</v>
      </c>
      <c r="F846" s="122" t="s">
        <v>121</v>
      </c>
      <c r="G846" s="122">
        <v>192060</v>
      </c>
      <c r="H846" s="122">
        <v>192060</v>
      </c>
      <c r="I846" s="122">
        <v>1</v>
      </c>
    </row>
    <row r="847" spans="1:9" s="77" customFormat="1" ht="30" x14ac:dyDescent="0.25">
      <c r="A847" s="751"/>
      <c r="B847" s="880"/>
      <c r="C847" s="122" t="s">
        <v>4838</v>
      </c>
      <c r="D847" s="123" t="s">
        <v>532</v>
      </c>
      <c r="E847" s="105" t="s">
        <v>120</v>
      </c>
      <c r="F847" s="105" t="s">
        <v>121</v>
      </c>
      <c r="G847" s="14">
        <v>22000</v>
      </c>
      <c r="H847" s="14">
        <f t="shared" ref="H847:H861" si="19">G847*I847</f>
        <v>22000</v>
      </c>
      <c r="I847" s="14">
        <v>1</v>
      </c>
    </row>
    <row r="848" spans="1:9" s="77" customFormat="1" ht="30" x14ac:dyDescent="0.25">
      <c r="A848" s="751"/>
      <c r="B848" s="880"/>
      <c r="C848" s="122" t="s">
        <v>4839</v>
      </c>
      <c r="D848" s="123" t="s">
        <v>532</v>
      </c>
      <c r="E848" s="105" t="s">
        <v>120</v>
      </c>
      <c r="F848" s="105" t="s">
        <v>121</v>
      </c>
      <c r="G848" s="14">
        <v>510870</v>
      </c>
      <c r="H848" s="14">
        <f t="shared" si="19"/>
        <v>510870</v>
      </c>
      <c r="I848" s="14">
        <v>1</v>
      </c>
    </row>
    <row r="849" spans="1:9" s="77" customFormat="1" ht="30" x14ac:dyDescent="0.25">
      <c r="A849" s="751"/>
      <c r="B849" s="880"/>
      <c r="C849" s="122" t="s">
        <v>4840</v>
      </c>
      <c r="D849" s="123" t="s">
        <v>532</v>
      </c>
      <c r="E849" s="105" t="s">
        <v>120</v>
      </c>
      <c r="F849" s="105" t="s">
        <v>121</v>
      </c>
      <c r="G849" s="14">
        <v>487510</v>
      </c>
      <c r="H849" s="14">
        <f t="shared" si="19"/>
        <v>487510</v>
      </c>
      <c r="I849" s="14">
        <v>1</v>
      </c>
    </row>
    <row r="850" spans="1:9" s="77" customFormat="1" ht="30" x14ac:dyDescent="0.25">
      <c r="A850" s="751"/>
      <c r="B850" s="880"/>
      <c r="C850" s="122" t="s">
        <v>4841</v>
      </c>
      <c r="D850" s="123" t="s">
        <v>532</v>
      </c>
      <c r="E850" s="105" t="s">
        <v>120</v>
      </c>
      <c r="F850" s="105" t="s">
        <v>121</v>
      </c>
      <c r="G850" s="14">
        <v>118050</v>
      </c>
      <c r="H850" s="14">
        <f t="shared" si="19"/>
        <v>118050</v>
      </c>
      <c r="I850" s="14">
        <v>1</v>
      </c>
    </row>
    <row r="851" spans="1:9" s="77" customFormat="1" ht="30" x14ac:dyDescent="0.25">
      <c r="A851" s="751"/>
      <c r="B851" s="880"/>
      <c r="C851" s="122" t="s">
        <v>4842</v>
      </c>
      <c r="D851" s="123" t="s">
        <v>532</v>
      </c>
      <c r="E851" s="105" t="s">
        <v>120</v>
      </c>
      <c r="F851" s="105" t="s">
        <v>121</v>
      </c>
      <c r="G851" s="14">
        <v>143680</v>
      </c>
      <c r="H851" s="14">
        <f t="shared" si="19"/>
        <v>143680</v>
      </c>
      <c r="I851" s="14">
        <v>1</v>
      </c>
    </row>
    <row r="852" spans="1:9" s="77" customFormat="1" ht="30" x14ac:dyDescent="0.25">
      <c r="A852" s="751"/>
      <c r="B852" s="880"/>
      <c r="C852" s="122" t="s">
        <v>4843</v>
      </c>
      <c r="D852" s="123" t="s">
        <v>532</v>
      </c>
      <c r="E852" s="105" t="s">
        <v>120</v>
      </c>
      <c r="F852" s="105" t="s">
        <v>121</v>
      </c>
      <c r="G852" s="14">
        <v>346330</v>
      </c>
      <c r="H852" s="14">
        <f t="shared" si="19"/>
        <v>346330</v>
      </c>
      <c r="I852" s="14">
        <v>1</v>
      </c>
    </row>
    <row r="853" spans="1:9" s="77" customFormat="1" ht="30" x14ac:dyDescent="0.25">
      <c r="A853" s="751"/>
      <c r="B853" s="880"/>
      <c r="C853" s="122" t="s">
        <v>4844</v>
      </c>
      <c r="D853" s="123" t="s">
        <v>532</v>
      </c>
      <c r="E853" s="105" t="s">
        <v>120</v>
      </c>
      <c r="F853" s="105" t="s">
        <v>121</v>
      </c>
      <c r="G853" s="14">
        <v>7170</v>
      </c>
      <c r="H853" s="14">
        <f t="shared" si="19"/>
        <v>7170</v>
      </c>
      <c r="I853" s="14">
        <v>1</v>
      </c>
    </row>
    <row r="854" spans="1:9" s="77" customFormat="1" ht="30" x14ac:dyDescent="0.25">
      <c r="A854" s="751"/>
      <c r="B854" s="880"/>
      <c r="C854" s="122" t="s">
        <v>4845</v>
      </c>
      <c r="D854" s="123" t="s">
        <v>532</v>
      </c>
      <c r="E854" s="105" t="s">
        <v>120</v>
      </c>
      <c r="F854" s="105" t="s">
        <v>121</v>
      </c>
      <c r="G854" s="14">
        <v>373110</v>
      </c>
      <c r="H854" s="14">
        <f t="shared" si="19"/>
        <v>373110</v>
      </c>
      <c r="I854" s="14">
        <v>1</v>
      </c>
    </row>
    <row r="855" spans="1:9" s="77" customFormat="1" ht="30" x14ac:dyDescent="0.25">
      <c r="A855" s="751"/>
      <c r="B855" s="880"/>
      <c r="C855" s="122" t="s">
        <v>4846</v>
      </c>
      <c r="D855" s="123" t="s">
        <v>532</v>
      </c>
      <c r="E855" s="105" t="s">
        <v>120</v>
      </c>
      <c r="F855" s="105" t="s">
        <v>121</v>
      </c>
      <c r="G855" s="14">
        <v>135370</v>
      </c>
      <c r="H855" s="14">
        <f t="shared" si="19"/>
        <v>135370</v>
      </c>
      <c r="I855" s="14">
        <v>1</v>
      </c>
    </row>
    <row r="856" spans="1:9" s="77" customFormat="1" ht="30" x14ac:dyDescent="0.25">
      <c r="A856" s="751"/>
      <c r="B856" s="880"/>
      <c r="C856" s="122" t="s">
        <v>4847</v>
      </c>
      <c r="D856" s="123" t="s">
        <v>532</v>
      </c>
      <c r="E856" s="105" t="s">
        <v>120</v>
      </c>
      <c r="F856" s="105" t="s">
        <v>121</v>
      </c>
      <c r="G856" s="14">
        <v>189220</v>
      </c>
      <c r="H856" s="14">
        <f t="shared" si="19"/>
        <v>189220</v>
      </c>
      <c r="I856" s="14">
        <v>1</v>
      </c>
    </row>
    <row r="857" spans="1:9" s="77" customFormat="1" ht="30" x14ac:dyDescent="0.25">
      <c r="A857" s="751"/>
      <c r="B857" s="880"/>
      <c r="C857" s="122" t="s">
        <v>4848</v>
      </c>
      <c r="D857" s="123" t="s">
        <v>532</v>
      </c>
      <c r="E857" s="105" t="s">
        <v>120</v>
      </c>
      <c r="F857" s="105" t="s">
        <v>121</v>
      </c>
      <c r="G857" s="14">
        <v>187580</v>
      </c>
      <c r="H857" s="14">
        <f t="shared" si="19"/>
        <v>187580</v>
      </c>
      <c r="I857" s="14">
        <v>1</v>
      </c>
    </row>
    <row r="858" spans="1:9" s="93" customFormat="1" ht="30" x14ac:dyDescent="0.25">
      <c r="A858" s="751"/>
      <c r="B858" s="880"/>
      <c r="C858" s="122" t="s">
        <v>5296</v>
      </c>
      <c r="D858" s="123" t="s">
        <v>5287</v>
      </c>
      <c r="E858" s="105" t="s">
        <v>149</v>
      </c>
      <c r="F858" s="105" t="s">
        <v>121</v>
      </c>
      <c r="G858" s="14">
        <v>0</v>
      </c>
      <c r="H858" s="14">
        <f t="shared" si="19"/>
        <v>0</v>
      </c>
      <c r="I858" s="14">
        <v>1</v>
      </c>
    </row>
    <row r="859" spans="1:9" s="93" customFormat="1" ht="30" x14ac:dyDescent="0.25">
      <c r="A859" s="751"/>
      <c r="B859" s="880"/>
      <c r="C859" s="122" t="s">
        <v>5297</v>
      </c>
      <c r="D859" s="123" t="s">
        <v>5287</v>
      </c>
      <c r="E859" s="105" t="s">
        <v>149</v>
      </c>
      <c r="F859" s="105" t="s">
        <v>121</v>
      </c>
      <c r="G859" s="14">
        <v>0</v>
      </c>
      <c r="H859" s="14">
        <f t="shared" si="19"/>
        <v>0</v>
      </c>
      <c r="I859" s="14">
        <v>1</v>
      </c>
    </row>
    <row r="860" spans="1:9" s="93" customFormat="1" ht="30" x14ac:dyDescent="0.25">
      <c r="A860" s="751"/>
      <c r="B860" s="880"/>
      <c r="C860" s="122" t="s">
        <v>5298</v>
      </c>
      <c r="D860" s="123" t="s">
        <v>5287</v>
      </c>
      <c r="E860" s="105" t="s">
        <v>149</v>
      </c>
      <c r="F860" s="105" t="s">
        <v>121</v>
      </c>
      <c r="G860" s="14">
        <v>0</v>
      </c>
      <c r="H860" s="14">
        <f t="shared" si="19"/>
        <v>0</v>
      </c>
      <c r="I860" s="14">
        <v>1</v>
      </c>
    </row>
    <row r="861" spans="1:9" s="77" customFormat="1" ht="30" x14ac:dyDescent="0.25">
      <c r="A861" s="751"/>
      <c r="B861" s="881"/>
      <c r="C861" s="122" t="s">
        <v>4849</v>
      </c>
      <c r="D861" s="123" t="s">
        <v>532</v>
      </c>
      <c r="E861" s="105" t="s">
        <v>120</v>
      </c>
      <c r="F861" s="105" t="s">
        <v>121</v>
      </c>
      <c r="G861" s="14">
        <v>208100</v>
      </c>
      <c r="H861" s="14">
        <f t="shared" si="19"/>
        <v>208100</v>
      </c>
      <c r="I861" s="14">
        <v>1</v>
      </c>
    </row>
    <row r="862" spans="1:9" s="77" customFormat="1" ht="39.950000000000003" customHeight="1" x14ac:dyDescent="0.25">
      <c r="A862" s="751"/>
      <c r="B862" s="712" t="s">
        <v>4850</v>
      </c>
      <c r="C862" s="713"/>
      <c r="D862" s="713"/>
      <c r="E862" s="713"/>
      <c r="F862" s="713"/>
      <c r="G862" s="714"/>
      <c r="H862" s="2">
        <f>SUM(H863+H866+H871)</f>
        <v>434158253.12400001</v>
      </c>
      <c r="I862" s="2"/>
    </row>
    <row r="863" spans="1:9" s="77" customFormat="1" x14ac:dyDescent="0.25">
      <c r="A863" s="751"/>
      <c r="B863" s="709" t="s">
        <v>11</v>
      </c>
      <c r="C863" s="710"/>
      <c r="D863" s="710"/>
      <c r="E863" s="710"/>
      <c r="F863" s="710"/>
      <c r="G863" s="711"/>
      <c r="H863" s="276">
        <f>SUM(H864:H865)</f>
        <v>350000000</v>
      </c>
      <c r="I863" s="276"/>
    </row>
    <row r="864" spans="1:9" s="77" customFormat="1" x14ac:dyDescent="0.25">
      <c r="A864" s="751"/>
      <c r="B864" s="697">
        <v>5121</v>
      </c>
      <c r="C864" s="122" t="s">
        <v>4851</v>
      </c>
      <c r="D864" s="120" t="s">
        <v>4852</v>
      </c>
      <c r="E864" s="273" t="s">
        <v>14</v>
      </c>
      <c r="F864" s="273" t="s">
        <v>15</v>
      </c>
      <c r="G864" s="3">
        <v>45500000</v>
      </c>
      <c r="H864" s="3">
        <f>G864*I864</f>
        <v>91000000</v>
      </c>
      <c r="I864" s="3">
        <v>2</v>
      </c>
    </row>
    <row r="865" spans="1:9" s="77" customFormat="1" x14ac:dyDescent="0.25">
      <c r="A865" s="751"/>
      <c r="B865" s="699"/>
      <c r="C865" s="122" t="s">
        <v>4853</v>
      </c>
      <c r="D865" s="120" t="s">
        <v>4852</v>
      </c>
      <c r="E865" s="273" t="s">
        <v>14</v>
      </c>
      <c r="F865" s="273" t="s">
        <v>15</v>
      </c>
      <c r="G865" s="3">
        <v>37000000</v>
      </c>
      <c r="H865" s="3">
        <f>G865*I865</f>
        <v>259000000</v>
      </c>
      <c r="I865" s="3">
        <v>7</v>
      </c>
    </row>
    <row r="866" spans="1:9" s="77" customFormat="1" ht="15" customHeight="1" x14ac:dyDescent="0.25">
      <c r="A866" s="751"/>
      <c r="B866" s="709" t="s">
        <v>154</v>
      </c>
      <c r="C866" s="710"/>
      <c r="D866" s="710"/>
      <c r="E866" s="710"/>
      <c r="F866" s="710"/>
      <c r="G866" s="711"/>
      <c r="H866" s="276">
        <f>SUM(H867:H870)</f>
        <v>79900000</v>
      </c>
      <c r="I866" s="276"/>
    </row>
    <row r="867" spans="1:9" s="77" customFormat="1" ht="75" x14ac:dyDescent="0.25">
      <c r="A867" s="751"/>
      <c r="B867" s="273">
        <v>4213</v>
      </c>
      <c r="C867" s="122" t="s">
        <v>4854</v>
      </c>
      <c r="D867" s="120" t="s">
        <v>4855</v>
      </c>
      <c r="E867" s="273" t="s">
        <v>149</v>
      </c>
      <c r="F867" s="273" t="s">
        <v>121</v>
      </c>
      <c r="G867" s="3">
        <v>79900000</v>
      </c>
      <c r="H867" s="3">
        <f>G867*I867</f>
        <v>79900000</v>
      </c>
      <c r="I867" s="3">
        <v>1</v>
      </c>
    </row>
    <row r="868" spans="1:9" s="77" customFormat="1" ht="45" x14ac:dyDescent="0.25">
      <c r="A868" s="751"/>
      <c r="B868" s="697">
        <v>5112</v>
      </c>
      <c r="C868" s="122" t="s">
        <v>4856</v>
      </c>
      <c r="D868" s="120" t="s">
        <v>4857</v>
      </c>
      <c r="E868" s="273" t="s">
        <v>149</v>
      </c>
      <c r="F868" s="273" t="s">
        <v>121</v>
      </c>
      <c r="G868" s="3">
        <v>0</v>
      </c>
      <c r="H868" s="3">
        <f>G868*I868</f>
        <v>0</v>
      </c>
      <c r="I868" s="3">
        <v>1</v>
      </c>
    </row>
    <row r="869" spans="1:9" s="77" customFormat="1" ht="45" x14ac:dyDescent="0.25">
      <c r="A869" s="751"/>
      <c r="B869" s="698"/>
      <c r="C869" s="122" t="s">
        <v>4858</v>
      </c>
      <c r="D869" s="120" t="s">
        <v>4859</v>
      </c>
      <c r="E869" s="273" t="s">
        <v>149</v>
      </c>
      <c r="F869" s="273" t="s">
        <v>121</v>
      </c>
      <c r="G869" s="3">
        <v>0</v>
      </c>
      <c r="H869" s="3">
        <f>G869*I869</f>
        <v>0</v>
      </c>
      <c r="I869" s="3">
        <v>1</v>
      </c>
    </row>
    <row r="870" spans="1:9" s="77" customFormat="1" ht="60" x14ac:dyDescent="0.25">
      <c r="A870" s="751"/>
      <c r="B870" s="699"/>
      <c r="C870" s="126">
        <v>77231200</v>
      </c>
      <c r="D870" s="125" t="s">
        <v>4860</v>
      </c>
      <c r="E870" s="79" t="s">
        <v>149</v>
      </c>
      <c r="F870" s="79" t="s">
        <v>121</v>
      </c>
      <c r="G870" s="16">
        <v>0</v>
      </c>
      <c r="H870" s="16">
        <f>G870*I870</f>
        <v>0</v>
      </c>
      <c r="I870" s="16">
        <v>1</v>
      </c>
    </row>
    <row r="871" spans="1:9" s="77" customFormat="1" ht="15" customHeight="1" x14ac:dyDescent="0.25">
      <c r="A871" s="751"/>
      <c r="B871" s="709" t="s">
        <v>118</v>
      </c>
      <c r="C871" s="710"/>
      <c r="D871" s="710"/>
      <c r="E871" s="710"/>
      <c r="F871" s="710"/>
      <c r="G871" s="711"/>
      <c r="H871" s="276">
        <f>SUM(H872:H876)</f>
        <v>4258253.1239999998</v>
      </c>
      <c r="I871" s="276"/>
    </row>
    <row r="872" spans="1:9" s="77" customFormat="1" ht="45" x14ac:dyDescent="0.25">
      <c r="A872" s="751"/>
      <c r="B872" s="697">
        <v>4213</v>
      </c>
      <c r="C872" s="105" t="s">
        <v>6193</v>
      </c>
      <c r="D872" s="123" t="s">
        <v>4861</v>
      </c>
      <c r="E872" s="122" t="s">
        <v>149</v>
      </c>
      <c r="F872" s="122" t="s">
        <v>474</v>
      </c>
      <c r="G872" s="122">
        <v>0</v>
      </c>
      <c r="H872" s="122">
        <f t="shared" ref="H872:H877" si="20">G872*I872</f>
        <v>0</v>
      </c>
      <c r="I872" s="122">
        <v>9000</v>
      </c>
    </row>
    <row r="873" spans="1:9" s="77" customFormat="1" ht="120" x14ac:dyDescent="0.25">
      <c r="A873" s="751"/>
      <c r="B873" s="699"/>
      <c r="C873" s="122" t="s">
        <v>4862</v>
      </c>
      <c r="D873" s="120" t="s">
        <v>4863</v>
      </c>
      <c r="E873" s="273" t="s">
        <v>126</v>
      </c>
      <c r="F873" s="273" t="s">
        <v>121</v>
      </c>
      <c r="G873" s="3">
        <v>0</v>
      </c>
      <c r="H873" s="3">
        <f t="shared" si="20"/>
        <v>0</v>
      </c>
      <c r="I873" s="3">
        <v>1</v>
      </c>
    </row>
    <row r="874" spans="1:9" s="77" customFormat="1" ht="75" x14ac:dyDescent="0.25">
      <c r="A874" s="751"/>
      <c r="B874" s="697">
        <v>5113</v>
      </c>
      <c r="C874" s="122" t="s">
        <v>4864</v>
      </c>
      <c r="D874" s="120" t="s">
        <v>4865</v>
      </c>
      <c r="E874" s="273" t="s">
        <v>520</v>
      </c>
      <c r="F874" s="273" t="s">
        <v>121</v>
      </c>
      <c r="G874" s="3">
        <v>2017500</v>
      </c>
      <c r="H874" s="3">
        <f t="shared" si="20"/>
        <v>2017500</v>
      </c>
      <c r="I874" s="3">
        <v>1</v>
      </c>
    </row>
    <row r="875" spans="1:9" s="77" customFormat="1" ht="90" x14ac:dyDescent="0.25">
      <c r="A875" s="751"/>
      <c r="B875" s="698"/>
      <c r="C875" s="119" t="s">
        <v>4866</v>
      </c>
      <c r="D875" s="120" t="s">
        <v>4867</v>
      </c>
      <c r="E875" s="273" t="s">
        <v>520</v>
      </c>
      <c r="F875" s="273" t="s">
        <v>121</v>
      </c>
      <c r="G875" s="375">
        <v>2239692</v>
      </c>
      <c r="H875" s="375">
        <v>2239692</v>
      </c>
      <c r="I875" s="3">
        <v>1</v>
      </c>
    </row>
    <row r="876" spans="1:9" s="77" customFormat="1" ht="90" x14ac:dyDescent="0.25">
      <c r="A876" s="751"/>
      <c r="B876" s="698"/>
      <c r="C876" s="119" t="s">
        <v>4868</v>
      </c>
      <c r="D876" s="120" t="s">
        <v>4869</v>
      </c>
      <c r="E876" s="273" t="s">
        <v>520</v>
      </c>
      <c r="F876" s="273" t="s">
        <v>121</v>
      </c>
      <c r="G876" s="407">
        <v>1061.124</v>
      </c>
      <c r="H876" s="407">
        <v>1061.124</v>
      </c>
      <c r="I876" s="3">
        <v>1</v>
      </c>
    </row>
    <row r="877" spans="1:9" s="187" customFormat="1" ht="30" x14ac:dyDescent="0.25">
      <c r="A877" s="751"/>
      <c r="B877" s="699"/>
      <c r="C877" s="273" t="s">
        <v>5622</v>
      </c>
      <c r="D877" s="1" t="s">
        <v>532</v>
      </c>
      <c r="E877" s="273" t="s">
        <v>120</v>
      </c>
      <c r="F877" s="273" t="s">
        <v>121</v>
      </c>
      <c r="G877" s="3">
        <v>672480</v>
      </c>
      <c r="H877" s="3">
        <f t="shared" si="20"/>
        <v>672480</v>
      </c>
      <c r="I877" s="3">
        <v>1</v>
      </c>
    </row>
    <row r="878" spans="1:9" s="609" customFormat="1" x14ac:dyDescent="0.25">
      <c r="A878" s="751"/>
      <c r="B878" s="712" t="s">
        <v>6972</v>
      </c>
      <c r="C878" s="713"/>
      <c r="D878" s="713"/>
      <c r="E878" s="713"/>
      <c r="F878" s="713"/>
      <c r="G878" s="714"/>
      <c r="H878" s="3"/>
      <c r="I878" s="3"/>
    </row>
    <row r="879" spans="1:9" s="609" customFormat="1" x14ac:dyDescent="0.25">
      <c r="A879" s="751"/>
      <c r="B879" s="709" t="s">
        <v>118</v>
      </c>
      <c r="C879" s="710"/>
      <c r="D879" s="710"/>
      <c r="E879" s="710"/>
      <c r="F879" s="710"/>
      <c r="G879" s="711"/>
      <c r="H879" s="3"/>
      <c r="I879" s="3"/>
    </row>
    <row r="880" spans="1:9" s="609" customFormat="1" ht="30" x14ac:dyDescent="0.25">
      <c r="A880" s="751"/>
      <c r="B880" s="120" t="s">
        <v>5291</v>
      </c>
      <c r="C880" s="120" t="s">
        <v>6977</v>
      </c>
      <c r="D880" s="120" t="s">
        <v>532</v>
      </c>
      <c r="E880" s="120" t="s">
        <v>120</v>
      </c>
      <c r="F880" s="120" t="s">
        <v>121</v>
      </c>
      <c r="G880" s="120">
        <v>966000</v>
      </c>
      <c r="H880" s="120">
        <v>966000</v>
      </c>
      <c r="I880" s="3">
        <v>1</v>
      </c>
    </row>
    <row r="881" spans="1:9" s="609" customFormat="1" ht="30" x14ac:dyDescent="0.25">
      <c r="A881" s="751"/>
      <c r="B881" s="120" t="s">
        <v>5291</v>
      </c>
      <c r="C881" s="120" t="s">
        <v>6985</v>
      </c>
      <c r="D881" s="120" t="s">
        <v>532</v>
      </c>
      <c r="E881" s="120" t="s">
        <v>120</v>
      </c>
      <c r="F881" s="120" t="s">
        <v>121</v>
      </c>
      <c r="G881" s="120">
        <v>172000</v>
      </c>
      <c r="H881" s="120">
        <v>172000</v>
      </c>
      <c r="I881" s="3">
        <v>1</v>
      </c>
    </row>
    <row r="882" spans="1:9" s="609" customFormat="1" ht="30" x14ac:dyDescent="0.25">
      <c r="A882" s="751"/>
      <c r="B882" s="120" t="s">
        <v>5291</v>
      </c>
      <c r="C882" s="120" t="s">
        <v>6973</v>
      </c>
      <c r="D882" s="120" t="s">
        <v>532</v>
      </c>
      <c r="E882" s="120" t="s">
        <v>120</v>
      </c>
      <c r="F882" s="120" t="s">
        <v>121</v>
      </c>
      <c r="G882" s="120">
        <v>2131000</v>
      </c>
      <c r="H882" s="120">
        <v>2131000</v>
      </c>
      <c r="I882" s="3">
        <v>1</v>
      </c>
    </row>
    <row r="883" spans="1:9" s="77" customFormat="1" ht="39.950000000000003" customHeight="1" x14ac:dyDescent="0.25">
      <c r="A883" s="751"/>
      <c r="B883" s="887" t="s">
        <v>2057</v>
      </c>
      <c r="C883" s="888"/>
      <c r="D883" s="888"/>
      <c r="E883" s="888"/>
      <c r="F883" s="888"/>
      <c r="G883" s="889"/>
      <c r="H883" s="2">
        <f>SUM(H884)</f>
        <v>10000000</v>
      </c>
      <c r="I883" s="2"/>
    </row>
    <row r="884" spans="1:9" s="77" customFormat="1" ht="15" customHeight="1" x14ac:dyDescent="0.25">
      <c r="A884" s="751"/>
      <c r="B884" s="709" t="s">
        <v>118</v>
      </c>
      <c r="C884" s="710"/>
      <c r="D884" s="710"/>
      <c r="E884" s="710"/>
      <c r="F884" s="710"/>
      <c r="G884" s="711"/>
      <c r="H884" s="276">
        <f>SUM(H885:H885)</f>
        <v>10000000</v>
      </c>
      <c r="I884" s="276"/>
    </row>
    <row r="885" spans="1:9" s="77" customFormat="1" ht="45" x14ac:dyDescent="0.25">
      <c r="A885" s="751"/>
      <c r="B885" s="273">
        <v>4861</v>
      </c>
      <c r="C885" s="122" t="s">
        <v>4870</v>
      </c>
      <c r="D885" s="120" t="s">
        <v>4871</v>
      </c>
      <c r="E885" s="273" t="s">
        <v>126</v>
      </c>
      <c r="F885" s="273" t="s">
        <v>121</v>
      </c>
      <c r="G885" s="3">
        <v>10000000</v>
      </c>
      <c r="H885" s="3">
        <f>G885*I885</f>
        <v>10000000</v>
      </c>
      <c r="I885" s="3">
        <v>1</v>
      </c>
    </row>
    <row r="886" spans="1:9" s="77" customFormat="1" ht="39.950000000000003" customHeight="1" x14ac:dyDescent="0.25">
      <c r="A886" s="751"/>
      <c r="B886" s="712" t="s">
        <v>4872</v>
      </c>
      <c r="C886" s="713"/>
      <c r="D886" s="713"/>
      <c r="E886" s="713"/>
      <c r="F886" s="713"/>
      <c r="G886" s="714"/>
      <c r="H886" s="2">
        <f>SUM(H887)</f>
        <v>0</v>
      </c>
      <c r="I886" s="2"/>
    </row>
    <row r="887" spans="1:9" s="77" customFormat="1" x14ac:dyDescent="0.25">
      <c r="A887" s="751"/>
      <c r="B887" s="709" t="s">
        <v>11</v>
      </c>
      <c r="C887" s="710"/>
      <c r="D887" s="710"/>
      <c r="E887" s="710"/>
      <c r="F887" s="710"/>
      <c r="G887" s="711"/>
      <c r="H887" s="276">
        <f>SUM(H888:H889)</f>
        <v>0</v>
      </c>
      <c r="I887" s="276"/>
    </row>
    <row r="888" spans="1:9" s="77" customFormat="1" x14ac:dyDescent="0.25">
      <c r="A888" s="751"/>
      <c r="B888" s="697">
        <v>5111</v>
      </c>
      <c r="C888" s="126">
        <v>44211130</v>
      </c>
      <c r="D888" s="125" t="s">
        <v>4873</v>
      </c>
      <c r="E888" s="79" t="s">
        <v>149</v>
      </c>
      <c r="F888" s="79" t="s">
        <v>15</v>
      </c>
      <c r="G888" s="16">
        <v>0</v>
      </c>
      <c r="H888" s="16">
        <f>G888*I888</f>
        <v>0</v>
      </c>
      <c r="I888" s="16">
        <v>37</v>
      </c>
    </row>
    <row r="889" spans="1:9" s="77" customFormat="1" x14ac:dyDescent="0.25">
      <c r="A889" s="751"/>
      <c r="B889" s="699"/>
      <c r="C889" s="126">
        <v>44211130</v>
      </c>
      <c r="D889" s="125" t="s">
        <v>4873</v>
      </c>
      <c r="E889" s="79" t="s">
        <v>149</v>
      </c>
      <c r="F889" s="79" t="s">
        <v>15</v>
      </c>
      <c r="G889" s="16">
        <v>0</v>
      </c>
      <c r="H889" s="16">
        <f>G889*I889</f>
        <v>0</v>
      </c>
      <c r="I889" s="16">
        <v>6</v>
      </c>
    </row>
    <row r="890" spans="1:9" s="77" customFormat="1" ht="39.950000000000003" customHeight="1" x14ac:dyDescent="0.25">
      <c r="A890" s="751"/>
      <c r="B890" s="712" t="s">
        <v>4874</v>
      </c>
      <c r="C890" s="713"/>
      <c r="D890" s="713"/>
      <c r="E890" s="713"/>
      <c r="F890" s="713"/>
      <c r="G890" s="714"/>
      <c r="H890" s="2">
        <f>SUM(H891+H894)</f>
        <v>341999946</v>
      </c>
      <c r="I890" s="2"/>
    </row>
    <row r="891" spans="1:9" s="77" customFormat="1" ht="15" customHeight="1" x14ac:dyDescent="0.25">
      <c r="A891" s="751"/>
      <c r="B891" s="709" t="s">
        <v>154</v>
      </c>
      <c r="C891" s="710"/>
      <c r="D891" s="710"/>
      <c r="E891" s="710"/>
      <c r="F891" s="710"/>
      <c r="G891" s="711"/>
      <c r="H891" s="276">
        <f>SUM(H893:H893)</f>
        <v>0</v>
      </c>
      <c r="I891" s="276"/>
    </row>
    <row r="892" spans="1:9" s="472" customFormat="1" ht="15" customHeight="1" x14ac:dyDescent="0.25">
      <c r="A892" s="751"/>
      <c r="B892" s="697">
        <v>5112</v>
      </c>
      <c r="C892" s="122" t="s">
        <v>6500</v>
      </c>
      <c r="D892" s="122" t="s">
        <v>6501</v>
      </c>
      <c r="E892" s="469" t="s">
        <v>126</v>
      </c>
      <c r="F892" s="469" t="s">
        <v>121</v>
      </c>
      <c r="G892" s="468">
        <v>0</v>
      </c>
      <c r="H892" s="471">
        <v>0</v>
      </c>
      <c r="I892" s="471">
        <v>1</v>
      </c>
    </row>
    <row r="893" spans="1:9" s="77" customFormat="1" x14ac:dyDescent="0.25">
      <c r="A893" s="751"/>
      <c r="B893" s="699"/>
      <c r="C893" s="126">
        <v>45221142</v>
      </c>
      <c r="D893" s="125" t="s">
        <v>6502</v>
      </c>
      <c r="E893" s="79" t="s">
        <v>149</v>
      </c>
      <c r="F893" s="79" t="s">
        <v>121</v>
      </c>
      <c r="G893" s="16">
        <v>0</v>
      </c>
      <c r="H893" s="16">
        <f>G893*I893</f>
        <v>0</v>
      </c>
      <c r="I893" s="16">
        <v>1</v>
      </c>
    </row>
    <row r="894" spans="1:9" s="77" customFormat="1" ht="15" customHeight="1" x14ac:dyDescent="0.25">
      <c r="A894" s="751"/>
      <c r="B894" s="709" t="s">
        <v>118</v>
      </c>
      <c r="C894" s="710"/>
      <c r="D894" s="710"/>
      <c r="E894" s="710"/>
      <c r="F894" s="710"/>
      <c r="G894" s="711"/>
      <c r="H894" s="276">
        <f>SUM(H895:H896)</f>
        <v>341999946</v>
      </c>
      <c r="I894" s="276"/>
    </row>
    <row r="895" spans="1:9" s="77" customFormat="1" ht="30" x14ac:dyDescent="0.25">
      <c r="A895" s="751"/>
      <c r="B895" s="273">
        <v>4861</v>
      </c>
      <c r="C895" s="122" t="s">
        <v>6192</v>
      </c>
      <c r="D895" s="120" t="s">
        <v>726</v>
      </c>
      <c r="E895" s="273" t="s">
        <v>149</v>
      </c>
      <c r="F895" s="273" t="s">
        <v>121</v>
      </c>
      <c r="G895" s="3">
        <v>335000000</v>
      </c>
      <c r="H895" s="3">
        <f>G895*I895</f>
        <v>335000000</v>
      </c>
      <c r="I895" s="3">
        <v>1</v>
      </c>
    </row>
    <row r="896" spans="1:9" s="77" customFormat="1" ht="45" x14ac:dyDescent="0.25">
      <c r="A896" s="751"/>
      <c r="B896" s="273">
        <v>5134</v>
      </c>
      <c r="C896" s="122" t="s">
        <v>4875</v>
      </c>
      <c r="D896" s="120" t="s">
        <v>4876</v>
      </c>
      <c r="E896" s="273" t="s">
        <v>149</v>
      </c>
      <c r="F896" s="273" t="s">
        <v>121</v>
      </c>
      <c r="G896" s="3">
        <v>6999946</v>
      </c>
      <c r="H896" s="3">
        <f>G896*I896</f>
        <v>6999946</v>
      </c>
      <c r="I896" s="3">
        <v>1</v>
      </c>
    </row>
    <row r="897" spans="1:9" s="77" customFormat="1" ht="39.950000000000003" customHeight="1" x14ac:dyDescent="0.25">
      <c r="A897" s="751"/>
      <c r="B897" s="712" t="s">
        <v>214</v>
      </c>
      <c r="C897" s="713"/>
      <c r="D897" s="713"/>
      <c r="E897" s="713"/>
      <c r="F897" s="713"/>
      <c r="G897" s="714"/>
      <c r="H897" s="2">
        <f>SUM(H898+H911)</f>
        <v>21408334</v>
      </c>
      <c r="I897" s="2"/>
    </row>
    <row r="898" spans="1:9" s="77" customFormat="1" ht="15" customHeight="1" x14ac:dyDescent="0.25">
      <c r="A898" s="751"/>
      <c r="B898" s="709" t="s">
        <v>154</v>
      </c>
      <c r="C898" s="710"/>
      <c r="D898" s="710"/>
      <c r="E898" s="710"/>
      <c r="F898" s="710"/>
      <c r="G898" s="711"/>
      <c r="H898" s="276">
        <f>SUM(H899:H910)</f>
        <v>20961580</v>
      </c>
      <c r="I898" s="276"/>
    </row>
    <row r="899" spans="1:9" s="77" customFormat="1" ht="150" x14ac:dyDescent="0.25">
      <c r="A899" s="751"/>
      <c r="B899" s="697">
        <v>5129</v>
      </c>
      <c r="C899" s="126">
        <v>45261115</v>
      </c>
      <c r="D899" s="125" t="s">
        <v>4877</v>
      </c>
      <c r="E899" s="79" t="s">
        <v>126</v>
      </c>
      <c r="F899" s="79" t="s">
        <v>121</v>
      </c>
      <c r="G899" s="16">
        <v>2492180</v>
      </c>
      <c r="H899" s="16">
        <f t="shared" ref="H899:H910" si="21">G899*I899</f>
        <v>2492180</v>
      </c>
      <c r="I899" s="16">
        <v>1</v>
      </c>
    </row>
    <row r="900" spans="1:9" s="77" customFormat="1" ht="150" x14ac:dyDescent="0.25">
      <c r="A900" s="751"/>
      <c r="B900" s="698"/>
      <c r="C900" s="126">
        <v>45261115</v>
      </c>
      <c r="D900" s="125" t="s">
        <v>4878</v>
      </c>
      <c r="E900" s="79" t="s">
        <v>126</v>
      </c>
      <c r="F900" s="79" t="s">
        <v>121</v>
      </c>
      <c r="G900" s="16">
        <v>1219200</v>
      </c>
      <c r="H900" s="16">
        <f t="shared" si="21"/>
        <v>1219200</v>
      </c>
      <c r="I900" s="16">
        <v>1</v>
      </c>
    </row>
    <row r="901" spans="1:9" s="77" customFormat="1" ht="150" x14ac:dyDescent="0.25">
      <c r="A901" s="751"/>
      <c r="B901" s="698"/>
      <c r="C901" s="126">
        <v>45261115</v>
      </c>
      <c r="D901" s="125" t="s">
        <v>4877</v>
      </c>
      <c r="E901" s="79" t="s">
        <v>126</v>
      </c>
      <c r="F901" s="79" t="s">
        <v>121</v>
      </c>
      <c r="G901" s="16">
        <v>1664000</v>
      </c>
      <c r="H901" s="16">
        <f t="shared" si="21"/>
        <v>1664000</v>
      </c>
      <c r="I901" s="16">
        <v>1</v>
      </c>
    </row>
    <row r="902" spans="1:9" s="77" customFormat="1" ht="150" x14ac:dyDescent="0.25">
      <c r="A902" s="751"/>
      <c r="B902" s="698"/>
      <c r="C902" s="126">
        <v>45261115</v>
      </c>
      <c r="D902" s="125" t="s">
        <v>4879</v>
      </c>
      <c r="E902" s="79" t="s">
        <v>126</v>
      </c>
      <c r="F902" s="79" t="s">
        <v>121</v>
      </c>
      <c r="G902" s="16">
        <v>1739520</v>
      </c>
      <c r="H902" s="16">
        <f t="shared" si="21"/>
        <v>1739520</v>
      </c>
      <c r="I902" s="16">
        <v>1</v>
      </c>
    </row>
    <row r="903" spans="1:9" s="77" customFormat="1" ht="150" x14ac:dyDescent="0.25">
      <c r="A903" s="751"/>
      <c r="B903" s="698"/>
      <c r="C903" s="126">
        <v>45261115</v>
      </c>
      <c r="D903" s="125" t="s">
        <v>4877</v>
      </c>
      <c r="E903" s="79" t="s">
        <v>126</v>
      </c>
      <c r="F903" s="79" t="s">
        <v>121</v>
      </c>
      <c r="G903" s="16">
        <v>2119680</v>
      </c>
      <c r="H903" s="16">
        <f t="shared" si="21"/>
        <v>2119680</v>
      </c>
      <c r="I903" s="16">
        <v>1</v>
      </c>
    </row>
    <row r="904" spans="1:9" s="77" customFormat="1" ht="150" x14ac:dyDescent="0.25">
      <c r="A904" s="751"/>
      <c r="B904" s="698"/>
      <c r="C904" s="126">
        <v>45261115</v>
      </c>
      <c r="D904" s="125" t="s">
        <v>4877</v>
      </c>
      <c r="E904" s="79" t="s">
        <v>126</v>
      </c>
      <c r="F904" s="79" t="s">
        <v>121</v>
      </c>
      <c r="G904" s="16">
        <v>2208000</v>
      </c>
      <c r="H904" s="16">
        <f t="shared" si="21"/>
        <v>2208000</v>
      </c>
      <c r="I904" s="16">
        <v>1</v>
      </c>
    </row>
    <row r="905" spans="1:9" s="77" customFormat="1" ht="60" x14ac:dyDescent="0.25">
      <c r="A905" s="751"/>
      <c r="B905" s="698"/>
      <c r="C905" s="126">
        <v>45311146</v>
      </c>
      <c r="D905" s="125" t="s">
        <v>4880</v>
      </c>
      <c r="E905" s="79" t="s">
        <v>126</v>
      </c>
      <c r="F905" s="79" t="s">
        <v>121</v>
      </c>
      <c r="G905" s="16">
        <v>1779000</v>
      </c>
      <c r="H905" s="16">
        <f t="shared" si="21"/>
        <v>1779000</v>
      </c>
      <c r="I905" s="16">
        <v>1</v>
      </c>
    </row>
    <row r="906" spans="1:9" s="77" customFormat="1" ht="60" x14ac:dyDescent="0.25">
      <c r="A906" s="751"/>
      <c r="B906" s="698"/>
      <c r="C906" s="126">
        <v>45311146</v>
      </c>
      <c r="D906" s="125" t="s">
        <v>4881</v>
      </c>
      <c r="E906" s="79" t="s">
        <v>126</v>
      </c>
      <c r="F906" s="79" t="s">
        <v>121</v>
      </c>
      <c r="G906" s="16">
        <v>1000000</v>
      </c>
      <c r="H906" s="16">
        <f t="shared" si="21"/>
        <v>1000000</v>
      </c>
      <c r="I906" s="16">
        <v>1</v>
      </c>
    </row>
    <row r="907" spans="1:9" s="77" customFormat="1" ht="45" x14ac:dyDescent="0.25">
      <c r="A907" s="751"/>
      <c r="B907" s="698"/>
      <c r="C907" s="126">
        <v>45311146</v>
      </c>
      <c r="D907" s="125" t="s">
        <v>4882</v>
      </c>
      <c r="E907" s="79" t="s">
        <v>126</v>
      </c>
      <c r="F907" s="79" t="s">
        <v>121</v>
      </c>
      <c r="G907" s="16">
        <v>1390000</v>
      </c>
      <c r="H907" s="16">
        <f t="shared" si="21"/>
        <v>1390000</v>
      </c>
      <c r="I907" s="16">
        <v>1</v>
      </c>
    </row>
    <row r="908" spans="1:9" s="77" customFormat="1" ht="60" x14ac:dyDescent="0.25">
      <c r="A908" s="751"/>
      <c r="B908" s="698"/>
      <c r="C908" s="126">
        <v>45311146</v>
      </c>
      <c r="D908" s="125" t="s">
        <v>4883</v>
      </c>
      <c r="E908" s="79" t="s">
        <v>126</v>
      </c>
      <c r="F908" s="79" t="s">
        <v>121</v>
      </c>
      <c r="G908" s="16">
        <v>1360000</v>
      </c>
      <c r="H908" s="16">
        <f t="shared" si="21"/>
        <v>1360000</v>
      </c>
      <c r="I908" s="16">
        <v>1</v>
      </c>
    </row>
    <row r="909" spans="1:9" s="77" customFormat="1" ht="45" x14ac:dyDescent="0.25">
      <c r="A909" s="751"/>
      <c r="B909" s="698"/>
      <c r="C909" s="126">
        <v>45311146</v>
      </c>
      <c r="D909" s="125" t="s">
        <v>4884</v>
      </c>
      <c r="E909" s="79" t="s">
        <v>126</v>
      </c>
      <c r="F909" s="79" t="s">
        <v>121</v>
      </c>
      <c r="G909" s="16">
        <v>2300000</v>
      </c>
      <c r="H909" s="16">
        <f t="shared" si="21"/>
        <v>2300000</v>
      </c>
      <c r="I909" s="16">
        <v>1</v>
      </c>
    </row>
    <row r="910" spans="1:9" s="77" customFormat="1" ht="60" x14ac:dyDescent="0.25">
      <c r="A910" s="751"/>
      <c r="B910" s="699"/>
      <c r="C910" s="126">
        <v>45311146</v>
      </c>
      <c r="D910" s="125" t="s">
        <v>4885</v>
      </c>
      <c r="E910" s="79" t="s">
        <v>126</v>
      </c>
      <c r="F910" s="79" t="s">
        <v>121</v>
      </c>
      <c r="G910" s="16">
        <v>1690000</v>
      </c>
      <c r="H910" s="16">
        <f t="shared" si="21"/>
        <v>1690000</v>
      </c>
      <c r="I910" s="16">
        <v>1</v>
      </c>
    </row>
    <row r="911" spans="1:9" s="77" customFormat="1" ht="15" customHeight="1" x14ac:dyDescent="0.25">
      <c r="A911" s="751"/>
      <c r="B911" s="709" t="s">
        <v>118</v>
      </c>
      <c r="C911" s="710"/>
      <c r="D911" s="710"/>
      <c r="E911" s="710"/>
      <c r="F911" s="710"/>
      <c r="G911" s="711"/>
      <c r="H911" s="276">
        <f>SUM(H912:H923)</f>
        <v>446754</v>
      </c>
      <c r="I911" s="276"/>
    </row>
    <row r="912" spans="1:9" s="77" customFormat="1" ht="60" x14ac:dyDescent="0.25">
      <c r="A912" s="751"/>
      <c r="B912" s="697">
        <v>5129</v>
      </c>
      <c r="C912" s="126">
        <v>71351540</v>
      </c>
      <c r="D912" s="125" t="s">
        <v>4886</v>
      </c>
      <c r="E912" s="79" t="s">
        <v>4756</v>
      </c>
      <c r="F912" s="79" t="s">
        <v>121</v>
      </c>
      <c r="G912" s="16">
        <v>44800</v>
      </c>
      <c r="H912" s="16">
        <f t="shared" ref="H912:H923" si="22">G912*I912</f>
        <v>44800</v>
      </c>
      <c r="I912" s="16">
        <v>1</v>
      </c>
    </row>
    <row r="913" spans="1:9" s="77" customFormat="1" ht="60" x14ac:dyDescent="0.25">
      <c r="A913" s="751"/>
      <c r="B913" s="698"/>
      <c r="C913" s="126">
        <v>71351540</v>
      </c>
      <c r="D913" s="125" t="s">
        <v>4887</v>
      </c>
      <c r="E913" s="79" t="s">
        <v>4756</v>
      </c>
      <c r="F913" s="79" t="s">
        <v>121</v>
      </c>
      <c r="G913" s="16">
        <v>24800</v>
      </c>
      <c r="H913" s="16">
        <f t="shared" si="22"/>
        <v>24800</v>
      </c>
      <c r="I913" s="16">
        <v>1</v>
      </c>
    </row>
    <row r="914" spans="1:9" s="77" customFormat="1" ht="45" x14ac:dyDescent="0.25">
      <c r="A914" s="751"/>
      <c r="B914" s="698"/>
      <c r="C914" s="126">
        <v>71351540</v>
      </c>
      <c r="D914" s="125" t="s">
        <v>4888</v>
      </c>
      <c r="E914" s="79" t="s">
        <v>4756</v>
      </c>
      <c r="F914" s="79" t="s">
        <v>121</v>
      </c>
      <c r="G914" s="16">
        <v>33800</v>
      </c>
      <c r="H914" s="16">
        <f t="shared" si="22"/>
        <v>33800</v>
      </c>
      <c r="I914" s="16">
        <v>1</v>
      </c>
    </row>
    <row r="915" spans="1:9" s="77" customFormat="1" ht="60" x14ac:dyDescent="0.25">
      <c r="A915" s="751"/>
      <c r="B915" s="698"/>
      <c r="C915" s="126">
        <v>71351540</v>
      </c>
      <c r="D915" s="125" t="s">
        <v>4889</v>
      </c>
      <c r="E915" s="79" t="s">
        <v>4756</v>
      </c>
      <c r="F915" s="79" t="s">
        <v>121</v>
      </c>
      <c r="G915" s="16">
        <v>38800</v>
      </c>
      <c r="H915" s="16">
        <f t="shared" si="22"/>
        <v>38800</v>
      </c>
      <c r="I915" s="16">
        <v>1</v>
      </c>
    </row>
    <row r="916" spans="1:9" s="77" customFormat="1" ht="45" x14ac:dyDescent="0.25">
      <c r="A916" s="751"/>
      <c r="B916" s="698"/>
      <c r="C916" s="126">
        <v>71351540</v>
      </c>
      <c r="D916" s="125" t="s">
        <v>4890</v>
      </c>
      <c r="E916" s="79" t="s">
        <v>4756</v>
      </c>
      <c r="F916" s="79" t="s">
        <v>121</v>
      </c>
      <c r="G916" s="16">
        <v>41400</v>
      </c>
      <c r="H916" s="16">
        <f t="shared" si="22"/>
        <v>41400</v>
      </c>
      <c r="I916" s="16">
        <v>1</v>
      </c>
    </row>
    <row r="917" spans="1:9" s="77" customFormat="1" ht="60" x14ac:dyDescent="0.25">
      <c r="A917" s="751"/>
      <c r="B917" s="698"/>
      <c r="C917" s="126">
        <v>71351540</v>
      </c>
      <c r="D917" s="125" t="s">
        <v>4891</v>
      </c>
      <c r="E917" s="79" t="s">
        <v>4756</v>
      </c>
      <c r="F917" s="79" t="s">
        <v>121</v>
      </c>
      <c r="G917" s="16">
        <v>45800</v>
      </c>
      <c r="H917" s="16">
        <f t="shared" si="22"/>
        <v>45800</v>
      </c>
      <c r="I917" s="16">
        <v>1</v>
      </c>
    </row>
    <row r="918" spans="1:9" s="77" customFormat="1" ht="60" x14ac:dyDescent="0.25">
      <c r="A918" s="751"/>
      <c r="B918" s="698"/>
      <c r="C918" s="126">
        <v>71351540</v>
      </c>
      <c r="D918" s="125" t="s">
        <v>4886</v>
      </c>
      <c r="E918" s="79" t="s">
        <v>4756</v>
      </c>
      <c r="F918" s="79" t="s">
        <v>121</v>
      </c>
      <c r="G918" s="16">
        <v>43200</v>
      </c>
      <c r="H918" s="16">
        <f t="shared" si="22"/>
        <v>43200</v>
      </c>
      <c r="I918" s="16">
        <v>1</v>
      </c>
    </row>
    <row r="919" spans="1:9" s="77" customFormat="1" ht="60" x14ac:dyDescent="0.25">
      <c r="A919" s="751"/>
      <c r="B919" s="698"/>
      <c r="C919" s="126">
        <v>71351540</v>
      </c>
      <c r="D919" s="125" t="s">
        <v>4887</v>
      </c>
      <c r="E919" s="79" t="s">
        <v>4756</v>
      </c>
      <c r="F919" s="79" t="s">
        <v>121</v>
      </c>
      <c r="G919" s="16">
        <v>24700</v>
      </c>
      <c r="H919" s="16">
        <f t="shared" si="22"/>
        <v>24700</v>
      </c>
      <c r="I919" s="16">
        <v>1</v>
      </c>
    </row>
    <row r="920" spans="1:9" s="77" customFormat="1" ht="45" x14ac:dyDescent="0.25">
      <c r="A920" s="751"/>
      <c r="B920" s="698"/>
      <c r="C920" s="126">
        <v>71351540</v>
      </c>
      <c r="D920" s="125" t="s">
        <v>4888</v>
      </c>
      <c r="E920" s="79" t="s">
        <v>4756</v>
      </c>
      <c r="F920" s="79" t="s">
        <v>121</v>
      </c>
      <c r="G920" s="16">
        <v>30454</v>
      </c>
      <c r="H920" s="16">
        <f t="shared" si="22"/>
        <v>30454</v>
      </c>
      <c r="I920" s="16">
        <v>1</v>
      </c>
    </row>
    <row r="921" spans="1:9" s="77" customFormat="1" ht="60" x14ac:dyDescent="0.25">
      <c r="A921" s="751"/>
      <c r="B921" s="698"/>
      <c r="C921" s="126">
        <v>71351540</v>
      </c>
      <c r="D921" s="125" t="s">
        <v>4889</v>
      </c>
      <c r="E921" s="79" t="s">
        <v>4756</v>
      </c>
      <c r="F921" s="79" t="s">
        <v>121</v>
      </c>
      <c r="G921" s="16">
        <v>33500</v>
      </c>
      <c r="H921" s="16">
        <f t="shared" si="22"/>
        <v>33500</v>
      </c>
      <c r="I921" s="16">
        <v>1</v>
      </c>
    </row>
    <row r="922" spans="1:9" s="77" customFormat="1" ht="45" x14ac:dyDescent="0.25">
      <c r="A922" s="751"/>
      <c r="B922" s="698"/>
      <c r="C922" s="126">
        <v>71351540</v>
      </c>
      <c r="D922" s="125" t="s">
        <v>4890</v>
      </c>
      <c r="E922" s="79" t="s">
        <v>4756</v>
      </c>
      <c r="F922" s="79" t="s">
        <v>121</v>
      </c>
      <c r="G922" s="16">
        <v>45600</v>
      </c>
      <c r="H922" s="16">
        <f t="shared" si="22"/>
        <v>45600</v>
      </c>
      <c r="I922" s="16">
        <v>1</v>
      </c>
    </row>
    <row r="923" spans="1:9" s="77" customFormat="1" ht="60" x14ac:dyDescent="0.25">
      <c r="A923" s="751"/>
      <c r="B923" s="699"/>
      <c r="C923" s="126">
        <v>71351540</v>
      </c>
      <c r="D923" s="125" t="s">
        <v>4891</v>
      </c>
      <c r="E923" s="79" t="s">
        <v>4756</v>
      </c>
      <c r="F923" s="79" t="s">
        <v>121</v>
      </c>
      <c r="G923" s="16">
        <v>39900</v>
      </c>
      <c r="H923" s="16">
        <f t="shared" si="22"/>
        <v>39900</v>
      </c>
      <c r="I923" s="16">
        <v>1</v>
      </c>
    </row>
    <row r="924" spans="1:9" s="77" customFormat="1" ht="39.950000000000003" customHeight="1" x14ac:dyDescent="0.25">
      <c r="A924" s="751"/>
      <c r="B924" s="712" t="s">
        <v>228</v>
      </c>
      <c r="C924" s="713"/>
      <c r="D924" s="713"/>
      <c r="E924" s="713"/>
      <c r="F924" s="713"/>
      <c r="G924" s="714"/>
      <c r="H924" s="2">
        <f>SUM(H925+H933)</f>
        <v>39045000</v>
      </c>
      <c r="I924" s="2"/>
    </row>
    <row r="925" spans="1:9" s="77" customFormat="1" ht="15" customHeight="1" x14ac:dyDescent="0.25">
      <c r="A925" s="751"/>
      <c r="B925" s="709" t="s">
        <v>154</v>
      </c>
      <c r="C925" s="710"/>
      <c r="D925" s="710"/>
      <c r="E925" s="710"/>
      <c r="F925" s="710"/>
      <c r="G925" s="711"/>
      <c r="H925" s="276">
        <f>SUM(H928:H932)</f>
        <v>38330000</v>
      </c>
      <c r="I925" s="276"/>
    </row>
    <row r="926" spans="1:9" s="578" customFormat="1" ht="51.75" customHeight="1" x14ac:dyDescent="0.25">
      <c r="A926" s="751"/>
      <c r="B926" s="577">
        <v>5112</v>
      </c>
      <c r="C926" s="119" t="s">
        <v>6885</v>
      </c>
      <c r="D926" s="120" t="s">
        <v>6886</v>
      </c>
      <c r="E926" s="120" t="s">
        <v>172</v>
      </c>
      <c r="F926" s="120" t="s">
        <v>121</v>
      </c>
      <c r="G926" s="120">
        <v>0</v>
      </c>
      <c r="H926" s="120">
        <v>0</v>
      </c>
      <c r="I926" s="120">
        <v>1</v>
      </c>
    </row>
    <row r="927" spans="1:9" s="635" customFormat="1" ht="51.75" customHeight="1" x14ac:dyDescent="0.25">
      <c r="A927" s="751"/>
      <c r="B927" s="885">
        <v>5113</v>
      </c>
      <c r="C927" s="119" t="s">
        <v>7167</v>
      </c>
      <c r="D927" s="119" t="s">
        <v>4078</v>
      </c>
      <c r="E927" s="119" t="s">
        <v>126</v>
      </c>
      <c r="F927" s="119" t="s">
        <v>121</v>
      </c>
      <c r="G927" s="119">
        <v>0</v>
      </c>
      <c r="H927" s="119">
        <f>G927*I927</f>
        <v>0</v>
      </c>
      <c r="I927" s="119">
        <v>1</v>
      </c>
    </row>
    <row r="928" spans="1:9" s="77" customFormat="1" ht="60" x14ac:dyDescent="0.25">
      <c r="A928" s="751"/>
      <c r="B928" s="692"/>
      <c r="C928" s="126">
        <v>45231266</v>
      </c>
      <c r="D928" s="125" t="s">
        <v>4892</v>
      </c>
      <c r="E928" s="79" t="s">
        <v>149</v>
      </c>
      <c r="F928" s="79" t="s">
        <v>121</v>
      </c>
      <c r="G928" s="16">
        <v>0</v>
      </c>
      <c r="H928" s="16">
        <f>G928*I928</f>
        <v>0</v>
      </c>
      <c r="I928" s="16">
        <v>1</v>
      </c>
    </row>
    <row r="929" spans="1:9" s="671" customFormat="1" ht="30" x14ac:dyDescent="0.25">
      <c r="A929" s="751"/>
      <c r="B929" s="692"/>
      <c r="C929" s="119" t="s">
        <v>7290</v>
      </c>
      <c r="D929" s="119" t="s">
        <v>7291</v>
      </c>
      <c r="E929" s="120" t="s">
        <v>172</v>
      </c>
      <c r="F929" s="120" t="s">
        <v>121</v>
      </c>
      <c r="G929" s="120">
        <v>0</v>
      </c>
      <c r="H929" s="120">
        <v>0</v>
      </c>
      <c r="I929" s="120">
        <v>1</v>
      </c>
    </row>
    <row r="930" spans="1:9" s="500" customFormat="1" ht="30" x14ac:dyDescent="0.25">
      <c r="A930" s="751"/>
      <c r="B930" s="692"/>
      <c r="C930" s="119" t="s">
        <v>6612</v>
      </c>
      <c r="D930" s="120" t="s">
        <v>4078</v>
      </c>
      <c r="E930" s="120" t="s">
        <v>172</v>
      </c>
      <c r="F930" s="120" t="s">
        <v>121</v>
      </c>
      <c r="G930" s="120">
        <v>0</v>
      </c>
      <c r="H930" s="120">
        <v>0</v>
      </c>
      <c r="I930" s="120">
        <v>1</v>
      </c>
    </row>
    <row r="931" spans="1:9" s="500" customFormat="1" ht="30" x14ac:dyDescent="0.25">
      <c r="A931" s="751"/>
      <c r="B931" s="692"/>
      <c r="C931" s="582" t="s">
        <v>6613</v>
      </c>
      <c r="D931" s="120" t="s">
        <v>4078</v>
      </c>
      <c r="E931" s="120" t="s">
        <v>172</v>
      </c>
      <c r="F931" s="120" t="s">
        <v>121</v>
      </c>
      <c r="G931" s="120">
        <v>38330000</v>
      </c>
      <c r="H931" s="120">
        <v>38330000</v>
      </c>
      <c r="I931" s="120">
        <v>1</v>
      </c>
    </row>
    <row r="932" spans="1:9" s="77" customFormat="1" ht="75" x14ac:dyDescent="0.25">
      <c r="A932" s="751"/>
      <c r="B932" s="693"/>
      <c r="C932" s="126">
        <v>45231266</v>
      </c>
      <c r="D932" s="125" t="s">
        <v>4893</v>
      </c>
      <c r="E932" s="79" t="s">
        <v>149</v>
      </c>
      <c r="F932" s="79" t="s">
        <v>121</v>
      </c>
      <c r="G932" s="16">
        <v>0</v>
      </c>
      <c r="H932" s="16">
        <f>G932*I932</f>
        <v>0</v>
      </c>
      <c r="I932" s="16">
        <v>1</v>
      </c>
    </row>
    <row r="933" spans="1:9" s="77" customFormat="1" ht="15" customHeight="1" x14ac:dyDescent="0.25">
      <c r="A933" s="751"/>
      <c r="B933" s="709" t="s">
        <v>118</v>
      </c>
      <c r="C933" s="710"/>
      <c r="D933" s="710"/>
      <c r="E933" s="710"/>
      <c r="F933" s="710"/>
      <c r="G933" s="711"/>
      <c r="H933" s="276">
        <f>SUM(H934:H934)</f>
        <v>715000</v>
      </c>
      <c r="I933" s="276"/>
    </row>
    <row r="934" spans="1:9" s="84" customFormat="1" x14ac:dyDescent="0.25">
      <c r="A934" s="751"/>
      <c r="B934" s="278">
        <v>5113</v>
      </c>
      <c r="C934" s="457" t="s">
        <v>7013</v>
      </c>
      <c r="D934" s="457" t="s">
        <v>532</v>
      </c>
      <c r="E934" s="278" t="s">
        <v>120</v>
      </c>
      <c r="F934" s="278" t="s">
        <v>121</v>
      </c>
      <c r="G934" s="458">
        <v>715000</v>
      </c>
      <c r="H934" s="458">
        <v>715000</v>
      </c>
      <c r="I934" s="7">
        <v>1</v>
      </c>
    </row>
    <row r="935" spans="1:9" s="84" customFormat="1" ht="15" customHeight="1" x14ac:dyDescent="0.25">
      <c r="A935" s="751"/>
      <c r="B935" s="712" t="s">
        <v>5773</v>
      </c>
      <c r="C935" s="713"/>
      <c r="D935" s="713"/>
      <c r="E935" s="713"/>
      <c r="F935" s="713"/>
      <c r="G935" s="714"/>
      <c r="H935" s="7"/>
      <c r="I935" s="7"/>
    </row>
    <row r="936" spans="1:9" s="84" customFormat="1" x14ac:dyDescent="0.25">
      <c r="A936" s="751"/>
      <c r="B936" s="583"/>
      <c r="C936" s="584"/>
      <c r="D936" s="585"/>
      <c r="E936" s="586"/>
      <c r="F936" s="586"/>
      <c r="G936" s="491"/>
      <c r="H936" s="7"/>
      <c r="I936" s="7"/>
    </row>
    <row r="937" spans="1:9" s="84" customFormat="1" ht="30" x14ac:dyDescent="0.25">
      <c r="A937" s="751"/>
      <c r="B937" s="573" t="s">
        <v>5291</v>
      </c>
      <c r="C937" s="573" t="s">
        <v>6887</v>
      </c>
      <c r="D937" s="573" t="s">
        <v>5287</v>
      </c>
      <c r="E937" s="573" t="s">
        <v>3134</v>
      </c>
      <c r="F937" s="573" t="s">
        <v>121</v>
      </c>
      <c r="G937" s="573">
        <v>448900</v>
      </c>
      <c r="H937" s="573">
        <v>448900</v>
      </c>
      <c r="I937" s="573">
        <v>1</v>
      </c>
    </row>
    <row r="938" spans="1:9" s="77" customFormat="1" ht="39.950000000000003" customHeight="1" x14ac:dyDescent="0.25">
      <c r="A938" s="751"/>
      <c r="B938" s="712" t="s">
        <v>258</v>
      </c>
      <c r="C938" s="713"/>
      <c r="D938" s="713"/>
      <c r="E938" s="713"/>
      <c r="F938" s="713"/>
      <c r="G938" s="714"/>
      <c r="H938" s="2">
        <f>SUM(H939+H941)</f>
        <v>0</v>
      </c>
      <c r="I938" s="2"/>
    </row>
    <row r="939" spans="1:9" s="77" customFormat="1" ht="15" customHeight="1" x14ac:dyDescent="0.25">
      <c r="A939" s="751"/>
      <c r="B939" s="709" t="s">
        <v>154</v>
      </c>
      <c r="C939" s="710"/>
      <c r="D939" s="710"/>
      <c r="E939" s="710"/>
      <c r="F939" s="710"/>
      <c r="G939" s="711"/>
      <c r="H939" s="276">
        <f>SUM(H940:H940)</f>
        <v>0</v>
      </c>
      <c r="I939" s="276"/>
    </row>
    <row r="940" spans="1:9" s="77" customFormat="1" ht="45" x14ac:dyDescent="0.25">
      <c r="A940" s="751"/>
      <c r="B940" s="273">
        <v>5113</v>
      </c>
      <c r="C940" s="126">
        <v>45221142</v>
      </c>
      <c r="D940" s="125" t="s">
        <v>4894</v>
      </c>
      <c r="E940" s="79" t="s">
        <v>149</v>
      </c>
      <c r="F940" s="79" t="s">
        <v>121</v>
      </c>
      <c r="G940" s="16">
        <v>0</v>
      </c>
      <c r="H940" s="16">
        <f>G940*I940</f>
        <v>0</v>
      </c>
      <c r="I940" s="16">
        <v>1</v>
      </c>
    </row>
    <row r="941" spans="1:9" s="77" customFormat="1" ht="15" customHeight="1" x14ac:dyDescent="0.25">
      <c r="A941" s="751"/>
      <c r="B941" s="709" t="s">
        <v>118</v>
      </c>
      <c r="C941" s="710"/>
      <c r="D941" s="710"/>
      <c r="E941" s="710"/>
      <c r="F941" s="710"/>
      <c r="G941" s="711"/>
      <c r="H941" s="276">
        <f>SUM(H943:H944)</f>
        <v>0</v>
      </c>
      <c r="I941" s="276"/>
    </row>
    <row r="942" spans="1:9" s="578" customFormat="1" ht="39" customHeight="1" x14ac:dyDescent="0.25">
      <c r="A942" s="751"/>
      <c r="B942" s="624" t="s">
        <v>5291</v>
      </c>
      <c r="C942" s="119" t="s">
        <v>7158</v>
      </c>
      <c r="D942" s="120" t="s">
        <v>5287</v>
      </c>
      <c r="E942" s="119" t="s">
        <v>3134</v>
      </c>
      <c r="F942" s="573" t="s">
        <v>121</v>
      </c>
      <c r="G942" s="624">
        <v>2146000</v>
      </c>
      <c r="H942" s="624">
        <f>G942*I942</f>
        <v>2146000</v>
      </c>
      <c r="I942" s="532">
        <v>1</v>
      </c>
    </row>
    <row r="943" spans="1:9" s="77" customFormat="1" ht="60" x14ac:dyDescent="0.25">
      <c r="A943" s="751"/>
      <c r="B943" s="697">
        <v>5112</v>
      </c>
      <c r="C943" s="119" t="s">
        <v>4895</v>
      </c>
      <c r="D943" s="120" t="s">
        <v>4896</v>
      </c>
      <c r="E943" s="273" t="s">
        <v>520</v>
      </c>
      <c r="F943" s="273" t="s">
        <v>121</v>
      </c>
      <c r="G943" s="3">
        <v>0</v>
      </c>
      <c r="H943" s="3">
        <f>G943*I943</f>
        <v>0</v>
      </c>
      <c r="I943" s="3">
        <v>1</v>
      </c>
    </row>
    <row r="944" spans="1:9" s="77" customFormat="1" ht="60" x14ac:dyDescent="0.25">
      <c r="A944" s="751"/>
      <c r="B944" s="699"/>
      <c r="C944" s="119" t="s">
        <v>4897</v>
      </c>
      <c r="D944" s="120" t="s">
        <v>4898</v>
      </c>
      <c r="E944" s="273" t="s">
        <v>520</v>
      </c>
      <c r="F944" s="273" t="s">
        <v>121</v>
      </c>
      <c r="G944" s="3">
        <v>0</v>
      </c>
      <c r="H944" s="3">
        <f>G944*I944</f>
        <v>0</v>
      </c>
      <c r="I944" s="3">
        <v>1</v>
      </c>
    </row>
    <row r="945" spans="1:9" s="77" customFormat="1" ht="39.950000000000003" customHeight="1" x14ac:dyDescent="0.25">
      <c r="A945" s="751"/>
      <c r="B945" s="924" t="s">
        <v>4899</v>
      </c>
      <c r="C945" s="925"/>
      <c r="D945" s="925"/>
      <c r="E945" s="925"/>
      <c r="F945" s="925"/>
      <c r="G945" s="926"/>
      <c r="H945" s="2">
        <f>SUM(H946)</f>
        <v>237000000</v>
      </c>
      <c r="I945" s="2"/>
    </row>
    <row r="946" spans="1:9" s="77" customFormat="1" x14ac:dyDescent="0.25">
      <c r="A946" s="751"/>
      <c r="B946" s="709" t="s">
        <v>11</v>
      </c>
      <c r="C946" s="710"/>
      <c r="D946" s="710"/>
      <c r="E946" s="710"/>
      <c r="F946" s="710"/>
      <c r="G946" s="711"/>
      <c r="H946" s="276">
        <f>SUM(H947:H957)</f>
        <v>237000000</v>
      </c>
      <c r="I946" s="276"/>
    </row>
    <row r="947" spans="1:9" s="77" customFormat="1" x14ac:dyDescent="0.25">
      <c r="A947" s="751"/>
      <c r="B947" s="697">
        <v>5129</v>
      </c>
      <c r="C947" s="126">
        <v>33111100</v>
      </c>
      <c r="D947" s="125" t="s">
        <v>4900</v>
      </c>
      <c r="E947" s="79" t="s">
        <v>14</v>
      </c>
      <c r="F947" s="79" t="s">
        <v>15</v>
      </c>
      <c r="G947" s="16">
        <v>25000000</v>
      </c>
      <c r="H947" s="16">
        <f t="shared" ref="H947:H957" si="23">G947*I947</f>
        <v>125000000</v>
      </c>
      <c r="I947" s="16">
        <v>5</v>
      </c>
    </row>
    <row r="948" spans="1:9" s="77" customFormat="1" ht="30" x14ac:dyDescent="0.25">
      <c r="A948" s="751"/>
      <c r="B948" s="698"/>
      <c r="C948" s="122" t="s">
        <v>4901</v>
      </c>
      <c r="D948" s="120" t="s">
        <v>4902</v>
      </c>
      <c r="E948" s="273" t="s">
        <v>14</v>
      </c>
      <c r="F948" s="273" t="s">
        <v>15</v>
      </c>
      <c r="G948" s="3">
        <v>5200000</v>
      </c>
      <c r="H948" s="3">
        <f t="shared" si="23"/>
        <v>41600000</v>
      </c>
      <c r="I948" s="3">
        <v>8</v>
      </c>
    </row>
    <row r="949" spans="1:9" s="77" customFormat="1" ht="30" x14ac:dyDescent="0.25">
      <c r="A949" s="751"/>
      <c r="B949" s="698"/>
      <c r="C949" s="126">
        <v>33111360</v>
      </c>
      <c r="D949" s="125" t="s">
        <v>4903</v>
      </c>
      <c r="E949" s="79" t="s">
        <v>14</v>
      </c>
      <c r="F949" s="79" t="s">
        <v>15</v>
      </c>
      <c r="G949" s="16">
        <v>3000000</v>
      </c>
      <c r="H949" s="16">
        <f t="shared" si="23"/>
        <v>3000000</v>
      </c>
      <c r="I949" s="16">
        <v>1</v>
      </c>
    </row>
    <row r="950" spans="1:9" s="77" customFormat="1" x14ac:dyDescent="0.25">
      <c r="A950" s="751"/>
      <c r="B950" s="698"/>
      <c r="C950" s="126">
        <v>33121160</v>
      </c>
      <c r="D950" s="125" t="s">
        <v>4904</v>
      </c>
      <c r="E950" s="79" t="s">
        <v>14</v>
      </c>
      <c r="F950" s="79" t="s">
        <v>15</v>
      </c>
      <c r="G950" s="16">
        <v>1000000</v>
      </c>
      <c r="H950" s="16">
        <f t="shared" si="23"/>
        <v>2000000</v>
      </c>
      <c r="I950" s="16">
        <v>2</v>
      </c>
    </row>
    <row r="951" spans="1:9" s="77" customFormat="1" x14ac:dyDescent="0.25">
      <c r="A951" s="751"/>
      <c r="B951" s="698"/>
      <c r="C951" s="126">
        <v>33121160</v>
      </c>
      <c r="D951" s="125" t="s">
        <v>4904</v>
      </c>
      <c r="E951" s="79" t="s">
        <v>14</v>
      </c>
      <c r="F951" s="79" t="s">
        <v>15</v>
      </c>
      <c r="G951" s="16">
        <v>1700000</v>
      </c>
      <c r="H951" s="16">
        <f t="shared" si="23"/>
        <v>3400000</v>
      </c>
      <c r="I951" s="16">
        <v>2</v>
      </c>
    </row>
    <row r="952" spans="1:9" s="77" customFormat="1" x14ac:dyDescent="0.25">
      <c r="A952" s="751"/>
      <c r="B952" s="698"/>
      <c r="C952" s="126">
        <v>33121160</v>
      </c>
      <c r="D952" s="125" t="s">
        <v>4904</v>
      </c>
      <c r="E952" s="79" t="s">
        <v>14</v>
      </c>
      <c r="F952" s="79" t="s">
        <v>15</v>
      </c>
      <c r="G952" s="16">
        <v>1200000</v>
      </c>
      <c r="H952" s="16">
        <f t="shared" si="23"/>
        <v>9600000</v>
      </c>
      <c r="I952" s="16">
        <v>8</v>
      </c>
    </row>
    <row r="953" spans="1:9" s="77" customFormat="1" x14ac:dyDescent="0.25">
      <c r="A953" s="751"/>
      <c r="B953" s="698"/>
      <c r="C953" s="126">
        <v>33121190</v>
      </c>
      <c r="D953" s="125" t="s">
        <v>4905</v>
      </c>
      <c r="E953" s="79" t="s">
        <v>14</v>
      </c>
      <c r="F953" s="79" t="s">
        <v>15</v>
      </c>
      <c r="G953" s="16">
        <v>500000</v>
      </c>
      <c r="H953" s="16">
        <f t="shared" si="23"/>
        <v>7000000</v>
      </c>
      <c r="I953" s="16">
        <v>14</v>
      </c>
    </row>
    <row r="954" spans="1:9" s="77" customFormat="1" x14ac:dyDescent="0.25">
      <c r="A954" s="751"/>
      <c r="B954" s="698"/>
      <c r="C954" s="126">
        <v>33191110</v>
      </c>
      <c r="D954" s="125" t="s">
        <v>4906</v>
      </c>
      <c r="E954" s="79" t="s">
        <v>14</v>
      </c>
      <c r="F954" s="79" t="s">
        <v>15</v>
      </c>
      <c r="G954" s="16">
        <v>1200000</v>
      </c>
      <c r="H954" s="16">
        <f t="shared" si="23"/>
        <v>24000000</v>
      </c>
      <c r="I954" s="16">
        <v>20</v>
      </c>
    </row>
    <row r="955" spans="1:9" s="77" customFormat="1" x14ac:dyDescent="0.25">
      <c r="A955" s="751"/>
      <c r="B955" s="698"/>
      <c r="C955" s="126">
        <v>33191130</v>
      </c>
      <c r="D955" s="125" t="s">
        <v>4907</v>
      </c>
      <c r="E955" s="79" t="s">
        <v>14</v>
      </c>
      <c r="F955" s="79" t="s">
        <v>15</v>
      </c>
      <c r="G955" s="16">
        <v>470000</v>
      </c>
      <c r="H955" s="16">
        <f t="shared" si="23"/>
        <v>9400000</v>
      </c>
      <c r="I955" s="16">
        <v>20</v>
      </c>
    </row>
    <row r="956" spans="1:9" s="77" customFormat="1" x14ac:dyDescent="0.25">
      <c r="A956" s="751"/>
      <c r="B956" s="698"/>
      <c r="C956" s="126">
        <v>33191490</v>
      </c>
      <c r="D956" s="125" t="s">
        <v>4908</v>
      </c>
      <c r="E956" s="79" t="s">
        <v>14</v>
      </c>
      <c r="F956" s="79" t="s">
        <v>15</v>
      </c>
      <c r="G956" s="16">
        <v>250000</v>
      </c>
      <c r="H956" s="16">
        <f t="shared" si="23"/>
        <v>5000000</v>
      </c>
      <c r="I956" s="16">
        <v>20</v>
      </c>
    </row>
    <row r="957" spans="1:9" s="77" customFormat="1" ht="30" x14ac:dyDescent="0.25">
      <c r="A957" s="751"/>
      <c r="B957" s="699"/>
      <c r="C957" s="126">
        <v>33191540</v>
      </c>
      <c r="D957" s="125" t="s">
        <v>4909</v>
      </c>
      <c r="E957" s="79" t="s">
        <v>14</v>
      </c>
      <c r="F957" s="79" t="s">
        <v>15</v>
      </c>
      <c r="G957" s="16">
        <v>350000</v>
      </c>
      <c r="H957" s="16">
        <f t="shared" si="23"/>
        <v>7000000</v>
      </c>
      <c r="I957" s="16">
        <v>20</v>
      </c>
    </row>
    <row r="958" spans="1:9" s="77" customFormat="1" ht="39.950000000000003" customHeight="1" x14ac:dyDescent="0.25">
      <c r="A958" s="751"/>
      <c r="B958" s="712" t="s">
        <v>4910</v>
      </c>
      <c r="C958" s="713"/>
      <c r="D958" s="713"/>
      <c r="E958" s="713"/>
      <c r="F958" s="713"/>
      <c r="G958" s="714"/>
      <c r="H958" s="2">
        <f>SUM(H959+H963)</f>
        <v>304429.81</v>
      </c>
      <c r="I958" s="2"/>
    </row>
    <row r="959" spans="1:9" s="77" customFormat="1" ht="15" customHeight="1" x14ac:dyDescent="0.25">
      <c r="A959" s="751"/>
      <c r="B959" s="709" t="s">
        <v>154</v>
      </c>
      <c r="C959" s="710"/>
      <c r="D959" s="710"/>
      <c r="E959" s="710"/>
      <c r="F959" s="710"/>
      <c r="G959" s="711"/>
      <c r="H959" s="276">
        <f>SUM(H962:H962)</f>
        <v>304429.81</v>
      </c>
      <c r="I959" s="276"/>
    </row>
    <row r="960" spans="1:9" s="661" customFormat="1" ht="15" customHeight="1" x14ac:dyDescent="0.25">
      <c r="A960" s="751"/>
      <c r="B960" s="660"/>
      <c r="C960" s="658" t="s">
        <v>7257</v>
      </c>
      <c r="D960" s="658" t="s">
        <v>4078</v>
      </c>
      <c r="E960" s="658" t="s">
        <v>172</v>
      </c>
      <c r="F960" s="658" t="s">
        <v>121</v>
      </c>
      <c r="G960" s="648">
        <v>300000000</v>
      </c>
      <c r="H960" s="648">
        <v>300000000</v>
      </c>
      <c r="I960" s="659">
        <v>1</v>
      </c>
    </row>
    <row r="961" spans="1:9" s="661" customFormat="1" ht="15" customHeight="1" x14ac:dyDescent="0.25">
      <c r="A961" s="751"/>
      <c r="B961" s="658">
        <v>5113</v>
      </c>
      <c r="C961" s="658" t="s">
        <v>7256</v>
      </c>
      <c r="D961" s="658" t="s">
        <v>4078</v>
      </c>
      <c r="E961" s="658" t="s">
        <v>149</v>
      </c>
      <c r="F961" s="658" t="s">
        <v>121</v>
      </c>
      <c r="G961" s="648">
        <v>200000000</v>
      </c>
      <c r="H961" s="648">
        <v>200000000</v>
      </c>
      <c r="I961" s="659">
        <v>1</v>
      </c>
    </row>
    <row r="962" spans="1:9" s="77" customFormat="1" ht="45" x14ac:dyDescent="0.25">
      <c r="A962" s="751"/>
      <c r="B962" s="273">
        <v>5113</v>
      </c>
      <c r="C962" s="325" t="s">
        <v>5714</v>
      </c>
      <c r="D962" s="325" t="s">
        <v>5715</v>
      </c>
      <c r="E962" s="325" t="s">
        <v>172</v>
      </c>
      <c r="F962" s="325" t="s">
        <v>121</v>
      </c>
      <c r="G962" s="325">
        <v>304429.81</v>
      </c>
      <c r="H962" s="325">
        <v>304429.81</v>
      </c>
      <c r="I962" s="325">
        <v>1</v>
      </c>
    </row>
    <row r="963" spans="1:9" s="77" customFormat="1" ht="15" customHeight="1" x14ac:dyDescent="0.25">
      <c r="A963" s="751"/>
      <c r="B963" s="709" t="s">
        <v>118</v>
      </c>
      <c r="C963" s="710"/>
      <c r="D963" s="710"/>
      <c r="E963" s="710"/>
      <c r="F963" s="710"/>
      <c r="G963" s="711"/>
      <c r="H963" s="276">
        <f>SUM(H964:H964)</f>
        <v>0</v>
      </c>
      <c r="I963" s="276"/>
    </row>
    <row r="964" spans="1:9" s="84" customFormat="1" ht="30" x14ac:dyDescent="0.25">
      <c r="A964" s="751"/>
      <c r="B964" s="278">
        <v>5113</v>
      </c>
      <c r="C964" s="124">
        <v>98111140</v>
      </c>
      <c r="D964" s="129" t="s">
        <v>532</v>
      </c>
      <c r="E964" s="278" t="s">
        <v>120</v>
      </c>
      <c r="F964" s="278" t="s">
        <v>121</v>
      </c>
      <c r="G964" s="7">
        <v>0</v>
      </c>
      <c r="H964" s="7">
        <f>G964*I964</f>
        <v>0</v>
      </c>
      <c r="I964" s="7">
        <v>1</v>
      </c>
    </row>
    <row r="965" spans="1:9" s="77" customFormat="1" ht="39.950000000000003" customHeight="1" x14ac:dyDescent="0.25">
      <c r="A965" s="751"/>
      <c r="B965" s="712" t="s">
        <v>4911</v>
      </c>
      <c r="C965" s="713"/>
      <c r="D965" s="713"/>
      <c r="E965" s="713"/>
      <c r="F965" s="713"/>
      <c r="G965" s="714"/>
      <c r="H965" s="2">
        <f>SUM(H966)</f>
        <v>20060000</v>
      </c>
      <c r="I965" s="2"/>
    </row>
    <row r="966" spans="1:9" s="77" customFormat="1" ht="15" customHeight="1" x14ac:dyDescent="0.25">
      <c r="A966" s="751"/>
      <c r="B966" s="709" t="s">
        <v>118</v>
      </c>
      <c r="C966" s="710"/>
      <c r="D966" s="710"/>
      <c r="E966" s="710"/>
      <c r="F966" s="710"/>
      <c r="G966" s="711"/>
      <c r="H966" s="276">
        <f>SUM(H967:H970)</f>
        <v>20060000</v>
      </c>
      <c r="I966" s="276"/>
    </row>
    <row r="967" spans="1:9" s="77" customFormat="1" ht="60" x14ac:dyDescent="0.25">
      <c r="A967" s="751"/>
      <c r="B967" s="697">
        <v>4241</v>
      </c>
      <c r="C967" s="122" t="s">
        <v>4912</v>
      </c>
      <c r="D967" s="120" t="s">
        <v>4913</v>
      </c>
      <c r="E967" s="273" t="s">
        <v>126</v>
      </c>
      <c r="F967" s="273" t="s">
        <v>121</v>
      </c>
      <c r="G967" s="3">
        <v>3100000</v>
      </c>
      <c r="H967" s="3">
        <f>G967*I967</f>
        <v>3100000</v>
      </c>
      <c r="I967" s="3">
        <v>1</v>
      </c>
    </row>
    <row r="968" spans="1:9" s="77" customFormat="1" ht="60" x14ac:dyDescent="0.25">
      <c r="A968" s="751"/>
      <c r="B968" s="698"/>
      <c r="C968" s="122" t="s">
        <v>4914</v>
      </c>
      <c r="D968" s="123" t="s">
        <v>4915</v>
      </c>
      <c r="E968" s="273" t="s">
        <v>126</v>
      </c>
      <c r="F968" s="273" t="s">
        <v>121</v>
      </c>
      <c r="G968" s="3">
        <v>3560000</v>
      </c>
      <c r="H968" s="3">
        <f>G968*I968</f>
        <v>3560000</v>
      </c>
      <c r="I968" s="3">
        <v>1</v>
      </c>
    </row>
    <row r="969" spans="1:9" s="77" customFormat="1" ht="45" x14ac:dyDescent="0.25">
      <c r="A969" s="751"/>
      <c r="B969" s="698"/>
      <c r="C969" s="122" t="s">
        <v>4916</v>
      </c>
      <c r="D969" s="120" t="s">
        <v>4917</v>
      </c>
      <c r="E969" s="273" t="s">
        <v>126</v>
      </c>
      <c r="F969" s="273" t="s">
        <v>121</v>
      </c>
      <c r="G969" s="3">
        <v>12000000</v>
      </c>
      <c r="H969" s="3">
        <f>G969*I969</f>
        <v>12000000</v>
      </c>
      <c r="I969" s="3">
        <v>1</v>
      </c>
    </row>
    <row r="970" spans="1:9" s="77" customFormat="1" ht="60" x14ac:dyDescent="0.25">
      <c r="A970" s="751"/>
      <c r="B970" s="699"/>
      <c r="C970" s="122" t="s">
        <v>4918</v>
      </c>
      <c r="D970" s="120" t="s">
        <v>4919</v>
      </c>
      <c r="E970" s="273" t="s">
        <v>126</v>
      </c>
      <c r="F970" s="273" t="s">
        <v>121</v>
      </c>
      <c r="G970" s="3">
        <v>1400000</v>
      </c>
      <c r="H970" s="3">
        <f>G970*I970</f>
        <v>1400000</v>
      </c>
      <c r="I970" s="3">
        <v>1</v>
      </c>
    </row>
    <row r="971" spans="1:9" s="77" customFormat="1" ht="39.950000000000003" customHeight="1" x14ac:dyDescent="0.25">
      <c r="A971" s="751"/>
      <c r="B971" s="712" t="s">
        <v>267</v>
      </c>
      <c r="C971" s="713"/>
      <c r="D971" s="713"/>
      <c r="E971" s="713"/>
      <c r="F971" s="713"/>
      <c r="G971" s="714"/>
      <c r="H971" s="2">
        <f>SUM(H972)</f>
        <v>41400</v>
      </c>
      <c r="I971" s="2"/>
    </row>
    <row r="972" spans="1:9" s="77" customFormat="1" ht="15" customHeight="1" x14ac:dyDescent="0.25">
      <c r="A972" s="751"/>
      <c r="B972" s="890" t="s">
        <v>118</v>
      </c>
      <c r="C972" s="891"/>
      <c r="D972" s="891"/>
      <c r="E972" s="891"/>
      <c r="F972" s="891"/>
      <c r="G972" s="892"/>
      <c r="H972" s="276">
        <f>SUM(H973:H1027)</f>
        <v>41400</v>
      </c>
      <c r="I972" s="276"/>
    </row>
    <row r="973" spans="1:9" s="77" customFormat="1" ht="30" x14ac:dyDescent="0.25">
      <c r="A973" s="751"/>
      <c r="B973" s="724" t="s">
        <v>5620</v>
      </c>
      <c r="C973" s="122" t="s">
        <v>5564</v>
      </c>
      <c r="D973" s="120" t="s">
        <v>5619</v>
      </c>
      <c r="E973" s="273" t="s">
        <v>14</v>
      </c>
      <c r="F973" s="273" t="s">
        <v>121</v>
      </c>
      <c r="G973" s="217">
        <v>1600</v>
      </c>
      <c r="H973" s="217">
        <f>G973*I973</f>
        <v>1600</v>
      </c>
      <c r="I973" s="3">
        <v>1</v>
      </c>
    </row>
    <row r="974" spans="1:9" s="77" customFormat="1" ht="30" x14ac:dyDescent="0.25">
      <c r="A974" s="751"/>
      <c r="B974" s="725"/>
      <c r="C974" s="122" t="s">
        <v>5565</v>
      </c>
      <c r="D974" s="120" t="s">
        <v>5619</v>
      </c>
      <c r="E974" s="273" t="s">
        <v>14</v>
      </c>
      <c r="F974" s="273" t="s">
        <v>121</v>
      </c>
      <c r="G974" s="217">
        <v>500</v>
      </c>
      <c r="H974" s="217">
        <f t="shared" ref="H974:H1027" si="24">G974*I974</f>
        <v>500</v>
      </c>
      <c r="I974" s="3">
        <v>1</v>
      </c>
    </row>
    <row r="975" spans="1:9" s="77" customFormat="1" ht="30" x14ac:dyDescent="0.25">
      <c r="A975" s="751"/>
      <c r="B975" s="725"/>
      <c r="C975" s="122" t="s">
        <v>5566</v>
      </c>
      <c r="D975" s="120" t="s">
        <v>5619</v>
      </c>
      <c r="E975" s="273" t="s">
        <v>14</v>
      </c>
      <c r="F975" s="273" t="s">
        <v>121</v>
      </c>
      <c r="G975" s="217">
        <v>500</v>
      </c>
      <c r="H975" s="217">
        <f t="shared" si="24"/>
        <v>500</v>
      </c>
      <c r="I975" s="3">
        <v>1</v>
      </c>
    </row>
    <row r="976" spans="1:9" s="77" customFormat="1" ht="30" x14ac:dyDescent="0.25">
      <c r="A976" s="751"/>
      <c r="B976" s="725"/>
      <c r="C976" s="122" t="s">
        <v>5567</v>
      </c>
      <c r="D976" s="120" t="s">
        <v>5619</v>
      </c>
      <c r="E976" s="273" t="s">
        <v>14</v>
      </c>
      <c r="F976" s="273" t="s">
        <v>121</v>
      </c>
      <c r="G976" s="217">
        <v>500</v>
      </c>
      <c r="H976" s="217">
        <f t="shared" si="24"/>
        <v>500</v>
      </c>
      <c r="I976" s="3">
        <v>1</v>
      </c>
    </row>
    <row r="977" spans="1:9" s="77" customFormat="1" ht="30" x14ac:dyDescent="0.25">
      <c r="A977" s="751"/>
      <c r="B977" s="725"/>
      <c r="C977" s="122" t="s">
        <v>5568</v>
      </c>
      <c r="D977" s="120" t="s">
        <v>5619</v>
      </c>
      <c r="E977" s="273" t="s">
        <v>14</v>
      </c>
      <c r="F977" s="273" t="s">
        <v>121</v>
      </c>
      <c r="G977" s="217">
        <v>500</v>
      </c>
      <c r="H977" s="217">
        <f t="shared" si="24"/>
        <v>500</v>
      </c>
      <c r="I977" s="3">
        <v>1</v>
      </c>
    </row>
    <row r="978" spans="1:9" s="77" customFormat="1" ht="30" x14ac:dyDescent="0.25">
      <c r="A978" s="751"/>
      <c r="B978" s="725"/>
      <c r="C978" s="122" t="s">
        <v>5569</v>
      </c>
      <c r="D978" s="120" t="s">
        <v>5619</v>
      </c>
      <c r="E978" s="273" t="s">
        <v>14</v>
      </c>
      <c r="F978" s="273" t="s">
        <v>121</v>
      </c>
      <c r="G978" s="217">
        <v>300</v>
      </c>
      <c r="H978" s="217">
        <f t="shared" si="24"/>
        <v>300</v>
      </c>
      <c r="I978" s="3">
        <v>1</v>
      </c>
    </row>
    <row r="979" spans="1:9" s="77" customFormat="1" ht="30" x14ac:dyDescent="0.25">
      <c r="A979" s="751"/>
      <c r="B979" s="725"/>
      <c r="C979" s="122" t="s">
        <v>5570</v>
      </c>
      <c r="D979" s="120" t="s">
        <v>5619</v>
      </c>
      <c r="E979" s="273" t="s">
        <v>14</v>
      </c>
      <c r="F979" s="273" t="s">
        <v>121</v>
      </c>
      <c r="G979" s="217">
        <v>400</v>
      </c>
      <c r="H979" s="217">
        <f t="shared" si="24"/>
        <v>400</v>
      </c>
      <c r="I979" s="3">
        <v>1</v>
      </c>
    </row>
    <row r="980" spans="1:9" s="272" customFormat="1" ht="30" x14ac:dyDescent="0.25">
      <c r="A980" s="751"/>
      <c r="B980" s="725"/>
      <c r="C980" s="122" t="s">
        <v>5571</v>
      </c>
      <c r="D980" s="120" t="s">
        <v>5619</v>
      </c>
      <c r="E980" s="273" t="s">
        <v>14</v>
      </c>
      <c r="F980" s="273" t="s">
        <v>121</v>
      </c>
      <c r="G980" s="217">
        <v>400</v>
      </c>
      <c r="H980" s="217">
        <f t="shared" si="24"/>
        <v>400</v>
      </c>
      <c r="I980" s="3">
        <v>1</v>
      </c>
    </row>
    <row r="981" spans="1:9" s="272" customFormat="1" ht="30" x14ac:dyDescent="0.25">
      <c r="A981" s="751"/>
      <c r="B981" s="725"/>
      <c r="C981" s="122" t="s">
        <v>5572</v>
      </c>
      <c r="D981" s="120" t="s">
        <v>5619</v>
      </c>
      <c r="E981" s="273" t="s">
        <v>14</v>
      </c>
      <c r="F981" s="273" t="s">
        <v>121</v>
      </c>
      <c r="G981" s="217">
        <v>300</v>
      </c>
      <c r="H981" s="217">
        <f t="shared" si="24"/>
        <v>300</v>
      </c>
      <c r="I981" s="3">
        <v>1</v>
      </c>
    </row>
    <row r="982" spans="1:9" s="272" customFormat="1" ht="30" x14ac:dyDescent="0.25">
      <c r="A982" s="751"/>
      <c r="B982" s="725"/>
      <c r="C982" s="122" t="s">
        <v>5573</v>
      </c>
      <c r="D982" s="120" t="s">
        <v>5619</v>
      </c>
      <c r="E982" s="273" t="s">
        <v>14</v>
      </c>
      <c r="F982" s="273" t="s">
        <v>121</v>
      </c>
      <c r="G982" s="217">
        <v>300</v>
      </c>
      <c r="H982" s="217">
        <f t="shared" si="24"/>
        <v>300</v>
      </c>
      <c r="I982" s="3">
        <v>1</v>
      </c>
    </row>
    <row r="983" spans="1:9" s="272" customFormat="1" ht="30" x14ac:dyDescent="0.25">
      <c r="A983" s="751"/>
      <c r="B983" s="725"/>
      <c r="C983" s="122" t="s">
        <v>5574</v>
      </c>
      <c r="D983" s="120" t="s">
        <v>5619</v>
      </c>
      <c r="E983" s="273" t="s">
        <v>14</v>
      </c>
      <c r="F983" s="273" t="s">
        <v>121</v>
      </c>
      <c r="G983" s="217">
        <v>300</v>
      </c>
      <c r="H983" s="217">
        <f t="shared" si="24"/>
        <v>300</v>
      </c>
      <c r="I983" s="3">
        <v>1</v>
      </c>
    </row>
    <row r="984" spans="1:9" s="272" customFormat="1" ht="30" x14ac:dyDescent="0.25">
      <c r="A984" s="751"/>
      <c r="B984" s="725"/>
      <c r="C984" s="122" t="s">
        <v>5575</v>
      </c>
      <c r="D984" s="120" t="s">
        <v>5619</v>
      </c>
      <c r="E984" s="273" t="s">
        <v>14</v>
      </c>
      <c r="F984" s="273" t="s">
        <v>121</v>
      </c>
      <c r="G984" s="217">
        <v>500</v>
      </c>
      <c r="H984" s="217">
        <f t="shared" si="24"/>
        <v>500</v>
      </c>
      <c r="I984" s="3">
        <v>1</v>
      </c>
    </row>
    <row r="985" spans="1:9" s="272" customFormat="1" ht="30" x14ac:dyDescent="0.25">
      <c r="A985" s="751"/>
      <c r="B985" s="725"/>
      <c r="C985" s="122" t="s">
        <v>5576</v>
      </c>
      <c r="D985" s="120" t="s">
        <v>5619</v>
      </c>
      <c r="E985" s="273" t="s">
        <v>14</v>
      </c>
      <c r="F985" s="273" t="s">
        <v>121</v>
      </c>
      <c r="G985" s="217">
        <v>500</v>
      </c>
      <c r="H985" s="217">
        <f t="shared" si="24"/>
        <v>500</v>
      </c>
      <c r="I985" s="3">
        <v>1</v>
      </c>
    </row>
    <row r="986" spans="1:9" s="272" customFormat="1" ht="30" x14ac:dyDescent="0.25">
      <c r="A986" s="751"/>
      <c r="B986" s="725"/>
      <c r="C986" s="122" t="s">
        <v>5577</v>
      </c>
      <c r="D986" s="120" t="s">
        <v>5619</v>
      </c>
      <c r="E986" s="273" t="s">
        <v>14</v>
      </c>
      <c r="F986" s="273" t="s">
        <v>121</v>
      </c>
      <c r="G986" s="217">
        <v>600</v>
      </c>
      <c r="H986" s="217">
        <f t="shared" si="24"/>
        <v>600</v>
      </c>
      <c r="I986" s="3">
        <v>1</v>
      </c>
    </row>
    <row r="987" spans="1:9" s="272" customFormat="1" ht="30" x14ac:dyDescent="0.25">
      <c r="A987" s="751"/>
      <c r="B987" s="725"/>
      <c r="C987" s="122" t="s">
        <v>5578</v>
      </c>
      <c r="D987" s="120" t="s">
        <v>5619</v>
      </c>
      <c r="E987" s="273" t="s">
        <v>14</v>
      </c>
      <c r="F987" s="273" t="s">
        <v>121</v>
      </c>
      <c r="G987" s="217">
        <v>400</v>
      </c>
      <c r="H987" s="217">
        <f t="shared" si="24"/>
        <v>400</v>
      </c>
      <c r="I987" s="3">
        <v>1</v>
      </c>
    </row>
    <row r="988" spans="1:9" s="272" customFormat="1" ht="30" x14ac:dyDescent="0.25">
      <c r="A988" s="751"/>
      <c r="B988" s="725"/>
      <c r="C988" s="122" t="s">
        <v>5579</v>
      </c>
      <c r="D988" s="120" t="s">
        <v>5619</v>
      </c>
      <c r="E988" s="273" t="s">
        <v>14</v>
      </c>
      <c r="F988" s="273" t="s">
        <v>121</v>
      </c>
      <c r="G988" s="217">
        <v>700</v>
      </c>
      <c r="H988" s="217">
        <f t="shared" si="24"/>
        <v>700</v>
      </c>
      <c r="I988" s="3">
        <v>1</v>
      </c>
    </row>
    <row r="989" spans="1:9" s="272" customFormat="1" ht="30" x14ac:dyDescent="0.25">
      <c r="A989" s="751"/>
      <c r="B989" s="725"/>
      <c r="C989" s="122" t="s">
        <v>5580</v>
      </c>
      <c r="D989" s="120" t="s">
        <v>5619</v>
      </c>
      <c r="E989" s="273" t="s">
        <v>14</v>
      </c>
      <c r="F989" s="273" t="s">
        <v>121</v>
      </c>
      <c r="G989" s="217">
        <v>1200</v>
      </c>
      <c r="H989" s="217">
        <f t="shared" si="24"/>
        <v>1200</v>
      </c>
      <c r="I989" s="3">
        <v>1</v>
      </c>
    </row>
    <row r="990" spans="1:9" s="272" customFormat="1" ht="30" x14ac:dyDescent="0.25">
      <c r="A990" s="751"/>
      <c r="B990" s="725"/>
      <c r="C990" s="122" t="s">
        <v>5581</v>
      </c>
      <c r="D990" s="120" t="s">
        <v>5619</v>
      </c>
      <c r="E990" s="273" t="s">
        <v>14</v>
      </c>
      <c r="F990" s="273" t="s">
        <v>121</v>
      </c>
      <c r="G990" s="217">
        <v>600</v>
      </c>
      <c r="H990" s="217">
        <f t="shared" si="24"/>
        <v>600</v>
      </c>
      <c r="I990" s="3">
        <v>1</v>
      </c>
    </row>
    <row r="991" spans="1:9" s="272" customFormat="1" ht="30" x14ac:dyDescent="0.25">
      <c r="A991" s="751"/>
      <c r="B991" s="725"/>
      <c r="C991" s="122" t="s">
        <v>5582</v>
      </c>
      <c r="D991" s="120" t="s">
        <v>5619</v>
      </c>
      <c r="E991" s="273" t="s">
        <v>14</v>
      </c>
      <c r="F991" s="273" t="s">
        <v>121</v>
      </c>
      <c r="G991" s="217">
        <v>1500</v>
      </c>
      <c r="H991" s="217">
        <f t="shared" si="24"/>
        <v>1500</v>
      </c>
      <c r="I991" s="3">
        <v>1</v>
      </c>
    </row>
    <row r="992" spans="1:9" s="272" customFormat="1" ht="30" x14ac:dyDescent="0.25">
      <c r="A992" s="751"/>
      <c r="B992" s="725"/>
      <c r="C992" s="122" t="s">
        <v>5583</v>
      </c>
      <c r="D992" s="120" t="s">
        <v>5619</v>
      </c>
      <c r="E992" s="273" t="s">
        <v>14</v>
      </c>
      <c r="F992" s="273" t="s">
        <v>121</v>
      </c>
      <c r="G992" s="217">
        <v>500</v>
      </c>
      <c r="H992" s="217">
        <f t="shared" si="24"/>
        <v>500</v>
      </c>
      <c r="I992" s="3">
        <v>1</v>
      </c>
    </row>
    <row r="993" spans="1:9" s="272" customFormat="1" ht="30" x14ac:dyDescent="0.25">
      <c r="A993" s="751"/>
      <c r="B993" s="725"/>
      <c r="C993" s="122" t="s">
        <v>5584</v>
      </c>
      <c r="D993" s="120" t="s">
        <v>5619</v>
      </c>
      <c r="E993" s="273" t="s">
        <v>14</v>
      </c>
      <c r="F993" s="273" t="s">
        <v>121</v>
      </c>
      <c r="G993" s="217">
        <v>500</v>
      </c>
      <c r="H993" s="217">
        <f t="shared" si="24"/>
        <v>500</v>
      </c>
      <c r="I993" s="3">
        <v>1</v>
      </c>
    </row>
    <row r="994" spans="1:9" s="272" customFormat="1" ht="30" x14ac:dyDescent="0.25">
      <c r="A994" s="751"/>
      <c r="B994" s="725"/>
      <c r="C994" s="122" t="s">
        <v>5585</v>
      </c>
      <c r="D994" s="120" t="s">
        <v>5619</v>
      </c>
      <c r="E994" s="273" t="s">
        <v>14</v>
      </c>
      <c r="F994" s="273" t="s">
        <v>121</v>
      </c>
      <c r="G994" s="217">
        <v>500</v>
      </c>
      <c r="H994" s="217">
        <f t="shared" si="24"/>
        <v>500</v>
      </c>
      <c r="I994" s="3">
        <v>1</v>
      </c>
    </row>
    <row r="995" spans="1:9" s="272" customFormat="1" ht="30" x14ac:dyDescent="0.25">
      <c r="A995" s="751"/>
      <c r="B995" s="725"/>
      <c r="C995" s="122" t="s">
        <v>5586</v>
      </c>
      <c r="D995" s="120" t="s">
        <v>5619</v>
      </c>
      <c r="E995" s="273" t="s">
        <v>14</v>
      </c>
      <c r="F995" s="273" t="s">
        <v>121</v>
      </c>
      <c r="G995" s="217">
        <v>600</v>
      </c>
      <c r="H995" s="217">
        <f t="shared" si="24"/>
        <v>600</v>
      </c>
      <c r="I995" s="3">
        <v>1</v>
      </c>
    </row>
    <row r="996" spans="1:9" s="272" customFormat="1" ht="30" x14ac:dyDescent="0.25">
      <c r="A996" s="751"/>
      <c r="B996" s="725"/>
      <c r="C996" s="122" t="s">
        <v>5587</v>
      </c>
      <c r="D996" s="120" t="s">
        <v>5619</v>
      </c>
      <c r="E996" s="273" t="s">
        <v>14</v>
      </c>
      <c r="F996" s="273" t="s">
        <v>121</v>
      </c>
      <c r="G996" s="217">
        <v>900</v>
      </c>
      <c r="H996" s="217">
        <f t="shared" si="24"/>
        <v>900</v>
      </c>
      <c r="I996" s="3">
        <v>1</v>
      </c>
    </row>
    <row r="997" spans="1:9" s="272" customFormat="1" ht="30" x14ac:dyDescent="0.25">
      <c r="A997" s="751"/>
      <c r="B997" s="725"/>
      <c r="C997" s="122" t="s">
        <v>5588</v>
      </c>
      <c r="D997" s="120" t="s">
        <v>5619</v>
      </c>
      <c r="E997" s="273" t="s">
        <v>14</v>
      </c>
      <c r="F997" s="273" t="s">
        <v>121</v>
      </c>
      <c r="G997" s="217">
        <v>500</v>
      </c>
      <c r="H997" s="217">
        <f t="shared" si="24"/>
        <v>500</v>
      </c>
      <c r="I997" s="3">
        <v>1</v>
      </c>
    </row>
    <row r="998" spans="1:9" s="272" customFormat="1" ht="30" x14ac:dyDescent="0.25">
      <c r="A998" s="751"/>
      <c r="B998" s="725"/>
      <c r="C998" s="122" t="s">
        <v>5589</v>
      </c>
      <c r="D998" s="120" t="s">
        <v>5619</v>
      </c>
      <c r="E998" s="273" t="s">
        <v>14</v>
      </c>
      <c r="F998" s="273" t="s">
        <v>121</v>
      </c>
      <c r="G998" s="217">
        <v>400</v>
      </c>
      <c r="H998" s="217">
        <f t="shared" si="24"/>
        <v>400</v>
      </c>
      <c r="I998" s="3">
        <v>1</v>
      </c>
    </row>
    <row r="999" spans="1:9" s="272" customFormat="1" ht="30" x14ac:dyDescent="0.25">
      <c r="A999" s="751"/>
      <c r="B999" s="725"/>
      <c r="C999" s="122" t="s">
        <v>5590</v>
      </c>
      <c r="D999" s="120" t="s">
        <v>5619</v>
      </c>
      <c r="E999" s="273" t="s">
        <v>14</v>
      </c>
      <c r="F999" s="273" t="s">
        <v>121</v>
      </c>
      <c r="G999" s="217">
        <v>600</v>
      </c>
      <c r="H999" s="217">
        <f t="shared" si="24"/>
        <v>600</v>
      </c>
      <c r="I999" s="3">
        <v>1</v>
      </c>
    </row>
    <row r="1000" spans="1:9" s="272" customFormat="1" ht="30" x14ac:dyDescent="0.25">
      <c r="A1000" s="751"/>
      <c r="B1000" s="725"/>
      <c r="C1000" s="122" t="s">
        <v>5591</v>
      </c>
      <c r="D1000" s="120" t="s">
        <v>5619</v>
      </c>
      <c r="E1000" s="273" t="s">
        <v>14</v>
      </c>
      <c r="F1000" s="273" t="s">
        <v>121</v>
      </c>
      <c r="G1000" s="217">
        <v>500</v>
      </c>
      <c r="H1000" s="217">
        <f t="shared" si="24"/>
        <v>500</v>
      </c>
      <c r="I1000" s="3">
        <v>1</v>
      </c>
    </row>
    <row r="1001" spans="1:9" s="272" customFormat="1" ht="30" x14ac:dyDescent="0.25">
      <c r="A1001" s="751"/>
      <c r="B1001" s="725"/>
      <c r="C1001" s="122" t="s">
        <v>5592</v>
      </c>
      <c r="D1001" s="120" t="s">
        <v>5619</v>
      </c>
      <c r="E1001" s="273" t="s">
        <v>14</v>
      </c>
      <c r="F1001" s="273" t="s">
        <v>121</v>
      </c>
      <c r="G1001" s="217">
        <v>500</v>
      </c>
      <c r="H1001" s="217">
        <f t="shared" si="24"/>
        <v>500</v>
      </c>
      <c r="I1001" s="3">
        <v>1</v>
      </c>
    </row>
    <row r="1002" spans="1:9" s="272" customFormat="1" ht="30" x14ac:dyDescent="0.25">
      <c r="A1002" s="751"/>
      <c r="B1002" s="725"/>
      <c r="C1002" s="122" t="s">
        <v>5593</v>
      </c>
      <c r="D1002" s="120" t="s">
        <v>5619</v>
      </c>
      <c r="E1002" s="273" t="s">
        <v>14</v>
      </c>
      <c r="F1002" s="273" t="s">
        <v>121</v>
      </c>
      <c r="G1002" s="217">
        <v>500</v>
      </c>
      <c r="H1002" s="217">
        <f t="shared" si="24"/>
        <v>500</v>
      </c>
      <c r="I1002" s="3">
        <v>1</v>
      </c>
    </row>
    <row r="1003" spans="1:9" s="272" customFormat="1" ht="30" x14ac:dyDescent="0.25">
      <c r="A1003" s="751"/>
      <c r="B1003" s="725"/>
      <c r="C1003" s="122" t="s">
        <v>5594</v>
      </c>
      <c r="D1003" s="120" t="s">
        <v>5619</v>
      </c>
      <c r="E1003" s="273" t="s">
        <v>14</v>
      </c>
      <c r="F1003" s="273" t="s">
        <v>121</v>
      </c>
      <c r="G1003" s="217">
        <v>500</v>
      </c>
      <c r="H1003" s="217">
        <f t="shared" si="24"/>
        <v>500</v>
      </c>
      <c r="I1003" s="3">
        <v>1</v>
      </c>
    </row>
    <row r="1004" spans="1:9" s="272" customFormat="1" ht="30" x14ac:dyDescent="0.25">
      <c r="A1004" s="751"/>
      <c r="B1004" s="725"/>
      <c r="C1004" s="122" t="s">
        <v>5595</v>
      </c>
      <c r="D1004" s="120" t="s">
        <v>5619</v>
      </c>
      <c r="E1004" s="273" t="s">
        <v>14</v>
      </c>
      <c r="F1004" s="273" t="s">
        <v>121</v>
      </c>
      <c r="G1004" s="217">
        <v>400</v>
      </c>
      <c r="H1004" s="217">
        <f t="shared" si="24"/>
        <v>400</v>
      </c>
      <c r="I1004" s="3">
        <v>1</v>
      </c>
    </row>
    <row r="1005" spans="1:9" s="272" customFormat="1" ht="30" x14ac:dyDescent="0.25">
      <c r="A1005" s="751"/>
      <c r="B1005" s="725"/>
      <c r="C1005" s="122" t="s">
        <v>5596</v>
      </c>
      <c r="D1005" s="120" t="s">
        <v>5619</v>
      </c>
      <c r="E1005" s="273" t="s">
        <v>14</v>
      </c>
      <c r="F1005" s="273" t="s">
        <v>121</v>
      </c>
      <c r="G1005" s="217">
        <v>400</v>
      </c>
      <c r="H1005" s="217">
        <f t="shared" si="24"/>
        <v>400</v>
      </c>
      <c r="I1005" s="3">
        <v>1</v>
      </c>
    </row>
    <row r="1006" spans="1:9" s="272" customFormat="1" ht="30" x14ac:dyDescent="0.25">
      <c r="A1006" s="751"/>
      <c r="B1006" s="725"/>
      <c r="C1006" s="122" t="s">
        <v>5597</v>
      </c>
      <c r="D1006" s="120" t="s">
        <v>5619</v>
      </c>
      <c r="E1006" s="273" t="s">
        <v>14</v>
      </c>
      <c r="F1006" s="273" t="s">
        <v>121</v>
      </c>
      <c r="G1006" s="217">
        <v>500</v>
      </c>
      <c r="H1006" s="217">
        <f t="shared" si="24"/>
        <v>500</v>
      </c>
      <c r="I1006" s="3">
        <v>1</v>
      </c>
    </row>
    <row r="1007" spans="1:9" s="272" customFormat="1" ht="30" x14ac:dyDescent="0.25">
      <c r="A1007" s="751"/>
      <c r="B1007" s="725"/>
      <c r="C1007" s="122" t="s">
        <v>5598</v>
      </c>
      <c r="D1007" s="120" t="s">
        <v>5619</v>
      </c>
      <c r="E1007" s="273" t="s">
        <v>14</v>
      </c>
      <c r="F1007" s="273" t="s">
        <v>121</v>
      </c>
      <c r="G1007" s="217">
        <v>600</v>
      </c>
      <c r="H1007" s="217">
        <f t="shared" si="24"/>
        <v>600</v>
      </c>
      <c r="I1007" s="3">
        <v>1</v>
      </c>
    </row>
    <row r="1008" spans="1:9" s="272" customFormat="1" ht="30" x14ac:dyDescent="0.25">
      <c r="A1008" s="751"/>
      <c r="B1008" s="725"/>
      <c r="C1008" s="122" t="s">
        <v>5599</v>
      </c>
      <c r="D1008" s="120" t="s">
        <v>5619</v>
      </c>
      <c r="E1008" s="273" t="s">
        <v>14</v>
      </c>
      <c r="F1008" s="273" t="s">
        <v>121</v>
      </c>
      <c r="G1008" s="217">
        <v>500</v>
      </c>
      <c r="H1008" s="217">
        <f t="shared" si="24"/>
        <v>500</v>
      </c>
      <c r="I1008" s="3">
        <v>1</v>
      </c>
    </row>
    <row r="1009" spans="1:9" s="272" customFormat="1" ht="30" x14ac:dyDescent="0.25">
      <c r="A1009" s="751"/>
      <c r="B1009" s="725"/>
      <c r="C1009" s="122" t="s">
        <v>5600</v>
      </c>
      <c r="D1009" s="120" t="s">
        <v>5619</v>
      </c>
      <c r="E1009" s="273" t="s">
        <v>14</v>
      </c>
      <c r="F1009" s="273" t="s">
        <v>121</v>
      </c>
      <c r="G1009" s="217">
        <v>600</v>
      </c>
      <c r="H1009" s="217">
        <f t="shared" si="24"/>
        <v>600</v>
      </c>
      <c r="I1009" s="3">
        <v>1</v>
      </c>
    </row>
    <row r="1010" spans="1:9" s="272" customFormat="1" ht="30" x14ac:dyDescent="0.25">
      <c r="A1010" s="751"/>
      <c r="B1010" s="725"/>
      <c r="C1010" s="122" t="s">
        <v>5601</v>
      </c>
      <c r="D1010" s="120" t="s">
        <v>5619</v>
      </c>
      <c r="E1010" s="273" t="s">
        <v>14</v>
      </c>
      <c r="F1010" s="273" t="s">
        <v>121</v>
      </c>
      <c r="G1010" s="217">
        <v>400</v>
      </c>
      <c r="H1010" s="217">
        <f t="shared" si="24"/>
        <v>400</v>
      </c>
      <c r="I1010" s="3">
        <v>1</v>
      </c>
    </row>
    <row r="1011" spans="1:9" s="272" customFormat="1" ht="30" x14ac:dyDescent="0.25">
      <c r="A1011" s="751"/>
      <c r="B1011" s="725"/>
      <c r="C1011" s="122" t="s">
        <v>5602</v>
      </c>
      <c r="D1011" s="120" t="s">
        <v>5619</v>
      </c>
      <c r="E1011" s="273" t="s">
        <v>14</v>
      </c>
      <c r="F1011" s="273" t="s">
        <v>121</v>
      </c>
      <c r="G1011" s="217">
        <v>3500</v>
      </c>
      <c r="H1011" s="217">
        <f t="shared" si="24"/>
        <v>3500</v>
      </c>
      <c r="I1011" s="3">
        <v>1</v>
      </c>
    </row>
    <row r="1012" spans="1:9" s="272" customFormat="1" ht="30" x14ac:dyDescent="0.25">
      <c r="A1012" s="751"/>
      <c r="B1012" s="725"/>
      <c r="C1012" s="122" t="s">
        <v>5603</v>
      </c>
      <c r="D1012" s="120" t="s">
        <v>5619</v>
      </c>
      <c r="E1012" s="273" t="s">
        <v>14</v>
      </c>
      <c r="F1012" s="273" t="s">
        <v>121</v>
      </c>
      <c r="G1012" s="217">
        <v>500</v>
      </c>
      <c r="H1012" s="217">
        <f t="shared" si="24"/>
        <v>500</v>
      </c>
      <c r="I1012" s="3">
        <v>1</v>
      </c>
    </row>
    <row r="1013" spans="1:9" s="272" customFormat="1" ht="30" x14ac:dyDescent="0.25">
      <c r="A1013" s="751"/>
      <c r="B1013" s="725"/>
      <c r="C1013" s="122" t="s">
        <v>5604</v>
      </c>
      <c r="D1013" s="120" t="s">
        <v>5619</v>
      </c>
      <c r="E1013" s="273" t="s">
        <v>14</v>
      </c>
      <c r="F1013" s="273" t="s">
        <v>121</v>
      </c>
      <c r="G1013" s="217">
        <v>500</v>
      </c>
      <c r="H1013" s="217">
        <f t="shared" si="24"/>
        <v>500</v>
      </c>
      <c r="I1013" s="3">
        <v>1</v>
      </c>
    </row>
    <row r="1014" spans="1:9" s="272" customFormat="1" ht="30" x14ac:dyDescent="0.25">
      <c r="A1014" s="751"/>
      <c r="B1014" s="725"/>
      <c r="C1014" s="122" t="s">
        <v>5605</v>
      </c>
      <c r="D1014" s="120" t="s">
        <v>5619</v>
      </c>
      <c r="E1014" s="273" t="s">
        <v>14</v>
      </c>
      <c r="F1014" s="273" t="s">
        <v>121</v>
      </c>
      <c r="G1014" s="217">
        <v>500</v>
      </c>
      <c r="H1014" s="217">
        <f t="shared" si="24"/>
        <v>500</v>
      </c>
      <c r="I1014" s="3">
        <v>1</v>
      </c>
    </row>
    <row r="1015" spans="1:9" s="272" customFormat="1" ht="30" x14ac:dyDescent="0.25">
      <c r="A1015" s="751"/>
      <c r="B1015" s="725"/>
      <c r="C1015" s="122" t="s">
        <v>5606</v>
      </c>
      <c r="D1015" s="120" t="s">
        <v>5619</v>
      </c>
      <c r="E1015" s="273" t="s">
        <v>14</v>
      </c>
      <c r="F1015" s="273" t="s">
        <v>121</v>
      </c>
      <c r="G1015" s="217">
        <v>600</v>
      </c>
      <c r="H1015" s="217">
        <f t="shared" si="24"/>
        <v>600</v>
      </c>
      <c r="I1015" s="3">
        <v>1</v>
      </c>
    </row>
    <row r="1016" spans="1:9" s="272" customFormat="1" ht="30" x14ac:dyDescent="0.25">
      <c r="A1016" s="751"/>
      <c r="B1016" s="725"/>
      <c r="C1016" s="122" t="s">
        <v>5607</v>
      </c>
      <c r="D1016" s="120" t="s">
        <v>5619</v>
      </c>
      <c r="E1016" s="273" t="s">
        <v>14</v>
      </c>
      <c r="F1016" s="273" t="s">
        <v>121</v>
      </c>
      <c r="G1016" s="217">
        <v>4300</v>
      </c>
      <c r="H1016" s="217">
        <f t="shared" si="24"/>
        <v>4300</v>
      </c>
      <c r="I1016" s="3">
        <v>1</v>
      </c>
    </row>
    <row r="1017" spans="1:9" s="77" customFormat="1" ht="30" x14ac:dyDescent="0.25">
      <c r="A1017" s="751"/>
      <c r="B1017" s="725"/>
      <c r="C1017" s="122" t="s">
        <v>5608</v>
      </c>
      <c r="D1017" s="120" t="s">
        <v>5619</v>
      </c>
      <c r="E1017" s="273" t="s">
        <v>14</v>
      </c>
      <c r="F1017" s="273" t="s">
        <v>121</v>
      </c>
      <c r="G1017" s="217">
        <v>1500</v>
      </c>
      <c r="H1017" s="217">
        <f t="shared" si="24"/>
        <v>1500</v>
      </c>
      <c r="I1017" s="3">
        <v>1</v>
      </c>
    </row>
    <row r="1018" spans="1:9" s="77" customFormat="1" ht="30" x14ac:dyDescent="0.25">
      <c r="A1018" s="751"/>
      <c r="B1018" s="725"/>
      <c r="C1018" s="122" t="s">
        <v>5609</v>
      </c>
      <c r="D1018" s="120" t="s">
        <v>5619</v>
      </c>
      <c r="E1018" s="273" t="s">
        <v>14</v>
      </c>
      <c r="F1018" s="273" t="s">
        <v>121</v>
      </c>
      <c r="G1018" s="217">
        <v>1900</v>
      </c>
      <c r="H1018" s="217">
        <f t="shared" si="24"/>
        <v>1900</v>
      </c>
      <c r="I1018" s="3">
        <v>1</v>
      </c>
    </row>
    <row r="1019" spans="1:9" s="77" customFormat="1" ht="30" x14ac:dyDescent="0.25">
      <c r="A1019" s="751"/>
      <c r="B1019" s="725"/>
      <c r="C1019" s="122" t="s">
        <v>5610</v>
      </c>
      <c r="D1019" s="120" t="s">
        <v>5619</v>
      </c>
      <c r="E1019" s="273" t="s">
        <v>14</v>
      </c>
      <c r="F1019" s="273" t="s">
        <v>121</v>
      </c>
      <c r="G1019" s="217">
        <v>800</v>
      </c>
      <c r="H1019" s="217">
        <f t="shared" si="24"/>
        <v>800</v>
      </c>
      <c r="I1019" s="3">
        <v>1</v>
      </c>
    </row>
    <row r="1020" spans="1:9" s="272" customFormat="1" ht="30" x14ac:dyDescent="0.25">
      <c r="A1020" s="751"/>
      <c r="B1020" s="725"/>
      <c r="C1020" s="122" t="s">
        <v>5611</v>
      </c>
      <c r="D1020" s="120" t="s">
        <v>5619</v>
      </c>
      <c r="E1020" s="273" t="s">
        <v>14</v>
      </c>
      <c r="F1020" s="273" t="s">
        <v>121</v>
      </c>
      <c r="G1020" s="217">
        <v>800</v>
      </c>
      <c r="H1020" s="217">
        <f t="shared" si="24"/>
        <v>800</v>
      </c>
      <c r="I1020" s="3">
        <v>1</v>
      </c>
    </row>
    <row r="1021" spans="1:9" s="272" customFormat="1" ht="30" x14ac:dyDescent="0.25">
      <c r="A1021" s="751"/>
      <c r="B1021" s="725"/>
      <c r="C1021" s="122" t="s">
        <v>5612</v>
      </c>
      <c r="D1021" s="120" t="s">
        <v>5619</v>
      </c>
      <c r="E1021" s="273" t="s">
        <v>14</v>
      </c>
      <c r="F1021" s="273" t="s">
        <v>121</v>
      </c>
      <c r="G1021" s="217">
        <v>800</v>
      </c>
      <c r="H1021" s="217">
        <f t="shared" si="24"/>
        <v>800</v>
      </c>
      <c r="I1021" s="3">
        <v>1</v>
      </c>
    </row>
    <row r="1022" spans="1:9" s="272" customFormat="1" ht="30" x14ac:dyDescent="0.25">
      <c r="A1022" s="751"/>
      <c r="B1022" s="725"/>
      <c r="C1022" s="122" t="s">
        <v>5613</v>
      </c>
      <c r="D1022" s="120" t="s">
        <v>5619</v>
      </c>
      <c r="E1022" s="273" t="s">
        <v>14</v>
      </c>
      <c r="F1022" s="273" t="s">
        <v>121</v>
      </c>
      <c r="G1022" s="217">
        <v>500</v>
      </c>
      <c r="H1022" s="217">
        <f t="shared" si="24"/>
        <v>500</v>
      </c>
      <c r="I1022" s="3">
        <v>1</v>
      </c>
    </row>
    <row r="1023" spans="1:9" s="272" customFormat="1" ht="30" x14ac:dyDescent="0.25">
      <c r="A1023" s="751"/>
      <c r="B1023" s="725"/>
      <c r="C1023" s="122" t="s">
        <v>5614</v>
      </c>
      <c r="D1023" s="120" t="s">
        <v>5619</v>
      </c>
      <c r="E1023" s="273" t="s">
        <v>14</v>
      </c>
      <c r="F1023" s="273" t="s">
        <v>121</v>
      </c>
      <c r="G1023" s="217">
        <v>1400</v>
      </c>
      <c r="H1023" s="217">
        <f t="shared" si="24"/>
        <v>1400</v>
      </c>
      <c r="I1023" s="3">
        <v>1</v>
      </c>
    </row>
    <row r="1024" spans="1:9" s="272" customFormat="1" ht="30" x14ac:dyDescent="0.25">
      <c r="A1024" s="751"/>
      <c r="B1024" s="725"/>
      <c r="C1024" s="122" t="s">
        <v>5615</v>
      </c>
      <c r="D1024" s="120" t="s">
        <v>5619</v>
      </c>
      <c r="E1024" s="273" t="s">
        <v>14</v>
      </c>
      <c r="F1024" s="273" t="s">
        <v>121</v>
      </c>
      <c r="G1024" s="217">
        <v>700</v>
      </c>
      <c r="H1024" s="217">
        <f t="shared" si="24"/>
        <v>700</v>
      </c>
      <c r="I1024" s="3">
        <v>1</v>
      </c>
    </row>
    <row r="1025" spans="1:9" s="272" customFormat="1" ht="30" x14ac:dyDescent="0.25">
      <c r="A1025" s="751"/>
      <c r="B1025" s="725"/>
      <c r="C1025" s="122" t="s">
        <v>5616</v>
      </c>
      <c r="D1025" s="120" t="s">
        <v>5619</v>
      </c>
      <c r="E1025" s="273" t="s">
        <v>14</v>
      </c>
      <c r="F1025" s="273" t="s">
        <v>121</v>
      </c>
      <c r="G1025" s="217">
        <v>600</v>
      </c>
      <c r="H1025" s="217">
        <f t="shared" si="24"/>
        <v>600</v>
      </c>
      <c r="I1025" s="3">
        <v>1</v>
      </c>
    </row>
    <row r="1026" spans="1:9" s="272" customFormat="1" ht="30" x14ac:dyDescent="0.25">
      <c r="A1026" s="751"/>
      <c r="B1026" s="725"/>
      <c r="C1026" s="122" t="s">
        <v>5617</v>
      </c>
      <c r="D1026" s="120" t="s">
        <v>5619</v>
      </c>
      <c r="E1026" s="273" t="s">
        <v>14</v>
      </c>
      <c r="F1026" s="273" t="s">
        <v>121</v>
      </c>
      <c r="G1026" s="217">
        <v>500</v>
      </c>
      <c r="H1026" s="217">
        <f t="shared" si="24"/>
        <v>500</v>
      </c>
      <c r="I1026" s="3">
        <v>1</v>
      </c>
    </row>
    <row r="1027" spans="1:9" s="272" customFormat="1" ht="30" x14ac:dyDescent="0.25">
      <c r="A1027" s="751"/>
      <c r="B1027" s="726"/>
      <c r="C1027" s="122" t="s">
        <v>5618</v>
      </c>
      <c r="D1027" s="120" t="s">
        <v>5619</v>
      </c>
      <c r="E1027" s="273" t="s">
        <v>14</v>
      </c>
      <c r="F1027" s="273" t="s">
        <v>121</v>
      </c>
      <c r="G1027" s="217">
        <v>500</v>
      </c>
      <c r="H1027" s="217">
        <f t="shared" si="24"/>
        <v>500</v>
      </c>
      <c r="I1027" s="3">
        <v>1</v>
      </c>
    </row>
    <row r="1028" spans="1:9" s="77" customFormat="1" ht="39.950000000000003" customHeight="1" x14ac:dyDescent="0.25">
      <c r="A1028" s="751"/>
      <c r="B1028" s="672" t="s">
        <v>896</v>
      </c>
      <c r="C1028" s="672"/>
      <c r="D1028" s="672"/>
      <c r="E1028" s="672"/>
      <c r="F1028" s="672"/>
      <c r="G1028" s="672"/>
      <c r="H1028" s="2">
        <f>SUM(H1029+H1034)</f>
        <v>411380836</v>
      </c>
      <c r="I1028" s="2"/>
    </row>
    <row r="1029" spans="1:9" s="77" customFormat="1" x14ac:dyDescent="0.25">
      <c r="A1029" s="751"/>
      <c r="B1029" s="673" t="s">
        <v>154</v>
      </c>
      <c r="C1029" s="673"/>
      <c r="D1029" s="673"/>
      <c r="E1029" s="673"/>
      <c r="F1029" s="673"/>
      <c r="G1029" s="673"/>
      <c r="H1029" s="72">
        <f>SUM(H1030:H1033)</f>
        <v>390694218</v>
      </c>
      <c r="I1029" s="72"/>
    </row>
    <row r="1030" spans="1:9" s="77" customFormat="1" ht="60" x14ac:dyDescent="0.25">
      <c r="A1030" s="751"/>
      <c r="B1030" s="74">
        <v>5112</v>
      </c>
      <c r="C1030" s="122" t="s">
        <v>4920</v>
      </c>
      <c r="D1030" s="123" t="s">
        <v>4921</v>
      </c>
      <c r="E1030" s="74" t="s">
        <v>149</v>
      </c>
      <c r="F1030" s="74" t="s">
        <v>121</v>
      </c>
      <c r="G1030" s="3">
        <v>0</v>
      </c>
      <c r="H1030" s="3">
        <f>G1030*I1030</f>
        <v>0</v>
      </c>
      <c r="I1030" s="3">
        <v>1</v>
      </c>
    </row>
    <row r="1031" spans="1:9" s="77" customFormat="1" ht="30" x14ac:dyDescent="0.25">
      <c r="A1031" s="751"/>
      <c r="B1031" s="721">
        <v>5113</v>
      </c>
      <c r="C1031" s="126">
        <v>45231270</v>
      </c>
      <c r="D1031" s="125" t="s">
        <v>4922</v>
      </c>
      <c r="E1031" s="79" t="s">
        <v>149</v>
      </c>
      <c r="F1031" s="79" t="s">
        <v>121</v>
      </c>
      <c r="G1031" s="16">
        <v>0</v>
      </c>
      <c r="H1031" s="16">
        <f>G1031*I1031</f>
        <v>0</v>
      </c>
      <c r="I1031" s="16">
        <v>1</v>
      </c>
    </row>
    <row r="1032" spans="1:9" s="77" customFormat="1" ht="75" x14ac:dyDescent="0.25">
      <c r="A1032" s="751"/>
      <c r="B1032" s="721"/>
      <c r="C1032" s="122" t="s">
        <v>4923</v>
      </c>
      <c r="D1032" s="123" t="s">
        <v>4924</v>
      </c>
      <c r="E1032" s="74" t="s">
        <v>149</v>
      </c>
      <c r="F1032" s="74" t="s">
        <v>121</v>
      </c>
      <c r="G1032" s="3">
        <v>360711018</v>
      </c>
      <c r="H1032" s="3">
        <f>G1032*I1032</f>
        <v>360711018</v>
      </c>
      <c r="I1032" s="3">
        <v>1</v>
      </c>
    </row>
    <row r="1033" spans="1:9" s="77" customFormat="1" ht="60" x14ac:dyDescent="0.25">
      <c r="A1033" s="751"/>
      <c r="B1033" s="721"/>
      <c r="C1033" s="122" t="s">
        <v>4925</v>
      </c>
      <c r="D1033" s="123" t="s">
        <v>4926</v>
      </c>
      <c r="E1033" s="74" t="s">
        <v>149</v>
      </c>
      <c r="F1033" s="81" t="s">
        <v>121</v>
      </c>
      <c r="G1033" s="458">
        <v>29983200</v>
      </c>
      <c r="H1033" s="458">
        <v>29983200</v>
      </c>
      <c r="I1033" s="3">
        <v>1</v>
      </c>
    </row>
    <row r="1034" spans="1:9" s="77" customFormat="1" x14ac:dyDescent="0.25">
      <c r="A1034" s="751"/>
      <c r="B1034" s="673" t="s">
        <v>118</v>
      </c>
      <c r="C1034" s="673"/>
      <c r="D1034" s="673"/>
      <c r="E1034" s="673"/>
      <c r="F1034" s="673"/>
      <c r="G1034" s="673"/>
      <c r="H1034" s="72">
        <f>SUM(H1036:H1044)</f>
        <v>20686618</v>
      </c>
      <c r="I1034" s="72"/>
    </row>
    <row r="1035" spans="1:9" s="77" customFormat="1" ht="60" x14ac:dyDescent="0.25">
      <c r="A1035" s="751"/>
      <c r="B1035" s="76"/>
      <c r="C1035" s="122" t="s">
        <v>4927</v>
      </c>
      <c r="D1035" s="123" t="s">
        <v>4928</v>
      </c>
      <c r="E1035" s="74" t="s">
        <v>172</v>
      </c>
      <c r="F1035" s="74" t="s">
        <v>121</v>
      </c>
      <c r="G1035" s="3">
        <v>0</v>
      </c>
      <c r="H1035" s="3">
        <f>G1035*I1035</f>
        <v>0</v>
      </c>
      <c r="I1035" s="3">
        <v>1</v>
      </c>
    </row>
    <row r="1036" spans="1:9" s="77" customFormat="1" ht="60" x14ac:dyDescent="0.25">
      <c r="A1036" s="751"/>
      <c r="B1036" s="721">
        <v>4213</v>
      </c>
      <c r="C1036" s="122" t="s">
        <v>4929</v>
      </c>
      <c r="D1036" s="123" t="s">
        <v>4930</v>
      </c>
      <c r="E1036" s="74" t="s">
        <v>120</v>
      </c>
      <c r="F1036" s="74" t="s">
        <v>121</v>
      </c>
      <c r="G1036" s="3">
        <v>8000000</v>
      </c>
      <c r="H1036" s="3">
        <f t="shared" ref="H1036:H1044" si="25">G1036*I1036</f>
        <v>8000000</v>
      </c>
      <c r="I1036" s="3">
        <v>1</v>
      </c>
    </row>
    <row r="1037" spans="1:9" s="77" customFormat="1" ht="60" x14ac:dyDescent="0.25">
      <c r="A1037" s="751"/>
      <c r="B1037" s="721"/>
      <c r="C1037" s="122" t="s">
        <v>4931</v>
      </c>
      <c r="D1037" s="120" t="s">
        <v>4932</v>
      </c>
      <c r="E1037" s="74" t="s">
        <v>120</v>
      </c>
      <c r="F1037" s="74" t="s">
        <v>121</v>
      </c>
      <c r="G1037" s="3">
        <v>5212200</v>
      </c>
      <c r="H1037" s="3">
        <f t="shared" si="25"/>
        <v>5212200</v>
      </c>
      <c r="I1037" s="3">
        <v>1</v>
      </c>
    </row>
    <row r="1038" spans="1:9" s="77" customFormat="1" ht="30" x14ac:dyDescent="0.25">
      <c r="A1038" s="751"/>
      <c r="B1038" s="721">
        <v>5112</v>
      </c>
      <c r="C1038" s="126">
        <v>98111140</v>
      </c>
      <c r="D1038" s="125" t="s">
        <v>532</v>
      </c>
      <c r="E1038" s="79" t="s">
        <v>120</v>
      </c>
      <c r="F1038" s="79" t="s">
        <v>121</v>
      </c>
      <c r="G1038" s="16">
        <v>0</v>
      </c>
      <c r="H1038" s="16">
        <f t="shared" si="25"/>
        <v>0</v>
      </c>
      <c r="I1038" s="16">
        <v>1</v>
      </c>
    </row>
    <row r="1039" spans="1:9" s="77" customFormat="1" ht="60" x14ac:dyDescent="0.25">
      <c r="A1039" s="751"/>
      <c r="B1039" s="721"/>
      <c r="C1039" s="126">
        <v>98111140</v>
      </c>
      <c r="D1039" s="125" t="s">
        <v>4933</v>
      </c>
      <c r="E1039" s="79" t="s">
        <v>120</v>
      </c>
      <c r="F1039" s="79" t="s">
        <v>121</v>
      </c>
      <c r="G1039" s="16">
        <v>0</v>
      </c>
      <c r="H1039" s="16">
        <f t="shared" si="25"/>
        <v>0</v>
      </c>
      <c r="I1039" s="16">
        <v>1</v>
      </c>
    </row>
    <row r="1040" spans="1:9" s="77" customFormat="1" ht="75" x14ac:dyDescent="0.25">
      <c r="A1040" s="751"/>
      <c r="B1040" s="721">
        <v>5113</v>
      </c>
      <c r="C1040" s="126">
        <v>71351540</v>
      </c>
      <c r="D1040" s="125" t="s">
        <v>4934</v>
      </c>
      <c r="E1040" s="79" t="s">
        <v>520</v>
      </c>
      <c r="F1040" s="79" t="s">
        <v>121</v>
      </c>
      <c r="G1040" s="16">
        <v>4360000</v>
      </c>
      <c r="H1040" s="16">
        <f t="shared" si="25"/>
        <v>4360000</v>
      </c>
      <c r="I1040" s="16">
        <v>1</v>
      </c>
    </row>
    <row r="1041" spans="1:9" s="77" customFormat="1" ht="60" x14ac:dyDescent="0.25">
      <c r="A1041" s="751"/>
      <c r="B1041" s="721"/>
      <c r="C1041" s="122" t="s">
        <v>4935</v>
      </c>
      <c r="D1041" s="120" t="s">
        <v>4936</v>
      </c>
      <c r="E1041" s="74" t="s">
        <v>172</v>
      </c>
      <c r="F1041" s="74" t="s">
        <v>121</v>
      </c>
      <c r="G1041" s="3">
        <v>0</v>
      </c>
      <c r="H1041" s="3">
        <f>G1041*I1041</f>
        <v>0</v>
      </c>
      <c r="I1041" s="3">
        <v>1</v>
      </c>
    </row>
    <row r="1042" spans="1:9" s="609" customFormat="1" x14ac:dyDescent="0.25">
      <c r="A1042" s="751"/>
      <c r="B1042" s="721"/>
      <c r="C1042" s="122"/>
      <c r="D1042" s="120"/>
      <c r="E1042" s="605"/>
      <c r="F1042" s="605"/>
      <c r="G1042" s="3"/>
      <c r="H1042" s="3"/>
      <c r="I1042" s="3"/>
    </row>
    <row r="1043" spans="1:9" s="609" customFormat="1" ht="30" x14ac:dyDescent="0.25">
      <c r="A1043" s="751"/>
      <c r="B1043" s="721"/>
      <c r="C1043" s="120" t="s">
        <v>7016</v>
      </c>
      <c r="D1043" s="120" t="s">
        <v>532</v>
      </c>
      <c r="E1043" s="120" t="s">
        <v>120</v>
      </c>
      <c r="F1043" s="120" t="s">
        <v>121</v>
      </c>
      <c r="G1043" s="120">
        <v>2012600</v>
      </c>
      <c r="H1043" s="120">
        <v>2012600</v>
      </c>
      <c r="I1043" s="120">
        <v>1</v>
      </c>
    </row>
    <row r="1044" spans="1:9" s="77" customFormat="1" ht="30" x14ac:dyDescent="0.25">
      <c r="A1044" s="751"/>
      <c r="B1044" s="721"/>
      <c r="C1044" s="122" t="s">
        <v>5732</v>
      </c>
      <c r="D1044" s="123" t="s">
        <v>532</v>
      </c>
      <c r="E1044" s="122" t="s">
        <v>120</v>
      </c>
      <c r="F1044" s="122" t="s">
        <v>121</v>
      </c>
      <c r="G1044" s="122">
        <v>1101818</v>
      </c>
      <c r="H1044" s="122">
        <f t="shared" si="25"/>
        <v>1101818</v>
      </c>
      <c r="I1044" s="122">
        <v>1</v>
      </c>
    </row>
    <row r="1045" spans="1:9" s="77" customFormat="1" ht="39.950000000000003" customHeight="1" x14ac:dyDescent="0.25">
      <c r="A1045" s="751"/>
      <c r="B1045" s="672" t="s">
        <v>4937</v>
      </c>
      <c r="C1045" s="672"/>
      <c r="D1045" s="672"/>
      <c r="E1045" s="672"/>
      <c r="F1045" s="672"/>
      <c r="G1045" s="672"/>
      <c r="H1045" s="2">
        <f>SUM(H1046+H1048)</f>
        <v>27114400</v>
      </c>
      <c r="I1045" s="2"/>
    </row>
    <row r="1046" spans="1:9" s="77" customFormat="1" x14ac:dyDescent="0.25">
      <c r="A1046" s="751"/>
      <c r="B1046" s="673" t="s">
        <v>154</v>
      </c>
      <c r="C1046" s="673"/>
      <c r="D1046" s="673"/>
      <c r="E1046" s="673"/>
      <c r="F1046" s="673"/>
      <c r="G1046" s="673"/>
      <c r="H1046" s="72">
        <f>SUM(H1047:H1047)</f>
        <v>24780000</v>
      </c>
      <c r="I1046" s="72"/>
    </row>
    <row r="1047" spans="1:9" s="77" customFormat="1" ht="45" x14ac:dyDescent="0.25">
      <c r="A1047" s="751"/>
      <c r="B1047" s="74">
        <v>5113</v>
      </c>
      <c r="C1047" s="122" t="s">
        <v>4938</v>
      </c>
      <c r="D1047" s="120" t="s">
        <v>4939</v>
      </c>
      <c r="E1047" s="74" t="s">
        <v>149</v>
      </c>
      <c r="F1047" s="74" t="s">
        <v>121</v>
      </c>
      <c r="G1047" s="3">
        <v>24780000</v>
      </c>
      <c r="H1047" s="3">
        <f>G1047*I1047</f>
        <v>24780000</v>
      </c>
      <c r="I1047" s="3">
        <v>1</v>
      </c>
    </row>
    <row r="1048" spans="1:9" s="77" customFormat="1" x14ac:dyDescent="0.25">
      <c r="A1048" s="751"/>
      <c r="B1048" s="673" t="s">
        <v>118</v>
      </c>
      <c r="C1048" s="673"/>
      <c r="D1048" s="673"/>
      <c r="E1048" s="673"/>
      <c r="F1048" s="673"/>
      <c r="G1048" s="673"/>
      <c r="H1048" s="72">
        <f>SUM(H1049:H1051)</f>
        <v>2334400</v>
      </c>
      <c r="I1048" s="72"/>
    </row>
    <row r="1049" spans="1:9" s="77" customFormat="1" ht="75" x14ac:dyDescent="0.25">
      <c r="A1049" s="751"/>
      <c r="B1049" s="721">
        <v>5113</v>
      </c>
      <c r="C1049" s="122" t="s">
        <v>4940</v>
      </c>
      <c r="D1049" s="120" t="s">
        <v>4941</v>
      </c>
      <c r="E1049" s="74" t="s">
        <v>520</v>
      </c>
      <c r="F1049" s="74" t="s">
        <v>121</v>
      </c>
      <c r="G1049" s="3">
        <v>1735400</v>
      </c>
      <c r="H1049" s="3">
        <f>G1049*I1049</f>
        <v>1735400</v>
      </c>
      <c r="I1049" s="3">
        <v>1</v>
      </c>
    </row>
    <row r="1050" spans="1:9" s="77" customFormat="1" ht="60" x14ac:dyDescent="0.25">
      <c r="A1050" s="751"/>
      <c r="B1050" s="721"/>
      <c r="C1050" s="122" t="s">
        <v>4942</v>
      </c>
      <c r="D1050" s="120" t="s">
        <v>4943</v>
      </c>
      <c r="E1050" s="74" t="s">
        <v>520</v>
      </c>
      <c r="F1050" s="74" t="s">
        <v>121</v>
      </c>
      <c r="G1050" s="3">
        <v>599000</v>
      </c>
      <c r="H1050" s="3">
        <f>G1050*I1050</f>
        <v>599000</v>
      </c>
      <c r="I1050" s="3">
        <v>1</v>
      </c>
    </row>
    <row r="1051" spans="1:9" s="77" customFormat="1" ht="30" x14ac:dyDescent="0.25">
      <c r="A1051" s="751"/>
      <c r="B1051" s="721"/>
      <c r="C1051" s="126">
        <v>98111140</v>
      </c>
      <c r="D1051" s="125" t="s">
        <v>532</v>
      </c>
      <c r="E1051" s="79" t="s">
        <v>120</v>
      </c>
      <c r="F1051" s="79" t="s">
        <v>121</v>
      </c>
      <c r="G1051" s="16">
        <v>0</v>
      </c>
      <c r="H1051" s="16">
        <f>G1051*I1051</f>
        <v>0</v>
      </c>
      <c r="I1051" s="16">
        <v>1</v>
      </c>
    </row>
    <row r="1052" spans="1:9" s="77" customFormat="1" ht="39.950000000000003" customHeight="1" x14ac:dyDescent="0.25">
      <c r="A1052" s="751"/>
      <c r="B1052" s="672" t="s">
        <v>274</v>
      </c>
      <c r="C1052" s="672"/>
      <c r="D1052" s="672"/>
      <c r="E1052" s="672"/>
      <c r="F1052" s="672"/>
      <c r="G1052" s="672"/>
      <c r="H1052" s="2">
        <f>SUM(H1053+H1055)</f>
        <v>161765851</v>
      </c>
      <c r="I1052" s="2"/>
    </row>
    <row r="1053" spans="1:9" s="77" customFormat="1" x14ac:dyDescent="0.25">
      <c r="A1053" s="751"/>
      <c r="B1053" s="673" t="s">
        <v>11</v>
      </c>
      <c r="C1053" s="673"/>
      <c r="D1053" s="673"/>
      <c r="E1053" s="673"/>
      <c r="F1053" s="673"/>
      <c r="G1053" s="673"/>
      <c r="H1053" s="72">
        <f>SUM(H1054:H1054)</f>
        <v>2500000</v>
      </c>
      <c r="I1053" s="72"/>
    </row>
    <row r="1054" spans="1:9" s="77" customFormat="1" x14ac:dyDescent="0.25">
      <c r="A1054" s="751"/>
      <c r="B1054" s="74">
        <v>4239</v>
      </c>
      <c r="C1054" s="122" t="s">
        <v>4944</v>
      </c>
      <c r="D1054" s="120" t="s">
        <v>4945</v>
      </c>
      <c r="E1054" s="74" t="s">
        <v>120</v>
      </c>
      <c r="F1054" s="74" t="s">
        <v>15</v>
      </c>
      <c r="G1054" s="3">
        <v>100000</v>
      </c>
      <c r="H1054" s="3">
        <f>G1054*I1054</f>
        <v>2500000</v>
      </c>
      <c r="I1054" s="3">
        <v>25</v>
      </c>
    </row>
    <row r="1055" spans="1:9" s="77" customFormat="1" ht="30" customHeight="1" x14ac:dyDescent="0.25">
      <c r="A1055" s="751"/>
      <c r="B1055" s="709" t="s">
        <v>118</v>
      </c>
      <c r="C1055" s="710"/>
      <c r="D1055" s="710"/>
      <c r="E1055" s="710"/>
      <c r="F1055" s="710"/>
      <c r="G1055" s="711"/>
      <c r="H1055" s="72">
        <f>SUM(H1056:H1105)</f>
        <v>159265851</v>
      </c>
      <c r="I1055" s="72"/>
    </row>
    <row r="1056" spans="1:9" s="77" customFormat="1" ht="45" x14ac:dyDescent="0.25">
      <c r="A1056" s="751"/>
      <c r="B1056" s="721">
        <v>4239</v>
      </c>
      <c r="C1056" s="122" t="s">
        <v>4946</v>
      </c>
      <c r="D1056" s="120" t="s">
        <v>4947</v>
      </c>
      <c r="E1056" s="74" t="s">
        <v>120</v>
      </c>
      <c r="F1056" s="74" t="s">
        <v>121</v>
      </c>
      <c r="G1056" s="3">
        <v>926400</v>
      </c>
      <c r="H1056" s="3">
        <f t="shared" ref="H1056:H1105" si="26">G1056*I1056</f>
        <v>926400</v>
      </c>
      <c r="I1056" s="3">
        <v>1</v>
      </c>
    </row>
    <row r="1057" spans="1:9" s="77" customFormat="1" ht="45" x14ac:dyDescent="0.25">
      <c r="A1057" s="751"/>
      <c r="B1057" s="721"/>
      <c r="C1057" s="122" t="s">
        <v>4948</v>
      </c>
      <c r="D1057" s="120" t="s">
        <v>4949</v>
      </c>
      <c r="E1057" s="74" t="s">
        <v>14</v>
      </c>
      <c r="F1057" s="74" t="s">
        <v>121</v>
      </c>
      <c r="G1057" s="3">
        <v>999990</v>
      </c>
      <c r="H1057" s="3">
        <f t="shared" si="26"/>
        <v>999990</v>
      </c>
      <c r="I1057" s="3">
        <v>1</v>
      </c>
    </row>
    <row r="1058" spans="1:9" s="408" customFormat="1" ht="30" x14ac:dyDescent="0.25">
      <c r="A1058" s="751"/>
      <c r="B1058" s="721"/>
      <c r="C1058" s="122" t="s">
        <v>6321</v>
      </c>
      <c r="D1058" s="122" t="s">
        <v>5474</v>
      </c>
      <c r="E1058" s="122" t="s">
        <v>120</v>
      </c>
      <c r="F1058" s="122" t="s">
        <v>121</v>
      </c>
      <c r="G1058" s="122">
        <v>7620000</v>
      </c>
      <c r="H1058" s="122">
        <v>7620000</v>
      </c>
      <c r="I1058" s="122">
        <v>1</v>
      </c>
    </row>
    <row r="1059" spans="1:9" s="494" customFormat="1" ht="30" x14ac:dyDescent="0.25">
      <c r="A1059" s="751"/>
      <c r="B1059" s="721"/>
      <c r="C1059" s="120" t="s">
        <v>6598</v>
      </c>
      <c r="D1059" s="120" t="s">
        <v>5489</v>
      </c>
      <c r="E1059" s="493" t="s">
        <v>14</v>
      </c>
      <c r="F1059" s="493" t="s">
        <v>121</v>
      </c>
      <c r="G1059" s="478">
        <v>3500</v>
      </c>
      <c r="H1059" s="478">
        <v>3500</v>
      </c>
      <c r="I1059" s="122">
        <v>1</v>
      </c>
    </row>
    <row r="1060" spans="1:9" s="77" customFormat="1" ht="60.75" customHeight="1" x14ac:dyDescent="0.25">
      <c r="A1060" s="751"/>
      <c r="B1060" s="721"/>
      <c r="C1060" s="126">
        <v>79951110</v>
      </c>
      <c r="D1060" s="125" t="s">
        <v>4950</v>
      </c>
      <c r="E1060" s="79" t="s">
        <v>14</v>
      </c>
      <c r="F1060" s="79" t="s">
        <v>121</v>
      </c>
      <c r="G1060" s="16">
        <v>0</v>
      </c>
      <c r="H1060" s="16">
        <f t="shared" si="26"/>
        <v>0</v>
      </c>
      <c r="I1060" s="16">
        <v>1</v>
      </c>
    </row>
    <row r="1061" spans="1:9" s="377" customFormat="1" ht="30" x14ac:dyDescent="0.25">
      <c r="A1061" s="751"/>
      <c r="B1061" s="721"/>
      <c r="C1061" s="122" t="s">
        <v>5898</v>
      </c>
      <c r="D1061" s="123" t="s">
        <v>5474</v>
      </c>
      <c r="E1061" s="376" t="s">
        <v>120</v>
      </c>
      <c r="F1061" s="376" t="s">
        <v>121</v>
      </c>
      <c r="G1061" s="382">
        <v>21100000</v>
      </c>
      <c r="H1061" s="382">
        <v>21100000</v>
      </c>
      <c r="I1061" s="16">
        <v>1</v>
      </c>
    </row>
    <row r="1062" spans="1:9" s="77" customFormat="1" ht="45" x14ac:dyDescent="0.25">
      <c r="A1062" s="751"/>
      <c r="B1062" s="721"/>
      <c r="C1062" s="119" t="s">
        <v>4951</v>
      </c>
      <c r="D1062" s="120" t="s">
        <v>4952</v>
      </c>
      <c r="E1062" s="74" t="s">
        <v>14</v>
      </c>
      <c r="F1062" s="74" t="s">
        <v>121</v>
      </c>
      <c r="G1062" s="3">
        <v>9050000</v>
      </c>
      <c r="H1062" s="3">
        <f t="shared" si="26"/>
        <v>9050000</v>
      </c>
      <c r="I1062" s="3">
        <v>1</v>
      </c>
    </row>
    <row r="1063" spans="1:9" s="77" customFormat="1" ht="60" x14ac:dyDescent="0.25">
      <c r="A1063" s="751"/>
      <c r="B1063" s="721"/>
      <c r="C1063" s="403" t="s">
        <v>6297</v>
      </c>
      <c r="D1063" s="120" t="s">
        <v>4953</v>
      </c>
      <c r="E1063" s="395" t="s">
        <v>120</v>
      </c>
      <c r="F1063" s="74" t="s">
        <v>121</v>
      </c>
      <c r="G1063" s="358">
        <v>2260</v>
      </c>
      <c r="H1063" s="358">
        <v>2260</v>
      </c>
      <c r="I1063" s="3">
        <v>1</v>
      </c>
    </row>
    <row r="1064" spans="1:9" s="283" customFormat="1" ht="30" x14ac:dyDescent="0.25">
      <c r="A1064" s="751"/>
      <c r="B1064" s="721"/>
      <c r="C1064" s="119" t="s">
        <v>5640</v>
      </c>
      <c r="D1064" s="298" t="s">
        <v>5641</v>
      </c>
      <c r="E1064" s="284" t="s">
        <v>120</v>
      </c>
      <c r="F1064" s="284" t="s">
        <v>121</v>
      </c>
      <c r="G1064" s="217">
        <v>460</v>
      </c>
      <c r="H1064" s="217">
        <v>460</v>
      </c>
      <c r="I1064" s="3">
        <v>1</v>
      </c>
    </row>
    <row r="1065" spans="1:9" s="283" customFormat="1" ht="30" x14ac:dyDescent="0.25">
      <c r="A1065" s="751"/>
      <c r="B1065" s="721"/>
      <c r="C1065" s="119" t="s">
        <v>5642</v>
      </c>
      <c r="D1065" s="298" t="s">
        <v>5474</v>
      </c>
      <c r="E1065" s="284" t="s">
        <v>120</v>
      </c>
      <c r="F1065" s="284" t="s">
        <v>121</v>
      </c>
      <c r="G1065" s="217">
        <v>6120</v>
      </c>
      <c r="H1065" s="217">
        <v>6120</v>
      </c>
      <c r="I1065" s="3">
        <v>1</v>
      </c>
    </row>
    <row r="1066" spans="1:9" s="283" customFormat="1" x14ac:dyDescent="0.25">
      <c r="A1066" s="751"/>
      <c r="B1066" s="721"/>
      <c r="C1066" s="119" t="s">
        <v>5643</v>
      </c>
      <c r="D1066" s="298" t="s">
        <v>5644</v>
      </c>
      <c r="E1066" s="284" t="s">
        <v>120</v>
      </c>
      <c r="F1066" s="284" t="s">
        <v>121</v>
      </c>
      <c r="G1066" s="217">
        <v>850</v>
      </c>
      <c r="H1066" s="217">
        <v>850</v>
      </c>
      <c r="I1066" s="3">
        <v>1</v>
      </c>
    </row>
    <row r="1067" spans="1:9" s="283" customFormat="1" ht="45" x14ac:dyDescent="0.25">
      <c r="A1067" s="751"/>
      <c r="B1067" s="721"/>
      <c r="C1067" s="119" t="s">
        <v>5645</v>
      </c>
      <c r="D1067" s="298" t="s">
        <v>5646</v>
      </c>
      <c r="E1067" s="284" t="s">
        <v>120</v>
      </c>
      <c r="F1067" s="284" t="s">
        <v>121</v>
      </c>
      <c r="G1067" s="217">
        <v>450</v>
      </c>
      <c r="H1067" s="217">
        <v>450</v>
      </c>
      <c r="I1067" s="3">
        <v>1</v>
      </c>
    </row>
    <row r="1068" spans="1:9" s="283" customFormat="1" ht="45" x14ac:dyDescent="0.25">
      <c r="A1068" s="751"/>
      <c r="B1068" s="721"/>
      <c r="C1068" s="119" t="s">
        <v>5647</v>
      </c>
      <c r="D1068" s="298" t="s">
        <v>5646</v>
      </c>
      <c r="E1068" s="284" t="s">
        <v>120</v>
      </c>
      <c r="F1068" s="284" t="s">
        <v>121</v>
      </c>
      <c r="G1068" s="217">
        <v>600</v>
      </c>
      <c r="H1068" s="217">
        <v>600</v>
      </c>
      <c r="I1068" s="3">
        <v>1</v>
      </c>
    </row>
    <row r="1069" spans="1:9" s="77" customFormat="1" ht="45" x14ac:dyDescent="0.25">
      <c r="A1069" s="751"/>
      <c r="B1069" s="721"/>
      <c r="C1069" s="119" t="s">
        <v>5648</v>
      </c>
      <c r="D1069" s="298" t="s">
        <v>5646</v>
      </c>
      <c r="E1069" s="284" t="s">
        <v>120</v>
      </c>
      <c r="F1069" s="284" t="s">
        <v>121</v>
      </c>
      <c r="G1069" s="217">
        <v>1900</v>
      </c>
      <c r="H1069" s="217">
        <v>1900</v>
      </c>
      <c r="I1069" s="3">
        <v>1</v>
      </c>
    </row>
    <row r="1070" spans="1:9" s="77" customFormat="1" ht="60" x14ac:dyDescent="0.25">
      <c r="A1070" s="751"/>
      <c r="B1070" s="721"/>
      <c r="C1070" s="120" t="s">
        <v>4954</v>
      </c>
      <c r="D1070" s="120" t="s">
        <v>4955</v>
      </c>
      <c r="E1070" s="1" t="s">
        <v>120</v>
      </c>
      <c r="F1070" s="74" t="s">
        <v>121</v>
      </c>
      <c r="G1070" s="3">
        <v>3600000</v>
      </c>
      <c r="H1070" s="3">
        <f t="shared" si="26"/>
        <v>3600000</v>
      </c>
      <c r="I1070" s="3">
        <v>1</v>
      </c>
    </row>
    <row r="1071" spans="1:9" s="77" customFormat="1" ht="75" x14ac:dyDescent="0.25">
      <c r="A1071" s="751"/>
      <c r="B1071" s="721"/>
      <c r="C1071" s="120" t="s">
        <v>4956</v>
      </c>
      <c r="D1071" s="120" t="s">
        <v>4957</v>
      </c>
      <c r="E1071" s="1" t="s">
        <v>120</v>
      </c>
      <c r="F1071" s="74" t="s">
        <v>121</v>
      </c>
      <c r="G1071" s="3">
        <v>550000</v>
      </c>
      <c r="H1071" s="3">
        <f t="shared" si="26"/>
        <v>550000</v>
      </c>
      <c r="I1071" s="3">
        <v>1</v>
      </c>
    </row>
    <row r="1072" spans="1:9" s="77" customFormat="1" ht="75" x14ac:dyDescent="0.25">
      <c r="A1072" s="751"/>
      <c r="B1072" s="721"/>
      <c r="C1072" s="120" t="s">
        <v>4958</v>
      </c>
      <c r="D1072" s="120" t="s">
        <v>4959</v>
      </c>
      <c r="E1072" s="1" t="s">
        <v>120</v>
      </c>
      <c r="F1072" s="74" t="s">
        <v>121</v>
      </c>
      <c r="G1072" s="3">
        <v>1293500</v>
      </c>
      <c r="H1072" s="3">
        <f t="shared" si="26"/>
        <v>1293500</v>
      </c>
      <c r="I1072" s="3">
        <v>1</v>
      </c>
    </row>
    <row r="1073" spans="1:9" s="77" customFormat="1" ht="75" x14ac:dyDescent="0.25">
      <c r="A1073" s="751"/>
      <c r="B1073" s="721"/>
      <c r="C1073" s="120" t="s">
        <v>4960</v>
      </c>
      <c r="D1073" s="120" t="s">
        <v>4961</v>
      </c>
      <c r="E1073" s="1" t="s">
        <v>120</v>
      </c>
      <c r="F1073" s="74" t="s">
        <v>121</v>
      </c>
      <c r="G1073" s="3">
        <v>2550000</v>
      </c>
      <c r="H1073" s="3">
        <f t="shared" si="26"/>
        <v>2550000</v>
      </c>
      <c r="I1073" s="3">
        <v>1</v>
      </c>
    </row>
    <row r="1074" spans="1:9" s="77" customFormat="1" ht="75" x14ac:dyDescent="0.25">
      <c r="A1074" s="751"/>
      <c r="B1074" s="721"/>
      <c r="C1074" s="120" t="s">
        <v>4962</v>
      </c>
      <c r="D1074" s="120" t="s">
        <v>4963</v>
      </c>
      <c r="E1074" s="1" t="s">
        <v>120</v>
      </c>
      <c r="F1074" s="74" t="s">
        <v>121</v>
      </c>
      <c r="G1074" s="3">
        <v>800000</v>
      </c>
      <c r="H1074" s="3">
        <f t="shared" si="26"/>
        <v>800000</v>
      </c>
      <c r="I1074" s="3">
        <v>1</v>
      </c>
    </row>
    <row r="1075" spans="1:9" s="77" customFormat="1" ht="60" x14ac:dyDescent="0.25">
      <c r="A1075" s="751"/>
      <c r="B1075" s="721"/>
      <c r="C1075" s="120" t="s">
        <v>4964</v>
      </c>
      <c r="D1075" s="120" t="s">
        <v>4965</v>
      </c>
      <c r="E1075" s="1" t="s">
        <v>120</v>
      </c>
      <c r="F1075" s="74" t="s">
        <v>121</v>
      </c>
      <c r="G1075" s="3">
        <v>774000</v>
      </c>
      <c r="H1075" s="3">
        <f t="shared" si="26"/>
        <v>774000</v>
      </c>
      <c r="I1075" s="3">
        <v>1</v>
      </c>
    </row>
    <row r="1076" spans="1:9" s="77" customFormat="1" ht="60" x14ac:dyDescent="0.25">
      <c r="A1076" s="751"/>
      <c r="B1076" s="721"/>
      <c r="C1076" s="120" t="s">
        <v>4966</v>
      </c>
      <c r="D1076" s="120" t="s">
        <v>4967</v>
      </c>
      <c r="E1076" s="1" t="s">
        <v>120</v>
      </c>
      <c r="F1076" s="74" t="s">
        <v>121</v>
      </c>
      <c r="G1076" s="3">
        <v>982000</v>
      </c>
      <c r="H1076" s="3">
        <f t="shared" si="26"/>
        <v>982000</v>
      </c>
      <c r="I1076" s="3">
        <v>1</v>
      </c>
    </row>
    <row r="1077" spans="1:9" s="77" customFormat="1" ht="60" x14ac:dyDescent="0.25">
      <c r="A1077" s="751"/>
      <c r="B1077" s="721"/>
      <c r="C1077" s="120" t="s">
        <v>4968</v>
      </c>
      <c r="D1077" s="120" t="s">
        <v>4969</v>
      </c>
      <c r="E1077" s="1" t="s">
        <v>120</v>
      </c>
      <c r="F1077" s="74" t="s">
        <v>121</v>
      </c>
      <c r="G1077" s="3">
        <v>172100</v>
      </c>
      <c r="H1077" s="3">
        <f t="shared" si="26"/>
        <v>172100</v>
      </c>
      <c r="I1077" s="3">
        <v>1</v>
      </c>
    </row>
    <row r="1078" spans="1:9" s="77" customFormat="1" ht="60" x14ac:dyDescent="0.25">
      <c r="A1078" s="751"/>
      <c r="B1078" s="721"/>
      <c r="C1078" s="120" t="s">
        <v>4970</v>
      </c>
      <c r="D1078" s="120" t="s">
        <v>4971</v>
      </c>
      <c r="E1078" s="1" t="s">
        <v>120</v>
      </c>
      <c r="F1078" s="74" t="s">
        <v>121</v>
      </c>
      <c r="G1078" s="3">
        <v>714000</v>
      </c>
      <c r="H1078" s="3">
        <f t="shared" si="26"/>
        <v>714000</v>
      </c>
      <c r="I1078" s="3">
        <v>1</v>
      </c>
    </row>
    <row r="1079" spans="1:9" s="77" customFormat="1" ht="75" x14ac:dyDescent="0.25">
      <c r="A1079" s="751"/>
      <c r="B1079" s="721"/>
      <c r="C1079" s="120" t="s">
        <v>4972</v>
      </c>
      <c r="D1079" s="120" t="s">
        <v>4973</v>
      </c>
      <c r="E1079" s="1" t="s">
        <v>120</v>
      </c>
      <c r="F1079" s="74" t="s">
        <v>121</v>
      </c>
      <c r="G1079" s="3">
        <v>600000</v>
      </c>
      <c r="H1079" s="3">
        <f t="shared" si="26"/>
        <v>600000</v>
      </c>
      <c r="I1079" s="3">
        <v>1</v>
      </c>
    </row>
    <row r="1080" spans="1:9" s="597" customFormat="1" ht="30" x14ac:dyDescent="0.25">
      <c r="A1080" s="751"/>
      <c r="B1080" s="721"/>
      <c r="C1080" s="120" t="s">
        <v>5640</v>
      </c>
      <c r="D1080" s="120" t="s">
        <v>5641</v>
      </c>
      <c r="E1080" s="1" t="s">
        <v>120</v>
      </c>
      <c r="F1080" s="594" t="s">
        <v>121</v>
      </c>
      <c r="G1080" s="602">
        <v>460000</v>
      </c>
      <c r="H1080" s="602">
        <v>460000</v>
      </c>
      <c r="I1080" s="3">
        <v>1</v>
      </c>
    </row>
    <row r="1081" spans="1:9" s="597" customFormat="1" ht="30" x14ac:dyDescent="0.25">
      <c r="A1081" s="751"/>
      <c r="B1081" s="721"/>
      <c r="C1081" s="120" t="s">
        <v>5642</v>
      </c>
      <c r="D1081" s="120" t="s">
        <v>5474</v>
      </c>
      <c r="E1081" s="1" t="s">
        <v>120</v>
      </c>
      <c r="F1081" s="594" t="s">
        <v>121</v>
      </c>
      <c r="G1081" s="602">
        <v>6120000</v>
      </c>
      <c r="H1081" s="602">
        <v>6120000</v>
      </c>
      <c r="I1081" s="3">
        <v>1</v>
      </c>
    </row>
    <row r="1082" spans="1:9" s="597" customFormat="1" x14ac:dyDescent="0.25">
      <c r="A1082" s="751"/>
      <c r="B1082" s="721"/>
      <c r="C1082" s="120" t="s">
        <v>5643</v>
      </c>
      <c r="D1082" s="120" t="s">
        <v>5644</v>
      </c>
      <c r="E1082" s="1" t="s">
        <v>120</v>
      </c>
      <c r="F1082" s="594" t="s">
        <v>121</v>
      </c>
      <c r="G1082" s="602">
        <v>850000</v>
      </c>
      <c r="H1082" s="602">
        <v>850000</v>
      </c>
      <c r="I1082" s="3">
        <v>1</v>
      </c>
    </row>
    <row r="1083" spans="1:9" s="609" customFormat="1" ht="30" x14ac:dyDescent="0.25">
      <c r="A1083" s="751"/>
      <c r="B1083" s="721"/>
      <c r="C1083" s="120" t="s">
        <v>7021</v>
      </c>
      <c r="D1083" s="120" t="s">
        <v>5474</v>
      </c>
      <c r="E1083" s="1" t="s">
        <v>120</v>
      </c>
      <c r="F1083" s="605" t="s">
        <v>121</v>
      </c>
      <c r="G1083" s="401">
        <v>49071</v>
      </c>
      <c r="H1083" s="401">
        <v>49071</v>
      </c>
      <c r="I1083" s="3">
        <v>1</v>
      </c>
    </row>
    <row r="1084" spans="1:9" s="609" customFormat="1" ht="30" x14ac:dyDescent="0.25">
      <c r="A1084" s="751"/>
      <c r="B1084" s="721"/>
      <c r="C1084" s="120" t="s">
        <v>7022</v>
      </c>
      <c r="D1084" s="120" t="s">
        <v>5474</v>
      </c>
      <c r="E1084" s="1" t="s">
        <v>120</v>
      </c>
      <c r="F1084" s="605" t="s">
        <v>121</v>
      </c>
      <c r="G1084" s="401">
        <v>650</v>
      </c>
      <c r="H1084" s="401">
        <v>650</v>
      </c>
      <c r="I1084" s="3">
        <v>1</v>
      </c>
    </row>
    <row r="1085" spans="1:9" s="609" customFormat="1" ht="30" x14ac:dyDescent="0.25">
      <c r="A1085" s="751"/>
      <c r="B1085" s="721"/>
      <c r="C1085" s="120" t="s">
        <v>7023</v>
      </c>
      <c r="D1085" s="120" t="s">
        <v>5474</v>
      </c>
      <c r="E1085" s="1" t="s">
        <v>120</v>
      </c>
      <c r="F1085" s="605" t="s">
        <v>121</v>
      </c>
      <c r="G1085" s="401">
        <v>300</v>
      </c>
      <c r="H1085" s="401">
        <v>300</v>
      </c>
      <c r="I1085" s="3">
        <v>1</v>
      </c>
    </row>
    <row r="1086" spans="1:9" s="609" customFormat="1" ht="30" x14ac:dyDescent="0.25">
      <c r="A1086" s="751"/>
      <c r="B1086" s="721"/>
      <c r="C1086" s="120" t="s">
        <v>7024</v>
      </c>
      <c r="D1086" s="120" t="s">
        <v>5474</v>
      </c>
      <c r="E1086" s="1" t="s">
        <v>120</v>
      </c>
      <c r="F1086" s="605" t="s">
        <v>121</v>
      </c>
      <c r="G1086" s="401">
        <v>1600</v>
      </c>
      <c r="H1086" s="401">
        <v>1600</v>
      </c>
      <c r="I1086" s="3">
        <v>1</v>
      </c>
    </row>
    <row r="1087" spans="1:9" s="609" customFormat="1" ht="30" x14ac:dyDescent="0.25">
      <c r="A1087" s="751"/>
      <c r="B1087" s="721"/>
      <c r="C1087" s="120" t="s">
        <v>7025</v>
      </c>
      <c r="D1087" s="120" t="s">
        <v>7026</v>
      </c>
      <c r="E1087" s="1" t="s">
        <v>120</v>
      </c>
      <c r="F1087" s="605" t="s">
        <v>121</v>
      </c>
      <c r="G1087" s="401">
        <v>1100</v>
      </c>
      <c r="H1087" s="401">
        <v>1100</v>
      </c>
      <c r="I1087" s="3">
        <v>1</v>
      </c>
    </row>
    <row r="1088" spans="1:9" s="597" customFormat="1" ht="22.5" x14ac:dyDescent="0.25">
      <c r="A1088" s="751"/>
      <c r="B1088" s="721"/>
      <c r="C1088" s="403" t="s">
        <v>5645</v>
      </c>
      <c r="D1088" s="403" t="s">
        <v>5646</v>
      </c>
      <c r="E1088" s="1" t="s">
        <v>120</v>
      </c>
      <c r="F1088" s="594" t="s">
        <v>121</v>
      </c>
      <c r="G1088" s="602">
        <v>450000</v>
      </c>
      <c r="H1088" s="602">
        <v>450000</v>
      </c>
      <c r="I1088" s="3">
        <v>1</v>
      </c>
    </row>
    <row r="1089" spans="1:9" s="597" customFormat="1" ht="22.5" x14ac:dyDescent="0.25">
      <c r="A1089" s="751"/>
      <c r="B1089" s="721"/>
      <c r="C1089" s="403" t="s">
        <v>5647</v>
      </c>
      <c r="D1089" s="403" t="s">
        <v>5646</v>
      </c>
      <c r="E1089" s="1" t="s">
        <v>120</v>
      </c>
      <c r="F1089" s="594" t="s">
        <v>121</v>
      </c>
      <c r="G1089" s="602">
        <v>600000</v>
      </c>
      <c r="H1089" s="602">
        <v>600000</v>
      </c>
      <c r="I1089" s="3">
        <v>1</v>
      </c>
    </row>
    <row r="1090" spans="1:9" s="597" customFormat="1" ht="22.5" x14ac:dyDescent="0.25">
      <c r="A1090" s="751"/>
      <c r="B1090" s="721"/>
      <c r="C1090" s="403" t="s">
        <v>5648</v>
      </c>
      <c r="D1090" s="403" t="s">
        <v>5646</v>
      </c>
      <c r="E1090" s="1"/>
      <c r="F1090" s="594"/>
      <c r="G1090" s="602">
        <v>1900000</v>
      </c>
      <c r="H1090" s="602">
        <v>1900000</v>
      </c>
      <c r="I1090" s="3">
        <v>1</v>
      </c>
    </row>
    <row r="1091" spans="1:9" s="77" customFormat="1" ht="45" x14ac:dyDescent="0.25">
      <c r="A1091" s="751"/>
      <c r="B1091" s="721"/>
      <c r="C1091" s="120" t="s">
        <v>4974</v>
      </c>
      <c r="D1091" s="120" t="s">
        <v>4975</v>
      </c>
      <c r="E1091" s="1" t="s">
        <v>120</v>
      </c>
      <c r="F1091" s="74" t="s">
        <v>121</v>
      </c>
      <c r="G1091" s="3">
        <v>2200000</v>
      </c>
      <c r="H1091" s="3">
        <f t="shared" si="26"/>
        <v>2200000</v>
      </c>
      <c r="I1091" s="3">
        <v>1</v>
      </c>
    </row>
    <row r="1092" spans="1:9" s="77" customFormat="1" ht="60" x14ac:dyDescent="0.25">
      <c r="A1092" s="751"/>
      <c r="B1092" s="721"/>
      <c r="C1092" s="120" t="s">
        <v>4976</v>
      </c>
      <c r="D1092" s="120" t="s">
        <v>4977</v>
      </c>
      <c r="E1092" s="1" t="s">
        <v>120</v>
      </c>
      <c r="F1092" s="74" t="s">
        <v>121</v>
      </c>
      <c r="G1092" s="3">
        <v>600000</v>
      </c>
      <c r="H1092" s="3">
        <f t="shared" si="26"/>
        <v>600000</v>
      </c>
      <c r="I1092" s="3">
        <v>1</v>
      </c>
    </row>
    <row r="1093" spans="1:9" s="77" customFormat="1" ht="60" x14ac:dyDescent="0.25">
      <c r="A1093" s="751"/>
      <c r="B1093" s="721"/>
      <c r="C1093" s="120" t="s">
        <v>4978</v>
      </c>
      <c r="D1093" s="120" t="s">
        <v>4979</v>
      </c>
      <c r="E1093" s="1" t="s">
        <v>120</v>
      </c>
      <c r="F1093" s="74" t="s">
        <v>121</v>
      </c>
      <c r="G1093" s="3">
        <v>405000</v>
      </c>
      <c r="H1093" s="3">
        <f t="shared" si="26"/>
        <v>405000</v>
      </c>
      <c r="I1093" s="3">
        <v>1</v>
      </c>
    </row>
    <row r="1094" spans="1:9" s="77" customFormat="1" ht="45" x14ac:dyDescent="0.25">
      <c r="A1094" s="751"/>
      <c r="B1094" s="721"/>
      <c r="C1094" s="120" t="s">
        <v>4980</v>
      </c>
      <c r="D1094" s="120" t="s">
        <v>4981</v>
      </c>
      <c r="E1094" s="1" t="s">
        <v>120</v>
      </c>
      <c r="F1094" s="74" t="s">
        <v>121</v>
      </c>
      <c r="G1094" s="3">
        <v>30000000</v>
      </c>
      <c r="H1094" s="3">
        <f t="shared" si="26"/>
        <v>30000000</v>
      </c>
      <c r="I1094" s="3">
        <v>1</v>
      </c>
    </row>
    <row r="1095" spans="1:9" s="77" customFormat="1" ht="60" x14ac:dyDescent="0.25">
      <c r="A1095" s="751"/>
      <c r="B1095" s="721"/>
      <c r="C1095" s="122" t="s">
        <v>4982</v>
      </c>
      <c r="D1095" s="120" t="s">
        <v>4983</v>
      </c>
      <c r="E1095" s="74" t="s">
        <v>14</v>
      </c>
      <c r="F1095" s="74" t="s">
        <v>121</v>
      </c>
      <c r="G1095" s="3">
        <v>4000000</v>
      </c>
      <c r="H1095" s="3">
        <f t="shared" si="26"/>
        <v>4000000</v>
      </c>
      <c r="I1095" s="3">
        <v>1</v>
      </c>
    </row>
    <row r="1096" spans="1:9" s="77" customFormat="1" ht="60" x14ac:dyDescent="0.25">
      <c r="A1096" s="751"/>
      <c r="B1096" s="721"/>
      <c r="C1096" s="122" t="s">
        <v>4984</v>
      </c>
      <c r="D1096" s="120" t="s">
        <v>4985</v>
      </c>
      <c r="E1096" s="74" t="s">
        <v>14</v>
      </c>
      <c r="F1096" s="74" t="s">
        <v>121</v>
      </c>
      <c r="G1096" s="3">
        <v>3000000</v>
      </c>
      <c r="H1096" s="3">
        <f t="shared" si="26"/>
        <v>3000000</v>
      </c>
      <c r="I1096" s="3">
        <v>1</v>
      </c>
    </row>
    <row r="1097" spans="1:9" s="77" customFormat="1" ht="90" x14ac:dyDescent="0.25">
      <c r="A1097" s="751"/>
      <c r="B1097" s="721"/>
      <c r="C1097" s="122" t="s">
        <v>4986</v>
      </c>
      <c r="D1097" s="120" t="s">
        <v>4987</v>
      </c>
      <c r="E1097" s="74" t="s">
        <v>120</v>
      </c>
      <c r="F1097" s="74" t="s">
        <v>121</v>
      </c>
      <c r="G1097" s="3">
        <v>750000</v>
      </c>
      <c r="H1097" s="3">
        <f t="shared" si="26"/>
        <v>750000</v>
      </c>
      <c r="I1097" s="3">
        <v>1</v>
      </c>
    </row>
    <row r="1098" spans="1:9" s="77" customFormat="1" ht="105" x14ac:dyDescent="0.25">
      <c r="A1098" s="751"/>
      <c r="B1098" s="721"/>
      <c r="C1098" s="122" t="s">
        <v>4988</v>
      </c>
      <c r="D1098" s="120" t="s">
        <v>4989</v>
      </c>
      <c r="E1098" s="74" t="s">
        <v>120</v>
      </c>
      <c r="F1098" s="74" t="s">
        <v>121</v>
      </c>
      <c r="G1098" s="3">
        <v>17740000</v>
      </c>
      <c r="H1098" s="3">
        <f t="shared" si="26"/>
        <v>17740000</v>
      </c>
      <c r="I1098" s="3">
        <v>1</v>
      </c>
    </row>
    <row r="1099" spans="1:9" s="415" customFormat="1" ht="30" x14ac:dyDescent="0.25">
      <c r="A1099" s="751"/>
      <c r="B1099" s="721"/>
      <c r="C1099" s="122" t="s">
        <v>6330</v>
      </c>
      <c r="D1099" s="122" t="s">
        <v>5474</v>
      </c>
      <c r="E1099" s="122" t="s">
        <v>120</v>
      </c>
      <c r="F1099" s="122" t="s">
        <v>121</v>
      </c>
      <c r="G1099" s="122">
        <v>2300000</v>
      </c>
      <c r="H1099" s="122">
        <v>2300000</v>
      </c>
      <c r="I1099" s="122">
        <v>1</v>
      </c>
    </row>
    <row r="1100" spans="1:9" s="77" customFormat="1" ht="90" x14ac:dyDescent="0.25">
      <c r="A1100" s="751"/>
      <c r="B1100" s="721"/>
      <c r="C1100" s="122" t="s">
        <v>4990</v>
      </c>
      <c r="D1100" s="120" t="s">
        <v>4991</v>
      </c>
      <c r="E1100" s="74" t="s">
        <v>120</v>
      </c>
      <c r="F1100" s="74" t="s">
        <v>121</v>
      </c>
      <c r="G1100" s="3">
        <v>12970000</v>
      </c>
      <c r="H1100" s="3">
        <f t="shared" si="26"/>
        <v>12970000</v>
      </c>
      <c r="I1100" s="3">
        <v>1</v>
      </c>
    </row>
    <row r="1101" spans="1:9" s="77" customFormat="1" ht="135" x14ac:dyDescent="0.25">
      <c r="A1101" s="751"/>
      <c r="B1101" s="721"/>
      <c r="C1101" s="122" t="s">
        <v>4992</v>
      </c>
      <c r="D1101" s="120" t="s">
        <v>4993</v>
      </c>
      <c r="E1101" s="74" t="s">
        <v>120</v>
      </c>
      <c r="F1101" s="74" t="s">
        <v>121</v>
      </c>
      <c r="G1101" s="3">
        <v>2000000</v>
      </c>
      <c r="H1101" s="3">
        <f t="shared" si="26"/>
        <v>2000000</v>
      </c>
      <c r="I1101" s="3">
        <v>1</v>
      </c>
    </row>
    <row r="1102" spans="1:9" s="77" customFormat="1" ht="60" x14ac:dyDescent="0.25">
      <c r="A1102" s="751"/>
      <c r="B1102" s="721"/>
      <c r="C1102" s="126">
        <v>79951110</v>
      </c>
      <c r="D1102" s="125" t="s">
        <v>4994</v>
      </c>
      <c r="E1102" s="79" t="s">
        <v>14</v>
      </c>
      <c r="F1102" s="79" t="s">
        <v>121</v>
      </c>
      <c r="G1102" s="16">
        <v>5000000</v>
      </c>
      <c r="H1102" s="16">
        <f t="shared" si="26"/>
        <v>5000000</v>
      </c>
      <c r="I1102" s="16">
        <v>1</v>
      </c>
    </row>
    <row r="1103" spans="1:9" s="77" customFormat="1" ht="45" x14ac:dyDescent="0.25">
      <c r="A1103" s="751"/>
      <c r="B1103" s="721"/>
      <c r="C1103" s="122" t="s">
        <v>4995</v>
      </c>
      <c r="D1103" s="120" t="s">
        <v>4996</v>
      </c>
      <c r="E1103" s="74" t="s">
        <v>14</v>
      </c>
      <c r="F1103" s="74" t="s">
        <v>121</v>
      </c>
      <c r="G1103" s="3">
        <v>6000000</v>
      </c>
      <c r="H1103" s="3">
        <f t="shared" si="26"/>
        <v>6000000</v>
      </c>
      <c r="I1103" s="3">
        <v>1</v>
      </c>
    </row>
    <row r="1104" spans="1:9" s="77" customFormat="1" x14ac:dyDescent="0.25">
      <c r="A1104" s="751"/>
      <c r="B1104" s="721"/>
      <c r="C1104" s="122" t="s">
        <v>4997</v>
      </c>
      <c r="D1104" s="120" t="s">
        <v>4998</v>
      </c>
      <c r="E1104" s="74" t="s">
        <v>120</v>
      </c>
      <c r="F1104" s="74" t="s">
        <v>121</v>
      </c>
      <c r="G1104" s="3">
        <v>120000</v>
      </c>
      <c r="H1104" s="3">
        <f t="shared" si="26"/>
        <v>120000</v>
      </c>
      <c r="I1104" s="3">
        <v>1</v>
      </c>
    </row>
    <row r="1105" spans="1:9" s="77" customFormat="1" ht="30" x14ac:dyDescent="0.25">
      <c r="A1105" s="751"/>
      <c r="B1105" s="721"/>
      <c r="C1105" s="122" t="s">
        <v>4999</v>
      </c>
      <c r="D1105" s="120" t="s">
        <v>5000</v>
      </c>
      <c r="E1105" s="74" t="s">
        <v>14</v>
      </c>
      <c r="F1105" s="74" t="s">
        <v>121</v>
      </c>
      <c r="G1105" s="3">
        <v>10000000</v>
      </c>
      <c r="H1105" s="3">
        <f t="shared" si="26"/>
        <v>10000000</v>
      </c>
      <c r="I1105" s="3">
        <v>1</v>
      </c>
    </row>
    <row r="1106" spans="1:9" s="77" customFormat="1" ht="39.950000000000003" customHeight="1" x14ac:dyDescent="0.25">
      <c r="A1106" s="751"/>
      <c r="B1106" s="712" t="s">
        <v>5001</v>
      </c>
      <c r="C1106" s="713"/>
      <c r="D1106" s="713"/>
      <c r="E1106" s="713"/>
      <c r="F1106" s="713"/>
      <c r="G1106" s="714"/>
      <c r="H1106" s="2">
        <f>SUM(H1107+H1109)</f>
        <v>112482500</v>
      </c>
      <c r="I1106" s="2"/>
    </row>
    <row r="1107" spans="1:9" s="77" customFormat="1" x14ac:dyDescent="0.25">
      <c r="A1107" s="751"/>
      <c r="B1107" s="673" t="s">
        <v>154</v>
      </c>
      <c r="C1107" s="673"/>
      <c r="D1107" s="673"/>
      <c r="E1107" s="673"/>
      <c r="F1107" s="673"/>
      <c r="G1107" s="673"/>
      <c r="H1107" s="72">
        <f>SUM(H1108:H1108)</f>
        <v>111904000</v>
      </c>
      <c r="I1107" s="72"/>
    </row>
    <row r="1108" spans="1:9" s="77" customFormat="1" ht="45" x14ac:dyDescent="0.25">
      <c r="A1108" s="751"/>
      <c r="B1108" s="74">
        <v>5113</v>
      </c>
      <c r="C1108" s="126">
        <v>45611200</v>
      </c>
      <c r="D1108" s="125" t="s">
        <v>5002</v>
      </c>
      <c r="E1108" s="79" t="s">
        <v>149</v>
      </c>
      <c r="F1108" s="79" t="s">
        <v>121</v>
      </c>
      <c r="G1108" s="16">
        <v>111904000</v>
      </c>
      <c r="H1108" s="16">
        <f>G1108*I1108</f>
        <v>111904000</v>
      </c>
      <c r="I1108" s="16">
        <v>1</v>
      </c>
    </row>
    <row r="1109" spans="1:9" s="77" customFormat="1" x14ac:dyDescent="0.25">
      <c r="A1109" s="751"/>
      <c r="B1109" s="673" t="s">
        <v>118</v>
      </c>
      <c r="C1109" s="673"/>
      <c r="D1109" s="673"/>
      <c r="E1109" s="673"/>
      <c r="F1109" s="673"/>
      <c r="G1109" s="673"/>
      <c r="H1109" s="72">
        <f>SUM(H1110:H1110)</f>
        <v>578500</v>
      </c>
      <c r="I1109" s="72"/>
    </row>
    <row r="1110" spans="1:9" s="77" customFormat="1" ht="75" x14ac:dyDescent="0.25">
      <c r="A1110" s="751"/>
      <c r="B1110" s="74">
        <v>5113</v>
      </c>
      <c r="C1110" s="122" t="s">
        <v>5003</v>
      </c>
      <c r="D1110" s="120" t="s">
        <v>5004</v>
      </c>
      <c r="E1110" s="74" t="s">
        <v>120</v>
      </c>
      <c r="F1110" s="74" t="s">
        <v>121</v>
      </c>
      <c r="G1110" s="3">
        <v>578500</v>
      </c>
      <c r="H1110" s="3">
        <f>G1110*I1110</f>
        <v>578500</v>
      </c>
      <c r="I1110" s="3">
        <v>1</v>
      </c>
    </row>
    <row r="1111" spans="1:9" s="77" customFormat="1" ht="39.950000000000003" customHeight="1" x14ac:dyDescent="0.25">
      <c r="A1111" s="751"/>
      <c r="B1111" s="672" t="s">
        <v>2271</v>
      </c>
      <c r="C1111" s="672"/>
      <c r="D1111" s="672"/>
      <c r="E1111" s="672"/>
      <c r="F1111" s="672"/>
      <c r="G1111" s="672"/>
      <c r="H1111" s="2">
        <f>SUM(H1112)</f>
        <v>0</v>
      </c>
      <c r="I1111" s="2"/>
    </row>
    <row r="1112" spans="1:9" s="77" customFormat="1" x14ac:dyDescent="0.25">
      <c r="A1112" s="751"/>
      <c r="B1112" s="673" t="s">
        <v>154</v>
      </c>
      <c r="C1112" s="673"/>
      <c r="D1112" s="673"/>
      <c r="E1112" s="673"/>
      <c r="F1112" s="673"/>
      <c r="G1112" s="673"/>
      <c r="H1112" s="72">
        <f>SUM(H1114:H1114)</f>
        <v>0</v>
      </c>
      <c r="I1112" s="72"/>
    </row>
    <row r="1113" spans="1:9" s="77" customFormat="1" x14ac:dyDescent="0.25">
      <c r="A1113" s="751"/>
      <c r="B1113" s="76"/>
      <c r="C1113" s="118"/>
      <c r="D1113" s="118"/>
      <c r="E1113" s="76"/>
      <c r="F1113" s="76"/>
      <c r="G1113" s="72"/>
      <c r="H1113" s="72"/>
      <c r="I1113" s="72"/>
    </row>
    <row r="1114" spans="1:9" s="77" customFormat="1" ht="45" x14ac:dyDescent="0.25">
      <c r="A1114" s="751"/>
      <c r="B1114" s="74">
        <v>4251</v>
      </c>
      <c r="C1114" s="126">
        <v>45211149</v>
      </c>
      <c r="D1114" s="125" t="s">
        <v>5005</v>
      </c>
      <c r="E1114" s="79" t="s">
        <v>149</v>
      </c>
      <c r="F1114" s="79" t="s">
        <v>121</v>
      </c>
      <c r="G1114" s="16">
        <v>0</v>
      </c>
      <c r="H1114" s="16">
        <f>G1114*I1114</f>
        <v>0</v>
      </c>
      <c r="I1114" s="16">
        <v>1</v>
      </c>
    </row>
    <row r="1115" spans="1:9" s="77" customFormat="1" x14ac:dyDescent="0.25">
      <c r="A1115" s="751"/>
      <c r="B1115" s="74"/>
      <c r="C1115" s="126"/>
      <c r="D1115" s="673" t="s">
        <v>118</v>
      </c>
      <c r="E1115" s="673"/>
      <c r="F1115" s="673"/>
      <c r="G1115" s="673"/>
      <c r="H1115" s="673"/>
      <c r="I1115" s="673"/>
    </row>
    <row r="1116" spans="1:9" s="77" customFormat="1" ht="30" x14ac:dyDescent="0.25">
      <c r="A1116" s="751"/>
      <c r="B1116" s="74">
        <v>5112</v>
      </c>
      <c r="C1116" s="119" t="s">
        <v>5006</v>
      </c>
      <c r="D1116" s="119" t="s">
        <v>5007</v>
      </c>
      <c r="E1116" s="74" t="s">
        <v>120</v>
      </c>
      <c r="F1116" s="74" t="s">
        <v>121</v>
      </c>
      <c r="G1116" s="3">
        <v>96410000</v>
      </c>
      <c r="H1116" s="3">
        <f>G1116*I1116</f>
        <v>96410000</v>
      </c>
      <c r="I1116" s="3">
        <v>1</v>
      </c>
    </row>
    <row r="1117" spans="1:9" s="388" customFormat="1" x14ac:dyDescent="0.25">
      <c r="A1117" s="751"/>
      <c r="B1117" s="384"/>
      <c r="C1117" s="384"/>
      <c r="D1117" s="384"/>
      <c r="E1117" s="384"/>
      <c r="F1117" s="384"/>
      <c r="G1117" s="3"/>
      <c r="H1117" s="3"/>
      <c r="I1117" s="3"/>
    </row>
    <row r="1118" spans="1:9" s="388" customFormat="1" x14ac:dyDescent="0.25">
      <c r="A1118" s="751"/>
      <c r="B1118" s="384"/>
      <c r="C1118" s="384"/>
      <c r="D1118" s="384"/>
      <c r="E1118" s="384"/>
      <c r="F1118" s="384"/>
      <c r="G1118" s="3"/>
      <c r="H1118" s="3"/>
      <c r="I1118" s="3"/>
    </row>
    <row r="1119" spans="1:9" s="388" customFormat="1" x14ac:dyDescent="0.25">
      <c r="A1119" s="751"/>
      <c r="B1119" s="384"/>
      <c r="C1119" s="384"/>
      <c r="D1119" s="384"/>
      <c r="E1119" s="384"/>
      <c r="F1119" s="384"/>
      <c r="G1119" s="3"/>
      <c r="H1119" s="3"/>
      <c r="I1119" s="3"/>
    </row>
    <row r="1120" spans="1:9" s="388" customFormat="1" x14ac:dyDescent="0.25">
      <c r="A1120" s="751"/>
      <c r="B1120" s="724">
        <v>5129</v>
      </c>
      <c r="C1120" s="390" t="s">
        <v>5906</v>
      </c>
      <c r="D1120" s="390" t="s">
        <v>6168</v>
      </c>
      <c r="E1120" s="391" t="s">
        <v>14</v>
      </c>
      <c r="F1120" s="391" t="s">
        <v>15</v>
      </c>
      <c r="G1120" s="359">
        <v>2500</v>
      </c>
      <c r="H1120" s="338">
        <v>60</v>
      </c>
      <c r="I1120" s="359">
        <v>24</v>
      </c>
    </row>
    <row r="1121" spans="1:9" s="388" customFormat="1" x14ac:dyDescent="0.25">
      <c r="A1121" s="751"/>
      <c r="B1121" s="725"/>
      <c r="C1121" s="390" t="s">
        <v>5907</v>
      </c>
      <c r="D1121" s="390" t="s">
        <v>6168</v>
      </c>
      <c r="E1121" s="391" t="s">
        <v>14</v>
      </c>
      <c r="F1121" s="391" t="s">
        <v>15</v>
      </c>
      <c r="G1121" s="359">
        <v>1200</v>
      </c>
      <c r="H1121" s="338">
        <v>26.4</v>
      </c>
      <c r="I1121" s="359">
        <v>22</v>
      </c>
    </row>
    <row r="1122" spans="1:9" s="388" customFormat="1" x14ac:dyDescent="0.25">
      <c r="A1122" s="751"/>
      <c r="B1122" s="725"/>
      <c r="C1122" s="390" t="s">
        <v>5908</v>
      </c>
      <c r="D1122" s="390" t="s">
        <v>6168</v>
      </c>
      <c r="E1122" s="391" t="s">
        <v>14</v>
      </c>
      <c r="F1122" s="391" t="s">
        <v>15</v>
      </c>
      <c r="G1122" s="359">
        <v>750</v>
      </c>
      <c r="H1122" s="338">
        <v>20.25</v>
      </c>
      <c r="I1122" s="359">
        <v>27</v>
      </c>
    </row>
    <row r="1123" spans="1:9" s="388" customFormat="1" x14ac:dyDescent="0.25">
      <c r="A1123" s="751"/>
      <c r="B1123" s="725"/>
      <c r="C1123" s="390" t="s">
        <v>5909</v>
      </c>
      <c r="D1123" s="390" t="s">
        <v>6168</v>
      </c>
      <c r="E1123" s="391" t="s">
        <v>14</v>
      </c>
      <c r="F1123" s="391" t="s">
        <v>15</v>
      </c>
      <c r="G1123" s="359">
        <v>2300</v>
      </c>
      <c r="H1123" s="338">
        <v>57.5</v>
      </c>
      <c r="I1123" s="359">
        <v>25</v>
      </c>
    </row>
    <row r="1124" spans="1:9" s="388" customFormat="1" x14ac:dyDescent="0.25">
      <c r="A1124" s="751"/>
      <c r="B1124" s="725"/>
      <c r="C1124" s="390" t="s">
        <v>5910</v>
      </c>
      <c r="D1124" s="390" t="s">
        <v>6168</v>
      </c>
      <c r="E1124" s="391" t="s">
        <v>14</v>
      </c>
      <c r="F1124" s="391" t="s">
        <v>15</v>
      </c>
      <c r="G1124" s="359">
        <v>750</v>
      </c>
      <c r="H1124" s="338">
        <v>19.5</v>
      </c>
      <c r="I1124" s="359">
        <v>26</v>
      </c>
    </row>
    <row r="1125" spans="1:9" s="388" customFormat="1" x14ac:dyDescent="0.25">
      <c r="A1125" s="751"/>
      <c r="B1125" s="725"/>
      <c r="C1125" s="390" t="s">
        <v>5911</v>
      </c>
      <c r="D1125" s="390" t="s">
        <v>6168</v>
      </c>
      <c r="E1125" s="391" t="s">
        <v>14</v>
      </c>
      <c r="F1125" s="391" t="s">
        <v>15</v>
      </c>
      <c r="G1125" s="359">
        <v>750</v>
      </c>
      <c r="H1125" s="338">
        <v>18</v>
      </c>
      <c r="I1125" s="359">
        <v>24</v>
      </c>
    </row>
    <row r="1126" spans="1:9" s="388" customFormat="1" x14ac:dyDescent="0.25">
      <c r="A1126" s="751"/>
      <c r="B1126" s="725"/>
      <c r="C1126" s="390" t="s">
        <v>5912</v>
      </c>
      <c r="D1126" s="390" t="s">
        <v>6168</v>
      </c>
      <c r="E1126" s="391" t="s">
        <v>14</v>
      </c>
      <c r="F1126" s="391" t="s">
        <v>15</v>
      </c>
      <c r="G1126" s="359">
        <v>750</v>
      </c>
      <c r="H1126" s="338">
        <v>18.75</v>
      </c>
      <c r="I1126" s="359">
        <v>25</v>
      </c>
    </row>
    <row r="1127" spans="1:9" s="388" customFormat="1" x14ac:dyDescent="0.25">
      <c r="A1127" s="751"/>
      <c r="B1127" s="725"/>
      <c r="C1127" s="390" t="s">
        <v>5913</v>
      </c>
      <c r="D1127" s="390" t="s">
        <v>6168</v>
      </c>
      <c r="E1127" s="391" t="s">
        <v>14</v>
      </c>
      <c r="F1127" s="391" t="s">
        <v>15</v>
      </c>
      <c r="G1127" s="359">
        <v>750</v>
      </c>
      <c r="H1127" s="338">
        <v>18.75</v>
      </c>
      <c r="I1127" s="359">
        <v>25</v>
      </c>
    </row>
    <row r="1128" spans="1:9" s="388" customFormat="1" x14ac:dyDescent="0.25">
      <c r="A1128" s="751"/>
      <c r="B1128" s="725"/>
      <c r="C1128" s="390" t="s">
        <v>5914</v>
      </c>
      <c r="D1128" s="390" t="s">
        <v>6168</v>
      </c>
      <c r="E1128" s="391" t="s">
        <v>14</v>
      </c>
      <c r="F1128" s="391" t="s">
        <v>15</v>
      </c>
      <c r="G1128" s="359">
        <v>750</v>
      </c>
      <c r="H1128" s="338">
        <v>18</v>
      </c>
      <c r="I1128" s="359">
        <v>24</v>
      </c>
    </row>
    <row r="1129" spans="1:9" s="388" customFormat="1" x14ac:dyDescent="0.25">
      <c r="A1129" s="751"/>
      <c r="B1129" s="725"/>
      <c r="C1129" s="390" t="s">
        <v>5915</v>
      </c>
      <c r="D1129" s="390" t="s">
        <v>6168</v>
      </c>
      <c r="E1129" s="391" t="s">
        <v>14</v>
      </c>
      <c r="F1129" s="391" t="s">
        <v>15</v>
      </c>
      <c r="G1129" s="359">
        <v>750</v>
      </c>
      <c r="H1129" s="338">
        <v>19.5</v>
      </c>
      <c r="I1129" s="359">
        <v>26</v>
      </c>
    </row>
    <row r="1130" spans="1:9" s="388" customFormat="1" x14ac:dyDescent="0.25">
      <c r="A1130" s="751"/>
      <c r="B1130" s="725"/>
      <c r="C1130" s="390" t="s">
        <v>5916</v>
      </c>
      <c r="D1130" s="390" t="s">
        <v>6168</v>
      </c>
      <c r="E1130" s="391" t="s">
        <v>14</v>
      </c>
      <c r="F1130" s="391" t="s">
        <v>15</v>
      </c>
      <c r="G1130" s="359">
        <v>750</v>
      </c>
      <c r="H1130" s="338">
        <v>19.5</v>
      </c>
      <c r="I1130" s="359">
        <v>26</v>
      </c>
    </row>
    <row r="1131" spans="1:9" s="388" customFormat="1" x14ac:dyDescent="0.25">
      <c r="A1131" s="751"/>
      <c r="B1131" s="725"/>
      <c r="C1131" s="390" t="s">
        <v>5917</v>
      </c>
      <c r="D1131" s="390" t="s">
        <v>6168</v>
      </c>
      <c r="E1131" s="391" t="s">
        <v>14</v>
      </c>
      <c r="F1131" s="391" t="s">
        <v>15</v>
      </c>
      <c r="G1131" s="359">
        <v>750</v>
      </c>
      <c r="H1131" s="338">
        <v>17.25</v>
      </c>
      <c r="I1131" s="359">
        <v>23</v>
      </c>
    </row>
    <row r="1132" spans="1:9" s="388" customFormat="1" x14ac:dyDescent="0.25">
      <c r="A1132" s="751"/>
      <c r="B1132" s="725"/>
      <c r="C1132" s="390" t="s">
        <v>5918</v>
      </c>
      <c r="D1132" s="390" t="s">
        <v>6168</v>
      </c>
      <c r="E1132" s="391" t="s">
        <v>14</v>
      </c>
      <c r="F1132" s="391" t="s">
        <v>15</v>
      </c>
      <c r="G1132" s="359">
        <v>750</v>
      </c>
      <c r="H1132" s="338">
        <v>18</v>
      </c>
      <c r="I1132" s="359">
        <v>24</v>
      </c>
    </row>
    <row r="1133" spans="1:9" s="388" customFormat="1" x14ac:dyDescent="0.25">
      <c r="A1133" s="751"/>
      <c r="B1133" s="725"/>
      <c r="C1133" s="390" t="s">
        <v>5919</v>
      </c>
      <c r="D1133" s="390" t="s">
        <v>6168</v>
      </c>
      <c r="E1133" s="391" t="s">
        <v>14</v>
      </c>
      <c r="F1133" s="391" t="s">
        <v>15</v>
      </c>
      <c r="G1133" s="359">
        <v>750</v>
      </c>
      <c r="H1133" s="338">
        <v>18</v>
      </c>
      <c r="I1133" s="359">
        <v>24</v>
      </c>
    </row>
    <row r="1134" spans="1:9" s="388" customFormat="1" x14ac:dyDescent="0.25">
      <c r="A1134" s="751"/>
      <c r="B1134" s="725"/>
      <c r="C1134" s="390" t="s">
        <v>5920</v>
      </c>
      <c r="D1134" s="390" t="s">
        <v>6168</v>
      </c>
      <c r="E1134" s="391" t="s">
        <v>14</v>
      </c>
      <c r="F1134" s="391" t="s">
        <v>15</v>
      </c>
      <c r="G1134" s="359">
        <v>2200</v>
      </c>
      <c r="H1134" s="338">
        <v>74.8</v>
      </c>
      <c r="I1134" s="359">
        <v>34</v>
      </c>
    </row>
    <row r="1135" spans="1:9" s="388" customFormat="1" x14ac:dyDescent="0.25">
      <c r="A1135" s="751"/>
      <c r="B1135" s="725"/>
      <c r="C1135" s="390" t="s">
        <v>5921</v>
      </c>
      <c r="D1135" s="390" t="s">
        <v>6168</v>
      </c>
      <c r="E1135" s="391" t="s">
        <v>14</v>
      </c>
      <c r="F1135" s="391" t="s">
        <v>15</v>
      </c>
      <c r="G1135" s="359">
        <v>2300</v>
      </c>
      <c r="H1135" s="338">
        <v>96.6</v>
      </c>
      <c r="I1135" s="359">
        <v>42</v>
      </c>
    </row>
    <row r="1136" spans="1:9" s="388" customFormat="1" x14ac:dyDescent="0.25">
      <c r="A1136" s="751"/>
      <c r="B1136" s="725"/>
      <c r="C1136" s="390" t="s">
        <v>5922</v>
      </c>
      <c r="D1136" s="390" t="s">
        <v>6168</v>
      </c>
      <c r="E1136" s="391" t="s">
        <v>14</v>
      </c>
      <c r="F1136" s="391" t="s">
        <v>15</v>
      </c>
      <c r="G1136" s="359">
        <v>2000</v>
      </c>
      <c r="H1136" s="338">
        <v>56</v>
      </c>
      <c r="I1136" s="359">
        <v>28</v>
      </c>
    </row>
    <row r="1137" spans="1:9" s="388" customFormat="1" x14ac:dyDescent="0.25">
      <c r="A1137" s="751"/>
      <c r="B1137" s="725"/>
      <c r="C1137" s="390" t="s">
        <v>5923</v>
      </c>
      <c r="D1137" s="390" t="s">
        <v>6168</v>
      </c>
      <c r="E1137" s="391" t="s">
        <v>14</v>
      </c>
      <c r="F1137" s="391" t="s">
        <v>15</v>
      </c>
      <c r="G1137" s="359">
        <v>1500</v>
      </c>
      <c r="H1137" s="338">
        <v>33</v>
      </c>
      <c r="I1137" s="359">
        <v>22</v>
      </c>
    </row>
    <row r="1138" spans="1:9" s="388" customFormat="1" x14ac:dyDescent="0.25">
      <c r="A1138" s="751"/>
      <c r="B1138" s="725"/>
      <c r="C1138" s="390" t="s">
        <v>5924</v>
      </c>
      <c r="D1138" s="390" t="s">
        <v>6168</v>
      </c>
      <c r="E1138" s="391" t="s">
        <v>14</v>
      </c>
      <c r="F1138" s="391" t="s">
        <v>15</v>
      </c>
      <c r="G1138" s="359">
        <v>1200</v>
      </c>
      <c r="H1138" s="338">
        <v>26.4</v>
      </c>
      <c r="I1138" s="359">
        <v>22</v>
      </c>
    </row>
    <row r="1139" spans="1:9" s="388" customFormat="1" x14ac:dyDescent="0.25">
      <c r="A1139" s="751"/>
      <c r="B1139" s="725"/>
      <c r="C1139" s="390" t="s">
        <v>5925</v>
      </c>
      <c r="D1139" s="390" t="s">
        <v>6168</v>
      </c>
      <c r="E1139" s="391" t="s">
        <v>14</v>
      </c>
      <c r="F1139" s="391" t="s">
        <v>15</v>
      </c>
      <c r="G1139" s="359">
        <v>1500</v>
      </c>
      <c r="H1139" s="338">
        <v>37.5</v>
      </c>
      <c r="I1139" s="359">
        <v>25</v>
      </c>
    </row>
    <row r="1140" spans="1:9" s="388" customFormat="1" x14ac:dyDescent="0.25">
      <c r="A1140" s="751"/>
      <c r="B1140" s="725"/>
      <c r="C1140" s="390" t="s">
        <v>5926</v>
      </c>
      <c r="D1140" s="390" t="s">
        <v>6168</v>
      </c>
      <c r="E1140" s="391" t="s">
        <v>14</v>
      </c>
      <c r="F1140" s="391" t="s">
        <v>15</v>
      </c>
      <c r="G1140" s="359">
        <v>200</v>
      </c>
      <c r="H1140" s="338">
        <v>5.8</v>
      </c>
      <c r="I1140" s="359">
        <v>29</v>
      </c>
    </row>
    <row r="1141" spans="1:9" s="388" customFormat="1" x14ac:dyDescent="0.25">
      <c r="A1141" s="751"/>
      <c r="B1141" s="725"/>
      <c r="C1141" s="390" t="s">
        <v>5927</v>
      </c>
      <c r="D1141" s="390" t="s">
        <v>6168</v>
      </c>
      <c r="E1141" s="391" t="s">
        <v>14</v>
      </c>
      <c r="F1141" s="391" t="s">
        <v>15</v>
      </c>
      <c r="G1141" s="359">
        <v>200</v>
      </c>
      <c r="H1141" s="338">
        <v>5.8</v>
      </c>
      <c r="I1141" s="359">
        <v>29</v>
      </c>
    </row>
    <row r="1142" spans="1:9" s="388" customFormat="1" x14ac:dyDescent="0.25">
      <c r="A1142" s="751"/>
      <c r="B1142" s="725"/>
      <c r="C1142" s="390" t="s">
        <v>5928</v>
      </c>
      <c r="D1142" s="390" t="s">
        <v>6168</v>
      </c>
      <c r="E1142" s="391" t="s">
        <v>14</v>
      </c>
      <c r="F1142" s="391" t="s">
        <v>15</v>
      </c>
      <c r="G1142" s="359">
        <v>200</v>
      </c>
      <c r="H1142" s="338">
        <v>5.8</v>
      </c>
      <c r="I1142" s="359">
        <v>29</v>
      </c>
    </row>
    <row r="1143" spans="1:9" s="388" customFormat="1" x14ac:dyDescent="0.25">
      <c r="A1143" s="751"/>
      <c r="B1143" s="725"/>
      <c r="C1143" s="390" t="s">
        <v>5929</v>
      </c>
      <c r="D1143" s="390" t="s">
        <v>6168</v>
      </c>
      <c r="E1143" s="391" t="s">
        <v>14</v>
      </c>
      <c r="F1143" s="391" t="s">
        <v>15</v>
      </c>
      <c r="G1143" s="359">
        <v>3000</v>
      </c>
      <c r="H1143" s="338">
        <v>66</v>
      </c>
      <c r="I1143" s="359">
        <v>22</v>
      </c>
    </row>
    <row r="1144" spans="1:9" s="388" customFormat="1" x14ac:dyDescent="0.25">
      <c r="A1144" s="751"/>
      <c r="B1144" s="725"/>
      <c r="C1144" s="390" t="s">
        <v>5930</v>
      </c>
      <c r="D1144" s="390" t="s">
        <v>6168</v>
      </c>
      <c r="E1144" s="391" t="s">
        <v>14</v>
      </c>
      <c r="F1144" s="391" t="s">
        <v>15</v>
      </c>
      <c r="G1144" s="359">
        <v>2000</v>
      </c>
      <c r="H1144" s="338">
        <v>52</v>
      </c>
      <c r="I1144" s="359">
        <v>26</v>
      </c>
    </row>
    <row r="1145" spans="1:9" s="388" customFormat="1" x14ac:dyDescent="0.25">
      <c r="A1145" s="751"/>
      <c r="B1145" s="725"/>
      <c r="C1145" s="390" t="s">
        <v>5931</v>
      </c>
      <c r="D1145" s="390" t="s">
        <v>6168</v>
      </c>
      <c r="E1145" s="391" t="s">
        <v>14</v>
      </c>
      <c r="F1145" s="391" t="s">
        <v>15</v>
      </c>
      <c r="G1145" s="359">
        <v>1500</v>
      </c>
      <c r="H1145" s="338">
        <v>39</v>
      </c>
      <c r="I1145" s="359">
        <v>26</v>
      </c>
    </row>
    <row r="1146" spans="1:9" s="388" customFormat="1" x14ac:dyDescent="0.25">
      <c r="A1146" s="751"/>
      <c r="B1146" s="725"/>
      <c r="C1146" s="390" t="s">
        <v>5932</v>
      </c>
      <c r="D1146" s="390" t="s">
        <v>6168</v>
      </c>
      <c r="E1146" s="391" t="s">
        <v>14</v>
      </c>
      <c r="F1146" s="391" t="s">
        <v>15</v>
      </c>
      <c r="G1146" s="359">
        <v>3100</v>
      </c>
      <c r="H1146" s="338">
        <v>71.3</v>
      </c>
      <c r="I1146" s="359">
        <v>23</v>
      </c>
    </row>
    <row r="1147" spans="1:9" s="388" customFormat="1" x14ac:dyDescent="0.25">
      <c r="A1147" s="751"/>
      <c r="B1147" s="725"/>
      <c r="C1147" s="390" t="s">
        <v>5933</v>
      </c>
      <c r="D1147" s="390" t="s">
        <v>6168</v>
      </c>
      <c r="E1147" s="391" t="s">
        <v>14</v>
      </c>
      <c r="F1147" s="391" t="s">
        <v>15</v>
      </c>
      <c r="G1147" s="359">
        <v>3100</v>
      </c>
      <c r="H1147" s="338">
        <v>71.3</v>
      </c>
      <c r="I1147" s="359">
        <v>23</v>
      </c>
    </row>
    <row r="1148" spans="1:9" s="388" customFormat="1" x14ac:dyDescent="0.25">
      <c r="A1148" s="751"/>
      <c r="B1148" s="725"/>
      <c r="C1148" s="390" t="s">
        <v>5934</v>
      </c>
      <c r="D1148" s="390" t="s">
        <v>6168</v>
      </c>
      <c r="E1148" s="391" t="s">
        <v>14</v>
      </c>
      <c r="F1148" s="391" t="s">
        <v>15</v>
      </c>
      <c r="G1148" s="359">
        <v>5200</v>
      </c>
      <c r="H1148" s="338">
        <v>156</v>
      </c>
      <c r="I1148" s="359">
        <v>30</v>
      </c>
    </row>
    <row r="1149" spans="1:9" s="388" customFormat="1" x14ac:dyDescent="0.25">
      <c r="A1149" s="751"/>
      <c r="B1149" s="725"/>
      <c r="C1149" s="390" t="s">
        <v>5935</v>
      </c>
      <c r="D1149" s="390" t="s">
        <v>6168</v>
      </c>
      <c r="E1149" s="391" t="s">
        <v>14</v>
      </c>
      <c r="F1149" s="391" t="s">
        <v>15</v>
      </c>
      <c r="G1149" s="359">
        <v>3000</v>
      </c>
      <c r="H1149" s="338">
        <v>114</v>
      </c>
      <c r="I1149" s="359">
        <v>38</v>
      </c>
    </row>
    <row r="1150" spans="1:9" s="388" customFormat="1" x14ac:dyDescent="0.25">
      <c r="A1150" s="751"/>
      <c r="B1150" s="725"/>
      <c r="C1150" s="390" t="s">
        <v>5936</v>
      </c>
      <c r="D1150" s="390" t="s">
        <v>6168</v>
      </c>
      <c r="E1150" s="391" t="s">
        <v>14</v>
      </c>
      <c r="F1150" s="391" t="s">
        <v>15</v>
      </c>
      <c r="G1150" s="359">
        <v>3000</v>
      </c>
      <c r="H1150" s="338">
        <v>114</v>
      </c>
      <c r="I1150" s="359">
        <v>38</v>
      </c>
    </row>
    <row r="1151" spans="1:9" s="388" customFormat="1" x14ac:dyDescent="0.25">
      <c r="A1151" s="751"/>
      <c r="B1151" s="725"/>
      <c r="C1151" s="390" t="s">
        <v>5937</v>
      </c>
      <c r="D1151" s="390" t="s">
        <v>6168</v>
      </c>
      <c r="E1151" s="391" t="s">
        <v>14</v>
      </c>
      <c r="F1151" s="391" t="s">
        <v>15</v>
      </c>
      <c r="G1151" s="359">
        <v>3000</v>
      </c>
      <c r="H1151" s="338">
        <v>111</v>
      </c>
      <c r="I1151" s="359">
        <v>37</v>
      </c>
    </row>
    <row r="1152" spans="1:9" s="388" customFormat="1" x14ac:dyDescent="0.25">
      <c r="A1152" s="751"/>
      <c r="B1152" s="725"/>
      <c r="C1152" s="390" t="s">
        <v>5938</v>
      </c>
      <c r="D1152" s="390" t="s">
        <v>6168</v>
      </c>
      <c r="E1152" s="391" t="s">
        <v>14</v>
      </c>
      <c r="F1152" s="391" t="s">
        <v>15</v>
      </c>
      <c r="G1152" s="359">
        <v>3000</v>
      </c>
      <c r="H1152" s="338">
        <v>105</v>
      </c>
      <c r="I1152" s="359">
        <v>35</v>
      </c>
    </row>
    <row r="1153" spans="1:9" s="388" customFormat="1" x14ac:dyDescent="0.25">
      <c r="A1153" s="751"/>
      <c r="B1153" s="725"/>
      <c r="C1153" s="390" t="s">
        <v>5939</v>
      </c>
      <c r="D1153" s="390" t="s">
        <v>6168</v>
      </c>
      <c r="E1153" s="391" t="s">
        <v>14</v>
      </c>
      <c r="F1153" s="391" t="s">
        <v>15</v>
      </c>
      <c r="G1153" s="359">
        <v>3000</v>
      </c>
      <c r="H1153" s="338">
        <v>108</v>
      </c>
      <c r="I1153" s="359">
        <v>36</v>
      </c>
    </row>
    <row r="1154" spans="1:9" s="388" customFormat="1" x14ac:dyDescent="0.25">
      <c r="A1154" s="751"/>
      <c r="B1154" s="725"/>
      <c r="C1154" s="390" t="s">
        <v>5940</v>
      </c>
      <c r="D1154" s="390" t="s">
        <v>6168</v>
      </c>
      <c r="E1154" s="391" t="s">
        <v>14</v>
      </c>
      <c r="F1154" s="391" t="s">
        <v>15</v>
      </c>
      <c r="G1154" s="359">
        <v>3000</v>
      </c>
      <c r="H1154" s="338">
        <v>99</v>
      </c>
      <c r="I1154" s="359">
        <v>33</v>
      </c>
    </row>
    <row r="1155" spans="1:9" s="388" customFormat="1" x14ac:dyDescent="0.25">
      <c r="A1155" s="751"/>
      <c r="B1155" s="725"/>
      <c r="C1155" s="390" t="s">
        <v>5941</v>
      </c>
      <c r="D1155" s="390" t="s">
        <v>6168</v>
      </c>
      <c r="E1155" s="391" t="s">
        <v>14</v>
      </c>
      <c r="F1155" s="391" t="s">
        <v>15</v>
      </c>
      <c r="G1155" s="359">
        <v>3500</v>
      </c>
      <c r="H1155" s="338">
        <v>94.5</v>
      </c>
      <c r="I1155" s="359">
        <v>27</v>
      </c>
    </row>
    <row r="1156" spans="1:9" s="388" customFormat="1" x14ac:dyDescent="0.25">
      <c r="A1156" s="751"/>
      <c r="B1156" s="725"/>
      <c r="C1156" s="390" t="s">
        <v>5942</v>
      </c>
      <c r="D1156" s="390" t="s">
        <v>6168</v>
      </c>
      <c r="E1156" s="391" t="s">
        <v>14</v>
      </c>
      <c r="F1156" s="391" t="s">
        <v>15</v>
      </c>
      <c r="G1156" s="359">
        <v>2550</v>
      </c>
      <c r="H1156" s="338">
        <v>58.65</v>
      </c>
      <c r="I1156" s="359">
        <v>23</v>
      </c>
    </row>
    <row r="1157" spans="1:9" s="388" customFormat="1" x14ac:dyDescent="0.25">
      <c r="A1157" s="751"/>
      <c r="B1157" s="725"/>
      <c r="C1157" s="390" t="s">
        <v>5943</v>
      </c>
      <c r="D1157" s="390" t="s">
        <v>6168</v>
      </c>
      <c r="E1157" s="391" t="s">
        <v>14</v>
      </c>
      <c r="F1157" s="391" t="s">
        <v>15</v>
      </c>
      <c r="G1157" s="359">
        <v>2200</v>
      </c>
      <c r="H1157" s="338">
        <v>63.8</v>
      </c>
      <c r="I1157" s="359">
        <v>29</v>
      </c>
    </row>
    <row r="1158" spans="1:9" s="388" customFormat="1" x14ac:dyDescent="0.25">
      <c r="A1158" s="751"/>
      <c r="B1158" s="725"/>
      <c r="C1158" s="390" t="s">
        <v>5944</v>
      </c>
      <c r="D1158" s="390" t="s">
        <v>6168</v>
      </c>
      <c r="E1158" s="391" t="s">
        <v>14</v>
      </c>
      <c r="F1158" s="391" t="s">
        <v>15</v>
      </c>
      <c r="G1158" s="359">
        <v>4550</v>
      </c>
      <c r="H1158" s="338">
        <v>150.15</v>
      </c>
      <c r="I1158" s="359">
        <v>33</v>
      </c>
    </row>
    <row r="1159" spans="1:9" s="388" customFormat="1" x14ac:dyDescent="0.25">
      <c r="A1159" s="751"/>
      <c r="B1159" s="725"/>
      <c r="C1159" s="390" t="s">
        <v>5945</v>
      </c>
      <c r="D1159" s="390" t="s">
        <v>6168</v>
      </c>
      <c r="E1159" s="391" t="s">
        <v>14</v>
      </c>
      <c r="F1159" s="391" t="s">
        <v>15</v>
      </c>
      <c r="G1159" s="359">
        <v>3900</v>
      </c>
      <c r="H1159" s="338">
        <v>128.69999999999999</v>
      </c>
      <c r="I1159" s="359">
        <v>33</v>
      </c>
    </row>
    <row r="1160" spans="1:9" s="388" customFormat="1" x14ac:dyDescent="0.25">
      <c r="A1160" s="751"/>
      <c r="B1160" s="725"/>
      <c r="C1160" s="390" t="s">
        <v>5946</v>
      </c>
      <c r="D1160" s="390" t="s">
        <v>6168</v>
      </c>
      <c r="E1160" s="391" t="s">
        <v>14</v>
      </c>
      <c r="F1160" s="391" t="s">
        <v>15</v>
      </c>
      <c r="G1160" s="359">
        <v>3650</v>
      </c>
      <c r="H1160" s="338">
        <v>120.45</v>
      </c>
      <c r="I1160" s="359">
        <v>33</v>
      </c>
    </row>
    <row r="1161" spans="1:9" s="388" customFormat="1" x14ac:dyDescent="0.25">
      <c r="A1161" s="751"/>
      <c r="B1161" s="725"/>
      <c r="C1161" s="390" t="s">
        <v>5947</v>
      </c>
      <c r="D1161" s="390" t="s">
        <v>6168</v>
      </c>
      <c r="E1161" s="391" t="s">
        <v>14</v>
      </c>
      <c r="F1161" s="391" t="s">
        <v>15</v>
      </c>
      <c r="G1161" s="359">
        <v>4300</v>
      </c>
      <c r="H1161" s="338">
        <v>154.80000000000001</v>
      </c>
      <c r="I1161" s="359">
        <v>36</v>
      </c>
    </row>
    <row r="1162" spans="1:9" s="388" customFormat="1" x14ac:dyDescent="0.25">
      <c r="A1162" s="751"/>
      <c r="B1162" s="725"/>
      <c r="C1162" s="390" t="s">
        <v>5948</v>
      </c>
      <c r="D1162" s="390" t="s">
        <v>6168</v>
      </c>
      <c r="E1162" s="391" t="s">
        <v>14</v>
      </c>
      <c r="F1162" s="391" t="s">
        <v>15</v>
      </c>
      <c r="G1162" s="359">
        <v>4550</v>
      </c>
      <c r="H1162" s="338">
        <v>163.80000000000001</v>
      </c>
      <c r="I1162" s="359">
        <v>36</v>
      </c>
    </row>
    <row r="1163" spans="1:9" s="388" customFormat="1" x14ac:dyDescent="0.25">
      <c r="A1163" s="751"/>
      <c r="B1163" s="725"/>
      <c r="C1163" s="390" t="s">
        <v>5949</v>
      </c>
      <c r="D1163" s="390" t="s">
        <v>6168</v>
      </c>
      <c r="E1163" s="391" t="s">
        <v>14</v>
      </c>
      <c r="F1163" s="391" t="s">
        <v>15</v>
      </c>
      <c r="G1163" s="359">
        <v>3900</v>
      </c>
      <c r="H1163" s="338">
        <v>156</v>
      </c>
      <c r="I1163" s="359">
        <v>40</v>
      </c>
    </row>
    <row r="1164" spans="1:9" s="388" customFormat="1" x14ac:dyDescent="0.25">
      <c r="A1164" s="751"/>
      <c r="B1164" s="725"/>
      <c r="C1164" s="390" t="s">
        <v>5950</v>
      </c>
      <c r="D1164" s="390" t="s">
        <v>6168</v>
      </c>
      <c r="E1164" s="391" t="s">
        <v>14</v>
      </c>
      <c r="F1164" s="391" t="s">
        <v>15</v>
      </c>
      <c r="G1164" s="359">
        <v>3900</v>
      </c>
      <c r="H1164" s="338">
        <v>136.5</v>
      </c>
      <c r="I1164" s="359">
        <v>35</v>
      </c>
    </row>
    <row r="1165" spans="1:9" s="388" customFormat="1" x14ac:dyDescent="0.25">
      <c r="A1165" s="751"/>
      <c r="B1165" s="725"/>
      <c r="C1165" s="390" t="s">
        <v>5951</v>
      </c>
      <c r="D1165" s="390" t="s">
        <v>6168</v>
      </c>
      <c r="E1165" s="391" t="s">
        <v>14</v>
      </c>
      <c r="F1165" s="391" t="s">
        <v>15</v>
      </c>
      <c r="G1165" s="359">
        <v>3100</v>
      </c>
      <c r="H1165" s="338">
        <v>83.7</v>
      </c>
      <c r="I1165" s="359">
        <v>27</v>
      </c>
    </row>
    <row r="1166" spans="1:9" s="388" customFormat="1" x14ac:dyDescent="0.25">
      <c r="A1166" s="751"/>
      <c r="B1166" s="725"/>
      <c r="C1166" s="390" t="s">
        <v>5952</v>
      </c>
      <c r="D1166" s="390" t="s">
        <v>6168</v>
      </c>
      <c r="E1166" s="391" t="s">
        <v>14</v>
      </c>
      <c r="F1166" s="391" t="s">
        <v>15</v>
      </c>
      <c r="G1166" s="359">
        <v>3900</v>
      </c>
      <c r="H1166" s="338">
        <v>117</v>
      </c>
      <c r="I1166" s="359">
        <v>30</v>
      </c>
    </row>
    <row r="1167" spans="1:9" s="388" customFormat="1" x14ac:dyDescent="0.25">
      <c r="A1167" s="751"/>
      <c r="B1167" s="725"/>
      <c r="C1167" s="390" t="s">
        <v>5953</v>
      </c>
      <c r="D1167" s="390" t="s">
        <v>6168</v>
      </c>
      <c r="E1167" s="391" t="s">
        <v>14</v>
      </c>
      <c r="F1167" s="391" t="s">
        <v>15</v>
      </c>
      <c r="G1167" s="359">
        <v>3900</v>
      </c>
      <c r="H1167" s="338">
        <v>105.3</v>
      </c>
      <c r="I1167" s="359">
        <v>27</v>
      </c>
    </row>
    <row r="1168" spans="1:9" s="388" customFormat="1" x14ac:dyDescent="0.25">
      <c r="A1168" s="751"/>
      <c r="B1168" s="725"/>
      <c r="C1168" s="390" t="s">
        <v>5954</v>
      </c>
      <c r="D1168" s="390" t="s">
        <v>6168</v>
      </c>
      <c r="E1168" s="391" t="s">
        <v>14</v>
      </c>
      <c r="F1168" s="391" t="s">
        <v>15</v>
      </c>
      <c r="G1168" s="359">
        <v>3900</v>
      </c>
      <c r="H1168" s="338">
        <v>120.9</v>
      </c>
      <c r="I1168" s="359">
        <v>31</v>
      </c>
    </row>
    <row r="1169" spans="1:9" s="388" customFormat="1" x14ac:dyDescent="0.25">
      <c r="A1169" s="751"/>
      <c r="B1169" s="725"/>
      <c r="C1169" s="390" t="s">
        <v>5955</v>
      </c>
      <c r="D1169" s="390" t="s">
        <v>6168</v>
      </c>
      <c r="E1169" s="391" t="s">
        <v>14</v>
      </c>
      <c r="F1169" s="391" t="s">
        <v>15</v>
      </c>
      <c r="G1169" s="359">
        <v>3900</v>
      </c>
      <c r="H1169" s="338">
        <v>109.2</v>
      </c>
      <c r="I1169" s="359">
        <v>28</v>
      </c>
    </row>
    <row r="1170" spans="1:9" s="388" customFormat="1" x14ac:dyDescent="0.25">
      <c r="A1170" s="751"/>
      <c r="B1170" s="725"/>
      <c r="C1170" s="390" t="s">
        <v>5956</v>
      </c>
      <c r="D1170" s="390" t="s">
        <v>6168</v>
      </c>
      <c r="E1170" s="391" t="s">
        <v>14</v>
      </c>
      <c r="F1170" s="391" t="s">
        <v>15</v>
      </c>
      <c r="G1170" s="359">
        <v>2550</v>
      </c>
      <c r="H1170" s="338">
        <v>71.400000000000006</v>
      </c>
      <c r="I1170" s="359">
        <v>28</v>
      </c>
    </row>
    <row r="1171" spans="1:9" s="388" customFormat="1" x14ac:dyDescent="0.25">
      <c r="A1171" s="751"/>
      <c r="B1171" s="725"/>
      <c r="C1171" s="390" t="s">
        <v>5957</v>
      </c>
      <c r="D1171" s="390" t="s">
        <v>6168</v>
      </c>
      <c r="E1171" s="391" t="s">
        <v>14</v>
      </c>
      <c r="F1171" s="391" t="s">
        <v>15</v>
      </c>
      <c r="G1171" s="359">
        <v>2200</v>
      </c>
      <c r="H1171" s="338">
        <v>57.2</v>
      </c>
      <c r="I1171" s="359">
        <v>26</v>
      </c>
    </row>
    <row r="1172" spans="1:9" s="388" customFormat="1" x14ac:dyDescent="0.25">
      <c r="A1172" s="751"/>
      <c r="B1172" s="725"/>
      <c r="C1172" s="390" t="s">
        <v>5958</v>
      </c>
      <c r="D1172" s="390" t="s">
        <v>6168</v>
      </c>
      <c r="E1172" s="391" t="s">
        <v>14</v>
      </c>
      <c r="F1172" s="391" t="s">
        <v>15</v>
      </c>
      <c r="G1172" s="359">
        <v>1500</v>
      </c>
      <c r="H1172" s="338">
        <v>33</v>
      </c>
      <c r="I1172" s="359">
        <v>22</v>
      </c>
    </row>
    <row r="1173" spans="1:9" s="388" customFormat="1" x14ac:dyDescent="0.25">
      <c r="A1173" s="751"/>
      <c r="B1173" s="725"/>
      <c r="C1173" s="390" t="s">
        <v>5959</v>
      </c>
      <c r="D1173" s="390" t="s">
        <v>6168</v>
      </c>
      <c r="E1173" s="391" t="s">
        <v>14</v>
      </c>
      <c r="F1173" s="391" t="s">
        <v>15</v>
      </c>
      <c r="G1173" s="359">
        <v>2200</v>
      </c>
      <c r="H1173" s="338">
        <v>63.8</v>
      </c>
      <c r="I1173" s="359">
        <v>29</v>
      </c>
    </row>
    <row r="1174" spans="1:9" s="388" customFormat="1" x14ac:dyDescent="0.25">
      <c r="A1174" s="751"/>
      <c r="B1174" s="725"/>
      <c r="C1174" s="390" t="s">
        <v>5960</v>
      </c>
      <c r="D1174" s="390" t="s">
        <v>6168</v>
      </c>
      <c r="E1174" s="391" t="s">
        <v>14</v>
      </c>
      <c r="F1174" s="391" t="s">
        <v>15</v>
      </c>
      <c r="G1174" s="359">
        <v>2550</v>
      </c>
      <c r="H1174" s="338">
        <v>68.849999999999994</v>
      </c>
      <c r="I1174" s="359">
        <v>27</v>
      </c>
    </row>
    <row r="1175" spans="1:9" s="388" customFormat="1" x14ac:dyDescent="0.25">
      <c r="A1175" s="751"/>
      <c r="B1175" s="725"/>
      <c r="C1175" s="390" t="s">
        <v>5961</v>
      </c>
      <c r="D1175" s="390" t="s">
        <v>6168</v>
      </c>
      <c r="E1175" s="391" t="s">
        <v>14</v>
      </c>
      <c r="F1175" s="391" t="s">
        <v>15</v>
      </c>
      <c r="G1175" s="359">
        <v>2550</v>
      </c>
      <c r="H1175" s="338">
        <v>68.849999999999994</v>
      </c>
      <c r="I1175" s="359">
        <v>27</v>
      </c>
    </row>
    <row r="1176" spans="1:9" s="388" customFormat="1" x14ac:dyDescent="0.25">
      <c r="A1176" s="751"/>
      <c r="B1176" s="725"/>
      <c r="C1176" s="390" t="s">
        <v>5962</v>
      </c>
      <c r="D1176" s="390" t="s">
        <v>6168</v>
      </c>
      <c r="E1176" s="391" t="s">
        <v>14</v>
      </c>
      <c r="F1176" s="391" t="s">
        <v>15</v>
      </c>
      <c r="G1176" s="359">
        <v>2550</v>
      </c>
      <c r="H1176" s="338">
        <v>66.3</v>
      </c>
      <c r="I1176" s="359">
        <v>26</v>
      </c>
    </row>
    <row r="1177" spans="1:9" s="388" customFormat="1" x14ac:dyDescent="0.25">
      <c r="A1177" s="751"/>
      <c r="B1177" s="725"/>
      <c r="C1177" s="390" t="s">
        <v>5963</v>
      </c>
      <c r="D1177" s="390" t="s">
        <v>6168</v>
      </c>
      <c r="E1177" s="391" t="s">
        <v>14</v>
      </c>
      <c r="F1177" s="391" t="s">
        <v>15</v>
      </c>
      <c r="G1177" s="359">
        <v>2550</v>
      </c>
      <c r="H1177" s="338">
        <v>71.400000000000006</v>
      </c>
      <c r="I1177" s="359">
        <v>28</v>
      </c>
    </row>
    <row r="1178" spans="1:9" s="388" customFormat="1" x14ac:dyDescent="0.25">
      <c r="A1178" s="751"/>
      <c r="B1178" s="725"/>
      <c r="C1178" s="390" t="s">
        <v>5964</v>
      </c>
      <c r="D1178" s="390" t="s">
        <v>6168</v>
      </c>
      <c r="E1178" s="391" t="s">
        <v>14</v>
      </c>
      <c r="F1178" s="391" t="s">
        <v>15</v>
      </c>
      <c r="G1178" s="359">
        <v>2550</v>
      </c>
      <c r="H1178" s="338">
        <v>73.95</v>
      </c>
      <c r="I1178" s="359">
        <v>29</v>
      </c>
    </row>
    <row r="1179" spans="1:9" s="388" customFormat="1" x14ac:dyDescent="0.25">
      <c r="A1179" s="751"/>
      <c r="B1179" s="725"/>
      <c r="C1179" s="390" t="s">
        <v>5965</v>
      </c>
      <c r="D1179" s="390" t="s">
        <v>6168</v>
      </c>
      <c r="E1179" s="391" t="s">
        <v>14</v>
      </c>
      <c r="F1179" s="391" t="s">
        <v>15</v>
      </c>
      <c r="G1179" s="359">
        <v>2550</v>
      </c>
      <c r="H1179" s="338">
        <v>71.400000000000006</v>
      </c>
      <c r="I1179" s="359">
        <v>28</v>
      </c>
    </row>
    <row r="1180" spans="1:9" s="388" customFormat="1" x14ac:dyDescent="0.25">
      <c r="A1180" s="751"/>
      <c r="B1180" s="725"/>
      <c r="C1180" s="390" t="s">
        <v>5966</v>
      </c>
      <c r="D1180" s="390" t="s">
        <v>6168</v>
      </c>
      <c r="E1180" s="391" t="s">
        <v>14</v>
      </c>
      <c r="F1180" s="391" t="s">
        <v>15</v>
      </c>
      <c r="G1180" s="359">
        <v>1700</v>
      </c>
      <c r="H1180" s="338">
        <v>57.8</v>
      </c>
      <c r="I1180" s="359">
        <v>34</v>
      </c>
    </row>
    <row r="1181" spans="1:9" s="388" customFormat="1" x14ac:dyDescent="0.25">
      <c r="A1181" s="751"/>
      <c r="B1181" s="725"/>
      <c r="C1181" s="390" t="s">
        <v>5967</v>
      </c>
      <c r="D1181" s="390" t="s">
        <v>6168</v>
      </c>
      <c r="E1181" s="391" t="s">
        <v>14</v>
      </c>
      <c r="F1181" s="391" t="s">
        <v>15</v>
      </c>
      <c r="G1181" s="359">
        <v>5550</v>
      </c>
      <c r="H1181" s="338">
        <v>160.94999999999999</v>
      </c>
      <c r="I1181" s="359">
        <v>29</v>
      </c>
    </row>
    <row r="1182" spans="1:9" s="388" customFormat="1" x14ac:dyDescent="0.25">
      <c r="A1182" s="751"/>
      <c r="B1182" s="725"/>
      <c r="C1182" s="390" t="s">
        <v>5968</v>
      </c>
      <c r="D1182" s="390" t="s">
        <v>6168</v>
      </c>
      <c r="E1182" s="391" t="s">
        <v>14</v>
      </c>
      <c r="F1182" s="391" t="s">
        <v>15</v>
      </c>
      <c r="G1182" s="359">
        <v>2500</v>
      </c>
      <c r="H1182" s="338">
        <v>77.5</v>
      </c>
      <c r="I1182" s="359">
        <v>31</v>
      </c>
    </row>
    <row r="1183" spans="1:9" s="388" customFormat="1" x14ac:dyDescent="0.25">
      <c r="A1183" s="751"/>
      <c r="B1183" s="725"/>
      <c r="C1183" s="390" t="s">
        <v>5969</v>
      </c>
      <c r="D1183" s="390" t="s">
        <v>6168</v>
      </c>
      <c r="E1183" s="391" t="s">
        <v>14</v>
      </c>
      <c r="F1183" s="391" t="s">
        <v>15</v>
      </c>
      <c r="G1183" s="359">
        <v>2500</v>
      </c>
      <c r="H1183" s="338">
        <v>70</v>
      </c>
      <c r="I1183" s="359">
        <v>28</v>
      </c>
    </row>
    <row r="1184" spans="1:9" s="388" customFormat="1" x14ac:dyDescent="0.25">
      <c r="A1184" s="751"/>
      <c r="B1184" s="725"/>
      <c r="C1184" s="390" t="s">
        <v>5970</v>
      </c>
      <c r="D1184" s="390" t="s">
        <v>6168</v>
      </c>
      <c r="E1184" s="391" t="s">
        <v>14</v>
      </c>
      <c r="F1184" s="391" t="s">
        <v>15</v>
      </c>
      <c r="G1184" s="359">
        <v>2300</v>
      </c>
      <c r="H1184" s="338">
        <v>52.9</v>
      </c>
      <c r="I1184" s="359">
        <v>23</v>
      </c>
    </row>
    <row r="1185" spans="1:9" s="388" customFormat="1" x14ac:dyDescent="0.25">
      <c r="A1185" s="751"/>
      <c r="B1185" s="725"/>
      <c r="C1185" s="390" t="s">
        <v>5971</v>
      </c>
      <c r="D1185" s="390" t="s">
        <v>6168</v>
      </c>
      <c r="E1185" s="391" t="s">
        <v>14</v>
      </c>
      <c r="F1185" s="391" t="s">
        <v>15</v>
      </c>
      <c r="G1185" s="359">
        <v>2300</v>
      </c>
      <c r="H1185" s="338">
        <v>52.9</v>
      </c>
      <c r="I1185" s="359">
        <v>23</v>
      </c>
    </row>
    <row r="1186" spans="1:9" s="388" customFormat="1" x14ac:dyDescent="0.25">
      <c r="A1186" s="751"/>
      <c r="B1186" s="725"/>
      <c r="C1186" s="390" t="s">
        <v>5972</v>
      </c>
      <c r="D1186" s="390" t="s">
        <v>6168</v>
      </c>
      <c r="E1186" s="391" t="s">
        <v>14</v>
      </c>
      <c r="F1186" s="391" t="s">
        <v>15</v>
      </c>
      <c r="G1186" s="359">
        <v>1250</v>
      </c>
      <c r="H1186" s="338">
        <v>33.75</v>
      </c>
      <c r="I1186" s="359">
        <v>27</v>
      </c>
    </row>
    <row r="1187" spans="1:9" s="388" customFormat="1" x14ac:dyDescent="0.25">
      <c r="A1187" s="751"/>
      <c r="B1187" s="725"/>
      <c r="C1187" s="390" t="s">
        <v>5973</v>
      </c>
      <c r="D1187" s="390" t="s">
        <v>6168</v>
      </c>
      <c r="E1187" s="391" t="s">
        <v>14</v>
      </c>
      <c r="F1187" s="391" t="s">
        <v>15</v>
      </c>
      <c r="G1187" s="359">
        <v>1400</v>
      </c>
      <c r="H1187" s="338">
        <v>42</v>
      </c>
      <c r="I1187" s="359">
        <v>30</v>
      </c>
    </row>
    <row r="1188" spans="1:9" s="388" customFormat="1" x14ac:dyDescent="0.25">
      <c r="A1188" s="751"/>
      <c r="B1188" s="725"/>
      <c r="C1188" s="390" t="s">
        <v>5974</v>
      </c>
      <c r="D1188" s="390" t="s">
        <v>6168</v>
      </c>
      <c r="E1188" s="391" t="s">
        <v>14</v>
      </c>
      <c r="F1188" s="391" t="s">
        <v>15</v>
      </c>
      <c r="G1188" s="359">
        <v>2000</v>
      </c>
      <c r="H1188" s="338">
        <v>66</v>
      </c>
      <c r="I1188" s="359">
        <v>33</v>
      </c>
    </row>
    <row r="1189" spans="1:9" s="388" customFormat="1" x14ac:dyDescent="0.25">
      <c r="A1189" s="751"/>
      <c r="B1189" s="725"/>
      <c r="C1189" s="390" t="s">
        <v>5975</v>
      </c>
      <c r="D1189" s="390" t="s">
        <v>6168</v>
      </c>
      <c r="E1189" s="391" t="s">
        <v>14</v>
      </c>
      <c r="F1189" s="391" t="s">
        <v>15</v>
      </c>
      <c r="G1189" s="359">
        <v>2000</v>
      </c>
      <c r="H1189" s="338">
        <v>50</v>
      </c>
      <c r="I1189" s="359">
        <v>25</v>
      </c>
    </row>
    <row r="1190" spans="1:9" s="388" customFormat="1" x14ac:dyDescent="0.25">
      <c r="A1190" s="751"/>
      <c r="B1190" s="725"/>
      <c r="C1190" s="390" t="s">
        <v>5976</v>
      </c>
      <c r="D1190" s="390" t="s">
        <v>6168</v>
      </c>
      <c r="E1190" s="391" t="s">
        <v>14</v>
      </c>
      <c r="F1190" s="391" t="s">
        <v>15</v>
      </c>
      <c r="G1190" s="359">
        <v>2610</v>
      </c>
      <c r="H1190" s="338">
        <v>57.42</v>
      </c>
      <c r="I1190" s="359">
        <v>22</v>
      </c>
    </row>
    <row r="1191" spans="1:9" s="388" customFormat="1" x14ac:dyDescent="0.25">
      <c r="A1191" s="751"/>
      <c r="B1191" s="725"/>
      <c r="C1191" s="390" t="s">
        <v>5977</v>
      </c>
      <c r="D1191" s="390" t="s">
        <v>6168</v>
      </c>
      <c r="E1191" s="391" t="s">
        <v>14</v>
      </c>
      <c r="F1191" s="391" t="s">
        <v>15</v>
      </c>
      <c r="G1191" s="359">
        <v>4400</v>
      </c>
      <c r="H1191" s="338">
        <v>127.6</v>
      </c>
      <c r="I1191" s="359">
        <v>29</v>
      </c>
    </row>
    <row r="1192" spans="1:9" s="388" customFormat="1" x14ac:dyDescent="0.25">
      <c r="A1192" s="751"/>
      <c r="B1192" s="725"/>
      <c r="C1192" s="390" t="s">
        <v>5978</v>
      </c>
      <c r="D1192" s="390" t="s">
        <v>6168</v>
      </c>
      <c r="E1192" s="391" t="s">
        <v>14</v>
      </c>
      <c r="F1192" s="391" t="s">
        <v>15</v>
      </c>
      <c r="G1192" s="359">
        <v>1800</v>
      </c>
      <c r="H1192" s="338">
        <v>46.8</v>
      </c>
      <c r="I1192" s="359">
        <v>26</v>
      </c>
    </row>
    <row r="1193" spans="1:9" s="388" customFormat="1" x14ac:dyDescent="0.25">
      <c r="A1193" s="751"/>
      <c r="B1193" s="725"/>
      <c r="C1193" s="390" t="s">
        <v>5979</v>
      </c>
      <c r="D1193" s="390" t="s">
        <v>6168</v>
      </c>
      <c r="E1193" s="391" t="s">
        <v>14</v>
      </c>
      <c r="F1193" s="391" t="s">
        <v>15</v>
      </c>
      <c r="G1193" s="359">
        <v>2100</v>
      </c>
      <c r="H1193" s="338">
        <v>54.6</v>
      </c>
      <c r="I1193" s="359">
        <v>26</v>
      </c>
    </row>
    <row r="1194" spans="1:9" s="388" customFormat="1" x14ac:dyDescent="0.25">
      <c r="A1194" s="751"/>
      <c r="B1194" s="725"/>
      <c r="C1194" s="390" t="s">
        <v>5980</v>
      </c>
      <c r="D1194" s="390" t="s">
        <v>6168</v>
      </c>
      <c r="E1194" s="391" t="s">
        <v>14</v>
      </c>
      <c r="F1194" s="391" t="s">
        <v>15</v>
      </c>
      <c r="G1194" s="359">
        <v>3000</v>
      </c>
      <c r="H1194" s="338">
        <v>69</v>
      </c>
      <c r="I1194" s="359">
        <v>23</v>
      </c>
    </row>
    <row r="1195" spans="1:9" s="388" customFormat="1" x14ac:dyDescent="0.25">
      <c r="A1195" s="751"/>
      <c r="B1195" s="725"/>
      <c r="C1195" s="390" t="s">
        <v>5981</v>
      </c>
      <c r="D1195" s="390" t="s">
        <v>6168</v>
      </c>
      <c r="E1195" s="391" t="s">
        <v>14</v>
      </c>
      <c r="F1195" s="391" t="s">
        <v>15</v>
      </c>
      <c r="G1195" s="359">
        <v>1600</v>
      </c>
      <c r="H1195" s="338">
        <v>40</v>
      </c>
      <c r="I1195" s="359">
        <v>25</v>
      </c>
    </row>
    <row r="1196" spans="1:9" s="388" customFormat="1" x14ac:dyDescent="0.25">
      <c r="A1196" s="751"/>
      <c r="B1196" s="725"/>
      <c r="C1196" s="390" t="s">
        <v>5982</v>
      </c>
      <c r="D1196" s="390" t="s">
        <v>6168</v>
      </c>
      <c r="E1196" s="391" t="s">
        <v>14</v>
      </c>
      <c r="F1196" s="391" t="s">
        <v>15</v>
      </c>
      <c r="G1196" s="359">
        <v>2000</v>
      </c>
      <c r="H1196" s="338">
        <v>44</v>
      </c>
      <c r="I1196" s="359">
        <v>22</v>
      </c>
    </row>
    <row r="1197" spans="1:9" s="388" customFormat="1" x14ac:dyDescent="0.25">
      <c r="A1197" s="751"/>
      <c r="B1197" s="725"/>
      <c r="C1197" s="390" t="s">
        <v>5983</v>
      </c>
      <c r="D1197" s="390" t="s">
        <v>6168</v>
      </c>
      <c r="E1197" s="391" t="s">
        <v>14</v>
      </c>
      <c r="F1197" s="391" t="s">
        <v>15</v>
      </c>
      <c r="G1197" s="359">
        <v>3700</v>
      </c>
      <c r="H1197" s="338">
        <v>103.6</v>
      </c>
      <c r="I1197" s="359">
        <v>28</v>
      </c>
    </row>
    <row r="1198" spans="1:9" s="388" customFormat="1" x14ac:dyDescent="0.25">
      <c r="A1198" s="751"/>
      <c r="B1198" s="725"/>
      <c r="C1198" s="390" t="s">
        <v>5984</v>
      </c>
      <c r="D1198" s="390" t="s">
        <v>6168</v>
      </c>
      <c r="E1198" s="391" t="s">
        <v>14</v>
      </c>
      <c r="F1198" s="391" t="s">
        <v>15</v>
      </c>
      <c r="G1198" s="359">
        <v>3700</v>
      </c>
      <c r="H1198" s="338">
        <v>140.6</v>
      </c>
      <c r="I1198" s="359">
        <v>38</v>
      </c>
    </row>
    <row r="1199" spans="1:9" s="388" customFormat="1" x14ac:dyDescent="0.25">
      <c r="A1199" s="751"/>
      <c r="B1199" s="725"/>
      <c r="C1199" s="390" t="s">
        <v>5985</v>
      </c>
      <c r="D1199" s="390" t="s">
        <v>6168</v>
      </c>
      <c r="E1199" s="391" t="s">
        <v>14</v>
      </c>
      <c r="F1199" s="391" t="s">
        <v>15</v>
      </c>
      <c r="G1199" s="359">
        <v>3700</v>
      </c>
      <c r="H1199" s="338">
        <v>144.30000000000001</v>
      </c>
      <c r="I1199" s="359">
        <v>39</v>
      </c>
    </row>
    <row r="1200" spans="1:9" s="388" customFormat="1" x14ac:dyDescent="0.25">
      <c r="A1200" s="751"/>
      <c r="B1200" s="725"/>
      <c r="C1200" s="390" t="s">
        <v>5986</v>
      </c>
      <c r="D1200" s="390" t="s">
        <v>6168</v>
      </c>
      <c r="E1200" s="391" t="s">
        <v>14</v>
      </c>
      <c r="F1200" s="391" t="s">
        <v>15</v>
      </c>
      <c r="G1200" s="359">
        <v>3000</v>
      </c>
      <c r="H1200" s="338">
        <v>96</v>
      </c>
      <c r="I1200" s="359">
        <v>32</v>
      </c>
    </row>
    <row r="1201" spans="1:9" s="388" customFormat="1" x14ac:dyDescent="0.25">
      <c r="A1201" s="751"/>
      <c r="B1201" s="725"/>
      <c r="C1201" s="390" t="s">
        <v>5987</v>
      </c>
      <c r="D1201" s="390" t="s">
        <v>6168</v>
      </c>
      <c r="E1201" s="391" t="s">
        <v>14</v>
      </c>
      <c r="F1201" s="391" t="s">
        <v>15</v>
      </c>
      <c r="G1201" s="359">
        <v>1400</v>
      </c>
      <c r="H1201" s="338">
        <v>33.6</v>
      </c>
      <c r="I1201" s="359">
        <v>24</v>
      </c>
    </row>
    <row r="1202" spans="1:9" s="388" customFormat="1" x14ac:dyDescent="0.25">
      <c r="A1202" s="751"/>
      <c r="B1202" s="725"/>
      <c r="C1202" s="390" t="s">
        <v>5988</v>
      </c>
      <c r="D1202" s="390" t="s">
        <v>6168</v>
      </c>
      <c r="E1202" s="391" t="s">
        <v>14</v>
      </c>
      <c r="F1202" s="391" t="s">
        <v>15</v>
      </c>
      <c r="G1202" s="359">
        <v>3600</v>
      </c>
      <c r="H1202" s="338">
        <v>108</v>
      </c>
      <c r="I1202" s="359">
        <v>30</v>
      </c>
    </row>
    <row r="1203" spans="1:9" s="388" customFormat="1" x14ac:dyDescent="0.25">
      <c r="A1203" s="751"/>
      <c r="B1203" s="725"/>
      <c r="C1203" s="390" t="s">
        <v>5989</v>
      </c>
      <c r="D1203" s="390" t="s">
        <v>6168</v>
      </c>
      <c r="E1203" s="391" t="s">
        <v>14</v>
      </c>
      <c r="F1203" s="391" t="s">
        <v>15</v>
      </c>
      <c r="G1203" s="359">
        <v>1950</v>
      </c>
      <c r="H1203" s="338">
        <v>46.8</v>
      </c>
      <c r="I1203" s="359">
        <v>24</v>
      </c>
    </row>
    <row r="1204" spans="1:9" s="388" customFormat="1" x14ac:dyDescent="0.25">
      <c r="A1204" s="751"/>
      <c r="B1204" s="725"/>
      <c r="C1204" s="390" t="s">
        <v>5990</v>
      </c>
      <c r="D1204" s="390" t="s">
        <v>6168</v>
      </c>
      <c r="E1204" s="391" t="s">
        <v>14</v>
      </c>
      <c r="F1204" s="391" t="s">
        <v>15</v>
      </c>
      <c r="G1204" s="359">
        <v>1950</v>
      </c>
      <c r="H1204" s="338">
        <v>50.7</v>
      </c>
      <c r="I1204" s="359">
        <v>26</v>
      </c>
    </row>
    <row r="1205" spans="1:9" s="388" customFormat="1" x14ac:dyDescent="0.25">
      <c r="A1205" s="751"/>
      <c r="B1205" s="725"/>
      <c r="C1205" s="390" t="s">
        <v>5991</v>
      </c>
      <c r="D1205" s="390" t="s">
        <v>6168</v>
      </c>
      <c r="E1205" s="391" t="s">
        <v>14</v>
      </c>
      <c r="F1205" s="391" t="s">
        <v>15</v>
      </c>
      <c r="G1205" s="359">
        <v>3000</v>
      </c>
      <c r="H1205" s="338">
        <v>75</v>
      </c>
      <c r="I1205" s="359">
        <v>25</v>
      </c>
    </row>
    <row r="1206" spans="1:9" s="388" customFormat="1" x14ac:dyDescent="0.25">
      <c r="A1206" s="751"/>
      <c r="B1206" s="725"/>
      <c r="C1206" s="390" t="s">
        <v>5992</v>
      </c>
      <c r="D1206" s="390" t="s">
        <v>6168</v>
      </c>
      <c r="E1206" s="391" t="s">
        <v>14</v>
      </c>
      <c r="F1206" s="391" t="s">
        <v>15</v>
      </c>
      <c r="G1206" s="359">
        <v>2350</v>
      </c>
      <c r="H1206" s="338">
        <v>65.8</v>
      </c>
      <c r="I1206" s="359">
        <v>28</v>
      </c>
    </row>
    <row r="1207" spans="1:9" s="388" customFormat="1" x14ac:dyDescent="0.25">
      <c r="A1207" s="751"/>
      <c r="B1207" s="725"/>
      <c r="C1207" s="390" t="s">
        <v>5993</v>
      </c>
      <c r="D1207" s="390" t="s">
        <v>6168</v>
      </c>
      <c r="E1207" s="391" t="s">
        <v>14</v>
      </c>
      <c r="F1207" s="391" t="s">
        <v>15</v>
      </c>
      <c r="G1207" s="359">
        <v>2550</v>
      </c>
      <c r="H1207" s="338">
        <v>63.75</v>
      </c>
      <c r="I1207" s="359">
        <v>25</v>
      </c>
    </row>
    <row r="1208" spans="1:9" s="388" customFormat="1" x14ac:dyDescent="0.25">
      <c r="A1208" s="751"/>
      <c r="B1208" s="725"/>
      <c r="C1208" s="390" t="s">
        <v>5994</v>
      </c>
      <c r="D1208" s="390" t="s">
        <v>6168</v>
      </c>
      <c r="E1208" s="391" t="s">
        <v>14</v>
      </c>
      <c r="F1208" s="391" t="s">
        <v>15</v>
      </c>
      <c r="G1208" s="359">
        <v>2250</v>
      </c>
      <c r="H1208" s="338">
        <v>51.75</v>
      </c>
      <c r="I1208" s="359">
        <v>23</v>
      </c>
    </row>
    <row r="1209" spans="1:9" s="388" customFormat="1" x14ac:dyDescent="0.25">
      <c r="A1209" s="751"/>
      <c r="B1209" s="725"/>
      <c r="C1209" s="390" t="s">
        <v>5995</v>
      </c>
      <c r="D1209" s="390" t="s">
        <v>6168</v>
      </c>
      <c r="E1209" s="391" t="s">
        <v>14</v>
      </c>
      <c r="F1209" s="391" t="s">
        <v>15</v>
      </c>
      <c r="G1209" s="359">
        <v>2350</v>
      </c>
      <c r="H1209" s="338">
        <v>58.75</v>
      </c>
      <c r="I1209" s="359">
        <v>25</v>
      </c>
    </row>
    <row r="1210" spans="1:9" s="388" customFormat="1" x14ac:dyDescent="0.25">
      <c r="A1210" s="751"/>
      <c r="B1210" s="725"/>
      <c r="C1210" s="390" t="s">
        <v>5996</v>
      </c>
      <c r="D1210" s="390" t="s">
        <v>6168</v>
      </c>
      <c r="E1210" s="391" t="s">
        <v>14</v>
      </c>
      <c r="F1210" s="391" t="s">
        <v>15</v>
      </c>
      <c r="G1210" s="359">
        <v>2900</v>
      </c>
      <c r="H1210" s="338">
        <v>84.1</v>
      </c>
      <c r="I1210" s="359">
        <v>29</v>
      </c>
    </row>
    <row r="1211" spans="1:9" s="388" customFormat="1" x14ac:dyDescent="0.25">
      <c r="A1211" s="751"/>
      <c r="B1211" s="725"/>
      <c r="C1211" s="390" t="s">
        <v>5997</v>
      </c>
      <c r="D1211" s="390" t="s">
        <v>6168</v>
      </c>
      <c r="E1211" s="391" t="s">
        <v>14</v>
      </c>
      <c r="F1211" s="391" t="s">
        <v>15</v>
      </c>
      <c r="G1211" s="359">
        <v>2200</v>
      </c>
      <c r="H1211" s="338">
        <v>52.8</v>
      </c>
      <c r="I1211" s="359">
        <v>24</v>
      </c>
    </row>
    <row r="1212" spans="1:9" s="388" customFormat="1" x14ac:dyDescent="0.25">
      <c r="A1212" s="751"/>
      <c r="B1212" s="725"/>
      <c r="C1212" s="390" t="s">
        <v>5998</v>
      </c>
      <c r="D1212" s="390" t="s">
        <v>6168</v>
      </c>
      <c r="E1212" s="391" t="s">
        <v>14</v>
      </c>
      <c r="F1212" s="391" t="s">
        <v>15</v>
      </c>
      <c r="G1212" s="359">
        <v>2550</v>
      </c>
      <c r="H1212" s="338">
        <v>66.3</v>
      </c>
      <c r="I1212" s="359">
        <v>26</v>
      </c>
    </row>
    <row r="1213" spans="1:9" s="388" customFormat="1" x14ac:dyDescent="0.25">
      <c r="A1213" s="751"/>
      <c r="B1213" s="725"/>
      <c r="C1213" s="390" t="s">
        <v>5999</v>
      </c>
      <c r="D1213" s="390" t="s">
        <v>6168</v>
      </c>
      <c r="E1213" s="391" t="s">
        <v>14</v>
      </c>
      <c r="F1213" s="391" t="s">
        <v>15</v>
      </c>
      <c r="G1213" s="359">
        <v>2250</v>
      </c>
      <c r="H1213" s="338">
        <v>74.25</v>
      </c>
      <c r="I1213" s="359">
        <v>33</v>
      </c>
    </row>
    <row r="1214" spans="1:9" s="388" customFormat="1" x14ac:dyDescent="0.25">
      <c r="A1214" s="751"/>
      <c r="B1214" s="725"/>
      <c r="C1214" s="390" t="s">
        <v>6000</v>
      </c>
      <c r="D1214" s="390" t="s">
        <v>6168</v>
      </c>
      <c r="E1214" s="391" t="s">
        <v>14</v>
      </c>
      <c r="F1214" s="391" t="s">
        <v>15</v>
      </c>
      <c r="G1214" s="359">
        <v>2500</v>
      </c>
      <c r="H1214" s="338">
        <v>60</v>
      </c>
      <c r="I1214" s="359">
        <v>24</v>
      </c>
    </row>
    <row r="1215" spans="1:9" s="388" customFormat="1" x14ac:dyDescent="0.25">
      <c r="A1215" s="751"/>
      <c r="B1215" s="725"/>
      <c r="C1215" s="390" t="s">
        <v>6001</v>
      </c>
      <c r="D1215" s="390" t="s">
        <v>6168</v>
      </c>
      <c r="E1215" s="391" t="s">
        <v>14</v>
      </c>
      <c r="F1215" s="391" t="s">
        <v>15</v>
      </c>
      <c r="G1215" s="359">
        <v>1900</v>
      </c>
      <c r="H1215" s="338">
        <v>47.5</v>
      </c>
      <c r="I1215" s="359">
        <v>25</v>
      </c>
    </row>
    <row r="1216" spans="1:9" s="388" customFormat="1" x14ac:dyDescent="0.25">
      <c r="A1216" s="751"/>
      <c r="B1216" s="725"/>
      <c r="C1216" s="390" t="s">
        <v>6002</v>
      </c>
      <c r="D1216" s="390" t="s">
        <v>6168</v>
      </c>
      <c r="E1216" s="391" t="s">
        <v>14</v>
      </c>
      <c r="F1216" s="391" t="s">
        <v>15</v>
      </c>
      <c r="G1216" s="359">
        <v>1700</v>
      </c>
      <c r="H1216" s="338">
        <v>56.1</v>
      </c>
      <c r="I1216" s="359">
        <v>33</v>
      </c>
    </row>
    <row r="1217" spans="1:9" s="388" customFormat="1" x14ac:dyDescent="0.25">
      <c r="A1217" s="751"/>
      <c r="B1217" s="725"/>
      <c r="C1217" s="390" t="s">
        <v>6003</v>
      </c>
      <c r="D1217" s="390" t="s">
        <v>6168</v>
      </c>
      <c r="E1217" s="391" t="s">
        <v>14</v>
      </c>
      <c r="F1217" s="391" t="s">
        <v>15</v>
      </c>
      <c r="G1217" s="359">
        <v>1900</v>
      </c>
      <c r="H1217" s="338">
        <v>53.2</v>
      </c>
      <c r="I1217" s="359">
        <v>28</v>
      </c>
    </row>
    <row r="1218" spans="1:9" s="388" customFormat="1" x14ac:dyDescent="0.25">
      <c r="A1218" s="751"/>
      <c r="B1218" s="725"/>
      <c r="C1218" s="390" t="s">
        <v>6004</v>
      </c>
      <c r="D1218" s="390" t="s">
        <v>6168</v>
      </c>
      <c r="E1218" s="391" t="s">
        <v>14</v>
      </c>
      <c r="F1218" s="391" t="s">
        <v>15</v>
      </c>
      <c r="G1218" s="359">
        <v>1700</v>
      </c>
      <c r="H1218" s="338">
        <v>49.3</v>
      </c>
      <c r="I1218" s="359">
        <v>29</v>
      </c>
    </row>
    <row r="1219" spans="1:9" s="388" customFormat="1" ht="21.75" customHeight="1" x14ac:dyDescent="0.25">
      <c r="A1219" s="751"/>
      <c r="B1219" s="725"/>
      <c r="C1219" s="390" t="s">
        <v>6005</v>
      </c>
      <c r="D1219" s="390" t="s">
        <v>6168</v>
      </c>
      <c r="E1219" s="391" t="s">
        <v>14</v>
      </c>
      <c r="F1219" s="391" t="s">
        <v>15</v>
      </c>
      <c r="G1219" s="359">
        <v>1700</v>
      </c>
      <c r="H1219" s="338">
        <v>47.6</v>
      </c>
      <c r="I1219" s="359">
        <v>28</v>
      </c>
    </row>
    <row r="1220" spans="1:9" s="388" customFormat="1" ht="12" customHeight="1" x14ac:dyDescent="0.25">
      <c r="A1220" s="751"/>
      <c r="B1220" s="725"/>
      <c r="C1220" s="390" t="s">
        <v>6006</v>
      </c>
      <c r="D1220" s="390" t="s">
        <v>6168</v>
      </c>
      <c r="E1220" s="391" t="s">
        <v>14</v>
      </c>
      <c r="F1220" s="391" t="s">
        <v>15</v>
      </c>
      <c r="G1220" s="359">
        <v>1700</v>
      </c>
      <c r="H1220" s="338">
        <v>42.5</v>
      </c>
      <c r="I1220" s="359">
        <v>25</v>
      </c>
    </row>
    <row r="1221" spans="1:9" s="388" customFormat="1" x14ac:dyDescent="0.25">
      <c r="A1221" s="751"/>
      <c r="B1221" s="725"/>
      <c r="C1221" s="390" t="s">
        <v>6007</v>
      </c>
      <c r="D1221" s="390" t="s">
        <v>6168</v>
      </c>
      <c r="E1221" s="391" t="s">
        <v>14</v>
      </c>
      <c r="F1221" s="391" t="s">
        <v>15</v>
      </c>
      <c r="G1221" s="359">
        <v>1700</v>
      </c>
      <c r="H1221" s="338">
        <v>42.5</v>
      </c>
      <c r="I1221" s="359">
        <v>25</v>
      </c>
    </row>
    <row r="1222" spans="1:9" s="388" customFormat="1" x14ac:dyDescent="0.25">
      <c r="A1222" s="751"/>
      <c r="B1222" s="725"/>
      <c r="C1222" s="390" t="s">
        <v>6008</v>
      </c>
      <c r="D1222" s="390" t="s">
        <v>6168</v>
      </c>
      <c r="E1222" s="391" t="s">
        <v>14</v>
      </c>
      <c r="F1222" s="391" t="s">
        <v>15</v>
      </c>
      <c r="G1222" s="359">
        <v>2000</v>
      </c>
      <c r="H1222" s="338">
        <v>56</v>
      </c>
      <c r="I1222" s="359">
        <v>28</v>
      </c>
    </row>
    <row r="1223" spans="1:9" s="388" customFormat="1" x14ac:dyDescent="0.25">
      <c r="A1223" s="751"/>
      <c r="B1223" s="725"/>
      <c r="C1223" s="390" t="s">
        <v>6009</v>
      </c>
      <c r="D1223" s="390" t="s">
        <v>6168</v>
      </c>
      <c r="E1223" s="391" t="s">
        <v>14</v>
      </c>
      <c r="F1223" s="391" t="s">
        <v>15</v>
      </c>
      <c r="G1223" s="359">
        <v>1600</v>
      </c>
      <c r="H1223" s="338">
        <v>36.799999999999997</v>
      </c>
      <c r="I1223" s="359">
        <v>23</v>
      </c>
    </row>
    <row r="1224" spans="1:9" s="388" customFormat="1" x14ac:dyDescent="0.25">
      <c r="A1224" s="751"/>
      <c r="B1224" s="725"/>
      <c r="C1224" s="390" t="s">
        <v>6010</v>
      </c>
      <c r="D1224" s="390" t="s">
        <v>6168</v>
      </c>
      <c r="E1224" s="391" t="s">
        <v>14</v>
      </c>
      <c r="F1224" s="391" t="s">
        <v>15</v>
      </c>
      <c r="G1224" s="359">
        <v>1700</v>
      </c>
      <c r="H1224" s="338">
        <v>49.3</v>
      </c>
      <c r="I1224" s="359">
        <v>29</v>
      </c>
    </row>
    <row r="1225" spans="1:9" s="388" customFormat="1" x14ac:dyDescent="0.25">
      <c r="A1225" s="751"/>
      <c r="B1225" s="725"/>
      <c r="C1225" s="390" t="s">
        <v>6011</v>
      </c>
      <c r="D1225" s="390" t="s">
        <v>6168</v>
      </c>
      <c r="E1225" s="391" t="s">
        <v>14</v>
      </c>
      <c r="F1225" s="391" t="s">
        <v>15</v>
      </c>
      <c r="G1225" s="359">
        <v>1700</v>
      </c>
      <c r="H1225" s="338">
        <v>52.7</v>
      </c>
      <c r="I1225" s="359">
        <v>31</v>
      </c>
    </row>
    <row r="1226" spans="1:9" s="388" customFormat="1" x14ac:dyDescent="0.25">
      <c r="A1226" s="751"/>
      <c r="B1226" s="725"/>
      <c r="C1226" s="390" t="s">
        <v>6012</v>
      </c>
      <c r="D1226" s="390" t="s">
        <v>6168</v>
      </c>
      <c r="E1226" s="391" t="s">
        <v>14</v>
      </c>
      <c r="F1226" s="391" t="s">
        <v>15</v>
      </c>
      <c r="G1226" s="359">
        <v>1700</v>
      </c>
      <c r="H1226" s="338">
        <v>45.9</v>
      </c>
      <c r="I1226" s="359">
        <v>27</v>
      </c>
    </row>
    <row r="1227" spans="1:9" s="388" customFormat="1" x14ac:dyDescent="0.25">
      <c r="A1227" s="751"/>
      <c r="B1227" s="725"/>
      <c r="C1227" s="390" t="s">
        <v>6013</v>
      </c>
      <c r="D1227" s="390" t="s">
        <v>6168</v>
      </c>
      <c r="E1227" s="391" t="s">
        <v>14</v>
      </c>
      <c r="F1227" s="391" t="s">
        <v>15</v>
      </c>
      <c r="G1227" s="359">
        <v>1900</v>
      </c>
      <c r="H1227" s="338">
        <v>43.7</v>
      </c>
      <c r="I1227" s="359">
        <v>23</v>
      </c>
    </row>
    <row r="1228" spans="1:9" s="388" customFormat="1" x14ac:dyDescent="0.25">
      <c r="A1228" s="751"/>
      <c r="B1228" s="725"/>
      <c r="C1228" s="390" t="s">
        <v>6014</v>
      </c>
      <c r="D1228" s="390" t="s">
        <v>6168</v>
      </c>
      <c r="E1228" s="391" t="s">
        <v>14</v>
      </c>
      <c r="F1228" s="391" t="s">
        <v>15</v>
      </c>
      <c r="G1228" s="359">
        <v>1600</v>
      </c>
      <c r="H1228" s="338">
        <v>41.6</v>
      </c>
      <c r="I1228" s="359">
        <v>26</v>
      </c>
    </row>
    <row r="1229" spans="1:9" s="388" customFormat="1" x14ac:dyDescent="0.25">
      <c r="A1229" s="751"/>
      <c r="B1229" s="725"/>
      <c r="C1229" s="390" t="s">
        <v>6015</v>
      </c>
      <c r="D1229" s="390" t="s">
        <v>6168</v>
      </c>
      <c r="E1229" s="391" t="s">
        <v>14</v>
      </c>
      <c r="F1229" s="391" t="s">
        <v>15</v>
      </c>
      <c r="G1229" s="359">
        <v>1700</v>
      </c>
      <c r="H1229" s="338">
        <v>44.2</v>
      </c>
      <c r="I1229" s="359">
        <v>26</v>
      </c>
    </row>
    <row r="1230" spans="1:9" s="388" customFormat="1" x14ac:dyDescent="0.25">
      <c r="A1230" s="751"/>
      <c r="B1230" s="725"/>
      <c r="C1230" s="390" t="s">
        <v>6016</v>
      </c>
      <c r="D1230" s="390" t="s">
        <v>6168</v>
      </c>
      <c r="E1230" s="391" t="s">
        <v>14</v>
      </c>
      <c r="F1230" s="391" t="s">
        <v>15</v>
      </c>
      <c r="G1230" s="359">
        <v>1800</v>
      </c>
      <c r="H1230" s="338">
        <v>55.8</v>
      </c>
      <c r="I1230" s="359">
        <v>31</v>
      </c>
    </row>
    <row r="1231" spans="1:9" s="388" customFormat="1" x14ac:dyDescent="0.25">
      <c r="A1231" s="751"/>
      <c r="B1231" s="725"/>
      <c r="C1231" s="390" t="s">
        <v>6017</v>
      </c>
      <c r="D1231" s="390" t="s">
        <v>6168</v>
      </c>
      <c r="E1231" s="391" t="s">
        <v>14</v>
      </c>
      <c r="F1231" s="391" t="s">
        <v>15</v>
      </c>
      <c r="G1231" s="359">
        <v>1700</v>
      </c>
      <c r="H1231" s="338">
        <v>49.3</v>
      </c>
      <c r="I1231" s="359">
        <v>29</v>
      </c>
    </row>
    <row r="1232" spans="1:9" s="388" customFormat="1" x14ac:dyDescent="0.25">
      <c r="A1232" s="751"/>
      <c r="B1232" s="725"/>
      <c r="C1232" s="390" t="s">
        <v>6018</v>
      </c>
      <c r="D1232" s="390" t="s">
        <v>6168</v>
      </c>
      <c r="E1232" s="391" t="s">
        <v>14</v>
      </c>
      <c r="F1232" s="391" t="s">
        <v>15</v>
      </c>
      <c r="G1232" s="359">
        <v>1700</v>
      </c>
      <c r="H1232" s="338">
        <v>49.3</v>
      </c>
      <c r="I1232" s="359">
        <v>29</v>
      </c>
    </row>
    <row r="1233" spans="1:9" s="388" customFormat="1" x14ac:dyDescent="0.25">
      <c r="A1233" s="751"/>
      <c r="B1233" s="725"/>
      <c r="C1233" s="390" t="s">
        <v>6019</v>
      </c>
      <c r="D1233" s="390" t="s">
        <v>6168</v>
      </c>
      <c r="E1233" s="391" t="s">
        <v>14</v>
      </c>
      <c r="F1233" s="391" t="s">
        <v>15</v>
      </c>
      <c r="G1233" s="359">
        <v>2500</v>
      </c>
      <c r="H1233" s="338">
        <v>112.5</v>
      </c>
      <c r="I1233" s="359">
        <v>45</v>
      </c>
    </row>
    <row r="1234" spans="1:9" s="388" customFormat="1" x14ac:dyDescent="0.25">
      <c r="A1234" s="751"/>
      <c r="B1234" s="725"/>
      <c r="C1234" s="390" t="s">
        <v>6020</v>
      </c>
      <c r="D1234" s="390" t="s">
        <v>6168</v>
      </c>
      <c r="E1234" s="391" t="s">
        <v>14</v>
      </c>
      <c r="F1234" s="391" t="s">
        <v>15</v>
      </c>
      <c r="G1234" s="359">
        <v>3000</v>
      </c>
      <c r="H1234" s="338">
        <v>78</v>
      </c>
      <c r="I1234" s="359">
        <v>26</v>
      </c>
    </row>
    <row r="1235" spans="1:9" s="388" customFormat="1" x14ac:dyDescent="0.25">
      <c r="A1235" s="751"/>
      <c r="B1235" s="725"/>
      <c r="C1235" s="390" t="s">
        <v>6021</v>
      </c>
      <c r="D1235" s="390" t="s">
        <v>6168</v>
      </c>
      <c r="E1235" s="391" t="s">
        <v>14</v>
      </c>
      <c r="F1235" s="391" t="s">
        <v>15</v>
      </c>
      <c r="G1235" s="359">
        <v>1800</v>
      </c>
      <c r="H1235" s="338">
        <v>46.8</v>
      </c>
      <c r="I1235" s="359">
        <v>26</v>
      </c>
    </row>
    <row r="1236" spans="1:9" s="388" customFormat="1" x14ac:dyDescent="0.25">
      <c r="A1236" s="751"/>
      <c r="B1236" s="725"/>
      <c r="C1236" s="390" t="s">
        <v>6022</v>
      </c>
      <c r="D1236" s="390" t="s">
        <v>6168</v>
      </c>
      <c r="E1236" s="391" t="s">
        <v>14</v>
      </c>
      <c r="F1236" s="391" t="s">
        <v>15</v>
      </c>
      <c r="G1236" s="359">
        <v>1600</v>
      </c>
      <c r="H1236" s="338">
        <v>36.799999999999997</v>
      </c>
      <c r="I1236" s="359">
        <v>23</v>
      </c>
    </row>
    <row r="1237" spans="1:9" s="388" customFormat="1" x14ac:dyDescent="0.25">
      <c r="A1237" s="751"/>
      <c r="B1237" s="725"/>
      <c r="C1237" s="390" t="s">
        <v>6023</v>
      </c>
      <c r="D1237" s="390" t="s">
        <v>6168</v>
      </c>
      <c r="E1237" s="391" t="s">
        <v>14</v>
      </c>
      <c r="F1237" s="391" t="s">
        <v>15</v>
      </c>
      <c r="G1237" s="359">
        <v>1700</v>
      </c>
      <c r="H1237" s="338">
        <v>54.4</v>
      </c>
      <c r="I1237" s="359">
        <v>32</v>
      </c>
    </row>
    <row r="1238" spans="1:9" s="388" customFormat="1" x14ac:dyDescent="0.25">
      <c r="A1238" s="751"/>
      <c r="B1238" s="725"/>
      <c r="C1238" s="390" t="s">
        <v>6024</v>
      </c>
      <c r="D1238" s="390" t="s">
        <v>6168</v>
      </c>
      <c r="E1238" s="391" t="s">
        <v>14</v>
      </c>
      <c r="F1238" s="391" t="s">
        <v>15</v>
      </c>
      <c r="G1238" s="359">
        <v>1000</v>
      </c>
      <c r="H1238" s="338">
        <v>30</v>
      </c>
      <c r="I1238" s="359">
        <v>30</v>
      </c>
    </row>
    <row r="1239" spans="1:9" s="388" customFormat="1" x14ac:dyDescent="0.25">
      <c r="A1239" s="751"/>
      <c r="B1239" s="725"/>
      <c r="C1239" s="390" t="s">
        <v>6025</v>
      </c>
      <c r="D1239" s="390" t="s">
        <v>6168</v>
      </c>
      <c r="E1239" s="391" t="s">
        <v>14</v>
      </c>
      <c r="F1239" s="391" t="s">
        <v>15</v>
      </c>
      <c r="G1239" s="359">
        <v>1700</v>
      </c>
      <c r="H1239" s="338">
        <v>40.799999999999997</v>
      </c>
      <c r="I1239" s="359">
        <v>24</v>
      </c>
    </row>
    <row r="1240" spans="1:9" s="388" customFormat="1" x14ac:dyDescent="0.25">
      <c r="A1240" s="751"/>
      <c r="B1240" s="725"/>
      <c r="C1240" s="390" t="s">
        <v>6026</v>
      </c>
      <c r="D1240" s="390" t="s">
        <v>6168</v>
      </c>
      <c r="E1240" s="391" t="s">
        <v>14</v>
      </c>
      <c r="F1240" s="391" t="s">
        <v>15</v>
      </c>
      <c r="G1240" s="359">
        <v>1200</v>
      </c>
      <c r="H1240" s="338">
        <v>32.4</v>
      </c>
      <c r="I1240" s="359">
        <v>27</v>
      </c>
    </row>
    <row r="1241" spans="1:9" s="388" customFormat="1" x14ac:dyDescent="0.25">
      <c r="A1241" s="751"/>
      <c r="B1241" s="725"/>
      <c r="C1241" s="390" t="s">
        <v>6027</v>
      </c>
      <c r="D1241" s="390" t="s">
        <v>6168</v>
      </c>
      <c r="E1241" s="391" t="s">
        <v>14</v>
      </c>
      <c r="F1241" s="391" t="s">
        <v>15</v>
      </c>
      <c r="G1241" s="359">
        <v>1400</v>
      </c>
      <c r="H1241" s="338">
        <v>37.799999999999997</v>
      </c>
      <c r="I1241" s="359">
        <v>27</v>
      </c>
    </row>
    <row r="1242" spans="1:9" s="388" customFormat="1" x14ac:dyDescent="0.25">
      <c r="A1242" s="751"/>
      <c r="B1242" s="725"/>
      <c r="C1242" s="390" t="s">
        <v>6028</v>
      </c>
      <c r="D1242" s="390" t="s">
        <v>6168</v>
      </c>
      <c r="E1242" s="391" t="s">
        <v>14</v>
      </c>
      <c r="F1242" s="391" t="s">
        <v>15</v>
      </c>
      <c r="G1242" s="359">
        <v>1700</v>
      </c>
      <c r="H1242" s="338">
        <v>42.5</v>
      </c>
      <c r="I1242" s="359">
        <v>25</v>
      </c>
    </row>
    <row r="1243" spans="1:9" s="388" customFormat="1" x14ac:dyDescent="0.25">
      <c r="A1243" s="751"/>
      <c r="B1243" s="725"/>
      <c r="C1243" s="390" t="s">
        <v>6029</v>
      </c>
      <c r="D1243" s="390" t="s">
        <v>6168</v>
      </c>
      <c r="E1243" s="391" t="s">
        <v>14</v>
      </c>
      <c r="F1243" s="391" t="s">
        <v>15</v>
      </c>
      <c r="G1243" s="359">
        <v>1600</v>
      </c>
      <c r="H1243" s="338">
        <v>38.4</v>
      </c>
      <c r="I1243" s="359">
        <v>24</v>
      </c>
    </row>
    <row r="1244" spans="1:9" s="388" customFormat="1" x14ac:dyDescent="0.25">
      <c r="A1244" s="751"/>
      <c r="B1244" s="725"/>
      <c r="C1244" s="390" t="s">
        <v>6030</v>
      </c>
      <c r="D1244" s="390" t="s">
        <v>6168</v>
      </c>
      <c r="E1244" s="391" t="s">
        <v>14</v>
      </c>
      <c r="F1244" s="391" t="s">
        <v>15</v>
      </c>
      <c r="G1244" s="359">
        <v>2000</v>
      </c>
      <c r="H1244" s="338">
        <v>54</v>
      </c>
      <c r="I1244" s="359">
        <v>27</v>
      </c>
    </row>
    <row r="1245" spans="1:9" s="388" customFormat="1" x14ac:dyDescent="0.25">
      <c r="A1245" s="751"/>
      <c r="B1245" s="725"/>
      <c r="C1245" s="390" t="s">
        <v>6031</v>
      </c>
      <c r="D1245" s="390" t="s">
        <v>6168</v>
      </c>
      <c r="E1245" s="391" t="s">
        <v>14</v>
      </c>
      <c r="F1245" s="391" t="s">
        <v>15</v>
      </c>
      <c r="G1245" s="359">
        <v>1700</v>
      </c>
      <c r="H1245" s="338">
        <v>66.3</v>
      </c>
      <c r="I1245" s="359">
        <v>39</v>
      </c>
    </row>
    <row r="1246" spans="1:9" s="388" customFormat="1" x14ac:dyDescent="0.25">
      <c r="A1246" s="751"/>
      <c r="B1246" s="725"/>
      <c r="C1246" s="390" t="s">
        <v>6032</v>
      </c>
      <c r="D1246" s="390" t="s">
        <v>6168</v>
      </c>
      <c r="E1246" s="391" t="s">
        <v>14</v>
      </c>
      <c r="F1246" s="391" t="s">
        <v>15</v>
      </c>
      <c r="G1246" s="359">
        <v>2000</v>
      </c>
      <c r="H1246" s="338">
        <v>76</v>
      </c>
      <c r="I1246" s="359">
        <v>38</v>
      </c>
    </row>
    <row r="1247" spans="1:9" s="388" customFormat="1" x14ac:dyDescent="0.25">
      <c r="A1247" s="751"/>
      <c r="B1247" s="725"/>
      <c r="C1247" s="390" t="s">
        <v>6033</v>
      </c>
      <c r="D1247" s="390" t="s">
        <v>6168</v>
      </c>
      <c r="E1247" s="391" t="s">
        <v>14</v>
      </c>
      <c r="F1247" s="391" t="s">
        <v>15</v>
      </c>
      <c r="G1247" s="359">
        <v>2000</v>
      </c>
      <c r="H1247" s="338">
        <v>54</v>
      </c>
      <c r="I1247" s="359">
        <v>27</v>
      </c>
    </row>
    <row r="1248" spans="1:9" s="388" customFormat="1" x14ac:dyDescent="0.25">
      <c r="A1248" s="751"/>
      <c r="B1248" s="725"/>
      <c r="C1248" s="390" t="s">
        <v>6034</v>
      </c>
      <c r="D1248" s="390" t="s">
        <v>6168</v>
      </c>
      <c r="E1248" s="391" t="s">
        <v>14</v>
      </c>
      <c r="F1248" s="391" t="s">
        <v>15</v>
      </c>
      <c r="G1248" s="359">
        <v>2000</v>
      </c>
      <c r="H1248" s="338">
        <v>66</v>
      </c>
      <c r="I1248" s="359">
        <v>33</v>
      </c>
    </row>
    <row r="1249" spans="1:9" s="388" customFormat="1" x14ac:dyDescent="0.25">
      <c r="A1249" s="751"/>
      <c r="B1249" s="725"/>
      <c r="C1249" s="390" t="s">
        <v>6035</v>
      </c>
      <c r="D1249" s="390" t="s">
        <v>6168</v>
      </c>
      <c r="E1249" s="391" t="s">
        <v>14</v>
      </c>
      <c r="F1249" s="391" t="s">
        <v>15</v>
      </c>
      <c r="G1249" s="359">
        <v>3000</v>
      </c>
      <c r="H1249" s="338">
        <v>87</v>
      </c>
      <c r="I1249" s="359">
        <v>29</v>
      </c>
    </row>
    <row r="1250" spans="1:9" s="388" customFormat="1" x14ac:dyDescent="0.25">
      <c r="A1250" s="751"/>
      <c r="B1250" s="725"/>
      <c r="C1250" s="390" t="s">
        <v>6036</v>
      </c>
      <c r="D1250" s="390" t="s">
        <v>6168</v>
      </c>
      <c r="E1250" s="391" t="s">
        <v>14</v>
      </c>
      <c r="F1250" s="391" t="s">
        <v>15</v>
      </c>
      <c r="G1250" s="359">
        <v>1600</v>
      </c>
      <c r="H1250" s="338">
        <v>41.6</v>
      </c>
      <c r="I1250" s="359">
        <v>26</v>
      </c>
    </row>
    <row r="1251" spans="1:9" s="388" customFormat="1" x14ac:dyDescent="0.25">
      <c r="A1251" s="751"/>
      <c r="B1251" s="725"/>
      <c r="C1251" s="390" t="s">
        <v>6037</v>
      </c>
      <c r="D1251" s="390" t="s">
        <v>6168</v>
      </c>
      <c r="E1251" s="391" t="s">
        <v>14</v>
      </c>
      <c r="F1251" s="391" t="s">
        <v>15</v>
      </c>
      <c r="G1251" s="359">
        <v>3500</v>
      </c>
      <c r="H1251" s="338">
        <v>94.5</v>
      </c>
      <c r="I1251" s="359">
        <v>27</v>
      </c>
    </row>
    <row r="1252" spans="1:9" s="388" customFormat="1" x14ac:dyDescent="0.25">
      <c r="A1252" s="751"/>
      <c r="B1252" s="725"/>
      <c r="C1252" s="390" t="s">
        <v>6038</v>
      </c>
      <c r="D1252" s="390" t="s">
        <v>6168</v>
      </c>
      <c r="E1252" s="391" t="s">
        <v>14</v>
      </c>
      <c r="F1252" s="391" t="s">
        <v>15</v>
      </c>
      <c r="G1252" s="359">
        <v>2550</v>
      </c>
      <c r="H1252" s="338">
        <v>81.599999999999994</v>
      </c>
      <c r="I1252" s="359">
        <v>32</v>
      </c>
    </row>
    <row r="1253" spans="1:9" s="388" customFormat="1" x14ac:dyDescent="0.25">
      <c r="A1253" s="751"/>
      <c r="B1253" s="725"/>
      <c r="C1253" s="390" t="s">
        <v>6039</v>
      </c>
      <c r="D1253" s="390" t="s">
        <v>6168</v>
      </c>
      <c r="E1253" s="391" t="s">
        <v>14</v>
      </c>
      <c r="F1253" s="391" t="s">
        <v>15</v>
      </c>
      <c r="G1253" s="359">
        <v>2000</v>
      </c>
      <c r="H1253" s="338">
        <v>90</v>
      </c>
      <c r="I1253" s="359">
        <v>45</v>
      </c>
    </row>
    <row r="1254" spans="1:9" s="388" customFormat="1" x14ac:dyDescent="0.25">
      <c r="A1254" s="751"/>
      <c r="B1254" s="725"/>
      <c r="C1254" s="390" t="s">
        <v>6040</v>
      </c>
      <c r="D1254" s="390" t="s">
        <v>6168</v>
      </c>
      <c r="E1254" s="391" t="s">
        <v>14</v>
      </c>
      <c r="F1254" s="391" t="s">
        <v>15</v>
      </c>
      <c r="G1254" s="359">
        <v>3000</v>
      </c>
      <c r="H1254" s="338">
        <v>96</v>
      </c>
      <c r="I1254" s="359">
        <v>32</v>
      </c>
    </row>
    <row r="1255" spans="1:9" s="388" customFormat="1" x14ac:dyDescent="0.25">
      <c r="A1255" s="751"/>
      <c r="B1255" s="725"/>
      <c r="C1255" s="390" t="s">
        <v>6041</v>
      </c>
      <c r="D1255" s="390" t="s">
        <v>6168</v>
      </c>
      <c r="E1255" s="391" t="s">
        <v>14</v>
      </c>
      <c r="F1255" s="391" t="s">
        <v>15</v>
      </c>
      <c r="G1255" s="359">
        <v>400</v>
      </c>
      <c r="H1255" s="338">
        <v>9.6</v>
      </c>
      <c r="I1255" s="359">
        <v>24</v>
      </c>
    </row>
    <row r="1256" spans="1:9" s="388" customFormat="1" x14ac:dyDescent="0.25">
      <c r="A1256" s="751"/>
      <c r="B1256" s="725"/>
      <c r="C1256" s="390" t="s">
        <v>6042</v>
      </c>
      <c r="D1256" s="390" t="s">
        <v>6168</v>
      </c>
      <c r="E1256" s="391" t="s">
        <v>14</v>
      </c>
      <c r="F1256" s="391" t="s">
        <v>15</v>
      </c>
      <c r="G1256" s="359">
        <v>400</v>
      </c>
      <c r="H1256" s="338">
        <v>9.1999999999999993</v>
      </c>
      <c r="I1256" s="359">
        <v>23</v>
      </c>
    </row>
    <row r="1257" spans="1:9" s="388" customFormat="1" x14ac:dyDescent="0.25">
      <c r="A1257" s="751"/>
      <c r="B1257" s="725"/>
      <c r="C1257" s="390" t="s">
        <v>6043</v>
      </c>
      <c r="D1257" s="390" t="s">
        <v>6168</v>
      </c>
      <c r="E1257" s="391" t="s">
        <v>14</v>
      </c>
      <c r="F1257" s="391" t="s">
        <v>15</v>
      </c>
      <c r="G1257" s="359">
        <v>400</v>
      </c>
      <c r="H1257" s="338">
        <v>9.6</v>
      </c>
      <c r="I1257" s="359">
        <v>24</v>
      </c>
    </row>
    <row r="1258" spans="1:9" s="388" customFormat="1" x14ac:dyDescent="0.25">
      <c r="A1258" s="751"/>
      <c r="B1258" s="725"/>
      <c r="C1258" s="390" t="s">
        <v>6044</v>
      </c>
      <c r="D1258" s="390" t="s">
        <v>6168</v>
      </c>
      <c r="E1258" s="391" t="s">
        <v>14</v>
      </c>
      <c r="F1258" s="391" t="s">
        <v>15</v>
      </c>
      <c r="G1258" s="359">
        <v>400</v>
      </c>
      <c r="H1258" s="338">
        <v>10.8</v>
      </c>
      <c r="I1258" s="359">
        <v>27</v>
      </c>
    </row>
    <row r="1259" spans="1:9" s="388" customFormat="1" x14ac:dyDescent="0.25">
      <c r="A1259" s="751"/>
      <c r="B1259" s="725"/>
      <c r="C1259" s="390" t="s">
        <v>6045</v>
      </c>
      <c r="D1259" s="390" t="s">
        <v>6168</v>
      </c>
      <c r="E1259" s="391" t="s">
        <v>14</v>
      </c>
      <c r="F1259" s="391" t="s">
        <v>15</v>
      </c>
      <c r="G1259" s="359">
        <v>400</v>
      </c>
      <c r="H1259" s="338">
        <v>10.8</v>
      </c>
      <c r="I1259" s="359">
        <v>27</v>
      </c>
    </row>
    <row r="1260" spans="1:9" s="388" customFormat="1" x14ac:dyDescent="0.25">
      <c r="A1260" s="751"/>
      <c r="B1260" s="725"/>
      <c r="C1260" s="390" t="s">
        <v>6046</v>
      </c>
      <c r="D1260" s="390" t="s">
        <v>6168</v>
      </c>
      <c r="E1260" s="391" t="s">
        <v>14</v>
      </c>
      <c r="F1260" s="391" t="s">
        <v>15</v>
      </c>
      <c r="G1260" s="359">
        <v>400</v>
      </c>
      <c r="H1260" s="338">
        <v>10</v>
      </c>
      <c r="I1260" s="359">
        <v>25</v>
      </c>
    </row>
    <row r="1261" spans="1:9" s="388" customFormat="1" x14ac:dyDescent="0.25">
      <c r="A1261" s="751"/>
      <c r="B1261" s="725"/>
      <c r="C1261" s="390" t="s">
        <v>6047</v>
      </c>
      <c r="D1261" s="390" t="s">
        <v>6168</v>
      </c>
      <c r="E1261" s="391" t="s">
        <v>14</v>
      </c>
      <c r="F1261" s="391" t="s">
        <v>15</v>
      </c>
      <c r="G1261" s="359">
        <v>400</v>
      </c>
      <c r="H1261" s="338">
        <v>10.8</v>
      </c>
      <c r="I1261" s="359">
        <v>27</v>
      </c>
    </row>
    <row r="1262" spans="1:9" s="388" customFormat="1" x14ac:dyDescent="0.25">
      <c r="A1262" s="751"/>
      <c r="B1262" s="725"/>
      <c r="C1262" s="390" t="s">
        <v>6048</v>
      </c>
      <c r="D1262" s="390" t="s">
        <v>6168</v>
      </c>
      <c r="E1262" s="391" t="s">
        <v>14</v>
      </c>
      <c r="F1262" s="391" t="s">
        <v>15</v>
      </c>
      <c r="G1262" s="359">
        <v>400</v>
      </c>
      <c r="H1262" s="338">
        <v>8.8000000000000007</v>
      </c>
      <c r="I1262" s="359">
        <v>22</v>
      </c>
    </row>
    <row r="1263" spans="1:9" s="388" customFormat="1" x14ac:dyDescent="0.25">
      <c r="A1263" s="751"/>
      <c r="B1263" s="725"/>
      <c r="C1263" s="390" t="s">
        <v>6049</v>
      </c>
      <c r="D1263" s="390" t="s">
        <v>6168</v>
      </c>
      <c r="E1263" s="391" t="s">
        <v>14</v>
      </c>
      <c r="F1263" s="391" t="s">
        <v>15</v>
      </c>
      <c r="G1263" s="359">
        <v>400</v>
      </c>
      <c r="H1263" s="338">
        <v>10.4</v>
      </c>
      <c r="I1263" s="359">
        <v>26</v>
      </c>
    </row>
    <row r="1264" spans="1:9" s="388" customFormat="1" x14ac:dyDescent="0.25">
      <c r="A1264" s="751"/>
      <c r="B1264" s="725"/>
      <c r="C1264" s="390" t="s">
        <v>6050</v>
      </c>
      <c r="D1264" s="390" t="s">
        <v>6168</v>
      </c>
      <c r="E1264" s="391" t="s">
        <v>14</v>
      </c>
      <c r="F1264" s="391" t="s">
        <v>15</v>
      </c>
      <c r="G1264" s="359">
        <v>400</v>
      </c>
      <c r="H1264" s="338">
        <v>8.8000000000000007</v>
      </c>
      <c r="I1264" s="359">
        <v>22</v>
      </c>
    </row>
    <row r="1265" spans="1:9" s="388" customFormat="1" x14ac:dyDescent="0.25">
      <c r="A1265" s="751"/>
      <c r="B1265" s="725"/>
      <c r="C1265" s="390" t="s">
        <v>6051</v>
      </c>
      <c r="D1265" s="390" t="s">
        <v>6168</v>
      </c>
      <c r="E1265" s="391" t="s">
        <v>14</v>
      </c>
      <c r="F1265" s="391" t="s">
        <v>15</v>
      </c>
      <c r="G1265" s="359">
        <v>25000</v>
      </c>
      <c r="H1265" s="338">
        <v>675</v>
      </c>
      <c r="I1265" s="359">
        <v>27</v>
      </c>
    </row>
    <row r="1266" spans="1:9" s="388" customFormat="1" x14ac:dyDescent="0.25">
      <c r="A1266" s="751"/>
      <c r="B1266" s="725"/>
      <c r="C1266" s="390" t="s">
        <v>6052</v>
      </c>
      <c r="D1266" s="390" t="s">
        <v>6168</v>
      </c>
      <c r="E1266" s="391" t="s">
        <v>14</v>
      </c>
      <c r="F1266" s="391" t="s">
        <v>15</v>
      </c>
      <c r="G1266" s="359">
        <v>7500</v>
      </c>
      <c r="H1266" s="338">
        <v>180</v>
      </c>
      <c r="I1266" s="359">
        <v>24</v>
      </c>
    </row>
    <row r="1267" spans="1:9" s="388" customFormat="1" x14ac:dyDescent="0.25">
      <c r="A1267" s="751"/>
      <c r="B1267" s="725"/>
      <c r="C1267" s="390" t="s">
        <v>6053</v>
      </c>
      <c r="D1267" s="390" t="s">
        <v>6168</v>
      </c>
      <c r="E1267" s="391" t="s">
        <v>14</v>
      </c>
      <c r="F1267" s="391" t="s">
        <v>15</v>
      </c>
      <c r="G1267" s="359">
        <v>5000</v>
      </c>
      <c r="H1267" s="338">
        <v>115</v>
      </c>
      <c r="I1267" s="359">
        <v>23</v>
      </c>
    </row>
    <row r="1268" spans="1:9" s="388" customFormat="1" x14ac:dyDescent="0.25">
      <c r="A1268" s="751"/>
      <c r="B1268" s="725"/>
      <c r="C1268" s="390" t="s">
        <v>6054</v>
      </c>
      <c r="D1268" s="390" t="s">
        <v>6168</v>
      </c>
      <c r="E1268" s="391" t="s">
        <v>14</v>
      </c>
      <c r="F1268" s="391" t="s">
        <v>15</v>
      </c>
      <c r="G1268" s="359">
        <v>2700</v>
      </c>
      <c r="H1268" s="338">
        <v>62.1</v>
      </c>
      <c r="I1268" s="359">
        <v>23</v>
      </c>
    </row>
    <row r="1269" spans="1:9" s="388" customFormat="1" x14ac:dyDescent="0.25">
      <c r="A1269" s="751"/>
      <c r="B1269" s="725"/>
      <c r="C1269" s="390" t="s">
        <v>6055</v>
      </c>
      <c r="D1269" s="390" t="s">
        <v>6168</v>
      </c>
      <c r="E1269" s="391" t="s">
        <v>14</v>
      </c>
      <c r="F1269" s="391" t="s">
        <v>15</v>
      </c>
      <c r="G1269" s="359">
        <v>6300</v>
      </c>
      <c r="H1269" s="338">
        <v>151.19999999999999</v>
      </c>
      <c r="I1269" s="359">
        <v>24</v>
      </c>
    </row>
    <row r="1270" spans="1:9" s="388" customFormat="1" x14ac:dyDescent="0.25">
      <c r="A1270" s="751"/>
      <c r="B1270" s="725"/>
      <c r="C1270" s="390" t="s">
        <v>6056</v>
      </c>
      <c r="D1270" s="390" t="s">
        <v>6168</v>
      </c>
      <c r="E1270" s="391" t="s">
        <v>14</v>
      </c>
      <c r="F1270" s="391" t="s">
        <v>15</v>
      </c>
      <c r="G1270" s="359">
        <v>2200</v>
      </c>
      <c r="H1270" s="338">
        <v>61.6</v>
      </c>
      <c r="I1270" s="359">
        <v>28</v>
      </c>
    </row>
    <row r="1271" spans="1:9" s="388" customFormat="1" x14ac:dyDescent="0.25">
      <c r="A1271" s="751"/>
      <c r="B1271" s="725"/>
      <c r="C1271" s="390" t="s">
        <v>6057</v>
      </c>
      <c r="D1271" s="390" t="s">
        <v>6168</v>
      </c>
      <c r="E1271" s="391" t="s">
        <v>14</v>
      </c>
      <c r="F1271" s="391" t="s">
        <v>15</v>
      </c>
      <c r="G1271" s="359">
        <v>2200</v>
      </c>
      <c r="H1271" s="338">
        <v>55</v>
      </c>
      <c r="I1271" s="359">
        <v>25</v>
      </c>
    </row>
    <row r="1272" spans="1:9" s="388" customFormat="1" x14ac:dyDescent="0.25">
      <c r="A1272" s="751"/>
      <c r="B1272" s="725"/>
      <c r="C1272" s="390" t="s">
        <v>6058</v>
      </c>
      <c r="D1272" s="390" t="s">
        <v>6168</v>
      </c>
      <c r="E1272" s="391" t="s">
        <v>14</v>
      </c>
      <c r="F1272" s="391" t="s">
        <v>15</v>
      </c>
      <c r="G1272" s="359">
        <v>2200</v>
      </c>
      <c r="H1272" s="338">
        <v>61.6</v>
      </c>
      <c r="I1272" s="359">
        <v>28</v>
      </c>
    </row>
    <row r="1273" spans="1:9" s="388" customFormat="1" x14ac:dyDescent="0.25">
      <c r="A1273" s="751"/>
      <c r="B1273" s="725"/>
      <c r="C1273" s="390" t="s">
        <v>6059</v>
      </c>
      <c r="D1273" s="390" t="s">
        <v>6168</v>
      </c>
      <c r="E1273" s="391" t="s">
        <v>14</v>
      </c>
      <c r="F1273" s="391" t="s">
        <v>15</v>
      </c>
      <c r="G1273" s="359">
        <v>1960</v>
      </c>
      <c r="H1273" s="338">
        <v>47.04</v>
      </c>
      <c r="I1273" s="359">
        <v>24</v>
      </c>
    </row>
    <row r="1274" spans="1:9" s="388" customFormat="1" x14ac:dyDescent="0.25">
      <c r="A1274" s="751"/>
      <c r="B1274" s="725"/>
      <c r="C1274" s="390" t="s">
        <v>6060</v>
      </c>
      <c r="D1274" s="390" t="s">
        <v>6168</v>
      </c>
      <c r="E1274" s="391" t="s">
        <v>14</v>
      </c>
      <c r="F1274" s="391" t="s">
        <v>15</v>
      </c>
      <c r="G1274" s="359">
        <v>1960</v>
      </c>
      <c r="H1274" s="338">
        <v>43.12</v>
      </c>
      <c r="I1274" s="359">
        <v>22</v>
      </c>
    </row>
    <row r="1275" spans="1:9" s="388" customFormat="1" x14ac:dyDescent="0.25">
      <c r="A1275" s="751"/>
      <c r="B1275" s="725"/>
      <c r="C1275" s="390" t="s">
        <v>6061</v>
      </c>
      <c r="D1275" s="390" t="s">
        <v>6168</v>
      </c>
      <c r="E1275" s="391" t="s">
        <v>14</v>
      </c>
      <c r="F1275" s="391" t="s">
        <v>15</v>
      </c>
      <c r="G1275" s="359">
        <v>1960</v>
      </c>
      <c r="H1275" s="338">
        <v>45.08</v>
      </c>
      <c r="I1275" s="359">
        <v>23</v>
      </c>
    </row>
    <row r="1276" spans="1:9" s="388" customFormat="1" x14ac:dyDescent="0.25">
      <c r="A1276" s="751"/>
      <c r="B1276" s="725"/>
      <c r="C1276" s="390" t="s">
        <v>6062</v>
      </c>
      <c r="D1276" s="390" t="s">
        <v>6168</v>
      </c>
      <c r="E1276" s="391" t="s">
        <v>14</v>
      </c>
      <c r="F1276" s="391" t="s">
        <v>15</v>
      </c>
      <c r="G1276" s="359">
        <v>1960</v>
      </c>
      <c r="H1276" s="338">
        <v>43.12</v>
      </c>
      <c r="I1276" s="359">
        <v>22</v>
      </c>
    </row>
    <row r="1277" spans="1:9" s="388" customFormat="1" x14ac:dyDescent="0.25">
      <c r="A1277" s="751"/>
      <c r="B1277" s="725"/>
      <c r="C1277" s="390" t="s">
        <v>6063</v>
      </c>
      <c r="D1277" s="390" t="s">
        <v>6168</v>
      </c>
      <c r="E1277" s="391" t="s">
        <v>14</v>
      </c>
      <c r="F1277" s="391" t="s">
        <v>15</v>
      </c>
      <c r="G1277" s="359">
        <v>1960</v>
      </c>
      <c r="H1277" s="338">
        <v>43.12</v>
      </c>
      <c r="I1277" s="359">
        <v>22</v>
      </c>
    </row>
    <row r="1278" spans="1:9" s="388" customFormat="1" x14ac:dyDescent="0.25">
      <c r="A1278" s="751"/>
      <c r="B1278" s="725"/>
      <c r="C1278" s="390" t="s">
        <v>6064</v>
      </c>
      <c r="D1278" s="390" t="s">
        <v>6168</v>
      </c>
      <c r="E1278" s="391" t="s">
        <v>14</v>
      </c>
      <c r="F1278" s="391" t="s">
        <v>15</v>
      </c>
      <c r="G1278" s="359">
        <v>1960</v>
      </c>
      <c r="H1278" s="338">
        <v>43.12</v>
      </c>
      <c r="I1278" s="359">
        <v>22</v>
      </c>
    </row>
    <row r="1279" spans="1:9" s="388" customFormat="1" x14ac:dyDescent="0.25">
      <c r="A1279" s="751"/>
      <c r="B1279" s="725"/>
      <c r="C1279" s="390" t="s">
        <v>6065</v>
      </c>
      <c r="D1279" s="390" t="s">
        <v>6168</v>
      </c>
      <c r="E1279" s="391" t="s">
        <v>14</v>
      </c>
      <c r="F1279" s="391" t="s">
        <v>15</v>
      </c>
      <c r="G1279" s="359">
        <v>2030</v>
      </c>
      <c r="H1279" s="338">
        <v>64.959999999999994</v>
      </c>
      <c r="I1279" s="359">
        <v>32</v>
      </c>
    </row>
    <row r="1280" spans="1:9" s="388" customFormat="1" x14ac:dyDescent="0.25">
      <c r="A1280" s="751"/>
      <c r="B1280" s="725"/>
      <c r="C1280" s="390" t="s">
        <v>6066</v>
      </c>
      <c r="D1280" s="390" t="s">
        <v>6168</v>
      </c>
      <c r="E1280" s="391" t="s">
        <v>14</v>
      </c>
      <c r="F1280" s="391" t="s">
        <v>15</v>
      </c>
      <c r="G1280" s="359">
        <v>6160</v>
      </c>
      <c r="H1280" s="338">
        <v>147.84</v>
      </c>
      <c r="I1280" s="359">
        <v>24</v>
      </c>
    </row>
    <row r="1281" spans="1:9" s="388" customFormat="1" x14ac:dyDescent="0.25">
      <c r="A1281" s="751"/>
      <c r="B1281" s="725"/>
      <c r="C1281" s="390" t="s">
        <v>6067</v>
      </c>
      <c r="D1281" s="390" t="s">
        <v>6168</v>
      </c>
      <c r="E1281" s="391" t="s">
        <v>14</v>
      </c>
      <c r="F1281" s="391" t="s">
        <v>15</v>
      </c>
      <c r="G1281" s="359">
        <v>6160</v>
      </c>
      <c r="H1281" s="338">
        <v>154</v>
      </c>
      <c r="I1281" s="359">
        <v>25</v>
      </c>
    </row>
    <row r="1282" spans="1:9" s="388" customFormat="1" x14ac:dyDescent="0.25">
      <c r="A1282" s="751"/>
      <c r="B1282" s="725"/>
      <c r="C1282" s="390" t="s">
        <v>6068</v>
      </c>
      <c r="D1282" s="390" t="s">
        <v>6168</v>
      </c>
      <c r="E1282" s="391" t="s">
        <v>14</v>
      </c>
      <c r="F1282" s="391" t="s">
        <v>15</v>
      </c>
      <c r="G1282" s="359">
        <v>580</v>
      </c>
      <c r="H1282" s="338">
        <v>13.34</v>
      </c>
      <c r="I1282" s="359">
        <v>23</v>
      </c>
    </row>
    <row r="1283" spans="1:9" s="388" customFormat="1" x14ac:dyDescent="0.25">
      <c r="A1283" s="751"/>
      <c r="B1283" s="725"/>
      <c r="C1283" s="390" t="s">
        <v>6069</v>
      </c>
      <c r="D1283" s="390" t="s">
        <v>6168</v>
      </c>
      <c r="E1283" s="391" t="s">
        <v>14</v>
      </c>
      <c r="F1283" s="391" t="s">
        <v>15</v>
      </c>
      <c r="G1283" s="359">
        <v>3430</v>
      </c>
      <c r="H1283" s="338">
        <v>109.76</v>
      </c>
      <c r="I1283" s="359">
        <v>32</v>
      </c>
    </row>
    <row r="1284" spans="1:9" s="388" customFormat="1" x14ac:dyDescent="0.25">
      <c r="A1284" s="751"/>
      <c r="B1284" s="725"/>
      <c r="C1284" s="390" t="s">
        <v>6070</v>
      </c>
      <c r="D1284" s="390" t="s">
        <v>6168</v>
      </c>
      <c r="E1284" s="391" t="s">
        <v>14</v>
      </c>
      <c r="F1284" s="391" t="s">
        <v>15</v>
      </c>
      <c r="G1284" s="359">
        <v>4060</v>
      </c>
      <c r="H1284" s="338">
        <v>105.56</v>
      </c>
      <c r="I1284" s="359">
        <v>26</v>
      </c>
    </row>
    <row r="1285" spans="1:9" s="388" customFormat="1" x14ac:dyDescent="0.25">
      <c r="A1285" s="751"/>
      <c r="B1285" s="725"/>
      <c r="C1285" s="390" t="s">
        <v>6071</v>
      </c>
      <c r="D1285" s="390" t="s">
        <v>6168</v>
      </c>
      <c r="E1285" s="391" t="s">
        <v>14</v>
      </c>
      <c r="F1285" s="391" t="s">
        <v>15</v>
      </c>
      <c r="G1285" s="359">
        <v>4550</v>
      </c>
      <c r="H1285" s="338">
        <v>127.4</v>
      </c>
      <c r="I1285" s="359">
        <v>28</v>
      </c>
    </row>
    <row r="1286" spans="1:9" s="388" customFormat="1" x14ac:dyDescent="0.25">
      <c r="A1286" s="751"/>
      <c r="B1286" s="725"/>
      <c r="C1286" s="390" t="s">
        <v>6072</v>
      </c>
      <c r="D1286" s="390" t="s">
        <v>6168</v>
      </c>
      <c r="E1286" s="391" t="s">
        <v>14</v>
      </c>
      <c r="F1286" s="391" t="s">
        <v>15</v>
      </c>
      <c r="G1286" s="359">
        <v>2450</v>
      </c>
      <c r="H1286" s="338">
        <v>75.95</v>
      </c>
      <c r="I1286" s="359">
        <v>31</v>
      </c>
    </row>
    <row r="1287" spans="1:9" s="388" customFormat="1" x14ac:dyDescent="0.25">
      <c r="A1287" s="751"/>
      <c r="B1287" s="725"/>
      <c r="C1287" s="390" t="s">
        <v>6073</v>
      </c>
      <c r="D1287" s="390" t="s">
        <v>6168</v>
      </c>
      <c r="E1287" s="391" t="s">
        <v>14</v>
      </c>
      <c r="F1287" s="391" t="s">
        <v>15</v>
      </c>
      <c r="G1287" s="359">
        <v>640</v>
      </c>
      <c r="H1287" s="338">
        <v>18.559999999999999</v>
      </c>
      <c r="I1287" s="359">
        <v>29</v>
      </c>
    </row>
    <row r="1288" spans="1:9" s="388" customFormat="1" x14ac:dyDescent="0.25">
      <c r="A1288" s="751"/>
      <c r="B1288" s="725"/>
      <c r="C1288" s="390" t="s">
        <v>6074</v>
      </c>
      <c r="D1288" s="390" t="s">
        <v>6168</v>
      </c>
      <c r="E1288" s="391" t="s">
        <v>14</v>
      </c>
      <c r="F1288" s="391" t="s">
        <v>15</v>
      </c>
      <c r="G1288" s="359">
        <v>640</v>
      </c>
      <c r="H1288" s="338">
        <v>14.08</v>
      </c>
      <c r="I1288" s="359">
        <v>22</v>
      </c>
    </row>
    <row r="1289" spans="1:9" s="388" customFormat="1" x14ac:dyDescent="0.25">
      <c r="A1289" s="751"/>
      <c r="B1289" s="725"/>
      <c r="C1289" s="390" t="s">
        <v>6075</v>
      </c>
      <c r="D1289" s="390" t="s">
        <v>6168</v>
      </c>
      <c r="E1289" s="391" t="s">
        <v>14</v>
      </c>
      <c r="F1289" s="391" t="s">
        <v>15</v>
      </c>
      <c r="G1289" s="359">
        <v>640</v>
      </c>
      <c r="H1289" s="338">
        <v>14.08</v>
      </c>
      <c r="I1289" s="359">
        <v>22</v>
      </c>
    </row>
    <row r="1290" spans="1:9" s="388" customFormat="1" x14ac:dyDescent="0.25">
      <c r="A1290" s="751"/>
      <c r="B1290" s="725"/>
      <c r="C1290" s="390" t="s">
        <v>6076</v>
      </c>
      <c r="D1290" s="390" t="s">
        <v>6168</v>
      </c>
      <c r="E1290" s="391" t="s">
        <v>14</v>
      </c>
      <c r="F1290" s="391" t="s">
        <v>15</v>
      </c>
      <c r="G1290" s="359">
        <v>640</v>
      </c>
      <c r="H1290" s="338">
        <v>14.08</v>
      </c>
      <c r="I1290" s="359">
        <v>22</v>
      </c>
    </row>
    <row r="1291" spans="1:9" s="388" customFormat="1" x14ac:dyDescent="0.25">
      <c r="A1291" s="751"/>
      <c r="B1291" s="725"/>
      <c r="C1291" s="390" t="s">
        <v>6077</v>
      </c>
      <c r="D1291" s="390" t="s">
        <v>6168</v>
      </c>
      <c r="E1291" s="391" t="s">
        <v>14</v>
      </c>
      <c r="F1291" s="391" t="s">
        <v>15</v>
      </c>
      <c r="G1291" s="359">
        <v>4130</v>
      </c>
      <c r="H1291" s="338">
        <v>90.86</v>
      </c>
      <c r="I1291" s="359">
        <v>22</v>
      </c>
    </row>
    <row r="1292" spans="1:9" s="388" customFormat="1" x14ac:dyDescent="0.25">
      <c r="A1292" s="751"/>
      <c r="B1292" s="725"/>
      <c r="C1292" s="390" t="s">
        <v>6078</v>
      </c>
      <c r="D1292" s="390" t="s">
        <v>6168</v>
      </c>
      <c r="E1292" s="391" t="s">
        <v>14</v>
      </c>
      <c r="F1292" s="391" t="s">
        <v>15</v>
      </c>
      <c r="G1292" s="359">
        <v>6230</v>
      </c>
      <c r="H1292" s="338">
        <v>143.29</v>
      </c>
      <c r="I1292" s="359">
        <v>23</v>
      </c>
    </row>
    <row r="1293" spans="1:9" s="388" customFormat="1" x14ac:dyDescent="0.25">
      <c r="A1293" s="751"/>
      <c r="B1293" s="725"/>
      <c r="C1293" s="390" t="s">
        <v>6079</v>
      </c>
      <c r="D1293" s="390" t="s">
        <v>6168</v>
      </c>
      <c r="E1293" s="391" t="s">
        <v>14</v>
      </c>
      <c r="F1293" s="391" t="s">
        <v>15</v>
      </c>
      <c r="G1293" s="359">
        <v>6160</v>
      </c>
      <c r="H1293" s="338">
        <v>154</v>
      </c>
      <c r="I1293" s="359">
        <v>25</v>
      </c>
    </row>
    <row r="1294" spans="1:9" s="388" customFormat="1" x14ac:dyDescent="0.25">
      <c r="A1294" s="751"/>
      <c r="B1294" s="725"/>
      <c r="C1294" s="390" t="s">
        <v>6080</v>
      </c>
      <c r="D1294" s="390" t="s">
        <v>6168</v>
      </c>
      <c r="E1294" s="391" t="s">
        <v>14</v>
      </c>
      <c r="F1294" s="391" t="s">
        <v>15</v>
      </c>
      <c r="G1294" s="359">
        <v>3430</v>
      </c>
      <c r="H1294" s="338">
        <v>92.61</v>
      </c>
      <c r="I1294" s="359">
        <v>27</v>
      </c>
    </row>
    <row r="1295" spans="1:9" s="388" customFormat="1" x14ac:dyDescent="0.25">
      <c r="A1295" s="751"/>
      <c r="B1295" s="725"/>
      <c r="C1295" s="390" t="s">
        <v>6081</v>
      </c>
      <c r="D1295" s="390" t="s">
        <v>6168</v>
      </c>
      <c r="E1295" s="391" t="s">
        <v>14</v>
      </c>
      <c r="F1295" s="391" t="s">
        <v>15</v>
      </c>
      <c r="G1295" s="359">
        <v>2950</v>
      </c>
      <c r="H1295" s="338">
        <v>73.75</v>
      </c>
      <c r="I1295" s="359">
        <v>25</v>
      </c>
    </row>
    <row r="1296" spans="1:9" s="388" customFormat="1" x14ac:dyDescent="0.25">
      <c r="A1296" s="751"/>
      <c r="B1296" s="725"/>
      <c r="C1296" s="390" t="s">
        <v>6082</v>
      </c>
      <c r="D1296" s="390" t="s">
        <v>6168</v>
      </c>
      <c r="E1296" s="391" t="s">
        <v>14</v>
      </c>
      <c r="F1296" s="391" t="s">
        <v>15</v>
      </c>
      <c r="G1296" s="359">
        <v>3830</v>
      </c>
      <c r="H1296" s="338">
        <v>91.92</v>
      </c>
      <c r="I1296" s="359">
        <v>24</v>
      </c>
    </row>
    <row r="1297" spans="1:9" s="388" customFormat="1" x14ac:dyDescent="0.25">
      <c r="A1297" s="751"/>
      <c r="B1297" s="725"/>
      <c r="C1297" s="390" t="s">
        <v>6083</v>
      </c>
      <c r="D1297" s="390" t="s">
        <v>6168</v>
      </c>
      <c r="E1297" s="391" t="s">
        <v>14</v>
      </c>
      <c r="F1297" s="391" t="s">
        <v>15</v>
      </c>
      <c r="G1297" s="359">
        <v>1230</v>
      </c>
      <c r="H1297" s="338">
        <v>28.29</v>
      </c>
      <c r="I1297" s="359">
        <v>23</v>
      </c>
    </row>
    <row r="1298" spans="1:9" s="388" customFormat="1" x14ac:dyDescent="0.25">
      <c r="A1298" s="751"/>
      <c r="B1298" s="725"/>
      <c r="C1298" s="390" t="s">
        <v>6084</v>
      </c>
      <c r="D1298" s="390" t="s">
        <v>6168</v>
      </c>
      <c r="E1298" s="391" t="s">
        <v>14</v>
      </c>
      <c r="F1298" s="391" t="s">
        <v>15</v>
      </c>
      <c r="G1298" s="359">
        <v>1230</v>
      </c>
      <c r="H1298" s="338">
        <v>29.52</v>
      </c>
      <c r="I1298" s="359">
        <v>24</v>
      </c>
    </row>
    <row r="1299" spans="1:9" s="388" customFormat="1" x14ac:dyDescent="0.25">
      <c r="A1299" s="751"/>
      <c r="B1299" s="725"/>
      <c r="C1299" s="390" t="s">
        <v>6085</v>
      </c>
      <c r="D1299" s="390" t="s">
        <v>6168</v>
      </c>
      <c r="E1299" s="391" t="s">
        <v>14</v>
      </c>
      <c r="F1299" s="391" t="s">
        <v>15</v>
      </c>
      <c r="G1299" s="359">
        <v>1230</v>
      </c>
      <c r="H1299" s="338">
        <v>28.29</v>
      </c>
      <c r="I1299" s="359">
        <v>23</v>
      </c>
    </row>
    <row r="1300" spans="1:9" s="388" customFormat="1" x14ac:dyDescent="0.25">
      <c r="A1300" s="751"/>
      <c r="B1300" s="725"/>
      <c r="C1300" s="390" t="s">
        <v>6086</v>
      </c>
      <c r="D1300" s="390" t="s">
        <v>6168</v>
      </c>
      <c r="E1300" s="391" t="s">
        <v>14</v>
      </c>
      <c r="F1300" s="391" t="s">
        <v>15</v>
      </c>
      <c r="G1300" s="359">
        <v>1230</v>
      </c>
      <c r="H1300" s="338">
        <v>36.9</v>
      </c>
      <c r="I1300" s="359">
        <v>30</v>
      </c>
    </row>
    <row r="1301" spans="1:9" s="388" customFormat="1" x14ac:dyDescent="0.25">
      <c r="A1301" s="751"/>
      <c r="B1301" s="725"/>
      <c r="C1301" s="390" t="s">
        <v>6087</v>
      </c>
      <c r="D1301" s="390" t="s">
        <v>6168</v>
      </c>
      <c r="E1301" s="391" t="s">
        <v>14</v>
      </c>
      <c r="F1301" s="391" t="s">
        <v>15</v>
      </c>
      <c r="G1301" s="359">
        <v>1230</v>
      </c>
      <c r="H1301" s="338">
        <v>31.98</v>
      </c>
      <c r="I1301" s="359">
        <v>26</v>
      </c>
    </row>
    <row r="1302" spans="1:9" s="388" customFormat="1" x14ac:dyDescent="0.25">
      <c r="A1302" s="751"/>
      <c r="B1302" s="725"/>
      <c r="C1302" s="390" t="s">
        <v>6088</v>
      </c>
      <c r="D1302" s="390" t="s">
        <v>6168</v>
      </c>
      <c r="E1302" s="391" t="s">
        <v>14</v>
      </c>
      <c r="F1302" s="391" t="s">
        <v>15</v>
      </c>
      <c r="G1302" s="359">
        <v>1230</v>
      </c>
      <c r="H1302" s="338">
        <v>35.67</v>
      </c>
      <c r="I1302" s="359">
        <v>29</v>
      </c>
    </row>
    <row r="1303" spans="1:9" s="388" customFormat="1" x14ac:dyDescent="0.25">
      <c r="A1303" s="751"/>
      <c r="B1303" s="725"/>
      <c r="C1303" s="390" t="s">
        <v>6089</v>
      </c>
      <c r="D1303" s="390" t="s">
        <v>6168</v>
      </c>
      <c r="E1303" s="391" t="s">
        <v>14</v>
      </c>
      <c r="F1303" s="391" t="s">
        <v>15</v>
      </c>
      <c r="G1303" s="359">
        <v>1230</v>
      </c>
      <c r="H1303" s="338">
        <v>33.21</v>
      </c>
      <c r="I1303" s="359">
        <v>27</v>
      </c>
    </row>
    <row r="1304" spans="1:9" s="388" customFormat="1" x14ac:dyDescent="0.25">
      <c r="A1304" s="751"/>
      <c r="B1304" s="725"/>
      <c r="C1304" s="390" t="s">
        <v>6090</v>
      </c>
      <c r="D1304" s="390" t="s">
        <v>6168</v>
      </c>
      <c r="E1304" s="391" t="s">
        <v>14</v>
      </c>
      <c r="F1304" s="391" t="s">
        <v>15</v>
      </c>
      <c r="G1304" s="359">
        <v>3430</v>
      </c>
      <c r="H1304" s="338">
        <v>109.76</v>
      </c>
      <c r="I1304" s="359">
        <v>32</v>
      </c>
    </row>
    <row r="1305" spans="1:9" s="388" customFormat="1" x14ac:dyDescent="0.25">
      <c r="A1305" s="751"/>
      <c r="B1305" s="725"/>
      <c r="C1305" s="390" t="s">
        <v>6091</v>
      </c>
      <c r="D1305" s="390" t="s">
        <v>6168</v>
      </c>
      <c r="E1305" s="391" t="s">
        <v>14</v>
      </c>
      <c r="F1305" s="391" t="s">
        <v>15</v>
      </c>
      <c r="G1305" s="359">
        <v>3290</v>
      </c>
      <c r="H1305" s="338">
        <v>98.7</v>
      </c>
      <c r="I1305" s="359">
        <v>30</v>
      </c>
    </row>
    <row r="1306" spans="1:9" s="388" customFormat="1" x14ac:dyDescent="0.25">
      <c r="A1306" s="751"/>
      <c r="B1306" s="725"/>
      <c r="C1306" s="390" t="s">
        <v>6092</v>
      </c>
      <c r="D1306" s="390" t="s">
        <v>6168</v>
      </c>
      <c r="E1306" s="391" t="s">
        <v>14</v>
      </c>
      <c r="F1306" s="391" t="s">
        <v>15</v>
      </c>
      <c r="G1306" s="359">
        <v>6160</v>
      </c>
      <c r="H1306" s="338">
        <v>147.84</v>
      </c>
      <c r="I1306" s="359">
        <v>24</v>
      </c>
    </row>
    <row r="1307" spans="1:9" s="388" customFormat="1" x14ac:dyDescent="0.25">
      <c r="A1307" s="751"/>
      <c r="B1307" s="725"/>
      <c r="C1307" s="390" t="s">
        <v>6093</v>
      </c>
      <c r="D1307" s="390" t="s">
        <v>6168</v>
      </c>
      <c r="E1307" s="391" t="s">
        <v>14</v>
      </c>
      <c r="F1307" s="391" t="s">
        <v>15</v>
      </c>
      <c r="G1307" s="359">
        <v>3850</v>
      </c>
      <c r="H1307" s="338">
        <v>107.8</v>
      </c>
      <c r="I1307" s="359">
        <v>28</v>
      </c>
    </row>
    <row r="1308" spans="1:9" s="388" customFormat="1" x14ac:dyDescent="0.25">
      <c r="A1308" s="751"/>
      <c r="B1308" s="725"/>
      <c r="C1308" s="390" t="s">
        <v>6094</v>
      </c>
      <c r="D1308" s="390" t="s">
        <v>6168</v>
      </c>
      <c r="E1308" s="391" t="s">
        <v>14</v>
      </c>
      <c r="F1308" s="391" t="s">
        <v>15</v>
      </c>
      <c r="G1308" s="359">
        <v>3430</v>
      </c>
      <c r="H1308" s="338">
        <v>102.9</v>
      </c>
      <c r="I1308" s="359">
        <v>30</v>
      </c>
    </row>
    <row r="1309" spans="1:9" s="388" customFormat="1" x14ac:dyDescent="0.25">
      <c r="A1309" s="751"/>
      <c r="B1309" s="725"/>
      <c r="C1309" s="390" t="s">
        <v>6095</v>
      </c>
      <c r="D1309" s="390" t="s">
        <v>6168</v>
      </c>
      <c r="E1309" s="391" t="s">
        <v>14</v>
      </c>
      <c r="F1309" s="391" t="s">
        <v>15</v>
      </c>
      <c r="G1309" s="359">
        <v>1390</v>
      </c>
      <c r="H1309" s="338">
        <v>41.7</v>
      </c>
      <c r="I1309" s="359">
        <v>30</v>
      </c>
    </row>
    <row r="1310" spans="1:9" s="388" customFormat="1" x14ac:dyDescent="0.25">
      <c r="A1310" s="751"/>
      <c r="B1310" s="725"/>
      <c r="C1310" s="390" t="s">
        <v>6096</v>
      </c>
      <c r="D1310" s="390" t="s">
        <v>6168</v>
      </c>
      <c r="E1310" s="391" t="s">
        <v>14</v>
      </c>
      <c r="F1310" s="391" t="s">
        <v>15</v>
      </c>
      <c r="G1310" s="359">
        <v>3080</v>
      </c>
      <c r="H1310" s="338">
        <v>95.48</v>
      </c>
      <c r="I1310" s="359">
        <v>31</v>
      </c>
    </row>
    <row r="1311" spans="1:9" s="388" customFormat="1" x14ac:dyDescent="0.25">
      <c r="A1311" s="751"/>
      <c r="B1311" s="725"/>
      <c r="C1311" s="390" t="s">
        <v>6097</v>
      </c>
      <c r="D1311" s="390" t="s">
        <v>6168</v>
      </c>
      <c r="E1311" s="391" t="s">
        <v>14</v>
      </c>
      <c r="F1311" s="391" t="s">
        <v>15</v>
      </c>
      <c r="G1311" s="359">
        <v>4550</v>
      </c>
      <c r="H1311" s="338">
        <v>127.4</v>
      </c>
      <c r="I1311" s="359">
        <v>28</v>
      </c>
    </row>
    <row r="1312" spans="1:9" s="388" customFormat="1" x14ac:dyDescent="0.25">
      <c r="A1312" s="751"/>
      <c r="B1312" s="725"/>
      <c r="C1312" s="390" t="s">
        <v>6098</v>
      </c>
      <c r="D1312" s="390" t="s">
        <v>6168</v>
      </c>
      <c r="E1312" s="391" t="s">
        <v>14</v>
      </c>
      <c r="F1312" s="391" t="s">
        <v>15</v>
      </c>
      <c r="G1312" s="359">
        <v>640</v>
      </c>
      <c r="H1312" s="338">
        <v>15.36</v>
      </c>
      <c r="I1312" s="359">
        <v>24</v>
      </c>
    </row>
    <row r="1313" spans="1:9" s="388" customFormat="1" x14ac:dyDescent="0.25">
      <c r="A1313" s="751"/>
      <c r="B1313" s="725"/>
      <c r="C1313" s="390" t="s">
        <v>6099</v>
      </c>
      <c r="D1313" s="390" t="s">
        <v>6168</v>
      </c>
      <c r="E1313" s="391" t="s">
        <v>14</v>
      </c>
      <c r="F1313" s="391" t="s">
        <v>15</v>
      </c>
      <c r="G1313" s="359">
        <v>3440</v>
      </c>
      <c r="H1313" s="338">
        <v>86</v>
      </c>
      <c r="I1313" s="359">
        <v>25</v>
      </c>
    </row>
    <row r="1314" spans="1:9" s="388" customFormat="1" x14ac:dyDescent="0.25">
      <c r="A1314" s="751"/>
      <c r="B1314" s="725"/>
      <c r="C1314" s="390" t="s">
        <v>6100</v>
      </c>
      <c r="D1314" s="390" t="s">
        <v>6168</v>
      </c>
      <c r="E1314" s="391" t="s">
        <v>14</v>
      </c>
      <c r="F1314" s="391" t="s">
        <v>15</v>
      </c>
      <c r="G1314" s="359">
        <v>1700</v>
      </c>
      <c r="H1314" s="338">
        <v>40.799999999999997</v>
      </c>
      <c r="I1314" s="359">
        <v>24</v>
      </c>
    </row>
    <row r="1315" spans="1:9" s="388" customFormat="1" x14ac:dyDescent="0.25">
      <c r="A1315" s="751"/>
      <c r="B1315" s="725"/>
      <c r="C1315" s="390" t="s">
        <v>6101</v>
      </c>
      <c r="D1315" s="390" t="s">
        <v>6168</v>
      </c>
      <c r="E1315" s="391" t="s">
        <v>14</v>
      </c>
      <c r="F1315" s="391" t="s">
        <v>15</v>
      </c>
      <c r="G1315" s="359">
        <v>1900</v>
      </c>
      <c r="H1315" s="338">
        <v>41.8</v>
      </c>
      <c r="I1315" s="359">
        <v>22</v>
      </c>
    </row>
    <row r="1316" spans="1:9" s="388" customFormat="1" x14ac:dyDescent="0.25">
      <c r="A1316" s="751"/>
      <c r="B1316" s="725"/>
      <c r="C1316" s="390" t="s">
        <v>6102</v>
      </c>
      <c r="D1316" s="390" t="s">
        <v>6168</v>
      </c>
      <c r="E1316" s="391" t="s">
        <v>14</v>
      </c>
      <c r="F1316" s="391" t="s">
        <v>15</v>
      </c>
      <c r="G1316" s="359">
        <v>800</v>
      </c>
      <c r="H1316" s="338">
        <v>19.2</v>
      </c>
      <c r="I1316" s="359">
        <v>24</v>
      </c>
    </row>
    <row r="1317" spans="1:9" s="388" customFormat="1" x14ac:dyDescent="0.25">
      <c r="A1317" s="751"/>
      <c r="B1317" s="725"/>
      <c r="C1317" s="390" t="s">
        <v>6103</v>
      </c>
      <c r="D1317" s="390" t="s">
        <v>6168</v>
      </c>
      <c r="E1317" s="391" t="s">
        <v>14</v>
      </c>
      <c r="F1317" s="391" t="s">
        <v>15</v>
      </c>
      <c r="G1317" s="359">
        <v>800</v>
      </c>
      <c r="H1317" s="338">
        <v>19.2</v>
      </c>
      <c r="I1317" s="359">
        <v>24</v>
      </c>
    </row>
    <row r="1318" spans="1:9" s="388" customFormat="1" x14ac:dyDescent="0.25">
      <c r="A1318" s="751"/>
      <c r="B1318" s="725"/>
      <c r="C1318" s="390" t="s">
        <v>6104</v>
      </c>
      <c r="D1318" s="390" t="s">
        <v>6168</v>
      </c>
      <c r="E1318" s="391" t="s">
        <v>14</v>
      </c>
      <c r="F1318" s="391" t="s">
        <v>15</v>
      </c>
      <c r="G1318" s="359">
        <v>900</v>
      </c>
      <c r="H1318" s="338">
        <v>22.5</v>
      </c>
      <c r="I1318" s="359">
        <v>25</v>
      </c>
    </row>
    <row r="1319" spans="1:9" s="388" customFormat="1" x14ac:dyDescent="0.25">
      <c r="A1319" s="751"/>
      <c r="B1319" s="725"/>
      <c r="C1319" s="390" t="s">
        <v>6105</v>
      </c>
      <c r="D1319" s="390" t="s">
        <v>6168</v>
      </c>
      <c r="E1319" s="391" t="s">
        <v>14</v>
      </c>
      <c r="F1319" s="391" t="s">
        <v>15</v>
      </c>
      <c r="G1319" s="359">
        <v>1960</v>
      </c>
      <c r="H1319" s="338">
        <v>45.08</v>
      </c>
      <c r="I1319" s="359">
        <v>23</v>
      </c>
    </row>
    <row r="1320" spans="1:9" s="388" customFormat="1" x14ac:dyDescent="0.25">
      <c r="A1320" s="751"/>
      <c r="B1320" s="725"/>
      <c r="C1320" s="390" t="s">
        <v>6106</v>
      </c>
      <c r="D1320" s="390" t="s">
        <v>6168</v>
      </c>
      <c r="E1320" s="391" t="s">
        <v>14</v>
      </c>
      <c r="F1320" s="391" t="s">
        <v>15</v>
      </c>
      <c r="G1320" s="359">
        <v>2880</v>
      </c>
      <c r="H1320" s="338">
        <v>86.4</v>
      </c>
      <c r="I1320" s="359">
        <v>30</v>
      </c>
    </row>
    <row r="1321" spans="1:9" s="388" customFormat="1" x14ac:dyDescent="0.25">
      <c r="A1321" s="751"/>
      <c r="B1321" s="725"/>
      <c r="C1321" s="390" t="s">
        <v>6107</v>
      </c>
      <c r="D1321" s="390" t="s">
        <v>6168</v>
      </c>
      <c r="E1321" s="391" t="s">
        <v>14</v>
      </c>
      <c r="F1321" s="391" t="s">
        <v>15</v>
      </c>
      <c r="G1321" s="359">
        <v>2880</v>
      </c>
      <c r="H1321" s="338">
        <v>72</v>
      </c>
      <c r="I1321" s="359">
        <v>25</v>
      </c>
    </row>
    <row r="1322" spans="1:9" s="388" customFormat="1" x14ac:dyDescent="0.25">
      <c r="A1322" s="751"/>
      <c r="B1322" s="725"/>
      <c r="C1322" s="390" t="s">
        <v>6108</v>
      </c>
      <c r="D1322" s="390" t="s">
        <v>6168</v>
      </c>
      <c r="E1322" s="391" t="s">
        <v>14</v>
      </c>
      <c r="F1322" s="391" t="s">
        <v>15</v>
      </c>
      <c r="G1322" s="359">
        <v>2320</v>
      </c>
      <c r="H1322" s="338">
        <v>53.36</v>
      </c>
      <c r="I1322" s="359">
        <v>23</v>
      </c>
    </row>
    <row r="1323" spans="1:9" s="388" customFormat="1" x14ac:dyDescent="0.25">
      <c r="A1323" s="751"/>
      <c r="B1323" s="725"/>
      <c r="C1323" s="390" t="s">
        <v>6109</v>
      </c>
      <c r="D1323" s="390" t="s">
        <v>6168</v>
      </c>
      <c r="E1323" s="391" t="s">
        <v>14</v>
      </c>
      <c r="F1323" s="391" t="s">
        <v>15</v>
      </c>
      <c r="G1323" s="359">
        <v>2560</v>
      </c>
      <c r="H1323" s="338">
        <v>56.32</v>
      </c>
      <c r="I1323" s="359">
        <v>22</v>
      </c>
    </row>
    <row r="1324" spans="1:9" s="388" customFormat="1" x14ac:dyDescent="0.25">
      <c r="A1324" s="751"/>
      <c r="B1324" s="725"/>
      <c r="C1324" s="390" t="s">
        <v>6110</v>
      </c>
      <c r="D1324" s="390" t="s">
        <v>6168</v>
      </c>
      <c r="E1324" s="391" t="s">
        <v>14</v>
      </c>
      <c r="F1324" s="391" t="s">
        <v>15</v>
      </c>
      <c r="G1324" s="359">
        <v>2880</v>
      </c>
      <c r="H1324" s="338">
        <v>72</v>
      </c>
      <c r="I1324" s="359">
        <v>25</v>
      </c>
    </row>
    <row r="1325" spans="1:9" s="388" customFormat="1" x14ac:dyDescent="0.25">
      <c r="A1325" s="751"/>
      <c r="B1325" s="725"/>
      <c r="C1325" s="390" t="s">
        <v>6111</v>
      </c>
      <c r="D1325" s="390" t="s">
        <v>6168</v>
      </c>
      <c r="E1325" s="391" t="s">
        <v>14</v>
      </c>
      <c r="F1325" s="391" t="s">
        <v>15</v>
      </c>
      <c r="G1325" s="359">
        <v>2000</v>
      </c>
      <c r="H1325" s="338">
        <v>48</v>
      </c>
      <c r="I1325" s="359">
        <v>24</v>
      </c>
    </row>
    <row r="1326" spans="1:9" s="388" customFormat="1" x14ac:dyDescent="0.25">
      <c r="A1326" s="751"/>
      <c r="B1326" s="725"/>
      <c r="C1326" s="390" t="s">
        <v>6112</v>
      </c>
      <c r="D1326" s="390" t="s">
        <v>6168</v>
      </c>
      <c r="E1326" s="391" t="s">
        <v>14</v>
      </c>
      <c r="F1326" s="391" t="s">
        <v>15</v>
      </c>
      <c r="G1326" s="359">
        <v>3840</v>
      </c>
      <c r="H1326" s="338">
        <v>84.48</v>
      </c>
      <c r="I1326" s="359">
        <v>22</v>
      </c>
    </row>
    <row r="1327" spans="1:9" s="388" customFormat="1" x14ac:dyDescent="0.25">
      <c r="A1327" s="751"/>
      <c r="B1327" s="725"/>
      <c r="C1327" s="390" t="s">
        <v>6113</v>
      </c>
      <c r="D1327" s="390" t="s">
        <v>6168</v>
      </c>
      <c r="E1327" s="391" t="s">
        <v>14</v>
      </c>
      <c r="F1327" s="391" t="s">
        <v>15</v>
      </c>
      <c r="G1327" s="359">
        <v>3920</v>
      </c>
      <c r="H1327" s="338">
        <v>98</v>
      </c>
      <c r="I1327" s="359">
        <v>25</v>
      </c>
    </row>
    <row r="1328" spans="1:9" s="388" customFormat="1" x14ac:dyDescent="0.25">
      <c r="A1328" s="751"/>
      <c r="B1328" s="725"/>
      <c r="C1328" s="390" t="s">
        <v>6114</v>
      </c>
      <c r="D1328" s="390" t="s">
        <v>6168</v>
      </c>
      <c r="E1328" s="391" t="s">
        <v>14</v>
      </c>
      <c r="F1328" s="391" t="s">
        <v>15</v>
      </c>
      <c r="G1328" s="359">
        <v>2320</v>
      </c>
      <c r="H1328" s="338">
        <v>60.32</v>
      </c>
      <c r="I1328" s="359">
        <v>26</v>
      </c>
    </row>
    <row r="1329" spans="1:9" s="388" customFormat="1" x14ac:dyDescent="0.25">
      <c r="A1329" s="751"/>
      <c r="B1329" s="725"/>
      <c r="C1329" s="390" t="s">
        <v>6115</v>
      </c>
      <c r="D1329" s="390" t="s">
        <v>6168</v>
      </c>
      <c r="E1329" s="391" t="s">
        <v>14</v>
      </c>
      <c r="F1329" s="391" t="s">
        <v>15</v>
      </c>
      <c r="G1329" s="359">
        <v>1760</v>
      </c>
      <c r="H1329" s="338">
        <v>49.28</v>
      </c>
      <c r="I1329" s="359">
        <v>28</v>
      </c>
    </row>
    <row r="1330" spans="1:9" s="388" customFormat="1" x14ac:dyDescent="0.25">
      <c r="A1330" s="751"/>
      <c r="B1330" s="725"/>
      <c r="C1330" s="390" t="s">
        <v>6116</v>
      </c>
      <c r="D1330" s="390" t="s">
        <v>6168</v>
      </c>
      <c r="E1330" s="391" t="s">
        <v>14</v>
      </c>
      <c r="F1330" s="391" t="s">
        <v>15</v>
      </c>
      <c r="G1330" s="359">
        <v>1760</v>
      </c>
      <c r="H1330" s="338">
        <v>42.24</v>
      </c>
      <c r="I1330" s="359">
        <v>24</v>
      </c>
    </row>
    <row r="1331" spans="1:9" s="388" customFormat="1" x14ac:dyDescent="0.25">
      <c r="A1331" s="751"/>
      <c r="B1331" s="725"/>
      <c r="C1331" s="390" t="s">
        <v>6117</v>
      </c>
      <c r="D1331" s="390" t="s">
        <v>6168</v>
      </c>
      <c r="E1331" s="391" t="s">
        <v>14</v>
      </c>
      <c r="F1331" s="391" t="s">
        <v>15</v>
      </c>
      <c r="G1331" s="359">
        <v>1920</v>
      </c>
      <c r="H1331" s="338">
        <v>44.16</v>
      </c>
      <c r="I1331" s="359">
        <v>23</v>
      </c>
    </row>
    <row r="1332" spans="1:9" s="388" customFormat="1" x14ac:dyDescent="0.25">
      <c r="A1332" s="751"/>
      <c r="B1332" s="725"/>
      <c r="C1332" s="390" t="s">
        <v>6118</v>
      </c>
      <c r="D1332" s="390" t="s">
        <v>6168</v>
      </c>
      <c r="E1332" s="391" t="s">
        <v>14</v>
      </c>
      <c r="F1332" s="391" t="s">
        <v>15</v>
      </c>
      <c r="G1332" s="359">
        <v>2320</v>
      </c>
      <c r="H1332" s="338">
        <v>53.36</v>
      </c>
      <c r="I1332" s="359">
        <v>23</v>
      </c>
    </row>
    <row r="1333" spans="1:9" s="388" customFormat="1" x14ac:dyDescent="0.25">
      <c r="A1333" s="751"/>
      <c r="B1333" s="725"/>
      <c r="C1333" s="390" t="s">
        <v>6119</v>
      </c>
      <c r="D1333" s="390" t="s">
        <v>6168</v>
      </c>
      <c r="E1333" s="391" t="s">
        <v>14</v>
      </c>
      <c r="F1333" s="391" t="s">
        <v>15</v>
      </c>
      <c r="G1333" s="359">
        <v>2080</v>
      </c>
      <c r="H1333" s="338">
        <v>68.64</v>
      </c>
      <c r="I1333" s="359">
        <v>33</v>
      </c>
    </row>
    <row r="1334" spans="1:9" s="388" customFormat="1" x14ac:dyDescent="0.25">
      <c r="A1334" s="751"/>
      <c r="B1334" s="725"/>
      <c r="C1334" s="390" t="s">
        <v>6120</v>
      </c>
      <c r="D1334" s="390" t="s">
        <v>6168</v>
      </c>
      <c r="E1334" s="391" t="s">
        <v>14</v>
      </c>
      <c r="F1334" s="391" t="s">
        <v>15</v>
      </c>
      <c r="G1334" s="359">
        <v>2080</v>
      </c>
      <c r="H1334" s="338">
        <v>64.48</v>
      </c>
      <c r="I1334" s="359">
        <v>31</v>
      </c>
    </row>
    <row r="1335" spans="1:9" s="388" customFormat="1" x14ac:dyDescent="0.25">
      <c r="A1335" s="751"/>
      <c r="B1335" s="725"/>
      <c r="C1335" s="390" t="s">
        <v>6121</v>
      </c>
      <c r="D1335" s="390" t="s">
        <v>6168</v>
      </c>
      <c r="E1335" s="391" t="s">
        <v>14</v>
      </c>
      <c r="F1335" s="391" t="s">
        <v>15</v>
      </c>
      <c r="G1335" s="359">
        <v>2320</v>
      </c>
      <c r="H1335" s="338">
        <v>53.36</v>
      </c>
      <c r="I1335" s="359">
        <v>23</v>
      </c>
    </row>
    <row r="1336" spans="1:9" s="388" customFormat="1" x14ac:dyDescent="0.25">
      <c r="A1336" s="751"/>
      <c r="B1336" s="725"/>
      <c r="C1336" s="390" t="s">
        <v>6122</v>
      </c>
      <c r="D1336" s="390" t="s">
        <v>6168</v>
      </c>
      <c r="E1336" s="391" t="s">
        <v>14</v>
      </c>
      <c r="F1336" s="391" t="s">
        <v>15</v>
      </c>
      <c r="G1336" s="359">
        <v>2560</v>
      </c>
      <c r="H1336" s="338">
        <v>61.44</v>
      </c>
      <c r="I1336" s="359">
        <v>24</v>
      </c>
    </row>
    <row r="1337" spans="1:9" s="388" customFormat="1" x14ac:dyDescent="0.25">
      <c r="A1337" s="751"/>
      <c r="B1337" s="725"/>
      <c r="C1337" s="390" t="s">
        <v>6123</v>
      </c>
      <c r="D1337" s="390" t="s">
        <v>6168</v>
      </c>
      <c r="E1337" s="391" t="s">
        <v>14</v>
      </c>
      <c r="F1337" s="391" t="s">
        <v>15</v>
      </c>
      <c r="G1337" s="359">
        <v>1760</v>
      </c>
      <c r="H1337" s="338">
        <v>40.479999999999997</v>
      </c>
      <c r="I1337" s="359">
        <v>23</v>
      </c>
    </row>
    <row r="1338" spans="1:9" s="388" customFormat="1" x14ac:dyDescent="0.25">
      <c r="A1338" s="751"/>
      <c r="B1338" s="725"/>
      <c r="C1338" s="390" t="s">
        <v>6124</v>
      </c>
      <c r="D1338" s="390" t="s">
        <v>6168</v>
      </c>
      <c r="E1338" s="391" t="s">
        <v>14</v>
      </c>
      <c r="F1338" s="391" t="s">
        <v>15</v>
      </c>
      <c r="G1338" s="359">
        <v>2960</v>
      </c>
      <c r="H1338" s="338">
        <v>85.84</v>
      </c>
      <c r="I1338" s="359">
        <v>29</v>
      </c>
    </row>
    <row r="1339" spans="1:9" s="388" customFormat="1" x14ac:dyDescent="0.25">
      <c r="A1339" s="751"/>
      <c r="B1339" s="725"/>
      <c r="C1339" s="390" t="s">
        <v>6125</v>
      </c>
      <c r="D1339" s="390" t="s">
        <v>6168</v>
      </c>
      <c r="E1339" s="391" t="s">
        <v>14</v>
      </c>
      <c r="F1339" s="391" t="s">
        <v>15</v>
      </c>
      <c r="G1339" s="359">
        <v>3920</v>
      </c>
      <c r="H1339" s="338">
        <v>86.24</v>
      </c>
      <c r="I1339" s="359">
        <v>22</v>
      </c>
    </row>
    <row r="1340" spans="1:9" s="388" customFormat="1" x14ac:dyDescent="0.25">
      <c r="A1340" s="751"/>
      <c r="B1340" s="725"/>
      <c r="C1340" s="390" t="s">
        <v>6126</v>
      </c>
      <c r="D1340" s="390" t="s">
        <v>6168</v>
      </c>
      <c r="E1340" s="391" t="s">
        <v>14</v>
      </c>
      <c r="F1340" s="391" t="s">
        <v>15</v>
      </c>
      <c r="G1340" s="359">
        <v>3520</v>
      </c>
      <c r="H1340" s="338">
        <v>77.44</v>
      </c>
      <c r="I1340" s="359">
        <v>22</v>
      </c>
    </row>
    <row r="1341" spans="1:9" s="388" customFormat="1" x14ac:dyDescent="0.25">
      <c r="A1341" s="751"/>
      <c r="B1341" s="725"/>
      <c r="C1341" s="390" t="s">
        <v>6127</v>
      </c>
      <c r="D1341" s="390" t="s">
        <v>6168</v>
      </c>
      <c r="E1341" s="391" t="s">
        <v>14</v>
      </c>
      <c r="F1341" s="391" t="s">
        <v>15</v>
      </c>
      <c r="G1341" s="359">
        <v>5360</v>
      </c>
      <c r="H1341" s="338">
        <v>139.36000000000001</v>
      </c>
      <c r="I1341" s="359">
        <v>26</v>
      </c>
    </row>
    <row r="1342" spans="1:9" s="388" customFormat="1" x14ac:dyDescent="0.25">
      <c r="A1342" s="751"/>
      <c r="B1342" s="725"/>
      <c r="C1342" s="390" t="s">
        <v>6128</v>
      </c>
      <c r="D1342" s="390" t="s">
        <v>6168</v>
      </c>
      <c r="E1342" s="391" t="s">
        <v>14</v>
      </c>
      <c r="F1342" s="391" t="s">
        <v>15</v>
      </c>
      <c r="G1342" s="359">
        <v>6240</v>
      </c>
      <c r="H1342" s="338">
        <v>168.48</v>
      </c>
      <c r="I1342" s="359">
        <v>27</v>
      </c>
    </row>
    <row r="1343" spans="1:9" s="388" customFormat="1" x14ac:dyDescent="0.25">
      <c r="A1343" s="751"/>
      <c r="B1343" s="725"/>
      <c r="C1343" s="390" t="s">
        <v>6129</v>
      </c>
      <c r="D1343" s="390" t="s">
        <v>6168</v>
      </c>
      <c r="E1343" s="391" t="s">
        <v>14</v>
      </c>
      <c r="F1343" s="391" t="s">
        <v>15</v>
      </c>
      <c r="G1343" s="359">
        <v>1920</v>
      </c>
      <c r="H1343" s="338">
        <v>57.6</v>
      </c>
      <c r="I1343" s="359">
        <v>30</v>
      </c>
    </row>
    <row r="1344" spans="1:9" s="388" customFormat="1" x14ac:dyDescent="0.25">
      <c r="A1344" s="751"/>
      <c r="B1344" s="725"/>
      <c r="C1344" s="390" t="s">
        <v>6130</v>
      </c>
      <c r="D1344" s="390" t="s">
        <v>6168</v>
      </c>
      <c r="E1344" s="391" t="s">
        <v>14</v>
      </c>
      <c r="F1344" s="391" t="s">
        <v>15</v>
      </c>
      <c r="G1344" s="359">
        <v>3760</v>
      </c>
      <c r="H1344" s="338">
        <v>90.24</v>
      </c>
      <c r="I1344" s="359">
        <v>24</v>
      </c>
    </row>
    <row r="1345" spans="1:9" s="388" customFormat="1" x14ac:dyDescent="0.25">
      <c r="A1345" s="751"/>
      <c r="B1345" s="725"/>
      <c r="C1345" s="390" t="s">
        <v>6131</v>
      </c>
      <c r="D1345" s="390" t="s">
        <v>6168</v>
      </c>
      <c r="E1345" s="391" t="s">
        <v>14</v>
      </c>
      <c r="F1345" s="391" t="s">
        <v>15</v>
      </c>
      <c r="G1345" s="359">
        <v>3920</v>
      </c>
      <c r="H1345" s="338">
        <v>98</v>
      </c>
      <c r="I1345" s="359">
        <v>25</v>
      </c>
    </row>
    <row r="1346" spans="1:9" s="388" customFormat="1" x14ac:dyDescent="0.25">
      <c r="A1346" s="751"/>
      <c r="B1346" s="725"/>
      <c r="C1346" s="390" t="s">
        <v>6132</v>
      </c>
      <c r="D1346" s="390" t="s">
        <v>6168</v>
      </c>
      <c r="E1346" s="391" t="s">
        <v>14</v>
      </c>
      <c r="F1346" s="391" t="s">
        <v>15</v>
      </c>
      <c r="G1346" s="359">
        <v>3120</v>
      </c>
      <c r="H1346" s="338">
        <v>68.64</v>
      </c>
      <c r="I1346" s="359">
        <v>22</v>
      </c>
    </row>
    <row r="1347" spans="1:9" s="388" customFormat="1" x14ac:dyDescent="0.25">
      <c r="A1347" s="751"/>
      <c r="B1347" s="725"/>
      <c r="C1347" s="390" t="s">
        <v>6133</v>
      </c>
      <c r="D1347" s="390" t="s">
        <v>6168</v>
      </c>
      <c r="E1347" s="391" t="s">
        <v>14</v>
      </c>
      <c r="F1347" s="391" t="s">
        <v>15</v>
      </c>
      <c r="G1347" s="359">
        <v>2720</v>
      </c>
      <c r="H1347" s="338">
        <v>70.72</v>
      </c>
      <c r="I1347" s="359">
        <v>26</v>
      </c>
    </row>
    <row r="1348" spans="1:9" s="388" customFormat="1" x14ac:dyDescent="0.25">
      <c r="A1348" s="751"/>
      <c r="B1348" s="725"/>
      <c r="C1348" s="390" t="s">
        <v>6134</v>
      </c>
      <c r="D1348" s="390" t="s">
        <v>6168</v>
      </c>
      <c r="E1348" s="391" t="s">
        <v>14</v>
      </c>
      <c r="F1348" s="391" t="s">
        <v>15</v>
      </c>
      <c r="G1348" s="359">
        <v>3920</v>
      </c>
      <c r="H1348" s="338">
        <v>90.16</v>
      </c>
      <c r="I1348" s="359">
        <v>23</v>
      </c>
    </row>
    <row r="1349" spans="1:9" s="388" customFormat="1" x14ac:dyDescent="0.25">
      <c r="A1349" s="751"/>
      <c r="B1349" s="725"/>
      <c r="C1349" s="390" t="s">
        <v>6135</v>
      </c>
      <c r="D1349" s="390" t="s">
        <v>6168</v>
      </c>
      <c r="E1349" s="391" t="s">
        <v>14</v>
      </c>
      <c r="F1349" s="391" t="s">
        <v>15</v>
      </c>
      <c r="G1349" s="359">
        <v>2160</v>
      </c>
      <c r="H1349" s="338">
        <v>58.32</v>
      </c>
      <c r="I1349" s="359">
        <v>27</v>
      </c>
    </row>
    <row r="1350" spans="1:9" s="388" customFormat="1" x14ac:dyDescent="0.25">
      <c r="A1350" s="751"/>
      <c r="B1350" s="725"/>
      <c r="C1350" s="390" t="s">
        <v>6136</v>
      </c>
      <c r="D1350" s="390" t="s">
        <v>6168</v>
      </c>
      <c r="E1350" s="391" t="s">
        <v>14</v>
      </c>
      <c r="F1350" s="391" t="s">
        <v>15</v>
      </c>
      <c r="G1350" s="359">
        <v>2320</v>
      </c>
      <c r="H1350" s="338">
        <v>69.599999999999994</v>
      </c>
      <c r="I1350" s="359">
        <v>30</v>
      </c>
    </row>
    <row r="1351" spans="1:9" s="388" customFormat="1" x14ac:dyDescent="0.25">
      <c r="A1351" s="751"/>
      <c r="B1351" s="725"/>
      <c r="C1351" s="390" t="s">
        <v>6137</v>
      </c>
      <c r="D1351" s="390" t="s">
        <v>6168</v>
      </c>
      <c r="E1351" s="391" t="s">
        <v>14</v>
      </c>
      <c r="F1351" s="391" t="s">
        <v>15</v>
      </c>
      <c r="G1351" s="359">
        <v>2320</v>
      </c>
      <c r="H1351" s="338">
        <v>62.64</v>
      </c>
      <c r="I1351" s="359">
        <v>27</v>
      </c>
    </row>
    <row r="1352" spans="1:9" s="388" customFormat="1" x14ac:dyDescent="0.25">
      <c r="A1352" s="751"/>
      <c r="B1352" s="725"/>
      <c r="C1352" s="390" t="s">
        <v>6138</v>
      </c>
      <c r="D1352" s="390" t="s">
        <v>6168</v>
      </c>
      <c r="E1352" s="391" t="s">
        <v>14</v>
      </c>
      <c r="F1352" s="391" t="s">
        <v>15</v>
      </c>
      <c r="G1352" s="359">
        <v>5760</v>
      </c>
      <c r="H1352" s="338">
        <v>167.04</v>
      </c>
      <c r="I1352" s="359">
        <v>29</v>
      </c>
    </row>
    <row r="1353" spans="1:9" s="388" customFormat="1" x14ac:dyDescent="0.25">
      <c r="A1353" s="751"/>
      <c r="B1353" s="725"/>
      <c r="C1353" s="390" t="s">
        <v>6139</v>
      </c>
      <c r="D1353" s="390" t="s">
        <v>6168</v>
      </c>
      <c r="E1353" s="391" t="s">
        <v>14</v>
      </c>
      <c r="F1353" s="391" t="s">
        <v>15</v>
      </c>
      <c r="G1353" s="359">
        <v>2560</v>
      </c>
      <c r="H1353" s="338">
        <v>79.36</v>
      </c>
      <c r="I1353" s="359">
        <v>31</v>
      </c>
    </row>
    <row r="1354" spans="1:9" s="388" customFormat="1" x14ac:dyDescent="0.25">
      <c r="A1354" s="751"/>
      <c r="B1354" s="725"/>
      <c r="C1354" s="390" t="s">
        <v>6140</v>
      </c>
      <c r="D1354" s="390" t="s">
        <v>6168</v>
      </c>
      <c r="E1354" s="391" t="s">
        <v>14</v>
      </c>
      <c r="F1354" s="391" t="s">
        <v>15</v>
      </c>
      <c r="G1354" s="359">
        <v>3591</v>
      </c>
      <c r="H1354" s="338">
        <v>93.366</v>
      </c>
      <c r="I1354" s="359">
        <v>26</v>
      </c>
    </row>
    <row r="1355" spans="1:9" s="388" customFormat="1" x14ac:dyDescent="0.25">
      <c r="A1355" s="751"/>
      <c r="B1355" s="725"/>
      <c r="C1355" s="390" t="s">
        <v>6141</v>
      </c>
      <c r="D1355" s="390" t="s">
        <v>6168</v>
      </c>
      <c r="E1355" s="391" t="s">
        <v>14</v>
      </c>
      <c r="F1355" s="391" t="s">
        <v>15</v>
      </c>
      <c r="G1355" s="359">
        <v>4491</v>
      </c>
      <c r="H1355" s="338">
        <v>107.78400000000001</v>
      </c>
      <c r="I1355" s="359">
        <v>24</v>
      </c>
    </row>
    <row r="1356" spans="1:9" s="388" customFormat="1" x14ac:dyDescent="0.25">
      <c r="A1356" s="751"/>
      <c r="B1356" s="725"/>
      <c r="C1356" s="390" t="s">
        <v>6142</v>
      </c>
      <c r="D1356" s="390" t="s">
        <v>6168</v>
      </c>
      <c r="E1356" s="391" t="s">
        <v>14</v>
      </c>
      <c r="F1356" s="391" t="s">
        <v>15</v>
      </c>
      <c r="G1356" s="359">
        <v>3591</v>
      </c>
      <c r="H1356" s="338">
        <v>140.04900000000001</v>
      </c>
      <c r="I1356" s="359">
        <v>39</v>
      </c>
    </row>
    <row r="1357" spans="1:9" s="388" customFormat="1" x14ac:dyDescent="0.25">
      <c r="A1357" s="751"/>
      <c r="B1357" s="725"/>
      <c r="C1357" s="390" t="s">
        <v>6143</v>
      </c>
      <c r="D1357" s="390" t="s">
        <v>6168</v>
      </c>
      <c r="E1357" s="391" t="s">
        <v>14</v>
      </c>
      <c r="F1357" s="391" t="s">
        <v>15</v>
      </c>
      <c r="G1357" s="359">
        <v>5391</v>
      </c>
      <c r="H1357" s="338">
        <v>156.339</v>
      </c>
      <c r="I1357" s="359">
        <v>29</v>
      </c>
    </row>
    <row r="1358" spans="1:9" s="388" customFormat="1" x14ac:dyDescent="0.25">
      <c r="A1358" s="751"/>
      <c r="B1358" s="725"/>
      <c r="C1358" s="390" t="s">
        <v>6144</v>
      </c>
      <c r="D1358" s="390" t="s">
        <v>6168</v>
      </c>
      <c r="E1358" s="391" t="s">
        <v>14</v>
      </c>
      <c r="F1358" s="391" t="s">
        <v>15</v>
      </c>
      <c r="G1358" s="359">
        <v>5391</v>
      </c>
      <c r="H1358" s="338">
        <v>145.55699999999999</v>
      </c>
      <c r="I1358" s="359">
        <v>27</v>
      </c>
    </row>
    <row r="1359" spans="1:9" s="388" customFormat="1" x14ac:dyDescent="0.25">
      <c r="A1359" s="751"/>
      <c r="B1359" s="725"/>
      <c r="C1359" s="390" t="s">
        <v>6145</v>
      </c>
      <c r="D1359" s="390" t="s">
        <v>6168</v>
      </c>
      <c r="E1359" s="391" t="s">
        <v>14</v>
      </c>
      <c r="F1359" s="391" t="s">
        <v>15</v>
      </c>
      <c r="G1359" s="359">
        <v>2691</v>
      </c>
      <c r="H1359" s="338">
        <v>80.73</v>
      </c>
      <c r="I1359" s="359">
        <v>30</v>
      </c>
    </row>
    <row r="1360" spans="1:9" s="388" customFormat="1" x14ac:dyDescent="0.25">
      <c r="A1360" s="751"/>
      <c r="B1360" s="725"/>
      <c r="C1360" s="390" t="s">
        <v>6146</v>
      </c>
      <c r="D1360" s="390" t="s">
        <v>6168</v>
      </c>
      <c r="E1360" s="391" t="s">
        <v>14</v>
      </c>
      <c r="F1360" s="391" t="s">
        <v>15</v>
      </c>
      <c r="G1360" s="359">
        <v>4491</v>
      </c>
      <c r="H1360" s="338">
        <v>139.221</v>
      </c>
      <c r="I1360" s="359">
        <v>31</v>
      </c>
    </row>
    <row r="1361" spans="1:9" s="388" customFormat="1" x14ac:dyDescent="0.25">
      <c r="A1361" s="751"/>
      <c r="B1361" s="725"/>
      <c r="C1361" s="390" t="s">
        <v>6147</v>
      </c>
      <c r="D1361" s="390" t="s">
        <v>6168</v>
      </c>
      <c r="E1361" s="391" t="s">
        <v>14</v>
      </c>
      <c r="F1361" s="391" t="s">
        <v>15</v>
      </c>
      <c r="G1361" s="359">
        <v>3141</v>
      </c>
      <c r="H1361" s="338">
        <v>78.525000000000006</v>
      </c>
      <c r="I1361" s="359">
        <v>25</v>
      </c>
    </row>
    <row r="1362" spans="1:9" s="388" customFormat="1" x14ac:dyDescent="0.25">
      <c r="A1362" s="751"/>
      <c r="B1362" s="725"/>
      <c r="C1362" s="390" t="s">
        <v>6148</v>
      </c>
      <c r="D1362" s="390" t="s">
        <v>6168</v>
      </c>
      <c r="E1362" s="391" t="s">
        <v>14</v>
      </c>
      <c r="F1362" s="391" t="s">
        <v>15</v>
      </c>
      <c r="G1362" s="359">
        <v>4491</v>
      </c>
      <c r="H1362" s="338">
        <v>116.76600000000001</v>
      </c>
      <c r="I1362" s="359">
        <v>26</v>
      </c>
    </row>
    <row r="1363" spans="1:9" s="388" customFormat="1" x14ac:dyDescent="0.25">
      <c r="A1363" s="751"/>
      <c r="B1363" s="725"/>
      <c r="C1363" s="390" t="s">
        <v>6149</v>
      </c>
      <c r="D1363" s="390" t="s">
        <v>6168</v>
      </c>
      <c r="E1363" s="391" t="s">
        <v>14</v>
      </c>
      <c r="F1363" s="391" t="s">
        <v>15</v>
      </c>
      <c r="G1363" s="359">
        <v>4491</v>
      </c>
      <c r="H1363" s="338">
        <v>116.76600000000001</v>
      </c>
      <c r="I1363" s="359">
        <v>26</v>
      </c>
    </row>
    <row r="1364" spans="1:9" s="388" customFormat="1" x14ac:dyDescent="0.25">
      <c r="A1364" s="751"/>
      <c r="B1364" s="725"/>
      <c r="C1364" s="390" t="s">
        <v>6150</v>
      </c>
      <c r="D1364" s="390" t="s">
        <v>6168</v>
      </c>
      <c r="E1364" s="391" t="s">
        <v>14</v>
      </c>
      <c r="F1364" s="391" t="s">
        <v>15</v>
      </c>
      <c r="G1364" s="359">
        <v>6291</v>
      </c>
      <c r="H1364" s="338">
        <v>144.69300000000001</v>
      </c>
      <c r="I1364" s="359">
        <v>23</v>
      </c>
    </row>
    <row r="1365" spans="1:9" s="388" customFormat="1" x14ac:dyDescent="0.25">
      <c r="A1365" s="751"/>
      <c r="B1365" s="725"/>
      <c r="C1365" s="390" t="s">
        <v>6151</v>
      </c>
      <c r="D1365" s="390" t="s">
        <v>6168</v>
      </c>
      <c r="E1365" s="391" t="s">
        <v>14</v>
      </c>
      <c r="F1365" s="391" t="s">
        <v>15</v>
      </c>
      <c r="G1365" s="359">
        <v>5391</v>
      </c>
      <c r="H1365" s="338">
        <v>161.72999999999999</v>
      </c>
      <c r="I1365" s="359">
        <v>30</v>
      </c>
    </row>
    <row r="1366" spans="1:9" s="388" customFormat="1" x14ac:dyDescent="0.25">
      <c r="A1366" s="751"/>
      <c r="B1366" s="725"/>
      <c r="C1366" s="390" t="s">
        <v>6152</v>
      </c>
      <c r="D1366" s="390" t="s">
        <v>6168</v>
      </c>
      <c r="E1366" s="391" t="s">
        <v>14</v>
      </c>
      <c r="F1366" s="391" t="s">
        <v>15</v>
      </c>
      <c r="G1366" s="359">
        <v>5500</v>
      </c>
      <c r="H1366" s="338">
        <v>269.5</v>
      </c>
      <c r="I1366" s="359">
        <v>49</v>
      </c>
    </row>
    <row r="1367" spans="1:9" s="388" customFormat="1" x14ac:dyDescent="0.25">
      <c r="A1367" s="751"/>
      <c r="B1367" s="725"/>
      <c r="C1367" s="390" t="s">
        <v>6153</v>
      </c>
      <c r="D1367" s="390" t="s">
        <v>6168</v>
      </c>
      <c r="E1367" s="391" t="s">
        <v>14</v>
      </c>
      <c r="F1367" s="391" t="s">
        <v>15</v>
      </c>
      <c r="G1367" s="359">
        <v>3850</v>
      </c>
      <c r="H1367" s="338">
        <v>115.5</v>
      </c>
      <c r="I1367" s="359">
        <v>30</v>
      </c>
    </row>
    <row r="1368" spans="1:9" s="388" customFormat="1" x14ac:dyDescent="0.25">
      <c r="A1368" s="751"/>
      <c r="B1368" s="725"/>
      <c r="C1368" s="390" t="s">
        <v>6154</v>
      </c>
      <c r="D1368" s="390" t="s">
        <v>6168</v>
      </c>
      <c r="E1368" s="391" t="s">
        <v>14</v>
      </c>
      <c r="F1368" s="391" t="s">
        <v>15</v>
      </c>
      <c r="G1368" s="359">
        <v>1800</v>
      </c>
      <c r="H1368" s="338">
        <v>93.6</v>
      </c>
      <c r="I1368" s="359">
        <v>52</v>
      </c>
    </row>
    <row r="1369" spans="1:9" s="388" customFormat="1" x14ac:dyDescent="0.25">
      <c r="A1369" s="751"/>
      <c r="B1369" s="725"/>
      <c r="C1369" s="390" t="s">
        <v>6155</v>
      </c>
      <c r="D1369" s="390" t="s">
        <v>6168</v>
      </c>
      <c r="E1369" s="391" t="s">
        <v>14</v>
      </c>
      <c r="F1369" s="391" t="s">
        <v>15</v>
      </c>
      <c r="G1369" s="359">
        <v>2200</v>
      </c>
      <c r="H1369" s="338">
        <v>107.8</v>
      </c>
      <c r="I1369" s="359">
        <v>49</v>
      </c>
    </row>
    <row r="1370" spans="1:9" s="388" customFormat="1" x14ac:dyDescent="0.25">
      <c r="A1370" s="751"/>
      <c r="B1370" s="725"/>
      <c r="C1370" s="390" t="s">
        <v>6156</v>
      </c>
      <c r="D1370" s="390" t="s">
        <v>6168</v>
      </c>
      <c r="E1370" s="391" t="s">
        <v>14</v>
      </c>
      <c r="F1370" s="391" t="s">
        <v>15</v>
      </c>
      <c r="G1370" s="359">
        <v>3000</v>
      </c>
      <c r="H1370" s="338">
        <v>108</v>
      </c>
      <c r="I1370" s="359">
        <v>36</v>
      </c>
    </row>
    <row r="1371" spans="1:9" s="388" customFormat="1" x14ac:dyDescent="0.25">
      <c r="A1371" s="751"/>
      <c r="B1371" s="725"/>
      <c r="C1371" s="390" t="s">
        <v>6157</v>
      </c>
      <c r="D1371" s="390" t="s">
        <v>6168</v>
      </c>
      <c r="E1371" s="391" t="s">
        <v>14</v>
      </c>
      <c r="F1371" s="391" t="s">
        <v>15</v>
      </c>
      <c r="G1371" s="359">
        <v>5200</v>
      </c>
      <c r="H1371" s="338">
        <v>197.6</v>
      </c>
      <c r="I1371" s="359">
        <v>38</v>
      </c>
    </row>
    <row r="1372" spans="1:9" s="388" customFormat="1" x14ac:dyDescent="0.25">
      <c r="A1372" s="751"/>
      <c r="B1372" s="725"/>
      <c r="C1372" s="390" t="s">
        <v>6158</v>
      </c>
      <c r="D1372" s="390" t="s">
        <v>6168</v>
      </c>
      <c r="E1372" s="391" t="s">
        <v>14</v>
      </c>
      <c r="F1372" s="391" t="s">
        <v>15</v>
      </c>
      <c r="G1372" s="359">
        <v>5700</v>
      </c>
      <c r="H1372" s="338">
        <v>188.1</v>
      </c>
      <c r="I1372" s="359">
        <v>33</v>
      </c>
    </row>
    <row r="1373" spans="1:9" s="388" customFormat="1" x14ac:dyDescent="0.25">
      <c r="A1373" s="751"/>
      <c r="B1373" s="725"/>
      <c r="C1373" s="390" t="s">
        <v>6159</v>
      </c>
      <c r="D1373" s="390" t="s">
        <v>6168</v>
      </c>
      <c r="E1373" s="391" t="s">
        <v>14</v>
      </c>
      <c r="F1373" s="391" t="s">
        <v>15</v>
      </c>
      <c r="G1373" s="359">
        <v>1750</v>
      </c>
      <c r="H1373" s="338">
        <v>56</v>
      </c>
      <c r="I1373" s="359">
        <v>32</v>
      </c>
    </row>
    <row r="1374" spans="1:9" s="388" customFormat="1" x14ac:dyDescent="0.25">
      <c r="A1374" s="751"/>
      <c r="B1374" s="725"/>
      <c r="C1374" s="390" t="s">
        <v>6160</v>
      </c>
      <c r="D1374" s="390" t="s">
        <v>6168</v>
      </c>
      <c r="E1374" s="391" t="s">
        <v>14</v>
      </c>
      <c r="F1374" s="391" t="s">
        <v>15</v>
      </c>
      <c r="G1374" s="359">
        <v>2950</v>
      </c>
      <c r="H1374" s="338">
        <v>109.15</v>
      </c>
      <c r="I1374" s="359">
        <v>37</v>
      </c>
    </row>
    <row r="1375" spans="1:9" s="388" customFormat="1" x14ac:dyDescent="0.25">
      <c r="A1375" s="751"/>
      <c r="B1375" s="725"/>
      <c r="C1375" s="390" t="s">
        <v>6161</v>
      </c>
      <c r="D1375" s="390" t="s">
        <v>6168</v>
      </c>
      <c r="E1375" s="391" t="s">
        <v>14</v>
      </c>
      <c r="F1375" s="391" t="s">
        <v>15</v>
      </c>
      <c r="G1375" s="359">
        <v>3000</v>
      </c>
      <c r="H1375" s="338">
        <v>117</v>
      </c>
      <c r="I1375" s="359">
        <v>39</v>
      </c>
    </row>
    <row r="1376" spans="1:9" s="388" customFormat="1" x14ac:dyDescent="0.25">
      <c r="A1376" s="751"/>
      <c r="B1376" s="725"/>
      <c r="C1376" s="390" t="s">
        <v>6162</v>
      </c>
      <c r="D1376" s="390" t="s">
        <v>6168</v>
      </c>
      <c r="E1376" s="391" t="s">
        <v>14</v>
      </c>
      <c r="F1376" s="391" t="s">
        <v>15</v>
      </c>
      <c r="G1376" s="359">
        <v>3450</v>
      </c>
      <c r="H1376" s="338">
        <v>186.3</v>
      </c>
      <c r="I1376" s="359">
        <v>54</v>
      </c>
    </row>
    <row r="1377" spans="1:9" s="388" customFormat="1" x14ac:dyDescent="0.25">
      <c r="A1377" s="751"/>
      <c r="B1377" s="725"/>
      <c r="C1377" s="390" t="s">
        <v>6163</v>
      </c>
      <c r="D1377" s="390" t="s">
        <v>6168</v>
      </c>
      <c r="E1377" s="391" t="s">
        <v>14</v>
      </c>
      <c r="F1377" s="391" t="s">
        <v>15</v>
      </c>
      <c r="G1377" s="359">
        <v>4000</v>
      </c>
      <c r="H1377" s="338">
        <v>128</v>
      </c>
      <c r="I1377" s="359">
        <v>32</v>
      </c>
    </row>
    <row r="1378" spans="1:9" s="388" customFormat="1" x14ac:dyDescent="0.25">
      <c r="A1378" s="751"/>
      <c r="B1378" s="725"/>
      <c r="C1378" s="390" t="s">
        <v>6164</v>
      </c>
      <c r="D1378" s="390" t="s">
        <v>6168</v>
      </c>
      <c r="E1378" s="391" t="s">
        <v>14</v>
      </c>
      <c r="F1378" s="391" t="s">
        <v>15</v>
      </c>
      <c r="G1378" s="359">
        <v>4500</v>
      </c>
      <c r="H1378" s="338">
        <v>175.5</v>
      </c>
      <c r="I1378" s="359">
        <v>39</v>
      </c>
    </row>
    <row r="1379" spans="1:9" s="388" customFormat="1" x14ac:dyDescent="0.25">
      <c r="A1379" s="751"/>
      <c r="B1379" s="725"/>
      <c r="C1379" s="390" t="s">
        <v>6165</v>
      </c>
      <c r="D1379" s="390" t="s">
        <v>6168</v>
      </c>
      <c r="E1379" s="391" t="s">
        <v>14</v>
      </c>
      <c r="F1379" s="391" t="s">
        <v>15</v>
      </c>
      <c r="G1379" s="359">
        <v>3650</v>
      </c>
      <c r="H1379" s="338">
        <v>178.85</v>
      </c>
      <c r="I1379" s="359">
        <v>49</v>
      </c>
    </row>
    <row r="1380" spans="1:9" s="388" customFormat="1" x14ac:dyDescent="0.25">
      <c r="A1380" s="751"/>
      <c r="B1380" s="725"/>
      <c r="C1380" s="390" t="s">
        <v>6166</v>
      </c>
      <c r="D1380" s="390" t="s">
        <v>6168</v>
      </c>
      <c r="E1380" s="391" t="s">
        <v>14</v>
      </c>
      <c r="F1380" s="391" t="s">
        <v>15</v>
      </c>
      <c r="G1380" s="359">
        <v>3200</v>
      </c>
      <c r="H1380" s="338">
        <v>201.6</v>
      </c>
      <c r="I1380" s="359">
        <v>63</v>
      </c>
    </row>
    <row r="1381" spans="1:9" s="388" customFormat="1" x14ac:dyDescent="0.25">
      <c r="A1381" s="751"/>
      <c r="B1381" s="726"/>
      <c r="C1381" s="390" t="s">
        <v>6167</v>
      </c>
      <c r="D1381" s="390" t="s">
        <v>6168</v>
      </c>
      <c r="E1381" s="391" t="s">
        <v>14</v>
      </c>
      <c r="F1381" s="391" t="s">
        <v>15</v>
      </c>
      <c r="G1381" s="359">
        <v>3600</v>
      </c>
      <c r="H1381" s="338">
        <v>187.2</v>
      </c>
      <c r="I1381" s="359">
        <v>52</v>
      </c>
    </row>
    <row r="1382" spans="1:9" s="388" customFormat="1" ht="39.950000000000003" customHeight="1" x14ac:dyDescent="0.25">
      <c r="A1382" s="751"/>
      <c r="B1382" s="712" t="s">
        <v>5008</v>
      </c>
      <c r="C1382" s="713"/>
      <c r="D1382" s="713"/>
      <c r="E1382" s="713"/>
      <c r="F1382" s="713"/>
      <c r="G1382" s="714"/>
      <c r="H1382" s="2">
        <f>SUM(H1383)</f>
        <v>0</v>
      </c>
      <c r="I1382" s="2"/>
    </row>
    <row r="1383" spans="1:9" s="388" customFormat="1" x14ac:dyDescent="0.25">
      <c r="A1383" s="751"/>
      <c r="B1383" s="709" t="s">
        <v>11</v>
      </c>
      <c r="C1383" s="710"/>
      <c r="D1383" s="710"/>
      <c r="E1383" s="710"/>
      <c r="F1383" s="710"/>
      <c r="G1383" s="711"/>
      <c r="H1383" s="386">
        <f>SUM(H1384:H1384)</f>
        <v>0</v>
      </c>
      <c r="I1383" s="386"/>
    </row>
    <row r="1384" spans="1:9" s="388" customFormat="1" x14ac:dyDescent="0.25">
      <c r="A1384" s="751"/>
      <c r="B1384" s="384">
        <v>4239</v>
      </c>
      <c r="C1384" s="126">
        <v>15897200</v>
      </c>
      <c r="D1384" s="125" t="s">
        <v>276</v>
      </c>
      <c r="E1384" s="79" t="s">
        <v>126</v>
      </c>
      <c r="F1384" s="79" t="s">
        <v>15</v>
      </c>
      <c r="G1384" s="16">
        <v>0</v>
      </c>
      <c r="H1384" s="16">
        <f>G1384*I1384</f>
        <v>0</v>
      </c>
      <c r="I1384" s="16">
        <v>5175</v>
      </c>
    </row>
    <row r="1385" spans="1:9" s="388" customFormat="1" ht="39.950000000000003" customHeight="1" x14ac:dyDescent="0.25">
      <c r="A1385" s="751"/>
      <c r="B1385" s="712" t="s">
        <v>3218</v>
      </c>
      <c r="C1385" s="713"/>
      <c r="D1385" s="713"/>
      <c r="E1385" s="713"/>
      <c r="F1385" s="713"/>
      <c r="G1385" s="714"/>
      <c r="H1385" s="2">
        <f>SUM(H1386+H1448+H1450)</f>
        <v>342510116</v>
      </c>
      <c r="I1385" s="2"/>
    </row>
    <row r="1386" spans="1:9" s="388" customFormat="1" x14ac:dyDescent="0.25">
      <c r="A1386" s="751"/>
      <c r="B1386" s="709" t="s">
        <v>11</v>
      </c>
      <c r="C1386" s="710"/>
      <c r="D1386" s="710"/>
      <c r="E1386" s="710"/>
      <c r="F1386" s="710"/>
      <c r="G1386" s="711"/>
      <c r="H1386" s="386">
        <f>SUM(H1387:H1412)</f>
        <v>199695000</v>
      </c>
      <c r="I1386" s="386"/>
    </row>
    <row r="1387" spans="1:9" s="388" customFormat="1" x14ac:dyDescent="0.25">
      <c r="A1387" s="751"/>
      <c r="B1387" s="697">
        <v>5129</v>
      </c>
      <c r="C1387" s="122" t="s">
        <v>5009</v>
      </c>
      <c r="D1387" s="120" t="s">
        <v>5010</v>
      </c>
      <c r="E1387" s="384" t="s">
        <v>14</v>
      </c>
      <c r="F1387" s="384" t="s">
        <v>15</v>
      </c>
      <c r="G1387" s="3">
        <v>30000</v>
      </c>
      <c r="H1387" s="3">
        <f t="shared" ref="H1387:H1412" si="27">G1387*I1387</f>
        <v>11460000</v>
      </c>
      <c r="I1387" s="3">
        <v>382</v>
      </c>
    </row>
    <row r="1388" spans="1:9" s="388" customFormat="1" x14ac:dyDescent="0.25">
      <c r="A1388" s="751"/>
      <c r="B1388" s="698"/>
      <c r="C1388" s="122" t="s">
        <v>5011</v>
      </c>
      <c r="D1388" s="120" t="s">
        <v>715</v>
      </c>
      <c r="E1388" s="384" t="s">
        <v>14</v>
      </c>
      <c r="F1388" s="384" t="s">
        <v>15</v>
      </c>
      <c r="G1388" s="3">
        <v>35000</v>
      </c>
      <c r="H1388" s="3">
        <f t="shared" si="27"/>
        <v>7805000</v>
      </c>
      <c r="I1388" s="3">
        <v>223</v>
      </c>
    </row>
    <row r="1389" spans="1:9" s="388" customFormat="1" x14ac:dyDescent="0.25">
      <c r="A1389" s="751"/>
      <c r="B1389" s="698"/>
      <c r="C1389" s="122" t="s">
        <v>5012</v>
      </c>
      <c r="D1389" s="120" t="s">
        <v>4432</v>
      </c>
      <c r="E1389" s="384" t="s">
        <v>14</v>
      </c>
      <c r="F1389" s="384" t="s">
        <v>15</v>
      </c>
      <c r="G1389" s="3">
        <v>45000</v>
      </c>
      <c r="H1389" s="3">
        <f t="shared" si="27"/>
        <v>6660000</v>
      </c>
      <c r="I1389" s="3">
        <v>148</v>
      </c>
    </row>
    <row r="1390" spans="1:9" s="388" customFormat="1" ht="30" x14ac:dyDescent="0.25">
      <c r="A1390" s="751"/>
      <c r="B1390" s="698"/>
      <c r="C1390" s="122" t="s">
        <v>5013</v>
      </c>
      <c r="D1390" s="120" t="s">
        <v>5014</v>
      </c>
      <c r="E1390" s="384" t="s">
        <v>14</v>
      </c>
      <c r="F1390" s="384" t="s">
        <v>15</v>
      </c>
      <c r="G1390" s="3">
        <v>14000</v>
      </c>
      <c r="H1390" s="3">
        <f t="shared" si="27"/>
        <v>3318000</v>
      </c>
      <c r="I1390" s="3">
        <v>237</v>
      </c>
    </row>
    <row r="1391" spans="1:9" s="388" customFormat="1" ht="30" x14ac:dyDescent="0.25">
      <c r="A1391" s="751"/>
      <c r="B1391" s="698"/>
      <c r="C1391" s="122" t="s">
        <v>5015</v>
      </c>
      <c r="D1391" s="120" t="s">
        <v>5016</v>
      </c>
      <c r="E1391" s="384" t="s">
        <v>14</v>
      </c>
      <c r="F1391" s="384" t="s">
        <v>15</v>
      </c>
      <c r="G1391" s="3">
        <v>14000</v>
      </c>
      <c r="H1391" s="3">
        <f t="shared" si="27"/>
        <v>3542000</v>
      </c>
      <c r="I1391" s="3">
        <v>253</v>
      </c>
    </row>
    <row r="1392" spans="1:9" s="77" customFormat="1" ht="30" x14ac:dyDescent="0.25">
      <c r="A1392" s="751"/>
      <c r="B1392" s="698"/>
      <c r="C1392" s="122" t="s">
        <v>5017</v>
      </c>
      <c r="D1392" s="120" t="s">
        <v>5018</v>
      </c>
      <c r="E1392" s="74" t="s">
        <v>14</v>
      </c>
      <c r="F1392" s="74" t="s">
        <v>15</v>
      </c>
      <c r="G1392" s="3">
        <v>14000</v>
      </c>
      <c r="H1392" s="3">
        <f t="shared" si="27"/>
        <v>3780000</v>
      </c>
      <c r="I1392" s="3">
        <v>270</v>
      </c>
    </row>
    <row r="1393" spans="1:9" s="77" customFormat="1" x14ac:dyDescent="0.25">
      <c r="A1393" s="751"/>
      <c r="B1393" s="698"/>
      <c r="C1393" s="122" t="s">
        <v>5019</v>
      </c>
      <c r="D1393" s="120" t="s">
        <v>4432</v>
      </c>
      <c r="E1393" s="74" t="s">
        <v>14</v>
      </c>
      <c r="F1393" s="74" t="s">
        <v>15</v>
      </c>
      <c r="G1393" s="3">
        <v>52000</v>
      </c>
      <c r="H1393" s="3">
        <f t="shared" si="27"/>
        <v>2340000</v>
      </c>
      <c r="I1393" s="3">
        <v>45</v>
      </c>
    </row>
    <row r="1394" spans="1:9" s="77" customFormat="1" x14ac:dyDescent="0.25">
      <c r="A1394" s="751"/>
      <c r="B1394" s="698"/>
      <c r="C1394" s="122" t="s">
        <v>5020</v>
      </c>
      <c r="D1394" s="120" t="s">
        <v>4432</v>
      </c>
      <c r="E1394" s="74" t="s">
        <v>14</v>
      </c>
      <c r="F1394" s="74" t="s">
        <v>15</v>
      </c>
      <c r="G1394" s="3">
        <v>75000</v>
      </c>
      <c r="H1394" s="3">
        <f t="shared" si="27"/>
        <v>2775000</v>
      </c>
      <c r="I1394" s="3">
        <v>37</v>
      </c>
    </row>
    <row r="1395" spans="1:9" s="77" customFormat="1" ht="30" x14ac:dyDescent="0.25">
      <c r="A1395" s="751"/>
      <c r="B1395" s="698"/>
      <c r="C1395" s="122" t="s">
        <v>5021</v>
      </c>
      <c r="D1395" s="120" t="s">
        <v>5022</v>
      </c>
      <c r="E1395" s="74" t="s">
        <v>14</v>
      </c>
      <c r="F1395" s="74" t="s">
        <v>15</v>
      </c>
      <c r="G1395" s="3">
        <v>85000</v>
      </c>
      <c r="H1395" s="3">
        <f t="shared" si="27"/>
        <v>12495000</v>
      </c>
      <c r="I1395" s="3">
        <v>147</v>
      </c>
    </row>
    <row r="1396" spans="1:9" s="77" customFormat="1" x14ac:dyDescent="0.25">
      <c r="A1396" s="751"/>
      <c r="B1396" s="698"/>
      <c r="C1396" s="122" t="s">
        <v>5023</v>
      </c>
      <c r="D1396" s="120" t="s">
        <v>1879</v>
      </c>
      <c r="E1396" s="74" t="s">
        <v>14</v>
      </c>
      <c r="F1396" s="74" t="s">
        <v>15</v>
      </c>
      <c r="G1396" s="3">
        <v>40000</v>
      </c>
      <c r="H1396" s="3">
        <f t="shared" si="27"/>
        <v>9160000</v>
      </c>
      <c r="I1396" s="3">
        <v>229</v>
      </c>
    </row>
    <row r="1397" spans="1:9" s="77" customFormat="1" x14ac:dyDescent="0.25">
      <c r="A1397" s="751"/>
      <c r="B1397" s="698"/>
      <c r="C1397" s="122" t="s">
        <v>5024</v>
      </c>
      <c r="D1397" s="120" t="s">
        <v>5025</v>
      </c>
      <c r="E1397" s="74" t="s">
        <v>14</v>
      </c>
      <c r="F1397" s="74" t="s">
        <v>15</v>
      </c>
      <c r="G1397" s="3">
        <v>18000</v>
      </c>
      <c r="H1397" s="3">
        <f t="shared" si="27"/>
        <v>10422000</v>
      </c>
      <c r="I1397" s="3">
        <v>579</v>
      </c>
    </row>
    <row r="1398" spans="1:9" s="77" customFormat="1" ht="30" x14ac:dyDescent="0.25">
      <c r="A1398" s="751"/>
      <c r="B1398" s="698"/>
      <c r="C1398" s="122" t="s">
        <v>5026</v>
      </c>
      <c r="D1398" s="120" t="s">
        <v>5027</v>
      </c>
      <c r="E1398" s="74" t="s">
        <v>14</v>
      </c>
      <c r="F1398" s="74" t="s">
        <v>15</v>
      </c>
      <c r="G1398" s="3">
        <v>4000</v>
      </c>
      <c r="H1398" s="3">
        <f t="shared" si="27"/>
        <v>3340000</v>
      </c>
      <c r="I1398" s="3">
        <v>835</v>
      </c>
    </row>
    <row r="1399" spans="1:9" s="77" customFormat="1" ht="30" x14ac:dyDescent="0.25">
      <c r="A1399" s="751"/>
      <c r="B1399" s="698"/>
      <c r="C1399" s="122" t="s">
        <v>5028</v>
      </c>
      <c r="D1399" s="120" t="s">
        <v>5029</v>
      </c>
      <c r="E1399" s="74" t="s">
        <v>14</v>
      </c>
      <c r="F1399" s="74" t="s">
        <v>15</v>
      </c>
      <c r="G1399" s="3">
        <v>4000</v>
      </c>
      <c r="H1399" s="3">
        <f t="shared" si="27"/>
        <v>4544000</v>
      </c>
      <c r="I1399" s="3">
        <v>1136</v>
      </c>
    </row>
    <row r="1400" spans="1:9" s="77" customFormat="1" ht="30" x14ac:dyDescent="0.25">
      <c r="A1400" s="751"/>
      <c r="B1400" s="698"/>
      <c r="C1400" s="122" t="s">
        <v>5030</v>
      </c>
      <c r="D1400" s="120" t="s">
        <v>5031</v>
      </c>
      <c r="E1400" s="74" t="s">
        <v>14</v>
      </c>
      <c r="F1400" s="74" t="s">
        <v>15</v>
      </c>
      <c r="G1400" s="3">
        <v>4000</v>
      </c>
      <c r="H1400" s="3">
        <f t="shared" si="27"/>
        <v>5204000</v>
      </c>
      <c r="I1400" s="3">
        <v>1301</v>
      </c>
    </row>
    <row r="1401" spans="1:9" s="77" customFormat="1" x14ac:dyDescent="0.25">
      <c r="A1401" s="751"/>
      <c r="B1401" s="698"/>
      <c r="C1401" s="122" t="s">
        <v>5032</v>
      </c>
      <c r="D1401" s="120" t="s">
        <v>4440</v>
      </c>
      <c r="E1401" s="74" t="s">
        <v>14</v>
      </c>
      <c r="F1401" s="74" t="s">
        <v>15</v>
      </c>
      <c r="G1401" s="3">
        <v>35000</v>
      </c>
      <c r="H1401" s="3">
        <f t="shared" si="27"/>
        <v>5460000</v>
      </c>
      <c r="I1401" s="3">
        <v>156</v>
      </c>
    </row>
    <row r="1402" spans="1:9" s="77" customFormat="1" x14ac:dyDescent="0.25">
      <c r="A1402" s="751"/>
      <c r="B1402" s="698"/>
      <c r="C1402" s="122" t="s">
        <v>5033</v>
      </c>
      <c r="D1402" s="120" t="s">
        <v>4440</v>
      </c>
      <c r="E1402" s="74" t="s">
        <v>14</v>
      </c>
      <c r="F1402" s="74" t="s">
        <v>15</v>
      </c>
      <c r="G1402" s="3">
        <v>18000</v>
      </c>
      <c r="H1402" s="3">
        <f t="shared" si="27"/>
        <v>4896000</v>
      </c>
      <c r="I1402" s="3">
        <v>272</v>
      </c>
    </row>
    <row r="1403" spans="1:9" s="77" customFormat="1" ht="30" x14ac:dyDescent="0.25">
      <c r="A1403" s="751"/>
      <c r="B1403" s="698"/>
      <c r="C1403" s="122" t="s">
        <v>5034</v>
      </c>
      <c r="D1403" s="120" t="s">
        <v>5035</v>
      </c>
      <c r="E1403" s="74" t="s">
        <v>14</v>
      </c>
      <c r="F1403" s="74" t="s">
        <v>15</v>
      </c>
      <c r="G1403" s="3">
        <v>45000</v>
      </c>
      <c r="H1403" s="3">
        <f t="shared" si="27"/>
        <v>1035000</v>
      </c>
      <c r="I1403" s="3">
        <v>23</v>
      </c>
    </row>
    <row r="1404" spans="1:9" s="77" customFormat="1" ht="45" x14ac:dyDescent="0.25">
      <c r="A1404" s="751"/>
      <c r="B1404" s="698"/>
      <c r="C1404" s="122" t="s">
        <v>5036</v>
      </c>
      <c r="D1404" s="120" t="s">
        <v>5037</v>
      </c>
      <c r="E1404" s="74" t="s">
        <v>14</v>
      </c>
      <c r="F1404" s="74" t="s">
        <v>15</v>
      </c>
      <c r="G1404" s="3">
        <v>65000</v>
      </c>
      <c r="H1404" s="3">
        <f t="shared" si="27"/>
        <v>1300000</v>
      </c>
      <c r="I1404" s="3">
        <v>20</v>
      </c>
    </row>
    <row r="1405" spans="1:9" s="77" customFormat="1" x14ac:dyDescent="0.25">
      <c r="A1405" s="751"/>
      <c r="B1405" s="698"/>
      <c r="C1405" s="122" t="s">
        <v>5038</v>
      </c>
      <c r="D1405" s="120" t="s">
        <v>3220</v>
      </c>
      <c r="E1405" s="74" t="s">
        <v>14</v>
      </c>
      <c r="F1405" s="74" t="s">
        <v>15</v>
      </c>
      <c r="G1405" s="3">
        <v>55000</v>
      </c>
      <c r="H1405" s="3">
        <f t="shared" si="27"/>
        <v>23100000</v>
      </c>
      <c r="I1405" s="3">
        <v>420</v>
      </c>
    </row>
    <row r="1406" spans="1:9" s="77" customFormat="1" x14ac:dyDescent="0.25">
      <c r="A1406" s="751"/>
      <c r="B1406" s="698"/>
      <c r="C1406" s="122" t="s">
        <v>5039</v>
      </c>
      <c r="D1406" s="120" t="s">
        <v>3220</v>
      </c>
      <c r="E1406" s="74" t="s">
        <v>14</v>
      </c>
      <c r="F1406" s="74" t="s">
        <v>15</v>
      </c>
      <c r="G1406" s="3">
        <v>75000</v>
      </c>
      <c r="H1406" s="3">
        <f t="shared" si="27"/>
        <v>21300000</v>
      </c>
      <c r="I1406" s="3">
        <v>284</v>
      </c>
    </row>
    <row r="1407" spans="1:9" s="77" customFormat="1" x14ac:dyDescent="0.25">
      <c r="A1407" s="751"/>
      <c r="B1407" s="698"/>
      <c r="C1407" s="122" t="s">
        <v>5040</v>
      </c>
      <c r="D1407" s="120" t="s">
        <v>1882</v>
      </c>
      <c r="E1407" s="74" t="s">
        <v>14</v>
      </c>
      <c r="F1407" s="74" t="s">
        <v>15</v>
      </c>
      <c r="G1407" s="3">
        <v>52000</v>
      </c>
      <c r="H1407" s="3">
        <f t="shared" si="27"/>
        <v>20384000</v>
      </c>
      <c r="I1407" s="3">
        <v>392</v>
      </c>
    </row>
    <row r="1408" spans="1:9" s="77" customFormat="1" x14ac:dyDescent="0.25">
      <c r="A1408" s="751"/>
      <c r="B1408" s="698"/>
      <c r="C1408" s="122" t="s">
        <v>5041</v>
      </c>
      <c r="D1408" s="120" t="s">
        <v>1885</v>
      </c>
      <c r="E1408" s="74" t="s">
        <v>14</v>
      </c>
      <c r="F1408" s="74" t="s">
        <v>15</v>
      </c>
      <c r="G1408" s="3">
        <v>350000</v>
      </c>
      <c r="H1408" s="3">
        <f t="shared" si="27"/>
        <v>10150000</v>
      </c>
      <c r="I1408" s="3">
        <v>29</v>
      </c>
    </row>
    <row r="1409" spans="1:9" s="77" customFormat="1" ht="30" x14ac:dyDescent="0.25">
      <c r="A1409" s="751"/>
      <c r="B1409" s="698"/>
      <c r="C1409" s="122" t="s">
        <v>6383</v>
      </c>
      <c r="D1409" s="120" t="s">
        <v>5042</v>
      </c>
      <c r="E1409" s="74" t="s">
        <v>14</v>
      </c>
      <c r="F1409" s="74" t="s">
        <v>15</v>
      </c>
      <c r="G1409" s="3">
        <v>1700000</v>
      </c>
      <c r="H1409" s="3">
        <f t="shared" si="27"/>
        <v>13600000</v>
      </c>
      <c r="I1409" s="3">
        <v>8</v>
      </c>
    </row>
    <row r="1410" spans="1:9" s="77" customFormat="1" x14ac:dyDescent="0.25">
      <c r="A1410" s="751"/>
      <c r="B1410" s="698"/>
      <c r="C1410" s="122" t="s">
        <v>5043</v>
      </c>
      <c r="D1410" s="120" t="s">
        <v>3222</v>
      </c>
      <c r="E1410" s="74" t="s">
        <v>14</v>
      </c>
      <c r="F1410" s="74" t="s">
        <v>15</v>
      </c>
      <c r="G1410" s="3">
        <v>350000</v>
      </c>
      <c r="H1410" s="3">
        <f t="shared" si="27"/>
        <v>7000000</v>
      </c>
      <c r="I1410" s="3">
        <v>20</v>
      </c>
    </row>
    <row r="1411" spans="1:9" s="77" customFormat="1" x14ac:dyDescent="0.25">
      <c r="A1411" s="751"/>
      <c r="B1411" s="698"/>
      <c r="C1411" s="122" t="s">
        <v>5044</v>
      </c>
      <c r="D1411" s="120" t="s">
        <v>5045</v>
      </c>
      <c r="E1411" s="74" t="s">
        <v>14</v>
      </c>
      <c r="F1411" s="74" t="s">
        <v>15</v>
      </c>
      <c r="G1411" s="3">
        <v>55000</v>
      </c>
      <c r="H1411" s="3">
        <f t="shared" si="27"/>
        <v>1925000</v>
      </c>
      <c r="I1411" s="3">
        <v>35</v>
      </c>
    </row>
    <row r="1412" spans="1:9" s="77" customFormat="1" x14ac:dyDescent="0.25">
      <c r="A1412" s="751"/>
      <c r="B1412" s="698"/>
      <c r="C1412" s="122" t="s">
        <v>5046</v>
      </c>
      <c r="D1412" s="120" t="s">
        <v>5047</v>
      </c>
      <c r="E1412" s="74" t="s">
        <v>14</v>
      </c>
      <c r="F1412" s="74" t="s">
        <v>15</v>
      </c>
      <c r="G1412" s="3">
        <v>30000</v>
      </c>
      <c r="H1412" s="3">
        <f t="shared" si="27"/>
        <v>2700000</v>
      </c>
      <c r="I1412" s="3">
        <v>90</v>
      </c>
    </row>
    <row r="1413" spans="1:9" s="106" customFormat="1" x14ac:dyDescent="0.25">
      <c r="A1413" s="751"/>
      <c r="B1413" s="698"/>
      <c r="C1413" s="123" t="s">
        <v>5376</v>
      </c>
      <c r="D1413" s="123" t="s">
        <v>5377</v>
      </c>
      <c r="E1413" s="104" t="s">
        <v>126</v>
      </c>
      <c r="F1413" s="104" t="s">
        <v>15</v>
      </c>
      <c r="G1413" s="108">
        <v>920000</v>
      </c>
      <c r="H1413" s="111">
        <v>1840</v>
      </c>
      <c r="I1413" s="108">
        <v>2</v>
      </c>
    </row>
    <row r="1414" spans="1:9" s="106" customFormat="1" x14ac:dyDescent="0.25">
      <c r="A1414" s="751"/>
      <c r="B1414" s="698"/>
      <c r="C1414" s="123" t="s">
        <v>5378</v>
      </c>
      <c r="D1414" s="123" t="s">
        <v>5379</v>
      </c>
      <c r="E1414" s="104" t="s">
        <v>126</v>
      </c>
      <c r="F1414" s="104" t="s">
        <v>15</v>
      </c>
      <c r="G1414" s="108">
        <v>700000</v>
      </c>
      <c r="H1414" s="111">
        <v>1400</v>
      </c>
      <c r="I1414" s="108">
        <v>2</v>
      </c>
    </row>
    <row r="1415" spans="1:9" s="106" customFormat="1" x14ac:dyDescent="0.25">
      <c r="A1415" s="751"/>
      <c r="B1415" s="698"/>
      <c r="C1415" s="123" t="s">
        <v>5380</v>
      </c>
      <c r="D1415" s="123" t="s">
        <v>5381</v>
      </c>
      <c r="E1415" s="104" t="s">
        <v>126</v>
      </c>
      <c r="F1415" s="104" t="s">
        <v>15</v>
      </c>
      <c r="G1415" s="108">
        <v>430000</v>
      </c>
      <c r="H1415" s="111">
        <v>430</v>
      </c>
      <c r="I1415" s="108">
        <v>1</v>
      </c>
    </row>
    <row r="1416" spans="1:9" s="106" customFormat="1" x14ac:dyDescent="0.25">
      <c r="A1416" s="751"/>
      <c r="B1416" s="698"/>
      <c r="C1416" s="123" t="s">
        <v>5382</v>
      </c>
      <c r="D1416" s="123" t="s">
        <v>5383</v>
      </c>
      <c r="E1416" s="104" t="s">
        <v>126</v>
      </c>
      <c r="F1416" s="104" t="s">
        <v>15</v>
      </c>
      <c r="G1416" s="108">
        <v>525000</v>
      </c>
      <c r="H1416" s="111">
        <v>7350</v>
      </c>
      <c r="I1416" s="108">
        <v>14</v>
      </c>
    </row>
    <row r="1417" spans="1:9" s="106" customFormat="1" x14ac:dyDescent="0.25">
      <c r="A1417" s="751"/>
      <c r="B1417" s="698"/>
      <c r="C1417" s="123" t="s">
        <v>5384</v>
      </c>
      <c r="D1417" s="123" t="s">
        <v>5385</v>
      </c>
      <c r="E1417" s="104" t="s">
        <v>126</v>
      </c>
      <c r="F1417" s="104" t="s">
        <v>15</v>
      </c>
      <c r="G1417" s="108">
        <v>325000</v>
      </c>
      <c r="H1417" s="111">
        <v>4550</v>
      </c>
      <c r="I1417" s="108">
        <v>14</v>
      </c>
    </row>
    <row r="1418" spans="1:9" s="106" customFormat="1" x14ac:dyDescent="0.25">
      <c r="A1418" s="751"/>
      <c r="B1418" s="698"/>
      <c r="C1418" s="123" t="s">
        <v>5386</v>
      </c>
      <c r="D1418" s="123" t="s">
        <v>5385</v>
      </c>
      <c r="E1418" s="104" t="s">
        <v>126</v>
      </c>
      <c r="F1418" s="104" t="s">
        <v>15</v>
      </c>
      <c r="G1418" s="108">
        <v>190000</v>
      </c>
      <c r="H1418" s="111">
        <v>380</v>
      </c>
      <c r="I1418" s="108">
        <v>2</v>
      </c>
    </row>
    <row r="1419" spans="1:9" s="106" customFormat="1" x14ac:dyDescent="0.25">
      <c r="A1419" s="751"/>
      <c r="B1419" s="698"/>
      <c r="C1419" s="123" t="s">
        <v>5387</v>
      </c>
      <c r="D1419" s="123" t="s">
        <v>5385</v>
      </c>
      <c r="E1419" s="104" t="s">
        <v>126</v>
      </c>
      <c r="F1419" s="104" t="s">
        <v>15</v>
      </c>
      <c r="G1419" s="108">
        <v>300000</v>
      </c>
      <c r="H1419" s="111">
        <v>300</v>
      </c>
      <c r="I1419" s="108">
        <v>1</v>
      </c>
    </row>
    <row r="1420" spans="1:9" s="106" customFormat="1" x14ac:dyDescent="0.25">
      <c r="A1420" s="751"/>
      <c r="B1420" s="698"/>
      <c r="C1420" s="123" t="s">
        <v>5388</v>
      </c>
      <c r="D1420" s="123" t="s">
        <v>5385</v>
      </c>
      <c r="E1420" s="104" t="s">
        <v>126</v>
      </c>
      <c r="F1420" s="104" t="s">
        <v>15</v>
      </c>
      <c r="G1420" s="108">
        <v>175000</v>
      </c>
      <c r="H1420" s="111">
        <v>350</v>
      </c>
      <c r="I1420" s="108">
        <v>2</v>
      </c>
    </row>
    <row r="1421" spans="1:9" s="106" customFormat="1" x14ac:dyDescent="0.25">
      <c r="A1421" s="751"/>
      <c r="B1421" s="698"/>
      <c r="C1421" s="123" t="s">
        <v>5389</v>
      </c>
      <c r="D1421" s="123" t="s">
        <v>5390</v>
      </c>
      <c r="E1421" s="104" t="s">
        <v>126</v>
      </c>
      <c r="F1421" s="104" t="s">
        <v>15</v>
      </c>
      <c r="G1421" s="108">
        <v>50000</v>
      </c>
      <c r="H1421" s="111">
        <v>500</v>
      </c>
      <c r="I1421" s="108">
        <v>10</v>
      </c>
    </row>
    <row r="1422" spans="1:9" s="106" customFormat="1" x14ac:dyDescent="0.25">
      <c r="A1422" s="751"/>
      <c r="B1422" s="698"/>
      <c r="C1422" s="123" t="s">
        <v>5391</v>
      </c>
      <c r="D1422" s="123" t="s">
        <v>5392</v>
      </c>
      <c r="E1422" s="104" t="s">
        <v>126</v>
      </c>
      <c r="F1422" s="104" t="s">
        <v>15</v>
      </c>
      <c r="G1422" s="108">
        <v>80400</v>
      </c>
      <c r="H1422" s="111">
        <v>2331.6</v>
      </c>
      <c r="I1422" s="108">
        <v>29</v>
      </c>
    </row>
    <row r="1423" spans="1:9" s="106" customFormat="1" x14ac:dyDescent="0.25">
      <c r="A1423" s="751"/>
      <c r="B1423" s="698"/>
      <c r="C1423" s="123" t="s">
        <v>5393</v>
      </c>
      <c r="D1423" s="123" t="s">
        <v>5392</v>
      </c>
      <c r="E1423" s="104" t="s">
        <v>126</v>
      </c>
      <c r="F1423" s="104" t="s">
        <v>15</v>
      </c>
      <c r="G1423" s="108">
        <v>81600</v>
      </c>
      <c r="H1423" s="111">
        <v>1713.6</v>
      </c>
      <c r="I1423" s="108">
        <v>21</v>
      </c>
    </row>
    <row r="1424" spans="1:9" s="106" customFormat="1" x14ac:dyDescent="0.25">
      <c r="A1424" s="751"/>
      <c r="B1424" s="698"/>
      <c r="C1424" s="123" t="s">
        <v>5394</v>
      </c>
      <c r="D1424" s="123" t="s">
        <v>5392</v>
      </c>
      <c r="E1424" s="104" t="s">
        <v>126</v>
      </c>
      <c r="F1424" s="104" t="s">
        <v>15</v>
      </c>
      <c r="G1424" s="108">
        <v>82800</v>
      </c>
      <c r="H1424" s="111">
        <v>1987.2</v>
      </c>
      <c r="I1424" s="108">
        <v>24</v>
      </c>
    </row>
    <row r="1425" spans="1:9" s="106" customFormat="1" x14ac:dyDescent="0.25">
      <c r="A1425" s="751"/>
      <c r="B1425" s="698"/>
      <c r="C1425" s="123" t="s">
        <v>5395</v>
      </c>
      <c r="D1425" s="123" t="s">
        <v>5392</v>
      </c>
      <c r="E1425" s="104" t="s">
        <v>126</v>
      </c>
      <c r="F1425" s="104" t="s">
        <v>15</v>
      </c>
      <c r="G1425" s="108">
        <v>86800</v>
      </c>
      <c r="H1425" s="111">
        <v>347.2</v>
      </c>
      <c r="I1425" s="108">
        <v>4</v>
      </c>
    </row>
    <row r="1426" spans="1:9" s="106" customFormat="1" x14ac:dyDescent="0.25">
      <c r="A1426" s="751"/>
      <c r="B1426" s="698"/>
      <c r="C1426" s="123" t="s">
        <v>5396</v>
      </c>
      <c r="D1426" s="123" t="s">
        <v>5397</v>
      </c>
      <c r="E1426" s="104" t="s">
        <v>126</v>
      </c>
      <c r="F1426" s="104" t="s">
        <v>15</v>
      </c>
      <c r="G1426" s="108">
        <v>330000</v>
      </c>
      <c r="H1426" s="111">
        <v>2640</v>
      </c>
      <c r="I1426" s="108">
        <v>8</v>
      </c>
    </row>
    <row r="1427" spans="1:9" s="106" customFormat="1" x14ac:dyDescent="0.25">
      <c r="A1427" s="751"/>
      <c r="B1427" s="698"/>
      <c r="C1427" s="123" t="s">
        <v>5398</v>
      </c>
      <c r="D1427" s="123" t="s">
        <v>5397</v>
      </c>
      <c r="E1427" s="104" t="s">
        <v>126</v>
      </c>
      <c r="F1427" s="104" t="s">
        <v>15</v>
      </c>
      <c r="G1427" s="108">
        <v>350000</v>
      </c>
      <c r="H1427" s="111">
        <v>1750</v>
      </c>
      <c r="I1427" s="108">
        <v>5</v>
      </c>
    </row>
    <row r="1428" spans="1:9" s="106" customFormat="1" x14ac:dyDescent="0.25">
      <c r="A1428" s="751"/>
      <c r="B1428" s="698"/>
      <c r="C1428" s="123" t="s">
        <v>5399</v>
      </c>
      <c r="D1428" s="123" t="s">
        <v>5397</v>
      </c>
      <c r="E1428" s="104" t="s">
        <v>126</v>
      </c>
      <c r="F1428" s="104" t="s">
        <v>15</v>
      </c>
      <c r="G1428" s="108">
        <v>370000</v>
      </c>
      <c r="H1428" s="111">
        <v>2590</v>
      </c>
      <c r="I1428" s="108">
        <v>7</v>
      </c>
    </row>
    <row r="1429" spans="1:9" s="106" customFormat="1" x14ac:dyDescent="0.25">
      <c r="A1429" s="751"/>
      <c r="B1429" s="698"/>
      <c r="C1429" s="123" t="s">
        <v>5400</v>
      </c>
      <c r="D1429" s="123" t="s">
        <v>5401</v>
      </c>
      <c r="E1429" s="104" t="s">
        <v>126</v>
      </c>
      <c r="F1429" s="104" t="s">
        <v>15</v>
      </c>
      <c r="G1429" s="108">
        <v>920000</v>
      </c>
      <c r="H1429" s="111">
        <v>1840</v>
      </c>
      <c r="I1429" s="108">
        <v>2</v>
      </c>
    </row>
    <row r="1430" spans="1:9" s="106" customFormat="1" x14ac:dyDescent="0.25">
      <c r="A1430" s="751"/>
      <c r="B1430" s="698"/>
      <c r="C1430" s="123" t="s">
        <v>5402</v>
      </c>
      <c r="D1430" s="123" t="s">
        <v>5403</v>
      </c>
      <c r="E1430" s="104" t="s">
        <v>126</v>
      </c>
      <c r="F1430" s="104" t="s">
        <v>15</v>
      </c>
      <c r="G1430" s="108">
        <v>980000</v>
      </c>
      <c r="H1430" s="111">
        <v>1960</v>
      </c>
      <c r="I1430" s="108">
        <v>2</v>
      </c>
    </row>
    <row r="1431" spans="1:9" s="106" customFormat="1" x14ac:dyDescent="0.25">
      <c r="A1431" s="751"/>
      <c r="B1431" s="698"/>
      <c r="C1431" s="123" t="s">
        <v>5404</v>
      </c>
      <c r="D1431" s="123" t="s">
        <v>5405</v>
      </c>
      <c r="E1431" s="104" t="s">
        <v>126</v>
      </c>
      <c r="F1431" s="104" t="s">
        <v>15</v>
      </c>
      <c r="G1431" s="108">
        <v>765000</v>
      </c>
      <c r="H1431" s="111">
        <v>13005</v>
      </c>
      <c r="I1431" s="108">
        <v>17</v>
      </c>
    </row>
    <row r="1432" spans="1:9" s="106" customFormat="1" x14ac:dyDescent="0.25">
      <c r="A1432" s="751"/>
      <c r="B1432" s="698"/>
      <c r="C1432" s="123" t="s">
        <v>5406</v>
      </c>
      <c r="D1432" s="123" t="s">
        <v>5407</v>
      </c>
      <c r="E1432" s="104" t="s">
        <v>126</v>
      </c>
      <c r="F1432" s="104" t="s">
        <v>15</v>
      </c>
      <c r="G1432" s="108">
        <v>1300000</v>
      </c>
      <c r="H1432" s="111">
        <v>3900</v>
      </c>
      <c r="I1432" s="108">
        <v>3</v>
      </c>
    </row>
    <row r="1433" spans="1:9" s="106" customFormat="1" x14ac:dyDescent="0.25">
      <c r="A1433" s="751"/>
      <c r="B1433" s="698"/>
      <c r="C1433" s="123" t="s">
        <v>5408</v>
      </c>
      <c r="D1433" s="123" t="s">
        <v>5409</v>
      </c>
      <c r="E1433" s="104" t="s">
        <v>126</v>
      </c>
      <c r="F1433" s="104" t="s">
        <v>15</v>
      </c>
      <c r="G1433" s="108">
        <v>295000</v>
      </c>
      <c r="H1433" s="111">
        <v>3540</v>
      </c>
      <c r="I1433" s="108">
        <v>12</v>
      </c>
    </row>
    <row r="1434" spans="1:9" s="106" customFormat="1" x14ac:dyDescent="0.25">
      <c r="A1434" s="751"/>
      <c r="B1434" s="698"/>
      <c r="C1434" s="123" t="s">
        <v>5410</v>
      </c>
      <c r="D1434" s="123" t="s">
        <v>5411</v>
      </c>
      <c r="E1434" s="104" t="s">
        <v>126</v>
      </c>
      <c r="F1434" s="104" t="s">
        <v>15</v>
      </c>
      <c r="G1434" s="108">
        <v>695000</v>
      </c>
      <c r="H1434" s="111">
        <v>2780</v>
      </c>
      <c r="I1434" s="108">
        <v>4</v>
      </c>
    </row>
    <row r="1435" spans="1:9" s="106" customFormat="1" x14ac:dyDescent="0.25">
      <c r="A1435" s="751"/>
      <c r="B1435" s="698"/>
      <c r="C1435" s="123" t="s">
        <v>5412</v>
      </c>
      <c r="D1435" s="123" t="s">
        <v>5411</v>
      </c>
      <c r="E1435" s="104" t="s">
        <v>126</v>
      </c>
      <c r="F1435" s="104" t="s">
        <v>15</v>
      </c>
      <c r="G1435" s="108">
        <v>2575000</v>
      </c>
      <c r="H1435" s="111">
        <v>12875</v>
      </c>
      <c r="I1435" s="108">
        <v>5</v>
      </c>
    </row>
    <row r="1436" spans="1:9" s="106" customFormat="1" x14ac:dyDescent="0.25">
      <c r="A1436" s="751"/>
      <c r="B1436" s="698"/>
      <c r="C1436" s="123" t="s">
        <v>5413</v>
      </c>
      <c r="D1436" s="123" t="s">
        <v>5411</v>
      </c>
      <c r="E1436" s="104" t="s">
        <v>126</v>
      </c>
      <c r="F1436" s="104" t="s">
        <v>15</v>
      </c>
      <c r="G1436" s="108">
        <v>65000</v>
      </c>
      <c r="H1436" s="111">
        <v>325</v>
      </c>
      <c r="I1436" s="108">
        <v>5</v>
      </c>
    </row>
    <row r="1437" spans="1:9" s="609" customFormat="1" x14ac:dyDescent="0.25">
      <c r="A1437" s="751"/>
      <c r="B1437" s="698"/>
      <c r="C1437" s="123" t="s">
        <v>6990</v>
      </c>
      <c r="D1437" s="123" t="s">
        <v>6991</v>
      </c>
      <c r="E1437" s="123" t="s">
        <v>126</v>
      </c>
      <c r="F1437" s="123" t="s">
        <v>15</v>
      </c>
      <c r="G1437" s="108">
        <v>430000</v>
      </c>
      <c r="H1437" s="649">
        <v>430000</v>
      </c>
      <c r="I1437" s="123">
        <v>1</v>
      </c>
    </row>
    <row r="1438" spans="1:9" s="609" customFormat="1" x14ac:dyDescent="0.25">
      <c r="A1438" s="751"/>
      <c r="B1438" s="698"/>
      <c r="C1438" s="123" t="s">
        <v>6992</v>
      </c>
      <c r="D1438" s="123" t="s">
        <v>5383</v>
      </c>
      <c r="E1438" s="123" t="s">
        <v>126</v>
      </c>
      <c r="F1438" s="123" t="s">
        <v>15</v>
      </c>
      <c r="G1438" s="108">
        <v>79000</v>
      </c>
      <c r="H1438" s="649">
        <v>79000</v>
      </c>
      <c r="I1438" s="123">
        <v>1</v>
      </c>
    </row>
    <row r="1439" spans="1:9" s="609" customFormat="1" x14ac:dyDescent="0.25">
      <c r="A1439" s="751"/>
      <c r="B1439" s="698"/>
      <c r="C1439" s="123" t="s">
        <v>6993</v>
      </c>
      <c r="D1439" s="123" t="s">
        <v>6994</v>
      </c>
      <c r="E1439" s="123" t="s">
        <v>126</v>
      </c>
      <c r="F1439" s="123" t="s">
        <v>15</v>
      </c>
      <c r="G1439" s="108">
        <v>185000</v>
      </c>
      <c r="H1439" s="649">
        <v>185000</v>
      </c>
      <c r="I1439" s="123">
        <v>1</v>
      </c>
    </row>
    <row r="1440" spans="1:9" s="609" customFormat="1" x14ac:dyDescent="0.25">
      <c r="A1440" s="751"/>
      <c r="B1440" s="698"/>
      <c r="C1440" s="123" t="s">
        <v>6995</v>
      </c>
      <c r="D1440" s="123" t="s">
        <v>6996</v>
      </c>
      <c r="E1440" s="123" t="s">
        <v>126</v>
      </c>
      <c r="F1440" s="123" t="s">
        <v>15</v>
      </c>
      <c r="G1440" s="108">
        <v>220000</v>
      </c>
      <c r="H1440" s="649">
        <v>220000</v>
      </c>
      <c r="I1440" s="123">
        <v>1</v>
      </c>
    </row>
    <row r="1441" spans="1:9" s="609" customFormat="1" x14ac:dyDescent="0.25">
      <c r="A1441" s="751"/>
      <c r="B1441" s="698"/>
      <c r="C1441" s="123" t="s">
        <v>6997</v>
      </c>
      <c r="D1441" s="123" t="s">
        <v>5385</v>
      </c>
      <c r="E1441" s="123" t="s">
        <v>126</v>
      </c>
      <c r="F1441" s="123" t="s">
        <v>15</v>
      </c>
      <c r="G1441" s="108">
        <v>325000</v>
      </c>
      <c r="H1441" s="649">
        <v>975000</v>
      </c>
      <c r="I1441" s="123">
        <v>3</v>
      </c>
    </row>
    <row r="1442" spans="1:9" s="609" customFormat="1" x14ac:dyDescent="0.25">
      <c r="A1442" s="751"/>
      <c r="B1442" s="698"/>
      <c r="C1442" s="123" t="s">
        <v>6998</v>
      </c>
      <c r="D1442" s="123" t="s">
        <v>5403</v>
      </c>
      <c r="E1442" s="123" t="s">
        <v>126</v>
      </c>
      <c r="F1442" s="123" t="s">
        <v>15</v>
      </c>
      <c r="G1442" s="108">
        <v>395000</v>
      </c>
      <c r="H1442" s="649">
        <v>395000</v>
      </c>
      <c r="I1442" s="123">
        <v>1</v>
      </c>
    </row>
    <row r="1443" spans="1:9" s="609" customFormat="1" x14ac:dyDescent="0.25">
      <c r="A1443" s="751"/>
      <c r="B1443" s="698"/>
      <c r="C1443" s="123" t="s">
        <v>6999</v>
      </c>
      <c r="D1443" s="123" t="s">
        <v>5403</v>
      </c>
      <c r="E1443" s="123" t="s">
        <v>126</v>
      </c>
      <c r="F1443" s="123" t="s">
        <v>15</v>
      </c>
      <c r="G1443" s="108">
        <v>540000</v>
      </c>
      <c r="H1443" s="649">
        <v>540000</v>
      </c>
      <c r="I1443" s="123">
        <v>1</v>
      </c>
    </row>
    <row r="1444" spans="1:9" s="609" customFormat="1" x14ac:dyDescent="0.25">
      <c r="A1444" s="751"/>
      <c r="B1444" s="698"/>
      <c r="C1444" s="123" t="s">
        <v>7000</v>
      </c>
      <c r="D1444" s="123" t="s">
        <v>5405</v>
      </c>
      <c r="E1444" s="123" t="s">
        <v>126</v>
      </c>
      <c r="F1444" s="123" t="s">
        <v>15</v>
      </c>
      <c r="G1444" s="108">
        <v>330000</v>
      </c>
      <c r="H1444" s="649">
        <v>330000</v>
      </c>
      <c r="I1444" s="123">
        <v>1</v>
      </c>
    </row>
    <row r="1445" spans="1:9" s="609" customFormat="1" x14ac:dyDescent="0.25">
      <c r="A1445" s="751"/>
      <c r="B1445" s="698"/>
      <c r="C1445" s="123" t="s">
        <v>7001</v>
      </c>
      <c r="D1445" s="123" t="s">
        <v>5411</v>
      </c>
      <c r="E1445" s="123" t="s">
        <v>126</v>
      </c>
      <c r="F1445" s="123" t="s">
        <v>15</v>
      </c>
      <c r="G1445" s="108">
        <v>520000</v>
      </c>
      <c r="H1445" s="649">
        <v>520000</v>
      </c>
      <c r="I1445" s="123">
        <v>1</v>
      </c>
    </row>
    <row r="1446" spans="1:9" s="609" customFormat="1" x14ac:dyDescent="0.25">
      <c r="A1446" s="751"/>
      <c r="B1446" s="698"/>
      <c r="C1446" s="123" t="s">
        <v>7002</v>
      </c>
      <c r="D1446" s="123" t="s">
        <v>7003</v>
      </c>
      <c r="E1446" s="123" t="s">
        <v>126</v>
      </c>
      <c r="F1446" s="123" t="s">
        <v>15</v>
      </c>
      <c r="G1446" s="108">
        <v>28000</v>
      </c>
      <c r="H1446" s="649">
        <v>28000</v>
      </c>
      <c r="I1446" s="123">
        <v>1</v>
      </c>
    </row>
    <row r="1447" spans="1:9" s="106" customFormat="1" x14ac:dyDescent="0.25">
      <c r="A1447" s="751"/>
      <c r="B1447" s="699"/>
      <c r="C1447" s="123" t="s">
        <v>5414</v>
      </c>
      <c r="D1447" s="123" t="s">
        <v>5415</v>
      </c>
      <c r="E1447" s="104" t="s">
        <v>126</v>
      </c>
      <c r="F1447" s="104" t="s">
        <v>15</v>
      </c>
      <c r="G1447" s="108">
        <v>1850000</v>
      </c>
      <c r="H1447" s="111">
        <v>9250</v>
      </c>
      <c r="I1447" s="108">
        <v>5</v>
      </c>
    </row>
    <row r="1448" spans="1:9" s="77" customFormat="1" x14ac:dyDescent="0.25">
      <c r="A1448" s="751"/>
      <c r="B1448" s="673" t="s">
        <v>154</v>
      </c>
      <c r="C1448" s="673"/>
      <c r="D1448" s="673"/>
      <c r="E1448" s="673"/>
      <c r="F1448" s="673"/>
      <c r="G1448" s="673"/>
      <c r="H1448" s="72">
        <f>SUM(H1449:H1449)</f>
        <v>140049116</v>
      </c>
      <c r="I1448" s="72"/>
    </row>
    <row r="1449" spans="1:9" s="77" customFormat="1" ht="45" x14ac:dyDescent="0.25">
      <c r="A1449" s="751"/>
      <c r="B1449" s="74">
        <v>5113</v>
      </c>
      <c r="C1449" s="122" t="s">
        <v>5048</v>
      </c>
      <c r="D1449" s="120" t="s">
        <v>5049</v>
      </c>
      <c r="E1449" s="74" t="s">
        <v>149</v>
      </c>
      <c r="F1449" s="74" t="s">
        <v>121</v>
      </c>
      <c r="G1449" s="3">
        <v>140049116</v>
      </c>
      <c r="H1449" s="3">
        <f>G1449*I1449</f>
        <v>140049116</v>
      </c>
      <c r="I1449" s="3">
        <v>1</v>
      </c>
    </row>
    <row r="1450" spans="1:9" s="77" customFormat="1" x14ac:dyDescent="0.25">
      <c r="A1450" s="751"/>
      <c r="B1450" s="673" t="s">
        <v>118</v>
      </c>
      <c r="C1450" s="673"/>
      <c r="D1450" s="673"/>
      <c r="E1450" s="673"/>
      <c r="F1450" s="673"/>
      <c r="G1450" s="673"/>
      <c r="H1450" s="72">
        <f>SUM(H1453:H1454)</f>
        <v>2766000</v>
      </c>
      <c r="I1450" s="72"/>
    </row>
    <row r="1451" spans="1:9" s="578" customFormat="1" ht="45" x14ac:dyDescent="0.25">
      <c r="A1451" s="751"/>
      <c r="B1451" s="122" t="s">
        <v>6801</v>
      </c>
      <c r="C1451" s="122" t="s">
        <v>6903</v>
      </c>
      <c r="D1451" s="122" t="s">
        <v>6904</v>
      </c>
      <c r="E1451" s="122" t="s">
        <v>120</v>
      </c>
      <c r="F1451" s="122" t="s">
        <v>121</v>
      </c>
      <c r="G1451" s="122">
        <v>3600000</v>
      </c>
      <c r="H1451" s="122">
        <v>3600000</v>
      </c>
      <c r="I1451" s="122">
        <v>1</v>
      </c>
    </row>
    <row r="1452" spans="1:9" s="609" customFormat="1" ht="30" x14ac:dyDescent="0.25">
      <c r="A1452" s="751"/>
      <c r="B1452" s="122">
        <v>5113</v>
      </c>
      <c r="C1452" s="122" t="s">
        <v>6979</v>
      </c>
      <c r="D1452" s="122" t="s">
        <v>532</v>
      </c>
      <c r="E1452" s="122" t="s">
        <v>120</v>
      </c>
      <c r="F1452" s="122" t="s">
        <v>121</v>
      </c>
      <c r="G1452" s="122">
        <v>1857000</v>
      </c>
      <c r="H1452" s="122">
        <v>1857000</v>
      </c>
      <c r="I1452" s="122">
        <v>1</v>
      </c>
    </row>
    <row r="1453" spans="1:9" s="77" customFormat="1" ht="45" x14ac:dyDescent="0.25">
      <c r="A1453" s="751"/>
      <c r="B1453" s="721">
        <v>5113</v>
      </c>
      <c r="C1453" s="126">
        <v>71351540</v>
      </c>
      <c r="D1453" s="125" t="s">
        <v>5050</v>
      </c>
      <c r="E1453" s="79" t="s">
        <v>520</v>
      </c>
      <c r="F1453" s="79" t="s">
        <v>121</v>
      </c>
      <c r="G1453" s="16">
        <v>1976000</v>
      </c>
      <c r="H1453" s="16">
        <f>G1453*I1453</f>
        <v>1976000</v>
      </c>
      <c r="I1453" s="16">
        <v>1</v>
      </c>
    </row>
    <row r="1454" spans="1:9" s="78" customFormat="1" ht="30" x14ac:dyDescent="0.25">
      <c r="A1454" s="751"/>
      <c r="B1454" s="721"/>
      <c r="C1454" s="122" t="s">
        <v>6975</v>
      </c>
      <c r="D1454" s="122" t="s">
        <v>532</v>
      </c>
      <c r="E1454" s="122" t="s">
        <v>120</v>
      </c>
      <c r="F1454" s="122" t="s">
        <v>121</v>
      </c>
      <c r="G1454" s="122">
        <v>790000</v>
      </c>
      <c r="H1454" s="122">
        <v>790000</v>
      </c>
      <c r="I1454" s="122">
        <v>1</v>
      </c>
    </row>
    <row r="1455" spans="1:9" s="77" customFormat="1" ht="39.950000000000003" customHeight="1" x14ac:dyDescent="0.25">
      <c r="A1455" s="751"/>
      <c r="B1455" s="672" t="s">
        <v>4059</v>
      </c>
      <c r="C1455" s="672"/>
      <c r="D1455" s="672"/>
      <c r="E1455" s="672"/>
      <c r="F1455" s="672"/>
      <c r="G1455" s="672"/>
      <c r="H1455" s="2">
        <f>SUM(H1456+H1480)</f>
        <v>2714002958</v>
      </c>
      <c r="I1455" s="2"/>
    </row>
    <row r="1456" spans="1:9" s="77" customFormat="1" x14ac:dyDescent="0.25">
      <c r="A1456" s="751"/>
      <c r="B1456" s="673" t="s">
        <v>154</v>
      </c>
      <c r="C1456" s="673"/>
      <c r="D1456" s="673"/>
      <c r="E1456" s="673"/>
      <c r="F1456" s="673"/>
      <c r="G1456" s="673"/>
      <c r="H1456" s="72">
        <f>SUM(H1457:H1473)</f>
        <v>2656356958</v>
      </c>
      <c r="I1456" s="72"/>
    </row>
    <row r="1457" spans="1:9" s="77" customFormat="1" ht="30" x14ac:dyDescent="0.25">
      <c r="A1457" s="751"/>
      <c r="B1457" s="721">
        <v>4251</v>
      </c>
      <c r="C1457" s="122" t="s">
        <v>5051</v>
      </c>
      <c r="D1457" s="120" t="s">
        <v>5052</v>
      </c>
      <c r="E1457" s="74" t="s">
        <v>149</v>
      </c>
      <c r="F1457" s="74" t="s">
        <v>121</v>
      </c>
      <c r="G1457" s="3">
        <v>0</v>
      </c>
      <c r="H1457" s="3">
        <f t="shared" ref="H1457:H1473" si="28">G1457*I1457</f>
        <v>0</v>
      </c>
      <c r="I1457" s="3">
        <v>1</v>
      </c>
    </row>
    <row r="1458" spans="1:9" s="484" customFormat="1" x14ac:dyDescent="0.25">
      <c r="A1458" s="751"/>
      <c r="B1458" s="721"/>
      <c r="C1458" s="122" t="s">
        <v>6585</v>
      </c>
      <c r="D1458" s="120" t="s">
        <v>6385</v>
      </c>
      <c r="E1458" s="483" t="s">
        <v>172</v>
      </c>
      <c r="F1458" s="483" t="s">
        <v>121</v>
      </c>
      <c r="G1458" s="3">
        <v>0</v>
      </c>
      <c r="H1458" s="3">
        <f t="shared" ref="H1458:H1460" si="29">G1458*I1458</f>
        <v>0</v>
      </c>
      <c r="I1458" s="3">
        <v>1</v>
      </c>
    </row>
    <row r="1459" spans="1:9" s="484" customFormat="1" x14ac:dyDescent="0.25">
      <c r="A1459" s="751"/>
      <c r="B1459" s="721"/>
      <c r="C1459" s="122" t="s">
        <v>6586</v>
      </c>
      <c r="D1459" s="120" t="s">
        <v>6385</v>
      </c>
      <c r="E1459" s="483" t="s">
        <v>172</v>
      </c>
      <c r="F1459" s="483" t="s">
        <v>121</v>
      </c>
      <c r="G1459" s="3">
        <v>0</v>
      </c>
      <c r="H1459" s="3">
        <f t="shared" si="29"/>
        <v>0</v>
      </c>
      <c r="I1459" s="3">
        <v>1</v>
      </c>
    </row>
    <row r="1460" spans="1:9" s="484" customFormat="1" x14ac:dyDescent="0.25">
      <c r="A1460" s="751"/>
      <c r="B1460" s="721"/>
      <c r="C1460" s="122" t="s">
        <v>6587</v>
      </c>
      <c r="D1460" s="120" t="s">
        <v>6385</v>
      </c>
      <c r="E1460" s="483" t="s">
        <v>172</v>
      </c>
      <c r="F1460" s="483" t="s">
        <v>121</v>
      </c>
      <c r="G1460" s="3">
        <v>0</v>
      </c>
      <c r="H1460" s="3">
        <f t="shared" si="29"/>
        <v>0</v>
      </c>
      <c r="I1460" s="3">
        <v>1</v>
      </c>
    </row>
    <row r="1461" spans="1:9" s="77" customFormat="1" ht="60" x14ac:dyDescent="0.25">
      <c r="A1461" s="751"/>
      <c r="B1461" s="721"/>
      <c r="C1461" s="122" t="s">
        <v>5053</v>
      </c>
      <c r="D1461" s="120" t="s">
        <v>5054</v>
      </c>
      <c r="E1461" s="74" t="s">
        <v>149</v>
      </c>
      <c r="F1461" s="74" t="s">
        <v>121</v>
      </c>
      <c r="G1461" s="3">
        <v>79456759</v>
      </c>
      <c r="H1461" s="3">
        <f t="shared" si="28"/>
        <v>79456759</v>
      </c>
      <c r="I1461" s="3">
        <v>1</v>
      </c>
    </row>
    <row r="1462" spans="1:9" s="520" customFormat="1" x14ac:dyDescent="0.25">
      <c r="A1462" s="751"/>
      <c r="B1462" s="721"/>
      <c r="C1462" s="122" t="s">
        <v>6668</v>
      </c>
      <c r="D1462" s="120" t="s">
        <v>6385</v>
      </c>
      <c r="E1462" s="519" t="s">
        <v>126</v>
      </c>
      <c r="F1462" s="519" t="s">
        <v>121</v>
      </c>
      <c r="G1462" s="3">
        <v>0</v>
      </c>
      <c r="H1462" s="3">
        <f t="shared" si="28"/>
        <v>0</v>
      </c>
      <c r="I1462" s="3"/>
    </row>
    <row r="1463" spans="1:9" s="77" customFormat="1" ht="60" x14ac:dyDescent="0.25">
      <c r="A1463" s="751"/>
      <c r="B1463" s="721"/>
      <c r="C1463" s="122" t="s">
        <v>5055</v>
      </c>
      <c r="D1463" s="123" t="s">
        <v>5056</v>
      </c>
      <c r="E1463" s="74" t="s">
        <v>149</v>
      </c>
      <c r="F1463" s="74" t="s">
        <v>121</v>
      </c>
      <c r="G1463" s="3">
        <v>0</v>
      </c>
      <c r="H1463" s="3">
        <f t="shared" si="28"/>
        <v>0</v>
      </c>
      <c r="I1463" s="3">
        <v>1</v>
      </c>
    </row>
    <row r="1464" spans="1:9" s="77" customFormat="1" ht="75" x14ac:dyDescent="0.25">
      <c r="A1464" s="751"/>
      <c r="B1464" s="721"/>
      <c r="C1464" s="122" t="s">
        <v>5057</v>
      </c>
      <c r="D1464" s="123" t="s">
        <v>5058</v>
      </c>
      <c r="E1464" s="74" t="s">
        <v>149</v>
      </c>
      <c r="F1464" s="74" t="s">
        <v>121</v>
      </c>
      <c r="G1464" s="3">
        <v>0</v>
      </c>
      <c r="H1464" s="3">
        <f t="shared" si="28"/>
        <v>0</v>
      </c>
      <c r="I1464" s="3">
        <v>1</v>
      </c>
    </row>
    <row r="1465" spans="1:9" s="77" customFormat="1" ht="30" x14ac:dyDescent="0.25">
      <c r="A1465" s="751"/>
      <c r="B1465" s="721"/>
      <c r="C1465" s="122" t="s">
        <v>5059</v>
      </c>
      <c r="D1465" s="120" t="s">
        <v>5060</v>
      </c>
      <c r="E1465" s="74" t="s">
        <v>149</v>
      </c>
      <c r="F1465" s="74" t="s">
        <v>121</v>
      </c>
      <c r="G1465" s="3">
        <v>317517244</v>
      </c>
      <c r="H1465" s="3">
        <f t="shared" si="28"/>
        <v>317517244</v>
      </c>
      <c r="I1465" s="3">
        <v>1</v>
      </c>
    </row>
    <row r="1466" spans="1:9" s="77" customFormat="1" ht="30" x14ac:dyDescent="0.25">
      <c r="A1466" s="751"/>
      <c r="B1466" s="721"/>
      <c r="C1466" s="122" t="s">
        <v>5061</v>
      </c>
      <c r="D1466" s="120" t="s">
        <v>5062</v>
      </c>
      <c r="E1466" s="74" t="s">
        <v>149</v>
      </c>
      <c r="F1466" s="74" t="s">
        <v>121</v>
      </c>
      <c r="G1466" s="3">
        <v>141959082</v>
      </c>
      <c r="H1466" s="3">
        <f t="shared" si="28"/>
        <v>141959082</v>
      </c>
      <c r="I1466" s="3">
        <v>1</v>
      </c>
    </row>
    <row r="1467" spans="1:9" s="77" customFormat="1" ht="30" x14ac:dyDescent="0.25">
      <c r="A1467" s="751"/>
      <c r="B1467" s="721"/>
      <c r="C1467" s="122" t="s">
        <v>5063</v>
      </c>
      <c r="D1467" s="120" t="s">
        <v>5064</v>
      </c>
      <c r="E1467" s="74" t="s">
        <v>149</v>
      </c>
      <c r="F1467" s="74" t="s">
        <v>121</v>
      </c>
      <c r="G1467" s="3">
        <v>317599634</v>
      </c>
      <c r="H1467" s="3">
        <f t="shared" si="28"/>
        <v>317599634</v>
      </c>
      <c r="I1467" s="3">
        <v>1</v>
      </c>
    </row>
    <row r="1468" spans="1:9" s="77" customFormat="1" ht="30" x14ac:dyDescent="0.25">
      <c r="A1468" s="751"/>
      <c r="B1468" s="721"/>
      <c r="C1468" s="122" t="s">
        <v>5065</v>
      </c>
      <c r="D1468" s="120" t="s">
        <v>5066</v>
      </c>
      <c r="E1468" s="74" t="s">
        <v>149</v>
      </c>
      <c r="F1468" s="74" t="s">
        <v>121</v>
      </c>
      <c r="G1468" s="3">
        <v>363457923</v>
      </c>
      <c r="H1468" s="3">
        <f t="shared" si="28"/>
        <v>363457923</v>
      </c>
      <c r="I1468" s="3">
        <v>1</v>
      </c>
    </row>
    <row r="1469" spans="1:9" s="77" customFormat="1" ht="30" x14ac:dyDescent="0.25">
      <c r="A1469" s="751"/>
      <c r="B1469" s="721"/>
      <c r="C1469" s="122" t="s">
        <v>5067</v>
      </c>
      <c r="D1469" s="120" t="s">
        <v>5068</v>
      </c>
      <c r="E1469" s="74" t="s">
        <v>149</v>
      </c>
      <c r="F1469" s="74" t="s">
        <v>121</v>
      </c>
      <c r="G1469" s="3">
        <v>367545296</v>
      </c>
      <c r="H1469" s="3">
        <f t="shared" si="28"/>
        <v>367545296</v>
      </c>
      <c r="I1469" s="3">
        <v>1</v>
      </c>
    </row>
    <row r="1470" spans="1:9" s="77" customFormat="1" ht="45" x14ac:dyDescent="0.25">
      <c r="A1470" s="751"/>
      <c r="B1470" s="697">
        <v>5113</v>
      </c>
      <c r="C1470" s="122" t="s">
        <v>5069</v>
      </c>
      <c r="D1470" s="120" t="s">
        <v>5070</v>
      </c>
      <c r="E1470" s="74" t="s">
        <v>149</v>
      </c>
      <c r="F1470" s="74" t="s">
        <v>121</v>
      </c>
      <c r="G1470" s="3">
        <v>198143140</v>
      </c>
      <c r="H1470" s="3">
        <f t="shared" si="28"/>
        <v>198143140</v>
      </c>
      <c r="I1470" s="3">
        <v>1</v>
      </c>
    </row>
    <row r="1471" spans="1:9" s="77" customFormat="1" ht="45" x14ac:dyDescent="0.25">
      <c r="A1471" s="751"/>
      <c r="B1471" s="698"/>
      <c r="C1471" s="126">
        <v>45611100</v>
      </c>
      <c r="D1471" s="125" t="s">
        <v>5071</v>
      </c>
      <c r="E1471" s="79" t="s">
        <v>149</v>
      </c>
      <c r="F1471" s="79" t="s">
        <v>121</v>
      </c>
      <c r="G1471" s="16">
        <v>16150000</v>
      </c>
      <c r="H1471" s="16">
        <f t="shared" si="28"/>
        <v>16150000</v>
      </c>
      <c r="I1471" s="3">
        <v>1</v>
      </c>
    </row>
    <row r="1472" spans="1:9" s="77" customFormat="1" ht="45" x14ac:dyDescent="0.25">
      <c r="A1472" s="751"/>
      <c r="B1472" s="698"/>
      <c r="C1472" s="119">
        <v>45611100</v>
      </c>
      <c r="D1472" s="120" t="s">
        <v>5072</v>
      </c>
      <c r="E1472" s="74" t="s">
        <v>149</v>
      </c>
      <c r="F1472" s="74" t="s">
        <v>121</v>
      </c>
      <c r="G1472" s="3">
        <v>445726220</v>
      </c>
      <c r="H1472" s="3">
        <f t="shared" si="28"/>
        <v>445726220</v>
      </c>
      <c r="I1472" s="3">
        <v>1</v>
      </c>
    </row>
    <row r="1473" spans="1:9" s="77" customFormat="1" ht="45" x14ac:dyDescent="0.25">
      <c r="A1473" s="751"/>
      <c r="B1473" s="698"/>
      <c r="C1473" s="122" t="s">
        <v>5073</v>
      </c>
      <c r="D1473" s="120" t="s">
        <v>5074</v>
      </c>
      <c r="E1473" s="74" t="s">
        <v>149</v>
      </c>
      <c r="F1473" s="74" t="s">
        <v>121</v>
      </c>
      <c r="G1473" s="3">
        <v>408801660</v>
      </c>
      <c r="H1473" s="3">
        <f t="shared" si="28"/>
        <v>408801660</v>
      </c>
      <c r="I1473" s="3">
        <v>1</v>
      </c>
    </row>
    <row r="1474" spans="1:9" s="431" customFormat="1" ht="30" customHeight="1" x14ac:dyDescent="0.25">
      <c r="A1474" s="751"/>
      <c r="B1474" s="698"/>
      <c r="C1474" s="122" t="s">
        <v>6412</v>
      </c>
      <c r="D1474" s="120" t="s">
        <v>6385</v>
      </c>
      <c r="E1474" s="426" t="s">
        <v>172</v>
      </c>
      <c r="F1474" s="426" t="s">
        <v>121</v>
      </c>
      <c r="G1474" s="3">
        <v>229027840</v>
      </c>
      <c r="H1474" s="3">
        <v>229027840</v>
      </c>
      <c r="I1474" s="3">
        <v>1</v>
      </c>
    </row>
    <row r="1475" spans="1:9" s="431" customFormat="1" x14ac:dyDescent="0.25">
      <c r="A1475" s="751"/>
      <c r="B1475" s="698"/>
      <c r="C1475" s="122" t="s">
        <v>6413</v>
      </c>
      <c r="D1475" s="120" t="s">
        <v>6385</v>
      </c>
      <c r="E1475" s="426" t="s">
        <v>172</v>
      </c>
      <c r="F1475" s="426" t="s">
        <v>121</v>
      </c>
      <c r="G1475" s="3">
        <v>254228300</v>
      </c>
      <c r="H1475" s="3">
        <v>254228300</v>
      </c>
      <c r="I1475" s="3">
        <v>1</v>
      </c>
    </row>
    <row r="1476" spans="1:9" s="216" customFormat="1" ht="45" x14ac:dyDescent="0.25">
      <c r="A1476" s="751"/>
      <c r="B1476" s="698"/>
      <c r="C1476" s="105" t="s">
        <v>5501</v>
      </c>
      <c r="D1476" s="1" t="s">
        <v>5502</v>
      </c>
      <c r="E1476" s="221" t="s">
        <v>149</v>
      </c>
      <c r="F1476" s="221" t="s">
        <v>121</v>
      </c>
      <c r="G1476" s="3">
        <v>0</v>
      </c>
      <c r="H1476" s="3">
        <v>0</v>
      </c>
      <c r="I1476" s="3">
        <v>1</v>
      </c>
    </row>
    <row r="1477" spans="1:9" s="216" customFormat="1" ht="45" x14ac:dyDescent="0.25">
      <c r="A1477" s="751"/>
      <c r="B1477" s="698"/>
      <c r="C1477" s="105" t="s">
        <v>5503</v>
      </c>
      <c r="D1477" s="1" t="s">
        <v>5504</v>
      </c>
      <c r="E1477" s="221" t="s">
        <v>149</v>
      </c>
      <c r="F1477" s="221" t="s">
        <v>121</v>
      </c>
      <c r="G1477" s="3">
        <v>0</v>
      </c>
      <c r="H1477" s="3">
        <v>0</v>
      </c>
      <c r="I1477" s="3">
        <v>1</v>
      </c>
    </row>
    <row r="1478" spans="1:9" s="431" customFormat="1" ht="28.5" customHeight="1" x14ac:dyDescent="0.25">
      <c r="A1478" s="751"/>
      <c r="B1478" s="698"/>
      <c r="C1478" s="105" t="s">
        <v>6384</v>
      </c>
      <c r="D1478" s="1" t="s">
        <v>6385</v>
      </c>
      <c r="E1478" s="426" t="s">
        <v>172</v>
      </c>
      <c r="F1478" s="426" t="s">
        <v>121</v>
      </c>
      <c r="G1478" s="3">
        <v>260000000</v>
      </c>
      <c r="H1478" s="3">
        <v>260000000</v>
      </c>
      <c r="I1478" s="3">
        <v>1</v>
      </c>
    </row>
    <row r="1479" spans="1:9" s="216" customFormat="1" ht="45" x14ac:dyDescent="0.25">
      <c r="A1479" s="751"/>
      <c r="B1479" s="699"/>
      <c r="C1479" s="105" t="s">
        <v>5505</v>
      </c>
      <c r="D1479" s="1" t="s">
        <v>5506</v>
      </c>
      <c r="E1479" s="221" t="s">
        <v>149</v>
      </c>
      <c r="F1479" s="221" t="s">
        <v>121</v>
      </c>
      <c r="G1479" s="3">
        <v>0</v>
      </c>
      <c r="H1479" s="3">
        <v>0</v>
      </c>
      <c r="I1479" s="3">
        <v>1</v>
      </c>
    </row>
    <row r="1480" spans="1:9" s="77" customFormat="1" x14ac:dyDescent="0.25">
      <c r="A1480" s="751"/>
      <c r="B1480" s="673" t="s">
        <v>118</v>
      </c>
      <c r="C1480" s="673"/>
      <c r="D1480" s="673"/>
      <c r="E1480" s="673"/>
      <c r="F1480" s="673"/>
      <c r="G1480" s="673"/>
      <c r="H1480" s="72">
        <f>SUM(H1484:H1507)</f>
        <v>57646000</v>
      </c>
      <c r="I1480" s="72"/>
    </row>
    <row r="1481" spans="1:9" s="569" customFormat="1" ht="30" x14ac:dyDescent="0.25">
      <c r="A1481" s="751"/>
      <c r="B1481" s="697">
        <v>5113</v>
      </c>
      <c r="C1481" s="567" t="s">
        <v>6863</v>
      </c>
      <c r="D1481" s="567" t="s">
        <v>5287</v>
      </c>
      <c r="E1481" s="567" t="s">
        <v>172</v>
      </c>
      <c r="F1481" s="567" t="s">
        <v>121</v>
      </c>
      <c r="G1481" s="567">
        <v>7383000</v>
      </c>
      <c r="H1481" s="567">
        <v>7383000</v>
      </c>
      <c r="I1481" s="3">
        <v>1</v>
      </c>
    </row>
    <row r="1482" spans="1:9" s="569" customFormat="1" ht="30" x14ac:dyDescent="0.25">
      <c r="A1482" s="751"/>
      <c r="B1482" s="698"/>
      <c r="C1482" s="567" t="s">
        <v>6864</v>
      </c>
      <c r="D1482" s="567" t="s">
        <v>5287</v>
      </c>
      <c r="E1482" s="567" t="s">
        <v>172</v>
      </c>
      <c r="F1482" s="567" t="s">
        <v>121</v>
      </c>
      <c r="G1482" s="567">
        <v>7323000</v>
      </c>
      <c r="H1482" s="567">
        <v>7323000</v>
      </c>
      <c r="I1482" s="3">
        <v>1</v>
      </c>
    </row>
    <row r="1483" spans="1:9" s="569" customFormat="1" ht="30" x14ac:dyDescent="0.25">
      <c r="A1483" s="751"/>
      <c r="B1483" s="698"/>
      <c r="C1483" s="567" t="s">
        <v>6865</v>
      </c>
      <c r="D1483" s="567" t="s">
        <v>5287</v>
      </c>
      <c r="E1483" s="567" t="s">
        <v>172</v>
      </c>
      <c r="F1483" s="567" t="s">
        <v>121</v>
      </c>
      <c r="G1483" s="567">
        <v>6098000</v>
      </c>
      <c r="H1483" s="567">
        <v>6098000</v>
      </c>
      <c r="I1483" s="3">
        <v>1</v>
      </c>
    </row>
    <row r="1484" spans="1:9" s="77" customFormat="1" ht="75" x14ac:dyDescent="0.25">
      <c r="A1484" s="751"/>
      <c r="B1484" s="698"/>
      <c r="C1484" s="231" t="s">
        <v>5075</v>
      </c>
      <c r="D1484" s="1" t="s">
        <v>5076</v>
      </c>
      <c r="E1484" s="221" t="s">
        <v>520</v>
      </c>
      <c r="F1484" s="221" t="s">
        <v>121</v>
      </c>
      <c r="G1484" s="232">
        <v>817000</v>
      </c>
      <c r="H1484" s="232">
        <f t="shared" ref="H1484:H1507" si="30">G1484*I1484</f>
        <v>817000</v>
      </c>
      <c r="I1484" s="3">
        <v>1</v>
      </c>
    </row>
    <row r="1485" spans="1:9" s="609" customFormat="1" ht="30" x14ac:dyDescent="0.25">
      <c r="A1485" s="751"/>
      <c r="B1485" s="698"/>
      <c r="C1485" s="1" t="s">
        <v>6976</v>
      </c>
      <c r="D1485" s="1" t="s">
        <v>532</v>
      </c>
      <c r="E1485" s="231" t="s">
        <v>120</v>
      </c>
      <c r="F1485" s="231" t="s">
        <v>121</v>
      </c>
      <c r="G1485" s="564">
        <v>179000</v>
      </c>
      <c r="H1485" s="564">
        <v>179000</v>
      </c>
      <c r="I1485" s="3">
        <v>1</v>
      </c>
    </row>
    <row r="1486" spans="1:9" s="592" customFormat="1" ht="30" x14ac:dyDescent="0.25">
      <c r="A1486" s="751"/>
      <c r="B1486" s="698"/>
      <c r="C1486" s="1" t="s">
        <v>6971</v>
      </c>
      <c r="D1486" s="1" t="s">
        <v>532</v>
      </c>
      <c r="E1486" s="231" t="s">
        <v>120</v>
      </c>
      <c r="F1486" s="231" t="s">
        <v>121</v>
      </c>
      <c r="G1486" s="231">
        <v>1816000</v>
      </c>
      <c r="H1486" s="231">
        <v>1816000</v>
      </c>
      <c r="I1486" s="3">
        <v>1</v>
      </c>
    </row>
    <row r="1487" spans="1:9" s="77" customFormat="1" ht="45" x14ac:dyDescent="0.25">
      <c r="A1487" s="751"/>
      <c r="B1487" s="698"/>
      <c r="C1487" s="122" t="s">
        <v>5077</v>
      </c>
      <c r="D1487" s="120" t="s">
        <v>5078</v>
      </c>
      <c r="E1487" s="74" t="s">
        <v>520</v>
      </c>
      <c r="F1487" s="74" t="s">
        <v>121</v>
      </c>
      <c r="G1487" s="3">
        <v>2018000</v>
      </c>
      <c r="H1487" s="3">
        <f t="shared" si="30"/>
        <v>2018000</v>
      </c>
      <c r="I1487" s="3">
        <v>1</v>
      </c>
    </row>
    <row r="1488" spans="1:9" s="609" customFormat="1" ht="30" x14ac:dyDescent="0.25">
      <c r="A1488" s="751"/>
      <c r="B1488" s="698"/>
      <c r="C1488" s="122" t="s">
        <v>6980</v>
      </c>
      <c r="D1488" s="122" t="s">
        <v>532</v>
      </c>
      <c r="E1488" s="122" t="s">
        <v>120</v>
      </c>
      <c r="F1488" s="122" t="s">
        <v>121</v>
      </c>
      <c r="G1488" s="122">
        <v>2290000</v>
      </c>
      <c r="H1488" s="122">
        <v>2290000</v>
      </c>
      <c r="I1488" s="122">
        <v>1</v>
      </c>
    </row>
    <row r="1489" spans="1:10" s="609" customFormat="1" ht="30" x14ac:dyDescent="0.25">
      <c r="A1489" s="751"/>
      <c r="B1489" s="698"/>
      <c r="C1489" s="122" t="s">
        <v>6981</v>
      </c>
      <c r="D1489" s="122" t="s">
        <v>532</v>
      </c>
      <c r="E1489" s="122" t="s">
        <v>120</v>
      </c>
      <c r="F1489" s="122" t="s">
        <v>121</v>
      </c>
      <c r="G1489" s="122">
        <v>2059000</v>
      </c>
      <c r="H1489" s="122">
        <v>2059000</v>
      </c>
      <c r="I1489" s="122">
        <v>1</v>
      </c>
    </row>
    <row r="1490" spans="1:10" s="609" customFormat="1" ht="30" x14ac:dyDescent="0.25">
      <c r="A1490" s="751"/>
      <c r="B1490" s="698"/>
      <c r="C1490" s="122" t="s">
        <v>6982</v>
      </c>
      <c r="D1490" s="122" t="s">
        <v>532</v>
      </c>
      <c r="E1490" s="122" t="s">
        <v>120</v>
      </c>
      <c r="F1490" s="122" t="s">
        <v>121</v>
      </c>
      <c r="G1490" s="122">
        <v>2520000</v>
      </c>
      <c r="H1490" s="122">
        <v>2520000</v>
      </c>
      <c r="I1490" s="122">
        <v>1</v>
      </c>
    </row>
    <row r="1491" spans="1:10" s="609" customFormat="1" ht="30" x14ac:dyDescent="0.25">
      <c r="A1491" s="751"/>
      <c r="B1491" s="698"/>
      <c r="C1491" s="122" t="s">
        <v>6983</v>
      </c>
      <c r="D1491" s="122" t="s">
        <v>532</v>
      </c>
      <c r="E1491" s="122" t="s">
        <v>120</v>
      </c>
      <c r="F1491" s="122" t="s">
        <v>121</v>
      </c>
      <c r="G1491" s="122">
        <v>1116000</v>
      </c>
      <c r="H1491" s="122">
        <v>1116000</v>
      </c>
      <c r="I1491" s="122">
        <v>1</v>
      </c>
    </row>
    <row r="1492" spans="1:10" s="609" customFormat="1" ht="30" x14ac:dyDescent="0.25">
      <c r="A1492" s="751"/>
      <c r="B1492" s="616">
        <v>5112</v>
      </c>
      <c r="C1492" s="122" t="s">
        <v>6984</v>
      </c>
      <c r="D1492" s="122" t="s">
        <v>532</v>
      </c>
      <c r="E1492" s="122" t="s">
        <v>120</v>
      </c>
      <c r="F1492" s="122" t="s">
        <v>121</v>
      </c>
      <c r="G1492" s="122">
        <v>69000</v>
      </c>
      <c r="H1492" s="122">
        <v>69000</v>
      </c>
      <c r="I1492" s="122">
        <v>1</v>
      </c>
    </row>
    <row r="1493" spans="1:10" s="635" customFormat="1" ht="30" x14ac:dyDescent="0.25">
      <c r="A1493" s="751"/>
      <c r="B1493" s="616">
        <v>5113</v>
      </c>
      <c r="C1493" s="122" t="s">
        <v>7181</v>
      </c>
      <c r="D1493" s="122" t="s">
        <v>532</v>
      </c>
      <c r="E1493" s="122" t="s">
        <v>120</v>
      </c>
      <c r="F1493" s="122" t="s">
        <v>121</v>
      </c>
      <c r="G1493" s="122">
        <v>404000</v>
      </c>
      <c r="H1493" s="122">
        <v>404000</v>
      </c>
      <c r="I1493" s="122">
        <v>1</v>
      </c>
      <c r="J1493" s="122"/>
    </row>
    <row r="1494" spans="1:10" s="635" customFormat="1" ht="30" x14ac:dyDescent="0.25">
      <c r="A1494" s="751"/>
      <c r="B1494" s="616">
        <v>5113</v>
      </c>
      <c r="C1494" s="122" t="s">
        <v>7182</v>
      </c>
      <c r="D1494" s="122" t="s">
        <v>532</v>
      </c>
      <c r="E1494" s="122" t="s">
        <v>120</v>
      </c>
      <c r="F1494" s="122" t="s">
        <v>121</v>
      </c>
      <c r="G1494" s="122">
        <v>3407000</v>
      </c>
      <c r="H1494" s="122">
        <v>3407000</v>
      </c>
      <c r="I1494" s="122">
        <v>1</v>
      </c>
      <c r="J1494" s="122"/>
    </row>
    <row r="1495" spans="1:10" s="635" customFormat="1" ht="30" x14ac:dyDescent="0.25">
      <c r="A1495" s="751"/>
      <c r="B1495" s="616">
        <v>5113</v>
      </c>
      <c r="C1495" s="122" t="s">
        <v>7180</v>
      </c>
      <c r="D1495" s="122" t="s">
        <v>532</v>
      </c>
      <c r="E1495" s="122" t="s">
        <v>120</v>
      </c>
      <c r="F1495" s="122" t="s">
        <v>121</v>
      </c>
      <c r="G1495" s="122">
        <v>3661000</v>
      </c>
      <c r="H1495" s="122">
        <v>3661000</v>
      </c>
      <c r="I1495" s="122">
        <v>1</v>
      </c>
    </row>
    <row r="1496" spans="1:10" s="77" customFormat="1" ht="60" x14ac:dyDescent="0.25">
      <c r="A1496" s="751"/>
      <c r="B1496" s="698">
        <v>5113</v>
      </c>
      <c r="C1496" s="122" t="s">
        <v>5079</v>
      </c>
      <c r="D1496" s="120" t="s">
        <v>5080</v>
      </c>
      <c r="E1496" s="74" t="s">
        <v>520</v>
      </c>
      <c r="F1496" s="74" t="s">
        <v>121</v>
      </c>
      <c r="G1496" s="3">
        <v>4643000</v>
      </c>
      <c r="H1496" s="3">
        <f t="shared" si="30"/>
        <v>4643000</v>
      </c>
      <c r="I1496" s="3">
        <v>1</v>
      </c>
    </row>
    <row r="1497" spans="1:10" s="77" customFormat="1" ht="60" x14ac:dyDescent="0.25">
      <c r="A1497" s="751"/>
      <c r="B1497" s="698"/>
      <c r="C1497" s="122" t="s">
        <v>5081</v>
      </c>
      <c r="D1497" s="120" t="s">
        <v>5082</v>
      </c>
      <c r="E1497" s="74" t="s">
        <v>520</v>
      </c>
      <c r="F1497" s="74" t="s">
        <v>121</v>
      </c>
      <c r="G1497" s="3">
        <v>5327000</v>
      </c>
      <c r="H1497" s="3">
        <f t="shared" si="30"/>
        <v>5327000</v>
      </c>
      <c r="I1497" s="3">
        <v>1</v>
      </c>
    </row>
    <row r="1498" spans="1:10" s="77" customFormat="1" ht="60" x14ac:dyDescent="0.25">
      <c r="A1498" s="751"/>
      <c r="B1498" s="698"/>
      <c r="C1498" s="122" t="s">
        <v>5083</v>
      </c>
      <c r="D1498" s="120" t="s">
        <v>5084</v>
      </c>
      <c r="E1498" s="74" t="s">
        <v>520</v>
      </c>
      <c r="F1498" s="74" t="s">
        <v>121</v>
      </c>
      <c r="G1498" s="3">
        <v>5378000</v>
      </c>
      <c r="H1498" s="3">
        <f t="shared" si="30"/>
        <v>5378000</v>
      </c>
      <c r="I1498" s="3">
        <v>1</v>
      </c>
    </row>
    <row r="1499" spans="1:10" s="609" customFormat="1" ht="30" x14ac:dyDescent="0.25">
      <c r="A1499" s="751"/>
      <c r="B1499" s="698"/>
      <c r="C1499" s="120" t="s">
        <v>6974</v>
      </c>
      <c r="D1499" s="120" t="s">
        <v>532</v>
      </c>
      <c r="E1499" s="231" t="s">
        <v>120</v>
      </c>
      <c r="F1499" s="231" t="s">
        <v>121</v>
      </c>
      <c r="G1499" s="564">
        <v>2151000</v>
      </c>
      <c r="H1499" s="564">
        <v>2151000</v>
      </c>
      <c r="I1499" s="3">
        <v>1</v>
      </c>
    </row>
    <row r="1500" spans="1:10" s="77" customFormat="1" ht="60" x14ac:dyDescent="0.25">
      <c r="A1500" s="751"/>
      <c r="B1500" s="698"/>
      <c r="C1500" s="122" t="s">
        <v>5085</v>
      </c>
      <c r="D1500" s="120" t="s">
        <v>5086</v>
      </c>
      <c r="E1500" s="74" t="s">
        <v>520</v>
      </c>
      <c r="F1500" s="74" t="s">
        <v>121</v>
      </c>
      <c r="G1500" s="3">
        <v>0</v>
      </c>
      <c r="H1500" s="3">
        <f t="shared" si="30"/>
        <v>0</v>
      </c>
      <c r="I1500" s="3">
        <v>1</v>
      </c>
    </row>
    <row r="1501" spans="1:10" s="77" customFormat="1" ht="60" x14ac:dyDescent="0.25">
      <c r="A1501" s="751"/>
      <c r="B1501" s="699"/>
      <c r="C1501" s="122" t="s">
        <v>5087</v>
      </c>
      <c r="D1501" s="120" t="s">
        <v>5088</v>
      </c>
      <c r="E1501" s="74" t="s">
        <v>520</v>
      </c>
      <c r="F1501" s="74" t="s">
        <v>121</v>
      </c>
      <c r="G1501" s="3">
        <v>1430000</v>
      </c>
      <c r="H1501" s="3">
        <f t="shared" si="30"/>
        <v>1430000</v>
      </c>
      <c r="I1501" s="3">
        <v>1</v>
      </c>
    </row>
    <row r="1502" spans="1:10" s="77" customFormat="1" ht="60" x14ac:dyDescent="0.25">
      <c r="A1502" s="751"/>
      <c r="B1502" s="233">
        <v>4251</v>
      </c>
      <c r="C1502" s="221" t="s">
        <v>5089</v>
      </c>
      <c r="D1502" s="1" t="s">
        <v>5090</v>
      </c>
      <c r="E1502" s="221" t="s">
        <v>520</v>
      </c>
      <c r="F1502" s="221" t="s">
        <v>121</v>
      </c>
      <c r="G1502" s="3">
        <v>1213000</v>
      </c>
      <c r="H1502" s="3">
        <f t="shared" si="30"/>
        <v>1213000</v>
      </c>
      <c r="I1502" s="3">
        <v>1</v>
      </c>
    </row>
    <row r="1503" spans="1:10" s="77" customFormat="1" ht="60" x14ac:dyDescent="0.25">
      <c r="A1503" s="751"/>
      <c r="B1503" s="697">
        <v>5113</v>
      </c>
      <c r="C1503" s="122" t="s">
        <v>5091</v>
      </c>
      <c r="D1503" s="120" t="s">
        <v>5092</v>
      </c>
      <c r="E1503" s="74" t="s">
        <v>520</v>
      </c>
      <c r="F1503" s="74" t="s">
        <v>121</v>
      </c>
      <c r="G1503" s="3">
        <v>2790000</v>
      </c>
      <c r="H1503" s="3">
        <f t="shared" si="30"/>
        <v>2790000</v>
      </c>
      <c r="I1503" s="3">
        <v>1</v>
      </c>
    </row>
    <row r="1504" spans="1:10" s="77" customFormat="1" ht="105" x14ac:dyDescent="0.25">
      <c r="A1504" s="751"/>
      <c r="B1504" s="698"/>
      <c r="C1504" s="126">
        <v>71351540</v>
      </c>
      <c r="D1504" s="125" t="s">
        <v>5093</v>
      </c>
      <c r="E1504" s="79" t="s">
        <v>172</v>
      </c>
      <c r="F1504" s="79" t="s">
        <v>121</v>
      </c>
      <c r="G1504" s="16">
        <v>3935000</v>
      </c>
      <c r="H1504" s="16">
        <f t="shared" si="30"/>
        <v>3935000</v>
      </c>
      <c r="I1504" s="16">
        <v>1</v>
      </c>
    </row>
    <row r="1505" spans="1:9" s="77" customFormat="1" ht="105" x14ac:dyDescent="0.25">
      <c r="A1505" s="751"/>
      <c r="B1505" s="698"/>
      <c r="C1505" s="122" t="s">
        <v>5094</v>
      </c>
      <c r="D1505" s="120" t="s">
        <v>5095</v>
      </c>
      <c r="E1505" s="74" t="s">
        <v>520</v>
      </c>
      <c r="F1505" s="74" t="s">
        <v>121</v>
      </c>
      <c r="G1505" s="3">
        <v>5460000</v>
      </c>
      <c r="H1505" s="3">
        <f t="shared" si="30"/>
        <v>5460000</v>
      </c>
      <c r="I1505" s="3">
        <v>1</v>
      </c>
    </row>
    <row r="1506" spans="1:9" s="77" customFormat="1" ht="105" x14ac:dyDescent="0.25">
      <c r="A1506" s="751"/>
      <c r="B1506" s="698"/>
      <c r="C1506" s="122" t="s">
        <v>5096</v>
      </c>
      <c r="D1506" s="120" t="s">
        <v>5097</v>
      </c>
      <c r="E1506" s="74" t="s">
        <v>520</v>
      </c>
      <c r="F1506" s="74" t="s">
        <v>121</v>
      </c>
      <c r="G1506" s="3">
        <v>4963000</v>
      </c>
      <c r="H1506" s="3">
        <f t="shared" si="30"/>
        <v>4963000</v>
      </c>
      <c r="I1506" s="3">
        <v>1</v>
      </c>
    </row>
    <row r="1507" spans="1:9" s="78" customFormat="1" ht="30" x14ac:dyDescent="0.25">
      <c r="A1507" s="751"/>
      <c r="B1507" s="699"/>
      <c r="C1507" s="126">
        <v>98111140</v>
      </c>
      <c r="D1507" s="125" t="s">
        <v>532</v>
      </c>
      <c r="E1507" s="79" t="s">
        <v>120</v>
      </c>
      <c r="F1507" s="79" t="s">
        <v>121</v>
      </c>
      <c r="G1507" s="16">
        <v>0</v>
      </c>
      <c r="H1507" s="16">
        <f t="shared" si="30"/>
        <v>0</v>
      </c>
      <c r="I1507" s="16">
        <v>1</v>
      </c>
    </row>
    <row r="1508" spans="1:9" s="78" customFormat="1" x14ac:dyDescent="0.25">
      <c r="A1508" s="751"/>
      <c r="B1508" s="672" t="s">
        <v>6774</v>
      </c>
      <c r="C1508" s="672"/>
      <c r="D1508" s="672"/>
      <c r="E1508" s="672"/>
      <c r="F1508" s="672"/>
      <c r="G1508" s="672"/>
      <c r="H1508" s="16"/>
      <c r="I1508" s="16"/>
    </row>
    <row r="1509" spans="1:9" s="78" customFormat="1" x14ac:dyDescent="0.25">
      <c r="A1509" s="751"/>
      <c r="B1509" s="673" t="s">
        <v>154</v>
      </c>
      <c r="C1509" s="673"/>
      <c r="D1509" s="673"/>
      <c r="E1509" s="673"/>
      <c r="F1509" s="673"/>
      <c r="G1509" s="673"/>
      <c r="H1509" s="16"/>
      <c r="I1509" s="16"/>
    </row>
    <row r="1510" spans="1:9" s="78" customFormat="1" x14ac:dyDescent="0.25">
      <c r="A1510" s="751"/>
      <c r="B1510" s="542">
        <v>5112</v>
      </c>
      <c r="C1510" s="122" t="s">
        <v>6775</v>
      </c>
      <c r="D1510" s="122" t="s">
        <v>6776</v>
      </c>
      <c r="E1510" s="122" t="s">
        <v>126</v>
      </c>
      <c r="F1510" s="122" t="s">
        <v>121</v>
      </c>
      <c r="G1510" s="122">
        <v>0</v>
      </c>
      <c r="H1510" s="122">
        <v>0</v>
      </c>
      <c r="I1510" s="122">
        <v>1</v>
      </c>
    </row>
    <row r="1511" spans="1:9" s="77" customFormat="1" ht="39.950000000000003" customHeight="1" x14ac:dyDescent="0.25">
      <c r="A1511" s="751"/>
      <c r="B1511" s="672" t="s">
        <v>5098</v>
      </c>
      <c r="C1511" s="672"/>
      <c r="D1511" s="672"/>
      <c r="E1511" s="672"/>
      <c r="F1511" s="672"/>
      <c r="G1511" s="672"/>
      <c r="H1511" s="2">
        <f>SUM(H1512)</f>
        <v>8500000</v>
      </c>
      <c r="I1511" s="2"/>
    </row>
    <row r="1512" spans="1:9" s="77" customFormat="1" x14ac:dyDescent="0.25">
      <c r="A1512" s="751"/>
      <c r="B1512" s="673" t="s">
        <v>118</v>
      </c>
      <c r="C1512" s="673"/>
      <c r="D1512" s="673"/>
      <c r="E1512" s="673"/>
      <c r="F1512" s="673"/>
      <c r="G1512" s="673"/>
      <c r="H1512" s="72">
        <f>SUM(H1513:H1514)</f>
        <v>8500000</v>
      </c>
      <c r="I1512" s="72"/>
    </row>
    <row r="1513" spans="1:9" s="77" customFormat="1" ht="45" x14ac:dyDescent="0.25">
      <c r="A1513" s="751"/>
      <c r="B1513" s="721">
        <v>4239</v>
      </c>
      <c r="C1513" s="122" t="s">
        <v>5099</v>
      </c>
      <c r="D1513" s="120" t="s">
        <v>5100</v>
      </c>
      <c r="E1513" s="74" t="s">
        <v>14</v>
      </c>
      <c r="F1513" s="74" t="s">
        <v>121</v>
      </c>
      <c r="G1513" s="3">
        <v>1500000</v>
      </c>
      <c r="H1513" s="3">
        <f>G1513*I1513</f>
        <v>1500000</v>
      </c>
      <c r="I1513" s="3">
        <v>1</v>
      </c>
    </row>
    <row r="1514" spans="1:9" s="77" customFormat="1" ht="60" x14ac:dyDescent="0.25">
      <c r="A1514" s="751"/>
      <c r="B1514" s="721"/>
      <c r="C1514" s="122" t="s">
        <v>5101</v>
      </c>
      <c r="D1514" s="120" t="s">
        <v>5102</v>
      </c>
      <c r="E1514" s="74" t="s">
        <v>14</v>
      </c>
      <c r="F1514" s="74" t="s">
        <v>121</v>
      </c>
      <c r="G1514" s="3">
        <v>7000000</v>
      </c>
      <c r="H1514" s="3">
        <f>G1514*I1514</f>
        <v>7000000</v>
      </c>
      <c r="I1514" s="3">
        <v>1</v>
      </c>
    </row>
    <row r="1515" spans="1:9" s="554" customFormat="1" x14ac:dyDescent="0.25">
      <c r="A1515" s="751"/>
      <c r="B1515" s="672" t="s">
        <v>6784</v>
      </c>
      <c r="C1515" s="672"/>
      <c r="D1515" s="672"/>
      <c r="E1515" s="672"/>
      <c r="F1515" s="672"/>
      <c r="G1515" s="672"/>
      <c r="H1515" s="3"/>
      <c r="I1515" s="3"/>
    </row>
    <row r="1516" spans="1:9" s="554" customFormat="1" x14ac:dyDescent="0.25">
      <c r="A1516" s="751"/>
      <c r="B1516" s="673" t="s">
        <v>154</v>
      </c>
      <c r="C1516" s="673"/>
      <c r="D1516" s="673"/>
      <c r="E1516" s="673"/>
      <c r="F1516" s="673"/>
      <c r="G1516" s="673"/>
      <c r="H1516" s="3"/>
      <c r="I1516" s="3"/>
    </row>
    <row r="1517" spans="1:9" s="651" customFormat="1" ht="30" x14ac:dyDescent="0.25">
      <c r="A1517" s="751"/>
      <c r="B1517" s="119" t="s">
        <v>5291</v>
      </c>
      <c r="C1517" s="119" t="s">
        <v>7234</v>
      </c>
      <c r="D1517" s="119" t="s">
        <v>539</v>
      </c>
      <c r="E1517" s="119" t="s">
        <v>126</v>
      </c>
      <c r="F1517" s="120" t="s">
        <v>121</v>
      </c>
      <c r="G1517" s="3">
        <v>0</v>
      </c>
      <c r="H1517" s="3">
        <v>0</v>
      </c>
      <c r="I1517" s="3">
        <v>1</v>
      </c>
    </row>
    <row r="1518" spans="1:9" s="609" customFormat="1" ht="30" x14ac:dyDescent="0.25">
      <c r="A1518" s="751"/>
      <c r="B1518" s="119" t="s">
        <v>5291</v>
      </c>
      <c r="C1518" s="119" t="s">
        <v>6989</v>
      </c>
      <c r="D1518" s="120" t="s">
        <v>539</v>
      </c>
      <c r="E1518" s="119" t="s">
        <v>126</v>
      </c>
      <c r="F1518" s="120" t="s">
        <v>121</v>
      </c>
      <c r="G1518" s="3">
        <v>0</v>
      </c>
      <c r="H1518" s="3">
        <v>0</v>
      </c>
      <c r="I1518" s="3">
        <v>1</v>
      </c>
    </row>
    <row r="1519" spans="1:9" s="554" customFormat="1" ht="30" x14ac:dyDescent="0.25">
      <c r="A1519" s="751"/>
      <c r="B1519" s="553">
        <v>5113</v>
      </c>
      <c r="C1519" s="122" t="s">
        <v>6879</v>
      </c>
      <c r="D1519" s="120" t="s">
        <v>539</v>
      </c>
      <c r="E1519" s="122" t="s">
        <v>172</v>
      </c>
      <c r="F1519" s="122" t="s">
        <v>121</v>
      </c>
      <c r="G1519" s="3">
        <v>0</v>
      </c>
      <c r="H1519" s="3">
        <v>0</v>
      </c>
      <c r="I1519" s="3">
        <v>1</v>
      </c>
    </row>
    <row r="1520" spans="1:9" s="640" customFormat="1" x14ac:dyDescent="0.25">
      <c r="A1520" s="751"/>
      <c r="B1520" s="672" t="s">
        <v>6799</v>
      </c>
      <c r="C1520" s="672"/>
      <c r="D1520" s="672"/>
      <c r="E1520" s="672"/>
      <c r="F1520" s="672"/>
      <c r="G1520" s="672"/>
      <c r="H1520" s="3"/>
      <c r="I1520" s="3"/>
    </row>
    <row r="1521" spans="1:9" s="640" customFormat="1" x14ac:dyDescent="0.25">
      <c r="A1521" s="751"/>
      <c r="B1521" s="673" t="s">
        <v>118</v>
      </c>
      <c r="C1521" s="673"/>
      <c r="D1521" s="673"/>
      <c r="E1521" s="673"/>
      <c r="F1521" s="673"/>
      <c r="G1521" s="673"/>
      <c r="H1521" s="3"/>
      <c r="I1521" s="3"/>
    </row>
    <row r="1522" spans="1:9" s="640" customFormat="1" ht="30" x14ac:dyDescent="0.25">
      <c r="A1522" s="751"/>
      <c r="B1522" s="122" t="s">
        <v>5650</v>
      </c>
      <c r="C1522" s="122" t="s">
        <v>7230</v>
      </c>
      <c r="D1522" s="122" t="s">
        <v>5287</v>
      </c>
      <c r="E1522" s="122" t="s">
        <v>172</v>
      </c>
      <c r="F1522" s="122" t="s">
        <v>121</v>
      </c>
      <c r="G1522" s="648">
        <v>60000</v>
      </c>
      <c r="H1522" s="648">
        <v>60000</v>
      </c>
      <c r="I1522" s="3">
        <v>1</v>
      </c>
    </row>
    <row r="1523" spans="1:9" s="640" customFormat="1" x14ac:dyDescent="0.25">
      <c r="A1523" s="751"/>
      <c r="B1523" s="636"/>
      <c r="C1523" s="122"/>
      <c r="D1523" s="120"/>
      <c r="E1523" s="122"/>
      <c r="F1523" s="122"/>
      <c r="G1523" s="3"/>
      <c r="H1523" s="3"/>
      <c r="I1523" s="3"/>
    </row>
    <row r="1524" spans="1:9" s="554" customFormat="1" x14ac:dyDescent="0.25">
      <c r="A1524" s="751"/>
      <c r="B1524" s="672" t="s">
        <v>6799</v>
      </c>
      <c r="C1524" s="672"/>
      <c r="D1524" s="672"/>
      <c r="E1524" s="672"/>
      <c r="F1524" s="672"/>
      <c r="G1524" s="672"/>
      <c r="H1524" s="3"/>
      <c r="I1524" s="3"/>
    </row>
    <row r="1525" spans="1:9" s="554" customFormat="1" x14ac:dyDescent="0.25">
      <c r="A1525" s="751"/>
      <c r="B1525" s="553"/>
      <c r="C1525" s="122"/>
      <c r="D1525" s="120"/>
      <c r="E1525" s="122"/>
      <c r="F1525" s="122"/>
      <c r="G1525" s="3"/>
      <c r="H1525" s="3"/>
      <c r="I1525" s="3"/>
    </row>
    <row r="1526" spans="1:9" s="554" customFormat="1" ht="54" customHeight="1" x14ac:dyDescent="0.25">
      <c r="A1526" s="751"/>
      <c r="B1526" s="122" t="s">
        <v>6801</v>
      </c>
      <c r="C1526" s="122" t="s">
        <v>6800</v>
      </c>
      <c r="D1526" s="123" t="s">
        <v>7165</v>
      </c>
      <c r="E1526" s="553" t="s">
        <v>14</v>
      </c>
      <c r="F1526" s="122" t="s">
        <v>121</v>
      </c>
      <c r="G1526" s="122">
        <v>2880000</v>
      </c>
      <c r="H1526" s="122">
        <v>2880000</v>
      </c>
      <c r="I1526" s="122">
        <v>1</v>
      </c>
    </row>
    <row r="1527" spans="1:9" s="353" customFormat="1" ht="29.25" customHeight="1" x14ac:dyDescent="0.25">
      <c r="A1527" s="751"/>
      <c r="B1527" s="672" t="s">
        <v>5853</v>
      </c>
      <c r="C1527" s="672"/>
      <c r="D1527" s="672"/>
      <c r="E1527" s="672"/>
      <c r="F1527" s="672"/>
      <c r="G1527" s="672"/>
      <c r="H1527" s="3"/>
      <c r="I1527" s="3"/>
    </row>
    <row r="1528" spans="1:9" s="353" customFormat="1" x14ac:dyDescent="0.25">
      <c r="A1528" s="751"/>
      <c r="B1528" s="673" t="s">
        <v>118</v>
      </c>
      <c r="C1528" s="673"/>
      <c r="D1528" s="673"/>
      <c r="E1528" s="673"/>
      <c r="F1528" s="673"/>
      <c r="G1528" s="673"/>
      <c r="H1528" s="3"/>
      <c r="I1528" s="3"/>
    </row>
    <row r="1529" spans="1:9" s="621" customFormat="1" ht="30" x14ac:dyDescent="0.25">
      <c r="A1529" s="751"/>
      <c r="B1529" s="727" t="s">
        <v>5650</v>
      </c>
      <c r="C1529" s="122" t="s">
        <v>7156</v>
      </c>
      <c r="D1529" s="122" t="s">
        <v>5287</v>
      </c>
      <c r="E1529" s="122" t="s">
        <v>3134</v>
      </c>
      <c r="F1529" s="122" t="s">
        <v>121</v>
      </c>
      <c r="G1529" s="122">
        <v>72800</v>
      </c>
      <c r="H1529" s="122">
        <v>72800</v>
      </c>
      <c r="I1529" s="3">
        <v>1</v>
      </c>
    </row>
    <row r="1530" spans="1:9" s="621" customFormat="1" ht="30" x14ac:dyDescent="0.25">
      <c r="A1530" s="751"/>
      <c r="B1530" s="728"/>
      <c r="C1530" s="122" t="s">
        <v>7155</v>
      </c>
      <c r="D1530" s="122" t="s">
        <v>5287</v>
      </c>
      <c r="E1530" s="122" t="s">
        <v>3134</v>
      </c>
      <c r="F1530" s="122" t="s">
        <v>121</v>
      </c>
      <c r="G1530" s="122">
        <v>20000</v>
      </c>
      <c r="H1530" s="122">
        <v>20000</v>
      </c>
      <c r="I1530" s="122">
        <v>1</v>
      </c>
    </row>
    <row r="1531" spans="1:9" s="353" customFormat="1" ht="30" x14ac:dyDescent="0.25">
      <c r="A1531" s="751"/>
      <c r="B1531" s="729"/>
      <c r="C1531" s="122" t="s">
        <v>5852</v>
      </c>
      <c r="D1531" s="122" t="s">
        <v>5287</v>
      </c>
      <c r="E1531" s="122" t="s">
        <v>3134</v>
      </c>
      <c r="F1531" s="122" t="s">
        <v>121</v>
      </c>
      <c r="G1531" s="122">
        <v>321600</v>
      </c>
      <c r="H1531" s="122">
        <v>321600</v>
      </c>
      <c r="I1531" s="122">
        <v>1</v>
      </c>
    </row>
    <row r="1532" spans="1:9" s="77" customFormat="1" ht="23.25" customHeight="1" x14ac:dyDescent="0.25">
      <c r="A1532" s="751"/>
      <c r="B1532" s="672" t="s">
        <v>299</v>
      </c>
      <c r="C1532" s="672"/>
      <c r="D1532" s="672"/>
      <c r="E1532" s="672"/>
      <c r="F1532" s="672"/>
      <c r="G1532" s="672"/>
      <c r="H1532" s="2">
        <f>SUM(H1533)</f>
        <v>726096000</v>
      </c>
      <c r="I1532" s="2"/>
    </row>
    <row r="1533" spans="1:9" s="77" customFormat="1" ht="15" customHeight="1" x14ac:dyDescent="0.25">
      <c r="A1533" s="751"/>
      <c r="B1533" s="673" t="s">
        <v>118</v>
      </c>
      <c r="C1533" s="673"/>
      <c r="D1533" s="673"/>
      <c r="E1533" s="673"/>
      <c r="F1533" s="673"/>
      <c r="G1533" s="673"/>
      <c r="H1533" s="72">
        <f>SUM(H1534:H1535)</f>
        <v>726096000</v>
      </c>
      <c r="I1533" s="72"/>
    </row>
    <row r="1534" spans="1:9" s="77" customFormat="1" ht="345" customHeight="1" x14ac:dyDescent="0.25">
      <c r="A1534" s="751"/>
      <c r="B1534" s="721">
        <v>4215</v>
      </c>
      <c r="C1534" s="122" t="s">
        <v>5103</v>
      </c>
      <c r="D1534" s="120" t="s">
        <v>5104</v>
      </c>
      <c r="E1534" s="74" t="s">
        <v>172</v>
      </c>
      <c r="F1534" s="74" t="s">
        <v>121</v>
      </c>
      <c r="G1534" s="3">
        <v>666588000</v>
      </c>
      <c r="H1534" s="3">
        <f>G1534*I1534</f>
        <v>666588000</v>
      </c>
      <c r="I1534" s="3">
        <v>1</v>
      </c>
    </row>
    <row r="1535" spans="1:9" s="77" customFormat="1" ht="75" customHeight="1" x14ac:dyDescent="0.25">
      <c r="A1535" s="751"/>
      <c r="B1535" s="721"/>
      <c r="C1535" s="122" t="s">
        <v>5105</v>
      </c>
      <c r="D1535" s="123" t="s">
        <v>5106</v>
      </c>
      <c r="E1535" s="74" t="s">
        <v>172</v>
      </c>
      <c r="F1535" s="74" t="s">
        <v>121</v>
      </c>
      <c r="G1535" s="3">
        <v>59508000</v>
      </c>
      <c r="H1535" s="3">
        <f>G1535*I1535</f>
        <v>59508000</v>
      </c>
      <c r="I1535" s="3">
        <v>1</v>
      </c>
    </row>
    <row r="1536" spans="1:9" s="77" customFormat="1" ht="39.950000000000003" customHeight="1" x14ac:dyDescent="0.25">
      <c r="A1536" s="751"/>
      <c r="B1536" s="672" t="s">
        <v>5107</v>
      </c>
      <c r="C1536" s="672"/>
      <c r="D1536" s="672"/>
      <c r="E1536" s="672"/>
      <c r="F1536" s="672"/>
      <c r="G1536" s="672"/>
      <c r="H1536" s="2"/>
      <c r="I1536" s="2"/>
    </row>
    <row r="1537" spans="1:9" s="77" customFormat="1" ht="39.950000000000003" customHeight="1" x14ac:dyDescent="0.25">
      <c r="A1537" s="751"/>
      <c r="B1537" s="672" t="s">
        <v>5108</v>
      </c>
      <c r="C1537" s="672"/>
      <c r="D1537" s="672"/>
      <c r="E1537" s="672"/>
      <c r="F1537" s="672"/>
      <c r="G1537" s="672"/>
      <c r="H1537" s="2">
        <f>SUM(H1538)</f>
        <v>36366940</v>
      </c>
      <c r="I1537" s="2"/>
    </row>
    <row r="1538" spans="1:9" s="77" customFormat="1" ht="15" customHeight="1" x14ac:dyDescent="0.25">
      <c r="A1538" s="751"/>
      <c r="B1538" s="673" t="s">
        <v>154</v>
      </c>
      <c r="C1538" s="673"/>
      <c r="D1538" s="673"/>
      <c r="E1538" s="673"/>
      <c r="F1538" s="673"/>
      <c r="G1538" s="673"/>
      <c r="H1538" s="72">
        <f>SUM(H1539:H1539)</f>
        <v>36366940</v>
      </c>
      <c r="I1538" s="72"/>
    </row>
    <row r="1539" spans="1:9" s="77" customFormat="1" ht="30" customHeight="1" x14ac:dyDescent="0.25">
      <c r="A1539" s="751"/>
      <c r="B1539" s="74">
        <v>5113</v>
      </c>
      <c r="C1539" s="122" t="s">
        <v>5109</v>
      </c>
      <c r="D1539" s="120" t="s">
        <v>5110</v>
      </c>
      <c r="E1539" s="74" t="s">
        <v>149</v>
      </c>
      <c r="F1539" s="74" t="s">
        <v>121</v>
      </c>
      <c r="G1539" s="3">
        <v>36366940</v>
      </c>
      <c r="H1539" s="3">
        <f>G1539*I1539</f>
        <v>36366940</v>
      </c>
      <c r="I1539" s="3">
        <v>1</v>
      </c>
    </row>
    <row r="1540" spans="1:9" s="520" customFormat="1" ht="30" customHeight="1" x14ac:dyDescent="0.25">
      <c r="A1540" s="751"/>
      <c r="B1540" s="672" t="s">
        <v>6710</v>
      </c>
      <c r="C1540" s="672"/>
      <c r="D1540" s="672"/>
      <c r="E1540" s="672"/>
      <c r="F1540" s="672"/>
      <c r="G1540" s="672"/>
      <c r="H1540" s="3"/>
      <c r="I1540" s="3"/>
    </row>
    <row r="1541" spans="1:9" s="520" customFormat="1" ht="30" customHeight="1" x14ac:dyDescent="0.25">
      <c r="A1541" s="751"/>
      <c r="B1541" s="519" t="s">
        <v>6326</v>
      </c>
      <c r="C1541" s="519" t="s">
        <v>6711</v>
      </c>
      <c r="D1541" s="519" t="s">
        <v>5637</v>
      </c>
      <c r="E1541" s="519" t="s">
        <v>14</v>
      </c>
      <c r="F1541" s="519" t="s">
        <v>15</v>
      </c>
      <c r="G1541" s="100">
        <v>10000</v>
      </c>
      <c r="H1541" s="3">
        <v>3000000</v>
      </c>
      <c r="I1541" s="100">
        <v>300</v>
      </c>
    </row>
    <row r="1542" spans="1:9" s="77" customFormat="1" ht="39.950000000000003" customHeight="1" x14ac:dyDescent="0.25">
      <c r="A1542" s="751"/>
      <c r="B1542" s="672" t="s">
        <v>5111</v>
      </c>
      <c r="C1542" s="672"/>
      <c r="D1542" s="672"/>
      <c r="E1542" s="672"/>
      <c r="F1542" s="672"/>
      <c r="G1542" s="672"/>
      <c r="H1542" s="2">
        <f>SUM(H1543)</f>
        <v>25500000</v>
      </c>
      <c r="I1542" s="2"/>
    </row>
    <row r="1543" spans="1:9" s="77" customFormat="1" ht="15" customHeight="1" x14ac:dyDescent="0.25">
      <c r="A1543" s="751"/>
      <c r="B1543" s="673" t="s">
        <v>118</v>
      </c>
      <c r="C1543" s="673"/>
      <c r="D1543" s="673"/>
      <c r="E1543" s="673"/>
      <c r="F1543" s="673"/>
      <c r="G1543" s="673"/>
      <c r="H1543" s="72">
        <f>SUM(H1544:H1545)</f>
        <v>25500000</v>
      </c>
      <c r="I1543" s="72"/>
    </row>
    <row r="1544" spans="1:9" s="77" customFormat="1" ht="45" customHeight="1" x14ac:dyDescent="0.25">
      <c r="A1544" s="751"/>
      <c r="B1544" s="721">
        <v>4239</v>
      </c>
      <c r="C1544" s="122" t="s">
        <v>5112</v>
      </c>
      <c r="D1544" s="120" t="s">
        <v>5113</v>
      </c>
      <c r="E1544" s="74" t="s">
        <v>126</v>
      </c>
      <c r="F1544" s="74" t="s">
        <v>121</v>
      </c>
      <c r="G1544" s="3">
        <v>10500000</v>
      </c>
      <c r="H1544" s="3">
        <f>G1544*I1544</f>
        <v>10500000</v>
      </c>
      <c r="I1544" s="3">
        <v>1</v>
      </c>
    </row>
    <row r="1545" spans="1:9" s="77" customFormat="1" ht="30" customHeight="1" x14ac:dyDescent="0.25">
      <c r="A1545" s="751"/>
      <c r="B1545" s="721"/>
      <c r="C1545" s="122" t="s">
        <v>5114</v>
      </c>
      <c r="D1545" s="120" t="s">
        <v>5115</v>
      </c>
      <c r="E1545" s="74" t="s">
        <v>149</v>
      </c>
      <c r="F1545" s="74" t="s">
        <v>121</v>
      </c>
      <c r="G1545" s="3">
        <v>15000000</v>
      </c>
      <c r="H1545" s="3">
        <f>G1545*I1545</f>
        <v>15000000</v>
      </c>
      <c r="I1545" s="3">
        <v>1</v>
      </c>
    </row>
    <row r="1546" spans="1:9" s="77" customFormat="1" ht="39.950000000000003" customHeight="1" x14ac:dyDescent="0.25">
      <c r="A1546" s="751"/>
      <c r="B1546" s="672" t="s">
        <v>5116</v>
      </c>
      <c r="C1546" s="672"/>
      <c r="D1546" s="672"/>
      <c r="E1546" s="672"/>
      <c r="F1546" s="672"/>
      <c r="G1546" s="672"/>
      <c r="H1546" s="2">
        <f>SUM(H1547+H1550)</f>
        <v>1144805</v>
      </c>
      <c r="I1546" s="2"/>
    </row>
    <row r="1547" spans="1:9" s="77" customFormat="1" ht="15" customHeight="1" x14ac:dyDescent="0.25">
      <c r="A1547" s="751"/>
      <c r="B1547" s="673" t="s">
        <v>11</v>
      </c>
      <c r="C1547" s="673"/>
      <c r="D1547" s="673"/>
      <c r="E1547" s="673"/>
      <c r="F1547" s="673"/>
      <c r="G1547" s="673"/>
      <c r="H1547" s="72">
        <f>SUM(H1548:H1549)</f>
        <v>1144805</v>
      </c>
      <c r="I1547" s="72"/>
    </row>
    <row r="1548" spans="1:9" s="77" customFormat="1" x14ac:dyDescent="0.25">
      <c r="A1548" s="751"/>
      <c r="B1548" s="721">
        <v>4861</v>
      </c>
      <c r="C1548" s="119" t="s">
        <v>5117</v>
      </c>
      <c r="D1548" s="120" t="s">
        <v>5118</v>
      </c>
      <c r="E1548" s="74" t="s">
        <v>14</v>
      </c>
      <c r="F1548" s="74" t="s">
        <v>15</v>
      </c>
      <c r="G1548" s="418">
        <f>H1548/I1548</f>
        <v>429.90243902439022</v>
      </c>
      <c r="H1548" s="417">
        <v>176260</v>
      </c>
      <c r="I1548" s="3">
        <v>410</v>
      </c>
    </row>
    <row r="1549" spans="1:9" s="77" customFormat="1" x14ac:dyDescent="0.25">
      <c r="A1549" s="751"/>
      <c r="B1549" s="721"/>
      <c r="C1549" s="119" t="s">
        <v>5119</v>
      </c>
      <c r="D1549" s="120" t="s">
        <v>4295</v>
      </c>
      <c r="E1549" s="74" t="s">
        <v>14</v>
      </c>
      <c r="F1549" s="74" t="s">
        <v>15</v>
      </c>
      <c r="G1549" s="3">
        <f>H1549/I1549</f>
        <v>9985</v>
      </c>
      <c r="H1549" s="417">
        <v>968545</v>
      </c>
      <c r="I1549" s="3">
        <v>97</v>
      </c>
    </row>
    <row r="1550" spans="1:9" s="77" customFormat="1" ht="15" customHeight="1" x14ac:dyDescent="0.25">
      <c r="A1550" s="751"/>
      <c r="B1550" s="673" t="s">
        <v>118</v>
      </c>
      <c r="C1550" s="673"/>
      <c r="D1550" s="673"/>
      <c r="E1550" s="673"/>
      <c r="F1550" s="673"/>
      <c r="G1550" s="673"/>
      <c r="H1550" s="72">
        <f>SUM(H1551:H1553)</f>
        <v>0</v>
      </c>
      <c r="I1550" s="72"/>
    </row>
    <row r="1551" spans="1:9" s="77" customFormat="1" ht="60" customHeight="1" x14ac:dyDescent="0.25">
      <c r="A1551" s="751"/>
      <c r="B1551" s="721">
        <v>4861</v>
      </c>
      <c r="C1551" s="122" t="s">
        <v>5120</v>
      </c>
      <c r="D1551" s="120" t="s">
        <v>5121</v>
      </c>
      <c r="E1551" s="74" t="s">
        <v>126</v>
      </c>
      <c r="F1551" s="74" t="s">
        <v>121</v>
      </c>
      <c r="G1551" s="3">
        <v>0</v>
      </c>
      <c r="H1551" s="3">
        <f>G1551*I1551</f>
        <v>0</v>
      </c>
      <c r="I1551" s="3">
        <v>1</v>
      </c>
    </row>
    <row r="1552" spans="1:9" s="77" customFormat="1" ht="45" x14ac:dyDescent="0.25">
      <c r="A1552" s="751"/>
      <c r="B1552" s="721"/>
      <c r="C1552" s="126">
        <v>79821190</v>
      </c>
      <c r="D1552" s="125" t="s">
        <v>5122</v>
      </c>
      <c r="E1552" s="79" t="s">
        <v>14</v>
      </c>
      <c r="F1552" s="79" t="s">
        <v>121</v>
      </c>
      <c r="G1552" s="16">
        <v>0</v>
      </c>
      <c r="H1552" s="16">
        <f>G1552*I1552</f>
        <v>0</v>
      </c>
      <c r="I1552" s="16">
        <v>1</v>
      </c>
    </row>
    <row r="1553" spans="1:9" s="78" customFormat="1" ht="15" customHeight="1" x14ac:dyDescent="0.25">
      <c r="A1553" s="751"/>
      <c r="B1553" s="721"/>
      <c r="C1553" s="126">
        <v>79951100</v>
      </c>
      <c r="D1553" s="125" t="s">
        <v>633</v>
      </c>
      <c r="E1553" s="79" t="s">
        <v>120</v>
      </c>
      <c r="F1553" s="79" t="s">
        <v>121</v>
      </c>
      <c r="G1553" s="16">
        <v>0</v>
      </c>
      <c r="H1553" s="16">
        <f>G1553*I1553</f>
        <v>0</v>
      </c>
      <c r="I1553" s="16">
        <v>1</v>
      </c>
    </row>
    <row r="1554" spans="1:9" s="77" customFormat="1" ht="39.950000000000003" customHeight="1" x14ac:dyDescent="0.25">
      <c r="A1554" s="751"/>
      <c r="B1554" s="672" t="s">
        <v>917</v>
      </c>
      <c r="C1554" s="672"/>
      <c r="D1554" s="672"/>
      <c r="E1554" s="672"/>
      <c r="F1554" s="672"/>
      <c r="G1554" s="672"/>
      <c r="H1554" s="2">
        <f>SUM(H1555+H1597+H1599)</f>
        <v>809290892</v>
      </c>
      <c r="I1554" s="2"/>
    </row>
    <row r="1555" spans="1:9" s="77" customFormat="1" ht="15" customHeight="1" x14ac:dyDescent="0.25">
      <c r="A1555" s="751"/>
      <c r="B1555" s="673" t="s">
        <v>11</v>
      </c>
      <c r="C1555" s="673"/>
      <c r="D1555" s="673"/>
      <c r="E1555" s="673"/>
      <c r="F1555" s="673"/>
      <c r="G1555" s="673"/>
      <c r="H1555" s="72">
        <f>SUM(H1557:H1596)</f>
        <v>610077142</v>
      </c>
      <c r="I1555" s="72"/>
    </row>
    <row r="1556" spans="1:9" s="535" customFormat="1" ht="15" customHeight="1" x14ac:dyDescent="0.25">
      <c r="A1556" s="751"/>
      <c r="B1556" s="537" t="s">
        <v>6744</v>
      </c>
      <c r="C1556" s="120" t="s">
        <v>6743</v>
      </c>
      <c r="D1556" s="120" t="s">
        <v>5130</v>
      </c>
      <c r="E1556" s="120" t="s">
        <v>149</v>
      </c>
      <c r="F1556" s="120" t="s">
        <v>15</v>
      </c>
      <c r="G1556" s="120">
        <v>0</v>
      </c>
      <c r="H1556" s="120">
        <f>G1556*I1556</f>
        <v>0</v>
      </c>
      <c r="I1556" s="120">
        <v>15</v>
      </c>
    </row>
    <row r="1557" spans="1:9" s="77" customFormat="1" ht="15" customHeight="1" x14ac:dyDescent="0.25">
      <c r="A1557" s="751"/>
      <c r="B1557" s="721">
        <v>4861</v>
      </c>
      <c r="C1557" s="122" t="s">
        <v>5123</v>
      </c>
      <c r="D1557" s="120" t="s">
        <v>5124</v>
      </c>
      <c r="E1557" s="74" t="s">
        <v>149</v>
      </c>
      <c r="F1557" s="74" t="s">
        <v>15</v>
      </c>
      <c r="G1557" s="3">
        <v>330200</v>
      </c>
      <c r="H1557" s="3">
        <f t="shared" ref="H1557:H1596" si="31">G1557*I1557</f>
        <v>13208000</v>
      </c>
      <c r="I1557" s="3">
        <v>40</v>
      </c>
    </row>
    <row r="1558" spans="1:9" s="77" customFormat="1" ht="15" customHeight="1" x14ac:dyDescent="0.25">
      <c r="A1558" s="751"/>
      <c r="B1558" s="721"/>
      <c r="C1558" s="122" t="s">
        <v>5125</v>
      </c>
      <c r="D1558" s="120" t="s">
        <v>5124</v>
      </c>
      <c r="E1558" s="74" t="s">
        <v>149</v>
      </c>
      <c r="F1558" s="74" t="s">
        <v>15</v>
      </c>
      <c r="G1558" s="3">
        <v>240000</v>
      </c>
      <c r="H1558" s="3">
        <f t="shared" si="31"/>
        <v>9600000</v>
      </c>
      <c r="I1558" s="3">
        <v>40</v>
      </c>
    </row>
    <row r="1559" spans="1:9" s="77" customFormat="1" ht="45" x14ac:dyDescent="0.25">
      <c r="A1559" s="751"/>
      <c r="B1559" s="721"/>
      <c r="C1559" s="122" t="s">
        <v>5126</v>
      </c>
      <c r="D1559" s="120" t="s">
        <v>5127</v>
      </c>
      <c r="E1559" s="74" t="s">
        <v>14</v>
      </c>
      <c r="F1559" s="74" t="s">
        <v>15</v>
      </c>
      <c r="G1559" s="3">
        <v>0</v>
      </c>
      <c r="H1559" s="3">
        <f t="shared" si="31"/>
        <v>0</v>
      </c>
      <c r="I1559" s="3">
        <v>27</v>
      </c>
    </row>
    <row r="1560" spans="1:9" s="77" customFormat="1" ht="15" customHeight="1" x14ac:dyDescent="0.25">
      <c r="A1560" s="751"/>
      <c r="B1560" s="721"/>
      <c r="C1560" s="122" t="s">
        <v>5128</v>
      </c>
      <c r="D1560" s="120" t="s">
        <v>5129</v>
      </c>
      <c r="E1560" s="74" t="s">
        <v>149</v>
      </c>
      <c r="F1560" s="74" t="s">
        <v>15</v>
      </c>
      <c r="G1560" s="3">
        <v>0</v>
      </c>
      <c r="H1560" s="3">
        <f t="shared" si="31"/>
        <v>0</v>
      </c>
      <c r="I1560" s="3">
        <v>100</v>
      </c>
    </row>
    <row r="1561" spans="1:9" s="77" customFormat="1" ht="15" customHeight="1" x14ac:dyDescent="0.25">
      <c r="A1561" s="751"/>
      <c r="B1561" s="721"/>
    </row>
    <row r="1562" spans="1:9" s="77" customFormat="1" ht="15" customHeight="1" x14ac:dyDescent="0.25">
      <c r="A1562" s="751"/>
      <c r="B1562" s="721"/>
      <c r="C1562" s="126">
        <v>34921140</v>
      </c>
      <c r="D1562" s="125" t="s">
        <v>5131</v>
      </c>
      <c r="E1562" s="79" t="s">
        <v>126</v>
      </c>
      <c r="F1562" s="79" t="s">
        <v>15</v>
      </c>
      <c r="G1562" s="16">
        <v>0</v>
      </c>
      <c r="H1562" s="16">
        <f t="shared" si="31"/>
        <v>0</v>
      </c>
      <c r="I1562" s="16">
        <v>1</v>
      </c>
    </row>
    <row r="1563" spans="1:9" s="77" customFormat="1" ht="15" customHeight="1" x14ac:dyDescent="0.25">
      <c r="A1563" s="751"/>
      <c r="B1563" s="721"/>
      <c r="C1563" s="122" t="s">
        <v>5132</v>
      </c>
      <c r="D1563" s="120" t="s">
        <v>5133</v>
      </c>
      <c r="E1563" s="74" t="s">
        <v>149</v>
      </c>
      <c r="F1563" s="74" t="s">
        <v>121</v>
      </c>
      <c r="G1563" s="3">
        <v>94166820</v>
      </c>
      <c r="H1563" s="3">
        <f t="shared" si="31"/>
        <v>94166820</v>
      </c>
      <c r="I1563" s="3">
        <v>1</v>
      </c>
    </row>
    <row r="1564" spans="1:9" s="77" customFormat="1" ht="15" customHeight="1" x14ac:dyDescent="0.25">
      <c r="A1564" s="751"/>
      <c r="B1564" s="721"/>
      <c r="C1564" s="122" t="s">
        <v>5134</v>
      </c>
      <c r="D1564" s="120" t="s">
        <v>5133</v>
      </c>
      <c r="E1564" s="74" t="s">
        <v>149</v>
      </c>
      <c r="F1564" s="74" t="s">
        <v>121</v>
      </c>
      <c r="G1564" s="3">
        <v>156805824</v>
      </c>
      <c r="H1564" s="3">
        <f t="shared" si="31"/>
        <v>156805824</v>
      </c>
      <c r="I1564" s="3">
        <v>1</v>
      </c>
    </row>
    <row r="1565" spans="1:9" s="77" customFormat="1" ht="15" customHeight="1" x14ac:dyDescent="0.25">
      <c r="A1565" s="751"/>
      <c r="B1565" s="721"/>
      <c r="C1565" s="122" t="s">
        <v>5135</v>
      </c>
      <c r="D1565" s="120" t="s">
        <v>5136</v>
      </c>
      <c r="E1565" s="74" t="s">
        <v>149</v>
      </c>
      <c r="F1565" s="74" t="s">
        <v>121</v>
      </c>
      <c r="G1565" s="3">
        <v>109628820</v>
      </c>
      <c r="H1565" s="3">
        <f t="shared" si="31"/>
        <v>109628820</v>
      </c>
      <c r="I1565" s="3">
        <v>1</v>
      </c>
    </row>
    <row r="1566" spans="1:9" s="77" customFormat="1" ht="30" customHeight="1" x14ac:dyDescent="0.25">
      <c r="A1566" s="751"/>
      <c r="B1566" s="721"/>
      <c r="C1566" s="122" t="s">
        <v>5137</v>
      </c>
      <c r="D1566" s="120" t="s">
        <v>5138</v>
      </c>
      <c r="E1566" s="74" t="s">
        <v>149</v>
      </c>
      <c r="F1566" s="74" t="s">
        <v>121</v>
      </c>
      <c r="G1566" s="3">
        <v>13344000</v>
      </c>
      <c r="H1566" s="3">
        <f t="shared" si="31"/>
        <v>13344000</v>
      </c>
      <c r="I1566" s="3">
        <v>1</v>
      </c>
    </row>
    <row r="1567" spans="1:9" s="77" customFormat="1" ht="30" customHeight="1" x14ac:dyDescent="0.25">
      <c r="A1567" s="751"/>
      <c r="B1567" s="721"/>
      <c r="C1567" s="122" t="s">
        <v>5139</v>
      </c>
      <c r="D1567" s="120" t="s">
        <v>5140</v>
      </c>
      <c r="E1567" s="74" t="s">
        <v>149</v>
      </c>
      <c r="F1567" s="74" t="s">
        <v>121</v>
      </c>
      <c r="G1567" s="3">
        <v>43056000</v>
      </c>
      <c r="H1567" s="3">
        <f t="shared" si="31"/>
        <v>43056000</v>
      </c>
      <c r="I1567" s="3">
        <v>1</v>
      </c>
    </row>
    <row r="1568" spans="1:9" s="77" customFormat="1" ht="30" customHeight="1" x14ac:dyDescent="0.25">
      <c r="A1568" s="751"/>
      <c r="B1568" s="721"/>
      <c r="C1568" s="122" t="s">
        <v>5141</v>
      </c>
      <c r="D1568" s="120" t="s">
        <v>5142</v>
      </c>
      <c r="E1568" s="74" t="s">
        <v>149</v>
      </c>
      <c r="F1568" s="74" t="s">
        <v>121</v>
      </c>
      <c r="G1568" s="3">
        <v>15936000</v>
      </c>
      <c r="H1568" s="3">
        <f t="shared" si="31"/>
        <v>15936000</v>
      </c>
      <c r="I1568" s="3">
        <v>1</v>
      </c>
    </row>
    <row r="1569" spans="1:9" s="77" customFormat="1" ht="15" customHeight="1" x14ac:dyDescent="0.25">
      <c r="A1569" s="751"/>
      <c r="B1569" s="721"/>
      <c r="C1569" s="122" t="s">
        <v>5143</v>
      </c>
      <c r="D1569" s="123" t="s">
        <v>5144</v>
      </c>
      <c r="E1569" s="74" t="s">
        <v>149</v>
      </c>
      <c r="F1569" s="74" t="s">
        <v>121</v>
      </c>
      <c r="G1569" s="3">
        <v>15901080</v>
      </c>
      <c r="H1569" s="3">
        <f t="shared" si="31"/>
        <v>15901080</v>
      </c>
      <c r="I1569" s="3">
        <v>1</v>
      </c>
    </row>
    <row r="1570" spans="1:9" s="77" customFormat="1" ht="30" customHeight="1" x14ac:dyDescent="0.25">
      <c r="A1570" s="751"/>
      <c r="B1570" s="721"/>
      <c r="C1570" s="131" t="s">
        <v>5145</v>
      </c>
      <c r="D1570" s="120" t="s">
        <v>5146</v>
      </c>
      <c r="E1570" s="74" t="s">
        <v>126</v>
      </c>
      <c r="F1570" s="74" t="s">
        <v>15</v>
      </c>
      <c r="G1570" s="3">
        <v>600</v>
      </c>
      <c r="H1570" s="3">
        <f t="shared" si="31"/>
        <v>108000</v>
      </c>
      <c r="I1570" s="3">
        <v>180</v>
      </c>
    </row>
    <row r="1571" spans="1:9" s="77" customFormat="1" ht="30" customHeight="1" x14ac:dyDescent="0.25">
      <c r="A1571" s="751"/>
      <c r="B1571" s="721"/>
      <c r="C1571" s="131" t="s">
        <v>5147</v>
      </c>
      <c r="D1571" s="120" t="s">
        <v>5148</v>
      </c>
      <c r="E1571" s="74" t="s">
        <v>126</v>
      </c>
      <c r="F1571" s="74" t="s">
        <v>15</v>
      </c>
      <c r="G1571" s="3">
        <v>240</v>
      </c>
      <c r="H1571" s="3">
        <f t="shared" si="31"/>
        <v>648000</v>
      </c>
      <c r="I1571" s="3">
        <v>2700</v>
      </c>
    </row>
    <row r="1572" spans="1:9" s="77" customFormat="1" ht="30" customHeight="1" x14ac:dyDescent="0.25">
      <c r="A1572" s="751"/>
      <c r="B1572" s="721"/>
      <c r="C1572" s="131" t="s">
        <v>5149</v>
      </c>
      <c r="D1572" s="120" t="s">
        <v>5150</v>
      </c>
      <c r="E1572" s="74" t="s">
        <v>126</v>
      </c>
      <c r="F1572" s="74" t="s">
        <v>15</v>
      </c>
      <c r="G1572" s="3">
        <v>16479.23</v>
      </c>
      <c r="H1572" s="3">
        <f t="shared" si="31"/>
        <v>42845998</v>
      </c>
      <c r="I1572" s="3">
        <v>2600</v>
      </c>
    </row>
    <row r="1573" spans="1:9" s="77" customFormat="1" ht="45" customHeight="1" x14ac:dyDescent="0.25">
      <c r="A1573" s="751"/>
      <c r="B1573" s="721"/>
      <c r="C1573" s="131" t="s">
        <v>5151</v>
      </c>
      <c r="D1573" s="120" t="s">
        <v>5152</v>
      </c>
      <c r="E1573" s="74" t="s">
        <v>126</v>
      </c>
      <c r="F1573" s="74" t="s">
        <v>15</v>
      </c>
      <c r="G1573" s="3">
        <v>12000</v>
      </c>
      <c r="H1573" s="3">
        <f t="shared" si="31"/>
        <v>2280000</v>
      </c>
      <c r="I1573" s="3">
        <v>190</v>
      </c>
    </row>
    <row r="1574" spans="1:9" s="77" customFormat="1" ht="45" customHeight="1" x14ac:dyDescent="0.25">
      <c r="A1574" s="751"/>
      <c r="B1574" s="721"/>
      <c r="C1574" s="131" t="s">
        <v>5153</v>
      </c>
      <c r="D1574" s="120" t="s">
        <v>5154</v>
      </c>
      <c r="E1574" s="74" t="s">
        <v>126</v>
      </c>
      <c r="F1574" s="74" t="s">
        <v>15</v>
      </c>
      <c r="G1574" s="3">
        <v>18720</v>
      </c>
      <c r="H1574" s="3">
        <f t="shared" si="31"/>
        <v>1684800</v>
      </c>
      <c r="I1574" s="3">
        <v>90</v>
      </c>
    </row>
    <row r="1575" spans="1:9" s="77" customFormat="1" ht="30" customHeight="1" x14ac:dyDescent="0.25">
      <c r="A1575" s="751"/>
      <c r="B1575" s="721"/>
      <c r="C1575" s="131" t="s">
        <v>5155</v>
      </c>
      <c r="D1575" s="120" t="s">
        <v>5156</v>
      </c>
      <c r="E1575" s="74" t="s">
        <v>126</v>
      </c>
      <c r="F1575" s="74" t="s">
        <v>15</v>
      </c>
      <c r="G1575" s="3">
        <v>27600</v>
      </c>
      <c r="H1575" s="3">
        <f t="shared" si="31"/>
        <v>2760000</v>
      </c>
      <c r="I1575" s="3">
        <v>100</v>
      </c>
    </row>
    <row r="1576" spans="1:9" s="77" customFormat="1" ht="30" customHeight="1" x14ac:dyDescent="0.25">
      <c r="A1576" s="751"/>
      <c r="B1576" s="721"/>
      <c r="C1576" s="131" t="s">
        <v>5157</v>
      </c>
      <c r="D1576" s="120" t="s">
        <v>5158</v>
      </c>
      <c r="E1576" s="74" t="s">
        <v>126</v>
      </c>
      <c r="F1576" s="74" t="s">
        <v>15</v>
      </c>
      <c r="G1576" s="3">
        <v>24000</v>
      </c>
      <c r="H1576" s="3">
        <f t="shared" si="31"/>
        <v>1920000</v>
      </c>
      <c r="I1576" s="3">
        <v>80</v>
      </c>
    </row>
    <row r="1577" spans="1:9" s="77" customFormat="1" ht="30" customHeight="1" x14ac:dyDescent="0.25">
      <c r="A1577" s="751"/>
      <c r="B1577" s="721"/>
      <c r="C1577" s="131" t="s">
        <v>5159</v>
      </c>
      <c r="D1577" s="120" t="s">
        <v>5160</v>
      </c>
      <c r="E1577" s="74" t="s">
        <v>126</v>
      </c>
      <c r="F1577" s="74" t="s">
        <v>15</v>
      </c>
      <c r="G1577" s="3">
        <v>25000</v>
      </c>
      <c r="H1577" s="3">
        <f t="shared" si="31"/>
        <v>1000000</v>
      </c>
      <c r="I1577" s="3">
        <v>40</v>
      </c>
    </row>
    <row r="1578" spans="1:9" s="77" customFormat="1" ht="30" customHeight="1" x14ac:dyDescent="0.25">
      <c r="A1578" s="751"/>
      <c r="B1578" s="721"/>
      <c r="C1578" s="131" t="s">
        <v>5161</v>
      </c>
      <c r="D1578" s="120" t="s">
        <v>5162</v>
      </c>
      <c r="E1578" s="74" t="s">
        <v>126</v>
      </c>
      <c r="F1578" s="74" t="s">
        <v>15</v>
      </c>
      <c r="G1578" s="3">
        <v>18000</v>
      </c>
      <c r="H1578" s="3">
        <f t="shared" si="31"/>
        <v>810000</v>
      </c>
      <c r="I1578" s="3">
        <v>45</v>
      </c>
    </row>
    <row r="1579" spans="1:9" s="77" customFormat="1" ht="30" customHeight="1" x14ac:dyDescent="0.25">
      <c r="A1579" s="751"/>
      <c r="B1579" s="721"/>
      <c r="C1579" s="131" t="s">
        <v>5163</v>
      </c>
      <c r="D1579" s="120" t="s">
        <v>5164</v>
      </c>
      <c r="E1579" s="74" t="s">
        <v>126</v>
      </c>
      <c r="F1579" s="74" t="s">
        <v>15</v>
      </c>
      <c r="G1579" s="3">
        <v>40800</v>
      </c>
      <c r="H1579" s="3">
        <f t="shared" si="31"/>
        <v>652800</v>
      </c>
      <c r="I1579" s="3">
        <v>16</v>
      </c>
    </row>
    <row r="1580" spans="1:9" s="77" customFormat="1" ht="45" customHeight="1" x14ac:dyDescent="0.25">
      <c r="A1580" s="751"/>
      <c r="B1580" s="721"/>
      <c r="C1580" s="131" t="s">
        <v>5165</v>
      </c>
      <c r="D1580" s="120" t="s">
        <v>5166</v>
      </c>
      <c r="E1580" s="74" t="s">
        <v>126</v>
      </c>
      <c r="F1580" s="74" t="s">
        <v>15</v>
      </c>
      <c r="G1580" s="3">
        <v>12000</v>
      </c>
      <c r="H1580" s="3">
        <f t="shared" si="31"/>
        <v>360000</v>
      </c>
      <c r="I1580" s="3">
        <v>30</v>
      </c>
    </row>
    <row r="1581" spans="1:9" s="77" customFormat="1" ht="30" customHeight="1" x14ac:dyDescent="0.25">
      <c r="A1581" s="751"/>
      <c r="B1581" s="721"/>
      <c r="C1581" s="131" t="s">
        <v>5167</v>
      </c>
      <c r="D1581" s="120" t="s">
        <v>5168</v>
      </c>
      <c r="E1581" s="74" t="s">
        <v>126</v>
      </c>
      <c r="F1581" s="74" t="s">
        <v>15</v>
      </c>
      <c r="G1581" s="3">
        <v>18000</v>
      </c>
      <c r="H1581" s="3">
        <f t="shared" si="31"/>
        <v>360000</v>
      </c>
      <c r="I1581" s="3">
        <v>20</v>
      </c>
    </row>
    <row r="1582" spans="1:9" s="77" customFormat="1" ht="30" customHeight="1" x14ac:dyDescent="0.25">
      <c r="A1582" s="751"/>
      <c r="B1582" s="721"/>
      <c r="C1582" s="131" t="s">
        <v>5169</v>
      </c>
      <c r="D1582" s="120" t="s">
        <v>5170</v>
      </c>
      <c r="E1582" s="74" t="s">
        <v>126</v>
      </c>
      <c r="F1582" s="74" t="s">
        <v>15</v>
      </c>
      <c r="G1582" s="3">
        <v>12000</v>
      </c>
      <c r="H1582" s="3">
        <f t="shared" si="31"/>
        <v>180000</v>
      </c>
      <c r="I1582" s="3">
        <v>15</v>
      </c>
    </row>
    <row r="1583" spans="1:9" s="77" customFormat="1" ht="15" customHeight="1" x14ac:dyDescent="0.25">
      <c r="A1583" s="751"/>
      <c r="B1583" s="721"/>
      <c r="C1583" s="131" t="s">
        <v>5171</v>
      </c>
      <c r="D1583" s="120" t="s">
        <v>5172</v>
      </c>
      <c r="E1583" s="74" t="s">
        <v>126</v>
      </c>
      <c r="F1583" s="74" t="s">
        <v>15</v>
      </c>
      <c r="G1583" s="3">
        <v>0</v>
      </c>
      <c r="H1583" s="3">
        <f t="shared" si="31"/>
        <v>0</v>
      </c>
      <c r="I1583" s="3">
        <v>27</v>
      </c>
    </row>
    <row r="1584" spans="1:9" s="353" customFormat="1" ht="15" customHeight="1" x14ac:dyDescent="0.25">
      <c r="A1584" s="751"/>
      <c r="B1584" s="721"/>
      <c r="C1584" s="131" t="s">
        <v>5883</v>
      </c>
      <c r="D1584" s="120" t="s">
        <v>5884</v>
      </c>
      <c r="E1584" s="344" t="s">
        <v>126</v>
      </c>
      <c r="F1584" s="344" t="s">
        <v>15</v>
      </c>
      <c r="G1584" s="372">
        <v>17160</v>
      </c>
      <c r="H1584" s="372">
        <v>17160000</v>
      </c>
      <c r="I1584" s="372">
        <v>1000</v>
      </c>
    </row>
    <row r="1585" spans="1:9" s="77" customFormat="1" ht="30" customHeight="1" x14ac:dyDescent="0.25">
      <c r="A1585" s="751"/>
      <c r="B1585" s="721"/>
      <c r="C1585" s="131" t="s">
        <v>5173</v>
      </c>
      <c r="D1585" s="120" t="s">
        <v>5174</v>
      </c>
      <c r="E1585" s="74" t="s">
        <v>126</v>
      </c>
      <c r="F1585" s="74" t="s">
        <v>15</v>
      </c>
      <c r="G1585" s="217">
        <v>11520</v>
      </c>
      <c r="H1585" s="3">
        <f t="shared" si="31"/>
        <v>11520000</v>
      </c>
      <c r="I1585" s="3">
        <v>1000</v>
      </c>
    </row>
    <row r="1586" spans="1:9" s="77" customFormat="1" ht="45" customHeight="1" x14ac:dyDescent="0.25">
      <c r="A1586" s="751"/>
      <c r="B1586" s="721"/>
      <c r="C1586" s="131" t="s">
        <v>5175</v>
      </c>
      <c r="D1586" s="120" t="s">
        <v>5176</v>
      </c>
      <c r="E1586" s="74" t="s">
        <v>126</v>
      </c>
      <c r="F1586" s="74" t="s">
        <v>15</v>
      </c>
      <c r="G1586" s="3">
        <v>78000</v>
      </c>
      <c r="H1586" s="3">
        <f t="shared" si="31"/>
        <v>1170000</v>
      </c>
      <c r="I1586" s="3">
        <v>15</v>
      </c>
    </row>
    <row r="1587" spans="1:9" s="77" customFormat="1" ht="15" customHeight="1" x14ac:dyDescent="0.25">
      <c r="A1587" s="751"/>
      <c r="B1587" s="721"/>
      <c r="C1587" s="131" t="s">
        <v>5177</v>
      </c>
      <c r="D1587" s="120" t="s">
        <v>5178</v>
      </c>
      <c r="E1587" s="74" t="s">
        <v>126</v>
      </c>
      <c r="F1587" s="74" t="s">
        <v>15</v>
      </c>
      <c r="G1587" s="3">
        <v>168000</v>
      </c>
      <c r="H1587" s="3">
        <f t="shared" si="31"/>
        <v>504000</v>
      </c>
      <c r="I1587" s="3">
        <v>3</v>
      </c>
    </row>
    <row r="1588" spans="1:9" s="77" customFormat="1" ht="30" customHeight="1" x14ac:dyDescent="0.25">
      <c r="A1588" s="751"/>
      <c r="B1588" s="721"/>
      <c r="C1588" s="122" t="s">
        <v>5179</v>
      </c>
      <c r="D1588" s="120" t="s">
        <v>5180</v>
      </c>
      <c r="E1588" s="74" t="s">
        <v>149</v>
      </c>
      <c r="F1588" s="74" t="s">
        <v>15</v>
      </c>
      <c r="G1588" s="3">
        <v>681920</v>
      </c>
      <c r="H1588" s="3">
        <f t="shared" si="31"/>
        <v>6819200</v>
      </c>
      <c r="I1588" s="3">
        <v>10</v>
      </c>
    </row>
    <row r="1589" spans="1:9" s="77" customFormat="1" ht="30" customHeight="1" x14ac:dyDescent="0.25">
      <c r="A1589" s="751"/>
      <c r="B1589" s="721"/>
      <c r="C1589" s="126">
        <v>39541170</v>
      </c>
      <c r="D1589" s="125" t="s">
        <v>5181</v>
      </c>
      <c r="E1589" s="79" t="s">
        <v>126</v>
      </c>
      <c r="F1589" s="79" t="s">
        <v>402</v>
      </c>
      <c r="G1589" s="16">
        <v>562.5</v>
      </c>
      <c r="H1589" s="16">
        <f t="shared" si="31"/>
        <v>675000</v>
      </c>
      <c r="I1589" s="16">
        <v>1200</v>
      </c>
    </row>
    <row r="1590" spans="1:9" s="77" customFormat="1" ht="30" customHeight="1" x14ac:dyDescent="0.25">
      <c r="A1590" s="751"/>
      <c r="B1590" s="721"/>
      <c r="C1590" s="122" t="s">
        <v>5182</v>
      </c>
      <c r="D1590" s="120" t="s">
        <v>5183</v>
      </c>
      <c r="E1590" s="74" t="s">
        <v>149</v>
      </c>
      <c r="F1590" s="74" t="s">
        <v>15</v>
      </c>
      <c r="G1590" s="3">
        <v>70500</v>
      </c>
      <c r="H1590" s="3">
        <f t="shared" si="31"/>
        <v>2820000</v>
      </c>
      <c r="I1590" s="3">
        <v>40</v>
      </c>
    </row>
    <row r="1591" spans="1:9" s="77" customFormat="1" ht="15" customHeight="1" x14ac:dyDescent="0.25">
      <c r="A1591" s="751"/>
      <c r="B1591" s="721"/>
      <c r="C1591" s="122" t="s">
        <v>5184</v>
      </c>
      <c r="D1591" s="120" t="s">
        <v>5185</v>
      </c>
      <c r="E1591" s="74" t="s">
        <v>149</v>
      </c>
      <c r="F1591" s="74" t="s">
        <v>15</v>
      </c>
      <c r="G1591" s="3">
        <v>490080</v>
      </c>
      <c r="H1591" s="3">
        <f t="shared" si="31"/>
        <v>17152800</v>
      </c>
      <c r="I1591" s="3">
        <v>35</v>
      </c>
    </row>
    <row r="1592" spans="1:9" s="547" customFormat="1" ht="15" customHeight="1" x14ac:dyDescent="0.25">
      <c r="A1592" s="751"/>
      <c r="B1592" s="457" t="s">
        <v>5729</v>
      </c>
      <c r="C1592" s="120" t="s">
        <v>6772</v>
      </c>
      <c r="D1592" s="120" t="s">
        <v>6773</v>
      </c>
      <c r="E1592" s="545" t="s">
        <v>149</v>
      </c>
      <c r="F1592" s="545" t="s">
        <v>15</v>
      </c>
      <c r="G1592" s="3">
        <v>0</v>
      </c>
      <c r="H1592" s="3">
        <v>0</v>
      </c>
      <c r="I1592" s="3">
        <v>1</v>
      </c>
    </row>
    <row r="1593" spans="1:9" s="472" customFormat="1" ht="15" customHeight="1" x14ac:dyDescent="0.25">
      <c r="A1593" s="751"/>
      <c r="B1593" s="457" t="s">
        <v>5729</v>
      </c>
      <c r="C1593" s="120" t="s">
        <v>6476</v>
      </c>
      <c r="D1593" s="120" t="s">
        <v>6477</v>
      </c>
      <c r="E1593" s="469" t="s">
        <v>14</v>
      </c>
      <c r="F1593" s="469" t="s">
        <v>15</v>
      </c>
      <c r="G1593" s="3" t="s">
        <v>5765</v>
      </c>
      <c r="H1593" s="3" t="s">
        <v>5765</v>
      </c>
      <c r="I1593" s="3">
        <v>150</v>
      </c>
    </row>
    <row r="1594" spans="1:9" s="77" customFormat="1" x14ac:dyDescent="0.25">
      <c r="A1594" s="751"/>
      <c r="B1594" s="721">
        <v>5121</v>
      </c>
      <c r="C1594" s="126">
        <v>34111100</v>
      </c>
      <c r="D1594" s="125" t="s">
        <v>1040</v>
      </c>
      <c r="E1594" s="79" t="s">
        <v>14</v>
      </c>
      <c r="F1594" s="79" t="s">
        <v>15</v>
      </c>
      <c r="G1594" s="16">
        <v>0</v>
      </c>
      <c r="H1594" s="16">
        <f t="shared" si="31"/>
        <v>0</v>
      </c>
      <c r="I1594" s="16">
        <v>1</v>
      </c>
    </row>
    <row r="1595" spans="1:9" s="77" customFormat="1" ht="15" customHeight="1" x14ac:dyDescent="0.25">
      <c r="A1595" s="751"/>
      <c r="B1595" s="721"/>
      <c r="C1595" s="126">
        <v>34121100</v>
      </c>
      <c r="D1595" s="125" t="s">
        <v>5129</v>
      </c>
      <c r="E1595" s="79" t="s">
        <v>149</v>
      </c>
      <c r="F1595" s="79" t="s">
        <v>15</v>
      </c>
      <c r="G1595" s="16">
        <v>0</v>
      </c>
      <c r="H1595" s="16">
        <f t="shared" si="31"/>
        <v>0</v>
      </c>
      <c r="I1595" s="16">
        <v>100</v>
      </c>
    </row>
    <row r="1596" spans="1:9" s="77" customFormat="1" ht="30" customHeight="1" x14ac:dyDescent="0.25">
      <c r="A1596" s="751"/>
      <c r="B1596" s="721"/>
      <c r="C1596" s="122" t="s">
        <v>5186</v>
      </c>
      <c r="D1596" s="120" t="s">
        <v>5187</v>
      </c>
      <c r="E1596" s="74" t="s">
        <v>149</v>
      </c>
      <c r="F1596" s="74" t="s">
        <v>15</v>
      </c>
      <c r="G1596" s="3">
        <v>2500000</v>
      </c>
      <c r="H1596" s="3">
        <f t="shared" si="31"/>
        <v>25000000</v>
      </c>
      <c r="I1596" s="3">
        <v>10</v>
      </c>
    </row>
    <row r="1597" spans="1:9" s="77" customFormat="1" ht="15" customHeight="1" x14ac:dyDescent="0.25">
      <c r="A1597" s="751"/>
      <c r="B1597" s="673" t="s">
        <v>154</v>
      </c>
      <c r="C1597" s="673"/>
      <c r="D1597" s="673"/>
      <c r="E1597" s="673"/>
      <c r="F1597" s="673"/>
      <c r="G1597" s="673"/>
      <c r="H1597" s="72">
        <f>SUM(H1598:H1598)</f>
        <v>0</v>
      </c>
      <c r="I1597" s="72"/>
    </row>
    <row r="1598" spans="1:9" s="77" customFormat="1" ht="30" customHeight="1" x14ac:dyDescent="0.25">
      <c r="A1598" s="751"/>
      <c r="B1598" s="74">
        <v>4861</v>
      </c>
      <c r="C1598" s="126">
        <v>45211211</v>
      </c>
      <c r="D1598" s="125" t="s">
        <v>5188</v>
      </c>
      <c r="E1598" s="79" t="s">
        <v>126</v>
      </c>
      <c r="F1598" s="79" t="s">
        <v>121</v>
      </c>
      <c r="G1598" s="16">
        <v>0</v>
      </c>
      <c r="H1598" s="16">
        <f>G1598*I1598</f>
        <v>0</v>
      </c>
      <c r="I1598" s="16">
        <v>1</v>
      </c>
    </row>
    <row r="1599" spans="1:9" s="77" customFormat="1" ht="15" customHeight="1" x14ac:dyDescent="0.25">
      <c r="A1599" s="751"/>
      <c r="B1599" s="673" t="s">
        <v>118</v>
      </c>
      <c r="C1599" s="673"/>
      <c r="D1599" s="673"/>
      <c r="E1599" s="673"/>
      <c r="F1599" s="673"/>
      <c r="G1599" s="673"/>
      <c r="H1599" s="72">
        <f>SUM(H1601:H1605)</f>
        <v>199213750</v>
      </c>
      <c r="I1599" s="72"/>
    </row>
    <row r="1600" spans="1:9" s="547" customFormat="1" ht="15" customHeight="1" x14ac:dyDescent="0.25">
      <c r="A1600" s="751"/>
      <c r="B1600" s="548"/>
      <c r="C1600" s="548"/>
      <c r="D1600" s="548"/>
      <c r="E1600" s="544"/>
      <c r="F1600" s="544"/>
      <c r="G1600" s="551"/>
      <c r="H1600" s="467"/>
      <c r="I1600" s="546"/>
    </row>
    <row r="1601" spans="1:9" s="77" customFormat="1" x14ac:dyDescent="0.25">
      <c r="A1601" s="751"/>
      <c r="B1601" s="74">
        <v>4861</v>
      </c>
      <c r="C1601" s="122" t="s">
        <v>6474</v>
      </c>
      <c r="D1601" s="122" t="s">
        <v>6475</v>
      </c>
      <c r="E1601" s="74" t="s">
        <v>14</v>
      </c>
      <c r="F1601" s="74" t="s">
        <v>121</v>
      </c>
      <c r="G1601" s="458">
        <v>11600000</v>
      </c>
      <c r="H1601" s="458">
        <v>11600000</v>
      </c>
      <c r="I1601" s="3">
        <v>1</v>
      </c>
    </row>
    <row r="1602" spans="1:9" s="77" customFormat="1" ht="60" x14ac:dyDescent="0.25">
      <c r="A1602" s="751"/>
      <c r="B1602" s="697">
        <v>4861</v>
      </c>
      <c r="C1602" s="122" t="s">
        <v>5189</v>
      </c>
      <c r="D1602" s="120" t="s">
        <v>5190</v>
      </c>
      <c r="E1602" s="74" t="s">
        <v>126</v>
      </c>
      <c r="F1602" s="74" t="s">
        <v>121</v>
      </c>
      <c r="G1602" s="3">
        <v>5600000</v>
      </c>
      <c r="H1602" s="3">
        <f>G1602*I1602</f>
        <v>5600000</v>
      </c>
      <c r="I1602" s="3">
        <v>1</v>
      </c>
    </row>
    <row r="1603" spans="1:9" s="77" customFormat="1" ht="75" x14ac:dyDescent="0.25">
      <c r="A1603" s="751"/>
      <c r="B1603" s="698"/>
      <c r="C1603" s="122" t="s">
        <v>5191</v>
      </c>
      <c r="D1603" s="120" t="s">
        <v>5192</v>
      </c>
      <c r="E1603" s="74" t="s">
        <v>126</v>
      </c>
      <c r="F1603" s="74" t="s">
        <v>121</v>
      </c>
      <c r="G1603" s="3">
        <v>4800000</v>
      </c>
      <c r="H1603" s="3">
        <f>G1603*I1603</f>
        <v>4800000</v>
      </c>
      <c r="I1603" s="3">
        <v>1</v>
      </c>
    </row>
    <row r="1604" spans="1:9" s="77" customFormat="1" ht="45" x14ac:dyDescent="0.25">
      <c r="A1604" s="751"/>
      <c r="B1604" s="698"/>
      <c r="C1604" s="122" t="s">
        <v>5193</v>
      </c>
      <c r="D1604" s="120" t="s">
        <v>5194</v>
      </c>
      <c r="E1604" s="74" t="s">
        <v>126</v>
      </c>
      <c r="F1604" s="74" t="s">
        <v>121</v>
      </c>
      <c r="G1604" s="3">
        <v>1233000</v>
      </c>
      <c r="H1604" s="3">
        <f>G1604*I1604</f>
        <v>1233000</v>
      </c>
      <c r="I1604" s="3">
        <v>1</v>
      </c>
    </row>
    <row r="1605" spans="1:9" s="77" customFormat="1" ht="60" x14ac:dyDescent="0.25">
      <c r="A1605" s="751"/>
      <c r="B1605" s="698"/>
      <c r="C1605" s="122" t="s">
        <v>5195</v>
      </c>
      <c r="D1605" s="120" t="s">
        <v>5190</v>
      </c>
      <c r="E1605" s="74" t="s">
        <v>149</v>
      </c>
      <c r="F1605" s="74" t="s">
        <v>121</v>
      </c>
      <c r="G1605" s="3">
        <v>175980750</v>
      </c>
      <c r="H1605" s="3">
        <f>G1605*I1605</f>
        <v>175980750</v>
      </c>
      <c r="I1605" s="3">
        <v>1</v>
      </c>
    </row>
    <row r="1606" spans="1:9" s="106" customFormat="1" ht="30" x14ac:dyDescent="0.25">
      <c r="A1606" s="751"/>
      <c r="B1606" s="698"/>
      <c r="C1606" s="122" t="s">
        <v>5419</v>
      </c>
      <c r="D1606" s="119" t="s">
        <v>5287</v>
      </c>
      <c r="E1606" s="104" t="s">
        <v>172</v>
      </c>
      <c r="F1606" s="104" t="s">
        <v>121</v>
      </c>
      <c r="G1606" s="110">
        <v>318700</v>
      </c>
      <c r="H1606" s="110">
        <v>318700</v>
      </c>
      <c r="I1606" s="3">
        <v>1</v>
      </c>
    </row>
    <row r="1607" spans="1:9" s="106" customFormat="1" ht="30" x14ac:dyDescent="0.25">
      <c r="A1607" s="751"/>
      <c r="B1607" s="698"/>
      <c r="C1607" s="122" t="s">
        <v>5420</v>
      </c>
      <c r="D1607" s="119" t="s">
        <v>5287</v>
      </c>
      <c r="E1607" s="104" t="s">
        <v>172</v>
      </c>
      <c r="F1607" s="104" t="s">
        <v>121</v>
      </c>
      <c r="G1607" s="110">
        <v>257300</v>
      </c>
      <c r="H1607" s="110">
        <v>257300</v>
      </c>
      <c r="I1607" s="3">
        <v>1</v>
      </c>
    </row>
    <row r="1608" spans="1:9" s="106" customFormat="1" ht="30" x14ac:dyDescent="0.25">
      <c r="A1608" s="751"/>
      <c r="B1608" s="698"/>
      <c r="C1608" s="122" t="s">
        <v>5421</v>
      </c>
      <c r="D1608" s="119" t="s">
        <v>5287</v>
      </c>
      <c r="E1608" s="104" t="s">
        <v>172</v>
      </c>
      <c r="F1608" s="104" t="s">
        <v>121</v>
      </c>
      <c r="G1608" s="110">
        <v>1644400</v>
      </c>
      <c r="H1608" s="110">
        <v>1644400</v>
      </c>
      <c r="I1608" s="3">
        <v>1</v>
      </c>
    </row>
    <row r="1609" spans="1:9" s="106" customFormat="1" ht="30" x14ac:dyDescent="0.25">
      <c r="A1609" s="751"/>
      <c r="B1609" s="698"/>
      <c r="C1609" s="122" t="s">
        <v>5422</v>
      </c>
      <c r="D1609" s="119" t="s">
        <v>5287</v>
      </c>
      <c r="E1609" s="104" t="s">
        <v>172</v>
      </c>
      <c r="F1609" s="104" t="s">
        <v>121</v>
      </c>
      <c r="G1609" s="110">
        <v>1695000</v>
      </c>
      <c r="H1609" s="110">
        <v>1695000</v>
      </c>
      <c r="I1609" s="3">
        <v>1</v>
      </c>
    </row>
    <row r="1610" spans="1:9" s="106" customFormat="1" ht="30" x14ac:dyDescent="0.25">
      <c r="A1610" s="751"/>
      <c r="B1610" s="698"/>
      <c r="C1610" s="122" t="s">
        <v>5423</v>
      </c>
      <c r="D1610" s="119" t="s">
        <v>5287</v>
      </c>
      <c r="E1610" s="104" t="s">
        <v>172</v>
      </c>
      <c r="F1610" s="104" t="s">
        <v>121</v>
      </c>
      <c r="G1610" s="110">
        <v>662400</v>
      </c>
      <c r="H1610" s="110">
        <v>662400</v>
      </c>
      <c r="I1610" s="3">
        <v>1</v>
      </c>
    </row>
    <row r="1611" spans="1:9" s="106" customFormat="1" ht="30" x14ac:dyDescent="0.25">
      <c r="A1611" s="751"/>
      <c r="B1611" s="698"/>
      <c r="C1611" s="122" t="s">
        <v>5424</v>
      </c>
      <c r="D1611" s="119" t="s">
        <v>5287</v>
      </c>
      <c r="E1611" s="104" t="s">
        <v>172</v>
      </c>
      <c r="F1611" s="104" t="s">
        <v>121</v>
      </c>
      <c r="G1611" s="110">
        <v>254400</v>
      </c>
      <c r="H1611" s="110">
        <v>254400</v>
      </c>
      <c r="I1611" s="3">
        <v>1</v>
      </c>
    </row>
    <row r="1612" spans="1:9" s="106" customFormat="1" ht="30" x14ac:dyDescent="0.25">
      <c r="A1612" s="751"/>
      <c r="B1612" s="698"/>
      <c r="C1612" s="122" t="s">
        <v>5425</v>
      </c>
      <c r="D1612" s="119" t="s">
        <v>5287</v>
      </c>
      <c r="E1612" s="104" t="s">
        <v>172</v>
      </c>
      <c r="F1612" s="104" t="s">
        <v>121</v>
      </c>
      <c r="G1612" s="110">
        <v>2352100</v>
      </c>
      <c r="H1612" s="110">
        <v>2352100</v>
      </c>
      <c r="I1612" s="3">
        <v>1</v>
      </c>
    </row>
    <row r="1613" spans="1:9" s="106" customFormat="1" ht="30" x14ac:dyDescent="0.25">
      <c r="A1613" s="751"/>
      <c r="B1613" s="698"/>
      <c r="C1613" s="122" t="s">
        <v>5426</v>
      </c>
      <c r="D1613" s="122" t="s">
        <v>5287</v>
      </c>
      <c r="E1613" s="104" t="s">
        <v>172</v>
      </c>
      <c r="F1613" s="104" t="s">
        <v>121</v>
      </c>
      <c r="G1613" s="110">
        <v>24700</v>
      </c>
      <c r="H1613" s="110">
        <v>24700</v>
      </c>
      <c r="I1613" s="3">
        <v>1</v>
      </c>
    </row>
    <row r="1614" spans="1:9" s="106" customFormat="1" ht="30" x14ac:dyDescent="0.25">
      <c r="A1614" s="751"/>
      <c r="B1614" s="698"/>
      <c r="C1614" s="122" t="s">
        <v>5427</v>
      </c>
      <c r="D1614" s="122" t="s">
        <v>5287</v>
      </c>
      <c r="E1614" s="104" t="s">
        <v>172</v>
      </c>
      <c r="F1614" s="104" t="s">
        <v>121</v>
      </c>
      <c r="G1614" s="110">
        <v>1706400</v>
      </c>
      <c r="H1614" s="110">
        <v>1706400</v>
      </c>
      <c r="I1614" s="3">
        <v>1</v>
      </c>
    </row>
    <row r="1615" spans="1:9" s="106" customFormat="1" ht="30" x14ac:dyDescent="0.25">
      <c r="A1615" s="751"/>
      <c r="B1615" s="698"/>
      <c r="C1615" s="122" t="s">
        <v>5428</v>
      </c>
      <c r="D1615" s="122" t="s">
        <v>5287</v>
      </c>
      <c r="E1615" s="104" t="s">
        <v>172</v>
      </c>
      <c r="F1615" s="104" t="s">
        <v>121</v>
      </c>
      <c r="G1615" s="110">
        <v>96000</v>
      </c>
      <c r="H1615" s="110">
        <v>96000</v>
      </c>
      <c r="I1615" s="3">
        <v>1</v>
      </c>
    </row>
    <row r="1616" spans="1:9" s="106" customFormat="1" ht="30" x14ac:dyDescent="0.25">
      <c r="A1616" s="751"/>
      <c r="B1616" s="698"/>
      <c r="C1616" s="122" t="s">
        <v>5429</v>
      </c>
      <c r="D1616" s="122" t="s">
        <v>5287</v>
      </c>
      <c r="E1616" s="104" t="s">
        <v>172</v>
      </c>
      <c r="F1616" s="104" t="s">
        <v>121</v>
      </c>
      <c r="G1616" s="110">
        <v>109700</v>
      </c>
      <c r="H1616" s="110">
        <v>109700</v>
      </c>
      <c r="I1616" s="3">
        <v>1</v>
      </c>
    </row>
    <row r="1617" spans="1:9" s="106" customFormat="1" ht="30" x14ac:dyDescent="0.25">
      <c r="A1617" s="751"/>
      <c r="B1617" s="698"/>
      <c r="C1617" s="122" t="s">
        <v>5430</v>
      </c>
      <c r="D1617" s="122" t="s">
        <v>5287</v>
      </c>
      <c r="E1617" s="104" t="s">
        <v>172</v>
      </c>
      <c r="F1617" s="104" t="s">
        <v>121</v>
      </c>
      <c r="G1617" s="110">
        <v>56400</v>
      </c>
      <c r="H1617" s="110">
        <v>56400</v>
      </c>
      <c r="I1617" s="3">
        <v>1</v>
      </c>
    </row>
    <row r="1618" spans="1:9" s="106" customFormat="1" ht="30" x14ac:dyDescent="0.25">
      <c r="A1618" s="751"/>
      <c r="B1618" s="698"/>
      <c r="C1618" s="122" t="s">
        <v>5431</v>
      </c>
      <c r="D1618" s="122" t="s">
        <v>5287</v>
      </c>
      <c r="E1618" s="104" t="s">
        <v>172</v>
      </c>
      <c r="F1618" s="104" t="s">
        <v>121</v>
      </c>
      <c r="G1618" s="110">
        <v>84000</v>
      </c>
      <c r="H1618" s="110">
        <v>84000</v>
      </c>
      <c r="I1618" s="3">
        <v>1</v>
      </c>
    </row>
    <row r="1619" spans="1:9" s="106" customFormat="1" ht="30" x14ac:dyDescent="0.25">
      <c r="A1619" s="751"/>
      <c r="B1619" s="698"/>
      <c r="C1619" s="122" t="s">
        <v>5432</v>
      </c>
      <c r="D1619" s="122" t="s">
        <v>5287</v>
      </c>
      <c r="E1619" s="104" t="s">
        <v>172</v>
      </c>
      <c r="F1619" s="104" t="s">
        <v>121</v>
      </c>
      <c r="G1619" s="110">
        <v>300000</v>
      </c>
      <c r="H1619" s="110">
        <v>300000</v>
      </c>
      <c r="I1619" s="3">
        <v>1</v>
      </c>
    </row>
    <row r="1620" spans="1:9" s="106" customFormat="1" ht="30" x14ac:dyDescent="0.25">
      <c r="A1620" s="751"/>
      <c r="B1620" s="698"/>
      <c r="C1620" s="122" t="s">
        <v>5433</v>
      </c>
      <c r="D1620" s="122" t="s">
        <v>5287</v>
      </c>
      <c r="E1620" s="104" t="s">
        <v>172</v>
      </c>
      <c r="F1620" s="104" t="s">
        <v>121</v>
      </c>
      <c r="G1620" s="110">
        <v>51600</v>
      </c>
      <c r="H1620" s="110">
        <v>51600</v>
      </c>
      <c r="I1620" s="3">
        <v>1</v>
      </c>
    </row>
    <row r="1621" spans="1:9" s="106" customFormat="1" ht="30" x14ac:dyDescent="0.25">
      <c r="A1621" s="751"/>
      <c r="B1621" s="698"/>
      <c r="C1621" s="122" t="s">
        <v>5434</v>
      </c>
      <c r="D1621" s="122" t="s">
        <v>5287</v>
      </c>
      <c r="E1621" s="104" t="s">
        <v>172</v>
      </c>
      <c r="F1621" s="104" t="s">
        <v>121</v>
      </c>
      <c r="G1621" s="110">
        <v>14400</v>
      </c>
      <c r="H1621" s="110">
        <v>14400</v>
      </c>
      <c r="I1621" s="3">
        <v>1</v>
      </c>
    </row>
    <row r="1622" spans="1:9" s="106" customFormat="1" ht="30" x14ac:dyDescent="0.25">
      <c r="A1622" s="751"/>
      <c r="B1622" s="698"/>
      <c r="C1622" s="122" t="s">
        <v>5435</v>
      </c>
      <c r="D1622" s="122" t="s">
        <v>5287</v>
      </c>
      <c r="E1622" s="104" t="s">
        <v>172</v>
      </c>
      <c r="F1622" s="104" t="s">
        <v>121</v>
      </c>
      <c r="G1622" s="110">
        <v>8000</v>
      </c>
      <c r="H1622" s="110">
        <v>8000</v>
      </c>
      <c r="I1622" s="3">
        <v>1</v>
      </c>
    </row>
    <row r="1623" spans="1:9" s="106" customFormat="1" ht="30" x14ac:dyDescent="0.25">
      <c r="A1623" s="751"/>
      <c r="B1623" s="698"/>
      <c r="C1623" s="122" t="s">
        <v>5436</v>
      </c>
      <c r="D1623" s="122" t="s">
        <v>5287</v>
      </c>
      <c r="E1623" s="104" t="s">
        <v>172</v>
      </c>
      <c r="F1623" s="104" t="s">
        <v>121</v>
      </c>
      <c r="G1623" s="110">
        <v>32200</v>
      </c>
      <c r="H1623" s="110">
        <v>32200</v>
      </c>
      <c r="I1623" s="3">
        <v>1</v>
      </c>
    </row>
    <row r="1624" spans="1:9" s="106" customFormat="1" ht="30" x14ac:dyDescent="0.25">
      <c r="A1624" s="751"/>
      <c r="B1624" s="698"/>
      <c r="C1624" s="122" t="s">
        <v>5437</v>
      </c>
      <c r="D1624" s="122" t="s">
        <v>5287</v>
      </c>
      <c r="E1624" s="104" t="s">
        <v>172</v>
      </c>
      <c r="F1624" s="104" t="s">
        <v>121</v>
      </c>
      <c r="G1624" s="110">
        <v>830400</v>
      </c>
      <c r="H1624" s="110">
        <v>830400</v>
      </c>
      <c r="I1624" s="3">
        <v>1</v>
      </c>
    </row>
    <row r="1625" spans="1:9" s="106" customFormat="1" ht="30" x14ac:dyDescent="0.25">
      <c r="A1625" s="751"/>
      <c r="B1625" s="698"/>
      <c r="C1625" s="122" t="s">
        <v>5438</v>
      </c>
      <c r="D1625" s="122" t="s">
        <v>5287</v>
      </c>
      <c r="E1625" s="104" t="s">
        <v>172</v>
      </c>
      <c r="F1625" s="104" t="s">
        <v>121</v>
      </c>
      <c r="G1625" s="110">
        <v>9000</v>
      </c>
      <c r="H1625" s="110">
        <v>9000</v>
      </c>
      <c r="I1625" s="3">
        <v>1</v>
      </c>
    </row>
    <row r="1626" spans="1:9" s="106" customFormat="1" ht="30" x14ac:dyDescent="0.25">
      <c r="A1626" s="751"/>
      <c r="B1626" s="698"/>
      <c r="C1626" s="122" t="s">
        <v>5439</v>
      </c>
      <c r="D1626" s="122" t="s">
        <v>5287</v>
      </c>
      <c r="E1626" s="104" t="s">
        <v>172</v>
      </c>
      <c r="F1626" s="104" t="s">
        <v>121</v>
      </c>
      <c r="G1626" s="110">
        <v>25600</v>
      </c>
      <c r="H1626" s="110">
        <v>25600</v>
      </c>
      <c r="I1626" s="3">
        <v>1</v>
      </c>
    </row>
    <row r="1627" spans="1:9" s="106" customFormat="1" ht="30" x14ac:dyDescent="0.25">
      <c r="A1627" s="751"/>
      <c r="B1627" s="698"/>
      <c r="C1627" s="122" t="s">
        <v>5440</v>
      </c>
      <c r="D1627" s="122" t="s">
        <v>5287</v>
      </c>
      <c r="E1627" s="104" t="s">
        <v>172</v>
      </c>
      <c r="F1627" s="104" t="s">
        <v>121</v>
      </c>
      <c r="G1627" s="110">
        <v>1900</v>
      </c>
      <c r="H1627" s="110">
        <v>1900</v>
      </c>
      <c r="I1627" s="3">
        <v>1</v>
      </c>
    </row>
    <row r="1628" spans="1:9" s="106" customFormat="1" ht="30" x14ac:dyDescent="0.25">
      <c r="A1628" s="751"/>
      <c r="B1628" s="698"/>
      <c r="C1628" s="122" t="s">
        <v>5441</v>
      </c>
      <c r="D1628" s="122" t="s">
        <v>5287</v>
      </c>
      <c r="E1628" s="104" t="s">
        <v>172</v>
      </c>
      <c r="F1628" s="104" t="s">
        <v>121</v>
      </c>
      <c r="G1628" s="110">
        <v>9600</v>
      </c>
      <c r="H1628" s="110">
        <v>9600</v>
      </c>
      <c r="I1628" s="3">
        <v>1</v>
      </c>
    </row>
    <row r="1629" spans="1:9" s="106" customFormat="1" ht="30" x14ac:dyDescent="0.25">
      <c r="A1629" s="751"/>
      <c r="B1629" s="698"/>
      <c r="C1629" s="122" t="s">
        <v>5442</v>
      </c>
      <c r="D1629" s="122" t="s">
        <v>5287</v>
      </c>
      <c r="E1629" s="104" t="s">
        <v>172</v>
      </c>
      <c r="F1629" s="104" t="s">
        <v>121</v>
      </c>
      <c r="G1629" s="110">
        <v>7600</v>
      </c>
      <c r="H1629" s="110">
        <v>7600</v>
      </c>
      <c r="I1629" s="3">
        <v>1</v>
      </c>
    </row>
    <row r="1630" spans="1:9" s="106" customFormat="1" ht="30" x14ac:dyDescent="0.25">
      <c r="A1630" s="751"/>
      <c r="B1630" s="698"/>
      <c r="C1630" s="122" t="s">
        <v>5443</v>
      </c>
      <c r="D1630" s="122" t="s">
        <v>5287</v>
      </c>
      <c r="E1630" s="104" t="s">
        <v>172</v>
      </c>
      <c r="F1630" s="104" t="s">
        <v>121</v>
      </c>
      <c r="G1630" s="110">
        <v>41000</v>
      </c>
      <c r="H1630" s="110">
        <v>41000</v>
      </c>
      <c r="I1630" s="3">
        <v>1</v>
      </c>
    </row>
    <row r="1631" spans="1:9" s="106" customFormat="1" ht="30" x14ac:dyDescent="0.25">
      <c r="A1631" s="751"/>
      <c r="B1631" s="698"/>
      <c r="C1631" s="122" t="s">
        <v>5444</v>
      </c>
      <c r="D1631" s="122" t="s">
        <v>5287</v>
      </c>
      <c r="E1631" s="104" t="s">
        <v>172</v>
      </c>
      <c r="F1631" s="104" t="s">
        <v>121</v>
      </c>
      <c r="G1631" s="110">
        <v>2900</v>
      </c>
      <c r="H1631" s="110">
        <v>2900</v>
      </c>
      <c r="I1631" s="3">
        <v>1</v>
      </c>
    </row>
    <row r="1632" spans="1:9" s="106" customFormat="1" ht="30" x14ac:dyDescent="0.25">
      <c r="A1632" s="751"/>
      <c r="B1632" s="698"/>
      <c r="C1632" s="122" t="s">
        <v>5445</v>
      </c>
      <c r="D1632" s="122" t="s">
        <v>5287</v>
      </c>
      <c r="E1632" s="104" t="s">
        <v>172</v>
      </c>
      <c r="F1632" s="104" t="s">
        <v>121</v>
      </c>
      <c r="G1632" s="110">
        <v>6400</v>
      </c>
      <c r="H1632" s="110">
        <v>6400</v>
      </c>
      <c r="I1632" s="3">
        <v>1</v>
      </c>
    </row>
    <row r="1633" spans="1:9" s="106" customFormat="1" ht="30" x14ac:dyDescent="0.25">
      <c r="A1633" s="751"/>
      <c r="B1633" s="698"/>
      <c r="C1633" s="122" t="s">
        <v>5446</v>
      </c>
      <c r="D1633" s="122" t="s">
        <v>5287</v>
      </c>
      <c r="E1633" s="104" t="s">
        <v>172</v>
      </c>
      <c r="F1633" s="104" t="s">
        <v>121</v>
      </c>
      <c r="G1633" s="110">
        <v>12700</v>
      </c>
      <c r="H1633" s="110">
        <v>12700</v>
      </c>
      <c r="I1633" s="3">
        <v>1</v>
      </c>
    </row>
    <row r="1634" spans="1:9" s="106" customFormat="1" ht="30" x14ac:dyDescent="0.25">
      <c r="A1634" s="751"/>
      <c r="B1634" s="698"/>
      <c r="C1634" s="122" t="s">
        <v>5447</v>
      </c>
      <c r="D1634" s="122" t="s">
        <v>5287</v>
      </c>
      <c r="E1634" s="104" t="s">
        <v>172</v>
      </c>
      <c r="F1634" s="104" t="s">
        <v>121</v>
      </c>
      <c r="G1634" s="110">
        <v>7200</v>
      </c>
      <c r="H1634" s="110">
        <v>7200</v>
      </c>
      <c r="I1634" s="3">
        <v>1</v>
      </c>
    </row>
    <row r="1635" spans="1:9" s="106" customFormat="1" ht="30" x14ac:dyDescent="0.25">
      <c r="A1635" s="751"/>
      <c r="B1635" s="698"/>
      <c r="C1635" s="122" t="s">
        <v>5448</v>
      </c>
      <c r="D1635" s="122" t="s">
        <v>5287</v>
      </c>
      <c r="E1635" s="104" t="s">
        <v>172</v>
      </c>
      <c r="F1635" s="104" t="s">
        <v>121</v>
      </c>
      <c r="G1635" s="110">
        <v>28800</v>
      </c>
      <c r="H1635" s="110">
        <v>28800</v>
      </c>
      <c r="I1635" s="3">
        <v>1</v>
      </c>
    </row>
    <row r="1636" spans="1:9" s="106" customFormat="1" ht="30" x14ac:dyDescent="0.25">
      <c r="A1636" s="751"/>
      <c r="B1636" s="698"/>
      <c r="C1636" s="122" t="s">
        <v>5449</v>
      </c>
      <c r="D1636" s="122" t="s">
        <v>5287</v>
      </c>
      <c r="E1636" s="104" t="s">
        <v>172</v>
      </c>
      <c r="F1636" s="104" t="s">
        <v>121</v>
      </c>
      <c r="G1636" s="110">
        <v>343200</v>
      </c>
      <c r="H1636" s="110">
        <v>343200</v>
      </c>
      <c r="I1636" s="3">
        <v>1</v>
      </c>
    </row>
    <row r="1637" spans="1:9" s="106" customFormat="1" ht="30" x14ac:dyDescent="0.25">
      <c r="A1637" s="751"/>
      <c r="B1637" s="699"/>
      <c r="C1637" s="122" t="s">
        <v>5450</v>
      </c>
      <c r="D1637" s="122" t="s">
        <v>5287</v>
      </c>
      <c r="E1637" s="104" t="s">
        <v>172</v>
      </c>
      <c r="F1637" s="104" t="s">
        <v>121</v>
      </c>
      <c r="G1637" s="110">
        <v>4800</v>
      </c>
      <c r="H1637" s="110">
        <v>4800</v>
      </c>
      <c r="I1637" s="3">
        <v>1</v>
      </c>
    </row>
    <row r="1638" spans="1:9" s="77" customFormat="1" ht="39.950000000000003" customHeight="1" x14ac:dyDescent="0.25">
      <c r="A1638" s="751"/>
      <c r="B1638" s="672" t="s">
        <v>640</v>
      </c>
      <c r="C1638" s="672"/>
      <c r="D1638" s="672"/>
      <c r="E1638" s="672"/>
      <c r="F1638" s="672"/>
      <c r="G1638" s="672"/>
      <c r="H1638" s="2">
        <f>SUM(H1639+H1658)</f>
        <v>460989577</v>
      </c>
      <c r="I1638" s="2"/>
    </row>
    <row r="1639" spans="1:9" s="77" customFormat="1" x14ac:dyDescent="0.25">
      <c r="A1639" s="751"/>
      <c r="B1639" s="673" t="s">
        <v>154</v>
      </c>
      <c r="C1639" s="673"/>
      <c r="D1639" s="673"/>
      <c r="E1639" s="673"/>
      <c r="F1639" s="673"/>
      <c r="G1639" s="673"/>
      <c r="H1639" s="72">
        <f>SUM(H1640:H1656)</f>
        <v>452612350</v>
      </c>
      <c r="I1639" s="72"/>
    </row>
    <row r="1640" spans="1:9" s="77" customFormat="1" ht="30" x14ac:dyDescent="0.25">
      <c r="A1640" s="751"/>
      <c r="B1640" s="74">
        <v>4251</v>
      </c>
      <c r="C1640" s="126">
        <v>45231145</v>
      </c>
      <c r="D1640" s="125" t="s">
        <v>5196</v>
      </c>
      <c r="E1640" s="79" t="s">
        <v>149</v>
      </c>
      <c r="F1640" s="79" t="s">
        <v>121</v>
      </c>
      <c r="G1640" s="16">
        <v>0</v>
      </c>
      <c r="H1640" s="16">
        <f t="shared" ref="H1640:H1656" si="32">G1640*I1640</f>
        <v>0</v>
      </c>
      <c r="I1640" s="16">
        <v>1</v>
      </c>
    </row>
    <row r="1641" spans="1:9" s="77" customFormat="1" ht="45" x14ac:dyDescent="0.25">
      <c r="A1641" s="751"/>
      <c r="B1641" s="697">
        <v>5112</v>
      </c>
      <c r="C1641" s="122" t="s">
        <v>5197</v>
      </c>
      <c r="D1641" s="120" t="s">
        <v>5198</v>
      </c>
      <c r="E1641" s="74" t="s">
        <v>149</v>
      </c>
      <c r="F1641" s="74" t="s">
        <v>121</v>
      </c>
      <c r="G1641" s="3">
        <v>33721460</v>
      </c>
      <c r="H1641" s="3">
        <f t="shared" si="32"/>
        <v>33721460</v>
      </c>
      <c r="I1641" s="3">
        <v>1</v>
      </c>
    </row>
    <row r="1642" spans="1:9" s="77" customFormat="1" ht="30" x14ac:dyDescent="0.25">
      <c r="A1642" s="751"/>
      <c r="B1642" s="698"/>
      <c r="C1642" s="122" t="s">
        <v>5199</v>
      </c>
      <c r="D1642" s="120" t="s">
        <v>5200</v>
      </c>
      <c r="E1642" s="74" t="s">
        <v>149</v>
      </c>
      <c r="F1642" s="74" t="s">
        <v>121</v>
      </c>
      <c r="G1642" s="3">
        <v>30396610</v>
      </c>
      <c r="H1642" s="3">
        <f t="shared" si="32"/>
        <v>30396610</v>
      </c>
      <c r="I1642" s="3">
        <v>1</v>
      </c>
    </row>
    <row r="1643" spans="1:9" s="77" customFormat="1" ht="30" x14ac:dyDescent="0.25">
      <c r="A1643" s="751"/>
      <c r="B1643" s="698"/>
      <c r="C1643" s="122" t="s">
        <v>5201</v>
      </c>
      <c r="D1643" s="120" t="s">
        <v>5202</v>
      </c>
      <c r="E1643" s="74" t="s">
        <v>149</v>
      </c>
      <c r="F1643" s="74" t="s">
        <v>121</v>
      </c>
      <c r="G1643" s="3">
        <v>19102570</v>
      </c>
      <c r="H1643" s="3">
        <f t="shared" si="32"/>
        <v>19102570</v>
      </c>
      <c r="I1643" s="3">
        <v>1</v>
      </c>
    </row>
    <row r="1644" spans="1:9" s="77" customFormat="1" ht="30" x14ac:dyDescent="0.25">
      <c r="A1644" s="751"/>
      <c r="B1644" s="698"/>
      <c r="C1644" s="122" t="s">
        <v>5203</v>
      </c>
      <c r="D1644" s="120" t="s">
        <v>5204</v>
      </c>
      <c r="E1644" s="74" t="s">
        <v>149</v>
      </c>
      <c r="F1644" s="74" t="s">
        <v>121</v>
      </c>
      <c r="G1644" s="3">
        <v>1115150</v>
      </c>
      <c r="H1644" s="3">
        <f t="shared" si="32"/>
        <v>1115150</v>
      </c>
      <c r="I1644" s="3">
        <v>1</v>
      </c>
    </row>
    <row r="1645" spans="1:9" s="77" customFormat="1" ht="30" x14ac:dyDescent="0.25">
      <c r="A1645" s="751"/>
      <c r="B1645" s="698"/>
      <c r="C1645" s="122" t="s">
        <v>5205</v>
      </c>
      <c r="D1645" s="120" t="s">
        <v>5206</v>
      </c>
      <c r="E1645" s="74" t="s">
        <v>149</v>
      </c>
      <c r="F1645" s="74" t="s">
        <v>121</v>
      </c>
      <c r="G1645" s="3">
        <v>21936210</v>
      </c>
      <c r="H1645" s="3">
        <f t="shared" si="32"/>
        <v>21936210</v>
      </c>
      <c r="I1645" s="3">
        <v>1</v>
      </c>
    </row>
    <row r="1646" spans="1:9" s="77" customFormat="1" ht="45" x14ac:dyDescent="0.25">
      <c r="A1646" s="751"/>
      <c r="B1646" s="698"/>
      <c r="C1646" s="122" t="s">
        <v>5207</v>
      </c>
      <c r="D1646" s="120" t="s">
        <v>5208</v>
      </c>
      <c r="E1646" s="74" t="s">
        <v>149</v>
      </c>
      <c r="F1646" s="74" t="s">
        <v>121</v>
      </c>
      <c r="G1646" s="3">
        <v>52764030</v>
      </c>
      <c r="H1646" s="3">
        <f t="shared" si="32"/>
        <v>52764030</v>
      </c>
      <c r="I1646" s="3">
        <v>1</v>
      </c>
    </row>
    <row r="1647" spans="1:9" s="77" customFormat="1" ht="30" x14ac:dyDescent="0.25">
      <c r="A1647" s="751"/>
      <c r="B1647" s="698"/>
      <c r="C1647" s="122" t="s">
        <v>5209</v>
      </c>
      <c r="D1647" s="120" t="s">
        <v>5210</v>
      </c>
      <c r="E1647" s="74" t="s">
        <v>149</v>
      </c>
      <c r="F1647" s="74" t="s">
        <v>121</v>
      </c>
      <c r="G1647" s="3">
        <v>3349800</v>
      </c>
      <c r="H1647" s="3">
        <f t="shared" si="32"/>
        <v>3349800</v>
      </c>
      <c r="I1647" s="3">
        <v>1</v>
      </c>
    </row>
    <row r="1648" spans="1:9" s="77" customFormat="1" ht="45" x14ac:dyDescent="0.25">
      <c r="A1648" s="751"/>
      <c r="B1648" s="698"/>
      <c r="C1648" s="122" t="s">
        <v>5211</v>
      </c>
      <c r="D1648" s="120" t="s">
        <v>5212</v>
      </c>
      <c r="E1648" s="74" t="s">
        <v>149</v>
      </c>
      <c r="F1648" s="74" t="s">
        <v>121</v>
      </c>
      <c r="G1648" s="3">
        <v>30662430</v>
      </c>
      <c r="H1648" s="3">
        <f t="shared" si="32"/>
        <v>30662430</v>
      </c>
      <c r="I1648" s="3">
        <v>1</v>
      </c>
    </row>
    <row r="1649" spans="1:9" s="77" customFormat="1" ht="45" x14ac:dyDescent="0.25">
      <c r="A1649" s="751"/>
      <c r="B1649" s="698"/>
      <c r="C1649" s="122" t="s">
        <v>5213</v>
      </c>
      <c r="D1649" s="120" t="s">
        <v>5214</v>
      </c>
      <c r="E1649" s="74" t="s">
        <v>149</v>
      </c>
      <c r="F1649" s="74" t="s">
        <v>121</v>
      </c>
      <c r="G1649" s="3">
        <v>82785630</v>
      </c>
      <c r="H1649" s="3">
        <f t="shared" si="32"/>
        <v>82785630</v>
      </c>
      <c r="I1649" s="3">
        <v>1</v>
      </c>
    </row>
    <row r="1650" spans="1:9" s="77" customFormat="1" ht="45" x14ac:dyDescent="0.25">
      <c r="A1650" s="751"/>
      <c r="B1650" s="698"/>
      <c r="C1650" s="122" t="s">
        <v>5215</v>
      </c>
      <c r="D1650" s="120" t="s">
        <v>5216</v>
      </c>
      <c r="E1650" s="74" t="s">
        <v>149</v>
      </c>
      <c r="F1650" s="74" t="s">
        <v>121</v>
      </c>
      <c r="G1650" s="3">
        <v>23282630</v>
      </c>
      <c r="H1650" s="3">
        <f t="shared" si="32"/>
        <v>23282630</v>
      </c>
      <c r="I1650" s="3">
        <v>1</v>
      </c>
    </row>
    <row r="1651" spans="1:9" s="77" customFormat="1" ht="30" x14ac:dyDescent="0.25">
      <c r="A1651" s="751"/>
      <c r="B1651" s="698"/>
      <c r="C1651" s="122" t="s">
        <v>5217</v>
      </c>
      <c r="D1651" s="120" t="s">
        <v>5218</v>
      </c>
      <c r="E1651" s="74" t="s">
        <v>149</v>
      </c>
      <c r="F1651" s="74" t="s">
        <v>121</v>
      </c>
      <c r="G1651" s="3">
        <v>60462230</v>
      </c>
      <c r="H1651" s="3">
        <f t="shared" si="32"/>
        <v>60462230</v>
      </c>
      <c r="I1651" s="3">
        <v>1</v>
      </c>
    </row>
    <row r="1652" spans="1:9" s="77" customFormat="1" ht="45" x14ac:dyDescent="0.25">
      <c r="A1652" s="751"/>
      <c r="B1652" s="698"/>
      <c r="C1652" s="122" t="s">
        <v>5219</v>
      </c>
      <c r="D1652" s="120" t="s">
        <v>5220</v>
      </c>
      <c r="E1652" s="74" t="s">
        <v>149</v>
      </c>
      <c r="F1652" s="74" t="s">
        <v>121</v>
      </c>
      <c r="G1652" s="3">
        <v>14034470</v>
      </c>
      <c r="H1652" s="3">
        <f t="shared" si="32"/>
        <v>14034470</v>
      </c>
      <c r="I1652" s="3">
        <v>1</v>
      </c>
    </row>
    <row r="1653" spans="1:9" s="77" customFormat="1" ht="45" x14ac:dyDescent="0.25">
      <c r="A1653" s="751"/>
      <c r="B1653" s="698"/>
      <c r="C1653" s="122" t="s">
        <v>5221</v>
      </c>
      <c r="D1653" s="120" t="s">
        <v>5222</v>
      </c>
      <c r="E1653" s="74" t="s">
        <v>149</v>
      </c>
      <c r="F1653" s="74" t="s">
        <v>121</v>
      </c>
      <c r="G1653" s="3">
        <v>78999130</v>
      </c>
      <c r="H1653" s="3">
        <f t="shared" si="32"/>
        <v>78999130</v>
      </c>
      <c r="I1653" s="3">
        <v>1</v>
      </c>
    </row>
    <row r="1654" spans="1:9" s="77" customFormat="1" ht="75" x14ac:dyDescent="0.25">
      <c r="A1654" s="751"/>
      <c r="B1654" s="698"/>
      <c r="C1654" s="127" t="s">
        <v>5263</v>
      </c>
      <c r="D1654" s="128" t="s">
        <v>5223</v>
      </c>
      <c r="E1654" s="80" t="s">
        <v>149</v>
      </c>
      <c r="F1654" s="80" t="s">
        <v>121</v>
      </c>
      <c r="G1654" s="53">
        <v>0</v>
      </c>
      <c r="H1654" s="53">
        <f t="shared" si="32"/>
        <v>0</v>
      </c>
      <c r="I1654" s="53">
        <v>1</v>
      </c>
    </row>
    <row r="1655" spans="1:9" s="77" customFormat="1" ht="45" x14ac:dyDescent="0.25">
      <c r="A1655" s="751"/>
      <c r="B1655" s="698"/>
      <c r="C1655" s="127" t="s">
        <v>5264</v>
      </c>
      <c r="D1655" s="128" t="s">
        <v>5224</v>
      </c>
      <c r="E1655" s="80" t="s">
        <v>149</v>
      </c>
      <c r="F1655" s="80" t="s">
        <v>121</v>
      </c>
      <c r="G1655" s="53">
        <v>0</v>
      </c>
      <c r="H1655" s="53">
        <f t="shared" si="32"/>
        <v>0</v>
      </c>
      <c r="I1655" s="53">
        <v>1</v>
      </c>
    </row>
    <row r="1656" spans="1:9" s="77" customFormat="1" ht="45" x14ac:dyDescent="0.25">
      <c r="A1656" s="751"/>
      <c r="B1656" s="698"/>
      <c r="C1656" s="127" t="s">
        <v>5265</v>
      </c>
      <c r="D1656" s="128" t="s">
        <v>5225</v>
      </c>
      <c r="E1656" s="80" t="s">
        <v>149</v>
      </c>
      <c r="F1656" s="80" t="s">
        <v>121</v>
      </c>
      <c r="G1656" s="53">
        <v>0</v>
      </c>
      <c r="H1656" s="53">
        <f t="shared" si="32"/>
        <v>0</v>
      </c>
      <c r="I1656" s="53">
        <v>1</v>
      </c>
    </row>
    <row r="1657" spans="1:9" s="114" customFormat="1" x14ac:dyDescent="0.25">
      <c r="A1657" s="751"/>
      <c r="B1657" s="699"/>
      <c r="C1657" s="80" t="s">
        <v>5453</v>
      </c>
      <c r="D1657" s="80" t="s">
        <v>5454</v>
      </c>
      <c r="E1657" s="80" t="s">
        <v>126</v>
      </c>
      <c r="F1657" s="80" t="s">
        <v>121</v>
      </c>
      <c r="G1657" s="53">
        <v>0</v>
      </c>
      <c r="H1657" s="53">
        <v>0</v>
      </c>
      <c r="I1657" s="53">
        <v>1</v>
      </c>
    </row>
    <row r="1658" spans="1:9" s="77" customFormat="1" x14ac:dyDescent="0.25">
      <c r="A1658" s="751"/>
      <c r="B1658" s="673" t="s">
        <v>118</v>
      </c>
      <c r="C1658" s="673"/>
      <c r="D1658" s="673"/>
      <c r="E1658" s="673"/>
      <c r="F1658" s="673"/>
      <c r="G1658" s="673"/>
      <c r="H1658" s="72">
        <f>SUM(H1659:H1672)</f>
        <v>8377227</v>
      </c>
      <c r="I1658" s="72"/>
    </row>
    <row r="1659" spans="1:9" s="78" customFormat="1" ht="30" x14ac:dyDescent="0.25">
      <c r="A1659" s="751"/>
      <c r="B1659" s="79">
        <v>4251</v>
      </c>
      <c r="C1659" s="126">
        <v>98111140</v>
      </c>
      <c r="D1659" s="125" t="s">
        <v>532</v>
      </c>
      <c r="E1659" s="79" t="s">
        <v>120</v>
      </c>
      <c r="F1659" s="79" t="s">
        <v>121</v>
      </c>
      <c r="G1659" s="16">
        <v>0</v>
      </c>
      <c r="H1659" s="16">
        <f t="shared" ref="H1659:H1672" si="33">G1659*I1659</f>
        <v>0</v>
      </c>
      <c r="I1659" s="16">
        <v>1</v>
      </c>
    </row>
    <row r="1660" spans="1:9" s="77" customFormat="1" ht="75" x14ac:dyDescent="0.25">
      <c r="A1660" s="751"/>
      <c r="B1660" s="721">
        <v>5112</v>
      </c>
      <c r="C1660" s="122" t="s">
        <v>5226</v>
      </c>
      <c r="D1660" s="120" t="s">
        <v>5227</v>
      </c>
      <c r="E1660" s="74" t="s">
        <v>3134</v>
      </c>
      <c r="F1660" s="74" t="s">
        <v>121</v>
      </c>
      <c r="G1660" s="3">
        <v>624290</v>
      </c>
      <c r="H1660" s="3">
        <f t="shared" si="33"/>
        <v>624290</v>
      </c>
      <c r="I1660" s="3">
        <v>1</v>
      </c>
    </row>
    <row r="1661" spans="1:9" s="77" customFormat="1" ht="75" x14ac:dyDescent="0.25">
      <c r="A1661" s="751"/>
      <c r="B1661" s="721"/>
      <c r="C1661" s="122" t="s">
        <v>5228</v>
      </c>
      <c r="D1661" s="120" t="s">
        <v>5229</v>
      </c>
      <c r="E1661" s="74" t="s">
        <v>3134</v>
      </c>
      <c r="F1661" s="74" t="s">
        <v>121</v>
      </c>
      <c r="G1661" s="3">
        <v>562730</v>
      </c>
      <c r="H1661" s="3">
        <f t="shared" si="33"/>
        <v>562730</v>
      </c>
      <c r="I1661" s="3">
        <v>1</v>
      </c>
    </row>
    <row r="1662" spans="1:9" s="77" customFormat="1" ht="60" x14ac:dyDescent="0.25">
      <c r="A1662" s="751"/>
      <c r="B1662" s="721"/>
      <c r="C1662" s="122" t="s">
        <v>5230</v>
      </c>
      <c r="D1662" s="120" t="s">
        <v>5231</v>
      </c>
      <c r="E1662" s="74" t="s">
        <v>3134</v>
      </c>
      <c r="F1662" s="74" t="s">
        <v>121</v>
      </c>
      <c r="G1662" s="3">
        <v>393518</v>
      </c>
      <c r="H1662" s="3">
        <f t="shared" si="33"/>
        <v>393518</v>
      </c>
      <c r="I1662" s="3">
        <v>1</v>
      </c>
    </row>
    <row r="1663" spans="1:9" s="77" customFormat="1" ht="60" x14ac:dyDescent="0.25">
      <c r="A1663" s="751"/>
      <c r="B1663" s="721"/>
      <c r="C1663" s="122" t="s">
        <v>5232</v>
      </c>
      <c r="D1663" s="120" t="s">
        <v>5233</v>
      </c>
      <c r="E1663" s="74" t="s">
        <v>3134</v>
      </c>
      <c r="F1663" s="74" t="s">
        <v>121</v>
      </c>
      <c r="G1663" s="3">
        <v>23917</v>
      </c>
      <c r="H1663" s="3">
        <f t="shared" si="33"/>
        <v>23917</v>
      </c>
      <c r="I1663" s="3">
        <v>1</v>
      </c>
    </row>
    <row r="1664" spans="1:9" s="77" customFormat="1" ht="60" x14ac:dyDescent="0.25">
      <c r="A1664" s="751"/>
      <c r="B1664" s="721"/>
      <c r="C1664" s="122" t="s">
        <v>5234</v>
      </c>
      <c r="D1664" s="120" t="s">
        <v>5235</v>
      </c>
      <c r="E1664" s="74" t="s">
        <v>3134</v>
      </c>
      <c r="F1664" s="74" t="s">
        <v>121</v>
      </c>
      <c r="G1664" s="3">
        <v>406110</v>
      </c>
      <c r="H1664" s="3">
        <f t="shared" si="33"/>
        <v>406110</v>
      </c>
      <c r="I1664" s="3">
        <v>1</v>
      </c>
    </row>
    <row r="1665" spans="1:9" s="77" customFormat="1" ht="75" x14ac:dyDescent="0.25">
      <c r="A1665" s="751"/>
      <c r="B1665" s="721"/>
      <c r="C1665" s="122" t="s">
        <v>5236</v>
      </c>
      <c r="D1665" s="120" t="s">
        <v>5237</v>
      </c>
      <c r="E1665" s="74" t="s">
        <v>3134</v>
      </c>
      <c r="F1665" s="74" t="s">
        <v>121</v>
      </c>
      <c r="G1665" s="3">
        <v>1154671</v>
      </c>
      <c r="H1665" s="3">
        <f t="shared" si="33"/>
        <v>1154671</v>
      </c>
      <c r="I1665" s="3">
        <v>1</v>
      </c>
    </row>
    <row r="1666" spans="1:9" s="77" customFormat="1" ht="75" x14ac:dyDescent="0.25">
      <c r="A1666" s="751"/>
      <c r="B1666" s="721"/>
      <c r="C1666" s="122" t="s">
        <v>5238</v>
      </c>
      <c r="D1666" s="120" t="s">
        <v>5239</v>
      </c>
      <c r="E1666" s="74" t="s">
        <v>3134</v>
      </c>
      <c r="F1666" s="74" t="s">
        <v>121</v>
      </c>
      <c r="G1666" s="3">
        <v>73171</v>
      </c>
      <c r="H1666" s="3">
        <f t="shared" si="33"/>
        <v>73171</v>
      </c>
      <c r="I1666" s="3">
        <v>1</v>
      </c>
    </row>
    <row r="1667" spans="1:9" s="77" customFormat="1" ht="75" x14ac:dyDescent="0.25">
      <c r="A1667" s="751"/>
      <c r="B1667" s="721"/>
      <c r="C1667" s="122" t="s">
        <v>5240</v>
      </c>
      <c r="D1667" s="120" t="s">
        <v>5241</v>
      </c>
      <c r="E1667" s="74" t="s">
        <v>3134</v>
      </c>
      <c r="F1667" s="74" t="s">
        <v>121</v>
      </c>
      <c r="G1667" s="3">
        <v>567660</v>
      </c>
      <c r="H1667" s="3">
        <f t="shared" si="33"/>
        <v>567660</v>
      </c>
      <c r="I1667" s="3">
        <v>1</v>
      </c>
    </row>
    <row r="1668" spans="1:9" s="77" customFormat="1" ht="75" x14ac:dyDescent="0.25">
      <c r="A1668" s="751"/>
      <c r="B1668" s="721"/>
      <c r="C1668" s="122" t="s">
        <v>5242</v>
      </c>
      <c r="D1668" s="120" t="s">
        <v>5243</v>
      </c>
      <c r="E1668" s="74" t="s">
        <v>3134</v>
      </c>
      <c r="F1668" s="74" t="s">
        <v>121</v>
      </c>
      <c r="G1668" s="3">
        <v>1532620</v>
      </c>
      <c r="H1668" s="3">
        <f t="shared" si="33"/>
        <v>1532620</v>
      </c>
      <c r="I1668" s="3">
        <v>1</v>
      </c>
    </row>
    <row r="1669" spans="1:9" s="77" customFormat="1" ht="75" x14ac:dyDescent="0.25">
      <c r="A1669" s="751"/>
      <c r="B1669" s="721"/>
      <c r="C1669" s="122" t="s">
        <v>5244</v>
      </c>
      <c r="D1669" s="120" t="s">
        <v>5245</v>
      </c>
      <c r="E1669" s="74" t="s">
        <v>3134</v>
      </c>
      <c r="F1669" s="74" t="s">
        <v>121</v>
      </c>
      <c r="G1669" s="3">
        <v>478930</v>
      </c>
      <c r="H1669" s="3">
        <f t="shared" si="33"/>
        <v>478930</v>
      </c>
      <c r="I1669" s="3">
        <v>1</v>
      </c>
    </row>
    <row r="1670" spans="1:9" s="77" customFormat="1" ht="75" x14ac:dyDescent="0.25">
      <c r="A1670" s="751"/>
      <c r="B1670" s="721"/>
      <c r="C1670" s="122" t="s">
        <v>5246</v>
      </c>
      <c r="D1670" s="120" t="s">
        <v>5247</v>
      </c>
      <c r="E1670" s="74" t="s">
        <v>3134</v>
      </c>
      <c r="F1670" s="74" t="s">
        <v>121</v>
      </c>
      <c r="G1670" s="3">
        <v>808400</v>
      </c>
      <c r="H1670" s="3">
        <f t="shared" si="33"/>
        <v>808400</v>
      </c>
      <c r="I1670" s="3">
        <v>1</v>
      </c>
    </row>
    <row r="1671" spans="1:9" s="77" customFormat="1" ht="90" x14ac:dyDescent="0.25">
      <c r="A1671" s="751"/>
      <c r="B1671" s="721"/>
      <c r="C1671" s="122" t="s">
        <v>5248</v>
      </c>
      <c r="D1671" s="120" t="s">
        <v>5249</v>
      </c>
      <c r="E1671" s="74" t="s">
        <v>3134</v>
      </c>
      <c r="F1671" s="74" t="s">
        <v>121</v>
      </c>
      <c r="G1671" s="3">
        <v>288690</v>
      </c>
      <c r="H1671" s="3">
        <f t="shared" si="33"/>
        <v>288690</v>
      </c>
      <c r="I1671" s="3">
        <v>1</v>
      </c>
    </row>
    <row r="1672" spans="1:9" s="77" customFormat="1" ht="75" x14ac:dyDescent="0.25">
      <c r="A1672" s="751"/>
      <c r="B1672" s="721"/>
      <c r="C1672" s="122" t="s">
        <v>5250</v>
      </c>
      <c r="D1672" s="120" t="s">
        <v>5251</v>
      </c>
      <c r="E1672" s="74" t="s">
        <v>3134</v>
      </c>
      <c r="F1672" s="74" t="s">
        <v>121</v>
      </c>
      <c r="G1672" s="3">
        <v>1462520</v>
      </c>
      <c r="H1672" s="3">
        <f t="shared" si="33"/>
        <v>1462520</v>
      </c>
      <c r="I1672" s="3">
        <v>1</v>
      </c>
    </row>
    <row r="1673" spans="1:9" s="77" customFormat="1" ht="39.950000000000003" customHeight="1" x14ac:dyDescent="0.25">
      <c r="A1673" s="751"/>
      <c r="B1673" s="672" t="s">
        <v>5252</v>
      </c>
      <c r="C1673" s="672"/>
      <c r="D1673" s="672"/>
      <c r="E1673" s="672"/>
      <c r="F1673" s="672"/>
      <c r="G1673" s="672"/>
      <c r="H1673" s="2">
        <f>SUM(H1674+H1676)</f>
        <v>299819000</v>
      </c>
      <c r="I1673" s="2"/>
    </row>
    <row r="1674" spans="1:9" s="77" customFormat="1" x14ac:dyDescent="0.25">
      <c r="A1674" s="751"/>
      <c r="B1674" s="673" t="s">
        <v>154</v>
      </c>
      <c r="C1674" s="673"/>
      <c r="D1674" s="673"/>
      <c r="E1674" s="673"/>
      <c r="F1674" s="673"/>
      <c r="G1674" s="673"/>
      <c r="H1674" s="72">
        <f>SUM(H1675:H1675)</f>
        <v>296000000</v>
      </c>
      <c r="I1674" s="72"/>
    </row>
    <row r="1675" spans="1:9" s="77" customFormat="1" ht="90" x14ac:dyDescent="0.25">
      <c r="A1675" s="751"/>
      <c r="B1675" s="74">
        <v>5113</v>
      </c>
      <c r="C1675" s="126">
        <v>45211116</v>
      </c>
      <c r="D1675" s="125" t="s">
        <v>5253</v>
      </c>
      <c r="E1675" s="79" t="s">
        <v>149</v>
      </c>
      <c r="F1675" s="79" t="s">
        <v>121</v>
      </c>
      <c r="G1675" s="16">
        <v>296000000</v>
      </c>
      <c r="H1675" s="16">
        <f>G1675*I1675</f>
        <v>296000000</v>
      </c>
      <c r="I1675" s="16">
        <v>1</v>
      </c>
    </row>
    <row r="1676" spans="1:9" s="77" customFormat="1" x14ac:dyDescent="0.25">
      <c r="A1676" s="751"/>
      <c r="B1676" s="673" t="s">
        <v>118</v>
      </c>
      <c r="C1676" s="673"/>
      <c r="D1676" s="673"/>
      <c r="E1676" s="673"/>
      <c r="F1676" s="673"/>
      <c r="G1676" s="673"/>
      <c r="H1676" s="72">
        <f>SUM(H1678:H1679)</f>
        <v>3819000</v>
      </c>
      <c r="I1676" s="72"/>
    </row>
    <row r="1677" spans="1:9" s="578" customFormat="1" ht="30" x14ac:dyDescent="0.25">
      <c r="A1677" s="751"/>
      <c r="B1677" s="457" t="s">
        <v>5291</v>
      </c>
      <c r="C1677" s="127" t="s">
        <v>6883</v>
      </c>
      <c r="D1677" s="127" t="s">
        <v>5287</v>
      </c>
      <c r="E1677" s="127" t="s">
        <v>3134</v>
      </c>
      <c r="F1677" s="127" t="s">
        <v>121</v>
      </c>
      <c r="G1677" s="127">
        <v>0</v>
      </c>
      <c r="H1677" s="127">
        <v>0</v>
      </c>
      <c r="I1677" s="127">
        <v>1</v>
      </c>
    </row>
    <row r="1678" spans="1:9" s="77" customFormat="1" ht="75" x14ac:dyDescent="0.25">
      <c r="A1678" s="751"/>
      <c r="B1678" s="721">
        <v>5112</v>
      </c>
      <c r="C1678" s="126">
        <v>71351540</v>
      </c>
      <c r="D1678" s="125" t="s">
        <v>5254</v>
      </c>
      <c r="E1678" s="79" t="s">
        <v>149</v>
      </c>
      <c r="F1678" s="79" t="s">
        <v>121</v>
      </c>
      <c r="G1678" s="16">
        <v>231000</v>
      </c>
      <c r="H1678" s="16">
        <f>G1678*I1678</f>
        <v>231000</v>
      </c>
      <c r="I1678" s="3">
        <v>1</v>
      </c>
    </row>
    <row r="1679" spans="1:9" s="77" customFormat="1" ht="120" x14ac:dyDescent="0.25">
      <c r="A1679" s="751"/>
      <c r="B1679" s="721"/>
      <c r="C1679" s="126">
        <v>71351540</v>
      </c>
      <c r="D1679" s="125" t="s">
        <v>5255</v>
      </c>
      <c r="E1679" s="79" t="s">
        <v>520</v>
      </c>
      <c r="F1679" s="79" t="s">
        <v>121</v>
      </c>
      <c r="G1679" s="16">
        <v>3588000</v>
      </c>
      <c r="H1679" s="16">
        <f>G1679*I1679</f>
        <v>3588000</v>
      </c>
      <c r="I1679" s="3">
        <v>1</v>
      </c>
    </row>
    <row r="1680" spans="1:9" s="77" customFormat="1" x14ac:dyDescent="0.25">
      <c r="A1680" s="751"/>
      <c r="B1680" s="738" t="s">
        <v>301</v>
      </c>
      <c r="C1680" s="738"/>
      <c r="D1680" s="738"/>
      <c r="E1680" s="738"/>
      <c r="F1680" s="738"/>
      <c r="G1680" s="738"/>
      <c r="H1680" s="2">
        <f>SUM(H15+H492+H594+H598+H623+H635+H661+H668+H684+H691+H728+H745+H773+H783+H791+H797+H802+H813+H822+H862+H883+H886+H890+H897+H924+H938+H945+H958+H965+H971+H1028+H1045+H1052+H1106+H1111+H1382+H1385+H1455+H1511+H1532+H1537+H1542+H1546+H1554+H1638+H1673)</f>
        <v>17080238456.344</v>
      </c>
      <c r="I1680" s="2"/>
    </row>
    <row r="1681" spans="1:9" s="77" customFormat="1" x14ac:dyDescent="0.25">
      <c r="A1681" s="89"/>
      <c r="C1681" s="116"/>
      <c r="D1681" s="116"/>
      <c r="G1681" s="82"/>
      <c r="H1681" s="82"/>
      <c r="I1681" s="82"/>
    </row>
    <row r="1682" spans="1:9" s="77" customFormat="1" x14ac:dyDescent="0.25">
      <c r="A1682" s="89"/>
      <c r="C1682" s="116"/>
      <c r="D1682" s="116"/>
      <c r="G1682" s="82"/>
      <c r="H1682" s="82"/>
      <c r="I1682" s="82"/>
    </row>
    <row r="1683" spans="1:9" ht="38.25" customHeight="1" x14ac:dyDescent="0.25">
      <c r="A1683" s="737" t="s">
        <v>5266</v>
      </c>
      <c r="B1683" s="717" t="s">
        <v>0</v>
      </c>
      <c r="C1683" s="717"/>
      <c r="D1683" s="717"/>
      <c r="E1683" s="717"/>
      <c r="F1683" s="717"/>
      <c r="G1683" s="717"/>
      <c r="H1683" s="717"/>
      <c r="I1683" s="717"/>
    </row>
    <row r="1684" spans="1:9" x14ac:dyDescent="0.25">
      <c r="A1684" s="737"/>
      <c r="B1684" s="9"/>
      <c r="C1684" s="118"/>
      <c r="D1684" s="118"/>
      <c r="E1684" s="9"/>
      <c r="F1684" s="9"/>
      <c r="G1684" s="72"/>
      <c r="H1684" s="72"/>
      <c r="I1684" s="72"/>
    </row>
    <row r="1685" spans="1:9" x14ac:dyDescent="0.25">
      <c r="A1685" s="737"/>
      <c r="B1685" s="673" t="s">
        <v>1</v>
      </c>
      <c r="C1685" s="784" t="s">
        <v>2</v>
      </c>
      <c r="D1685" s="784"/>
      <c r="E1685" s="673" t="s">
        <v>3</v>
      </c>
      <c r="F1685" s="673" t="s">
        <v>4</v>
      </c>
      <c r="G1685" s="722" t="s">
        <v>5</v>
      </c>
      <c r="H1685" s="722" t="s">
        <v>6</v>
      </c>
      <c r="I1685" s="722" t="s">
        <v>7</v>
      </c>
    </row>
    <row r="1686" spans="1:9" ht="60" x14ac:dyDescent="0.25">
      <c r="A1686" s="737"/>
      <c r="B1686" s="673"/>
      <c r="C1686" s="118" t="s">
        <v>8</v>
      </c>
      <c r="D1686" s="118" t="s">
        <v>9</v>
      </c>
      <c r="E1686" s="673"/>
      <c r="F1686" s="673"/>
      <c r="G1686" s="722"/>
      <c r="H1686" s="722"/>
      <c r="I1686" s="722"/>
    </row>
    <row r="1687" spans="1:9" x14ac:dyDescent="0.25">
      <c r="A1687" s="737"/>
      <c r="B1687" s="9"/>
      <c r="C1687" s="118">
        <v>1</v>
      </c>
      <c r="D1687" s="118">
        <v>2</v>
      </c>
      <c r="E1687" s="9">
        <v>3</v>
      </c>
      <c r="F1687" s="9">
        <v>4</v>
      </c>
      <c r="G1687" s="72">
        <v>5</v>
      </c>
      <c r="H1687" s="72">
        <v>6</v>
      </c>
      <c r="I1687" s="72">
        <v>7</v>
      </c>
    </row>
    <row r="1688" spans="1:9" x14ac:dyDescent="0.25">
      <c r="A1688" s="737"/>
      <c r="B1688" s="672" t="s">
        <v>10</v>
      </c>
      <c r="C1688" s="672"/>
      <c r="D1688" s="672"/>
      <c r="E1688" s="672"/>
      <c r="F1688" s="672"/>
      <c r="G1688" s="672"/>
      <c r="H1688" s="2">
        <v>47369960</v>
      </c>
      <c r="I1688" s="2"/>
    </row>
    <row r="1689" spans="1:9" x14ac:dyDescent="0.25">
      <c r="A1689" s="737"/>
      <c r="B1689" s="673" t="s">
        <v>11</v>
      </c>
      <c r="C1689" s="673"/>
      <c r="D1689" s="673"/>
      <c r="E1689" s="673"/>
      <c r="F1689" s="673"/>
      <c r="G1689" s="673"/>
      <c r="H1689" s="72">
        <v>19139960</v>
      </c>
      <c r="I1689" s="72"/>
    </row>
    <row r="1690" spans="1:9" x14ac:dyDescent="0.25">
      <c r="A1690" s="737"/>
      <c r="B1690" s="721">
        <v>4261</v>
      </c>
      <c r="C1690" s="119" t="s">
        <v>12</v>
      </c>
      <c r="D1690" s="120" t="s">
        <v>13</v>
      </c>
      <c r="E1690" s="10" t="s">
        <v>14</v>
      </c>
      <c r="F1690" s="10" t="s">
        <v>15</v>
      </c>
      <c r="G1690" s="3">
        <v>1800</v>
      </c>
      <c r="H1690" s="3">
        <v>72000</v>
      </c>
      <c r="I1690" s="3">
        <v>40</v>
      </c>
    </row>
    <row r="1691" spans="1:9" x14ac:dyDescent="0.25">
      <c r="A1691" s="737"/>
      <c r="B1691" s="721"/>
      <c r="C1691" s="119" t="s">
        <v>16</v>
      </c>
      <c r="D1691" s="120" t="s">
        <v>17</v>
      </c>
      <c r="E1691" s="10" t="s">
        <v>14</v>
      </c>
      <c r="F1691" s="10" t="s">
        <v>15</v>
      </c>
      <c r="G1691" s="3">
        <v>50</v>
      </c>
      <c r="H1691" s="3">
        <v>20000</v>
      </c>
      <c r="I1691" s="3">
        <v>400</v>
      </c>
    </row>
    <row r="1692" spans="1:9" x14ac:dyDescent="0.25">
      <c r="A1692" s="737"/>
      <c r="B1692" s="721"/>
      <c r="C1692" s="119" t="s">
        <v>18</v>
      </c>
      <c r="D1692" s="120" t="s">
        <v>19</v>
      </c>
      <c r="E1692" s="10" t="s">
        <v>14</v>
      </c>
      <c r="F1692" s="10" t="s">
        <v>15</v>
      </c>
      <c r="G1692" s="3">
        <v>800</v>
      </c>
      <c r="H1692" s="3">
        <v>64000</v>
      </c>
      <c r="I1692" s="3">
        <v>80</v>
      </c>
    </row>
    <row r="1693" spans="1:9" x14ac:dyDescent="0.25">
      <c r="A1693" s="737"/>
      <c r="B1693" s="721"/>
      <c r="C1693" s="119" t="s">
        <v>20</v>
      </c>
      <c r="D1693" s="120" t="s">
        <v>21</v>
      </c>
      <c r="E1693" s="10" t="s">
        <v>14</v>
      </c>
      <c r="F1693" s="10" t="s">
        <v>15</v>
      </c>
      <c r="G1693" s="3">
        <v>30</v>
      </c>
      <c r="H1693" s="3">
        <v>6000</v>
      </c>
      <c r="I1693" s="3">
        <v>200</v>
      </c>
    </row>
    <row r="1694" spans="1:9" x14ac:dyDescent="0.25">
      <c r="A1694" s="737"/>
      <c r="B1694" s="721"/>
      <c r="C1694" s="119" t="s">
        <v>22</v>
      </c>
      <c r="D1694" s="120" t="s">
        <v>23</v>
      </c>
      <c r="E1694" s="10" t="s">
        <v>14</v>
      </c>
      <c r="F1694" s="10" t="s">
        <v>15</v>
      </c>
      <c r="G1694" s="3">
        <v>150</v>
      </c>
      <c r="H1694" s="3">
        <v>30000</v>
      </c>
      <c r="I1694" s="3">
        <v>200</v>
      </c>
    </row>
    <row r="1695" spans="1:9" x14ac:dyDescent="0.25">
      <c r="A1695" s="737"/>
      <c r="B1695" s="721"/>
      <c r="C1695" s="119" t="s">
        <v>24</v>
      </c>
      <c r="D1695" s="120" t="s">
        <v>25</v>
      </c>
      <c r="E1695" s="10" t="s">
        <v>14</v>
      </c>
      <c r="F1695" s="10" t="s">
        <v>15</v>
      </c>
      <c r="G1695" s="3">
        <v>150</v>
      </c>
      <c r="H1695" s="3">
        <v>30000</v>
      </c>
      <c r="I1695" s="3">
        <v>200</v>
      </c>
    </row>
    <row r="1696" spans="1:9" x14ac:dyDescent="0.25">
      <c r="A1696" s="737"/>
      <c r="B1696" s="721"/>
      <c r="C1696" s="119" t="s">
        <v>26</v>
      </c>
      <c r="D1696" s="120" t="s">
        <v>27</v>
      </c>
      <c r="E1696" s="10" t="s">
        <v>14</v>
      </c>
      <c r="F1696" s="10" t="s">
        <v>15</v>
      </c>
      <c r="G1696" s="3">
        <v>150</v>
      </c>
      <c r="H1696" s="3">
        <v>30000</v>
      </c>
      <c r="I1696" s="3">
        <v>200</v>
      </c>
    </row>
    <row r="1697" spans="1:9" x14ac:dyDescent="0.25">
      <c r="A1697" s="737"/>
      <c r="B1697" s="721"/>
      <c r="C1697" s="119" t="s">
        <v>28</v>
      </c>
      <c r="D1697" s="120" t="s">
        <v>29</v>
      </c>
      <c r="E1697" s="10" t="s">
        <v>14</v>
      </c>
      <c r="F1697" s="10" t="s">
        <v>30</v>
      </c>
      <c r="G1697" s="3">
        <v>1500</v>
      </c>
      <c r="H1697" s="3">
        <v>12000</v>
      </c>
      <c r="I1697" s="3">
        <v>8</v>
      </c>
    </row>
    <row r="1698" spans="1:9" x14ac:dyDescent="0.25">
      <c r="A1698" s="737"/>
      <c r="B1698" s="721"/>
      <c r="C1698" s="119" t="s">
        <v>31</v>
      </c>
      <c r="D1698" s="120" t="s">
        <v>32</v>
      </c>
      <c r="E1698" s="10" t="s">
        <v>14</v>
      </c>
      <c r="F1698" s="10" t="s">
        <v>30</v>
      </c>
      <c r="G1698" s="3">
        <v>100</v>
      </c>
      <c r="H1698" s="3">
        <v>20000</v>
      </c>
      <c r="I1698" s="3">
        <v>200</v>
      </c>
    </row>
    <row r="1699" spans="1:9" x14ac:dyDescent="0.25">
      <c r="A1699" s="737"/>
      <c r="B1699" s="721"/>
      <c r="C1699" s="119" t="s">
        <v>33</v>
      </c>
      <c r="D1699" s="120" t="s">
        <v>34</v>
      </c>
      <c r="E1699" s="10" t="s">
        <v>14</v>
      </c>
      <c r="F1699" s="10" t="s">
        <v>30</v>
      </c>
      <c r="G1699" s="3">
        <v>80</v>
      </c>
      <c r="H1699" s="3">
        <v>16000</v>
      </c>
      <c r="I1699" s="3">
        <v>200</v>
      </c>
    </row>
    <row r="1700" spans="1:9" ht="30" x14ac:dyDescent="0.25">
      <c r="A1700" s="737"/>
      <c r="B1700" s="721"/>
      <c r="C1700" s="119" t="s">
        <v>35</v>
      </c>
      <c r="D1700" s="120" t="s">
        <v>36</v>
      </c>
      <c r="E1700" s="10" t="s">
        <v>14</v>
      </c>
      <c r="F1700" s="10" t="s">
        <v>15</v>
      </c>
      <c r="G1700" s="3">
        <v>10</v>
      </c>
      <c r="H1700" s="3">
        <v>200000</v>
      </c>
      <c r="I1700" s="3">
        <v>20000</v>
      </c>
    </row>
    <row r="1701" spans="1:9" x14ac:dyDescent="0.25">
      <c r="A1701" s="737"/>
      <c r="B1701" s="721"/>
      <c r="C1701" s="119" t="s">
        <v>37</v>
      </c>
      <c r="D1701" s="120" t="s">
        <v>38</v>
      </c>
      <c r="E1701" s="10" t="s">
        <v>14</v>
      </c>
      <c r="F1701" s="10" t="s">
        <v>15</v>
      </c>
      <c r="G1701" s="3">
        <v>100</v>
      </c>
      <c r="H1701" s="3">
        <v>20000</v>
      </c>
      <c r="I1701" s="3">
        <v>200</v>
      </c>
    </row>
    <row r="1702" spans="1:9" x14ac:dyDescent="0.25">
      <c r="A1702" s="737"/>
      <c r="B1702" s="721"/>
      <c r="C1702" s="119" t="s">
        <v>39</v>
      </c>
      <c r="D1702" s="120" t="s">
        <v>40</v>
      </c>
      <c r="E1702" s="10" t="s">
        <v>14</v>
      </c>
      <c r="F1702" s="10" t="s">
        <v>15</v>
      </c>
      <c r="G1702" s="3">
        <v>100</v>
      </c>
      <c r="H1702" s="3">
        <v>20000</v>
      </c>
      <c r="I1702" s="3">
        <v>200</v>
      </c>
    </row>
    <row r="1703" spans="1:9" x14ac:dyDescent="0.25">
      <c r="A1703" s="737"/>
      <c r="B1703" s="721"/>
      <c r="C1703" s="119" t="s">
        <v>41</v>
      </c>
      <c r="D1703" s="120" t="s">
        <v>42</v>
      </c>
      <c r="E1703" s="10" t="s">
        <v>14</v>
      </c>
      <c r="F1703" s="10" t="s">
        <v>15</v>
      </c>
      <c r="G1703" s="3">
        <v>650</v>
      </c>
      <c r="H1703" s="3">
        <v>65000</v>
      </c>
      <c r="I1703" s="3">
        <v>100</v>
      </c>
    </row>
    <row r="1704" spans="1:9" x14ac:dyDescent="0.25">
      <c r="A1704" s="737"/>
      <c r="B1704" s="721"/>
      <c r="C1704" s="119" t="s">
        <v>43</v>
      </c>
      <c r="D1704" s="120" t="s">
        <v>44</v>
      </c>
      <c r="E1704" s="10" t="s">
        <v>14</v>
      </c>
      <c r="F1704" s="10" t="s">
        <v>15</v>
      </c>
      <c r="G1704" s="3">
        <v>1700</v>
      </c>
      <c r="H1704" s="3">
        <v>34000</v>
      </c>
      <c r="I1704" s="3">
        <v>20</v>
      </c>
    </row>
    <row r="1705" spans="1:9" x14ac:dyDescent="0.25">
      <c r="A1705" s="737"/>
      <c r="B1705" s="721"/>
      <c r="C1705" s="119" t="s">
        <v>45</v>
      </c>
      <c r="D1705" s="120" t="s">
        <v>46</v>
      </c>
      <c r="E1705" s="10" t="s">
        <v>14</v>
      </c>
      <c r="F1705" s="10" t="s">
        <v>15</v>
      </c>
      <c r="G1705" s="3">
        <v>3200</v>
      </c>
      <c r="H1705" s="3">
        <v>64000</v>
      </c>
      <c r="I1705" s="3">
        <v>20</v>
      </c>
    </row>
    <row r="1706" spans="1:9" x14ac:dyDescent="0.25">
      <c r="A1706" s="737"/>
      <c r="B1706" s="721"/>
      <c r="C1706" s="119" t="s">
        <v>47</v>
      </c>
      <c r="D1706" s="120" t="s">
        <v>48</v>
      </c>
      <c r="E1706" s="10" t="s">
        <v>14</v>
      </c>
      <c r="F1706" s="10" t="s">
        <v>49</v>
      </c>
      <c r="G1706" s="3">
        <v>620</v>
      </c>
      <c r="H1706" s="3">
        <v>1767000</v>
      </c>
      <c r="I1706" s="3">
        <v>2850</v>
      </c>
    </row>
    <row r="1707" spans="1:9" x14ac:dyDescent="0.25">
      <c r="A1707" s="737"/>
      <c r="B1707" s="721"/>
      <c r="C1707" s="119" t="s">
        <v>50</v>
      </c>
      <c r="D1707" s="120" t="s">
        <v>51</v>
      </c>
      <c r="E1707" s="10" t="s">
        <v>14</v>
      </c>
      <c r="F1707" s="10" t="s">
        <v>49</v>
      </c>
      <c r="G1707" s="3">
        <v>900</v>
      </c>
      <c r="H1707" s="3">
        <v>36000</v>
      </c>
      <c r="I1707" s="3">
        <v>40</v>
      </c>
    </row>
    <row r="1708" spans="1:9" x14ac:dyDescent="0.25">
      <c r="A1708" s="737"/>
      <c r="B1708" s="721"/>
      <c r="C1708" s="119" t="s">
        <v>52</v>
      </c>
      <c r="D1708" s="120" t="s">
        <v>53</v>
      </c>
      <c r="E1708" s="10" t="s">
        <v>14</v>
      </c>
      <c r="F1708" s="10" t="s">
        <v>15</v>
      </c>
      <c r="G1708" s="3">
        <v>150</v>
      </c>
      <c r="H1708" s="3">
        <v>30000</v>
      </c>
      <c r="I1708" s="3">
        <v>200</v>
      </c>
    </row>
    <row r="1709" spans="1:9" x14ac:dyDescent="0.25">
      <c r="A1709" s="737"/>
      <c r="B1709" s="721"/>
      <c r="C1709" s="119" t="s">
        <v>54</v>
      </c>
      <c r="D1709" s="120" t="s">
        <v>55</v>
      </c>
      <c r="E1709" s="10" t="s">
        <v>14</v>
      </c>
      <c r="F1709" s="10" t="s">
        <v>15</v>
      </c>
      <c r="G1709" s="3">
        <v>1790</v>
      </c>
      <c r="H1709" s="3">
        <v>71600</v>
      </c>
      <c r="I1709" s="3">
        <v>40</v>
      </c>
    </row>
    <row r="1710" spans="1:9" ht="30" x14ac:dyDescent="0.25">
      <c r="A1710" s="737"/>
      <c r="B1710" s="721"/>
      <c r="C1710" s="119" t="s">
        <v>56</v>
      </c>
      <c r="D1710" s="120" t="s">
        <v>57</v>
      </c>
      <c r="E1710" s="10" t="s">
        <v>14</v>
      </c>
      <c r="F1710" s="10" t="s">
        <v>15</v>
      </c>
      <c r="G1710" s="3">
        <v>1500</v>
      </c>
      <c r="H1710" s="3">
        <v>30000</v>
      </c>
      <c r="I1710" s="3">
        <v>20</v>
      </c>
    </row>
    <row r="1711" spans="1:9" x14ac:dyDescent="0.25">
      <c r="A1711" s="737"/>
      <c r="B1711" s="721"/>
      <c r="C1711" s="119" t="s">
        <v>58</v>
      </c>
      <c r="D1711" s="120" t="s">
        <v>59</v>
      </c>
      <c r="E1711" s="10" t="s">
        <v>14</v>
      </c>
      <c r="F1711" s="10" t="s">
        <v>30</v>
      </c>
      <c r="G1711" s="3">
        <v>120</v>
      </c>
      <c r="H1711" s="3">
        <v>12000</v>
      </c>
      <c r="I1711" s="3">
        <v>100</v>
      </c>
    </row>
    <row r="1712" spans="1:9" x14ac:dyDescent="0.25">
      <c r="A1712" s="737"/>
      <c r="B1712" s="721"/>
      <c r="C1712" s="119" t="s">
        <v>60</v>
      </c>
      <c r="D1712" s="120" t="s">
        <v>61</v>
      </c>
      <c r="E1712" s="10" t="s">
        <v>14</v>
      </c>
      <c r="F1712" s="10" t="s">
        <v>15</v>
      </c>
      <c r="G1712" s="3">
        <v>35</v>
      </c>
      <c r="H1712" s="3">
        <v>16800</v>
      </c>
      <c r="I1712" s="3">
        <v>480</v>
      </c>
    </row>
    <row r="1713" spans="1:9" x14ac:dyDescent="0.25">
      <c r="A1713" s="737"/>
      <c r="B1713" s="721"/>
      <c r="C1713" s="119" t="s">
        <v>62</v>
      </c>
      <c r="D1713" s="120" t="s">
        <v>63</v>
      </c>
      <c r="E1713" s="10" t="s">
        <v>14</v>
      </c>
      <c r="F1713" s="10" t="s">
        <v>15</v>
      </c>
      <c r="G1713" s="3">
        <v>70</v>
      </c>
      <c r="H1713" s="3">
        <v>33600</v>
      </c>
      <c r="I1713" s="3">
        <v>480</v>
      </c>
    </row>
    <row r="1714" spans="1:9" x14ac:dyDescent="0.25">
      <c r="A1714" s="737"/>
      <c r="B1714" s="10">
        <v>4264</v>
      </c>
      <c r="C1714" s="124" t="s">
        <v>64</v>
      </c>
      <c r="D1714" s="129" t="s">
        <v>65</v>
      </c>
      <c r="E1714" s="6" t="s">
        <v>14</v>
      </c>
      <c r="F1714" s="6" t="s">
        <v>66</v>
      </c>
      <c r="G1714" s="7">
        <v>470</v>
      </c>
      <c r="H1714" s="7">
        <v>10340000</v>
      </c>
      <c r="I1714" s="7">
        <v>22000</v>
      </c>
    </row>
    <row r="1715" spans="1:9" x14ac:dyDescent="0.25">
      <c r="A1715" s="737"/>
      <c r="B1715" s="721">
        <v>4267</v>
      </c>
      <c r="C1715" s="119" t="s">
        <v>67</v>
      </c>
      <c r="D1715" s="120" t="s">
        <v>68</v>
      </c>
      <c r="E1715" s="10" t="s">
        <v>14</v>
      </c>
      <c r="F1715" s="10" t="s">
        <v>15</v>
      </c>
      <c r="G1715" s="3">
        <v>300</v>
      </c>
      <c r="H1715" s="3">
        <v>84000</v>
      </c>
      <c r="I1715" s="3">
        <v>280</v>
      </c>
    </row>
    <row r="1716" spans="1:9" x14ac:dyDescent="0.25">
      <c r="A1716" s="737"/>
      <c r="B1716" s="721"/>
      <c r="C1716" s="119" t="s">
        <v>69</v>
      </c>
      <c r="D1716" s="120" t="s">
        <v>70</v>
      </c>
      <c r="E1716" s="10" t="s">
        <v>14</v>
      </c>
      <c r="F1716" s="10" t="s">
        <v>15</v>
      </c>
      <c r="G1716" s="3">
        <v>800</v>
      </c>
      <c r="H1716" s="3">
        <v>9600</v>
      </c>
      <c r="I1716" s="3">
        <v>12</v>
      </c>
    </row>
    <row r="1717" spans="1:9" x14ac:dyDescent="0.25">
      <c r="A1717" s="737"/>
      <c r="B1717" s="721"/>
      <c r="C1717" s="119" t="s">
        <v>71</v>
      </c>
      <c r="D1717" s="120" t="s">
        <v>72</v>
      </c>
      <c r="E1717" s="10" t="s">
        <v>14</v>
      </c>
      <c r="F1717" s="10" t="s">
        <v>15</v>
      </c>
      <c r="G1717" s="3">
        <v>2600</v>
      </c>
      <c r="H1717" s="3">
        <v>156000</v>
      </c>
      <c r="I1717" s="3">
        <v>60</v>
      </c>
    </row>
    <row r="1718" spans="1:9" x14ac:dyDescent="0.25">
      <c r="A1718" s="737"/>
      <c r="B1718" s="721"/>
      <c r="C1718" s="119" t="s">
        <v>73</v>
      </c>
      <c r="D1718" s="120" t="s">
        <v>74</v>
      </c>
      <c r="E1718" s="10" t="s">
        <v>14</v>
      </c>
      <c r="F1718" s="10" t="s">
        <v>15</v>
      </c>
      <c r="G1718" s="3">
        <v>17140</v>
      </c>
      <c r="H1718" s="3">
        <v>239960</v>
      </c>
      <c r="I1718" s="3">
        <v>14</v>
      </c>
    </row>
    <row r="1719" spans="1:9" x14ac:dyDescent="0.25">
      <c r="A1719" s="737"/>
      <c r="B1719" s="721"/>
      <c r="C1719" s="119" t="s">
        <v>75</v>
      </c>
      <c r="D1719" s="120" t="s">
        <v>76</v>
      </c>
      <c r="E1719" s="10" t="s">
        <v>14</v>
      </c>
      <c r="F1719" s="10" t="s">
        <v>15</v>
      </c>
      <c r="G1719" s="3">
        <v>600</v>
      </c>
      <c r="H1719" s="3">
        <v>7200</v>
      </c>
      <c r="I1719" s="3">
        <v>12</v>
      </c>
    </row>
    <row r="1720" spans="1:9" x14ac:dyDescent="0.25">
      <c r="A1720" s="737"/>
      <c r="B1720" s="721"/>
      <c r="C1720" s="119" t="s">
        <v>77</v>
      </c>
      <c r="D1720" s="120" t="s">
        <v>78</v>
      </c>
      <c r="E1720" s="10" t="s">
        <v>14</v>
      </c>
      <c r="F1720" s="10" t="s">
        <v>15</v>
      </c>
      <c r="G1720" s="3">
        <v>2700</v>
      </c>
      <c r="H1720" s="3">
        <v>32400</v>
      </c>
      <c r="I1720" s="3">
        <v>12</v>
      </c>
    </row>
    <row r="1721" spans="1:9" x14ac:dyDescent="0.25">
      <c r="A1721" s="737"/>
      <c r="B1721" s="721"/>
      <c r="C1721" s="119" t="s">
        <v>79</v>
      </c>
      <c r="D1721" s="120" t="s">
        <v>80</v>
      </c>
      <c r="E1721" s="10" t="s">
        <v>14</v>
      </c>
      <c r="F1721" s="10" t="s">
        <v>15</v>
      </c>
      <c r="G1721" s="3">
        <v>500</v>
      </c>
      <c r="H1721" s="3">
        <v>200000</v>
      </c>
      <c r="I1721" s="3">
        <v>400</v>
      </c>
    </row>
    <row r="1722" spans="1:9" x14ac:dyDescent="0.25">
      <c r="A1722" s="737"/>
      <c r="B1722" s="721"/>
      <c r="C1722" s="119" t="s">
        <v>81</v>
      </c>
      <c r="D1722" s="120" t="s">
        <v>82</v>
      </c>
      <c r="E1722" s="10" t="s">
        <v>14</v>
      </c>
      <c r="F1722" s="10" t="s">
        <v>15</v>
      </c>
      <c r="G1722" s="3">
        <v>200</v>
      </c>
      <c r="H1722" s="3">
        <v>64000</v>
      </c>
      <c r="I1722" s="3">
        <v>320</v>
      </c>
    </row>
    <row r="1723" spans="1:9" x14ac:dyDescent="0.25">
      <c r="A1723" s="737"/>
      <c r="B1723" s="721"/>
      <c r="C1723" s="119" t="s">
        <v>83</v>
      </c>
      <c r="D1723" s="120" t="s">
        <v>84</v>
      </c>
      <c r="E1723" s="10" t="s">
        <v>14</v>
      </c>
      <c r="F1723" s="10" t="s">
        <v>15</v>
      </c>
      <c r="G1723" s="3">
        <v>7000</v>
      </c>
      <c r="H1723" s="3">
        <v>84000</v>
      </c>
      <c r="I1723" s="3">
        <v>12</v>
      </c>
    </row>
    <row r="1724" spans="1:9" x14ac:dyDescent="0.25">
      <c r="A1724" s="737"/>
      <c r="B1724" s="721"/>
      <c r="C1724" s="119" t="s">
        <v>85</v>
      </c>
      <c r="D1724" s="120" t="s">
        <v>86</v>
      </c>
      <c r="E1724" s="10" t="s">
        <v>14</v>
      </c>
      <c r="F1724" s="10" t="s">
        <v>15</v>
      </c>
      <c r="G1724" s="3">
        <v>700</v>
      </c>
      <c r="H1724" s="3">
        <v>8400</v>
      </c>
      <c r="I1724" s="3">
        <v>12</v>
      </c>
    </row>
    <row r="1725" spans="1:9" x14ac:dyDescent="0.25">
      <c r="A1725" s="737"/>
      <c r="B1725" s="721"/>
      <c r="C1725" s="119" t="s">
        <v>87</v>
      </c>
      <c r="D1725" s="120" t="s">
        <v>88</v>
      </c>
      <c r="E1725" s="10" t="s">
        <v>14</v>
      </c>
      <c r="F1725" s="10" t="s">
        <v>15</v>
      </c>
      <c r="G1725" s="3">
        <v>450</v>
      </c>
      <c r="H1725" s="3">
        <v>90000</v>
      </c>
      <c r="I1725" s="3">
        <v>200</v>
      </c>
    </row>
    <row r="1726" spans="1:9" x14ac:dyDescent="0.25">
      <c r="A1726" s="737"/>
      <c r="B1726" s="721"/>
      <c r="C1726" s="119" t="s">
        <v>89</v>
      </c>
      <c r="D1726" s="120" t="s">
        <v>90</v>
      </c>
      <c r="E1726" s="10" t="s">
        <v>14</v>
      </c>
      <c r="F1726" s="10" t="s">
        <v>15</v>
      </c>
      <c r="G1726" s="3">
        <v>10000</v>
      </c>
      <c r="H1726" s="3">
        <v>120000</v>
      </c>
      <c r="I1726" s="3">
        <v>12</v>
      </c>
    </row>
    <row r="1727" spans="1:9" x14ac:dyDescent="0.25">
      <c r="A1727" s="737"/>
      <c r="B1727" s="721"/>
      <c r="C1727" s="119" t="s">
        <v>91</v>
      </c>
      <c r="D1727" s="120" t="s">
        <v>92</v>
      </c>
      <c r="E1727" s="10" t="s">
        <v>14</v>
      </c>
      <c r="F1727" s="10" t="s">
        <v>15</v>
      </c>
      <c r="G1727" s="3">
        <v>500</v>
      </c>
      <c r="H1727" s="3">
        <v>20000</v>
      </c>
      <c r="I1727" s="3">
        <v>40</v>
      </c>
    </row>
    <row r="1728" spans="1:9" x14ac:dyDescent="0.25">
      <c r="A1728" s="737"/>
      <c r="B1728" s="721"/>
      <c r="C1728" s="119" t="s">
        <v>93</v>
      </c>
      <c r="D1728" s="120" t="s">
        <v>94</v>
      </c>
      <c r="E1728" s="10" t="s">
        <v>14</v>
      </c>
      <c r="F1728" s="10" t="s">
        <v>15</v>
      </c>
      <c r="G1728" s="3">
        <v>800</v>
      </c>
      <c r="H1728" s="3">
        <v>16000</v>
      </c>
      <c r="I1728" s="3">
        <v>20</v>
      </c>
    </row>
    <row r="1729" spans="1:9" x14ac:dyDescent="0.25">
      <c r="A1729" s="737"/>
      <c r="B1729" s="721"/>
      <c r="C1729" s="119" t="s">
        <v>95</v>
      </c>
      <c r="D1729" s="120" t="s">
        <v>96</v>
      </c>
      <c r="E1729" s="10" t="s">
        <v>14</v>
      </c>
      <c r="F1729" s="10" t="s">
        <v>66</v>
      </c>
      <c r="G1729" s="3">
        <v>500</v>
      </c>
      <c r="H1729" s="3">
        <v>20000</v>
      </c>
      <c r="I1729" s="3">
        <v>40</v>
      </c>
    </row>
    <row r="1730" spans="1:9" x14ac:dyDescent="0.25">
      <c r="A1730" s="737"/>
      <c r="B1730" s="721"/>
      <c r="C1730" s="119" t="s">
        <v>97</v>
      </c>
      <c r="D1730" s="120" t="s">
        <v>96</v>
      </c>
      <c r="E1730" s="10" t="s">
        <v>14</v>
      </c>
      <c r="F1730" s="10" t="s">
        <v>66</v>
      </c>
      <c r="G1730" s="3">
        <v>150</v>
      </c>
      <c r="H1730" s="3">
        <v>30000</v>
      </c>
      <c r="I1730" s="3">
        <v>200</v>
      </c>
    </row>
    <row r="1731" spans="1:9" x14ac:dyDescent="0.25">
      <c r="A1731" s="737"/>
      <c r="B1731" s="721"/>
      <c r="C1731" s="119" t="s">
        <v>98</v>
      </c>
      <c r="D1731" s="120" t="s">
        <v>99</v>
      </c>
      <c r="E1731" s="10" t="s">
        <v>14</v>
      </c>
      <c r="F1731" s="10" t="s">
        <v>66</v>
      </c>
      <c r="G1731" s="3">
        <v>1000</v>
      </c>
      <c r="H1731" s="3">
        <v>120000</v>
      </c>
      <c r="I1731" s="3">
        <v>120</v>
      </c>
    </row>
    <row r="1732" spans="1:9" x14ac:dyDescent="0.25">
      <c r="A1732" s="737"/>
      <c r="B1732" s="721"/>
      <c r="C1732" s="119" t="s">
        <v>100</v>
      </c>
      <c r="D1732" s="120" t="s">
        <v>101</v>
      </c>
      <c r="E1732" s="10" t="s">
        <v>14</v>
      </c>
      <c r="F1732" s="10" t="s">
        <v>66</v>
      </c>
      <c r="G1732" s="3">
        <v>800</v>
      </c>
      <c r="H1732" s="3">
        <v>32000</v>
      </c>
      <c r="I1732" s="3">
        <v>40</v>
      </c>
    </row>
    <row r="1733" spans="1:9" x14ac:dyDescent="0.25">
      <c r="A1733" s="737"/>
      <c r="B1733" s="721"/>
      <c r="C1733" s="119" t="s">
        <v>102</v>
      </c>
      <c r="D1733" s="120" t="s">
        <v>103</v>
      </c>
      <c r="E1733" s="10" t="s">
        <v>14</v>
      </c>
      <c r="F1733" s="10" t="s">
        <v>15</v>
      </c>
      <c r="G1733" s="3">
        <v>800</v>
      </c>
      <c r="H1733" s="3">
        <v>32000</v>
      </c>
      <c r="I1733" s="3">
        <v>40</v>
      </c>
    </row>
    <row r="1734" spans="1:9" x14ac:dyDescent="0.25">
      <c r="A1734" s="737"/>
      <c r="B1734" s="721"/>
      <c r="C1734" s="119" t="s">
        <v>104</v>
      </c>
      <c r="D1734" s="120" t="s">
        <v>105</v>
      </c>
      <c r="E1734" s="10" t="s">
        <v>14</v>
      </c>
      <c r="F1734" s="10" t="s">
        <v>15</v>
      </c>
      <c r="G1734" s="3">
        <v>500</v>
      </c>
      <c r="H1734" s="3">
        <v>100000</v>
      </c>
      <c r="I1734" s="3">
        <v>200</v>
      </c>
    </row>
    <row r="1735" spans="1:9" x14ac:dyDescent="0.25">
      <c r="A1735" s="737"/>
      <c r="B1735" s="721"/>
      <c r="C1735" s="119" t="s">
        <v>106</v>
      </c>
      <c r="D1735" s="120" t="s">
        <v>107</v>
      </c>
      <c r="E1735" s="10" t="s">
        <v>14</v>
      </c>
      <c r="F1735" s="10" t="s">
        <v>15</v>
      </c>
      <c r="G1735" s="3">
        <v>1000</v>
      </c>
      <c r="H1735" s="3">
        <v>20000</v>
      </c>
      <c r="I1735" s="3">
        <v>20</v>
      </c>
    </row>
    <row r="1736" spans="1:9" ht="30" x14ac:dyDescent="0.25">
      <c r="A1736" s="737"/>
      <c r="B1736" s="721"/>
      <c r="C1736" s="119" t="s">
        <v>108</v>
      </c>
      <c r="D1736" s="120" t="s">
        <v>109</v>
      </c>
      <c r="E1736" s="10" t="s">
        <v>14</v>
      </c>
      <c r="F1736" s="10" t="s">
        <v>15</v>
      </c>
      <c r="G1736" s="3">
        <v>1200</v>
      </c>
      <c r="H1736" s="3">
        <v>14400</v>
      </c>
      <c r="I1736" s="3">
        <v>12</v>
      </c>
    </row>
    <row r="1737" spans="1:9" x14ac:dyDescent="0.25">
      <c r="A1737" s="737"/>
      <c r="B1737" s="721">
        <v>4269</v>
      </c>
      <c r="C1737" s="124">
        <v>24451140</v>
      </c>
      <c r="D1737" s="129" t="s">
        <v>110</v>
      </c>
      <c r="E1737" s="6" t="s">
        <v>14</v>
      </c>
      <c r="F1737" s="6" t="s">
        <v>49</v>
      </c>
      <c r="G1737" s="7">
        <v>2800</v>
      </c>
      <c r="H1737" s="7">
        <v>280000</v>
      </c>
      <c r="I1737" s="7">
        <v>100</v>
      </c>
    </row>
    <row r="1738" spans="1:9" x14ac:dyDescent="0.25">
      <c r="A1738" s="737"/>
      <c r="B1738" s="721"/>
      <c r="C1738" s="124">
        <v>24451140</v>
      </c>
      <c r="D1738" s="129" t="s">
        <v>111</v>
      </c>
      <c r="E1738" s="6" t="s">
        <v>14</v>
      </c>
      <c r="F1738" s="6" t="s">
        <v>15</v>
      </c>
      <c r="G1738" s="7">
        <v>800</v>
      </c>
      <c r="H1738" s="7">
        <v>80000</v>
      </c>
      <c r="I1738" s="7">
        <v>100</v>
      </c>
    </row>
    <row r="1739" spans="1:9" x14ac:dyDescent="0.25">
      <c r="A1739" s="737"/>
      <c r="B1739" s="721"/>
      <c r="C1739" s="124">
        <v>33141129</v>
      </c>
      <c r="D1739" s="129" t="s">
        <v>112</v>
      </c>
      <c r="E1739" s="6" t="s">
        <v>14</v>
      </c>
      <c r="F1739" s="6" t="s">
        <v>15</v>
      </c>
      <c r="G1739" s="7">
        <v>20</v>
      </c>
      <c r="H1739" s="7">
        <v>1060000</v>
      </c>
      <c r="I1739" s="7">
        <v>53000</v>
      </c>
    </row>
    <row r="1740" spans="1:9" x14ac:dyDescent="0.25">
      <c r="A1740" s="737"/>
      <c r="B1740" s="721"/>
      <c r="C1740" s="124">
        <v>38411200</v>
      </c>
      <c r="D1740" s="129" t="s">
        <v>113</v>
      </c>
      <c r="E1740" s="6" t="s">
        <v>14</v>
      </c>
      <c r="F1740" s="6" t="s">
        <v>15</v>
      </c>
      <c r="G1740" s="7">
        <v>20000</v>
      </c>
      <c r="H1740" s="7">
        <v>80000</v>
      </c>
      <c r="I1740" s="7">
        <v>4</v>
      </c>
    </row>
    <row r="1741" spans="1:9" ht="15.75" thickBot="1" x14ac:dyDescent="0.3">
      <c r="A1741" s="737"/>
      <c r="B1741" s="896">
        <v>5129</v>
      </c>
      <c r="C1741" s="519" t="s">
        <v>6671</v>
      </c>
      <c r="D1741" s="519" t="s">
        <v>6672</v>
      </c>
      <c r="E1741" s="519" t="s">
        <v>14</v>
      </c>
      <c r="F1741" s="519" t="s">
        <v>15</v>
      </c>
      <c r="G1741" s="528">
        <v>199000</v>
      </c>
      <c r="H1741" s="528">
        <v>199000</v>
      </c>
      <c r="I1741" s="3">
        <v>1</v>
      </c>
    </row>
    <row r="1742" spans="1:9" ht="15.75" thickBot="1" x14ac:dyDescent="0.3">
      <c r="A1742" s="737"/>
      <c r="B1742" s="897"/>
      <c r="C1742" s="519" t="s">
        <v>6673</v>
      </c>
      <c r="D1742" s="519" t="s">
        <v>6674</v>
      </c>
      <c r="E1742" s="519" t="s">
        <v>14</v>
      </c>
      <c r="F1742" s="519" t="s">
        <v>15</v>
      </c>
      <c r="G1742" s="527" t="s">
        <v>6676</v>
      </c>
      <c r="H1742" s="527" t="s">
        <v>6676</v>
      </c>
      <c r="I1742" s="3">
        <v>1</v>
      </c>
    </row>
    <row r="1743" spans="1:9" ht="15.75" thickBot="1" x14ac:dyDescent="0.3">
      <c r="A1743" s="737"/>
      <c r="B1743" s="898"/>
      <c r="C1743" s="519" t="s">
        <v>6675</v>
      </c>
      <c r="D1743" s="519" t="s">
        <v>5310</v>
      </c>
      <c r="E1743" s="519" t="s">
        <v>14</v>
      </c>
      <c r="F1743" s="519" t="s">
        <v>15</v>
      </c>
      <c r="G1743" s="528">
        <v>150000</v>
      </c>
      <c r="H1743" s="528">
        <v>150000</v>
      </c>
      <c r="I1743" s="3">
        <v>1</v>
      </c>
    </row>
    <row r="1744" spans="1:9" x14ac:dyDescent="0.25">
      <c r="A1744" s="737"/>
      <c r="B1744" s="721">
        <v>5122</v>
      </c>
      <c r="C1744" s="119" t="s">
        <v>114</v>
      </c>
      <c r="D1744" s="120" t="s">
        <v>115</v>
      </c>
      <c r="E1744" s="10" t="s">
        <v>14</v>
      </c>
      <c r="F1744" s="10" t="s">
        <v>15</v>
      </c>
      <c r="G1744" s="3">
        <v>260000</v>
      </c>
      <c r="H1744" s="3">
        <v>2080000</v>
      </c>
      <c r="I1744" s="3">
        <v>8</v>
      </c>
    </row>
    <row r="1745" spans="1:9" x14ac:dyDescent="0.25">
      <c r="A1745" s="737"/>
      <c r="B1745" s="721"/>
      <c r="C1745" s="119" t="s">
        <v>116</v>
      </c>
      <c r="D1745" s="120" t="s">
        <v>117</v>
      </c>
      <c r="E1745" s="10" t="s">
        <v>14</v>
      </c>
      <c r="F1745" s="10" t="s">
        <v>15</v>
      </c>
      <c r="G1745" s="3">
        <v>170000</v>
      </c>
      <c r="H1745" s="3">
        <v>1020000</v>
      </c>
      <c r="I1745" s="3">
        <v>6</v>
      </c>
    </row>
    <row r="1746" spans="1:9" x14ac:dyDescent="0.25">
      <c r="A1746" s="737"/>
      <c r="B1746" s="673" t="s">
        <v>118</v>
      </c>
      <c r="C1746" s="673"/>
      <c r="D1746" s="673"/>
      <c r="E1746" s="673"/>
      <c r="F1746" s="673"/>
      <c r="G1746" s="673"/>
      <c r="H1746" s="72">
        <v>28230000</v>
      </c>
      <c r="I1746" s="72"/>
    </row>
    <row r="1747" spans="1:9" x14ac:dyDescent="0.25">
      <c r="A1747" s="737"/>
      <c r="B1747" s="721">
        <v>4212</v>
      </c>
      <c r="C1747" s="124">
        <v>65211100</v>
      </c>
      <c r="D1747" s="129" t="s">
        <v>119</v>
      </c>
      <c r="E1747" s="6" t="s">
        <v>120</v>
      </c>
      <c r="F1747" s="6" t="s">
        <v>121</v>
      </c>
      <c r="G1747" s="7">
        <v>5000000</v>
      </c>
      <c r="H1747" s="7">
        <v>5000000</v>
      </c>
      <c r="I1747" s="7">
        <v>1</v>
      </c>
    </row>
    <row r="1748" spans="1:9" x14ac:dyDescent="0.25">
      <c r="A1748" s="737"/>
      <c r="B1748" s="721"/>
      <c r="C1748" s="124">
        <v>65311100</v>
      </c>
      <c r="D1748" s="129" t="s">
        <v>122</v>
      </c>
      <c r="E1748" s="6" t="s">
        <v>120</v>
      </c>
      <c r="F1748" s="6" t="s">
        <v>121</v>
      </c>
      <c r="G1748" s="7">
        <v>10500000</v>
      </c>
      <c r="H1748" s="7">
        <v>10500000</v>
      </c>
      <c r="I1748" s="7">
        <v>1</v>
      </c>
    </row>
    <row r="1749" spans="1:9" x14ac:dyDescent="0.25">
      <c r="A1749" s="737"/>
      <c r="B1749" s="721">
        <v>4213</v>
      </c>
      <c r="C1749" s="124">
        <v>65111100</v>
      </c>
      <c r="D1749" s="129" t="s">
        <v>123</v>
      </c>
      <c r="E1749" s="6" t="s">
        <v>120</v>
      </c>
      <c r="F1749" s="6" t="s">
        <v>121</v>
      </c>
      <c r="G1749" s="7">
        <v>900000</v>
      </c>
      <c r="H1749" s="7">
        <v>900000</v>
      </c>
      <c r="I1749" s="7">
        <v>1</v>
      </c>
    </row>
    <row r="1750" spans="1:9" ht="45" x14ac:dyDescent="0.25">
      <c r="A1750" s="737"/>
      <c r="B1750" s="721"/>
      <c r="C1750" s="119" t="s">
        <v>124</v>
      </c>
      <c r="D1750" s="120" t="s">
        <v>125</v>
      </c>
      <c r="E1750" s="10" t="s">
        <v>126</v>
      </c>
      <c r="F1750" s="10" t="s">
        <v>121</v>
      </c>
      <c r="G1750" s="3">
        <v>100000</v>
      </c>
      <c r="H1750" s="3">
        <v>100000</v>
      </c>
      <c r="I1750" s="3">
        <v>1</v>
      </c>
    </row>
    <row r="1751" spans="1:9" ht="30" x14ac:dyDescent="0.25">
      <c r="A1751" s="737"/>
      <c r="B1751" s="721">
        <v>4214</v>
      </c>
      <c r="C1751" s="119" t="s">
        <v>127</v>
      </c>
      <c r="D1751" s="120" t="s">
        <v>128</v>
      </c>
      <c r="E1751" s="10" t="s">
        <v>120</v>
      </c>
      <c r="F1751" s="10" t="s">
        <v>121</v>
      </c>
      <c r="G1751" s="3">
        <v>1700000</v>
      </c>
      <c r="H1751" s="3">
        <v>1700000</v>
      </c>
      <c r="I1751" s="3">
        <v>1</v>
      </c>
    </row>
    <row r="1752" spans="1:9" x14ac:dyDescent="0.25">
      <c r="A1752" s="737"/>
      <c r="B1752" s="721"/>
      <c r="C1752" s="119" t="s">
        <v>129</v>
      </c>
      <c r="D1752" s="120" t="s">
        <v>130</v>
      </c>
      <c r="E1752" s="10" t="s">
        <v>14</v>
      </c>
      <c r="F1752" s="10" t="s">
        <v>121</v>
      </c>
      <c r="G1752" s="3">
        <v>2650000</v>
      </c>
      <c r="H1752" s="3">
        <v>2650000</v>
      </c>
      <c r="I1752" s="3">
        <v>1</v>
      </c>
    </row>
    <row r="1753" spans="1:9" x14ac:dyDescent="0.25">
      <c r="A1753" s="737"/>
      <c r="B1753" s="721"/>
      <c r="C1753" s="124">
        <v>64211130</v>
      </c>
      <c r="D1753" s="129" t="s">
        <v>131</v>
      </c>
      <c r="E1753" s="6" t="s">
        <v>120</v>
      </c>
      <c r="F1753" s="6" t="s">
        <v>121</v>
      </c>
      <c r="G1753" s="7">
        <v>996000</v>
      </c>
      <c r="H1753" s="7">
        <v>996000</v>
      </c>
      <c r="I1753" s="7">
        <v>1</v>
      </c>
    </row>
    <row r="1754" spans="1:9" ht="30" x14ac:dyDescent="0.25">
      <c r="A1754" s="737"/>
      <c r="B1754" s="721"/>
      <c r="C1754" s="119" t="s">
        <v>132</v>
      </c>
      <c r="D1754" s="120" t="s">
        <v>133</v>
      </c>
      <c r="E1754" s="10" t="s">
        <v>14</v>
      </c>
      <c r="F1754" s="10" t="s">
        <v>121</v>
      </c>
      <c r="G1754" s="3">
        <v>150000</v>
      </c>
      <c r="H1754" s="3">
        <v>150000</v>
      </c>
      <c r="I1754" s="3">
        <v>1</v>
      </c>
    </row>
    <row r="1755" spans="1:9" ht="30" x14ac:dyDescent="0.25">
      <c r="A1755" s="737"/>
      <c r="B1755" s="721">
        <v>4215</v>
      </c>
      <c r="C1755" s="119" t="s">
        <v>134</v>
      </c>
      <c r="D1755" s="120" t="s">
        <v>135</v>
      </c>
      <c r="E1755" s="10" t="s">
        <v>120</v>
      </c>
      <c r="F1755" s="10" t="s">
        <v>121</v>
      </c>
      <c r="G1755" s="3">
        <v>135000</v>
      </c>
      <c r="H1755" s="3">
        <v>135000</v>
      </c>
      <c r="I1755" s="3">
        <v>1</v>
      </c>
    </row>
    <row r="1756" spans="1:9" ht="30" x14ac:dyDescent="0.25">
      <c r="A1756" s="737"/>
      <c r="B1756" s="721"/>
      <c r="C1756" s="119" t="s">
        <v>136</v>
      </c>
      <c r="D1756" s="120" t="s">
        <v>135</v>
      </c>
      <c r="E1756" s="10" t="s">
        <v>120</v>
      </c>
      <c r="F1756" s="10" t="s">
        <v>121</v>
      </c>
      <c r="G1756" s="3">
        <v>135000</v>
      </c>
      <c r="H1756" s="3">
        <v>135000</v>
      </c>
      <c r="I1756" s="3">
        <v>1</v>
      </c>
    </row>
    <row r="1757" spans="1:9" ht="30" x14ac:dyDescent="0.25">
      <c r="A1757" s="737"/>
      <c r="B1757" s="721"/>
      <c r="C1757" s="119" t="s">
        <v>137</v>
      </c>
      <c r="D1757" s="120" t="s">
        <v>135</v>
      </c>
      <c r="E1757" s="10" t="s">
        <v>120</v>
      </c>
      <c r="F1757" s="10" t="s">
        <v>121</v>
      </c>
      <c r="G1757" s="3">
        <v>130000</v>
      </c>
      <c r="H1757" s="3">
        <v>130000</v>
      </c>
      <c r="I1757" s="3">
        <v>1</v>
      </c>
    </row>
    <row r="1758" spans="1:9" ht="30" x14ac:dyDescent="0.25">
      <c r="A1758" s="737"/>
      <c r="B1758" s="10">
        <v>4222</v>
      </c>
      <c r="C1758" s="124">
        <v>60411200</v>
      </c>
      <c r="D1758" s="129" t="s">
        <v>138</v>
      </c>
      <c r="E1758" s="6" t="s">
        <v>120</v>
      </c>
      <c r="F1758" s="6" t="s">
        <v>121</v>
      </c>
      <c r="G1758" s="7">
        <v>1000000</v>
      </c>
      <c r="H1758" s="7">
        <v>1000000</v>
      </c>
      <c r="I1758" s="7">
        <v>1</v>
      </c>
    </row>
    <row r="1759" spans="1:9" ht="30" x14ac:dyDescent="0.25">
      <c r="A1759" s="737"/>
      <c r="B1759" s="10">
        <v>4232</v>
      </c>
      <c r="C1759" s="119" t="s">
        <v>139</v>
      </c>
      <c r="D1759" s="120" t="s">
        <v>140</v>
      </c>
      <c r="E1759" s="10" t="s">
        <v>120</v>
      </c>
      <c r="F1759" s="10" t="s">
        <v>121</v>
      </c>
      <c r="G1759" s="3">
        <v>234000</v>
      </c>
      <c r="H1759" s="3">
        <v>234000</v>
      </c>
      <c r="I1759" s="3">
        <v>1</v>
      </c>
    </row>
    <row r="1760" spans="1:9" x14ac:dyDescent="0.25">
      <c r="A1760" s="737"/>
      <c r="B1760" s="10">
        <v>4237</v>
      </c>
      <c r="C1760" s="124">
        <v>79111200</v>
      </c>
      <c r="D1760" s="129" t="s">
        <v>141</v>
      </c>
      <c r="E1760" s="6" t="s">
        <v>120</v>
      </c>
      <c r="F1760" s="6" t="s">
        <v>121</v>
      </c>
      <c r="G1760" s="7">
        <v>1000000</v>
      </c>
      <c r="H1760" s="7">
        <v>1000000</v>
      </c>
      <c r="I1760" s="7">
        <v>1</v>
      </c>
    </row>
    <row r="1761" spans="1:9" ht="45" x14ac:dyDescent="0.25">
      <c r="A1761" s="737"/>
      <c r="B1761" s="10">
        <v>4241</v>
      </c>
      <c r="C1761" s="124">
        <v>76131100</v>
      </c>
      <c r="D1761" s="129" t="s">
        <v>142</v>
      </c>
      <c r="E1761" s="6" t="s">
        <v>120</v>
      </c>
      <c r="F1761" s="6" t="s">
        <v>121</v>
      </c>
      <c r="G1761" s="7">
        <v>100000</v>
      </c>
      <c r="H1761" s="7">
        <v>100000</v>
      </c>
      <c r="I1761" s="7">
        <v>1</v>
      </c>
    </row>
    <row r="1762" spans="1:9" ht="30" x14ac:dyDescent="0.25">
      <c r="A1762" s="737"/>
      <c r="B1762" s="721">
        <v>4252</v>
      </c>
      <c r="C1762" s="119" t="s">
        <v>143</v>
      </c>
      <c r="D1762" s="120" t="s">
        <v>144</v>
      </c>
      <c r="E1762" s="10" t="s">
        <v>126</v>
      </c>
      <c r="F1762" s="10" t="s">
        <v>121</v>
      </c>
      <c r="G1762" s="3">
        <v>700000</v>
      </c>
      <c r="H1762" s="3">
        <v>700000</v>
      </c>
      <c r="I1762" s="3">
        <v>1</v>
      </c>
    </row>
    <row r="1763" spans="1:9" ht="30" x14ac:dyDescent="0.25">
      <c r="A1763" s="737"/>
      <c r="B1763" s="721"/>
      <c r="C1763" s="119" t="s">
        <v>145</v>
      </c>
      <c r="D1763" s="120" t="s">
        <v>144</v>
      </c>
      <c r="E1763" s="10" t="s">
        <v>126</v>
      </c>
      <c r="F1763" s="10" t="s">
        <v>121</v>
      </c>
      <c r="G1763" s="3">
        <v>400000</v>
      </c>
      <c r="H1763" s="3">
        <v>400000</v>
      </c>
      <c r="I1763" s="3">
        <v>1</v>
      </c>
    </row>
    <row r="1764" spans="1:9" ht="30" x14ac:dyDescent="0.25">
      <c r="A1764" s="737"/>
      <c r="B1764" s="721"/>
      <c r="C1764" s="119" t="s">
        <v>146</v>
      </c>
      <c r="D1764" s="120" t="s">
        <v>144</v>
      </c>
      <c r="E1764" s="10" t="s">
        <v>126</v>
      </c>
      <c r="F1764" s="10" t="s">
        <v>121</v>
      </c>
      <c r="G1764" s="3">
        <v>400000</v>
      </c>
      <c r="H1764" s="3">
        <v>400000</v>
      </c>
      <c r="I1764" s="3">
        <v>1</v>
      </c>
    </row>
    <row r="1765" spans="1:9" ht="30" x14ac:dyDescent="0.25">
      <c r="A1765" s="737"/>
      <c r="B1765" s="721"/>
      <c r="C1765" s="119" t="s">
        <v>147</v>
      </c>
      <c r="D1765" s="120" t="s">
        <v>148</v>
      </c>
      <c r="E1765" s="10" t="s">
        <v>149</v>
      </c>
      <c r="F1765" s="10" t="s">
        <v>121</v>
      </c>
      <c r="G1765" s="3">
        <v>435000</v>
      </c>
      <c r="H1765" s="3">
        <v>435000</v>
      </c>
      <c r="I1765" s="3">
        <v>1</v>
      </c>
    </row>
    <row r="1766" spans="1:9" ht="30" x14ac:dyDescent="0.25">
      <c r="A1766" s="737"/>
      <c r="B1766" s="721"/>
      <c r="C1766" s="119" t="s">
        <v>150</v>
      </c>
      <c r="D1766" s="120" t="s">
        <v>151</v>
      </c>
      <c r="E1766" s="10" t="s">
        <v>149</v>
      </c>
      <c r="F1766" s="10" t="s">
        <v>121</v>
      </c>
      <c r="G1766" s="3">
        <v>1010000</v>
      </c>
      <c r="H1766" s="3">
        <v>1010000</v>
      </c>
      <c r="I1766" s="3">
        <v>1</v>
      </c>
    </row>
    <row r="1767" spans="1:9" ht="30" x14ac:dyDescent="0.25">
      <c r="A1767" s="737"/>
      <c r="B1767" s="721"/>
      <c r="C1767" s="119" t="s">
        <v>152</v>
      </c>
      <c r="D1767" s="120" t="s">
        <v>151</v>
      </c>
      <c r="E1767" s="10" t="s">
        <v>149</v>
      </c>
      <c r="F1767" s="10" t="s">
        <v>121</v>
      </c>
      <c r="G1767" s="3">
        <v>555000</v>
      </c>
      <c r="H1767" s="3">
        <v>555000</v>
      </c>
      <c r="I1767" s="3">
        <v>1</v>
      </c>
    </row>
    <row r="1768" spans="1:9" x14ac:dyDescent="0.25">
      <c r="A1768" s="737"/>
      <c r="B1768" s="672" t="s">
        <v>153</v>
      </c>
      <c r="C1768" s="672"/>
      <c r="D1768" s="672"/>
      <c r="E1768" s="672"/>
      <c r="F1768" s="672"/>
      <c r="G1768" s="672"/>
      <c r="H1768" s="2">
        <v>2000000</v>
      </c>
      <c r="I1768" s="2"/>
    </row>
    <row r="1769" spans="1:9" x14ac:dyDescent="0.25">
      <c r="A1769" s="737"/>
      <c r="B1769" s="673" t="s">
        <v>154</v>
      </c>
      <c r="C1769" s="673"/>
      <c r="D1769" s="673"/>
      <c r="E1769" s="673"/>
      <c r="F1769" s="673"/>
      <c r="G1769" s="673"/>
      <c r="H1769" s="72">
        <v>1800000</v>
      </c>
      <c r="I1769" s="72"/>
    </row>
    <row r="1770" spans="1:9" ht="45" x14ac:dyDescent="0.25">
      <c r="A1770" s="737"/>
      <c r="B1770" s="721">
        <v>5134</v>
      </c>
      <c r="C1770" s="119" t="s">
        <v>155</v>
      </c>
      <c r="D1770" s="120" t="s">
        <v>156</v>
      </c>
      <c r="E1770" s="10" t="s">
        <v>149</v>
      </c>
      <c r="F1770" s="10" t="s">
        <v>121</v>
      </c>
      <c r="G1770" s="3">
        <v>400000</v>
      </c>
      <c r="H1770" s="3">
        <v>400000</v>
      </c>
      <c r="I1770" s="3">
        <v>1</v>
      </c>
    </row>
    <row r="1771" spans="1:9" ht="45" x14ac:dyDescent="0.25">
      <c r="A1771" s="737"/>
      <c r="B1771" s="721"/>
      <c r="C1771" s="119" t="s">
        <v>157</v>
      </c>
      <c r="D1771" s="120" t="s">
        <v>158</v>
      </c>
      <c r="E1771" s="10" t="s">
        <v>149</v>
      </c>
      <c r="F1771" s="10" t="s">
        <v>121</v>
      </c>
      <c r="G1771" s="3">
        <v>450000</v>
      </c>
      <c r="H1771" s="3">
        <v>450000</v>
      </c>
      <c r="I1771" s="3">
        <v>1</v>
      </c>
    </row>
    <row r="1772" spans="1:9" ht="45" x14ac:dyDescent="0.25">
      <c r="A1772" s="737"/>
      <c r="B1772" s="721"/>
      <c r="C1772" s="119" t="s">
        <v>159</v>
      </c>
      <c r="D1772" s="120" t="s">
        <v>160</v>
      </c>
      <c r="E1772" s="10" t="s">
        <v>149</v>
      </c>
      <c r="F1772" s="10" t="s">
        <v>121</v>
      </c>
      <c r="G1772" s="3">
        <v>450000</v>
      </c>
      <c r="H1772" s="3">
        <v>450000</v>
      </c>
      <c r="I1772" s="3">
        <v>1</v>
      </c>
    </row>
    <row r="1773" spans="1:9" ht="30" x14ac:dyDescent="0.25">
      <c r="A1773" s="737"/>
      <c r="B1773" s="721"/>
      <c r="C1773" s="119" t="s">
        <v>161</v>
      </c>
      <c r="D1773" s="120" t="s">
        <v>162</v>
      </c>
      <c r="E1773" s="10" t="s">
        <v>149</v>
      </c>
      <c r="F1773" s="10" t="s">
        <v>121</v>
      </c>
      <c r="G1773" s="3">
        <v>500000</v>
      </c>
      <c r="H1773" s="3">
        <v>500000</v>
      </c>
      <c r="I1773" s="3">
        <v>1</v>
      </c>
    </row>
    <row r="1774" spans="1:9" x14ac:dyDescent="0.25">
      <c r="A1774" s="737"/>
      <c r="B1774" s="673" t="s">
        <v>118</v>
      </c>
      <c r="C1774" s="673"/>
      <c r="D1774" s="673"/>
      <c r="E1774" s="673"/>
      <c r="F1774" s="673"/>
      <c r="G1774" s="673"/>
      <c r="H1774" s="72">
        <v>200000</v>
      </c>
      <c r="I1774" s="72"/>
    </row>
    <row r="1775" spans="1:9" x14ac:dyDescent="0.25">
      <c r="A1775" s="737"/>
      <c r="B1775" s="10">
        <v>5134</v>
      </c>
      <c r="C1775" s="119" t="s">
        <v>163</v>
      </c>
      <c r="D1775" s="120" t="s">
        <v>164</v>
      </c>
      <c r="E1775" s="10" t="s">
        <v>126</v>
      </c>
      <c r="F1775" s="10" t="s">
        <v>121</v>
      </c>
      <c r="G1775" s="3">
        <v>200000</v>
      </c>
      <c r="H1775" s="3">
        <v>200000</v>
      </c>
      <c r="I1775" s="3">
        <v>1</v>
      </c>
    </row>
    <row r="1776" spans="1:9" x14ac:dyDescent="0.25">
      <c r="A1776" s="737"/>
      <c r="B1776" s="672" t="s">
        <v>165</v>
      </c>
      <c r="C1776" s="672"/>
      <c r="D1776" s="672"/>
      <c r="E1776" s="672"/>
      <c r="F1776" s="672"/>
      <c r="G1776" s="672"/>
      <c r="H1776" s="2">
        <v>65151790</v>
      </c>
      <c r="I1776" s="2"/>
    </row>
    <row r="1777" spans="1:9" x14ac:dyDescent="0.25">
      <c r="A1777" s="737"/>
      <c r="B1777" s="673" t="s">
        <v>154</v>
      </c>
      <c r="C1777" s="673"/>
      <c r="D1777" s="673"/>
      <c r="E1777" s="673"/>
      <c r="F1777" s="673"/>
      <c r="G1777" s="673"/>
      <c r="H1777" s="72">
        <v>64500270</v>
      </c>
      <c r="I1777" s="72"/>
    </row>
    <row r="1778" spans="1:9" ht="30" x14ac:dyDescent="0.25">
      <c r="A1778" s="737"/>
      <c r="B1778" s="10">
        <v>4251</v>
      </c>
      <c r="C1778" s="119" t="s">
        <v>166</v>
      </c>
      <c r="D1778" s="120" t="s">
        <v>167</v>
      </c>
      <c r="E1778" s="10" t="s">
        <v>149</v>
      </c>
      <c r="F1778" s="10" t="s">
        <v>121</v>
      </c>
      <c r="G1778" s="3">
        <v>64500270</v>
      </c>
      <c r="H1778" s="3">
        <v>64500270</v>
      </c>
      <c r="I1778" s="3">
        <v>1</v>
      </c>
    </row>
    <row r="1779" spans="1:9" x14ac:dyDescent="0.25">
      <c r="A1779" s="737"/>
      <c r="B1779" s="673" t="s">
        <v>118</v>
      </c>
      <c r="C1779" s="673"/>
      <c r="D1779" s="673"/>
      <c r="E1779" s="673"/>
      <c r="F1779" s="673"/>
      <c r="G1779" s="673"/>
      <c r="H1779" s="72">
        <v>651520</v>
      </c>
      <c r="I1779" s="72"/>
    </row>
    <row r="1780" spans="1:9" ht="30" x14ac:dyDescent="0.25">
      <c r="A1780" s="737"/>
      <c r="B1780" s="10">
        <v>4251</v>
      </c>
      <c r="C1780" s="124">
        <v>71351540</v>
      </c>
      <c r="D1780" s="129" t="s">
        <v>168</v>
      </c>
      <c r="E1780" s="6" t="s">
        <v>149</v>
      </c>
      <c r="F1780" s="6" t="s">
        <v>121</v>
      </c>
      <c r="G1780" s="7">
        <v>651520</v>
      </c>
      <c r="H1780" s="7">
        <v>651520</v>
      </c>
      <c r="I1780" s="7">
        <v>1</v>
      </c>
    </row>
    <row r="1781" spans="1:9" x14ac:dyDescent="0.25">
      <c r="A1781" s="737"/>
      <c r="B1781" s="672" t="s">
        <v>169</v>
      </c>
      <c r="C1781" s="672"/>
      <c r="D1781" s="672"/>
      <c r="E1781" s="672"/>
      <c r="F1781" s="672"/>
      <c r="G1781" s="672"/>
      <c r="H1781" s="2">
        <v>4998000</v>
      </c>
      <c r="I1781" s="2"/>
    </row>
    <row r="1782" spans="1:9" x14ac:dyDescent="0.25">
      <c r="A1782" s="737"/>
      <c r="B1782" s="673" t="s">
        <v>154</v>
      </c>
      <c r="C1782" s="673"/>
      <c r="D1782" s="673"/>
      <c r="E1782" s="673"/>
      <c r="F1782" s="673"/>
      <c r="G1782" s="673"/>
      <c r="H1782" s="72">
        <v>4898040</v>
      </c>
      <c r="I1782" s="72"/>
    </row>
    <row r="1783" spans="1:9" ht="30" x14ac:dyDescent="0.25">
      <c r="A1783" s="737"/>
      <c r="B1783" s="10">
        <v>4251</v>
      </c>
      <c r="C1783" s="119" t="s">
        <v>170</v>
      </c>
      <c r="D1783" s="120" t="s">
        <v>171</v>
      </c>
      <c r="E1783" s="10" t="s">
        <v>126</v>
      </c>
      <c r="F1783" s="10" t="s">
        <v>121</v>
      </c>
      <c r="G1783" s="3">
        <v>4898040</v>
      </c>
      <c r="H1783" s="3">
        <v>4898040</v>
      </c>
      <c r="I1783" s="3">
        <v>1</v>
      </c>
    </row>
    <row r="1784" spans="1:9" x14ac:dyDescent="0.25">
      <c r="A1784" s="737"/>
      <c r="B1784" s="673" t="s">
        <v>118</v>
      </c>
      <c r="C1784" s="673"/>
      <c r="D1784" s="673"/>
      <c r="E1784" s="673"/>
      <c r="F1784" s="673"/>
      <c r="G1784" s="673"/>
      <c r="H1784" s="72">
        <v>99960</v>
      </c>
      <c r="I1784" s="72"/>
    </row>
    <row r="1785" spans="1:9" ht="30" x14ac:dyDescent="0.25">
      <c r="A1785" s="737"/>
      <c r="B1785" s="10">
        <v>4251</v>
      </c>
      <c r="C1785" s="124">
        <v>71351540</v>
      </c>
      <c r="D1785" s="129" t="s">
        <v>168</v>
      </c>
      <c r="E1785" s="6" t="s">
        <v>172</v>
      </c>
      <c r="F1785" s="6" t="s">
        <v>121</v>
      </c>
      <c r="G1785" s="7">
        <v>99960</v>
      </c>
      <c r="H1785" s="7">
        <v>99960</v>
      </c>
      <c r="I1785" s="7">
        <v>1</v>
      </c>
    </row>
    <row r="1786" spans="1:9" x14ac:dyDescent="0.25">
      <c r="A1786" s="737"/>
      <c r="B1786" s="672" t="s">
        <v>173</v>
      </c>
      <c r="C1786" s="672"/>
      <c r="D1786" s="672"/>
      <c r="E1786" s="672"/>
      <c r="F1786" s="672"/>
      <c r="G1786" s="672"/>
      <c r="H1786" s="2">
        <v>5000000</v>
      </c>
      <c r="I1786" s="2"/>
    </row>
    <row r="1787" spans="1:9" x14ac:dyDescent="0.25">
      <c r="A1787" s="737"/>
      <c r="B1787" s="673" t="s">
        <v>154</v>
      </c>
      <c r="C1787" s="673"/>
      <c r="D1787" s="673"/>
      <c r="E1787" s="673"/>
      <c r="F1787" s="673"/>
      <c r="G1787" s="673"/>
      <c r="H1787" s="72">
        <v>4900000</v>
      </c>
      <c r="I1787" s="72"/>
    </row>
    <row r="1788" spans="1:9" ht="30" x14ac:dyDescent="0.25">
      <c r="A1788" s="737"/>
      <c r="B1788" s="10">
        <v>4251</v>
      </c>
      <c r="C1788" s="119" t="s">
        <v>174</v>
      </c>
      <c r="D1788" s="120" t="s">
        <v>171</v>
      </c>
      <c r="E1788" s="10" t="s">
        <v>126</v>
      </c>
      <c r="F1788" s="10" t="s">
        <v>121</v>
      </c>
      <c r="G1788" s="3">
        <v>4900000</v>
      </c>
      <c r="H1788" s="3">
        <v>4900000</v>
      </c>
      <c r="I1788" s="3">
        <v>1</v>
      </c>
    </row>
    <row r="1789" spans="1:9" x14ac:dyDescent="0.25">
      <c r="A1789" s="737"/>
      <c r="B1789" s="673" t="s">
        <v>118</v>
      </c>
      <c r="C1789" s="673"/>
      <c r="D1789" s="673"/>
      <c r="E1789" s="673"/>
      <c r="F1789" s="673"/>
      <c r="G1789" s="673"/>
      <c r="H1789" s="72">
        <v>100000</v>
      </c>
      <c r="I1789" s="72"/>
    </row>
    <row r="1790" spans="1:9" ht="30" x14ac:dyDescent="0.25">
      <c r="A1790" s="737"/>
      <c r="B1790" s="10">
        <v>4251</v>
      </c>
      <c r="C1790" s="124">
        <v>71351540</v>
      </c>
      <c r="D1790" s="129" t="s">
        <v>168</v>
      </c>
      <c r="E1790" s="6" t="s">
        <v>172</v>
      </c>
      <c r="F1790" s="6" t="s">
        <v>121</v>
      </c>
      <c r="G1790" s="7">
        <v>100000</v>
      </c>
      <c r="H1790" s="7">
        <v>100000</v>
      </c>
      <c r="I1790" s="7">
        <v>1</v>
      </c>
    </row>
    <row r="1791" spans="1:9" x14ac:dyDescent="0.25">
      <c r="A1791" s="737"/>
      <c r="B1791" s="672" t="s">
        <v>175</v>
      </c>
      <c r="C1791" s="672"/>
      <c r="D1791" s="672"/>
      <c r="E1791" s="672"/>
      <c r="F1791" s="672"/>
      <c r="G1791" s="672"/>
      <c r="H1791" s="2">
        <v>5000000</v>
      </c>
      <c r="I1791" s="2"/>
    </row>
    <row r="1792" spans="1:9" x14ac:dyDescent="0.25">
      <c r="A1792" s="737"/>
      <c r="B1792" s="673" t="s">
        <v>154</v>
      </c>
      <c r="C1792" s="673"/>
      <c r="D1792" s="673"/>
      <c r="E1792" s="673"/>
      <c r="F1792" s="673"/>
      <c r="G1792" s="673"/>
      <c r="H1792" s="72">
        <v>4900000</v>
      </c>
      <c r="I1792" s="72"/>
    </row>
    <row r="1793" spans="1:9" ht="30" x14ac:dyDescent="0.25">
      <c r="A1793" s="737"/>
      <c r="B1793" s="10">
        <v>4251</v>
      </c>
      <c r="C1793" s="119" t="s">
        <v>176</v>
      </c>
      <c r="D1793" s="120" t="s">
        <v>177</v>
      </c>
      <c r="E1793" s="10" t="s">
        <v>126</v>
      </c>
      <c r="F1793" s="10" t="s">
        <v>121</v>
      </c>
      <c r="G1793" s="3">
        <v>4900000</v>
      </c>
      <c r="H1793" s="3">
        <v>4900000</v>
      </c>
      <c r="I1793" s="3">
        <v>1</v>
      </c>
    </row>
    <row r="1794" spans="1:9" x14ac:dyDescent="0.25">
      <c r="A1794" s="737"/>
      <c r="B1794" s="673" t="s">
        <v>118</v>
      </c>
      <c r="C1794" s="673"/>
      <c r="D1794" s="673"/>
      <c r="E1794" s="673"/>
      <c r="F1794" s="673"/>
      <c r="G1794" s="673"/>
      <c r="H1794" s="72">
        <v>100000</v>
      </c>
      <c r="I1794" s="72"/>
    </row>
    <row r="1795" spans="1:9" ht="30" x14ac:dyDescent="0.25">
      <c r="A1795" s="737"/>
      <c r="B1795" s="10">
        <v>4251</v>
      </c>
      <c r="C1795" s="124">
        <v>71351540</v>
      </c>
      <c r="D1795" s="129" t="s">
        <v>168</v>
      </c>
      <c r="E1795" s="6" t="s">
        <v>172</v>
      </c>
      <c r="F1795" s="6" t="s">
        <v>121</v>
      </c>
      <c r="G1795" s="7">
        <v>100000</v>
      </c>
      <c r="H1795" s="7">
        <v>100000</v>
      </c>
      <c r="I1795" s="7">
        <v>1</v>
      </c>
    </row>
    <row r="1796" spans="1:9" x14ac:dyDescent="0.25">
      <c r="A1796" s="737"/>
      <c r="B1796" s="672" t="s">
        <v>178</v>
      </c>
      <c r="C1796" s="672"/>
      <c r="D1796" s="672"/>
      <c r="E1796" s="672"/>
      <c r="F1796" s="672"/>
      <c r="G1796" s="672"/>
      <c r="H1796" s="2">
        <v>11066500</v>
      </c>
      <c r="I1796" s="2"/>
    </row>
    <row r="1797" spans="1:9" x14ac:dyDescent="0.25">
      <c r="A1797" s="737"/>
      <c r="B1797" s="673" t="s">
        <v>11</v>
      </c>
      <c r="C1797" s="673"/>
      <c r="D1797" s="673"/>
      <c r="E1797" s="673"/>
      <c r="F1797" s="673"/>
      <c r="G1797" s="673"/>
      <c r="H1797" s="72">
        <v>11066500</v>
      </c>
      <c r="I1797" s="72"/>
    </row>
    <row r="1798" spans="1:9" x14ac:dyDescent="0.25">
      <c r="A1798" s="737"/>
      <c r="B1798" s="721">
        <v>5129</v>
      </c>
      <c r="C1798" s="119" t="s">
        <v>179</v>
      </c>
      <c r="D1798" s="120" t="s">
        <v>180</v>
      </c>
      <c r="E1798" s="10" t="s">
        <v>14</v>
      </c>
      <c r="F1798" s="10" t="s">
        <v>181</v>
      </c>
      <c r="G1798" s="3">
        <v>800</v>
      </c>
      <c r="H1798" s="3">
        <v>740000</v>
      </c>
      <c r="I1798" s="3">
        <v>925</v>
      </c>
    </row>
    <row r="1799" spans="1:9" x14ac:dyDescent="0.25">
      <c r="A1799" s="737"/>
      <c r="B1799" s="721"/>
      <c r="C1799" s="119" t="s">
        <v>182</v>
      </c>
      <c r="D1799" s="120" t="s">
        <v>183</v>
      </c>
      <c r="E1799" s="10" t="s">
        <v>14</v>
      </c>
      <c r="F1799" s="10" t="s">
        <v>181</v>
      </c>
      <c r="G1799" s="3">
        <v>1000</v>
      </c>
      <c r="H1799" s="3">
        <v>180000</v>
      </c>
      <c r="I1799" s="3">
        <v>180</v>
      </c>
    </row>
    <row r="1800" spans="1:9" ht="30" x14ac:dyDescent="0.25">
      <c r="A1800" s="737"/>
      <c r="B1800" s="721"/>
      <c r="C1800" s="119" t="s">
        <v>184</v>
      </c>
      <c r="D1800" s="120" t="s">
        <v>185</v>
      </c>
      <c r="E1800" s="10" t="s">
        <v>14</v>
      </c>
      <c r="F1800" s="10" t="s">
        <v>181</v>
      </c>
      <c r="G1800" s="3">
        <v>530</v>
      </c>
      <c r="H1800" s="3">
        <v>172250</v>
      </c>
      <c r="I1800" s="3">
        <v>325</v>
      </c>
    </row>
    <row r="1801" spans="1:9" ht="30" x14ac:dyDescent="0.25">
      <c r="A1801" s="737"/>
      <c r="B1801" s="721"/>
      <c r="C1801" s="119" t="s">
        <v>186</v>
      </c>
      <c r="D1801" s="120" t="s">
        <v>187</v>
      </c>
      <c r="E1801" s="10" t="s">
        <v>14</v>
      </c>
      <c r="F1801" s="10" t="s">
        <v>181</v>
      </c>
      <c r="G1801" s="3">
        <v>550</v>
      </c>
      <c r="H1801" s="3">
        <v>574750</v>
      </c>
      <c r="I1801" s="3">
        <v>1045</v>
      </c>
    </row>
    <row r="1802" spans="1:9" x14ac:dyDescent="0.25">
      <c r="A1802" s="737"/>
      <c r="B1802" s="721"/>
      <c r="C1802" s="119" t="s">
        <v>188</v>
      </c>
      <c r="D1802" s="120" t="s">
        <v>189</v>
      </c>
      <c r="E1802" s="10" t="s">
        <v>126</v>
      </c>
      <c r="F1802" s="10" t="s">
        <v>15</v>
      </c>
      <c r="G1802" s="3">
        <v>850000</v>
      </c>
      <c r="H1802" s="3">
        <v>4250000</v>
      </c>
      <c r="I1802" s="3">
        <v>5</v>
      </c>
    </row>
    <row r="1803" spans="1:9" x14ac:dyDescent="0.25">
      <c r="A1803" s="737"/>
      <c r="B1803" s="721"/>
      <c r="C1803" s="119" t="s">
        <v>190</v>
      </c>
      <c r="D1803" s="120" t="s">
        <v>191</v>
      </c>
      <c r="E1803" s="10" t="s">
        <v>126</v>
      </c>
      <c r="F1803" s="10" t="s">
        <v>15</v>
      </c>
      <c r="G1803" s="3">
        <v>180000</v>
      </c>
      <c r="H1803" s="3">
        <v>1080000</v>
      </c>
      <c r="I1803" s="3">
        <v>6</v>
      </c>
    </row>
    <row r="1804" spans="1:9" x14ac:dyDescent="0.25">
      <c r="A1804" s="737"/>
      <c r="B1804" s="721"/>
      <c r="C1804" s="119" t="s">
        <v>192</v>
      </c>
      <c r="D1804" s="120" t="s">
        <v>193</v>
      </c>
      <c r="E1804" s="10" t="s">
        <v>126</v>
      </c>
      <c r="F1804" s="10" t="s">
        <v>15</v>
      </c>
      <c r="G1804" s="3">
        <v>215000</v>
      </c>
      <c r="H1804" s="3">
        <v>215000</v>
      </c>
      <c r="I1804" s="3">
        <v>1</v>
      </c>
    </row>
    <row r="1805" spans="1:9" ht="30" x14ac:dyDescent="0.25">
      <c r="A1805" s="737"/>
      <c r="B1805" s="721"/>
      <c r="C1805" s="119" t="s">
        <v>194</v>
      </c>
      <c r="D1805" s="120" t="s">
        <v>195</v>
      </c>
      <c r="E1805" s="10" t="s">
        <v>126</v>
      </c>
      <c r="F1805" s="10" t="s">
        <v>15</v>
      </c>
      <c r="G1805" s="3">
        <v>80000</v>
      </c>
      <c r="H1805" s="3">
        <v>640000</v>
      </c>
      <c r="I1805" s="3">
        <v>8</v>
      </c>
    </row>
    <row r="1806" spans="1:9" x14ac:dyDescent="0.25">
      <c r="A1806" s="737"/>
      <c r="B1806" s="721"/>
      <c r="C1806" s="119" t="s">
        <v>196</v>
      </c>
      <c r="D1806" s="120" t="s">
        <v>197</v>
      </c>
      <c r="E1806" s="10" t="s">
        <v>126</v>
      </c>
      <c r="F1806" s="10" t="s">
        <v>15</v>
      </c>
      <c r="G1806" s="3">
        <v>25000</v>
      </c>
      <c r="H1806" s="3">
        <v>100000</v>
      </c>
      <c r="I1806" s="3">
        <v>4</v>
      </c>
    </row>
    <row r="1807" spans="1:9" ht="30" x14ac:dyDescent="0.25">
      <c r="A1807" s="737"/>
      <c r="B1807" s="721"/>
      <c r="C1807" s="119" t="s">
        <v>198</v>
      </c>
      <c r="D1807" s="120" t="s">
        <v>199</v>
      </c>
      <c r="E1807" s="10" t="s">
        <v>126</v>
      </c>
      <c r="F1807" s="10" t="s">
        <v>15</v>
      </c>
      <c r="G1807" s="3">
        <v>80000</v>
      </c>
      <c r="H1807" s="3">
        <v>160000</v>
      </c>
      <c r="I1807" s="3">
        <v>2</v>
      </c>
    </row>
    <row r="1808" spans="1:9" ht="30" x14ac:dyDescent="0.25">
      <c r="A1808" s="737"/>
      <c r="B1808" s="721"/>
      <c r="C1808" s="119" t="s">
        <v>200</v>
      </c>
      <c r="D1808" s="120" t="s">
        <v>201</v>
      </c>
      <c r="E1808" s="10" t="s">
        <v>126</v>
      </c>
      <c r="F1808" s="10" t="s">
        <v>15</v>
      </c>
      <c r="G1808" s="3">
        <v>75000</v>
      </c>
      <c r="H1808" s="3">
        <v>300000</v>
      </c>
      <c r="I1808" s="3">
        <v>4</v>
      </c>
    </row>
    <row r="1809" spans="1:9" x14ac:dyDescent="0.25">
      <c r="A1809" s="737"/>
      <c r="B1809" s="721"/>
      <c r="C1809" s="119" t="s">
        <v>202</v>
      </c>
      <c r="D1809" s="120" t="s">
        <v>203</v>
      </c>
      <c r="E1809" s="10" t="s">
        <v>126</v>
      </c>
      <c r="F1809" s="10" t="s">
        <v>15</v>
      </c>
      <c r="G1809" s="3">
        <v>1000</v>
      </c>
      <c r="H1809" s="3">
        <v>488000</v>
      </c>
      <c r="I1809" s="3">
        <v>488</v>
      </c>
    </row>
    <row r="1810" spans="1:9" ht="30" x14ac:dyDescent="0.25">
      <c r="A1810" s="737"/>
      <c r="B1810" s="721"/>
      <c r="C1810" s="119" t="s">
        <v>204</v>
      </c>
      <c r="D1810" s="120" t="s">
        <v>205</v>
      </c>
      <c r="E1810" s="10" t="s">
        <v>126</v>
      </c>
      <c r="F1810" s="10" t="s">
        <v>15</v>
      </c>
      <c r="G1810" s="3">
        <v>500</v>
      </c>
      <c r="H1810" s="3">
        <v>244000</v>
      </c>
      <c r="I1810" s="3">
        <v>488</v>
      </c>
    </row>
    <row r="1811" spans="1:9" ht="30" x14ac:dyDescent="0.25">
      <c r="A1811" s="737"/>
      <c r="B1811" s="721"/>
      <c r="C1811" s="119" t="s">
        <v>206</v>
      </c>
      <c r="D1811" s="120" t="s">
        <v>207</v>
      </c>
      <c r="E1811" s="10" t="s">
        <v>126</v>
      </c>
      <c r="F1811" s="10" t="s">
        <v>15</v>
      </c>
      <c r="G1811" s="3">
        <v>150000</v>
      </c>
      <c r="H1811" s="3">
        <v>1500000</v>
      </c>
      <c r="I1811" s="3">
        <v>10</v>
      </c>
    </row>
    <row r="1812" spans="1:9" x14ac:dyDescent="0.25">
      <c r="A1812" s="737"/>
      <c r="B1812" s="721"/>
      <c r="C1812" s="119" t="s">
        <v>208</v>
      </c>
      <c r="D1812" s="120" t="s">
        <v>209</v>
      </c>
      <c r="E1812" s="10" t="s">
        <v>126</v>
      </c>
      <c r="F1812" s="10" t="s">
        <v>15</v>
      </c>
      <c r="G1812" s="3">
        <v>6500</v>
      </c>
      <c r="H1812" s="3">
        <v>422500</v>
      </c>
      <c r="I1812" s="3">
        <v>65</v>
      </c>
    </row>
    <row r="1813" spans="1:9" x14ac:dyDescent="0.25">
      <c r="A1813" s="737"/>
      <c r="B1813" s="672" t="s">
        <v>210</v>
      </c>
      <c r="C1813" s="672"/>
      <c r="D1813" s="672"/>
      <c r="E1813" s="672"/>
      <c r="F1813" s="672"/>
      <c r="G1813" s="672"/>
      <c r="H1813" s="2">
        <v>10000000</v>
      </c>
      <c r="I1813" s="2"/>
    </row>
    <row r="1814" spans="1:9" x14ac:dyDescent="0.25">
      <c r="A1814" s="737"/>
      <c r="B1814" s="673" t="s">
        <v>154</v>
      </c>
      <c r="C1814" s="673"/>
      <c r="D1814" s="673"/>
      <c r="E1814" s="673"/>
      <c r="F1814" s="673"/>
      <c r="G1814" s="673"/>
      <c r="H1814" s="72">
        <v>3920000</v>
      </c>
      <c r="I1814" s="72"/>
    </row>
    <row r="1815" spans="1:9" ht="30" x14ac:dyDescent="0.25">
      <c r="A1815" s="737"/>
      <c r="B1815" s="10">
        <v>4861</v>
      </c>
      <c r="C1815" s="119" t="s">
        <v>211</v>
      </c>
      <c r="D1815" s="120" t="s">
        <v>171</v>
      </c>
      <c r="E1815" s="10" t="s">
        <v>149</v>
      </c>
      <c r="F1815" s="10" t="s">
        <v>121</v>
      </c>
      <c r="G1815" s="3">
        <v>3920000</v>
      </c>
      <c r="H1815" s="3">
        <v>3920000</v>
      </c>
      <c r="I1815" s="3">
        <v>1</v>
      </c>
    </row>
    <row r="1816" spans="1:9" x14ac:dyDescent="0.25">
      <c r="A1816" s="737"/>
      <c r="B1816" s="673" t="s">
        <v>118</v>
      </c>
      <c r="C1816" s="673"/>
      <c r="D1816" s="673"/>
      <c r="E1816" s="673"/>
      <c r="F1816" s="673"/>
      <c r="G1816" s="673"/>
      <c r="H1816" s="72">
        <v>6080000</v>
      </c>
      <c r="I1816" s="72"/>
    </row>
    <row r="1817" spans="1:9" ht="30" x14ac:dyDescent="0.25">
      <c r="A1817" s="737"/>
      <c r="B1817" s="721">
        <v>4861</v>
      </c>
      <c r="C1817" s="119" t="s">
        <v>212</v>
      </c>
      <c r="D1817" s="120" t="s">
        <v>213</v>
      </c>
      <c r="E1817" s="10" t="s">
        <v>149</v>
      </c>
      <c r="F1817" s="10" t="s">
        <v>121</v>
      </c>
      <c r="G1817" s="3">
        <v>6000000</v>
      </c>
      <c r="H1817" s="3">
        <v>6000000</v>
      </c>
      <c r="I1817" s="3">
        <v>1</v>
      </c>
    </row>
    <row r="1818" spans="1:9" ht="30" x14ac:dyDescent="0.25">
      <c r="A1818" s="737"/>
      <c r="B1818" s="721"/>
      <c r="C1818" s="119">
        <v>71351540</v>
      </c>
      <c r="D1818" s="120" t="s">
        <v>168</v>
      </c>
      <c r="E1818" s="10" t="s">
        <v>149</v>
      </c>
      <c r="F1818" s="10" t="s">
        <v>121</v>
      </c>
      <c r="G1818" s="3">
        <v>80000</v>
      </c>
      <c r="H1818" s="3">
        <v>80000</v>
      </c>
      <c r="I1818" s="3">
        <v>1</v>
      </c>
    </row>
    <row r="1819" spans="1:9" x14ac:dyDescent="0.25">
      <c r="A1819" s="737"/>
      <c r="B1819" s="672" t="s">
        <v>214</v>
      </c>
      <c r="C1819" s="672"/>
      <c r="D1819" s="672"/>
      <c r="E1819" s="672"/>
      <c r="F1819" s="672"/>
      <c r="G1819" s="672"/>
      <c r="H1819" s="2">
        <v>44999940</v>
      </c>
      <c r="I1819" s="2"/>
    </row>
    <row r="1820" spans="1:9" x14ac:dyDescent="0.25">
      <c r="A1820" s="737"/>
      <c r="B1820" s="673" t="s">
        <v>154</v>
      </c>
      <c r="C1820" s="673"/>
      <c r="D1820" s="673"/>
      <c r="E1820" s="673"/>
      <c r="F1820" s="673"/>
      <c r="G1820" s="673"/>
      <c r="H1820" s="72">
        <v>44099940</v>
      </c>
      <c r="I1820" s="72"/>
    </row>
    <row r="1821" spans="1:9" ht="30" x14ac:dyDescent="0.25">
      <c r="A1821" s="737"/>
      <c r="B1821" s="10">
        <v>4251</v>
      </c>
      <c r="C1821" s="119" t="s">
        <v>215</v>
      </c>
      <c r="D1821" s="120" t="s">
        <v>216</v>
      </c>
      <c r="E1821" s="10" t="s">
        <v>149</v>
      </c>
      <c r="F1821" s="10" t="s">
        <v>121</v>
      </c>
      <c r="G1821" s="3">
        <v>44099940</v>
      </c>
      <c r="H1821" s="3">
        <v>44099940</v>
      </c>
      <c r="I1821" s="3">
        <v>1</v>
      </c>
    </row>
    <row r="1822" spans="1:9" x14ac:dyDescent="0.25">
      <c r="A1822" s="737"/>
      <c r="B1822" s="673" t="s">
        <v>118</v>
      </c>
      <c r="C1822" s="673"/>
      <c r="D1822" s="673"/>
      <c r="E1822" s="673"/>
      <c r="F1822" s="673"/>
      <c r="G1822" s="673"/>
      <c r="H1822" s="72">
        <v>900000</v>
      </c>
      <c r="I1822" s="72"/>
    </row>
    <row r="1823" spans="1:9" ht="30" x14ac:dyDescent="0.25">
      <c r="A1823" s="737"/>
      <c r="B1823" s="10">
        <v>4251</v>
      </c>
      <c r="C1823" s="124">
        <v>71351540</v>
      </c>
      <c r="D1823" s="129" t="s">
        <v>168</v>
      </c>
      <c r="E1823" s="6" t="s">
        <v>149</v>
      </c>
      <c r="F1823" s="6" t="s">
        <v>121</v>
      </c>
      <c r="G1823" s="7">
        <v>900000</v>
      </c>
      <c r="H1823" s="7">
        <v>900000</v>
      </c>
      <c r="I1823" s="7">
        <v>1</v>
      </c>
    </row>
    <row r="1824" spans="1:9" x14ac:dyDescent="0.25">
      <c r="A1824" s="737"/>
      <c r="B1824" s="672" t="s">
        <v>217</v>
      </c>
      <c r="C1824" s="672"/>
      <c r="D1824" s="672"/>
      <c r="E1824" s="672"/>
      <c r="F1824" s="672"/>
      <c r="G1824" s="672"/>
      <c r="H1824" s="2">
        <v>50930490</v>
      </c>
      <c r="I1824" s="2"/>
    </row>
    <row r="1825" spans="1:9" x14ac:dyDescent="0.25">
      <c r="A1825" s="737"/>
      <c r="B1825" s="673" t="s">
        <v>154</v>
      </c>
      <c r="C1825" s="673"/>
      <c r="D1825" s="673"/>
      <c r="E1825" s="673"/>
      <c r="F1825" s="673"/>
      <c r="G1825" s="673"/>
      <c r="H1825" s="72">
        <v>49665734</v>
      </c>
      <c r="I1825" s="72"/>
    </row>
    <row r="1826" spans="1:9" ht="30" x14ac:dyDescent="0.25">
      <c r="A1826" s="737"/>
      <c r="B1826" s="721">
        <v>5113</v>
      </c>
      <c r="C1826" s="119" t="s">
        <v>218</v>
      </c>
      <c r="D1826" s="120" t="s">
        <v>219</v>
      </c>
      <c r="E1826" s="10" t="s">
        <v>149</v>
      </c>
      <c r="F1826" s="10" t="s">
        <v>121</v>
      </c>
      <c r="G1826" s="3">
        <v>24803174</v>
      </c>
      <c r="H1826" s="3">
        <v>24803174</v>
      </c>
      <c r="I1826" s="3">
        <v>1</v>
      </c>
    </row>
    <row r="1827" spans="1:9" ht="30" x14ac:dyDescent="0.25">
      <c r="A1827" s="737"/>
      <c r="B1827" s="721"/>
      <c r="C1827" s="119" t="s">
        <v>220</v>
      </c>
      <c r="D1827" s="120" t="s">
        <v>221</v>
      </c>
      <c r="E1827" s="10" t="s">
        <v>149</v>
      </c>
      <c r="F1827" s="10" t="s">
        <v>121</v>
      </c>
      <c r="G1827" s="3">
        <v>24862560</v>
      </c>
      <c r="H1827" s="3">
        <v>24862560</v>
      </c>
      <c r="I1827" s="3">
        <v>1</v>
      </c>
    </row>
    <row r="1828" spans="1:9" x14ac:dyDescent="0.25">
      <c r="A1828" s="737"/>
      <c r="B1828" s="673" t="s">
        <v>118</v>
      </c>
      <c r="C1828" s="673"/>
      <c r="D1828" s="673"/>
      <c r="E1828" s="673"/>
      <c r="F1828" s="673"/>
      <c r="G1828" s="673"/>
      <c r="H1828" s="72">
        <v>1264756</v>
      </c>
      <c r="I1828" s="72"/>
    </row>
    <row r="1829" spans="1:9" ht="30" x14ac:dyDescent="0.25">
      <c r="A1829" s="737"/>
      <c r="B1829" s="721">
        <v>5113</v>
      </c>
      <c r="C1829" s="124">
        <v>71351540</v>
      </c>
      <c r="D1829" s="129" t="s">
        <v>222</v>
      </c>
      <c r="E1829" s="6" t="s">
        <v>149</v>
      </c>
      <c r="F1829" s="6" t="s">
        <v>121</v>
      </c>
      <c r="G1829" s="7">
        <v>485652</v>
      </c>
      <c r="H1829" s="7">
        <v>485652</v>
      </c>
      <c r="I1829" s="7">
        <v>1</v>
      </c>
    </row>
    <row r="1830" spans="1:9" ht="30" x14ac:dyDescent="0.25">
      <c r="A1830" s="737"/>
      <c r="B1830" s="721"/>
      <c r="C1830" s="124">
        <v>71351540</v>
      </c>
      <c r="D1830" s="129" t="s">
        <v>223</v>
      </c>
      <c r="E1830" s="6" t="s">
        <v>149</v>
      </c>
      <c r="F1830" s="6" t="s">
        <v>121</v>
      </c>
      <c r="G1830" s="7">
        <v>487348</v>
      </c>
      <c r="H1830" s="7">
        <v>487348</v>
      </c>
      <c r="I1830" s="7">
        <v>1</v>
      </c>
    </row>
    <row r="1831" spans="1:9" ht="30" x14ac:dyDescent="0.25">
      <c r="A1831" s="737"/>
      <c r="B1831" s="721"/>
      <c r="C1831" s="119" t="s">
        <v>224</v>
      </c>
      <c r="D1831" s="120" t="s">
        <v>225</v>
      </c>
      <c r="E1831" s="10" t="s">
        <v>120</v>
      </c>
      <c r="F1831" s="10" t="s">
        <v>121</v>
      </c>
      <c r="G1831" s="3">
        <v>145692</v>
      </c>
      <c r="H1831" s="3">
        <v>145692</v>
      </c>
      <c r="I1831" s="3">
        <v>1</v>
      </c>
    </row>
    <row r="1832" spans="1:9" ht="30" x14ac:dyDescent="0.25">
      <c r="A1832" s="737"/>
      <c r="B1832" s="721"/>
      <c r="C1832" s="119" t="s">
        <v>226</v>
      </c>
      <c r="D1832" s="120" t="s">
        <v>227</v>
      </c>
      <c r="E1832" s="10" t="s">
        <v>120</v>
      </c>
      <c r="F1832" s="10" t="s">
        <v>121</v>
      </c>
      <c r="G1832" s="3">
        <v>146064</v>
      </c>
      <c r="H1832" s="3">
        <v>146064</v>
      </c>
      <c r="I1832" s="3">
        <v>1</v>
      </c>
    </row>
    <row r="1833" spans="1:9" x14ac:dyDescent="0.25">
      <c r="A1833" s="737"/>
      <c r="B1833" s="672" t="s">
        <v>228</v>
      </c>
      <c r="C1833" s="672"/>
      <c r="D1833" s="672"/>
      <c r="E1833" s="672"/>
      <c r="F1833" s="672"/>
      <c r="G1833" s="672"/>
      <c r="H1833" s="2">
        <v>76770000</v>
      </c>
      <c r="I1833" s="2"/>
    </row>
    <row r="1834" spans="1:9" x14ac:dyDescent="0.25">
      <c r="A1834" s="737"/>
      <c r="B1834" s="673" t="s">
        <v>11</v>
      </c>
      <c r="C1834" s="673"/>
      <c r="D1834" s="673"/>
      <c r="E1834" s="673"/>
      <c r="F1834" s="673"/>
      <c r="G1834" s="673"/>
      <c r="H1834" s="72">
        <v>4900000</v>
      </c>
      <c r="I1834" s="72"/>
    </row>
    <row r="1835" spans="1:9" ht="30" x14ac:dyDescent="0.25">
      <c r="A1835" s="737"/>
      <c r="B1835" s="721">
        <v>4251</v>
      </c>
      <c r="C1835" s="135" t="s">
        <v>229</v>
      </c>
      <c r="D1835" s="136" t="s">
        <v>230</v>
      </c>
      <c r="E1835" s="10" t="s">
        <v>14</v>
      </c>
      <c r="F1835" s="10" t="s">
        <v>15</v>
      </c>
      <c r="G1835" s="4">
        <v>72000</v>
      </c>
      <c r="H1835" s="4">
        <v>72000</v>
      </c>
      <c r="I1835" s="4">
        <v>1</v>
      </c>
    </row>
    <row r="1836" spans="1:9" ht="30" x14ac:dyDescent="0.25">
      <c r="A1836" s="737"/>
      <c r="B1836" s="721"/>
      <c r="C1836" s="119" t="s">
        <v>231</v>
      </c>
      <c r="D1836" s="120" t="s">
        <v>232</v>
      </c>
      <c r="E1836" s="10" t="s">
        <v>14</v>
      </c>
      <c r="F1836" s="10" t="s">
        <v>15</v>
      </c>
      <c r="G1836" s="3">
        <v>37200</v>
      </c>
      <c r="H1836" s="3">
        <v>892800</v>
      </c>
      <c r="I1836" s="3">
        <v>24</v>
      </c>
    </row>
    <row r="1837" spans="1:9" x14ac:dyDescent="0.25">
      <c r="A1837" s="737"/>
      <c r="B1837" s="721"/>
      <c r="C1837" s="119" t="s">
        <v>233</v>
      </c>
      <c r="D1837" s="120" t="s">
        <v>234</v>
      </c>
      <c r="E1837" s="10" t="s">
        <v>14</v>
      </c>
      <c r="F1837" s="10" t="s">
        <v>15</v>
      </c>
      <c r="G1837" s="3">
        <v>78000</v>
      </c>
      <c r="H1837" s="3">
        <v>3744000</v>
      </c>
      <c r="I1837" s="3">
        <v>48</v>
      </c>
    </row>
    <row r="1838" spans="1:9" x14ac:dyDescent="0.25">
      <c r="A1838" s="737"/>
      <c r="B1838" s="721"/>
      <c r="C1838" s="119" t="s">
        <v>235</v>
      </c>
      <c r="D1838" s="120" t="s">
        <v>236</v>
      </c>
      <c r="E1838" s="10" t="s">
        <v>14</v>
      </c>
      <c r="F1838" s="10" t="s">
        <v>15</v>
      </c>
      <c r="G1838" s="3">
        <v>191200</v>
      </c>
      <c r="H1838" s="3">
        <v>191200</v>
      </c>
      <c r="I1838" s="3">
        <v>1</v>
      </c>
    </row>
    <row r="1839" spans="1:9" x14ac:dyDescent="0.25">
      <c r="A1839" s="737"/>
      <c r="B1839" s="673" t="s">
        <v>154</v>
      </c>
      <c r="C1839" s="673"/>
      <c r="D1839" s="673"/>
      <c r="E1839" s="673"/>
      <c r="F1839" s="673"/>
      <c r="G1839" s="673"/>
      <c r="H1839" s="72">
        <v>69957830</v>
      </c>
      <c r="I1839" s="72"/>
    </row>
    <row r="1840" spans="1:9" ht="45" x14ac:dyDescent="0.25">
      <c r="A1840" s="737"/>
      <c r="B1840" s="721">
        <v>5113</v>
      </c>
      <c r="C1840" s="119" t="s">
        <v>237</v>
      </c>
      <c r="D1840" s="120" t="s">
        <v>238</v>
      </c>
      <c r="E1840" s="10" t="s">
        <v>149</v>
      </c>
      <c r="F1840" s="10" t="s">
        <v>121</v>
      </c>
      <c r="G1840" s="3">
        <v>9531670</v>
      </c>
      <c r="H1840" s="3">
        <v>9531670</v>
      </c>
      <c r="I1840" s="3">
        <v>1</v>
      </c>
    </row>
    <row r="1841" spans="1:9" ht="45" x14ac:dyDescent="0.25">
      <c r="A1841" s="737"/>
      <c r="B1841" s="721"/>
      <c r="C1841" s="119" t="s">
        <v>239</v>
      </c>
      <c r="D1841" s="120" t="s">
        <v>240</v>
      </c>
      <c r="E1841" s="10" t="s">
        <v>149</v>
      </c>
      <c r="F1841" s="10" t="s">
        <v>121</v>
      </c>
      <c r="G1841" s="3">
        <v>13617060</v>
      </c>
      <c r="H1841" s="3">
        <v>13617060</v>
      </c>
      <c r="I1841" s="3">
        <v>1</v>
      </c>
    </row>
    <row r="1842" spans="1:9" ht="45" x14ac:dyDescent="0.25">
      <c r="A1842" s="737"/>
      <c r="B1842" s="721"/>
      <c r="C1842" s="119" t="s">
        <v>241</v>
      </c>
      <c r="D1842" s="120" t="s">
        <v>242</v>
      </c>
      <c r="E1842" s="10" t="s">
        <v>149</v>
      </c>
      <c r="F1842" s="10" t="s">
        <v>121</v>
      </c>
      <c r="G1842" s="3">
        <v>16395680</v>
      </c>
      <c r="H1842" s="3">
        <v>16395680</v>
      </c>
      <c r="I1842" s="3">
        <v>1</v>
      </c>
    </row>
    <row r="1843" spans="1:9" ht="45" x14ac:dyDescent="0.25">
      <c r="A1843" s="737"/>
      <c r="B1843" s="721"/>
      <c r="C1843" s="119" t="s">
        <v>243</v>
      </c>
      <c r="D1843" s="120" t="s">
        <v>244</v>
      </c>
      <c r="E1843" s="10" t="s">
        <v>126</v>
      </c>
      <c r="F1843" s="10" t="s">
        <v>121</v>
      </c>
      <c r="G1843" s="3">
        <v>30413420</v>
      </c>
      <c r="H1843" s="3">
        <v>30413420</v>
      </c>
      <c r="I1843" s="3">
        <v>1</v>
      </c>
    </row>
    <row r="1844" spans="1:9" x14ac:dyDescent="0.25">
      <c r="A1844" s="737"/>
      <c r="B1844" s="673" t="s">
        <v>118</v>
      </c>
      <c r="C1844" s="673"/>
      <c r="D1844" s="673"/>
      <c r="E1844" s="673"/>
      <c r="F1844" s="673"/>
      <c r="G1844" s="673"/>
      <c r="H1844" s="72">
        <v>1912170</v>
      </c>
      <c r="I1844" s="72"/>
    </row>
    <row r="1845" spans="1:9" ht="45" x14ac:dyDescent="0.25">
      <c r="A1845" s="737"/>
      <c r="B1845" s="10">
        <v>4251</v>
      </c>
      <c r="C1845" s="124">
        <v>71351540</v>
      </c>
      <c r="D1845" s="129" t="s">
        <v>245</v>
      </c>
      <c r="E1845" s="6" t="s">
        <v>172</v>
      </c>
      <c r="F1845" s="6" t="s">
        <v>121</v>
      </c>
      <c r="G1845" s="7">
        <v>100000</v>
      </c>
      <c r="H1845" s="7">
        <v>100000</v>
      </c>
      <c r="I1845" s="7">
        <v>1</v>
      </c>
    </row>
    <row r="1846" spans="1:9" ht="45" x14ac:dyDescent="0.25">
      <c r="A1846" s="737"/>
      <c r="B1846" s="721">
        <v>5113</v>
      </c>
      <c r="C1846" s="124">
        <v>71351540</v>
      </c>
      <c r="D1846" s="129" t="s">
        <v>246</v>
      </c>
      <c r="E1846" s="6" t="s">
        <v>149</v>
      </c>
      <c r="F1846" s="6" t="s">
        <v>121</v>
      </c>
      <c r="G1846" s="7">
        <v>182472</v>
      </c>
      <c r="H1846" s="7">
        <v>182472</v>
      </c>
      <c r="I1846" s="7">
        <v>1</v>
      </c>
    </row>
    <row r="1847" spans="1:9" ht="45" x14ac:dyDescent="0.25">
      <c r="A1847" s="737"/>
      <c r="B1847" s="721"/>
      <c r="C1847" s="124">
        <v>71351540</v>
      </c>
      <c r="D1847" s="129" t="s">
        <v>247</v>
      </c>
      <c r="E1847" s="6" t="s">
        <v>149</v>
      </c>
      <c r="F1847" s="6" t="s">
        <v>121</v>
      </c>
      <c r="G1847" s="7">
        <v>259092</v>
      </c>
      <c r="H1847" s="7">
        <v>259092</v>
      </c>
      <c r="I1847" s="7">
        <v>1</v>
      </c>
    </row>
    <row r="1848" spans="1:9" ht="45" x14ac:dyDescent="0.25">
      <c r="A1848" s="737"/>
      <c r="B1848" s="721"/>
      <c r="C1848" s="124">
        <v>71351540</v>
      </c>
      <c r="D1848" s="129" t="s">
        <v>248</v>
      </c>
      <c r="E1848" s="6" t="s">
        <v>149</v>
      </c>
      <c r="F1848" s="6" t="s">
        <v>121</v>
      </c>
      <c r="G1848" s="7">
        <v>327912</v>
      </c>
      <c r="H1848" s="7">
        <v>327912</v>
      </c>
      <c r="I1848" s="7">
        <v>1</v>
      </c>
    </row>
    <row r="1849" spans="1:9" ht="45" x14ac:dyDescent="0.25">
      <c r="A1849" s="737"/>
      <c r="B1849" s="721"/>
      <c r="C1849" s="124">
        <v>71351540</v>
      </c>
      <c r="D1849" s="129" t="s">
        <v>249</v>
      </c>
      <c r="E1849" s="6" t="s">
        <v>172</v>
      </c>
      <c r="F1849" s="6" t="s">
        <v>121</v>
      </c>
      <c r="G1849" s="7">
        <v>624505</v>
      </c>
      <c r="H1849" s="7">
        <v>624505</v>
      </c>
      <c r="I1849" s="7">
        <v>1</v>
      </c>
    </row>
    <row r="1850" spans="1:9" ht="45" x14ac:dyDescent="0.25">
      <c r="A1850" s="737"/>
      <c r="B1850" s="721"/>
      <c r="C1850" s="119" t="s">
        <v>250</v>
      </c>
      <c r="D1850" s="120" t="s">
        <v>251</v>
      </c>
      <c r="E1850" s="10" t="s">
        <v>120</v>
      </c>
      <c r="F1850" s="10" t="s">
        <v>121</v>
      </c>
      <c r="G1850" s="3">
        <v>54744</v>
      </c>
      <c r="H1850" s="3">
        <v>54744</v>
      </c>
      <c r="I1850" s="3">
        <v>1</v>
      </c>
    </row>
    <row r="1851" spans="1:9" ht="45" x14ac:dyDescent="0.25">
      <c r="A1851" s="737"/>
      <c r="B1851" s="721"/>
      <c r="C1851" s="119" t="s">
        <v>252</v>
      </c>
      <c r="D1851" s="120" t="s">
        <v>253</v>
      </c>
      <c r="E1851" s="10" t="s">
        <v>120</v>
      </c>
      <c r="F1851" s="10" t="s">
        <v>121</v>
      </c>
      <c r="G1851" s="3">
        <v>77724</v>
      </c>
      <c r="H1851" s="3">
        <v>77724</v>
      </c>
      <c r="I1851" s="3">
        <v>1</v>
      </c>
    </row>
    <row r="1852" spans="1:9" ht="45" x14ac:dyDescent="0.25">
      <c r="A1852" s="737"/>
      <c r="B1852" s="721"/>
      <c r="C1852" s="119" t="s">
        <v>254</v>
      </c>
      <c r="D1852" s="120" t="s">
        <v>255</v>
      </c>
      <c r="E1852" s="10" t="s">
        <v>120</v>
      </c>
      <c r="F1852" s="10" t="s">
        <v>121</v>
      </c>
      <c r="G1852" s="3">
        <v>98369</v>
      </c>
      <c r="H1852" s="3">
        <v>98369</v>
      </c>
      <c r="I1852" s="3">
        <v>1</v>
      </c>
    </row>
    <row r="1853" spans="1:9" ht="45" x14ac:dyDescent="0.25">
      <c r="A1853" s="737"/>
      <c r="B1853" s="721"/>
      <c r="C1853" s="119" t="s">
        <v>256</v>
      </c>
      <c r="D1853" s="120" t="s">
        <v>257</v>
      </c>
      <c r="E1853" s="10" t="s">
        <v>120</v>
      </c>
      <c r="F1853" s="10" t="s">
        <v>121</v>
      </c>
      <c r="G1853" s="3">
        <v>187352</v>
      </c>
      <c r="H1853" s="3">
        <v>187352</v>
      </c>
      <c r="I1853" s="3">
        <v>1</v>
      </c>
    </row>
    <row r="1854" spans="1:9" x14ac:dyDescent="0.25">
      <c r="A1854" s="737"/>
      <c r="B1854" s="672" t="s">
        <v>258</v>
      </c>
      <c r="C1854" s="672"/>
      <c r="D1854" s="672"/>
      <c r="E1854" s="672"/>
      <c r="F1854" s="672"/>
      <c r="G1854" s="672"/>
      <c r="H1854" s="2">
        <v>46400000</v>
      </c>
      <c r="I1854" s="2"/>
    </row>
    <row r="1855" spans="1:9" x14ac:dyDescent="0.25">
      <c r="A1855" s="737"/>
      <c r="B1855" s="673" t="s">
        <v>154</v>
      </c>
      <c r="C1855" s="673"/>
      <c r="D1855" s="673"/>
      <c r="E1855" s="673"/>
      <c r="F1855" s="673"/>
      <c r="G1855" s="673"/>
      <c r="H1855" s="72">
        <v>45472000</v>
      </c>
      <c r="I1855" s="72"/>
    </row>
    <row r="1856" spans="1:9" ht="30" x14ac:dyDescent="0.25">
      <c r="A1856" s="737"/>
      <c r="B1856" s="10">
        <v>4251</v>
      </c>
      <c r="C1856" s="119" t="s">
        <v>259</v>
      </c>
      <c r="D1856" s="120" t="s">
        <v>260</v>
      </c>
      <c r="E1856" s="10" t="s">
        <v>149</v>
      </c>
      <c r="F1856" s="10" t="s">
        <v>121</v>
      </c>
      <c r="G1856" s="3">
        <v>45472000</v>
      </c>
      <c r="H1856" s="3">
        <v>45472000</v>
      </c>
      <c r="I1856" s="3">
        <v>1</v>
      </c>
    </row>
    <row r="1857" spans="1:9" x14ac:dyDescent="0.25">
      <c r="A1857" s="737"/>
      <c r="B1857" s="673" t="s">
        <v>118</v>
      </c>
      <c r="C1857" s="673"/>
      <c r="D1857" s="673"/>
      <c r="E1857" s="673"/>
      <c r="F1857" s="673"/>
      <c r="G1857" s="673"/>
      <c r="H1857" s="72">
        <v>928000</v>
      </c>
      <c r="I1857" s="72"/>
    </row>
    <row r="1858" spans="1:9" ht="30" x14ac:dyDescent="0.25">
      <c r="A1858" s="737"/>
      <c r="B1858" s="10">
        <v>4251</v>
      </c>
      <c r="C1858" s="124">
        <v>71351540</v>
      </c>
      <c r="D1858" s="129" t="s">
        <v>168</v>
      </c>
      <c r="E1858" s="6" t="s">
        <v>149</v>
      </c>
      <c r="F1858" s="6" t="s">
        <v>121</v>
      </c>
      <c r="G1858" s="7">
        <v>928000</v>
      </c>
      <c r="H1858" s="7">
        <v>928000</v>
      </c>
      <c r="I1858" s="7">
        <v>1</v>
      </c>
    </row>
    <row r="1859" spans="1:9" x14ac:dyDescent="0.25">
      <c r="A1859" s="737"/>
      <c r="B1859" s="672" t="s">
        <v>261</v>
      </c>
      <c r="C1859" s="672"/>
      <c r="D1859" s="672"/>
      <c r="E1859" s="672"/>
      <c r="F1859" s="672"/>
      <c r="G1859" s="672"/>
      <c r="H1859" s="2">
        <v>2466852</v>
      </c>
      <c r="I1859" s="2"/>
    </row>
    <row r="1860" spans="1:9" x14ac:dyDescent="0.25">
      <c r="A1860" s="737"/>
      <c r="B1860" s="673" t="s">
        <v>154</v>
      </c>
      <c r="C1860" s="673"/>
      <c r="D1860" s="673"/>
      <c r="E1860" s="673"/>
      <c r="F1860" s="673"/>
      <c r="G1860" s="673"/>
      <c r="H1860" s="72">
        <v>2402440</v>
      </c>
      <c r="I1860" s="72"/>
    </row>
    <row r="1861" spans="1:9" ht="30" x14ac:dyDescent="0.25">
      <c r="A1861" s="737"/>
      <c r="B1861" s="10">
        <v>4251</v>
      </c>
      <c r="C1861" s="119" t="s">
        <v>262</v>
      </c>
      <c r="D1861" s="120" t="s">
        <v>263</v>
      </c>
      <c r="E1861" s="10" t="s">
        <v>126</v>
      </c>
      <c r="F1861" s="10" t="s">
        <v>121</v>
      </c>
      <c r="G1861" s="3">
        <v>2402440</v>
      </c>
      <c r="H1861" s="3">
        <v>2402440</v>
      </c>
      <c r="I1861" s="3">
        <v>1</v>
      </c>
    </row>
    <row r="1862" spans="1:9" x14ac:dyDescent="0.25">
      <c r="A1862" s="737"/>
      <c r="B1862" s="673" t="s">
        <v>118</v>
      </c>
      <c r="C1862" s="673"/>
      <c r="D1862" s="673"/>
      <c r="E1862" s="673"/>
      <c r="F1862" s="673"/>
      <c r="G1862" s="673"/>
      <c r="H1862" s="72">
        <v>64412</v>
      </c>
      <c r="I1862" s="72"/>
    </row>
    <row r="1863" spans="1:9" ht="45" x14ac:dyDescent="0.25">
      <c r="A1863" s="737"/>
      <c r="B1863" s="721">
        <v>4251</v>
      </c>
      <c r="C1863" s="124">
        <v>71351540</v>
      </c>
      <c r="D1863" s="129" t="s">
        <v>264</v>
      </c>
      <c r="E1863" s="6" t="s">
        <v>172</v>
      </c>
      <c r="F1863" s="6" t="s">
        <v>121</v>
      </c>
      <c r="G1863" s="7">
        <v>50000</v>
      </c>
      <c r="H1863" s="7">
        <v>50000</v>
      </c>
      <c r="I1863" s="7">
        <v>1</v>
      </c>
    </row>
    <row r="1864" spans="1:9" ht="45" x14ac:dyDescent="0.25">
      <c r="A1864" s="737"/>
      <c r="B1864" s="721"/>
      <c r="C1864" s="119" t="s">
        <v>265</v>
      </c>
      <c r="D1864" s="120" t="s">
        <v>266</v>
      </c>
      <c r="E1864" s="10" t="s">
        <v>120</v>
      </c>
      <c r="F1864" s="10" t="s">
        <v>121</v>
      </c>
      <c r="G1864" s="3">
        <v>14412</v>
      </c>
      <c r="H1864" s="3">
        <v>14412</v>
      </c>
      <c r="I1864" s="3">
        <v>1</v>
      </c>
    </row>
    <row r="1865" spans="1:9" x14ac:dyDescent="0.25">
      <c r="A1865" s="737"/>
      <c r="B1865" s="672" t="s">
        <v>267</v>
      </c>
      <c r="C1865" s="672"/>
      <c r="D1865" s="672"/>
      <c r="E1865" s="672"/>
      <c r="F1865" s="672"/>
      <c r="G1865" s="672"/>
      <c r="H1865" s="2">
        <v>3000000</v>
      </c>
      <c r="I1865" s="2"/>
    </row>
    <row r="1866" spans="1:9" x14ac:dyDescent="0.25">
      <c r="A1866" s="737"/>
      <c r="B1866" s="673" t="s">
        <v>118</v>
      </c>
      <c r="C1866" s="673"/>
      <c r="D1866" s="673"/>
      <c r="E1866" s="673"/>
      <c r="F1866" s="673"/>
      <c r="G1866" s="673"/>
      <c r="H1866" s="72">
        <v>3000000</v>
      </c>
      <c r="I1866" s="72"/>
    </row>
    <row r="1867" spans="1:9" ht="30" x14ac:dyDescent="0.25">
      <c r="A1867" s="737"/>
      <c r="B1867" s="721"/>
      <c r="C1867" s="119" t="s">
        <v>268</v>
      </c>
      <c r="D1867" s="120" t="s">
        <v>269</v>
      </c>
      <c r="E1867" s="10" t="s">
        <v>14</v>
      </c>
      <c r="F1867" s="10" t="s">
        <v>121</v>
      </c>
      <c r="G1867" s="3">
        <v>650000</v>
      </c>
      <c r="H1867" s="3">
        <v>650000</v>
      </c>
      <c r="I1867" s="3">
        <v>1</v>
      </c>
    </row>
    <row r="1868" spans="1:9" ht="30" x14ac:dyDescent="0.25">
      <c r="A1868" s="737"/>
      <c r="B1868" s="721"/>
      <c r="C1868" s="119" t="s">
        <v>270</v>
      </c>
      <c r="D1868" s="120" t="s">
        <v>269</v>
      </c>
      <c r="E1868" s="10" t="s">
        <v>14</v>
      </c>
      <c r="F1868" s="10" t="s">
        <v>121</v>
      </c>
      <c r="G1868" s="3">
        <v>650000</v>
      </c>
      <c r="H1868" s="3">
        <v>650000</v>
      </c>
      <c r="I1868" s="3">
        <v>1</v>
      </c>
    </row>
    <row r="1869" spans="1:9" ht="30" x14ac:dyDescent="0.25">
      <c r="A1869" s="737"/>
      <c r="B1869" s="721"/>
      <c r="C1869" s="119" t="s">
        <v>271</v>
      </c>
      <c r="D1869" s="120" t="s">
        <v>269</v>
      </c>
      <c r="E1869" s="10" t="s">
        <v>14</v>
      </c>
      <c r="F1869" s="10" t="s">
        <v>121</v>
      </c>
      <c r="G1869" s="3">
        <v>375000</v>
      </c>
      <c r="H1869" s="3">
        <v>375000</v>
      </c>
      <c r="I1869" s="3">
        <v>1</v>
      </c>
    </row>
    <row r="1870" spans="1:9" ht="30" x14ac:dyDescent="0.25">
      <c r="A1870" s="737"/>
      <c r="B1870" s="721"/>
      <c r="C1870" s="119" t="s">
        <v>272</v>
      </c>
      <c r="D1870" s="120" t="s">
        <v>269</v>
      </c>
      <c r="E1870" s="10" t="s">
        <v>14</v>
      </c>
      <c r="F1870" s="10" t="s">
        <v>121</v>
      </c>
      <c r="G1870" s="3">
        <v>950000</v>
      </c>
      <c r="H1870" s="3">
        <v>950000</v>
      </c>
      <c r="I1870" s="3">
        <v>1</v>
      </c>
    </row>
    <row r="1871" spans="1:9" ht="30" x14ac:dyDescent="0.25">
      <c r="A1871" s="737"/>
      <c r="B1871" s="721"/>
      <c r="C1871" s="119" t="s">
        <v>273</v>
      </c>
      <c r="D1871" s="120" t="s">
        <v>269</v>
      </c>
      <c r="E1871" s="10" t="s">
        <v>14</v>
      </c>
      <c r="F1871" s="10" t="s">
        <v>121</v>
      </c>
      <c r="G1871" s="3">
        <v>375000</v>
      </c>
      <c r="H1871" s="3">
        <v>375000</v>
      </c>
      <c r="I1871" s="3">
        <v>1</v>
      </c>
    </row>
    <row r="1872" spans="1:9" x14ac:dyDescent="0.25">
      <c r="A1872" s="737"/>
      <c r="B1872" s="672" t="s">
        <v>274</v>
      </c>
      <c r="C1872" s="672"/>
      <c r="D1872" s="672"/>
      <c r="E1872" s="672"/>
      <c r="F1872" s="672"/>
      <c r="G1872" s="672"/>
      <c r="H1872" s="2">
        <v>30200000</v>
      </c>
      <c r="I1872" s="2"/>
    </row>
    <row r="1873" spans="1:9" x14ac:dyDescent="0.25">
      <c r="A1873" s="737"/>
      <c r="B1873" s="673" t="s">
        <v>11</v>
      </c>
      <c r="C1873" s="673"/>
      <c r="D1873" s="673"/>
      <c r="E1873" s="673"/>
      <c r="F1873" s="673"/>
      <c r="G1873" s="673"/>
      <c r="H1873" s="72">
        <v>2200000</v>
      </c>
      <c r="I1873" s="72"/>
    </row>
    <row r="1874" spans="1:9" x14ac:dyDescent="0.25">
      <c r="A1874" s="737"/>
      <c r="B1874" s="10">
        <v>4267</v>
      </c>
      <c r="C1874" s="119" t="s">
        <v>275</v>
      </c>
      <c r="D1874" s="120" t="s">
        <v>276</v>
      </c>
      <c r="E1874" s="10" t="s">
        <v>126</v>
      </c>
      <c r="F1874" s="10" t="s">
        <v>15</v>
      </c>
      <c r="G1874" s="3">
        <v>1100</v>
      </c>
      <c r="H1874" s="3">
        <v>2200000</v>
      </c>
      <c r="I1874" s="3">
        <v>2000</v>
      </c>
    </row>
    <row r="1875" spans="1:9" x14ac:dyDescent="0.25">
      <c r="A1875" s="737"/>
      <c r="B1875" s="673" t="s">
        <v>118</v>
      </c>
      <c r="C1875" s="673"/>
      <c r="D1875" s="673"/>
      <c r="E1875" s="673"/>
      <c r="F1875" s="673"/>
      <c r="G1875" s="673"/>
      <c r="H1875" s="72">
        <v>28000000</v>
      </c>
      <c r="I1875" s="72"/>
    </row>
    <row r="1876" spans="1:9" ht="30" x14ac:dyDescent="0.25">
      <c r="A1876" s="737"/>
      <c r="B1876" s="721">
        <v>4239</v>
      </c>
      <c r="C1876" s="119" t="s">
        <v>277</v>
      </c>
      <c r="D1876" s="120" t="s">
        <v>278</v>
      </c>
      <c r="E1876" s="10" t="s">
        <v>14</v>
      </c>
      <c r="F1876" s="10" t="s">
        <v>121</v>
      </c>
      <c r="G1876" s="3">
        <v>2000000</v>
      </c>
      <c r="H1876" s="3">
        <v>2000000</v>
      </c>
      <c r="I1876" s="3">
        <v>1</v>
      </c>
    </row>
    <row r="1877" spans="1:9" ht="30" x14ac:dyDescent="0.25">
      <c r="A1877" s="737"/>
      <c r="B1877" s="721"/>
      <c r="C1877" s="119" t="s">
        <v>6599</v>
      </c>
      <c r="D1877" s="120" t="s">
        <v>6603</v>
      </c>
      <c r="E1877" s="493" t="s">
        <v>14</v>
      </c>
      <c r="F1877" s="493" t="s">
        <v>121</v>
      </c>
      <c r="G1877" s="3">
        <v>800000</v>
      </c>
      <c r="H1877" s="3">
        <v>800000</v>
      </c>
      <c r="I1877" s="3">
        <v>1</v>
      </c>
    </row>
    <row r="1878" spans="1:9" ht="30" x14ac:dyDescent="0.25">
      <c r="A1878" s="737"/>
      <c r="B1878" s="721"/>
      <c r="C1878" s="119" t="s">
        <v>6600</v>
      </c>
      <c r="D1878" s="120" t="s">
        <v>6603</v>
      </c>
      <c r="E1878" s="493" t="s">
        <v>14</v>
      </c>
      <c r="F1878" s="493" t="s">
        <v>121</v>
      </c>
      <c r="G1878" s="3">
        <v>300000</v>
      </c>
      <c r="H1878" s="3">
        <v>300000</v>
      </c>
      <c r="I1878" s="3">
        <v>1</v>
      </c>
    </row>
    <row r="1879" spans="1:9" ht="30" x14ac:dyDescent="0.25">
      <c r="A1879" s="737"/>
      <c r="B1879" s="721"/>
      <c r="C1879" s="119" t="s">
        <v>6601</v>
      </c>
      <c r="D1879" s="120" t="s">
        <v>6603</v>
      </c>
      <c r="E1879" s="493" t="s">
        <v>14</v>
      </c>
      <c r="F1879" s="493" t="s">
        <v>121</v>
      </c>
      <c r="G1879" s="3">
        <v>450000</v>
      </c>
      <c r="H1879" s="3">
        <v>450000</v>
      </c>
      <c r="I1879" s="3">
        <v>1</v>
      </c>
    </row>
    <row r="1880" spans="1:9" ht="30" x14ac:dyDescent="0.25">
      <c r="A1880" s="737"/>
      <c r="B1880" s="721"/>
      <c r="C1880" s="119" t="s">
        <v>6602</v>
      </c>
      <c r="D1880" s="120" t="s">
        <v>6603</v>
      </c>
      <c r="E1880" s="493" t="s">
        <v>14</v>
      </c>
      <c r="F1880" s="493" t="s">
        <v>121</v>
      </c>
      <c r="G1880" s="3">
        <v>450000</v>
      </c>
      <c r="H1880" s="3">
        <v>450000</v>
      </c>
      <c r="I1880" s="3">
        <v>1</v>
      </c>
    </row>
    <row r="1881" spans="1:9" ht="30" x14ac:dyDescent="0.25">
      <c r="A1881" s="737"/>
      <c r="B1881" s="721"/>
      <c r="C1881" s="119" t="s">
        <v>279</v>
      </c>
      <c r="D1881" s="120" t="s">
        <v>278</v>
      </c>
      <c r="E1881" s="10" t="s">
        <v>14</v>
      </c>
      <c r="F1881" s="10" t="s">
        <v>121</v>
      </c>
      <c r="G1881" s="3">
        <v>2000000</v>
      </c>
      <c r="H1881" s="3">
        <v>2000000</v>
      </c>
      <c r="I1881" s="3">
        <v>1</v>
      </c>
    </row>
    <row r="1882" spans="1:9" ht="30" x14ac:dyDescent="0.25">
      <c r="A1882" s="737"/>
      <c r="B1882" s="721"/>
      <c r="C1882" s="119" t="s">
        <v>280</v>
      </c>
      <c r="D1882" s="120" t="s">
        <v>278</v>
      </c>
      <c r="E1882" s="10" t="s">
        <v>14</v>
      </c>
      <c r="F1882" s="10" t="s">
        <v>121</v>
      </c>
      <c r="G1882" s="3">
        <v>3000000</v>
      </c>
      <c r="H1882" s="3">
        <v>3000000</v>
      </c>
      <c r="I1882" s="3">
        <v>1</v>
      </c>
    </row>
    <row r="1883" spans="1:9" ht="30" x14ac:dyDescent="0.25">
      <c r="A1883" s="737"/>
      <c r="B1883" s="721"/>
      <c r="C1883" s="119" t="s">
        <v>281</v>
      </c>
      <c r="D1883" s="120" t="s">
        <v>278</v>
      </c>
      <c r="E1883" s="10" t="s">
        <v>14</v>
      </c>
      <c r="F1883" s="10" t="s">
        <v>121</v>
      </c>
      <c r="G1883" s="3">
        <v>2500000</v>
      </c>
      <c r="H1883" s="3">
        <v>2500000</v>
      </c>
      <c r="I1883" s="3">
        <v>1</v>
      </c>
    </row>
    <row r="1884" spans="1:9" ht="30" x14ac:dyDescent="0.25">
      <c r="A1884" s="737"/>
      <c r="B1884" s="721"/>
      <c r="C1884" s="119" t="s">
        <v>282</v>
      </c>
      <c r="D1884" s="120" t="s">
        <v>278</v>
      </c>
      <c r="E1884" s="10" t="s">
        <v>14</v>
      </c>
      <c r="F1884" s="10" t="s">
        <v>121</v>
      </c>
      <c r="G1884" s="3">
        <v>2000000</v>
      </c>
      <c r="H1884" s="3">
        <v>2000000</v>
      </c>
      <c r="I1884" s="3">
        <v>1</v>
      </c>
    </row>
    <row r="1885" spans="1:9" ht="30" x14ac:dyDescent="0.25">
      <c r="A1885" s="737"/>
      <c r="B1885" s="721"/>
      <c r="C1885" s="119" t="s">
        <v>283</v>
      </c>
      <c r="D1885" s="120" t="s">
        <v>278</v>
      </c>
      <c r="E1885" s="10" t="s">
        <v>14</v>
      </c>
      <c r="F1885" s="10" t="s">
        <v>121</v>
      </c>
      <c r="G1885" s="3">
        <v>2000000</v>
      </c>
      <c r="H1885" s="3">
        <v>2000000</v>
      </c>
      <c r="I1885" s="3">
        <v>1</v>
      </c>
    </row>
    <row r="1886" spans="1:9" ht="30" x14ac:dyDescent="0.25">
      <c r="A1886" s="737"/>
      <c r="B1886" s="721"/>
      <c r="C1886" s="119" t="s">
        <v>284</v>
      </c>
      <c r="D1886" s="120" t="s">
        <v>278</v>
      </c>
      <c r="E1886" s="10" t="s">
        <v>14</v>
      </c>
      <c r="F1886" s="10" t="s">
        <v>121</v>
      </c>
      <c r="G1886" s="3">
        <v>1500000</v>
      </c>
      <c r="H1886" s="3">
        <v>1500000</v>
      </c>
      <c r="I1886" s="3">
        <v>1</v>
      </c>
    </row>
    <row r="1887" spans="1:9" ht="30" x14ac:dyDescent="0.25">
      <c r="A1887" s="737"/>
      <c r="B1887" s="721"/>
      <c r="C1887" s="119" t="s">
        <v>285</v>
      </c>
      <c r="D1887" s="120" t="s">
        <v>278</v>
      </c>
      <c r="E1887" s="10" t="s">
        <v>14</v>
      </c>
      <c r="F1887" s="10" t="s">
        <v>121</v>
      </c>
      <c r="G1887" s="3">
        <v>2000000</v>
      </c>
      <c r="H1887" s="3">
        <v>2000000</v>
      </c>
      <c r="I1887" s="3">
        <v>1</v>
      </c>
    </row>
    <row r="1888" spans="1:9" ht="30" x14ac:dyDescent="0.25">
      <c r="A1888" s="737"/>
      <c r="B1888" s="721"/>
      <c r="C1888" s="119" t="s">
        <v>286</v>
      </c>
      <c r="D1888" s="120" t="s">
        <v>278</v>
      </c>
      <c r="E1888" s="10" t="s">
        <v>14</v>
      </c>
      <c r="F1888" s="10" t="s">
        <v>121</v>
      </c>
      <c r="G1888" s="3">
        <v>2000000</v>
      </c>
      <c r="H1888" s="3">
        <v>2000000</v>
      </c>
      <c r="I1888" s="3">
        <v>1</v>
      </c>
    </row>
    <row r="1889" spans="1:9" ht="30" x14ac:dyDescent="0.25">
      <c r="A1889" s="737"/>
      <c r="B1889" s="721"/>
      <c r="C1889" s="119" t="s">
        <v>287</v>
      </c>
      <c r="D1889" s="120" t="s">
        <v>278</v>
      </c>
      <c r="E1889" s="10" t="s">
        <v>14</v>
      </c>
      <c r="F1889" s="10" t="s">
        <v>121</v>
      </c>
      <c r="G1889" s="3">
        <v>1000000</v>
      </c>
      <c r="H1889" s="3">
        <v>1000000</v>
      </c>
      <c r="I1889" s="3">
        <v>1</v>
      </c>
    </row>
    <row r="1890" spans="1:9" ht="30" x14ac:dyDescent="0.25">
      <c r="A1890" s="737"/>
      <c r="B1890" s="721"/>
      <c r="C1890" s="119" t="s">
        <v>288</v>
      </c>
      <c r="D1890" s="120" t="s">
        <v>278</v>
      </c>
      <c r="E1890" s="10" t="s">
        <v>14</v>
      </c>
      <c r="F1890" s="10" t="s">
        <v>121</v>
      </c>
      <c r="G1890" s="3">
        <v>1000000</v>
      </c>
      <c r="H1890" s="3">
        <v>1000000</v>
      </c>
      <c r="I1890" s="3">
        <v>1</v>
      </c>
    </row>
    <row r="1891" spans="1:9" ht="30" x14ac:dyDescent="0.25">
      <c r="A1891" s="737"/>
      <c r="B1891" s="721"/>
      <c r="C1891" s="119" t="s">
        <v>289</v>
      </c>
      <c r="D1891" s="120" t="s">
        <v>278</v>
      </c>
      <c r="E1891" s="10" t="s">
        <v>14</v>
      </c>
      <c r="F1891" s="10" t="s">
        <v>121</v>
      </c>
      <c r="G1891" s="3">
        <v>1000000</v>
      </c>
      <c r="H1891" s="3">
        <v>1000000</v>
      </c>
      <c r="I1891" s="3">
        <v>1</v>
      </c>
    </row>
    <row r="1892" spans="1:9" ht="30" x14ac:dyDescent="0.25">
      <c r="A1892" s="737"/>
      <c r="B1892" s="721"/>
      <c r="C1892" s="119" t="s">
        <v>290</v>
      </c>
      <c r="D1892" s="120" t="s">
        <v>278</v>
      </c>
      <c r="E1892" s="10" t="s">
        <v>14</v>
      </c>
      <c r="F1892" s="10" t="s">
        <v>121</v>
      </c>
      <c r="G1892" s="3">
        <v>3000000</v>
      </c>
      <c r="H1892" s="3">
        <v>3000000</v>
      </c>
      <c r="I1892" s="3">
        <v>1</v>
      </c>
    </row>
    <row r="1893" spans="1:9" ht="30" x14ac:dyDescent="0.25">
      <c r="A1893" s="737"/>
      <c r="B1893" s="721"/>
      <c r="C1893" s="119" t="s">
        <v>291</v>
      </c>
      <c r="D1893" s="120" t="s">
        <v>278</v>
      </c>
      <c r="E1893" s="10" t="s">
        <v>14</v>
      </c>
      <c r="F1893" s="10" t="s">
        <v>121</v>
      </c>
      <c r="G1893" s="3">
        <v>3000000</v>
      </c>
      <c r="H1893" s="3">
        <v>3000000</v>
      </c>
      <c r="I1893" s="3">
        <v>1</v>
      </c>
    </row>
    <row r="1894" spans="1:9" x14ac:dyDescent="0.25">
      <c r="A1894" s="737"/>
      <c r="B1894" s="672" t="s">
        <v>292</v>
      </c>
      <c r="C1894" s="672"/>
      <c r="D1894" s="672"/>
      <c r="E1894" s="672"/>
      <c r="F1894" s="672"/>
      <c r="G1894" s="672"/>
      <c r="H1894" s="2">
        <v>1000000</v>
      </c>
      <c r="I1894" s="2"/>
    </row>
    <row r="1895" spans="1:9" x14ac:dyDescent="0.25">
      <c r="A1895" s="737"/>
      <c r="B1895" s="673" t="s">
        <v>118</v>
      </c>
      <c r="C1895" s="673"/>
      <c r="D1895" s="673"/>
      <c r="E1895" s="673"/>
      <c r="F1895" s="673"/>
      <c r="G1895" s="673"/>
      <c r="H1895" s="72">
        <v>1000000</v>
      </c>
      <c r="I1895" s="72"/>
    </row>
    <row r="1896" spans="1:9" x14ac:dyDescent="0.25">
      <c r="A1896" s="737"/>
      <c r="B1896" s="10">
        <v>4239</v>
      </c>
      <c r="C1896" s="119" t="s">
        <v>293</v>
      </c>
      <c r="D1896" s="120" t="s">
        <v>294</v>
      </c>
      <c r="E1896" s="10" t="s">
        <v>120</v>
      </c>
      <c r="F1896" s="10" t="s">
        <v>121</v>
      </c>
      <c r="G1896" s="3">
        <v>1000000</v>
      </c>
      <c r="H1896" s="3">
        <v>1000000</v>
      </c>
      <c r="I1896" s="3">
        <v>1</v>
      </c>
    </row>
    <row r="1897" spans="1:9" x14ac:dyDescent="0.25">
      <c r="A1897" s="737"/>
      <c r="B1897" s="672" t="s">
        <v>295</v>
      </c>
      <c r="C1897" s="672"/>
      <c r="D1897" s="672"/>
      <c r="E1897" s="672"/>
      <c r="F1897" s="672"/>
      <c r="G1897" s="672"/>
      <c r="H1897" s="2">
        <v>450000</v>
      </c>
      <c r="I1897" s="2"/>
    </row>
    <row r="1898" spans="1:9" x14ac:dyDescent="0.25">
      <c r="A1898" s="737"/>
      <c r="B1898" s="673" t="s">
        <v>118</v>
      </c>
      <c r="C1898" s="673"/>
      <c r="D1898" s="673"/>
      <c r="E1898" s="673"/>
      <c r="F1898" s="673"/>
      <c r="G1898" s="673"/>
      <c r="H1898" s="72">
        <v>450000</v>
      </c>
      <c r="I1898" s="72"/>
    </row>
    <row r="1899" spans="1:9" ht="30" x14ac:dyDescent="0.25">
      <c r="A1899" s="737"/>
      <c r="B1899" s="10">
        <v>4239</v>
      </c>
      <c r="C1899" s="124">
        <v>79951110</v>
      </c>
      <c r="D1899" s="129" t="s">
        <v>278</v>
      </c>
      <c r="E1899" s="6" t="s">
        <v>14</v>
      </c>
      <c r="F1899" s="6" t="s">
        <v>121</v>
      </c>
      <c r="G1899" s="7">
        <v>450000</v>
      </c>
      <c r="H1899" s="7">
        <v>450000</v>
      </c>
      <c r="I1899" s="7">
        <v>1</v>
      </c>
    </row>
    <row r="1900" spans="1:9" x14ac:dyDescent="0.25">
      <c r="A1900" s="737"/>
      <c r="B1900" s="672" t="s">
        <v>296</v>
      </c>
      <c r="C1900" s="672"/>
      <c r="D1900" s="672"/>
      <c r="E1900" s="672"/>
      <c r="F1900" s="672"/>
      <c r="G1900" s="672"/>
      <c r="H1900" s="2">
        <v>4320000</v>
      </c>
      <c r="I1900" s="2"/>
    </row>
    <row r="1901" spans="1:9" x14ac:dyDescent="0.25">
      <c r="A1901" s="737"/>
      <c r="C1901" s="673" t="s">
        <v>154</v>
      </c>
      <c r="D1901" s="673" t="s">
        <v>154</v>
      </c>
      <c r="E1901" s="673"/>
      <c r="F1901" s="673"/>
      <c r="G1901" s="673"/>
      <c r="H1901" s="673">
        <v>4320000</v>
      </c>
      <c r="I1901" s="72"/>
    </row>
    <row r="1902" spans="1:9" x14ac:dyDescent="0.25">
      <c r="A1902" s="737"/>
      <c r="B1902" s="413">
        <v>4251</v>
      </c>
      <c r="C1902" s="413" t="s">
        <v>6375</v>
      </c>
      <c r="D1902" s="413" t="s">
        <v>6376</v>
      </c>
      <c r="E1902" s="413" t="s">
        <v>126</v>
      </c>
      <c r="F1902" s="413" t="s">
        <v>121</v>
      </c>
      <c r="G1902" s="424" t="s">
        <v>6377</v>
      </c>
      <c r="H1902" s="424" t="s">
        <v>6377</v>
      </c>
      <c r="I1902" s="414">
        <v>1</v>
      </c>
    </row>
    <row r="1903" spans="1:9" x14ac:dyDescent="0.25">
      <c r="A1903" s="737"/>
      <c r="B1903" s="412"/>
      <c r="C1903" s="412"/>
      <c r="D1903" s="412"/>
      <c r="E1903" s="412"/>
      <c r="F1903" s="412"/>
      <c r="G1903" s="412"/>
      <c r="H1903" s="414"/>
      <c r="I1903" s="414"/>
    </row>
    <row r="1904" spans="1:9" x14ac:dyDescent="0.25">
      <c r="A1904" s="737"/>
      <c r="B1904" s="673" t="s">
        <v>118</v>
      </c>
      <c r="C1904" s="673"/>
      <c r="D1904" s="673"/>
      <c r="E1904" s="673"/>
      <c r="F1904" s="673"/>
      <c r="G1904" s="673"/>
      <c r="H1904" s="414"/>
      <c r="I1904" s="414"/>
    </row>
    <row r="1905" spans="1:9" ht="30" x14ac:dyDescent="0.25">
      <c r="A1905" s="737"/>
      <c r="B1905" s="10">
        <v>4239</v>
      </c>
      <c r="C1905" s="124">
        <v>79951110</v>
      </c>
      <c r="D1905" s="129" t="s">
        <v>278</v>
      </c>
      <c r="E1905" s="6" t="s">
        <v>14</v>
      </c>
      <c r="F1905" s="6" t="s">
        <v>121</v>
      </c>
      <c r="G1905" s="7">
        <v>4320000</v>
      </c>
      <c r="H1905" s="7">
        <v>4320000</v>
      </c>
      <c r="I1905" s="7">
        <v>1</v>
      </c>
    </row>
    <row r="1906" spans="1:9" x14ac:dyDescent="0.25">
      <c r="A1906" s="737"/>
      <c r="B1906" s="672" t="s">
        <v>297</v>
      </c>
      <c r="C1906" s="672"/>
      <c r="D1906" s="672"/>
      <c r="E1906" s="672"/>
      <c r="F1906" s="672"/>
      <c r="G1906" s="672"/>
      <c r="H1906" s="2">
        <v>1092000</v>
      </c>
      <c r="I1906" s="2"/>
    </row>
    <row r="1907" spans="1:9" x14ac:dyDescent="0.25">
      <c r="A1907" s="737"/>
      <c r="B1907" s="673" t="s">
        <v>154</v>
      </c>
      <c r="C1907" s="673"/>
      <c r="D1907" s="673"/>
      <c r="E1907" s="673"/>
      <c r="F1907" s="673"/>
      <c r="G1907" s="673"/>
      <c r="H1907" s="2"/>
      <c r="I1907" s="2"/>
    </row>
    <row r="1908" spans="1:9" x14ac:dyDescent="0.25">
      <c r="A1908" s="737"/>
      <c r="B1908" s="413">
        <v>4251</v>
      </c>
      <c r="C1908" s="413" t="s">
        <v>6378</v>
      </c>
      <c r="D1908" s="413" t="s">
        <v>6376</v>
      </c>
      <c r="E1908" s="413" t="s">
        <v>126</v>
      </c>
      <c r="F1908" s="413" t="s">
        <v>121</v>
      </c>
      <c r="G1908" s="3" t="s">
        <v>6379</v>
      </c>
      <c r="H1908" s="3" t="s">
        <v>6379</v>
      </c>
      <c r="I1908" s="3">
        <v>1</v>
      </c>
    </row>
    <row r="1909" spans="1:9" x14ac:dyDescent="0.25">
      <c r="A1909" s="737"/>
      <c r="D1909" s="673" t="s">
        <v>118</v>
      </c>
      <c r="E1909" s="673"/>
      <c r="F1909" s="673"/>
      <c r="G1909" s="673"/>
      <c r="H1909" s="673"/>
      <c r="I1909" s="673"/>
    </row>
    <row r="1910" spans="1:9" x14ac:dyDescent="0.25">
      <c r="A1910" s="737"/>
      <c r="B1910" s="10">
        <v>4239</v>
      </c>
      <c r="C1910" s="119" t="s">
        <v>298</v>
      </c>
      <c r="D1910" s="120" t="s">
        <v>294</v>
      </c>
      <c r="E1910" s="10" t="s">
        <v>120</v>
      </c>
      <c r="F1910" s="10" t="s">
        <v>121</v>
      </c>
      <c r="G1910" s="3">
        <v>1092000</v>
      </c>
      <c r="H1910" s="3">
        <v>1092000</v>
      </c>
      <c r="I1910" s="3">
        <v>1</v>
      </c>
    </row>
    <row r="1911" spans="1:9" x14ac:dyDescent="0.25">
      <c r="A1911" s="737"/>
      <c r="B1911" s="673" t="s">
        <v>11</v>
      </c>
      <c r="C1911" s="673"/>
      <c r="D1911" s="673" t="s">
        <v>11</v>
      </c>
      <c r="E1911" s="673"/>
      <c r="F1911" s="673"/>
      <c r="G1911" s="673"/>
      <c r="H1911" s="3"/>
      <c r="I1911" s="3"/>
    </row>
    <row r="1912" spans="1:9" x14ac:dyDescent="0.25">
      <c r="A1912" s="737"/>
      <c r="B1912" s="922" t="s">
        <v>5561</v>
      </c>
      <c r="C1912" s="202" t="s">
        <v>6298</v>
      </c>
      <c r="D1912" s="1" t="s">
        <v>4076</v>
      </c>
      <c r="E1912" s="395" t="s">
        <v>126</v>
      </c>
      <c r="F1912" s="395" t="s">
        <v>15</v>
      </c>
      <c r="G1912" s="397">
        <v>11950</v>
      </c>
      <c r="H1912" s="358">
        <v>2390</v>
      </c>
      <c r="I1912" s="397">
        <v>200</v>
      </c>
    </row>
    <row r="1913" spans="1:9" x14ac:dyDescent="0.25">
      <c r="A1913" s="737"/>
      <c r="B1913" s="923"/>
      <c r="C1913" s="395" t="s">
        <v>6299</v>
      </c>
      <c r="D1913" s="1" t="s">
        <v>3794</v>
      </c>
      <c r="E1913" s="395" t="s">
        <v>126</v>
      </c>
      <c r="F1913" s="395" t="s">
        <v>121</v>
      </c>
      <c r="G1913" s="423">
        <v>610000</v>
      </c>
      <c r="H1913" s="358">
        <v>610</v>
      </c>
      <c r="I1913" s="397" t="s">
        <v>5319</v>
      </c>
    </row>
    <row r="1914" spans="1:9" x14ac:dyDescent="0.25">
      <c r="A1914" s="737"/>
    </row>
    <row r="1915" spans="1:9" x14ac:dyDescent="0.25">
      <c r="A1915" s="737"/>
      <c r="B1915" s="672" t="s">
        <v>299</v>
      </c>
      <c r="C1915" s="672"/>
      <c r="D1915" s="672"/>
      <c r="E1915" s="672"/>
      <c r="F1915" s="672"/>
      <c r="G1915" s="672"/>
      <c r="H1915" s="2">
        <v>22800000</v>
      </c>
      <c r="I1915" s="2"/>
    </row>
    <row r="1916" spans="1:9" x14ac:dyDescent="0.25">
      <c r="A1916" s="737"/>
      <c r="B1916" s="673" t="s">
        <v>118</v>
      </c>
      <c r="C1916" s="673"/>
      <c r="D1916" s="673"/>
      <c r="E1916" s="673"/>
      <c r="F1916" s="673"/>
      <c r="G1916" s="673"/>
      <c r="H1916" s="72">
        <v>22800000</v>
      </c>
      <c r="I1916" s="72"/>
    </row>
    <row r="1917" spans="1:9" ht="30" x14ac:dyDescent="0.25">
      <c r="A1917" s="737"/>
      <c r="B1917" s="10">
        <v>4215</v>
      </c>
      <c r="C1917" s="124">
        <v>66511120</v>
      </c>
      <c r="D1917" s="129" t="s">
        <v>300</v>
      </c>
      <c r="E1917" s="6" t="s">
        <v>149</v>
      </c>
      <c r="F1917" s="6" t="s">
        <v>121</v>
      </c>
      <c r="G1917" s="7">
        <v>22800000</v>
      </c>
      <c r="H1917" s="7">
        <v>22800000</v>
      </c>
      <c r="I1917" s="7">
        <v>1</v>
      </c>
    </row>
    <row r="1918" spans="1:9" x14ac:dyDescent="0.25">
      <c r="A1918" s="737"/>
      <c r="B1918" s="738" t="s">
        <v>301</v>
      </c>
      <c r="C1918" s="738"/>
      <c r="D1918" s="738"/>
      <c r="E1918" s="738"/>
      <c r="F1918" s="738"/>
      <c r="G1918" s="738"/>
      <c r="H1918" s="2">
        <v>430115532</v>
      </c>
      <c r="I1918" s="2"/>
    </row>
    <row r="1919" spans="1:9" x14ac:dyDescent="0.25">
      <c r="B1919" s="21"/>
      <c r="C1919" s="137"/>
      <c r="D1919" s="137"/>
      <c r="E1919" s="21"/>
      <c r="F1919" s="21"/>
      <c r="G1919" s="22"/>
      <c r="H1919" s="22"/>
      <c r="I1919" s="22"/>
    </row>
    <row r="1920" spans="1:9" ht="38.25" customHeight="1" x14ac:dyDescent="0.25">
      <c r="A1920" s="737" t="s">
        <v>5267</v>
      </c>
      <c r="B1920" s="717" t="s">
        <v>302</v>
      </c>
      <c r="C1920" s="717"/>
      <c r="D1920" s="717"/>
      <c r="E1920" s="717"/>
      <c r="F1920" s="717"/>
      <c r="G1920" s="717"/>
      <c r="H1920" s="717"/>
      <c r="I1920" s="717"/>
    </row>
    <row r="1921" spans="1:9" x14ac:dyDescent="0.25">
      <c r="A1921" s="737"/>
      <c r="B1921" s="13"/>
      <c r="C1921" s="138"/>
      <c r="D1921" s="138"/>
      <c r="E1921" s="13"/>
      <c r="F1921" s="13"/>
      <c r="G1921" s="72"/>
      <c r="H1921" s="72"/>
      <c r="I1921" s="72"/>
    </row>
    <row r="1922" spans="1:9" x14ac:dyDescent="0.25">
      <c r="A1922" s="737"/>
      <c r="B1922" s="679" t="s">
        <v>1</v>
      </c>
      <c r="C1922" s="747" t="s">
        <v>2</v>
      </c>
      <c r="D1922" s="747"/>
      <c r="E1922" s="679" t="s">
        <v>3</v>
      </c>
      <c r="F1922" s="679" t="s">
        <v>4</v>
      </c>
      <c r="G1922" s="722" t="s">
        <v>5</v>
      </c>
      <c r="H1922" s="722" t="s">
        <v>6</v>
      </c>
      <c r="I1922" s="722" t="s">
        <v>7</v>
      </c>
    </row>
    <row r="1923" spans="1:9" ht="60" x14ac:dyDescent="0.25">
      <c r="A1923" s="737"/>
      <c r="B1923" s="679"/>
      <c r="C1923" s="138" t="s">
        <v>8</v>
      </c>
      <c r="D1923" s="138" t="s">
        <v>9</v>
      </c>
      <c r="E1923" s="679"/>
      <c r="F1923" s="679"/>
      <c r="G1923" s="722"/>
      <c r="H1923" s="722"/>
      <c r="I1923" s="722"/>
    </row>
    <row r="1924" spans="1:9" x14ac:dyDescent="0.25">
      <c r="A1924" s="737"/>
      <c r="B1924" s="13"/>
      <c r="C1924" s="138">
        <v>1</v>
      </c>
      <c r="D1924" s="138">
        <v>2</v>
      </c>
      <c r="E1924" s="13">
        <v>3</v>
      </c>
      <c r="F1924" s="13">
        <v>4</v>
      </c>
      <c r="G1924" s="72">
        <v>5</v>
      </c>
      <c r="H1924" s="72">
        <v>6</v>
      </c>
      <c r="I1924" s="72">
        <v>7</v>
      </c>
    </row>
    <row r="1925" spans="1:9" x14ac:dyDescent="0.25">
      <c r="A1925" s="737"/>
      <c r="B1925" s="716" t="s">
        <v>10</v>
      </c>
      <c r="C1925" s="716"/>
      <c r="D1925" s="716"/>
      <c r="E1925" s="716"/>
      <c r="F1925" s="716"/>
      <c r="G1925" s="716"/>
      <c r="H1925" s="2">
        <v>82722267.439999998</v>
      </c>
      <c r="I1925" s="2"/>
    </row>
    <row r="1926" spans="1:9" x14ac:dyDescent="0.25">
      <c r="A1926" s="737"/>
      <c r="B1926" s="679" t="s">
        <v>11</v>
      </c>
      <c r="C1926" s="679"/>
      <c r="D1926" s="679"/>
      <c r="E1926" s="679"/>
      <c r="F1926" s="679"/>
      <c r="G1926" s="679"/>
      <c r="H1926" s="72">
        <v>27032280</v>
      </c>
      <c r="I1926" s="72"/>
    </row>
    <row r="1927" spans="1:9" x14ac:dyDescent="0.25">
      <c r="A1927" s="737"/>
      <c r="B1927" s="715">
        <v>4261</v>
      </c>
      <c r="C1927" s="139" t="s">
        <v>303</v>
      </c>
      <c r="D1927" s="140" t="s">
        <v>304</v>
      </c>
      <c r="E1927" s="15" t="s">
        <v>14</v>
      </c>
      <c r="F1927" s="15" t="s">
        <v>66</v>
      </c>
      <c r="G1927" s="16">
        <v>2500</v>
      </c>
      <c r="H1927" s="16">
        <v>2500</v>
      </c>
      <c r="I1927" s="16">
        <v>1</v>
      </c>
    </row>
    <row r="1928" spans="1:9" x14ac:dyDescent="0.25">
      <c r="A1928" s="737"/>
      <c r="B1928" s="715"/>
      <c r="C1928" s="139" t="s">
        <v>305</v>
      </c>
      <c r="D1928" s="140" t="s">
        <v>306</v>
      </c>
      <c r="E1928" s="15" t="s">
        <v>14</v>
      </c>
      <c r="F1928" s="15" t="s">
        <v>66</v>
      </c>
      <c r="G1928" s="16">
        <v>50000</v>
      </c>
      <c r="H1928" s="16">
        <v>20000</v>
      </c>
      <c r="I1928" s="16">
        <v>0.4</v>
      </c>
    </row>
    <row r="1929" spans="1:9" x14ac:dyDescent="0.25">
      <c r="A1929" s="737"/>
      <c r="B1929" s="715"/>
      <c r="C1929" s="141" t="s">
        <v>307</v>
      </c>
      <c r="D1929" s="142" t="s">
        <v>308</v>
      </c>
      <c r="E1929" s="12" t="s">
        <v>14</v>
      </c>
      <c r="F1929" s="12" t="s">
        <v>15</v>
      </c>
      <c r="G1929" s="14">
        <v>2000</v>
      </c>
      <c r="H1929" s="14">
        <v>24000</v>
      </c>
      <c r="I1929" s="14">
        <v>12</v>
      </c>
    </row>
    <row r="1930" spans="1:9" x14ac:dyDescent="0.25">
      <c r="A1930" s="737"/>
      <c r="B1930" s="715"/>
      <c r="C1930" s="141" t="s">
        <v>309</v>
      </c>
      <c r="D1930" s="142" t="s">
        <v>310</v>
      </c>
      <c r="E1930" s="12" t="s">
        <v>14</v>
      </c>
      <c r="F1930" s="12" t="s">
        <v>15</v>
      </c>
      <c r="G1930" s="14">
        <v>200</v>
      </c>
      <c r="H1930" s="14">
        <v>24000</v>
      </c>
      <c r="I1930" s="14">
        <v>120</v>
      </c>
    </row>
    <row r="1931" spans="1:9" x14ac:dyDescent="0.25">
      <c r="A1931" s="737"/>
      <c r="B1931" s="715"/>
      <c r="C1931" s="141" t="s">
        <v>311</v>
      </c>
      <c r="D1931" s="142" t="s">
        <v>13</v>
      </c>
      <c r="E1931" s="12" t="s">
        <v>14</v>
      </c>
      <c r="F1931" s="12" t="s">
        <v>15</v>
      </c>
      <c r="G1931" s="14">
        <v>2000</v>
      </c>
      <c r="H1931" s="14">
        <v>10000</v>
      </c>
      <c r="I1931" s="14">
        <v>5</v>
      </c>
    </row>
    <row r="1932" spans="1:9" x14ac:dyDescent="0.25">
      <c r="A1932" s="737"/>
      <c r="B1932" s="715"/>
      <c r="C1932" s="141" t="s">
        <v>312</v>
      </c>
      <c r="D1932" s="142" t="s">
        <v>313</v>
      </c>
      <c r="E1932" s="12" t="s">
        <v>14</v>
      </c>
      <c r="F1932" s="12" t="s">
        <v>15</v>
      </c>
      <c r="G1932" s="14">
        <v>30</v>
      </c>
      <c r="H1932" s="14">
        <v>2700</v>
      </c>
      <c r="I1932" s="14">
        <v>90</v>
      </c>
    </row>
    <row r="1933" spans="1:9" x14ac:dyDescent="0.25">
      <c r="A1933" s="737"/>
      <c r="B1933" s="715"/>
      <c r="C1933" s="141" t="s">
        <v>314</v>
      </c>
      <c r="D1933" s="142" t="s">
        <v>315</v>
      </c>
      <c r="E1933" s="12" t="s">
        <v>14</v>
      </c>
      <c r="F1933" s="12" t="s">
        <v>15</v>
      </c>
      <c r="G1933" s="14">
        <v>200</v>
      </c>
      <c r="H1933" s="14">
        <v>1600</v>
      </c>
      <c r="I1933" s="14">
        <v>8</v>
      </c>
    </row>
    <row r="1934" spans="1:9" x14ac:dyDescent="0.25">
      <c r="A1934" s="737"/>
      <c r="B1934" s="715"/>
      <c r="C1934" s="141" t="s">
        <v>316</v>
      </c>
      <c r="D1934" s="142" t="s">
        <v>317</v>
      </c>
      <c r="E1934" s="12" t="s">
        <v>14</v>
      </c>
      <c r="F1934" s="12" t="s">
        <v>15</v>
      </c>
      <c r="G1934" s="14">
        <v>150</v>
      </c>
      <c r="H1934" s="14">
        <v>3000</v>
      </c>
      <c r="I1934" s="14">
        <v>20</v>
      </c>
    </row>
    <row r="1935" spans="1:9" x14ac:dyDescent="0.25">
      <c r="A1935" s="737"/>
      <c r="B1935" s="715"/>
      <c r="C1935" s="141" t="s">
        <v>318</v>
      </c>
      <c r="D1935" s="142" t="s">
        <v>17</v>
      </c>
      <c r="E1935" s="12" t="s">
        <v>14</v>
      </c>
      <c r="F1935" s="12" t="s">
        <v>15</v>
      </c>
      <c r="G1935" s="14">
        <v>25</v>
      </c>
      <c r="H1935" s="14">
        <v>20000</v>
      </c>
      <c r="I1935" s="14">
        <v>800</v>
      </c>
    </row>
    <row r="1936" spans="1:9" x14ac:dyDescent="0.25">
      <c r="A1936" s="737"/>
      <c r="B1936" s="715"/>
      <c r="C1936" s="141" t="s">
        <v>319</v>
      </c>
      <c r="D1936" s="142" t="s">
        <v>21</v>
      </c>
      <c r="E1936" s="12" t="s">
        <v>14</v>
      </c>
      <c r="F1936" s="12" t="s">
        <v>15</v>
      </c>
      <c r="G1936" s="14">
        <v>30</v>
      </c>
      <c r="H1936" s="14">
        <v>3900</v>
      </c>
      <c r="I1936" s="14">
        <v>130</v>
      </c>
    </row>
    <row r="1937" spans="1:9" x14ac:dyDescent="0.25">
      <c r="A1937" s="737"/>
      <c r="B1937" s="715"/>
      <c r="C1937" s="139">
        <v>30192133</v>
      </c>
      <c r="D1937" s="140" t="s">
        <v>320</v>
      </c>
      <c r="E1937" s="15" t="s">
        <v>14</v>
      </c>
      <c r="F1937" s="15" t="s">
        <v>15</v>
      </c>
      <c r="G1937" s="16">
        <v>40</v>
      </c>
      <c r="H1937" s="16">
        <v>2400</v>
      </c>
      <c r="I1937" s="16">
        <v>60</v>
      </c>
    </row>
    <row r="1938" spans="1:9" x14ac:dyDescent="0.25">
      <c r="A1938" s="737"/>
      <c r="B1938" s="715"/>
      <c r="C1938" s="141" t="s">
        <v>321</v>
      </c>
      <c r="D1938" s="142" t="s">
        <v>23</v>
      </c>
      <c r="E1938" s="12" t="s">
        <v>14</v>
      </c>
      <c r="F1938" s="12" t="s">
        <v>15</v>
      </c>
      <c r="G1938" s="14">
        <v>170</v>
      </c>
      <c r="H1938" s="14">
        <v>25500</v>
      </c>
      <c r="I1938" s="14">
        <v>150</v>
      </c>
    </row>
    <row r="1939" spans="1:9" ht="30" x14ac:dyDescent="0.25">
      <c r="A1939" s="737"/>
      <c r="B1939" s="715"/>
      <c r="C1939" s="141" t="s">
        <v>322</v>
      </c>
      <c r="D1939" s="142" t="s">
        <v>323</v>
      </c>
      <c r="E1939" s="12" t="s">
        <v>14</v>
      </c>
      <c r="F1939" s="12" t="s">
        <v>15</v>
      </c>
      <c r="G1939" s="14">
        <v>330</v>
      </c>
      <c r="H1939" s="14">
        <v>3960</v>
      </c>
      <c r="I1939" s="14">
        <v>12</v>
      </c>
    </row>
    <row r="1940" spans="1:9" ht="30" x14ac:dyDescent="0.25">
      <c r="A1940" s="737"/>
      <c r="B1940" s="715"/>
      <c r="C1940" s="141" t="s">
        <v>324</v>
      </c>
      <c r="D1940" s="142" t="s">
        <v>325</v>
      </c>
      <c r="E1940" s="12" t="s">
        <v>14</v>
      </c>
      <c r="F1940" s="12" t="s">
        <v>15</v>
      </c>
      <c r="G1940" s="14">
        <v>50</v>
      </c>
      <c r="H1940" s="14">
        <v>1500</v>
      </c>
      <c r="I1940" s="14">
        <v>30</v>
      </c>
    </row>
    <row r="1941" spans="1:9" x14ac:dyDescent="0.25">
      <c r="A1941" s="737"/>
      <c r="B1941" s="715"/>
      <c r="C1941" s="141" t="s">
        <v>326</v>
      </c>
      <c r="D1941" s="142" t="s">
        <v>27</v>
      </c>
      <c r="E1941" s="12" t="s">
        <v>14</v>
      </c>
      <c r="F1941" s="12" t="s">
        <v>15</v>
      </c>
      <c r="G1941" s="14">
        <v>180</v>
      </c>
      <c r="H1941" s="14">
        <v>23400</v>
      </c>
      <c r="I1941" s="14">
        <v>130</v>
      </c>
    </row>
    <row r="1942" spans="1:9" x14ac:dyDescent="0.25">
      <c r="A1942" s="737"/>
      <c r="B1942" s="715"/>
      <c r="C1942" s="141" t="s">
        <v>327</v>
      </c>
      <c r="D1942" s="142" t="s">
        <v>32</v>
      </c>
      <c r="E1942" s="12" t="s">
        <v>14</v>
      </c>
      <c r="F1942" s="12" t="s">
        <v>30</v>
      </c>
      <c r="G1942" s="14">
        <v>90</v>
      </c>
      <c r="H1942" s="14">
        <v>22050</v>
      </c>
      <c r="I1942" s="14">
        <v>245</v>
      </c>
    </row>
    <row r="1943" spans="1:9" x14ac:dyDescent="0.25">
      <c r="A1943" s="737"/>
      <c r="B1943" s="715"/>
      <c r="C1943" s="141" t="s">
        <v>328</v>
      </c>
      <c r="D1943" s="142" t="s">
        <v>329</v>
      </c>
      <c r="E1943" s="12" t="s">
        <v>14</v>
      </c>
      <c r="F1943" s="12" t="s">
        <v>30</v>
      </c>
      <c r="G1943" s="14">
        <v>80</v>
      </c>
      <c r="H1943" s="14">
        <v>20000</v>
      </c>
      <c r="I1943" s="14">
        <v>250</v>
      </c>
    </row>
    <row r="1944" spans="1:9" ht="30" x14ac:dyDescent="0.25">
      <c r="A1944" s="737"/>
      <c r="B1944" s="715"/>
      <c r="C1944" s="141" t="s">
        <v>330</v>
      </c>
      <c r="D1944" s="142" t="s">
        <v>36</v>
      </c>
      <c r="E1944" s="12" t="s">
        <v>14</v>
      </c>
      <c r="F1944" s="12" t="s">
        <v>15</v>
      </c>
      <c r="G1944" s="14">
        <v>8</v>
      </c>
      <c r="H1944" s="14">
        <v>48000</v>
      </c>
      <c r="I1944" s="14">
        <v>6000</v>
      </c>
    </row>
    <row r="1945" spans="1:9" x14ac:dyDescent="0.25">
      <c r="A1945" s="737"/>
      <c r="B1945" s="715"/>
      <c r="C1945" s="141" t="s">
        <v>331</v>
      </c>
      <c r="D1945" s="142" t="s">
        <v>38</v>
      </c>
      <c r="E1945" s="12" t="s">
        <v>14</v>
      </c>
      <c r="F1945" s="12" t="s">
        <v>15</v>
      </c>
      <c r="G1945" s="14">
        <v>55</v>
      </c>
      <c r="H1945" s="14">
        <v>33000</v>
      </c>
      <c r="I1945" s="14">
        <v>600</v>
      </c>
    </row>
    <row r="1946" spans="1:9" x14ac:dyDescent="0.25">
      <c r="A1946" s="737"/>
      <c r="B1946" s="715"/>
      <c r="C1946" s="141" t="s">
        <v>332</v>
      </c>
      <c r="D1946" s="142" t="s">
        <v>40</v>
      </c>
      <c r="E1946" s="12" t="s">
        <v>14</v>
      </c>
      <c r="F1946" s="12" t="s">
        <v>15</v>
      </c>
      <c r="G1946" s="14">
        <v>55</v>
      </c>
      <c r="H1946" s="14">
        <v>11000</v>
      </c>
      <c r="I1946" s="14">
        <v>200</v>
      </c>
    </row>
    <row r="1947" spans="1:9" x14ac:dyDescent="0.25">
      <c r="A1947" s="737"/>
      <c r="B1947" s="715"/>
      <c r="C1947" s="141" t="s">
        <v>333</v>
      </c>
      <c r="D1947" s="142" t="s">
        <v>42</v>
      </c>
      <c r="E1947" s="12" t="s">
        <v>14</v>
      </c>
      <c r="F1947" s="12" t="s">
        <v>15</v>
      </c>
      <c r="G1947" s="14">
        <v>560</v>
      </c>
      <c r="H1947" s="14">
        <v>56000</v>
      </c>
      <c r="I1947" s="14">
        <v>100</v>
      </c>
    </row>
    <row r="1948" spans="1:9" x14ac:dyDescent="0.25">
      <c r="A1948" s="737"/>
      <c r="B1948" s="715"/>
      <c r="C1948" s="141" t="s">
        <v>334</v>
      </c>
      <c r="D1948" s="142" t="s">
        <v>44</v>
      </c>
      <c r="E1948" s="12" t="s">
        <v>14</v>
      </c>
      <c r="F1948" s="12" t="s">
        <v>15</v>
      </c>
      <c r="G1948" s="14">
        <v>700</v>
      </c>
      <c r="H1948" s="14">
        <v>10500</v>
      </c>
      <c r="I1948" s="14">
        <v>15</v>
      </c>
    </row>
    <row r="1949" spans="1:9" x14ac:dyDescent="0.25">
      <c r="A1949" s="737"/>
      <c r="B1949" s="715"/>
      <c r="C1949" s="141" t="s">
        <v>335</v>
      </c>
      <c r="D1949" s="142" t="s">
        <v>46</v>
      </c>
      <c r="E1949" s="12" t="s">
        <v>14</v>
      </c>
      <c r="F1949" s="12" t="s">
        <v>15</v>
      </c>
      <c r="G1949" s="14">
        <v>3000</v>
      </c>
      <c r="H1949" s="14">
        <v>30000</v>
      </c>
      <c r="I1949" s="14">
        <v>10</v>
      </c>
    </row>
    <row r="1950" spans="1:9" x14ac:dyDescent="0.25">
      <c r="A1950" s="737"/>
      <c r="B1950" s="715"/>
      <c r="C1950" s="142" t="s">
        <v>6244</v>
      </c>
      <c r="D1950" s="142" t="s">
        <v>13</v>
      </c>
      <c r="E1950" s="394" t="s">
        <v>14</v>
      </c>
      <c r="F1950" s="394" t="s">
        <v>15</v>
      </c>
      <c r="G1950" s="364">
        <v>4000</v>
      </c>
      <c r="H1950" s="365">
        <v>8</v>
      </c>
      <c r="I1950" s="364">
        <v>2</v>
      </c>
    </row>
    <row r="1951" spans="1:9" x14ac:dyDescent="0.25">
      <c r="A1951" s="737"/>
      <c r="B1951" s="715"/>
      <c r="C1951" s="142" t="s">
        <v>6245</v>
      </c>
      <c r="D1951" s="142" t="s">
        <v>313</v>
      </c>
      <c r="E1951" s="394" t="s">
        <v>14</v>
      </c>
      <c r="F1951" s="394" t="s">
        <v>15</v>
      </c>
      <c r="G1951" s="364">
        <v>60</v>
      </c>
      <c r="H1951" s="365">
        <v>2.4</v>
      </c>
      <c r="I1951" s="364">
        <v>40</v>
      </c>
    </row>
    <row r="1952" spans="1:9" x14ac:dyDescent="0.25">
      <c r="A1952" s="737"/>
      <c r="B1952" s="715"/>
      <c r="C1952" s="142" t="s">
        <v>6246</v>
      </c>
      <c r="D1952" s="142" t="s">
        <v>315</v>
      </c>
      <c r="E1952" s="394" t="s">
        <v>14</v>
      </c>
      <c r="F1952" s="394" t="s">
        <v>15</v>
      </c>
      <c r="G1952" s="364">
        <v>290</v>
      </c>
      <c r="H1952" s="365">
        <v>1.45</v>
      </c>
      <c r="I1952" s="364">
        <v>5</v>
      </c>
    </row>
    <row r="1953" spans="1:9" x14ac:dyDescent="0.25">
      <c r="A1953" s="737"/>
      <c r="B1953" s="715"/>
      <c r="C1953" s="142" t="s">
        <v>6247</v>
      </c>
      <c r="D1953" s="142" t="s">
        <v>17</v>
      </c>
      <c r="E1953" s="394" t="s">
        <v>14</v>
      </c>
      <c r="F1953" s="394" t="s">
        <v>15</v>
      </c>
      <c r="G1953" s="364">
        <v>30</v>
      </c>
      <c r="H1953" s="365">
        <v>27.6</v>
      </c>
      <c r="I1953" s="364">
        <v>920</v>
      </c>
    </row>
    <row r="1954" spans="1:9" ht="30" x14ac:dyDescent="0.25">
      <c r="A1954" s="737"/>
      <c r="B1954" s="715"/>
      <c r="C1954" s="142" t="s">
        <v>6248</v>
      </c>
      <c r="D1954" s="142" t="s">
        <v>6249</v>
      </c>
      <c r="E1954" s="394" t="s">
        <v>14</v>
      </c>
      <c r="F1954" s="394" t="s">
        <v>15</v>
      </c>
      <c r="G1954" s="364">
        <v>700</v>
      </c>
      <c r="H1954" s="365">
        <v>3.5</v>
      </c>
      <c r="I1954" s="364">
        <v>5</v>
      </c>
    </row>
    <row r="1955" spans="1:9" ht="30" x14ac:dyDescent="0.25">
      <c r="A1955" s="737"/>
      <c r="B1955" s="715"/>
      <c r="C1955" s="142" t="s">
        <v>6250</v>
      </c>
      <c r="D1955" s="142" t="s">
        <v>6251</v>
      </c>
      <c r="E1955" s="394" t="s">
        <v>14</v>
      </c>
      <c r="F1955" s="394" t="s">
        <v>15</v>
      </c>
      <c r="G1955" s="364">
        <v>120</v>
      </c>
      <c r="H1955" s="365">
        <v>1.8</v>
      </c>
      <c r="I1955" s="364">
        <v>15</v>
      </c>
    </row>
    <row r="1956" spans="1:9" x14ac:dyDescent="0.25">
      <c r="A1956" s="737"/>
      <c r="B1956" s="715"/>
      <c r="C1956" s="142" t="s">
        <v>3011</v>
      </c>
      <c r="D1956" s="142" t="s">
        <v>6252</v>
      </c>
      <c r="E1956" s="394" t="s">
        <v>14</v>
      </c>
      <c r="F1956" s="394" t="s">
        <v>30</v>
      </c>
      <c r="G1956" s="364">
        <v>90</v>
      </c>
      <c r="H1956" s="365">
        <v>22.05</v>
      </c>
      <c r="I1956" s="364">
        <v>245</v>
      </c>
    </row>
    <row r="1957" spans="1:9" ht="30" x14ac:dyDescent="0.25">
      <c r="A1957" s="737"/>
      <c r="B1957" s="715"/>
      <c r="C1957" s="142" t="s">
        <v>6253</v>
      </c>
      <c r="D1957" s="142" t="s">
        <v>36</v>
      </c>
      <c r="E1957" s="394" t="s">
        <v>14</v>
      </c>
      <c r="F1957" s="394" t="s">
        <v>15</v>
      </c>
      <c r="G1957" s="364">
        <v>13</v>
      </c>
      <c r="H1957" s="365">
        <v>51.414999999999999</v>
      </c>
      <c r="I1957" s="364">
        <v>3955</v>
      </c>
    </row>
    <row r="1958" spans="1:9" x14ac:dyDescent="0.25">
      <c r="A1958" s="737"/>
      <c r="B1958" s="715"/>
      <c r="C1958" s="142" t="s">
        <v>6254</v>
      </c>
      <c r="D1958" s="142" t="s">
        <v>38</v>
      </c>
      <c r="E1958" s="394" t="s">
        <v>14</v>
      </c>
      <c r="F1958" s="394" t="s">
        <v>15</v>
      </c>
      <c r="G1958" s="364">
        <v>90</v>
      </c>
      <c r="H1958" s="365">
        <v>31.5</v>
      </c>
      <c r="I1958" s="364">
        <v>350</v>
      </c>
    </row>
    <row r="1959" spans="1:9" x14ac:dyDescent="0.25">
      <c r="A1959" s="737"/>
      <c r="B1959" s="715"/>
      <c r="C1959" s="142" t="s">
        <v>6255</v>
      </c>
      <c r="D1959" s="142" t="s">
        <v>40</v>
      </c>
      <c r="E1959" s="394" t="s">
        <v>14</v>
      </c>
      <c r="F1959" s="394" t="s">
        <v>15</v>
      </c>
      <c r="G1959" s="364">
        <v>90</v>
      </c>
      <c r="H1959" s="365">
        <v>9</v>
      </c>
      <c r="I1959" s="364">
        <v>100</v>
      </c>
    </row>
    <row r="1960" spans="1:9" x14ac:dyDescent="0.25">
      <c r="A1960" s="737"/>
      <c r="B1960" s="715"/>
      <c r="C1960" s="142" t="s">
        <v>6256</v>
      </c>
      <c r="D1960" s="142" t="s">
        <v>42</v>
      </c>
      <c r="E1960" s="394" t="s">
        <v>14</v>
      </c>
      <c r="F1960" s="394" t="s">
        <v>15</v>
      </c>
      <c r="G1960" s="364">
        <v>650</v>
      </c>
      <c r="H1960" s="365">
        <v>58.5</v>
      </c>
      <c r="I1960" s="364">
        <v>90</v>
      </c>
    </row>
    <row r="1961" spans="1:9" x14ac:dyDescent="0.25">
      <c r="A1961" s="737"/>
      <c r="B1961" s="715"/>
      <c r="C1961" s="142" t="s">
        <v>6257</v>
      </c>
      <c r="D1961" s="142" t="s">
        <v>44</v>
      </c>
      <c r="E1961" s="394" t="s">
        <v>14</v>
      </c>
      <c r="F1961" s="394" t="s">
        <v>15</v>
      </c>
      <c r="G1961" s="364">
        <v>1650</v>
      </c>
      <c r="H1961" s="365">
        <v>16.5</v>
      </c>
      <c r="I1961" s="364">
        <v>10</v>
      </c>
    </row>
    <row r="1962" spans="1:9" x14ac:dyDescent="0.25">
      <c r="A1962" s="737"/>
      <c r="B1962" s="715"/>
      <c r="C1962" s="142" t="s">
        <v>6258</v>
      </c>
      <c r="D1962" s="142" t="s">
        <v>6259</v>
      </c>
      <c r="E1962" s="394" t="s">
        <v>14</v>
      </c>
      <c r="F1962" s="394" t="s">
        <v>15</v>
      </c>
      <c r="G1962" s="364">
        <v>1300</v>
      </c>
      <c r="H1962" s="365">
        <v>3.9</v>
      </c>
      <c r="I1962" s="364">
        <v>3</v>
      </c>
    </row>
    <row r="1963" spans="1:9" x14ac:dyDescent="0.25">
      <c r="A1963" s="737"/>
      <c r="B1963" s="715"/>
      <c r="C1963" s="142" t="s">
        <v>6260</v>
      </c>
      <c r="D1963" s="142" t="s">
        <v>6261</v>
      </c>
      <c r="E1963" s="394" t="s">
        <v>14</v>
      </c>
      <c r="F1963" s="394" t="s">
        <v>15</v>
      </c>
      <c r="G1963" s="364">
        <v>130</v>
      </c>
      <c r="H1963" s="365">
        <v>0.65</v>
      </c>
      <c r="I1963" s="364">
        <v>5</v>
      </c>
    </row>
    <row r="1964" spans="1:9" x14ac:dyDescent="0.25">
      <c r="A1964" s="737"/>
      <c r="B1964" s="715"/>
      <c r="C1964" s="142" t="s">
        <v>6262</v>
      </c>
      <c r="D1964" s="142" t="s">
        <v>6263</v>
      </c>
      <c r="E1964" s="394" t="s">
        <v>14</v>
      </c>
      <c r="F1964" s="394" t="s">
        <v>15</v>
      </c>
      <c r="G1964" s="364">
        <v>460</v>
      </c>
      <c r="H1964" s="365">
        <v>4.5999999999999996</v>
      </c>
      <c r="I1964" s="364">
        <v>10</v>
      </c>
    </row>
    <row r="1965" spans="1:9" ht="30" x14ac:dyDescent="0.25">
      <c r="A1965" s="737"/>
      <c r="B1965" s="715"/>
      <c r="C1965" s="142" t="s">
        <v>6264</v>
      </c>
      <c r="D1965" s="142" t="s">
        <v>6265</v>
      </c>
      <c r="E1965" s="394" t="s">
        <v>14</v>
      </c>
      <c r="F1965" s="394" t="s">
        <v>15</v>
      </c>
      <c r="G1965" s="364">
        <v>600</v>
      </c>
      <c r="H1965" s="365">
        <v>6</v>
      </c>
      <c r="I1965" s="364">
        <v>10</v>
      </c>
    </row>
    <row r="1966" spans="1:9" x14ac:dyDescent="0.25">
      <c r="A1966" s="737"/>
      <c r="B1966" s="715"/>
      <c r="C1966" s="142" t="s">
        <v>6266</v>
      </c>
      <c r="D1966" s="142" t="s">
        <v>6267</v>
      </c>
      <c r="E1966" s="394" t="s">
        <v>14</v>
      </c>
      <c r="F1966" s="394" t="s">
        <v>30</v>
      </c>
      <c r="G1966" s="364">
        <v>330</v>
      </c>
      <c r="H1966" s="365">
        <v>14.85</v>
      </c>
      <c r="I1966" s="364">
        <v>45</v>
      </c>
    </row>
    <row r="1967" spans="1:9" x14ac:dyDescent="0.25">
      <c r="A1967" s="737"/>
      <c r="B1967" s="715"/>
      <c r="C1967" s="142" t="s">
        <v>6268</v>
      </c>
      <c r="D1967" s="142" t="s">
        <v>358</v>
      </c>
      <c r="E1967" s="394" t="s">
        <v>14</v>
      </c>
      <c r="F1967" s="394" t="s">
        <v>15</v>
      </c>
      <c r="G1967" s="364">
        <v>130</v>
      </c>
      <c r="H1967" s="365">
        <v>2.4700000000000002</v>
      </c>
      <c r="I1967" s="364">
        <v>19</v>
      </c>
    </row>
    <row r="1968" spans="1:9" x14ac:dyDescent="0.25">
      <c r="A1968" s="737"/>
      <c r="B1968" s="715"/>
      <c r="C1968" s="142" t="s">
        <v>336</v>
      </c>
      <c r="D1968" s="142" t="s">
        <v>337</v>
      </c>
      <c r="E1968" s="12" t="s">
        <v>14</v>
      </c>
      <c r="F1968" s="12" t="s">
        <v>15</v>
      </c>
      <c r="G1968" s="14">
        <v>500</v>
      </c>
      <c r="H1968" s="14">
        <v>10000</v>
      </c>
      <c r="I1968" s="14">
        <v>20</v>
      </c>
    </row>
    <row r="1969" spans="1:9" x14ac:dyDescent="0.25">
      <c r="A1969" s="737"/>
      <c r="B1969" s="715"/>
      <c r="C1969" s="142" t="s">
        <v>338</v>
      </c>
      <c r="D1969" s="142" t="s">
        <v>48</v>
      </c>
      <c r="E1969" s="12" t="s">
        <v>14</v>
      </c>
      <c r="F1969" s="12" t="s">
        <v>49</v>
      </c>
      <c r="G1969" s="14">
        <v>620</v>
      </c>
      <c r="H1969" s="14">
        <v>2901600</v>
      </c>
      <c r="I1969" s="14">
        <v>4680</v>
      </c>
    </row>
    <row r="1970" spans="1:9" x14ac:dyDescent="0.25">
      <c r="A1970" s="737"/>
      <c r="B1970" s="715"/>
      <c r="C1970" s="141" t="s">
        <v>339</v>
      </c>
      <c r="D1970" s="142" t="s">
        <v>51</v>
      </c>
      <c r="E1970" s="12" t="s">
        <v>14</v>
      </c>
      <c r="F1970" s="12" t="s">
        <v>49</v>
      </c>
      <c r="G1970" s="14">
        <v>800</v>
      </c>
      <c r="H1970" s="14">
        <v>64000</v>
      </c>
      <c r="I1970" s="14">
        <v>80</v>
      </c>
    </row>
    <row r="1971" spans="1:9" x14ac:dyDescent="0.25">
      <c r="A1971" s="737"/>
      <c r="B1971" s="715"/>
      <c r="C1971" s="141" t="s">
        <v>340</v>
      </c>
      <c r="D1971" s="142" t="s">
        <v>53</v>
      </c>
      <c r="E1971" s="12" t="s">
        <v>14</v>
      </c>
      <c r="F1971" s="12" t="s">
        <v>30</v>
      </c>
      <c r="G1971" s="14">
        <v>170</v>
      </c>
      <c r="H1971" s="14">
        <v>17000</v>
      </c>
      <c r="I1971" s="14">
        <v>100</v>
      </c>
    </row>
    <row r="1972" spans="1:9" x14ac:dyDescent="0.25">
      <c r="A1972" s="737"/>
      <c r="B1972" s="715"/>
      <c r="C1972" s="141" t="s">
        <v>341</v>
      </c>
      <c r="D1972" s="142" t="s">
        <v>342</v>
      </c>
      <c r="E1972" s="12" t="s">
        <v>14</v>
      </c>
      <c r="F1972" s="12" t="s">
        <v>30</v>
      </c>
      <c r="G1972" s="14">
        <v>300</v>
      </c>
      <c r="H1972" s="14">
        <v>3000</v>
      </c>
      <c r="I1972" s="14">
        <v>10</v>
      </c>
    </row>
    <row r="1973" spans="1:9" x14ac:dyDescent="0.25">
      <c r="A1973" s="737"/>
      <c r="B1973" s="715"/>
      <c r="C1973" s="139">
        <v>30234300</v>
      </c>
      <c r="D1973" s="140" t="s">
        <v>343</v>
      </c>
      <c r="E1973" s="15" t="s">
        <v>14</v>
      </c>
      <c r="F1973" s="15" t="s">
        <v>15</v>
      </c>
      <c r="G1973" s="16">
        <v>100</v>
      </c>
      <c r="H1973" s="16">
        <v>500</v>
      </c>
      <c r="I1973" s="16">
        <v>5</v>
      </c>
    </row>
    <row r="1974" spans="1:9" ht="30" x14ac:dyDescent="0.25">
      <c r="A1974" s="737"/>
      <c r="B1974" s="715"/>
      <c r="C1974" s="139">
        <v>30234400</v>
      </c>
      <c r="D1974" s="140" t="s">
        <v>344</v>
      </c>
      <c r="E1974" s="15" t="s">
        <v>14</v>
      </c>
      <c r="F1974" s="15" t="s">
        <v>15</v>
      </c>
      <c r="G1974" s="16">
        <v>120</v>
      </c>
      <c r="H1974" s="16">
        <v>600</v>
      </c>
      <c r="I1974" s="16">
        <v>5</v>
      </c>
    </row>
    <row r="1975" spans="1:9" x14ac:dyDescent="0.25">
      <c r="A1975" s="737"/>
      <c r="B1975" s="715"/>
      <c r="C1975" s="141" t="s">
        <v>345</v>
      </c>
      <c r="D1975" s="142" t="s">
        <v>346</v>
      </c>
      <c r="E1975" s="12" t="s">
        <v>14</v>
      </c>
      <c r="F1975" s="12" t="s">
        <v>15</v>
      </c>
      <c r="G1975" s="14">
        <v>80</v>
      </c>
      <c r="H1975" s="14">
        <v>880</v>
      </c>
      <c r="I1975" s="14">
        <v>11</v>
      </c>
    </row>
    <row r="1976" spans="1:9" x14ac:dyDescent="0.25">
      <c r="A1976" s="737"/>
      <c r="B1976" s="715"/>
      <c r="C1976" s="141" t="s">
        <v>347</v>
      </c>
      <c r="D1976" s="142" t="s">
        <v>348</v>
      </c>
      <c r="E1976" s="12" t="s">
        <v>14</v>
      </c>
      <c r="F1976" s="12" t="s">
        <v>15</v>
      </c>
      <c r="G1976" s="14">
        <v>200</v>
      </c>
      <c r="H1976" s="14">
        <v>6000</v>
      </c>
      <c r="I1976" s="14">
        <v>30</v>
      </c>
    </row>
    <row r="1977" spans="1:9" ht="30" x14ac:dyDescent="0.25">
      <c r="A1977" s="737"/>
      <c r="B1977" s="715"/>
      <c r="C1977" s="141" t="s">
        <v>349</v>
      </c>
      <c r="D1977" s="142" t="s">
        <v>57</v>
      </c>
      <c r="E1977" s="12" t="s">
        <v>14</v>
      </c>
      <c r="F1977" s="12" t="s">
        <v>15</v>
      </c>
      <c r="G1977" s="14">
        <v>340</v>
      </c>
      <c r="H1977" s="14">
        <v>6800</v>
      </c>
      <c r="I1977" s="14">
        <v>20</v>
      </c>
    </row>
    <row r="1978" spans="1:9" x14ac:dyDescent="0.25">
      <c r="A1978" s="737"/>
      <c r="B1978" s="715"/>
      <c r="C1978" s="141" t="s">
        <v>350</v>
      </c>
      <c r="D1978" s="142" t="s">
        <v>59</v>
      </c>
      <c r="E1978" s="12" t="s">
        <v>14</v>
      </c>
      <c r="F1978" s="12" t="s">
        <v>30</v>
      </c>
      <c r="G1978" s="14">
        <v>90</v>
      </c>
      <c r="H1978" s="14">
        <v>21600</v>
      </c>
      <c r="I1978" s="14">
        <v>240</v>
      </c>
    </row>
    <row r="1979" spans="1:9" x14ac:dyDescent="0.25">
      <c r="A1979" s="737"/>
      <c r="B1979" s="715"/>
      <c r="C1979" s="141" t="s">
        <v>351</v>
      </c>
      <c r="D1979" s="142" t="s">
        <v>352</v>
      </c>
      <c r="E1979" s="12" t="s">
        <v>14</v>
      </c>
      <c r="F1979" s="12" t="s">
        <v>30</v>
      </c>
      <c r="G1979" s="14">
        <v>120</v>
      </c>
      <c r="H1979" s="14">
        <v>16800</v>
      </c>
      <c r="I1979" s="14">
        <v>140</v>
      </c>
    </row>
    <row r="1980" spans="1:9" x14ac:dyDescent="0.25">
      <c r="A1980" s="737"/>
      <c r="B1980" s="715"/>
      <c r="C1980" s="141" t="s">
        <v>353</v>
      </c>
      <c r="D1980" s="142" t="s">
        <v>354</v>
      </c>
      <c r="E1980" s="12" t="s">
        <v>14</v>
      </c>
      <c r="F1980" s="12" t="s">
        <v>15</v>
      </c>
      <c r="G1980" s="14">
        <v>40</v>
      </c>
      <c r="H1980" s="14">
        <v>8000</v>
      </c>
      <c r="I1980" s="14">
        <v>200</v>
      </c>
    </row>
    <row r="1981" spans="1:9" x14ac:dyDescent="0.25">
      <c r="A1981" s="737"/>
      <c r="B1981" s="715"/>
      <c r="C1981" s="141" t="s">
        <v>355</v>
      </c>
      <c r="D1981" s="142" t="s">
        <v>61</v>
      </c>
      <c r="E1981" s="12" t="s">
        <v>14</v>
      </c>
      <c r="F1981" s="12" t="s">
        <v>15</v>
      </c>
      <c r="G1981" s="14">
        <v>45</v>
      </c>
      <c r="H1981" s="14">
        <v>4500</v>
      </c>
      <c r="I1981" s="14">
        <v>100</v>
      </c>
    </row>
    <row r="1982" spans="1:9" x14ac:dyDescent="0.25">
      <c r="A1982" s="737"/>
      <c r="B1982" s="715"/>
      <c r="C1982" s="141" t="s">
        <v>356</v>
      </c>
      <c r="D1982" s="142" t="s">
        <v>63</v>
      </c>
      <c r="E1982" s="12" t="s">
        <v>14</v>
      </c>
      <c r="F1982" s="12" t="s">
        <v>15</v>
      </c>
      <c r="G1982" s="14">
        <v>50</v>
      </c>
      <c r="H1982" s="14">
        <v>5000</v>
      </c>
      <c r="I1982" s="14">
        <v>100</v>
      </c>
    </row>
    <row r="1983" spans="1:9" x14ac:dyDescent="0.25">
      <c r="A1983" s="737"/>
      <c r="B1983" s="715"/>
      <c r="C1983" s="141" t="s">
        <v>357</v>
      </c>
      <c r="D1983" s="142" t="s">
        <v>358</v>
      </c>
      <c r="E1983" s="12" t="s">
        <v>14</v>
      </c>
      <c r="F1983" s="12" t="s">
        <v>15</v>
      </c>
      <c r="G1983" s="14">
        <v>60</v>
      </c>
      <c r="H1983" s="14">
        <v>2400</v>
      </c>
      <c r="I1983" s="14">
        <v>40</v>
      </c>
    </row>
    <row r="1984" spans="1:9" x14ac:dyDescent="0.25">
      <c r="A1984" s="737"/>
      <c r="B1984" s="715">
        <v>4264</v>
      </c>
      <c r="C1984" s="141" t="s">
        <v>359</v>
      </c>
      <c r="D1984" s="142" t="s">
        <v>65</v>
      </c>
      <c r="E1984" s="12" t="s">
        <v>14</v>
      </c>
      <c r="F1984" s="12" t="s">
        <v>66</v>
      </c>
      <c r="G1984" s="14">
        <v>470</v>
      </c>
      <c r="H1984" s="14">
        <v>17009300</v>
      </c>
      <c r="I1984" s="14">
        <v>36190</v>
      </c>
    </row>
    <row r="1985" spans="1:9" ht="45" x14ac:dyDescent="0.25">
      <c r="A1985" s="737"/>
      <c r="B1985" s="715"/>
      <c r="C1985" s="141" t="s">
        <v>360</v>
      </c>
      <c r="D1985" s="142" t="s">
        <v>361</v>
      </c>
      <c r="E1985" s="12" t="s">
        <v>14</v>
      </c>
      <c r="F1985" s="12" t="s">
        <v>15</v>
      </c>
      <c r="G1985" s="14">
        <v>30000</v>
      </c>
      <c r="H1985" s="14">
        <v>120000</v>
      </c>
      <c r="I1985" s="14">
        <v>4</v>
      </c>
    </row>
    <row r="1986" spans="1:9" ht="45" x14ac:dyDescent="0.25">
      <c r="A1986" s="737"/>
      <c r="B1986" s="715"/>
      <c r="C1986" s="141" t="s">
        <v>362</v>
      </c>
      <c r="D1986" s="142" t="s">
        <v>363</v>
      </c>
      <c r="E1986" s="12" t="s">
        <v>14</v>
      </c>
      <c r="F1986" s="12" t="s">
        <v>15</v>
      </c>
      <c r="G1986" s="14">
        <v>35000</v>
      </c>
      <c r="H1986" s="14">
        <v>140000</v>
      </c>
      <c r="I1986" s="14">
        <v>4</v>
      </c>
    </row>
    <row r="1987" spans="1:9" x14ac:dyDescent="0.25">
      <c r="A1987" s="737"/>
      <c r="B1987" s="715">
        <v>4267</v>
      </c>
      <c r="C1987" s="141" t="s">
        <v>364</v>
      </c>
      <c r="D1987" s="142" t="s">
        <v>365</v>
      </c>
      <c r="E1987" s="12" t="s">
        <v>14</v>
      </c>
      <c r="F1987" s="12" t="s">
        <v>366</v>
      </c>
      <c r="G1987" s="14">
        <v>250</v>
      </c>
      <c r="H1987" s="14">
        <v>50000</v>
      </c>
      <c r="I1987" s="14">
        <v>200</v>
      </c>
    </row>
    <row r="1988" spans="1:9" x14ac:dyDescent="0.25">
      <c r="A1988" s="737"/>
      <c r="B1988" s="715"/>
      <c r="C1988" s="141" t="s">
        <v>367</v>
      </c>
      <c r="D1988" s="142" t="s">
        <v>68</v>
      </c>
      <c r="E1988" s="12" t="s">
        <v>14</v>
      </c>
      <c r="F1988" s="12" t="s">
        <v>15</v>
      </c>
      <c r="G1988" s="14">
        <v>350</v>
      </c>
      <c r="H1988" s="14">
        <v>105000</v>
      </c>
      <c r="I1988" s="14">
        <v>300</v>
      </c>
    </row>
    <row r="1989" spans="1:9" x14ac:dyDescent="0.25">
      <c r="A1989" s="737"/>
      <c r="B1989" s="715"/>
      <c r="C1989" s="141" t="s">
        <v>368</v>
      </c>
      <c r="D1989" s="142" t="s">
        <v>369</v>
      </c>
      <c r="E1989" s="12" t="s">
        <v>14</v>
      </c>
      <c r="F1989" s="12" t="s">
        <v>49</v>
      </c>
      <c r="G1989" s="14">
        <v>500</v>
      </c>
      <c r="H1989" s="14">
        <v>30000</v>
      </c>
      <c r="I1989" s="14">
        <v>60</v>
      </c>
    </row>
    <row r="1990" spans="1:9" x14ac:dyDescent="0.25">
      <c r="A1990" s="737"/>
      <c r="B1990" s="715"/>
      <c r="C1990" s="141" t="s">
        <v>370</v>
      </c>
      <c r="D1990" s="142" t="s">
        <v>371</v>
      </c>
      <c r="E1990" s="12" t="s">
        <v>14</v>
      </c>
      <c r="F1990" s="12" t="s">
        <v>49</v>
      </c>
      <c r="G1990" s="14">
        <v>750</v>
      </c>
      <c r="H1990" s="14">
        <v>1500</v>
      </c>
      <c r="I1990" s="14">
        <v>2</v>
      </c>
    </row>
    <row r="1991" spans="1:9" x14ac:dyDescent="0.25">
      <c r="A1991" s="737"/>
      <c r="B1991" s="715"/>
      <c r="C1991" s="139">
        <v>31211180</v>
      </c>
      <c r="D1991" s="140" t="s">
        <v>372</v>
      </c>
      <c r="E1991" s="15" t="s">
        <v>14</v>
      </c>
      <c r="F1991" s="15" t="s">
        <v>15</v>
      </c>
      <c r="G1991" s="16">
        <v>350</v>
      </c>
      <c r="H1991" s="16">
        <v>700</v>
      </c>
      <c r="I1991" s="16">
        <v>2</v>
      </c>
    </row>
    <row r="1992" spans="1:9" x14ac:dyDescent="0.25">
      <c r="A1992" s="737"/>
      <c r="B1992" s="715"/>
      <c r="C1992" s="141" t="s">
        <v>373</v>
      </c>
      <c r="D1992" s="142" t="s">
        <v>374</v>
      </c>
      <c r="E1992" s="12" t="s">
        <v>14</v>
      </c>
      <c r="F1992" s="12" t="s">
        <v>15</v>
      </c>
      <c r="G1992" s="14">
        <v>60</v>
      </c>
      <c r="H1992" s="14">
        <v>300</v>
      </c>
      <c r="I1992" s="14">
        <v>5</v>
      </c>
    </row>
    <row r="1993" spans="1:9" x14ac:dyDescent="0.25">
      <c r="A1993" s="737"/>
      <c r="B1993" s="715"/>
      <c r="C1993" s="141" t="s">
        <v>375</v>
      </c>
      <c r="D1993" s="142" t="s">
        <v>376</v>
      </c>
      <c r="E1993" s="12" t="s">
        <v>14</v>
      </c>
      <c r="F1993" s="12" t="s">
        <v>15</v>
      </c>
      <c r="G1993" s="14">
        <v>350</v>
      </c>
      <c r="H1993" s="14">
        <v>5250</v>
      </c>
      <c r="I1993" s="14">
        <v>15</v>
      </c>
    </row>
    <row r="1994" spans="1:9" x14ac:dyDescent="0.25">
      <c r="A1994" s="737"/>
      <c r="B1994" s="715"/>
      <c r="C1994" s="141" t="s">
        <v>377</v>
      </c>
      <c r="D1994" s="142" t="s">
        <v>378</v>
      </c>
      <c r="E1994" s="12" t="s">
        <v>14</v>
      </c>
      <c r="F1994" s="12" t="s">
        <v>15</v>
      </c>
      <c r="G1994" s="14">
        <v>350</v>
      </c>
      <c r="H1994" s="14">
        <v>2100</v>
      </c>
      <c r="I1994" s="14">
        <v>6</v>
      </c>
    </row>
    <row r="1995" spans="1:9" x14ac:dyDescent="0.25">
      <c r="A1995" s="737"/>
      <c r="B1995" s="715"/>
      <c r="C1995" s="141" t="s">
        <v>379</v>
      </c>
      <c r="D1995" s="142" t="s">
        <v>380</v>
      </c>
      <c r="E1995" s="12" t="s">
        <v>14</v>
      </c>
      <c r="F1995" s="12" t="s">
        <v>15</v>
      </c>
      <c r="G1995" s="14">
        <v>400</v>
      </c>
      <c r="H1995" s="14">
        <v>20000</v>
      </c>
      <c r="I1995" s="14">
        <v>50</v>
      </c>
    </row>
    <row r="1996" spans="1:9" x14ac:dyDescent="0.25">
      <c r="A1996" s="737"/>
      <c r="B1996" s="715"/>
      <c r="C1996" s="141" t="s">
        <v>381</v>
      </c>
      <c r="D1996" s="142" t="s">
        <v>382</v>
      </c>
      <c r="E1996" s="12" t="s">
        <v>14</v>
      </c>
      <c r="F1996" s="12" t="s">
        <v>15</v>
      </c>
      <c r="G1996" s="14">
        <v>5000</v>
      </c>
      <c r="H1996" s="14">
        <v>50000</v>
      </c>
      <c r="I1996" s="14">
        <v>10</v>
      </c>
    </row>
    <row r="1997" spans="1:9" x14ac:dyDescent="0.25">
      <c r="A1997" s="737"/>
      <c r="B1997" s="715"/>
      <c r="C1997" s="141" t="s">
        <v>383</v>
      </c>
      <c r="D1997" s="142" t="s">
        <v>384</v>
      </c>
      <c r="E1997" s="12" t="s">
        <v>14</v>
      </c>
      <c r="F1997" s="12" t="s">
        <v>15</v>
      </c>
      <c r="G1997" s="14">
        <v>1800</v>
      </c>
      <c r="H1997" s="14">
        <v>108000</v>
      </c>
      <c r="I1997" s="14">
        <v>60</v>
      </c>
    </row>
    <row r="1998" spans="1:9" x14ac:dyDescent="0.25">
      <c r="A1998" s="737"/>
      <c r="B1998" s="715"/>
      <c r="C1998" s="141" t="s">
        <v>385</v>
      </c>
      <c r="D1998" s="142" t="s">
        <v>386</v>
      </c>
      <c r="E1998" s="12" t="s">
        <v>14</v>
      </c>
      <c r="F1998" s="12" t="s">
        <v>15</v>
      </c>
      <c r="G1998" s="14">
        <v>1000</v>
      </c>
      <c r="H1998" s="14">
        <v>40000</v>
      </c>
      <c r="I1998" s="14">
        <v>40</v>
      </c>
    </row>
    <row r="1999" spans="1:9" x14ac:dyDescent="0.25">
      <c r="A1999" s="737"/>
      <c r="B1999" s="715"/>
      <c r="C1999" s="141" t="s">
        <v>387</v>
      </c>
      <c r="D1999" s="142" t="s">
        <v>388</v>
      </c>
      <c r="E1999" s="12" t="s">
        <v>14</v>
      </c>
      <c r="F1999" s="12" t="s">
        <v>15</v>
      </c>
      <c r="G1999" s="14">
        <v>90</v>
      </c>
      <c r="H1999" s="14">
        <v>40500</v>
      </c>
      <c r="I1999" s="14">
        <v>450</v>
      </c>
    </row>
    <row r="2000" spans="1:9" x14ac:dyDescent="0.25">
      <c r="A2000" s="737"/>
      <c r="B2000" s="715"/>
      <c r="C2000" s="141" t="s">
        <v>389</v>
      </c>
      <c r="D2000" s="142" t="s">
        <v>390</v>
      </c>
      <c r="E2000" s="12" t="s">
        <v>14</v>
      </c>
      <c r="F2000" s="12" t="s">
        <v>15</v>
      </c>
      <c r="G2000" s="14">
        <v>1000</v>
      </c>
      <c r="H2000" s="14">
        <v>150000</v>
      </c>
      <c r="I2000" s="14">
        <v>150</v>
      </c>
    </row>
    <row r="2001" spans="1:9" x14ac:dyDescent="0.25">
      <c r="A2001" s="737"/>
      <c r="B2001" s="715"/>
      <c r="C2001" s="141" t="s">
        <v>391</v>
      </c>
      <c r="D2001" s="142" t="s">
        <v>392</v>
      </c>
      <c r="E2001" s="12" t="s">
        <v>14</v>
      </c>
      <c r="F2001" s="12" t="s">
        <v>15</v>
      </c>
      <c r="G2001" s="14">
        <v>450</v>
      </c>
      <c r="H2001" s="14">
        <v>45000</v>
      </c>
      <c r="I2001" s="14">
        <v>100</v>
      </c>
    </row>
    <row r="2002" spans="1:9" x14ac:dyDescent="0.25">
      <c r="A2002" s="737"/>
      <c r="B2002" s="715"/>
      <c r="C2002" s="141" t="s">
        <v>393</v>
      </c>
      <c r="D2002" s="142" t="s">
        <v>394</v>
      </c>
      <c r="E2002" s="12" t="s">
        <v>14</v>
      </c>
      <c r="F2002" s="12" t="s">
        <v>15</v>
      </c>
      <c r="G2002" s="14">
        <v>150</v>
      </c>
      <c r="H2002" s="14">
        <v>3000</v>
      </c>
      <c r="I2002" s="14">
        <v>20</v>
      </c>
    </row>
    <row r="2003" spans="1:9" x14ac:dyDescent="0.25">
      <c r="A2003" s="737"/>
      <c r="B2003" s="715"/>
      <c r="C2003" s="141" t="s">
        <v>395</v>
      </c>
      <c r="D2003" s="142" t="s">
        <v>396</v>
      </c>
      <c r="E2003" s="12" t="s">
        <v>14</v>
      </c>
      <c r="F2003" s="12" t="s">
        <v>15</v>
      </c>
      <c r="G2003" s="14">
        <v>1400</v>
      </c>
      <c r="H2003" s="14">
        <v>21000</v>
      </c>
      <c r="I2003" s="14">
        <v>15</v>
      </c>
    </row>
    <row r="2004" spans="1:9" x14ac:dyDescent="0.25">
      <c r="A2004" s="737"/>
      <c r="B2004" s="715"/>
      <c r="C2004" s="141" t="s">
        <v>397</v>
      </c>
      <c r="D2004" s="142" t="s">
        <v>76</v>
      </c>
      <c r="E2004" s="12" t="s">
        <v>14</v>
      </c>
      <c r="F2004" s="12" t="s">
        <v>15</v>
      </c>
      <c r="G2004" s="14">
        <v>400</v>
      </c>
      <c r="H2004" s="14">
        <v>1200</v>
      </c>
      <c r="I2004" s="14">
        <v>3</v>
      </c>
    </row>
    <row r="2005" spans="1:9" ht="30" x14ac:dyDescent="0.25">
      <c r="A2005" s="737"/>
      <c r="B2005" s="715"/>
      <c r="C2005" s="141" t="s">
        <v>398</v>
      </c>
      <c r="D2005" s="142" t="s">
        <v>399</v>
      </c>
      <c r="E2005" s="12" t="s">
        <v>14</v>
      </c>
      <c r="F2005" s="12" t="s">
        <v>15</v>
      </c>
      <c r="G2005" s="14">
        <v>150</v>
      </c>
      <c r="H2005" s="14">
        <v>1500</v>
      </c>
      <c r="I2005" s="14">
        <v>10</v>
      </c>
    </row>
    <row r="2006" spans="1:9" x14ac:dyDescent="0.25">
      <c r="A2006" s="737"/>
      <c r="B2006" s="715"/>
      <c r="C2006" s="141" t="s">
        <v>400</v>
      </c>
      <c r="D2006" s="142" t="s">
        <v>401</v>
      </c>
      <c r="E2006" s="12" t="s">
        <v>14</v>
      </c>
      <c r="F2006" s="12" t="s">
        <v>402</v>
      </c>
      <c r="G2006" s="14">
        <v>200</v>
      </c>
      <c r="H2006" s="14">
        <v>20000</v>
      </c>
      <c r="I2006" s="14">
        <v>100</v>
      </c>
    </row>
    <row r="2007" spans="1:9" x14ac:dyDescent="0.25">
      <c r="A2007" s="737"/>
      <c r="B2007" s="715"/>
      <c r="C2007" s="141" t="s">
        <v>403</v>
      </c>
      <c r="D2007" s="142" t="s">
        <v>404</v>
      </c>
      <c r="E2007" s="12" t="s">
        <v>14</v>
      </c>
      <c r="F2007" s="12" t="s">
        <v>402</v>
      </c>
      <c r="G2007" s="14">
        <v>350</v>
      </c>
      <c r="H2007" s="14">
        <v>3500</v>
      </c>
      <c r="I2007" s="14">
        <v>10</v>
      </c>
    </row>
    <row r="2008" spans="1:9" x14ac:dyDescent="0.25">
      <c r="A2008" s="737"/>
      <c r="B2008" s="715"/>
      <c r="C2008" s="142" t="s">
        <v>6205</v>
      </c>
      <c r="D2008" s="142" t="s">
        <v>6206</v>
      </c>
      <c r="E2008" s="394" t="s">
        <v>14</v>
      </c>
      <c r="F2008" s="394" t="s">
        <v>366</v>
      </c>
      <c r="G2008" s="359">
        <v>350</v>
      </c>
      <c r="H2008" s="338">
        <v>70</v>
      </c>
      <c r="I2008" s="359">
        <v>200</v>
      </c>
    </row>
    <row r="2009" spans="1:9" ht="30" x14ac:dyDescent="0.25">
      <c r="A2009" s="737"/>
      <c r="B2009" s="715"/>
      <c r="C2009" s="142" t="s">
        <v>6207</v>
      </c>
      <c r="D2009" s="142" t="s">
        <v>6208</v>
      </c>
      <c r="E2009" s="394" t="s">
        <v>14</v>
      </c>
      <c r="F2009" s="394" t="s">
        <v>6243</v>
      </c>
      <c r="G2009" s="359">
        <v>300</v>
      </c>
      <c r="H2009" s="338">
        <v>9</v>
      </c>
      <c r="I2009" s="359">
        <v>30</v>
      </c>
    </row>
    <row r="2010" spans="1:9" ht="30" x14ac:dyDescent="0.25">
      <c r="A2010" s="737"/>
      <c r="B2010" s="715"/>
      <c r="C2010" s="142" t="s">
        <v>6209</v>
      </c>
      <c r="D2010" s="142" t="s">
        <v>6210</v>
      </c>
      <c r="E2010" s="394" t="s">
        <v>14</v>
      </c>
      <c r="F2010" s="394" t="s">
        <v>6243</v>
      </c>
      <c r="G2010" s="359">
        <v>750</v>
      </c>
      <c r="H2010" s="338">
        <v>0.75</v>
      </c>
      <c r="I2010" s="359">
        <v>1</v>
      </c>
    </row>
    <row r="2011" spans="1:9" x14ac:dyDescent="0.25">
      <c r="A2011" s="737"/>
      <c r="B2011" s="715"/>
      <c r="C2011" s="142" t="s">
        <v>6211</v>
      </c>
      <c r="D2011" s="142" t="s">
        <v>6212</v>
      </c>
      <c r="E2011" s="394" t="s">
        <v>14</v>
      </c>
      <c r="F2011" s="394" t="s">
        <v>15</v>
      </c>
      <c r="G2011" s="359">
        <v>60</v>
      </c>
      <c r="H2011" s="338">
        <v>0.3</v>
      </c>
      <c r="I2011" s="359">
        <v>5</v>
      </c>
    </row>
    <row r="2012" spans="1:9" x14ac:dyDescent="0.25">
      <c r="A2012" s="737"/>
      <c r="B2012" s="715"/>
      <c r="C2012" s="142" t="s">
        <v>6213</v>
      </c>
      <c r="D2012" s="142" t="s">
        <v>6214</v>
      </c>
      <c r="E2012" s="394" t="s">
        <v>14</v>
      </c>
      <c r="F2012" s="394" t="s">
        <v>15</v>
      </c>
      <c r="G2012" s="359">
        <v>500</v>
      </c>
      <c r="H2012" s="338">
        <v>7.5</v>
      </c>
      <c r="I2012" s="359">
        <v>15</v>
      </c>
    </row>
    <row r="2013" spans="1:9" x14ac:dyDescent="0.25">
      <c r="A2013" s="737"/>
      <c r="B2013" s="715"/>
      <c r="C2013" s="142" t="s">
        <v>6215</v>
      </c>
      <c r="D2013" s="142" t="s">
        <v>378</v>
      </c>
      <c r="E2013" s="394" t="s">
        <v>14</v>
      </c>
      <c r="F2013" s="394" t="s">
        <v>15</v>
      </c>
      <c r="G2013" s="359">
        <v>350</v>
      </c>
      <c r="H2013" s="338">
        <v>2.1</v>
      </c>
      <c r="I2013" s="359">
        <v>6</v>
      </c>
    </row>
    <row r="2014" spans="1:9" x14ac:dyDescent="0.25">
      <c r="A2014" s="737"/>
      <c r="B2014" s="715"/>
      <c r="C2014" s="142" t="s">
        <v>6216</v>
      </c>
      <c r="D2014" s="142" t="s">
        <v>380</v>
      </c>
      <c r="E2014" s="394" t="s">
        <v>14</v>
      </c>
      <c r="F2014" s="394" t="s">
        <v>15</v>
      </c>
      <c r="G2014" s="359">
        <v>1200</v>
      </c>
      <c r="H2014" s="338">
        <v>30</v>
      </c>
      <c r="I2014" s="359">
        <v>25</v>
      </c>
    </row>
    <row r="2015" spans="1:9" x14ac:dyDescent="0.25">
      <c r="A2015" s="737"/>
      <c r="B2015" s="715"/>
      <c r="C2015" s="142" t="s">
        <v>6217</v>
      </c>
      <c r="D2015" s="142" t="s">
        <v>6218</v>
      </c>
      <c r="E2015" s="394" t="s">
        <v>14</v>
      </c>
      <c r="F2015" s="394" t="s">
        <v>15</v>
      </c>
      <c r="G2015" s="359">
        <v>120</v>
      </c>
      <c r="H2015" s="338">
        <v>42</v>
      </c>
      <c r="I2015" s="359">
        <v>350</v>
      </c>
    </row>
    <row r="2016" spans="1:9" x14ac:dyDescent="0.25">
      <c r="A2016" s="737"/>
      <c r="B2016" s="715"/>
      <c r="C2016" s="142" t="s">
        <v>6219</v>
      </c>
      <c r="D2016" s="142" t="s">
        <v>6220</v>
      </c>
      <c r="E2016" s="394" t="s">
        <v>14</v>
      </c>
      <c r="F2016" s="394" t="s">
        <v>15</v>
      </c>
      <c r="G2016" s="359">
        <v>1400</v>
      </c>
      <c r="H2016" s="338">
        <v>14</v>
      </c>
      <c r="I2016" s="359">
        <v>10</v>
      </c>
    </row>
    <row r="2017" spans="1:9" x14ac:dyDescent="0.25">
      <c r="A2017" s="737"/>
      <c r="B2017" s="715"/>
      <c r="C2017" s="142" t="s">
        <v>6221</v>
      </c>
      <c r="D2017" s="142" t="s">
        <v>6222</v>
      </c>
      <c r="E2017" s="394" t="s">
        <v>14</v>
      </c>
      <c r="F2017" s="394" t="s">
        <v>15</v>
      </c>
      <c r="G2017" s="359">
        <v>400</v>
      </c>
      <c r="H2017" s="338">
        <v>2</v>
      </c>
      <c r="I2017" s="359">
        <v>5</v>
      </c>
    </row>
    <row r="2018" spans="1:9" ht="30" x14ac:dyDescent="0.25">
      <c r="A2018" s="737"/>
      <c r="B2018" s="715"/>
      <c r="C2018" s="142" t="s">
        <v>6223</v>
      </c>
      <c r="D2018" s="142" t="s">
        <v>6224</v>
      </c>
      <c r="E2018" s="394" t="s">
        <v>14</v>
      </c>
      <c r="F2018" s="394" t="s">
        <v>15</v>
      </c>
      <c r="G2018" s="359">
        <v>150</v>
      </c>
      <c r="H2018" s="338">
        <v>1.5</v>
      </c>
      <c r="I2018" s="359">
        <v>10</v>
      </c>
    </row>
    <row r="2019" spans="1:9" x14ac:dyDescent="0.25">
      <c r="A2019" s="737"/>
      <c r="B2019" s="715"/>
      <c r="C2019" s="142" t="s">
        <v>6225</v>
      </c>
      <c r="D2019" s="142" t="s">
        <v>5306</v>
      </c>
      <c r="E2019" s="394" t="s">
        <v>14</v>
      </c>
      <c r="F2019" s="394" t="s">
        <v>402</v>
      </c>
      <c r="G2019" s="359">
        <v>200</v>
      </c>
      <c r="H2019" s="338">
        <v>20</v>
      </c>
      <c r="I2019" s="359">
        <v>100</v>
      </c>
    </row>
    <row r="2020" spans="1:9" x14ac:dyDescent="0.25">
      <c r="A2020" s="737"/>
      <c r="B2020" s="715"/>
      <c r="C2020" s="142" t="s">
        <v>6226</v>
      </c>
      <c r="D2020" s="142" t="s">
        <v>6227</v>
      </c>
      <c r="E2020" s="394" t="s">
        <v>14</v>
      </c>
      <c r="F2020" s="394" t="s">
        <v>402</v>
      </c>
      <c r="G2020" s="359">
        <v>350</v>
      </c>
      <c r="H2020" s="338">
        <v>1.75</v>
      </c>
      <c r="I2020" s="359">
        <v>5</v>
      </c>
    </row>
    <row r="2021" spans="1:9" x14ac:dyDescent="0.25">
      <c r="A2021" s="737"/>
      <c r="B2021" s="715"/>
      <c r="C2021" s="142" t="s">
        <v>6228</v>
      </c>
      <c r="D2021" s="142" t="s">
        <v>6229</v>
      </c>
      <c r="E2021" s="394" t="s">
        <v>14</v>
      </c>
      <c r="F2021" s="394" t="s">
        <v>15</v>
      </c>
      <c r="G2021" s="359">
        <v>1200</v>
      </c>
      <c r="H2021" s="338">
        <v>30</v>
      </c>
      <c r="I2021" s="359">
        <v>25</v>
      </c>
    </row>
    <row r="2022" spans="1:9" x14ac:dyDescent="0.25">
      <c r="A2022" s="737"/>
      <c r="B2022" s="715"/>
      <c r="C2022" s="142" t="s">
        <v>6230</v>
      </c>
      <c r="D2022" s="142" t="s">
        <v>6231</v>
      </c>
      <c r="E2022" s="394" t="s">
        <v>14</v>
      </c>
      <c r="F2022" s="394" t="s">
        <v>15</v>
      </c>
      <c r="G2022" s="359">
        <v>600</v>
      </c>
      <c r="H2022" s="338">
        <v>3</v>
      </c>
      <c r="I2022" s="359">
        <v>5</v>
      </c>
    </row>
    <row r="2023" spans="1:9" x14ac:dyDescent="0.25">
      <c r="A2023" s="737"/>
      <c r="B2023" s="715"/>
      <c r="C2023" s="142" t="s">
        <v>6232</v>
      </c>
      <c r="D2023" s="142" t="s">
        <v>6233</v>
      </c>
      <c r="E2023" s="394" t="s">
        <v>14</v>
      </c>
      <c r="F2023" s="394" t="s">
        <v>15</v>
      </c>
      <c r="G2023" s="359">
        <v>800</v>
      </c>
      <c r="H2023" s="338">
        <v>20</v>
      </c>
      <c r="I2023" s="359">
        <v>25</v>
      </c>
    </row>
    <row r="2024" spans="1:9" x14ac:dyDescent="0.25">
      <c r="A2024" s="737"/>
      <c r="B2024" s="715"/>
      <c r="C2024" s="142" t="s">
        <v>6234</v>
      </c>
      <c r="D2024" s="142" t="s">
        <v>103</v>
      </c>
      <c r="E2024" s="394" t="s">
        <v>14</v>
      </c>
      <c r="F2024" s="394" t="s">
        <v>66</v>
      </c>
      <c r="G2024" s="359">
        <v>300</v>
      </c>
      <c r="H2024" s="338">
        <v>9</v>
      </c>
      <c r="I2024" s="359">
        <v>30</v>
      </c>
    </row>
    <row r="2025" spans="1:9" ht="30" x14ac:dyDescent="0.25">
      <c r="A2025" s="737"/>
      <c r="B2025" s="715"/>
      <c r="C2025" s="142" t="s">
        <v>6235</v>
      </c>
      <c r="D2025" s="142" t="s">
        <v>6236</v>
      </c>
      <c r="E2025" s="394" t="s">
        <v>14</v>
      </c>
      <c r="F2025" s="394" t="s">
        <v>6243</v>
      </c>
      <c r="G2025" s="359">
        <v>800</v>
      </c>
      <c r="H2025" s="338">
        <v>0.8</v>
      </c>
      <c r="I2025" s="359">
        <v>1</v>
      </c>
    </row>
    <row r="2026" spans="1:9" x14ac:dyDescent="0.25">
      <c r="A2026" s="737"/>
      <c r="B2026" s="715"/>
      <c r="C2026" s="142" t="s">
        <v>6237</v>
      </c>
      <c r="D2026" s="142" t="s">
        <v>6238</v>
      </c>
      <c r="E2026" s="394" t="s">
        <v>14</v>
      </c>
      <c r="F2026" s="394" t="s">
        <v>15</v>
      </c>
      <c r="G2026" s="359">
        <v>6000</v>
      </c>
      <c r="H2026" s="338">
        <v>18</v>
      </c>
      <c r="I2026" s="359">
        <v>3</v>
      </c>
    </row>
    <row r="2027" spans="1:9" x14ac:dyDescent="0.25">
      <c r="A2027" s="737"/>
      <c r="B2027" s="715"/>
      <c r="C2027" s="142" t="s">
        <v>6239</v>
      </c>
      <c r="D2027" s="142" t="s">
        <v>6240</v>
      </c>
      <c r="E2027" s="394" t="s">
        <v>14</v>
      </c>
      <c r="F2027" s="394" t="s">
        <v>15</v>
      </c>
      <c r="G2027" s="359">
        <v>1300</v>
      </c>
      <c r="H2027" s="338">
        <v>6.5</v>
      </c>
      <c r="I2027" s="359">
        <v>5</v>
      </c>
    </row>
    <row r="2028" spans="1:9" x14ac:dyDescent="0.25">
      <c r="A2028" s="737"/>
      <c r="B2028" s="715"/>
      <c r="C2028" s="142" t="s">
        <v>6241</v>
      </c>
      <c r="D2028" s="142" t="s">
        <v>6242</v>
      </c>
      <c r="E2028" s="394" t="s">
        <v>14</v>
      </c>
      <c r="F2028" s="394" t="s">
        <v>15</v>
      </c>
      <c r="G2028" s="359">
        <v>1800</v>
      </c>
      <c r="H2028" s="338">
        <v>36</v>
      </c>
      <c r="I2028" s="359">
        <v>20</v>
      </c>
    </row>
    <row r="2029" spans="1:9" x14ac:dyDescent="0.25">
      <c r="A2029" s="737"/>
      <c r="B2029" s="715"/>
      <c r="C2029" s="142" t="s">
        <v>405</v>
      </c>
      <c r="D2029" s="142" t="s">
        <v>406</v>
      </c>
      <c r="E2029" s="394" t="s">
        <v>14</v>
      </c>
      <c r="F2029" s="394" t="s">
        <v>15</v>
      </c>
      <c r="G2029" s="14">
        <v>160</v>
      </c>
      <c r="H2029" s="14">
        <v>1600</v>
      </c>
      <c r="I2029" s="14">
        <v>10</v>
      </c>
    </row>
    <row r="2030" spans="1:9" x14ac:dyDescent="0.25">
      <c r="A2030" s="737"/>
      <c r="B2030" s="715"/>
      <c r="C2030" s="141" t="s">
        <v>407</v>
      </c>
      <c r="D2030" s="142" t="s">
        <v>82</v>
      </c>
      <c r="E2030" s="394" t="s">
        <v>14</v>
      </c>
      <c r="F2030" s="394" t="s">
        <v>15</v>
      </c>
      <c r="G2030" s="14">
        <v>80</v>
      </c>
      <c r="H2030" s="14">
        <v>120000</v>
      </c>
      <c r="I2030" s="14">
        <v>1500</v>
      </c>
    </row>
    <row r="2031" spans="1:9" x14ac:dyDescent="0.25">
      <c r="A2031" s="737"/>
      <c r="B2031" s="715"/>
      <c r="C2031" s="141" t="s">
        <v>408</v>
      </c>
      <c r="D2031" s="142" t="s">
        <v>409</v>
      </c>
      <c r="E2031" s="394" t="s">
        <v>14</v>
      </c>
      <c r="F2031" s="394" t="s">
        <v>15</v>
      </c>
      <c r="G2031" s="14">
        <v>650</v>
      </c>
      <c r="H2031" s="14">
        <v>39000</v>
      </c>
      <c r="I2031" s="14">
        <v>60</v>
      </c>
    </row>
    <row r="2032" spans="1:9" x14ac:dyDescent="0.25">
      <c r="A2032" s="737"/>
      <c r="B2032" s="715"/>
      <c r="C2032" s="141" t="s">
        <v>410</v>
      </c>
      <c r="D2032" s="142" t="s">
        <v>411</v>
      </c>
      <c r="E2032" s="394" t="s">
        <v>14</v>
      </c>
      <c r="F2032" s="394" t="s">
        <v>15</v>
      </c>
      <c r="G2032" s="14">
        <v>900</v>
      </c>
      <c r="H2032" s="14">
        <v>10800</v>
      </c>
      <c r="I2032" s="14">
        <v>12</v>
      </c>
    </row>
    <row r="2033" spans="1:9" x14ac:dyDescent="0.25">
      <c r="A2033" s="737"/>
      <c r="B2033" s="715"/>
      <c r="C2033" s="141" t="s">
        <v>412</v>
      </c>
      <c r="D2033" s="142" t="s">
        <v>86</v>
      </c>
      <c r="E2033" s="394" t="s">
        <v>14</v>
      </c>
      <c r="F2033" s="394" t="s">
        <v>15</v>
      </c>
      <c r="G2033" s="14">
        <v>600</v>
      </c>
      <c r="H2033" s="14">
        <v>9000</v>
      </c>
      <c r="I2033" s="14">
        <v>15</v>
      </c>
    </row>
    <row r="2034" spans="1:9" x14ac:dyDescent="0.25">
      <c r="A2034" s="737"/>
      <c r="B2034" s="715"/>
      <c r="C2034" s="141" t="s">
        <v>413</v>
      </c>
      <c r="D2034" s="142" t="s">
        <v>414</v>
      </c>
      <c r="E2034" s="394" t="s">
        <v>14</v>
      </c>
      <c r="F2034" s="394" t="s">
        <v>15</v>
      </c>
      <c r="G2034" s="14">
        <v>600</v>
      </c>
      <c r="H2034" s="14">
        <v>6000</v>
      </c>
      <c r="I2034" s="14">
        <v>10</v>
      </c>
    </row>
    <row r="2035" spans="1:9" x14ac:dyDescent="0.25">
      <c r="A2035" s="737"/>
      <c r="B2035" s="715"/>
      <c r="C2035" s="141" t="s">
        <v>415</v>
      </c>
      <c r="D2035" s="142" t="s">
        <v>416</v>
      </c>
      <c r="E2035" s="394" t="s">
        <v>14</v>
      </c>
      <c r="F2035" s="394" t="s">
        <v>15</v>
      </c>
      <c r="G2035" s="14">
        <v>150</v>
      </c>
      <c r="H2035" s="14">
        <v>3000</v>
      </c>
      <c r="I2035" s="14">
        <v>20</v>
      </c>
    </row>
    <row r="2036" spans="1:9" x14ac:dyDescent="0.25">
      <c r="A2036" s="737"/>
      <c r="B2036" s="715"/>
      <c r="C2036" s="141" t="s">
        <v>417</v>
      </c>
      <c r="D2036" s="142" t="s">
        <v>418</v>
      </c>
      <c r="E2036" s="12" t="s">
        <v>14</v>
      </c>
      <c r="F2036" s="12" t="s">
        <v>15</v>
      </c>
      <c r="G2036" s="14">
        <v>1000</v>
      </c>
      <c r="H2036" s="14">
        <v>6000</v>
      </c>
      <c r="I2036" s="14">
        <v>6</v>
      </c>
    </row>
    <row r="2037" spans="1:9" x14ac:dyDescent="0.25">
      <c r="A2037" s="737"/>
      <c r="B2037" s="715"/>
      <c r="C2037" s="141" t="s">
        <v>419</v>
      </c>
      <c r="D2037" s="142" t="s">
        <v>92</v>
      </c>
      <c r="E2037" s="12" t="s">
        <v>14</v>
      </c>
      <c r="F2037" s="12" t="s">
        <v>15</v>
      </c>
      <c r="G2037" s="14">
        <v>380</v>
      </c>
      <c r="H2037" s="14">
        <v>11400</v>
      </c>
      <c r="I2037" s="14">
        <v>30</v>
      </c>
    </row>
    <row r="2038" spans="1:9" x14ac:dyDescent="0.25">
      <c r="A2038" s="737"/>
      <c r="B2038" s="715"/>
      <c r="C2038" s="141" t="s">
        <v>420</v>
      </c>
      <c r="D2038" s="142" t="s">
        <v>94</v>
      </c>
      <c r="E2038" s="12" t="s">
        <v>14</v>
      </c>
      <c r="F2038" s="12" t="s">
        <v>15</v>
      </c>
      <c r="G2038" s="14">
        <v>440</v>
      </c>
      <c r="H2038" s="14">
        <v>13200</v>
      </c>
      <c r="I2038" s="14">
        <v>30</v>
      </c>
    </row>
    <row r="2039" spans="1:9" ht="30" x14ac:dyDescent="0.25">
      <c r="A2039" s="737"/>
      <c r="B2039" s="715"/>
      <c r="C2039" s="141" t="s">
        <v>421</v>
      </c>
      <c r="D2039" s="142" t="s">
        <v>422</v>
      </c>
      <c r="E2039" s="12" t="s">
        <v>14</v>
      </c>
      <c r="F2039" s="12" t="s">
        <v>15</v>
      </c>
      <c r="G2039" s="14">
        <v>230</v>
      </c>
      <c r="H2039" s="14">
        <v>1840</v>
      </c>
      <c r="I2039" s="14">
        <v>8</v>
      </c>
    </row>
    <row r="2040" spans="1:9" ht="30" x14ac:dyDescent="0.25">
      <c r="A2040" s="737"/>
      <c r="B2040" s="715"/>
      <c r="C2040" s="141" t="s">
        <v>423</v>
      </c>
      <c r="D2040" s="142" t="s">
        <v>424</v>
      </c>
      <c r="E2040" s="12" t="s">
        <v>14</v>
      </c>
      <c r="F2040" s="12" t="s">
        <v>15</v>
      </c>
      <c r="G2040" s="14">
        <v>1200</v>
      </c>
      <c r="H2040" s="14">
        <v>72000</v>
      </c>
      <c r="I2040" s="14">
        <v>60</v>
      </c>
    </row>
    <row r="2041" spans="1:9" x14ac:dyDescent="0.25">
      <c r="A2041" s="737"/>
      <c r="B2041" s="715"/>
      <c r="C2041" s="141" t="s">
        <v>425</v>
      </c>
      <c r="D2041" s="142" t="s">
        <v>426</v>
      </c>
      <c r="E2041" s="12" t="s">
        <v>14</v>
      </c>
      <c r="F2041" s="12" t="s">
        <v>49</v>
      </c>
      <c r="G2041" s="14">
        <v>550</v>
      </c>
      <c r="H2041" s="14">
        <v>66000</v>
      </c>
      <c r="I2041" s="14">
        <v>120</v>
      </c>
    </row>
    <row r="2042" spans="1:9" x14ac:dyDescent="0.25">
      <c r="A2042" s="737"/>
      <c r="B2042" s="715"/>
      <c r="C2042" s="141" t="s">
        <v>427</v>
      </c>
      <c r="D2042" s="142" t="s">
        <v>99</v>
      </c>
      <c r="E2042" s="12" t="s">
        <v>14</v>
      </c>
      <c r="F2042" s="12" t="s">
        <v>66</v>
      </c>
      <c r="G2042" s="14">
        <v>250</v>
      </c>
      <c r="H2042" s="14">
        <v>50000</v>
      </c>
      <c r="I2042" s="14">
        <v>200</v>
      </c>
    </row>
    <row r="2043" spans="1:9" ht="30" x14ac:dyDescent="0.25">
      <c r="A2043" s="737"/>
      <c r="B2043" s="715"/>
      <c r="C2043" s="141" t="s">
        <v>428</v>
      </c>
      <c r="D2043" s="142" t="s">
        <v>429</v>
      </c>
      <c r="E2043" s="12" t="s">
        <v>14</v>
      </c>
      <c r="F2043" s="12" t="s">
        <v>66</v>
      </c>
      <c r="G2043" s="14">
        <v>120</v>
      </c>
      <c r="H2043" s="14">
        <v>14400</v>
      </c>
      <c r="I2043" s="14">
        <v>120</v>
      </c>
    </row>
    <row r="2044" spans="1:9" x14ac:dyDescent="0.25">
      <c r="A2044" s="737"/>
      <c r="B2044" s="715"/>
      <c r="C2044" s="141" t="s">
        <v>430</v>
      </c>
      <c r="D2044" s="142" t="s">
        <v>101</v>
      </c>
      <c r="E2044" s="12" t="s">
        <v>14</v>
      </c>
      <c r="F2044" s="12" t="s">
        <v>66</v>
      </c>
      <c r="G2044" s="14">
        <v>1000</v>
      </c>
      <c r="H2044" s="14">
        <v>30000</v>
      </c>
      <c r="I2044" s="14">
        <v>30</v>
      </c>
    </row>
    <row r="2045" spans="1:9" x14ac:dyDescent="0.25">
      <c r="A2045" s="737"/>
      <c r="B2045" s="715"/>
      <c r="C2045" s="141" t="s">
        <v>431</v>
      </c>
      <c r="D2045" s="142" t="s">
        <v>103</v>
      </c>
      <c r="E2045" s="12" t="s">
        <v>14</v>
      </c>
      <c r="F2045" s="12" t="s">
        <v>66</v>
      </c>
      <c r="G2045" s="14">
        <v>300</v>
      </c>
      <c r="H2045" s="14">
        <v>21600</v>
      </c>
      <c r="I2045" s="14">
        <v>72</v>
      </c>
    </row>
    <row r="2046" spans="1:9" x14ac:dyDescent="0.25">
      <c r="A2046" s="737"/>
      <c r="B2046" s="715"/>
      <c r="C2046" s="141" t="s">
        <v>432</v>
      </c>
      <c r="D2046" s="142" t="s">
        <v>433</v>
      </c>
      <c r="E2046" s="12" t="s">
        <v>14</v>
      </c>
      <c r="F2046" s="12" t="s">
        <v>15</v>
      </c>
      <c r="G2046" s="14">
        <v>140</v>
      </c>
      <c r="H2046" s="14">
        <v>42000</v>
      </c>
      <c r="I2046" s="14">
        <v>300</v>
      </c>
    </row>
    <row r="2047" spans="1:9" x14ac:dyDescent="0.25">
      <c r="A2047" s="737"/>
      <c r="B2047" s="715"/>
      <c r="C2047" s="141" t="s">
        <v>434</v>
      </c>
      <c r="D2047" s="142" t="s">
        <v>105</v>
      </c>
      <c r="E2047" s="12" t="s">
        <v>14</v>
      </c>
      <c r="F2047" s="12" t="s">
        <v>15</v>
      </c>
      <c r="G2047" s="14">
        <v>400</v>
      </c>
      <c r="H2047" s="14">
        <v>80000</v>
      </c>
      <c r="I2047" s="14">
        <v>200</v>
      </c>
    </row>
    <row r="2048" spans="1:9" ht="30" x14ac:dyDescent="0.25">
      <c r="A2048" s="737"/>
      <c r="B2048" s="715"/>
      <c r="C2048" s="141" t="s">
        <v>435</v>
      </c>
      <c r="D2048" s="142" t="s">
        <v>109</v>
      </c>
      <c r="E2048" s="12" t="s">
        <v>14</v>
      </c>
      <c r="F2048" s="12" t="s">
        <v>15</v>
      </c>
      <c r="G2048" s="14">
        <v>800</v>
      </c>
      <c r="H2048" s="14">
        <v>4800</v>
      </c>
      <c r="I2048" s="14">
        <v>6</v>
      </c>
    </row>
    <row r="2049" spans="1:9" x14ac:dyDescent="0.25">
      <c r="A2049" s="737"/>
      <c r="B2049" s="715"/>
      <c r="C2049" s="141" t="s">
        <v>436</v>
      </c>
      <c r="D2049" s="142" t="s">
        <v>437</v>
      </c>
      <c r="E2049" s="12" t="s">
        <v>14</v>
      </c>
      <c r="F2049" s="12" t="s">
        <v>66</v>
      </c>
      <c r="G2049" s="14">
        <v>50</v>
      </c>
      <c r="H2049" s="14">
        <v>180000</v>
      </c>
      <c r="I2049" s="14">
        <v>3600</v>
      </c>
    </row>
    <row r="2050" spans="1:9" x14ac:dyDescent="0.25">
      <c r="A2050" s="737"/>
      <c r="B2050" s="715"/>
      <c r="C2050" s="141" t="s">
        <v>438</v>
      </c>
      <c r="D2050" s="142" t="s">
        <v>439</v>
      </c>
      <c r="E2050" s="12" t="s">
        <v>14</v>
      </c>
      <c r="F2050" s="12" t="s">
        <v>66</v>
      </c>
      <c r="G2050" s="14">
        <v>150</v>
      </c>
      <c r="H2050" s="14">
        <v>120000</v>
      </c>
      <c r="I2050" s="14">
        <v>800</v>
      </c>
    </row>
    <row r="2051" spans="1:9" x14ac:dyDescent="0.25">
      <c r="A2051" s="737"/>
      <c r="B2051" s="715"/>
      <c r="C2051" s="141" t="s">
        <v>440</v>
      </c>
      <c r="D2051" s="142" t="s">
        <v>441</v>
      </c>
      <c r="E2051" s="12" t="s">
        <v>14</v>
      </c>
      <c r="F2051" s="12" t="s">
        <v>15</v>
      </c>
      <c r="G2051" s="14">
        <v>800</v>
      </c>
      <c r="H2051" s="14">
        <v>4800</v>
      </c>
      <c r="I2051" s="14">
        <v>6</v>
      </c>
    </row>
    <row r="2052" spans="1:9" x14ac:dyDescent="0.25">
      <c r="A2052" s="737"/>
      <c r="B2052" s="715"/>
      <c r="C2052" s="141" t="s">
        <v>442</v>
      </c>
      <c r="D2052" s="142" t="s">
        <v>443</v>
      </c>
      <c r="E2052" s="12" t="s">
        <v>14</v>
      </c>
      <c r="F2052" s="12" t="s">
        <v>49</v>
      </c>
      <c r="G2052" s="14">
        <v>800</v>
      </c>
      <c r="H2052" s="14">
        <v>800</v>
      </c>
      <c r="I2052" s="14">
        <v>1</v>
      </c>
    </row>
    <row r="2053" spans="1:9" x14ac:dyDescent="0.25">
      <c r="A2053" s="737"/>
      <c r="B2053" s="715"/>
      <c r="C2053" s="141" t="s">
        <v>444</v>
      </c>
      <c r="D2053" s="142" t="s">
        <v>445</v>
      </c>
      <c r="E2053" s="12" t="s">
        <v>14</v>
      </c>
      <c r="F2053" s="12" t="s">
        <v>15</v>
      </c>
      <c r="G2053" s="14">
        <v>3000</v>
      </c>
      <c r="H2053" s="14">
        <v>18000</v>
      </c>
      <c r="I2053" s="14">
        <v>6</v>
      </c>
    </row>
    <row r="2054" spans="1:9" x14ac:dyDescent="0.25">
      <c r="A2054" s="737"/>
      <c r="B2054" s="715"/>
      <c r="C2054" s="141" t="s">
        <v>446</v>
      </c>
      <c r="D2054" s="142" t="s">
        <v>447</v>
      </c>
      <c r="E2054" s="12" t="s">
        <v>14</v>
      </c>
      <c r="F2054" s="12" t="s">
        <v>15</v>
      </c>
      <c r="G2054" s="14">
        <v>800</v>
      </c>
      <c r="H2054" s="14">
        <v>24000</v>
      </c>
      <c r="I2054" s="14">
        <v>30</v>
      </c>
    </row>
    <row r="2055" spans="1:9" x14ac:dyDescent="0.25">
      <c r="A2055" s="737"/>
      <c r="B2055" s="715"/>
      <c r="C2055" s="141" t="s">
        <v>448</v>
      </c>
      <c r="D2055" s="142" t="s">
        <v>449</v>
      </c>
      <c r="E2055" s="12" t="s">
        <v>14</v>
      </c>
      <c r="F2055" s="12" t="s">
        <v>15</v>
      </c>
      <c r="G2055" s="14">
        <v>800</v>
      </c>
      <c r="H2055" s="14">
        <v>3200</v>
      </c>
      <c r="I2055" s="14">
        <v>4</v>
      </c>
    </row>
    <row r="2056" spans="1:9" x14ac:dyDescent="0.25">
      <c r="A2056" s="737"/>
      <c r="B2056" s="715"/>
      <c r="C2056" s="141" t="s">
        <v>450</v>
      </c>
      <c r="D2056" s="142" t="s">
        <v>451</v>
      </c>
      <c r="E2056" s="12" t="s">
        <v>14</v>
      </c>
      <c r="F2056" s="12" t="s">
        <v>15</v>
      </c>
      <c r="G2056" s="14">
        <v>550</v>
      </c>
      <c r="H2056" s="14">
        <v>3300</v>
      </c>
      <c r="I2056" s="14">
        <v>6</v>
      </c>
    </row>
    <row r="2057" spans="1:9" x14ac:dyDescent="0.25">
      <c r="A2057" s="737"/>
      <c r="B2057" s="715"/>
      <c r="C2057" s="141" t="s">
        <v>452</v>
      </c>
      <c r="D2057" s="142" t="s">
        <v>453</v>
      </c>
      <c r="E2057" s="12" t="s">
        <v>14</v>
      </c>
      <c r="F2057" s="12" t="s">
        <v>15</v>
      </c>
      <c r="G2057" s="14">
        <v>3200</v>
      </c>
      <c r="H2057" s="14">
        <v>64000</v>
      </c>
      <c r="I2057" s="14">
        <v>20</v>
      </c>
    </row>
    <row r="2058" spans="1:9" x14ac:dyDescent="0.25">
      <c r="A2058" s="737"/>
      <c r="B2058" s="715"/>
      <c r="C2058" s="139">
        <v>44531160</v>
      </c>
      <c r="D2058" s="140" t="s">
        <v>454</v>
      </c>
      <c r="E2058" s="15" t="s">
        <v>14</v>
      </c>
      <c r="F2058" s="15" t="s">
        <v>49</v>
      </c>
      <c r="G2058" s="16">
        <v>1000</v>
      </c>
      <c r="H2058" s="16">
        <v>1000</v>
      </c>
      <c r="I2058" s="16">
        <v>1</v>
      </c>
    </row>
    <row r="2059" spans="1:9" x14ac:dyDescent="0.25">
      <c r="A2059" s="737"/>
      <c r="B2059" s="12">
        <v>4269</v>
      </c>
      <c r="C2059" s="139" t="s">
        <v>455</v>
      </c>
      <c r="D2059" s="140" t="s">
        <v>456</v>
      </c>
      <c r="E2059" s="15" t="s">
        <v>14</v>
      </c>
      <c r="F2059" s="15" t="s">
        <v>15</v>
      </c>
      <c r="G2059" s="16">
        <v>50000</v>
      </c>
      <c r="H2059" s="16">
        <v>50000</v>
      </c>
      <c r="I2059" s="16">
        <v>1</v>
      </c>
    </row>
    <row r="2060" spans="1:9" x14ac:dyDescent="0.25">
      <c r="A2060" s="737"/>
      <c r="B2060" s="715">
        <v>5122</v>
      </c>
      <c r="C2060" s="139">
        <v>30211280</v>
      </c>
      <c r="D2060" s="140" t="s">
        <v>457</v>
      </c>
      <c r="E2060" s="15" t="s">
        <v>14</v>
      </c>
      <c r="F2060" s="15" t="s">
        <v>15</v>
      </c>
      <c r="G2060" s="16">
        <v>140000</v>
      </c>
      <c r="H2060" s="16">
        <v>1400000</v>
      </c>
      <c r="I2060" s="16">
        <v>10</v>
      </c>
    </row>
    <row r="2061" spans="1:9" ht="30" x14ac:dyDescent="0.25">
      <c r="A2061" s="737"/>
      <c r="B2061" s="715"/>
      <c r="C2061" s="141" t="s">
        <v>6780</v>
      </c>
      <c r="D2061" s="363" t="s">
        <v>458</v>
      </c>
      <c r="E2061" s="141" t="s">
        <v>14</v>
      </c>
      <c r="F2061" s="141" t="s">
        <v>15</v>
      </c>
      <c r="G2061" s="141">
        <v>220000</v>
      </c>
      <c r="H2061" s="141">
        <v>220000</v>
      </c>
      <c r="I2061" s="141">
        <v>1</v>
      </c>
    </row>
    <row r="2062" spans="1:9" x14ac:dyDescent="0.25">
      <c r="A2062" s="737"/>
      <c r="B2062" s="715"/>
      <c r="C2062" s="139">
        <v>30237112</v>
      </c>
      <c r="D2062" s="140" t="s">
        <v>459</v>
      </c>
      <c r="E2062" s="15" t="s">
        <v>14</v>
      </c>
      <c r="F2062" s="15" t="s">
        <v>15</v>
      </c>
      <c r="G2062" s="16">
        <v>6500</v>
      </c>
      <c r="H2062" s="16">
        <v>52000</v>
      </c>
      <c r="I2062" s="16">
        <v>8</v>
      </c>
    </row>
    <row r="2063" spans="1:9" x14ac:dyDescent="0.25">
      <c r="A2063" s="737"/>
      <c r="B2063" s="715"/>
      <c r="C2063" s="139">
        <v>30237411</v>
      </c>
      <c r="D2063" s="140" t="s">
        <v>55</v>
      </c>
      <c r="E2063" s="15" t="s">
        <v>14</v>
      </c>
      <c r="F2063" s="15" t="s">
        <v>15</v>
      </c>
      <c r="G2063" s="16">
        <v>2200</v>
      </c>
      <c r="H2063" s="16">
        <v>44000</v>
      </c>
      <c r="I2063" s="16">
        <v>20</v>
      </c>
    </row>
    <row r="2064" spans="1:9" x14ac:dyDescent="0.25">
      <c r="A2064" s="737"/>
      <c r="B2064" s="715"/>
      <c r="C2064" s="139">
        <v>30239170</v>
      </c>
      <c r="D2064" s="140" t="s">
        <v>117</v>
      </c>
      <c r="E2064" s="15" t="s">
        <v>14</v>
      </c>
      <c r="F2064" s="15" t="s">
        <v>15</v>
      </c>
      <c r="G2064" s="16">
        <v>80000</v>
      </c>
      <c r="H2064" s="16">
        <v>320000</v>
      </c>
      <c r="I2064" s="16">
        <v>4</v>
      </c>
    </row>
    <row r="2065" spans="1:9" x14ac:dyDescent="0.25">
      <c r="A2065" s="737"/>
      <c r="B2065" s="715"/>
      <c r="C2065" s="139">
        <v>31151120</v>
      </c>
      <c r="D2065" s="140" t="s">
        <v>460</v>
      </c>
      <c r="E2065" s="15" t="s">
        <v>14</v>
      </c>
      <c r="F2065" s="15" t="s">
        <v>15</v>
      </c>
      <c r="G2065" s="16">
        <v>20000</v>
      </c>
      <c r="H2065" s="16">
        <v>600000</v>
      </c>
      <c r="I2065" s="16">
        <v>30</v>
      </c>
    </row>
    <row r="2066" spans="1:9" x14ac:dyDescent="0.25">
      <c r="A2066" s="737"/>
      <c r="B2066" s="715"/>
      <c r="C2066" s="139">
        <v>31151120</v>
      </c>
      <c r="D2066" s="140" t="s">
        <v>461</v>
      </c>
      <c r="E2066" s="15" t="s">
        <v>14</v>
      </c>
      <c r="F2066" s="15" t="s">
        <v>15</v>
      </c>
      <c r="G2066" s="16">
        <v>30000</v>
      </c>
      <c r="H2066" s="16">
        <v>120000</v>
      </c>
      <c r="I2066" s="16">
        <v>4</v>
      </c>
    </row>
    <row r="2067" spans="1:9" x14ac:dyDescent="0.25">
      <c r="A2067" s="737"/>
      <c r="B2067" s="715"/>
      <c r="C2067" s="139">
        <v>32321150</v>
      </c>
      <c r="D2067" s="140" t="s">
        <v>462</v>
      </c>
      <c r="E2067" s="15" t="s">
        <v>14</v>
      </c>
      <c r="F2067" s="15" t="s">
        <v>15</v>
      </c>
      <c r="G2067" s="16">
        <v>75000</v>
      </c>
      <c r="H2067" s="16">
        <v>150000</v>
      </c>
      <c r="I2067" s="16">
        <v>2</v>
      </c>
    </row>
    <row r="2068" spans="1:9" x14ac:dyDescent="0.25">
      <c r="A2068" s="737"/>
      <c r="B2068" s="715"/>
      <c r="C2068" s="139">
        <v>32551160</v>
      </c>
      <c r="D2068" s="140" t="s">
        <v>463</v>
      </c>
      <c r="E2068" s="15" t="s">
        <v>14</v>
      </c>
      <c r="F2068" s="15" t="s">
        <v>15</v>
      </c>
      <c r="G2068" s="16">
        <v>8000</v>
      </c>
      <c r="H2068" s="16">
        <v>24000</v>
      </c>
      <c r="I2068" s="16">
        <v>3</v>
      </c>
    </row>
    <row r="2069" spans="1:9" x14ac:dyDescent="0.25">
      <c r="A2069" s="737"/>
      <c r="B2069" s="715"/>
      <c r="C2069" s="139">
        <v>32551160</v>
      </c>
      <c r="D2069" s="140" t="s">
        <v>464</v>
      </c>
      <c r="E2069" s="15" t="s">
        <v>14</v>
      </c>
      <c r="F2069" s="15" t="s">
        <v>15</v>
      </c>
      <c r="G2069" s="16">
        <v>7500</v>
      </c>
      <c r="H2069" s="16">
        <v>45000</v>
      </c>
      <c r="I2069" s="16">
        <v>6</v>
      </c>
    </row>
    <row r="2070" spans="1:9" x14ac:dyDescent="0.25">
      <c r="A2070" s="737"/>
      <c r="B2070" s="715"/>
      <c r="C2070" s="139">
        <v>39121420</v>
      </c>
      <c r="D2070" s="140" t="s">
        <v>467</v>
      </c>
      <c r="E2070" s="15" t="s">
        <v>14</v>
      </c>
      <c r="F2070" s="15" t="s">
        <v>15</v>
      </c>
      <c r="G2070" s="16">
        <v>35000</v>
      </c>
      <c r="H2070" s="16">
        <v>140000</v>
      </c>
      <c r="I2070" s="16">
        <v>4</v>
      </c>
    </row>
    <row r="2071" spans="1:9" x14ac:dyDescent="0.25">
      <c r="A2071" s="737"/>
      <c r="B2071" s="715"/>
      <c r="C2071" s="139">
        <v>39138220</v>
      </c>
      <c r="D2071" s="140" t="s">
        <v>468</v>
      </c>
      <c r="E2071" s="15" t="s">
        <v>14</v>
      </c>
      <c r="F2071" s="15" t="s">
        <v>15</v>
      </c>
      <c r="G2071" s="16">
        <v>15000</v>
      </c>
      <c r="H2071" s="16">
        <v>90000</v>
      </c>
      <c r="I2071" s="16">
        <v>6</v>
      </c>
    </row>
    <row r="2072" spans="1:9" x14ac:dyDescent="0.25">
      <c r="A2072" s="737"/>
      <c r="B2072" s="715"/>
      <c r="C2072" s="141" t="s">
        <v>5833</v>
      </c>
      <c r="D2072" s="142" t="s">
        <v>469</v>
      </c>
      <c r="E2072" s="141" t="s">
        <v>14</v>
      </c>
      <c r="F2072" s="141" t="s">
        <v>470</v>
      </c>
      <c r="G2072" s="335">
        <v>7000</v>
      </c>
      <c r="H2072" s="335">
        <f>G2072*I2072</f>
        <v>700000</v>
      </c>
      <c r="I2072" s="335">
        <v>100</v>
      </c>
    </row>
    <row r="2073" spans="1:9" x14ac:dyDescent="0.25">
      <c r="A2073" s="737"/>
      <c r="B2073" s="715"/>
      <c r="C2073" s="139">
        <v>39712400</v>
      </c>
      <c r="D2073" s="140" t="s">
        <v>471</v>
      </c>
      <c r="E2073" s="15" t="s">
        <v>14</v>
      </c>
      <c r="F2073" s="15" t="s">
        <v>15</v>
      </c>
      <c r="G2073" s="16">
        <v>10000</v>
      </c>
      <c r="H2073" s="16">
        <v>50000</v>
      </c>
      <c r="I2073" s="16">
        <v>5</v>
      </c>
    </row>
    <row r="2074" spans="1:9" x14ac:dyDescent="0.25">
      <c r="A2074" s="737"/>
      <c r="B2074" s="715"/>
      <c r="C2074" s="141" t="s">
        <v>6779</v>
      </c>
      <c r="D2074" s="142" t="s">
        <v>472</v>
      </c>
      <c r="E2074" s="141" t="s">
        <v>14</v>
      </c>
      <c r="F2074" s="141" t="s">
        <v>15</v>
      </c>
      <c r="G2074" s="335">
        <v>165000</v>
      </c>
      <c r="H2074" s="335">
        <f>G2074*I2074</f>
        <v>495000</v>
      </c>
      <c r="I2074" s="335">
        <v>3</v>
      </c>
    </row>
    <row r="2075" spans="1:9" x14ac:dyDescent="0.25">
      <c r="A2075" s="737"/>
      <c r="B2075" s="715"/>
      <c r="C2075" s="141" t="s">
        <v>5835</v>
      </c>
      <c r="D2075" s="142" t="s">
        <v>4064</v>
      </c>
      <c r="E2075" s="141" t="s">
        <v>14</v>
      </c>
      <c r="F2075" s="141" t="s">
        <v>15</v>
      </c>
      <c r="G2075" s="335">
        <v>280000</v>
      </c>
      <c r="H2075" s="365">
        <v>280</v>
      </c>
      <c r="I2075" s="335">
        <v>1</v>
      </c>
    </row>
    <row r="2076" spans="1:9" x14ac:dyDescent="0.25">
      <c r="A2076" s="737"/>
      <c r="B2076" s="715"/>
      <c r="C2076" s="141" t="s">
        <v>5834</v>
      </c>
      <c r="D2076" s="142" t="s">
        <v>457</v>
      </c>
      <c r="E2076" s="141" t="s">
        <v>14</v>
      </c>
      <c r="F2076" s="141" t="s">
        <v>15</v>
      </c>
      <c r="G2076" s="335">
        <v>150000</v>
      </c>
      <c r="H2076" s="365">
        <v>1200</v>
      </c>
      <c r="I2076" s="335">
        <v>8</v>
      </c>
    </row>
    <row r="2077" spans="1:9" x14ac:dyDescent="0.25">
      <c r="A2077" s="737"/>
      <c r="B2077" s="715"/>
      <c r="C2077" s="141" t="s">
        <v>5836</v>
      </c>
      <c r="D2077" s="142" t="s">
        <v>706</v>
      </c>
      <c r="E2077" s="141" t="s">
        <v>14</v>
      </c>
      <c r="F2077" s="141" t="s">
        <v>15</v>
      </c>
      <c r="G2077" s="335">
        <v>70000</v>
      </c>
      <c r="H2077" s="365">
        <v>700</v>
      </c>
      <c r="I2077" s="335">
        <v>10</v>
      </c>
    </row>
    <row r="2078" spans="1:9" x14ac:dyDescent="0.25">
      <c r="A2078" s="737"/>
      <c r="B2078" s="715"/>
      <c r="C2078" s="141" t="s">
        <v>6781</v>
      </c>
      <c r="D2078" s="142" t="s">
        <v>706</v>
      </c>
      <c r="E2078" s="141" t="s">
        <v>14</v>
      </c>
      <c r="F2078" s="141" t="s">
        <v>15</v>
      </c>
      <c r="G2078" s="335">
        <v>250000</v>
      </c>
      <c r="H2078" s="53">
        <v>250000</v>
      </c>
      <c r="I2078" s="335">
        <v>1</v>
      </c>
    </row>
    <row r="2079" spans="1:9" x14ac:dyDescent="0.25">
      <c r="A2079" s="737"/>
      <c r="B2079" s="715"/>
      <c r="C2079" s="141" t="s">
        <v>5837</v>
      </c>
      <c r="D2079" s="142" t="s">
        <v>5838</v>
      </c>
      <c r="E2079" s="141" t="s">
        <v>14</v>
      </c>
      <c r="F2079" s="141" t="s">
        <v>15</v>
      </c>
      <c r="G2079" s="335">
        <v>80000</v>
      </c>
      <c r="H2079" s="365">
        <v>160</v>
      </c>
      <c r="I2079" s="335">
        <v>2</v>
      </c>
    </row>
    <row r="2080" spans="1:9" x14ac:dyDescent="0.25">
      <c r="A2080" s="737"/>
      <c r="B2080" s="715"/>
      <c r="C2080" s="141" t="s">
        <v>6783</v>
      </c>
      <c r="D2080" s="142" t="s">
        <v>117</v>
      </c>
      <c r="E2080" s="141" t="s">
        <v>14</v>
      </c>
      <c r="F2080" s="141" t="s">
        <v>15</v>
      </c>
      <c r="G2080" s="335">
        <v>150000</v>
      </c>
      <c r="H2080" s="365">
        <v>300</v>
      </c>
      <c r="I2080" s="335">
        <v>2</v>
      </c>
    </row>
    <row r="2081" spans="1:9" x14ac:dyDescent="0.25">
      <c r="A2081" s="737"/>
      <c r="B2081" s="715"/>
      <c r="C2081" s="141"/>
      <c r="D2081" s="142"/>
      <c r="E2081" s="141"/>
      <c r="F2081" s="141"/>
      <c r="G2081" s="335"/>
      <c r="H2081" s="365"/>
      <c r="I2081" s="335"/>
    </row>
    <row r="2082" spans="1:9" x14ac:dyDescent="0.25">
      <c r="A2082" s="737"/>
      <c r="B2082" s="715"/>
      <c r="C2082" s="141" t="s">
        <v>6782</v>
      </c>
      <c r="D2082" s="142" t="s">
        <v>5839</v>
      </c>
      <c r="E2082" s="141" t="s">
        <v>14</v>
      </c>
      <c r="F2082" s="141" t="s">
        <v>15</v>
      </c>
      <c r="G2082" s="335">
        <v>15000</v>
      </c>
      <c r="H2082" s="365">
        <v>30</v>
      </c>
      <c r="I2082" s="335">
        <v>2</v>
      </c>
    </row>
    <row r="2083" spans="1:9" x14ac:dyDescent="0.25">
      <c r="A2083" s="737"/>
      <c r="B2083" s="715"/>
      <c r="C2083" s="141" t="s">
        <v>6778</v>
      </c>
      <c r="D2083" s="142" t="s">
        <v>5840</v>
      </c>
      <c r="E2083" s="141" t="s">
        <v>14</v>
      </c>
      <c r="F2083" s="141" t="s">
        <v>15</v>
      </c>
      <c r="G2083" s="335">
        <v>10000</v>
      </c>
      <c r="H2083" s="365">
        <v>100000</v>
      </c>
      <c r="I2083" s="335">
        <v>10</v>
      </c>
    </row>
    <row r="2084" spans="1:9" x14ac:dyDescent="0.25">
      <c r="A2084" s="737"/>
      <c r="B2084" s="715"/>
      <c r="C2084" s="141" t="s">
        <v>5841</v>
      </c>
      <c r="D2084" s="142" t="s">
        <v>466</v>
      </c>
      <c r="E2084" s="141" t="s">
        <v>14</v>
      </c>
      <c r="F2084" s="141" t="s">
        <v>15</v>
      </c>
      <c r="G2084" s="335">
        <v>45000</v>
      </c>
      <c r="H2084" s="365">
        <v>90</v>
      </c>
      <c r="I2084" s="335">
        <v>2</v>
      </c>
    </row>
    <row r="2085" spans="1:9" x14ac:dyDescent="0.25">
      <c r="A2085" s="737"/>
      <c r="B2085" s="715"/>
      <c r="C2085" s="139">
        <v>42961290</v>
      </c>
      <c r="D2085" s="140" t="s">
        <v>473</v>
      </c>
      <c r="E2085" s="15" t="s">
        <v>14</v>
      </c>
      <c r="F2085" s="15" t="s">
        <v>15</v>
      </c>
      <c r="G2085" s="366">
        <v>62000</v>
      </c>
      <c r="H2085" s="366">
        <v>186000</v>
      </c>
      <c r="I2085" s="366">
        <v>3</v>
      </c>
    </row>
    <row r="2086" spans="1:9" x14ac:dyDescent="0.25">
      <c r="A2086" s="737"/>
      <c r="B2086" s="679" t="s">
        <v>118</v>
      </c>
      <c r="C2086" s="679"/>
      <c r="D2086" s="679"/>
      <c r="E2086" s="679"/>
      <c r="F2086" s="679"/>
      <c r="G2086" s="679"/>
      <c r="H2086" s="72">
        <v>55689987.439999998</v>
      </c>
      <c r="I2086" s="72"/>
    </row>
    <row r="2087" spans="1:9" x14ac:dyDescent="0.25">
      <c r="A2087" s="737"/>
      <c r="B2087" s="715">
        <v>4212</v>
      </c>
      <c r="C2087" s="139">
        <v>65211100</v>
      </c>
      <c r="D2087" s="140" t="s">
        <v>119</v>
      </c>
      <c r="E2087" s="15" t="s">
        <v>120</v>
      </c>
      <c r="F2087" s="15" t="s">
        <v>474</v>
      </c>
      <c r="G2087" s="16">
        <v>139</v>
      </c>
      <c r="H2087" s="16">
        <v>5560000</v>
      </c>
      <c r="I2087" s="16">
        <v>40000</v>
      </c>
    </row>
    <row r="2088" spans="1:9" x14ac:dyDescent="0.25">
      <c r="A2088" s="737"/>
      <c r="B2088" s="715"/>
      <c r="C2088" s="139">
        <v>65311100</v>
      </c>
      <c r="D2088" s="140" t="s">
        <v>122</v>
      </c>
      <c r="E2088" s="15" t="s">
        <v>120</v>
      </c>
      <c r="F2088" s="15" t="s">
        <v>475</v>
      </c>
      <c r="G2088" s="16">
        <v>44.98</v>
      </c>
      <c r="H2088" s="16">
        <v>25369979.439999998</v>
      </c>
      <c r="I2088" s="16">
        <v>564028</v>
      </c>
    </row>
    <row r="2089" spans="1:9" x14ac:dyDescent="0.25">
      <c r="A2089" s="737"/>
      <c r="B2089" s="715">
        <v>4213</v>
      </c>
      <c r="C2089" s="139">
        <v>65111100</v>
      </c>
      <c r="D2089" s="140" t="s">
        <v>123</v>
      </c>
      <c r="E2089" s="15" t="s">
        <v>120</v>
      </c>
      <c r="F2089" s="15" t="s">
        <v>474</v>
      </c>
      <c r="G2089" s="16">
        <v>180</v>
      </c>
      <c r="H2089" s="16">
        <v>910008.00000000012</v>
      </c>
      <c r="I2089" s="16">
        <v>5055.6000000000004</v>
      </c>
    </row>
    <row r="2090" spans="1:9" ht="45" x14ac:dyDescent="0.25">
      <c r="A2090" s="737"/>
      <c r="B2090" s="715"/>
      <c r="C2090" s="141" t="s">
        <v>476</v>
      </c>
      <c r="D2090" s="142" t="s">
        <v>125</v>
      </c>
      <c r="E2090" s="12" t="s">
        <v>126</v>
      </c>
      <c r="F2090" s="12" t="s">
        <v>121</v>
      </c>
      <c r="G2090" s="14">
        <v>184000</v>
      </c>
      <c r="H2090" s="14">
        <v>184000</v>
      </c>
      <c r="I2090" s="14">
        <v>1</v>
      </c>
    </row>
    <row r="2091" spans="1:9" ht="30" x14ac:dyDescent="0.25">
      <c r="A2091" s="737"/>
      <c r="B2091" s="715">
        <v>4214</v>
      </c>
      <c r="C2091" s="141" t="s">
        <v>477</v>
      </c>
      <c r="D2091" s="142" t="s">
        <v>128</v>
      </c>
      <c r="E2091" s="12" t="s">
        <v>120</v>
      </c>
      <c r="F2091" s="12" t="s">
        <v>121</v>
      </c>
      <c r="G2091" s="14">
        <v>5000000</v>
      </c>
      <c r="H2091" s="14">
        <v>5000000</v>
      </c>
      <c r="I2091" s="14">
        <v>1</v>
      </c>
    </row>
    <row r="2092" spans="1:9" x14ac:dyDescent="0.25">
      <c r="A2092" s="737"/>
      <c r="B2092" s="715"/>
      <c r="C2092" s="141" t="s">
        <v>478</v>
      </c>
      <c r="D2092" s="142" t="s">
        <v>130</v>
      </c>
      <c r="E2092" s="12" t="s">
        <v>14</v>
      </c>
      <c r="F2092" s="12" t="s">
        <v>121</v>
      </c>
      <c r="G2092" s="14">
        <v>2280000</v>
      </c>
      <c r="H2092" s="14">
        <v>2280000</v>
      </c>
      <c r="I2092" s="14">
        <v>1</v>
      </c>
    </row>
    <row r="2093" spans="1:9" x14ac:dyDescent="0.25">
      <c r="A2093" s="737"/>
      <c r="B2093" s="715"/>
      <c r="C2093" s="139">
        <v>64211130</v>
      </c>
      <c r="D2093" s="140" t="s">
        <v>131</v>
      </c>
      <c r="E2093" s="15" t="s">
        <v>120</v>
      </c>
      <c r="F2093" s="15" t="s">
        <v>121</v>
      </c>
      <c r="G2093" s="16">
        <v>1152000</v>
      </c>
      <c r="H2093" s="16">
        <v>1152000</v>
      </c>
      <c r="I2093" s="16">
        <v>1</v>
      </c>
    </row>
    <row r="2094" spans="1:9" ht="30" x14ac:dyDescent="0.25">
      <c r="A2094" s="737"/>
      <c r="B2094" s="715"/>
      <c r="C2094" s="141" t="s">
        <v>479</v>
      </c>
      <c r="D2094" s="142" t="s">
        <v>133</v>
      </c>
      <c r="E2094" s="12" t="s">
        <v>14</v>
      </c>
      <c r="F2094" s="12" t="s">
        <v>121</v>
      </c>
      <c r="G2094" s="14">
        <v>205000</v>
      </c>
      <c r="H2094" s="14">
        <v>205000</v>
      </c>
      <c r="I2094" s="14">
        <v>1</v>
      </c>
    </row>
    <row r="2095" spans="1:9" ht="45" x14ac:dyDescent="0.25">
      <c r="A2095" s="737"/>
      <c r="B2095" s="715">
        <v>4215</v>
      </c>
      <c r="C2095" s="139">
        <v>66511180</v>
      </c>
      <c r="D2095" s="140" t="s">
        <v>480</v>
      </c>
      <c r="E2095" s="15" t="s">
        <v>120</v>
      </c>
      <c r="F2095" s="15" t="s">
        <v>15</v>
      </c>
      <c r="G2095" s="16">
        <v>130000</v>
      </c>
      <c r="H2095" s="16">
        <v>130000</v>
      </c>
      <c r="I2095" s="16">
        <v>1</v>
      </c>
    </row>
    <row r="2096" spans="1:9" ht="45" x14ac:dyDescent="0.25">
      <c r="A2096" s="737"/>
      <c r="B2096" s="715"/>
      <c r="C2096" s="139">
        <v>66511180</v>
      </c>
      <c r="D2096" s="140" t="s">
        <v>481</v>
      </c>
      <c r="E2096" s="15" t="s">
        <v>120</v>
      </c>
      <c r="F2096" s="15" t="s">
        <v>15</v>
      </c>
      <c r="G2096" s="16">
        <v>130000</v>
      </c>
      <c r="H2096" s="16">
        <v>130000</v>
      </c>
      <c r="I2096" s="16">
        <v>1</v>
      </c>
    </row>
    <row r="2097" spans="1:9" ht="45" x14ac:dyDescent="0.25">
      <c r="A2097" s="737"/>
      <c r="B2097" s="715"/>
      <c r="C2097" s="139">
        <v>66511180</v>
      </c>
      <c r="D2097" s="140" t="s">
        <v>482</v>
      </c>
      <c r="E2097" s="15" t="s">
        <v>120</v>
      </c>
      <c r="F2097" s="15" t="s">
        <v>15</v>
      </c>
      <c r="G2097" s="16">
        <v>95000</v>
      </c>
      <c r="H2097" s="16">
        <v>95000</v>
      </c>
      <c r="I2097" s="16">
        <v>1</v>
      </c>
    </row>
    <row r="2098" spans="1:9" ht="45" x14ac:dyDescent="0.25">
      <c r="A2098" s="737"/>
      <c r="B2098" s="715"/>
      <c r="C2098" s="139">
        <v>66511180</v>
      </c>
      <c r="D2098" s="140" t="s">
        <v>482</v>
      </c>
      <c r="E2098" s="15" t="s">
        <v>120</v>
      </c>
      <c r="F2098" s="15" t="s">
        <v>15</v>
      </c>
      <c r="G2098" s="16">
        <v>95000</v>
      </c>
      <c r="H2098" s="16">
        <v>95000</v>
      </c>
      <c r="I2098" s="16">
        <v>1</v>
      </c>
    </row>
    <row r="2099" spans="1:9" x14ac:dyDescent="0.25">
      <c r="A2099" s="737"/>
      <c r="B2099" s="12">
        <v>4222</v>
      </c>
      <c r="C2099" s="139">
        <v>79991200</v>
      </c>
      <c r="D2099" s="140" t="s">
        <v>483</v>
      </c>
      <c r="E2099" s="15" t="s">
        <v>120</v>
      </c>
      <c r="F2099" s="15" t="s">
        <v>121</v>
      </c>
      <c r="G2099" s="16">
        <v>1000000</v>
      </c>
      <c r="H2099" s="16">
        <v>1000000</v>
      </c>
      <c r="I2099" s="16">
        <v>1</v>
      </c>
    </row>
    <row r="2100" spans="1:9" x14ac:dyDescent="0.25">
      <c r="A2100" s="737"/>
      <c r="B2100" s="12">
        <v>4231</v>
      </c>
      <c r="C2100" s="141" t="s">
        <v>484</v>
      </c>
      <c r="D2100" s="142" t="s">
        <v>485</v>
      </c>
      <c r="E2100" s="12" t="s">
        <v>14</v>
      </c>
      <c r="F2100" s="12" t="s">
        <v>15</v>
      </c>
      <c r="G2100" s="14">
        <v>1000</v>
      </c>
      <c r="H2100" s="14">
        <v>280000</v>
      </c>
      <c r="I2100" s="14">
        <v>280</v>
      </c>
    </row>
    <row r="2101" spans="1:9" ht="30" x14ac:dyDescent="0.25">
      <c r="A2101" s="737"/>
      <c r="B2101" s="715">
        <v>4232</v>
      </c>
      <c r="C2101" s="139">
        <v>72261160</v>
      </c>
      <c r="D2101" s="140" t="s">
        <v>486</v>
      </c>
      <c r="E2101" s="15" t="s">
        <v>120</v>
      </c>
      <c r="F2101" s="15" t="s">
        <v>121</v>
      </c>
      <c r="G2101" s="16">
        <v>234000</v>
      </c>
      <c r="H2101" s="16">
        <v>234000</v>
      </c>
      <c r="I2101" s="16">
        <v>1</v>
      </c>
    </row>
    <row r="2102" spans="1:9" ht="45" x14ac:dyDescent="0.25">
      <c r="A2102" s="737"/>
      <c r="B2102" s="715"/>
      <c r="C2102" s="141" t="s">
        <v>487</v>
      </c>
      <c r="D2102" s="142" t="s">
        <v>488</v>
      </c>
      <c r="E2102" s="12" t="s">
        <v>14</v>
      </c>
      <c r="F2102" s="12" t="s">
        <v>121</v>
      </c>
      <c r="G2102" s="14">
        <v>180000</v>
      </c>
      <c r="H2102" s="14">
        <v>180000</v>
      </c>
      <c r="I2102" s="14">
        <v>1</v>
      </c>
    </row>
    <row r="2103" spans="1:9" x14ac:dyDescent="0.25">
      <c r="A2103" s="737"/>
      <c r="B2103" s="12">
        <v>4237</v>
      </c>
      <c r="C2103" s="139">
        <v>79111200</v>
      </c>
      <c r="D2103" s="140" t="s">
        <v>141</v>
      </c>
      <c r="E2103" s="15" t="s">
        <v>120</v>
      </c>
      <c r="F2103" s="15" t="s">
        <v>121</v>
      </c>
      <c r="G2103" s="16">
        <v>1000000</v>
      </c>
      <c r="H2103" s="16">
        <v>1000000</v>
      </c>
      <c r="I2103" s="16">
        <v>1</v>
      </c>
    </row>
    <row r="2104" spans="1:9" x14ac:dyDescent="0.25">
      <c r="A2104" s="737"/>
      <c r="B2104" s="280"/>
      <c r="C2104" s="294"/>
      <c r="D2104" s="294"/>
      <c r="E2104" s="281"/>
      <c r="F2104" s="281"/>
      <c r="G2104" s="16"/>
      <c r="H2104" s="16"/>
      <c r="I2104" s="16"/>
    </row>
    <row r="2105" spans="1:9" ht="30" x14ac:dyDescent="0.25">
      <c r="A2105" s="737"/>
      <c r="B2105" s="12">
        <v>4239</v>
      </c>
      <c r="C2105" s="139">
        <v>79951110</v>
      </c>
      <c r="D2105" s="140" t="s">
        <v>278</v>
      </c>
      <c r="E2105" s="15" t="s">
        <v>14</v>
      </c>
      <c r="F2105" s="15" t="s">
        <v>121</v>
      </c>
      <c r="G2105" s="16">
        <v>900000</v>
      </c>
      <c r="H2105" s="16">
        <v>900000</v>
      </c>
      <c r="I2105" s="16">
        <v>1</v>
      </c>
    </row>
    <row r="2106" spans="1:9" ht="30" x14ac:dyDescent="0.25">
      <c r="A2106" s="737"/>
      <c r="B2106" s="715">
        <v>4241</v>
      </c>
      <c r="C2106" s="141" t="s">
        <v>489</v>
      </c>
      <c r="D2106" s="142" t="s">
        <v>490</v>
      </c>
      <c r="E2106" s="12" t="s">
        <v>126</v>
      </c>
      <c r="F2106" s="12" t="s">
        <v>121</v>
      </c>
      <c r="G2106" s="14">
        <v>700000</v>
      </c>
      <c r="H2106" s="14">
        <v>700000</v>
      </c>
      <c r="I2106" s="14">
        <v>1</v>
      </c>
    </row>
    <row r="2107" spans="1:9" ht="30" x14ac:dyDescent="0.25">
      <c r="A2107" s="737"/>
      <c r="B2107" s="715"/>
      <c r="C2107" s="141" t="s">
        <v>491</v>
      </c>
      <c r="D2107" s="142" t="s">
        <v>492</v>
      </c>
      <c r="E2107" s="12" t="s">
        <v>126</v>
      </c>
      <c r="F2107" s="12" t="s">
        <v>121</v>
      </c>
      <c r="G2107" s="14">
        <v>20000</v>
      </c>
      <c r="H2107" s="14">
        <v>20000</v>
      </c>
      <c r="I2107" s="14">
        <v>1</v>
      </c>
    </row>
    <row r="2108" spans="1:9" x14ac:dyDescent="0.25">
      <c r="A2108" s="737"/>
      <c r="B2108" s="715"/>
      <c r="C2108" s="141" t="s">
        <v>493</v>
      </c>
      <c r="D2108" s="142" t="s">
        <v>494</v>
      </c>
      <c r="E2108" s="12" t="s">
        <v>126</v>
      </c>
      <c r="F2108" s="12" t="s">
        <v>121</v>
      </c>
      <c r="G2108" s="14">
        <v>594000</v>
      </c>
      <c r="H2108" s="14">
        <v>594000</v>
      </c>
      <c r="I2108" s="14">
        <v>1</v>
      </c>
    </row>
    <row r="2109" spans="1:9" ht="45" x14ac:dyDescent="0.25">
      <c r="A2109" s="737"/>
      <c r="B2109" s="715"/>
      <c r="C2109" s="141" t="s">
        <v>495</v>
      </c>
      <c r="D2109" s="142" t="s">
        <v>142</v>
      </c>
      <c r="E2109" s="12" t="s">
        <v>120</v>
      </c>
      <c r="F2109" s="12" t="s">
        <v>121</v>
      </c>
      <c r="G2109" s="14">
        <v>131000</v>
      </c>
      <c r="H2109" s="14">
        <v>131000</v>
      </c>
      <c r="I2109" s="14">
        <v>1</v>
      </c>
    </row>
    <row r="2110" spans="1:9" ht="30" x14ac:dyDescent="0.25">
      <c r="A2110" s="737"/>
      <c r="B2110" s="715"/>
      <c r="C2110" s="141" t="s">
        <v>496</v>
      </c>
      <c r="D2110" s="142" t="s">
        <v>497</v>
      </c>
      <c r="E2110" s="12" t="s">
        <v>120</v>
      </c>
      <c r="F2110" s="12" t="s">
        <v>121</v>
      </c>
      <c r="G2110" s="14">
        <v>40000</v>
      </c>
      <c r="H2110" s="14">
        <v>40000</v>
      </c>
      <c r="I2110" s="14">
        <v>1</v>
      </c>
    </row>
    <row r="2111" spans="1:9" x14ac:dyDescent="0.25">
      <c r="A2111" s="737"/>
      <c r="B2111" s="715"/>
      <c r="C2111" s="141" t="s">
        <v>498</v>
      </c>
      <c r="D2111" s="142" t="s">
        <v>499</v>
      </c>
      <c r="E2111" s="12" t="s">
        <v>14</v>
      </c>
      <c r="F2111" s="12" t="s">
        <v>121</v>
      </c>
      <c r="G2111" s="14">
        <v>1000000</v>
      </c>
      <c r="H2111" s="14">
        <v>1000000</v>
      </c>
      <c r="I2111" s="14">
        <v>1</v>
      </c>
    </row>
    <row r="2112" spans="1:9" ht="30" x14ac:dyDescent="0.25">
      <c r="A2112" s="737"/>
      <c r="B2112" s="715">
        <v>4252</v>
      </c>
      <c r="C2112" s="141" t="s">
        <v>500</v>
      </c>
      <c r="D2112" s="142" t="s">
        <v>501</v>
      </c>
      <c r="E2112" s="12" t="s">
        <v>126</v>
      </c>
      <c r="F2112" s="12" t="s">
        <v>121</v>
      </c>
      <c r="G2112" s="14">
        <v>750000</v>
      </c>
      <c r="H2112" s="14">
        <v>750000</v>
      </c>
      <c r="I2112" s="14">
        <v>1</v>
      </c>
    </row>
    <row r="2113" spans="1:9" ht="30" x14ac:dyDescent="0.25">
      <c r="A2113" s="737"/>
      <c r="B2113" s="715"/>
      <c r="C2113" s="141" t="s">
        <v>502</v>
      </c>
      <c r="D2113" s="142" t="s">
        <v>503</v>
      </c>
      <c r="E2113" s="12" t="s">
        <v>126</v>
      </c>
      <c r="F2113" s="12" t="s">
        <v>121</v>
      </c>
      <c r="G2113" s="14">
        <v>1500000</v>
      </c>
      <c r="H2113" s="14">
        <v>1500000</v>
      </c>
      <c r="I2113" s="14">
        <v>1</v>
      </c>
    </row>
    <row r="2114" spans="1:9" ht="30" x14ac:dyDescent="0.25">
      <c r="A2114" s="737"/>
      <c r="B2114" s="715"/>
      <c r="C2114" s="141" t="s">
        <v>504</v>
      </c>
      <c r="D2114" s="142" t="s">
        <v>505</v>
      </c>
      <c r="E2114" s="12" t="s">
        <v>126</v>
      </c>
      <c r="F2114" s="12" t="s">
        <v>121</v>
      </c>
      <c r="G2114" s="14">
        <v>1650000</v>
      </c>
      <c r="H2114" s="14">
        <v>1650000</v>
      </c>
      <c r="I2114" s="14">
        <v>1</v>
      </c>
    </row>
    <row r="2115" spans="1:9" ht="30" x14ac:dyDescent="0.25">
      <c r="A2115" s="737"/>
      <c r="B2115" s="715"/>
      <c r="C2115" s="141" t="s">
        <v>506</v>
      </c>
      <c r="D2115" s="142" t="s">
        <v>507</v>
      </c>
      <c r="E2115" s="12" t="s">
        <v>149</v>
      </c>
      <c r="F2115" s="12" t="s">
        <v>121</v>
      </c>
      <c r="G2115" s="14">
        <v>1000000</v>
      </c>
      <c r="H2115" s="14">
        <v>1000000</v>
      </c>
      <c r="I2115" s="14">
        <v>1</v>
      </c>
    </row>
    <row r="2116" spans="1:9" ht="30" x14ac:dyDescent="0.25">
      <c r="A2116" s="737"/>
      <c r="B2116" s="715"/>
      <c r="C2116" s="141" t="s">
        <v>508</v>
      </c>
      <c r="D2116" s="142" t="s">
        <v>509</v>
      </c>
      <c r="E2116" s="12" t="s">
        <v>149</v>
      </c>
      <c r="F2116" s="12" t="s">
        <v>121</v>
      </c>
      <c r="G2116" s="14">
        <v>1000000</v>
      </c>
      <c r="H2116" s="14">
        <v>1000000</v>
      </c>
      <c r="I2116" s="14">
        <v>1</v>
      </c>
    </row>
    <row r="2117" spans="1:9" ht="30" x14ac:dyDescent="0.25">
      <c r="A2117" s="737"/>
      <c r="B2117" s="715"/>
      <c r="C2117" s="141" t="s">
        <v>510</v>
      </c>
      <c r="D2117" s="142" t="s">
        <v>151</v>
      </c>
      <c r="E2117" s="12" t="s">
        <v>149</v>
      </c>
      <c r="F2117" s="12" t="s">
        <v>121</v>
      </c>
      <c r="G2117" s="14">
        <v>2100000</v>
      </c>
      <c r="H2117" s="14">
        <v>2100000</v>
      </c>
      <c r="I2117" s="14">
        <v>1</v>
      </c>
    </row>
    <row r="2118" spans="1:9" ht="30" x14ac:dyDescent="0.25">
      <c r="A2118" s="737"/>
      <c r="B2118" s="715"/>
      <c r="C2118" s="141" t="s">
        <v>511</v>
      </c>
      <c r="D2118" s="142" t="s">
        <v>512</v>
      </c>
      <c r="E2118" s="12" t="s">
        <v>149</v>
      </c>
      <c r="F2118" s="12" t="s">
        <v>121</v>
      </c>
      <c r="G2118" s="14">
        <v>500000</v>
      </c>
      <c r="H2118" s="14">
        <v>500000</v>
      </c>
      <c r="I2118" s="14">
        <v>1</v>
      </c>
    </row>
    <row r="2119" spans="1:9" x14ac:dyDescent="0.25">
      <c r="A2119" s="737"/>
      <c r="B2119" s="716" t="s">
        <v>513</v>
      </c>
      <c r="C2119" s="716"/>
      <c r="D2119" s="716"/>
      <c r="E2119" s="716"/>
      <c r="F2119" s="716"/>
      <c r="G2119" s="716"/>
      <c r="H2119" s="2">
        <v>19929500</v>
      </c>
      <c r="I2119" s="2"/>
    </row>
    <row r="2120" spans="1:9" x14ac:dyDescent="0.25">
      <c r="A2120" s="737"/>
      <c r="B2120" s="679" t="s">
        <v>154</v>
      </c>
      <c r="C2120" s="679"/>
      <c r="D2120" s="679"/>
      <c r="E2120" s="679"/>
      <c r="F2120" s="679"/>
      <c r="G2120" s="679"/>
      <c r="H2120" s="72">
        <v>19929500</v>
      </c>
      <c r="I2120" s="72"/>
    </row>
    <row r="2121" spans="1:9" ht="45" x14ac:dyDescent="0.25">
      <c r="A2121" s="737"/>
      <c r="B2121" s="12">
        <v>5113</v>
      </c>
      <c r="C2121" s="139">
        <v>45461100</v>
      </c>
      <c r="D2121" s="140" t="s">
        <v>514</v>
      </c>
      <c r="E2121" s="15" t="s">
        <v>126</v>
      </c>
      <c r="F2121" s="15" t="s">
        <v>121</v>
      </c>
      <c r="G2121" s="16">
        <v>19929500</v>
      </c>
      <c r="H2121" s="16">
        <v>19929500</v>
      </c>
      <c r="I2121" s="16">
        <v>1</v>
      </c>
    </row>
    <row r="2122" spans="1:9" x14ac:dyDescent="0.25">
      <c r="A2122" s="737"/>
      <c r="B2122" s="679" t="s">
        <v>118</v>
      </c>
      <c r="C2122" s="679"/>
      <c r="D2122" s="679"/>
      <c r="E2122" s="679"/>
      <c r="F2122" s="679"/>
      <c r="G2122" s="679"/>
      <c r="H2122" s="72">
        <v>0</v>
      </c>
      <c r="I2122" s="72"/>
    </row>
    <row r="2123" spans="1:9" ht="45" x14ac:dyDescent="0.25">
      <c r="A2123" s="737"/>
      <c r="B2123" s="12">
        <v>4251</v>
      </c>
      <c r="C2123" s="141" t="s">
        <v>5286</v>
      </c>
      <c r="D2123" s="142" t="s">
        <v>515</v>
      </c>
      <c r="E2123" s="91" t="s">
        <v>126</v>
      </c>
      <c r="F2123" s="91" t="s">
        <v>121</v>
      </c>
      <c r="G2123" s="91">
        <v>70000</v>
      </c>
      <c r="H2123" s="91">
        <f>G2123*I2123</f>
        <v>70000</v>
      </c>
      <c r="I2123" s="91">
        <v>1</v>
      </c>
    </row>
    <row r="2124" spans="1:9" ht="45" x14ac:dyDescent="0.25">
      <c r="A2124" s="737"/>
      <c r="B2124" s="12">
        <v>5113</v>
      </c>
      <c r="C2124" s="139">
        <v>98111140</v>
      </c>
      <c r="D2124" s="140" t="s">
        <v>516</v>
      </c>
      <c r="E2124" s="15" t="s">
        <v>120</v>
      </c>
      <c r="F2124" s="15" t="s">
        <v>121</v>
      </c>
      <c r="G2124" s="16">
        <v>0</v>
      </c>
      <c r="H2124" s="16">
        <v>0</v>
      </c>
      <c r="I2124" s="16">
        <v>1</v>
      </c>
    </row>
    <row r="2125" spans="1:9" x14ac:dyDescent="0.25">
      <c r="A2125" s="737"/>
      <c r="B2125" s="716" t="s">
        <v>517</v>
      </c>
      <c r="C2125" s="716"/>
      <c r="D2125" s="716"/>
      <c r="E2125" s="716"/>
      <c r="F2125" s="716"/>
      <c r="G2125" s="716"/>
      <c r="H2125" s="2">
        <v>799600</v>
      </c>
      <c r="I2125" s="2"/>
    </row>
    <row r="2126" spans="1:9" x14ac:dyDescent="0.25">
      <c r="A2126" s="737"/>
      <c r="B2126" s="679" t="s">
        <v>118</v>
      </c>
      <c r="C2126" s="679"/>
      <c r="D2126" s="679"/>
      <c r="E2126" s="679"/>
      <c r="F2126" s="679"/>
      <c r="G2126" s="679"/>
      <c r="H2126" s="72">
        <v>799600</v>
      </c>
      <c r="I2126" s="72"/>
    </row>
    <row r="2127" spans="1:9" x14ac:dyDescent="0.25">
      <c r="A2127" s="737"/>
      <c r="B2127" s="12">
        <v>4861</v>
      </c>
      <c r="C2127" s="139">
        <v>98391200</v>
      </c>
      <c r="D2127" s="140" t="s">
        <v>518</v>
      </c>
      <c r="E2127" s="15" t="s">
        <v>149</v>
      </c>
      <c r="F2127" s="15" t="s">
        <v>121</v>
      </c>
      <c r="G2127" s="16">
        <v>799600</v>
      </c>
      <c r="H2127" s="16">
        <v>799600</v>
      </c>
      <c r="I2127" s="16">
        <v>1</v>
      </c>
    </row>
    <row r="2128" spans="1:9" x14ac:dyDescent="0.25">
      <c r="A2128" s="737"/>
      <c r="B2128" s="716" t="s">
        <v>153</v>
      </c>
      <c r="C2128" s="716"/>
      <c r="D2128" s="716"/>
      <c r="E2128" s="716"/>
      <c r="F2128" s="716"/>
      <c r="G2128" s="716"/>
      <c r="H2128" s="2">
        <v>8000000</v>
      </c>
      <c r="I2128" s="2"/>
    </row>
    <row r="2129" spans="1:9" x14ac:dyDescent="0.25">
      <c r="A2129" s="737"/>
      <c r="B2129" s="679" t="s">
        <v>154</v>
      </c>
      <c r="C2129" s="679"/>
      <c r="D2129" s="679"/>
      <c r="E2129" s="679"/>
      <c r="F2129" s="679"/>
      <c r="G2129" s="679"/>
      <c r="H2129" s="72">
        <v>7200000</v>
      </c>
      <c r="I2129" s="72"/>
    </row>
    <row r="2130" spans="1:9" ht="30" x14ac:dyDescent="0.25">
      <c r="A2130" s="737"/>
      <c r="B2130" s="730">
        <v>5134</v>
      </c>
      <c r="C2130" s="23" t="s">
        <v>7259</v>
      </c>
      <c r="D2130" s="23" t="s">
        <v>519</v>
      </c>
      <c r="E2130" s="23" t="s">
        <v>520</v>
      </c>
      <c r="F2130" s="23" t="s">
        <v>121</v>
      </c>
      <c r="G2130" s="648">
        <v>470000</v>
      </c>
      <c r="H2130" s="648">
        <v>470000</v>
      </c>
      <c r="I2130" s="662">
        <v>1</v>
      </c>
    </row>
    <row r="2131" spans="1:9" ht="30" x14ac:dyDescent="0.25">
      <c r="A2131" s="737"/>
      <c r="B2131" s="731"/>
      <c r="C2131" s="23" t="s">
        <v>7260</v>
      </c>
      <c r="D2131" s="23" t="s">
        <v>519</v>
      </c>
      <c r="E2131" s="23" t="s">
        <v>520</v>
      </c>
      <c r="F2131" s="23" t="s">
        <v>121</v>
      </c>
      <c r="G2131" s="648">
        <v>260000</v>
      </c>
      <c r="H2131" s="648">
        <v>260000</v>
      </c>
      <c r="I2131" s="662">
        <v>1</v>
      </c>
    </row>
    <row r="2132" spans="1:9" ht="30" x14ac:dyDescent="0.25">
      <c r="A2132" s="737"/>
      <c r="B2132" s="731"/>
      <c r="C2132" s="23" t="s">
        <v>7261</v>
      </c>
      <c r="D2132" s="23" t="s">
        <v>519</v>
      </c>
      <c r="E2132" s="23" t="s">
        <v>520</v>
      </c>
      <c r="F2132" s="23" t="s">
        <v>121</v>
      </c>
      <c r="G2132" s="648">
        <v>260000</v>
      </c>
      <c r="H2132" s="648">
        <v>260000</v>
      </c>
      <c r="I2132" s="662">
        <v>1</v>
      </c>
    </row>
    <row r="2133" spans="1:9" ht="30" x14ac:dyDescent="0.25">
      <c r="A2133" s="737"/>
      <c r="B2133" s="731"/>
      <c r="C2133" s="23" t="s">
        <v>7262</v>
      </c>
      <c r="D2133" s="23" t="s">
        <v>519</v>
      </c>
      <c r="E2133" s="23" t="s">
        <v>520</v>
      </c>
      <c r="F2133" s="23" t="s">
        <v>121</v>
      </c>
      <c r="G2133" s="648">
        <v>280000</v>
      </c>
      <c r="H2133" s="648">
        <v>280000</v>
      </c>
      <c r="I2133" s="662">
        <v>1</v>
      </c>
    </row>
    <row r="2134" spans="1:9" ht="30" x14ac:dyDescent="0.25">
      <c r="A2134" s="737"/>
      <c r="B2134" s="731"/>
      <c r="C2134" s="23" t="s">
        <v>7263</v>
      </c>
      <c r="D2134" s="23" t="s">
        <v>519</v>
      </c>
      <c r="E2134" s="23" t="s">
        <v>520</v>
      </c>
      <c r="F2134" s="23" t="s">
        <v>121</v>
      </c>
      <c r="G2134" s="648">
        <v>360000</v>
      </c>
      <c r="H2134" s="648">
        <v>360000</v>
      </c>
      <c r="I2134" s="662">
        <v>1</v>
      </c>
    </row>
    <row r="2135" spans="1:9" ht="30" x14ac:dyDescent="0.25">
      <c r="A2135" s="737"/>
      <c r="B2135" s="731"/>
      <c r="C2135" s="23" t="s">
        <v>7264</v>
      </c>
      <c r="D2135" s="23" t="s">
        <v>519</v>
      </c>
      <c r="E2135" s="23" t="s">
        <v>520</v>
      </c>
      <c r="F2135" s="23" t="s">
        <v>121</v>
      </c>
      <c r="G2135" s="648">
        <v>280000</v>
      </c>
      <c r="H2135" s="648">
        <v>280000</v>
      </c>
      <c r="I2135" s="662">
        <v>1</v>
      </c>
    </row>
    <row r="2136" spans="1:9" ht="30" x14ac:dyDescent="0.25">
      <c r="A2136" s="737"/>
      <c r="B2136" s="731"/>
      <c r="C2136" s="23" t="s">
        <v>7265</v>
      </c>
      <c r="D2136" s="23" t="s">
        <v>519</v>
      </c>
      <c r="E2136" s="23" t="s">
        <v>520</v>
      </c>
      <c r="F2136" s="23" t="s">
        <v>121</v>
      </c>
      <c r="G2136" s="648">
        <v>280000</v>
      </c>
      <c r="H2136" s="648">
        <v>280000</v>
      </c>
      <c r="I2136" s="662">
        <v>1</v>
      </c>
    </row>
    <row r="2137" spans="1:9" ht="30" x14ac:dyDescent="0.25">
      <c r="A2137" s="737"/>
      <c r="B2137" s="731"/>
      <c r="C2137" s="23" t="s">
        <v>7266</v>
      </c>
      <c r="D2137" s="23" t="s">
        <v>519</v>
      </c>
      <c r="E2137" s="23" t="s">
        <v>520</v>
      </c>
      <c r="F2137" s="23" t="s">
        <v>121</v>
      </c>
      <c r="G2137" s="648">
        <v>270000</v>
      </c>
      <c r="H2137" s="648">
        <v>270000</v>
      </c>
      <c r="I2137" s="662">
        <v>1</v>
      </c>
    </row>
    <row r="2138" spans="1:9" ht="30" x14ac:dyDescent="0.25">
      <c r="A2138" s="737"/>
      <c r="B2138" s="731"/>
      <c r="C2138" s="23" t="s">
        <v>7267</v>
      </c>
      <c r="D2138" s="23" t="s">
        <v>519</v>
      </c>
      <c r="E2138" s="23" t="s">
        <v>520</v>
      </c>
      <c r="F2138" s="23" t="s">
        <v>121</v>
      </c>
      <c r="G2138" s="648">
        <v>370000</v>
      </c>
      <c r="H2138" s="648">
        <v>370000</v>
      </c>
      <c r="I2138" s="662">
        <v>1</v>
      </c>
    </row>
    <row r="2139" spans="1:9" ht="30" x14ac:dyDescent="0.25">
      <c r="A2139" s="737"/>
      <c r="B2139" s="731"/>
      <c r="C2139" s="23" t="s">
        <v>7268</v>
      </c>
      <c r="D2139" s="23" t="s">
        <v>519</v>
      </c>
      <c r="E2139" s="23" t="s">
        <v>520</v>
      </c>
      <c r="F2139" s="23" t="s">
        <v>121</v>
      </c>
      <c r="G2139" s="648">
        <v>280000</v>
      </c>
      <c r="H2139" s="648">
        <v>280000</v>
      </c>
      <c r="I2139" s="662">
        <v>1</v>
      </c>
    </row>
    <row r="2140" spans="1:9" ht="30" x14ac:dyDescent="0.25">
      <c r="A2140" s="737"/>
      <c r="B2140" s="731"/>
      <c r="C2140" s="23" t="s">
        <v>7269</v>
      </c>
      <c r="D2140" s="23" t="s">
        <v>519</v>
      </c>
      <c r="E2140" s="23" t="s">
        <v>520</v>
      </c>
      <c r="F2140" s="23" t="s">
        <v>121</v>
      </c>
      <c r="G2140" s="648">
        <v>330000</v>
      </c>
      <c r="H2140" s="648">
        <v>330000</v>
      </c>
      <c r="I2140" s="662">
        <v>1</v>
      </c>
    </row>
    <row r="2141" spans="1:9" ht="30" x14ac:dyDescent="0.25">
      <c r="A2141" s="737"/>
      <c r="B2141" s="731"/>
      <c r="C2141" s="23" t="s">
        <v>7270</v>
      </c>
      <c r="D2141" s="23" t="s">
        <v>519</v>
      </c>
      <c r="E2141" s="23" t="s">
        <v>520</v>
      </c>
      <c r="F2141" s="23" t="s">
        <v>121</v>
      </c>
      <c r="G2141" s="648">
        <v>240000</v>
      </c>
      <c r="H2141" s="648">
        <v>240000</v>
      </c>
      <c r="I2141" s="662">
        <v>1</v>
      </c>
    </row>
    <row r="2142" spans="1:9" ht="30" x14ac:dyDescent="0.25">
      <c r="A2142" s="737"/>
      <c r="B2142" s="731"/>
      <c r="C2142" s="23" t="s">
        <v>7271</v>
      </c>
      <c r="D2142" s="23" t="s">
        <v>519</v>
      </c>
      <c r="E2142" s="23" t="s">
        <v>520</v>
      </c>
      <c r="F2142" s="23" t="s">
        <v>121</v>
      </c>
      <c r="G2142" s="648">
        <v>420000</v>
      </c>
      <c r="H2142" s="648">
        <v>420000</v>
      </c>
      <c r="I2142" s="662">
        <v>1</v>
      </c>
    </row>
    <row r="2143" spans="1:9" ht="30" x14ac:dyDescent="0.25">
      <c r="A2143" s="737"/>
      <c r="B2143" s="731"/>
      <c r="C2143" s="23" t="s">
        <v>7272</v>
      </c>
      <c r="D2143" s="23" t="s">
        <v>519</v>
      </c>
      <c r="E2143" s="23" t="s">
        <v>520</v>
      </c>
      <c r="F2143" s="23" t="s">
        <v>121</v>
      </c>
      <c r="G2143" s="648">
        <v>330000</v>
      </c>
      <c r="H2143" s="648">
        <v>330000</v>
      </c>
      <c r="I2143" s="662">
        <v>1</v>
      </c>
    </row>
    <row r="2144" spans="1:9" ht="30" x14ac:dyDescent="0.25">
      <c r="A2144" s="737"/>
      <c r="B2144" s="731"/>
      <c r="C2144" s="23" t="s">
        <v>7273</v>
      </c>
      <c r="D2144" s="23" t="s">
        <v>519</v>
      </c>
      <c r="E2144" s="23" t="s">
        <v>520</v>
      </c>
      <c r="F2144" s="23" t="s">
        <v>121</v>
      </c>
      <c r="G2144" s="648">
        <v>200000</v>
      </c>
      <c r="H2144" s="648">
        <v>200000</v>
      </c>
      <c r="I2144" s="662">
        <v>1</v>
      </c>
    </row>
    <row r="2145" spans="1:9" ht="30" x14ac:dyDescent="0.25">
      <c r="A2145" s="737"/>
      <c r="B2145" s="731"/>
      <c r="C2145" s="23" t="s">
        <v>7274</v>
      </c>
      <c r="D2145" s="23" t="s">
        <v>519</v>
      </c>
      <c r="E2145" s="23" t="s">
        <v>520</v>
      </c>
      <c r="F2145" s="23" t="s">
        <v>121</v>
      </c>
      <c r="G2145" s="648">
        <v>285000</v>
      </c>
      <c r="H2145" s="648">
        <v>285000</v>
      </c>
      <c r="I2145" s="662">
        <v>1</v>
      </c>
    </row>
    <row r="2146" spans="1:9" ht="30" x14ac:dyDescent="0.25">
      <c r="A2146" s="737"/>
      <c r="B2146" s="731"/>
      <c r="C2146" s="23" t="s">
        <v>7275</v>
      </c>
      <c r="D2146" s="23" t="s">
        <v>519</v>
      </c>
      <c r="E2146" s="23" t="s">
        <v>520</v>
      </c>
      <c r="F2146" s="23" t="s">
        <v>121</v>
      </c>
      <c r="G2146" s="648">
        <v>285000</v>
      </c>
      <c r="H2146" s="648">
        <v>285000</v>
      </c>
      <c r="I2146" s="662">
        <v>1</v>
      </c>
    </row>
    <row r="2147" spans="1:9" ht="30" x14ac:dyDescent="0.25">
      <c r="A2147" s="737"/>
      <c r="B2147" s="731"/>
      <c r="C2147" s="139">
        <v>71241200</v>
      </c>
      <c r="D2147" s="140" t="s">
        <v>519</v>
      </c>
      <c r="E2147" s="15" t="s">
        <v>520</v>
      </c>
      <c r="F2147" s="15" t="s">
        <v>121</v>
      </c>
      <c r="G2147" s="16">
        <v>6200000</v>
      </c>
      <c r="H2147" s="16">
        <v>6200000</v>
      </c>
      <c r="I2147" s="16">
        <v>1</v>
      </c>
    </row>
    <row r="2148" spans="1:9" ht="30" x14ac:dyDescent="0.25">
      <c r="A2148" s="737"/>
      <c r="B2148" s="731"/>
      <c r="C2148" s="23" t="s">
        <v>5832</v>
      </c>
      <c r="D2148" s="24" t="s">
        <v>519</v>
      </c>
      <c r="E2148" s="23" t="s">
        <v>520</v>
      </c>
      <c r="F2148" s="23" t="s">
        <v>121</v>
      </c>
      <c r="G2148" s="338">
        <v>470</v>
      </c>
      <c r="H2148" s="338">
        <v>470</v>
      </c>
      <c r="I2148" s="53">
        <v>1</v>
      </c>
    </row>
    <row r="2149" spans="1:9" ht="30" x14ac:dyDescent="0.25">
      <c r="A2149" s="737"/>
      <c r="B2149" s="731"/>
      <c r="C2149" s="23" t="s">
        <v>521</v>
      </c>
      <c r="D2149" s="24" t="s">
        <v>522</v>
      </c>
      <c r="E2149" s="23" t="s">
        <v>520</v>
      </c>
      <c r="F2149" s="23" t="s">
        <v>121</v>
      </c>
      <c r="G2149" s="25">
        <v>1000000</v>
      </c>
      <c r="H2149" s="25">
        <v>1000000</v>
      </c>
      <c r="I2149" s="25">
        <v>1</v>
      </c>
    </row>
    <row r="2150" spans="1:9" ht="30" x14ac:dyDescent="0.25">
      <c r="A2150" s="737"/>
      <c r="B2150" s="731"/>
      <c r="C2150" s="23" t="s">
        <v>6395</v>
      </c>
      <c r="D2150" s="24" t="s">
        <v>519</v>
      </c>
      <c r="E2150" s="23" t="s">
        <v>520</v>
      </c>
      <c r="F2150" s="23" t="s">
        <v>121</v>
      </c>
      <c r="G2150" s="23">
        <v>715000</v>
      </c>
      <c r="H2150" s="23">
        <v>715000</v>
      </c>
      <c r="I2150" s="25">
        <v>1</v>
      </c>
    </row>
    <row r="2151" spans="1:9" ht="30" x14ac:dyDescent="0.25">
      <c r="A2151" s="737"/>
      <c r="B2151" s="732"/>
      <c r="C2151" s="139">
        <v>71241200</v>
      </c>
      <c r="D2151" s="140" t="s">
        <v>519</v>
      </c>
      <c r="E2151" s="15" t="s">
        <v>520</v>
      </c>
      <c r="F2151" s="15" t="s">
        <v>121</v>
      </c>
      <c r="G2151" s="16">
        <v>0</v>
      </c>
      <c r="H2151" s="16">
        <v>0</v>
      </c>
      <c r="I2151" s="16">
        <v>1</v>
      </c>
    </row>
    <row r="2152" spans="1:9" x14ac:dyDescent="0.25">
      <c r="A2152" s="737"/>
      <c r="B2152" s="679" t="s">
        <v>118</v>
      </c>
      <c r="C2152" s="679"/>
      <c r="D2152" s="679"/>
      <c r="E2152" s="679"/>
      <c r="F2152" s="679"/>
      <c r="G2152" s="679"/>
      <c r="H2152" s="72"/>
      <c r="I2152" s="72"/>
    </row>
    <row r="2153" spans="1:9" x14ac:dyDescent="0.25">
      <c r="A2153" s="737"/>
      <c r="B2153" s="702">
        <v>5134</v>
      </c>
      <c r="C2153" s="143" t="s">
        <v>6396</v>
      </c>
      <c r="D2153" s="143" t="s">
        <v>6397</v>
      </c>
      <c r="E2153" s="143" t="s">
        <v>126</v>
      </c>
      <c r="F2153" s="143" t="s">
        <v>121</v>
      </c>
      <c r="G2153" s="143">
        <v>250000</v>
      </c>
      <c r="H2153" s="143">
        <v>250000</v>
      </c>
      <c r="I2153" s="429">
        <v>1</v>
      </c>
    </row>
    <row r="2154" spans="1:9" x14ac:dyDescent="0.25">
      <c r="A2154" s="737"/>
      <c r="B2154" s="704"/>
      <c r="C2154" s="143" t="s">
        <v>523</v>
      </c>
      <c r="D2154" s="142" t="s">
        <v>164</v>
      </c>
      <c r="E2154" s="12" t="s">
        <v>126</v>
      </c>
      <c r="F2154" s="12" t="s">
        <v>121</v>
      </c>
      <c r="G2154" s="14">
        <v>800000</v>
      </c>
      <c r="H2154" s="14">
        <v>800000</v>
      </c>
      <c r="I2154" s="14">
        <v>1</v>
      </c>
    </row>
    <row r="2155" spans="1:9" x14ac:dyDescent="0.25">
      <c r="A2155" s="737"/>
      <c r="B2155" s="716" t="s">
        <v>524</v>
      </c>
      <c r="C2155" s="716"/>
      <c r="D2155" s="716"/>
      <c r="E2155" s="716"/>
      <c r="F2155" s="716"/>
      <c r="G2155" s="716"/>
      <c r="H2155" s="2">
        <v>1500000</v>
      </c>
      <c r="I2155" s="2"/>
    </row>
    <row r="2156" spans="1:9" x14ac:dyDescent="0.25">
      <c r="A2156" s="737"/>
      <c r="B2156" s="679" t="s">
        <v>118</v>
      </c>
      <c r="C2156" s="679"/>
      <c r="D2156" s="679"/>
      <c r="E2156" s="679"/>
      <c r="F2156" s="679"/>
      <c r="G2156" s="679"/>
      <c r="H2156" s="72">
        <v>1500000</v>
      </c>
      <c r="I2156" s="72"/>
    </row>
    <row r="2157" spans="1:9" ht="30" x14ac:dyDescent="0.25">
      <c r="A2157" s="737"/>
      <c r="B2157" s="730">
        <v>4239</v>
      </c>
      <c r="C2157" s="143" t="s">
        <v>6201</v>
      </c>
      <c r="D2157" s="144" t="s">
        <v>5551</v>
      </c>
      <c r="E2157" s="143" t="s">
        <v>14</v>
      </c>
      <c r="F2157" s="143" t="s">
        <v>121</v>
      </c>
      <c r="G2157" s="368">
        <v>450000</v>
      </c>
      <c r="H2157" s="368">
        <v>450000</v>
      </c>
      <c r="I2157" s="143">
        <v>1</v>
      </c>
    </row>
    <row r="2158" spans="1:9" ht="30" x14ac:dyDescent="0.25">
      <c r="A2158" s="737"/>
      <c r="B2158" s="732"/>
      <c r="C2158" s="143" t="s">
        <v>6202</v>
      </c>
      <c r="D2158" s="144" t="s">
        <v>5551</v>
      </c>
      <c r="E2158" s="143" t="s">
        <v>14</v>
      </c>
      <c r="F2158" s="143" t="s">
        <v>121</v>
      </c>
      <c r="G2158" s="368">
        <v>1050000</v>
      </c>
      <c r="H2158" s="368">
        <v>1050000</v>
      </c>
      <c r="I2158" s="143">
        <v>1</v>
      </c>
    </row>
    <row r="2159" spans="1:9" x14ac:dyDescent="0.25">
      <c r="A2159" s="737"/>
      <c r="B2159" s="716" t="s">
        <v>165</v>
      </c>
      <c r="C2159" s="716"/>
      <c r="D2159" s="716"/>
      <c r="E2159" s="716"/>
      <c r="F2159" s="716"/>
      <c r="G2159" s="716"/>
      <c r="H2159" s="2">
        <v>148189560</v>
      </c>
      <c r="I2159" s="2"/>
    </row>
    <row r="2160" spans="1:9" x14ac:dyDescent="0.25">
      <c r="A2160" s="737"/>
      <c r="B2160" s="679" t="s">
        <v>154</v>
      </c>
      <c r="C2160" s="679"/>
      <c r="D2160" s="679"/>
      <c r="E2160" s="679"/>
      <c r="F2160" s="679"/>
      <c r="G2160" s="679"/>
      <c r="H2160" s="72">
        <v>145294560</v>
      </c>
      <c r="I2160" s="72"/>
    </row>
    <row r="2161" spans="1:9" ht="30" x14ac:dyDescent="0.25">
      <c r="A2161" s="737"/>
      <c r="B2161" s="12">
        <v>4251</v>
      </c>
      <c r="C2161" s="143" t="s">
        <v>526</v>
      </c>
      <c r="D2161" s="142" t="s">
        <v>167</v>
      </c>
      <c r="E2161" s="12" t="s">
        <v>149</v>
      </c>
      <c r="F2161" s="12" t="s">
        <v>121</v>
      </c>
      <c r="G2161" s="14">
        <v>145294560</v>
      </c>
      <c r="H2161" s="14">
        <v>145294560</v>
      </c>
      <c r="I2161" s="14">
        <v>1</v>
      </c>
    </row>
    <row r="2162" spans="1:9" x14ac:dyDescent="0.25">
      <c r="A2162" s="737"/>
      <c r="B2162" s="679" t="s">
        <v>118</v>
      </c>
      <c r="C2162" s="679"/>
      <c r="D2162" s="679"/>
      <c r="E2162" s="679"/>
      <c r="F2162" s="679"/>
      <c r="G2162" s="679"/>
      <c r="H2162" s="72">
        <v>2895000</v>
      </c>
      <c r="I2162" s="72"/>
    </row>
    <row r="2163" spans="1:9" ht="30" x14ac:dyDescent="0.25">
      <c r="A2163" s="737"/>
      <c r="B2163" s="12">
        <v>4251</v>
      </c>
      <c r="C2163" s="141" t="s">
        <v>527</v>
      </c>
      <c r="D2163" s="142" t="s">
        <v>168</v>
      </c>
      <c r="E2163" s="12" t="s">
        <v>520</v>
      </c>
      <c r="F2163" s="12" t="s">
        <v>121</v>
      </c>
      <c r="G2163" s="14">
        <v>2895000</v>
      </c>
      <c r="H2163" s="14">
        <v>2895000</v>
      </c>
      <c r="I2163" s="14">
        <v>1</v>
      </c>
    </row>
    <row r="2164" spans="1:9" x14ac:dyDescent="0.25">
      <c r="A2164" s="737"/>
      <c r="B2164" s="716" t="s">
        <v>169</v>
      </c>
      <c r="C2164" s="716"/>
      <c r="D2164" s="716"/>
      <c r="E2164" s="716"/>
      <c r="F2164" s="716"/>
      <c r="G2164" s="716"/>
      <c r="H2164" s="2">
        <v>20675390</v>
      </c>
      <c r="I2164" s="2"/>
    </row>
    <row r="2165" spans="1:9" x14ac:dyDescent="0.25">
      <c r="A2165" s="737"/>
      <c r="B2165" s="679" t="s">
        <v>154</v>
      </c>
      <c r="C2165" s="679"/>
      <c r="D2165" s="679"/>
      <c r="E2165" s="679"/>
      <c r="F2165" s="679"/>
      <c r="G2165" s="679"/>
      <c r="H2165" s="72">
        <v>20261890</v>
      </c>
      <c r="I2165" s="72"/>
    </row>
    <row r="2166" spans="1:9" ht="30" x14ac:dyDescent="0.25">
      <c r="A2166" s="737"/>
      <c r="B2166" s="12">
        <v>4251</v>
      </c>
      <c r="C2166" s="143" t="s">
        <v>528</v>
      </c>
      <c r="D2166" s="142" t="s">
        <v>529</v>
      </c>
      <c r="E2166" s="12" t="s">
        <v>126</v>
      </c>
      <c r="F2166" s="12" t="s">
        <v>121</v>
      </c>
      <c r="G2166" s="14">
        <v>20261890</v>
      </c>
      <c r="H2166" s="14">
        <v>20261890</v>
      </c>
      <c r="I2166" s="14">
        <v>1</v>
      </c>
    </row>
    <row r="2167" spans="1:9" x14ac:dyDescent="0.25">
      <c r="A2167" s="737"/>
      <c r="B2167" s="679" t="s">
        <v>118</v>
      </c>
      <c r="C2167" s="679"/>
      <c r="D2167" s="679"/>
      <c r="E2167" s="679"/>
      <c r="F2167" s="679"/>
      <c r="G2167" s="679"/>
      <c r="H2167" s="72">
        <v>413500</v>
      </c>
      <c r="I2167" s="72"/>
    </row>
    <row r="2168" spans="1:9" ht="30" x14ac:dyDescent="0.25">
      <c r="A2168" s="737"/>
      <c r="B2168" s="12">
        <v>4251</v>
      </c>
      <c r="C2168" s="141" t="s">
        <v>530</v>
      </c>
      <c r="D2168" s="142" t="s">
        <v>168</v>
      </c>
      <c r="E2168" s="12" t="s">
        <v>520</v>
      </c>
      <c r="F2168" s="12" t="s">
        <v>121</v>
      </c>
      <c r="G2168" s="14">
        <v>413500</v>
      </c>
      <c r="H2168" s="14">
        <v>413500</v>
      </c>
      <c r="I2168" s="14">
        <v>1</v>
      </c>
    </row>
    <row r="2169" spans="1:9" x14ac:dyDescent="0.25">
      <c r="A2169" s="737"/>
      <c r="B2169" s="716" t="s">
        <v>173</v>
      </c>
      <c r="C2169" s="716"/>
      <c r="D2169" s="716"/>
      <c r="E2169" s="716"/>
      <c r="F2169" s="716"/>
      <c r="G2169" s="716"/>
      <c r="H2169" s="2">
        <v>20000000</v>
      </c>
      <c r="I2169" s="2"/>
    </row>
    <row r="2170" spans="1:9" x14ac:dyDescent="0.25">
      <c r="A2170" s="737"/>
      <c r="B2170" s="679" t="s">
        <v>154</v>
      </c>
      <c r="C2170" s="679"/>
      <c r="D2170" s="679"/>
      <c r="E2170" s="679"/>
      <c r="F2170" s="679"/>
      <c r="G2170" s="679"/>
      <c r="H2170" s="72">
        <v>20000000</v>
      </c>
      <c r="I2170" s="72"/>
    </row>
    <row r="2171" spans="1:9" x14ac:dyDescent="0.25">
      <c r="A2171" s="737"/>
      <c r="B2171" s="12">
        <v>5113</v>
      </c>
      <c r="C2171" s="139">
        <v>45411100</v>
      </c>
      <c r="D2171" s="140" t="s">
        <v>531</v>
      </c>
      <c r="E2171" s="15" t="s">
        <v>126</v>
      </c>
      <c r="F2171" s="15" t="s">
        <v>121</v>
      </c>
      <c r="G2171" s="26">
        <v>20000000</v>
      </c>
      <c r="H2171" s="26">
        <v>20000000</v>
      </c>
      <c r="I2171" s="16">
        <v>1</v>
      </c>
    </row>
    <row r="2172" spans="1:9" x14ac:dyDescent="0.25">
      <c r="A2172" s="737"/>
      <c r="B2172" s="679" t="s">
        <v>118</v>
      </c>
      <c r="C2172" s="679"/>
      <c r="D2172" s="679"/>
      <c r="E2172" s="679"/>
      <c r="F2172" s="679"/>
      <c r="G2172" s="679"/>
      <c r="H2172" s="72">
        <v>0</v>
      </c>
      <c r="I2172" s="72"/>
    </row>
    <row r="2173" spans="1:9" ht="30" x14ac:dyDescent="0.25">
      <c r="A2173" s="737"/>
      <c r="B2173" s="12">
        <v>5113</v>
      </c>
      <c r="C2173" s="139">
        <v>71351540</v>
      </c>
      <c r="D2173" s="140" t="s">
        <v>168</v>
      </c>
      <c r="E2173" s="15" t="s">
        <v>520</v>
      </c>
      <c r="F2173" s="15" t="s">
        <v>121</v>
      </c>
      <c r="G2173" s="16">
        <v>0</v>
      </c>
      <c r="H2173" s="16">
        <v>0</v>
      </c>
      <c r="I2173" s="16">
        <v>1</v>
      </c>
    </row>
    <row r="2174" spans="1:9" ht="30" x14ac:dyDescent="0.25">
      <c r="A2174" s="737"/>
      <c r="B2174" s="12">
        <v>5113</v>
      </c>
      <c r="C2174" s="139">
        <v>98111140</v>
      </c>
      <c r="D2174" s="140" t="s">
        <v>532</v>
      </c>
      <c r="E2174" s="15" t="s">
        <v>120</v>
      </c>
      <c r="F2174" s="15" t="s">
        <v>121</v>
      </c>
      <c r="G2174" s="16">
        <v>0</v>
      </c>
      <c r="H2174" s="16">
        <v>0</v>
      </c>
      <c r="I2174" s="16">
        <v>1</v>
      </c>
    </row>
    <row r="2175" spans="1:9" x14ac:dyDescent="0.25">
      <c r="A2175" s="737"/>
      <c r="B2175" s="716" t="s">
        <v>533</v>
      </c>
      <c r="C2175" s="716"/>
      <c r="D2175" s="716"/>
      <c r="E2175" s="716"/>
      <c r="F2175" s="716"/>
      <c r="G2175" s="716"/>
      <c r="H2175" s="2">
        <v>20000000</v>
      </c>
      <c r="I2175" s="2"/>
    </row>
    <row r="2176" spans="1:9" x14ac:dyDescent="0.25">
      <c r="A2176" s="737"/>
      <c r="B2176" s="679" t="s">
        <v>154</v>
      </c>
      <c r="C2176" s="679"/>
      <c r="D2176" s="679"/>
      <c r="E2176" s="679"/>
      <c r="F2176" s="679"/>
      <c r="G2176" s="679"/>
      <c r="H2176" s="72">
        <v>20000000</v>
      </c>
      <c r="I2176" s="72"/>
    </row>
    <row r="2177" spans="1:9" ht="30" x14ac:dyDescent="0.25">
      <c r="A2177" s="737"/>
      <c r="B2177" s="15">
        <v>5113</v>
      </c>
      <c r="C2177" s="139">
        <v>45231200</v>
      </c>
      <c r="D2177" s="140" t="s">
        <v>534</v>
      </c>
      <c r="E2177" s="15" t="s">
        <v>126</v>
      </c>
      <c r="F2177" s="15" t="s">
        <v>121</v>
      </c>
      <c r="G2177" s="16">
        <v>20000000</v>
      </c>
      <c r="H2177" s="16">
        <v>20000000</v>
      </c>
      <c r="I2177" s="16">
        <v>1</v>
      </c>
    </row>
    <row r="2178" spans="1:9" x14ac:dyDescent="0.25">
      <c r="A2178" s="737"/>
      <c r="B2178" s="866" t="s">
        <v>118</v>
      </c>
      <c r="C2178" s="866"/>
      <c r="D2178" s="866"/>
      <c r="E2178" s="866"/>
      <c r="F2178" s="866"/>
      <c r="G2178" s="866"/>
      <c r="H2178" s="27">
        <v>0</v>
      </c>
      <c r="I2178" s="27"/>
    </row>
    <row r="2179" spans="1:9" ht="30" x14ac:dyDescent="0.25">
      <c r="A2179" s="737"/>
      <c r="C2179" s="141" t="s">
        <v>6820</v>
      </c>
      <c r="D2179" s="558" t="s">
        <v>168</v>
      </c>
      <c r="E2179" s="141" t="s">
        <v>3134</v>
      </c>
      <c r="F2179" s="141" t="s">
        <v>121</v>
      </c>
      <c r="G2179" s="141">
        <v>178200</v>
      </c>
      <c r="H2179" s="141">
        <v>178200</v>
      </c>
      <c r="I2179" s="335">
        <v>1</v>
      </c>
    </row>
    <row r="2180" spans="1:9" ht="30" x14ac:dyDescent="0.25">
      <c r="A2180" s="737"/>
      <c r="B2180" s="15">
        <v>5113</v>
      </c>
      <c r="C2180" s="139">
        <v>98111140</v>
      </c>
      <c r="D2180" s="140" t="s">
        <v>532</v>
      </c>
      <c r="E2180" s="15" t="s">
        <v>120</v>
      </c>
      <c r="F2180" s="15" t="s">
        <v>121</v>
      </c>
      <c r="G2180" s="16">
        <v>0</v>
      </c>
      <c r="H2180" s="16">
        <v>0</v>
      </c>
      <c r="I2180" s="16">
        <v>1</v>
      </c>
    </row>
    <row r="2181" spans="1:9" x14ac:dyDescent="0.25">
      <c r="A2181" s="737"/>
      <c r="B2181" s="716" t="s">
        <v>535</v>
      </c>
      <c r="C2181" s="716"/>
      <c r="D2181" s="716"/>
      <c r="E2181" s="716"/>
      <c r="F2181" s="716"/>
      <c r="G2181" s="716"/>
      <c r="H2181" s="2">
        <v>32000000</v>
      </c>
      <c r="I2181" s="2"/>
    </row>
    <row r="2182" spans="1:9" x14ac:dyDescent="0.25">
      <c r="A2182" s="737"/>
      <c r="B2182" s="679" t="s">
        <v>154</v>
      </c>
      <c r="C2182" s="679"/>
      <c r="D2182" s="679"/>
      <c r="E2182" s="679"/>
      <c r="F2182" s="679"/>
      <c r="G2182" s="679"/>
      <c r="H2182" s="72">
        <v>30000000</v>
      </c>
      <c r="I2182" s="72"/>
    </row>
    <row r="2183" spans="1:9" ht="30" x14ac:dyDescent="0.25">
      <c r="A2183" s="737"/>
      <c r="B2183" s="12">
        <v>5113</v>
      </c>
      <c r="C2183" s="139">
        <v>45611300</v>
      </c>
      <c r="D2183" s="140" t="s">
        <v>536</v>
      </c>
      <c r="E2183" s="15" t="s">
        <v>126</v>
      </c>
      <c r="F2183" s="15" t="s">
        <v>121</v>
      </c>
      <c r="G2183" s="16">
        <v>30000000</v>
      </c>
      <c r="H2183" s="16">
        <v>30000000</v>
      </c>
      <c r="I2183" s="16">
        <v>1</v>
      </c>
    </row>
    <row r="2184" spans="1:9" x14ac:dyDescent="0.25">
      <c r="A2184" s="737"/>
      <c r="B2184" s="679" t="s">
        <v>118</v>
      </c>
      <c r="C2184" s="679"/>
      <c r="D2184" s="679"/>
      <c r="E2184" s="679"/>
      <c r="F2184" s="679"/>
      <c r="G2184" s="679"/>
      <c r="H2184" s="72">
        <v>2000000</v>
      </c>
      <c r="I2184" s="72"/>
    </row>
    <row r="2185" spans="1:9" x14ac:dyDescent="0.25">
      <c r="A2185" s="737"/>
      <c r="B2185" s="12">
        <v>4213</v>
      </c>
      <c r="C2185" s="143" t="s">
        <v>537</v>
      </c>
      <c r="D2185" s="142" t="s">
        <v>538</v>
      </c>
      <c r="E2185" s="12" t="s">
        <v>126</v>
      </c>
      <c r="F2185" s="12" t="s">
        <v>121</v>
      </c>
      <c r="G2185" s="14">
        <v>2000000</v>
      </c>
      <c r="H2185" s="14">
        <v>2000000</v>
      </c>
      <c r="I2185" s="14">
        <v>1</v>
      </c>
    </row>
    <row r="2186" spans="1:9" ht="30" x14ac:dyDescent="0.25">
      <c r="A2186" s="737"/>
      <c r="B2186" s="12">
        <v>5113</v>
      </c>
      <c r="C2186" s="139">
        <v>71351540</v>
      </c>
      <c r="D2186" s="140" t="s">
        <v>168</v>
      </c>
      <c r="E2186" s="15" t="s">
        <v>520</v>
      </c>
      <c r="F2186" s="15" t="s">
        <v>121</v>
      </c>
      <c r="G2186" s="16">
        <v>0</v>
      </c>
      <c r="H2186" s="16">
        <v>0</v>
      </c>
      <c r="I2186" s="16">
        <v>1</v>
      </c>
    </row>
    <row r="2187" spans="1:9" ht="30" x14ac:dyDescent="0.25">
      <c r="A2187" s="737"/>
      <c r="B2187" s="12">
        <v>5113</v>
      </c>
      <c r="C2187" s="139">
        <v>98111140</v>
      </c>
      <c r="D2187" s="140" t="s">
        <v>532</v>
      </c>
      <c r="E2187" s="15" t="s">
        <v>120</v>
      </c>
      <c r="F2187" s="15" t="s">
        <v>121</v>
      </c>
      <c r="G2187" s="16">
        <v>0</v>
      </c>
      <c r="H2187" s="16">
        <v>0</v>
      </c>
      <c r="I2187" s="16">
        <v>1</v>
      </c>
    </row>
    <row r="2188" spans="1:9" x14ac:dyDescent="0.25">
      <c r="A2188" s="737"/>
      <c r="B2188" s="716" t="s">
        <v>175</v>
      </c>
      <c r="C2188" s="716"/>
      <c r="D2188" s="716"/>
      <c r="E2188" s="716"/>
      <c r="F2188" s="716"/>
      <c r="G2188" s="716"/>
      <c r="H2188" s="2">
        <v>6748500</v>
      </c>
      <c r="I2188" s="2"/>
    </row>
    <row r="2189" spans="1:9" x14ac:dyDescent="0.25">
      <c r="A2189" s="737"/>
      <c r="B2189" s="679" t="s">
        <v>154</v>
      </c>
      <c r="C2189" s="679"/>
      <c r="D2189" s="679"/>
      <c r="E2189" s="679"/>
      <c r="F2189" s="679"/>
      <c r="G2189" s="679"/>
      <c r="H2189" s="72">
        <v>6748500</v>
      </c>
      <c r="I2189" s="72"/>
    </row>
    <row r="2190" spans="1:9" ht="30" x14ac:dyDescent="0.25">
      <c r="A2190" s="737"/>
      <c r="B2190" s="12">
        <v>4251</v>
      </c>
      <c r="C2190" s="139">
        <v>45461100</v>
      </c>
      <c r="D2190" s="140" t="s">
        <v>539</v>
      </c>
      <c r="E2190" s="15" t="s">
        <v>126</v>
      </c>
      <c r="F2190" s="15" t="s">
        <v>121</v>
      </c>
      <c r="G2190" s="16">
        <v>6748500</v>
      </c>
      <c r="H2190" s="16">
        <v>6748500</v>
      </c>
      <c r="I2190" s="16">
        <v>1</v>
      </c>
    </row>
    <row r="2191" spans="1:9" x14ac:dyDescent="0.25">
      <c r="A2191" s="737"/>
      <c r="B2191" s="679" t="s">
        <v>118</v>
      </c>
      <c r="C2191" s="679"/>
      <c r="D2191" s="679"/>
      <c r="E2191" s="679"/>
      <c r="F2191" s="679"/>
      <c r="G2191" s="679"/>
      <c r="H2191" s="72">
        <v>0</v>
      </c>
      <c r="I2191" s="72"/>
    </row>
    <row r="2192" spans="1:9" ht="30" x14ac:dyDescent="0.25">
      <c r="A2192" s="737"/>
      <c r="B2192" s="12">
        <v>4251</v>
      </c>
      <c r="C2192" s="139">
        <v>71351540</v>
      </c>
      <c r="D2192" s="140" t="s">
        <v>168</v>
      </c>
      <c r="E2192" s="15" t="s">
        <v>520</v>
      </c>
      <c r="F2192" s="15" t="s">
        <v>121</v>
      </c>
      <c r="G2192" s="16">
        <v>0</v>
      </c>
      <c r="H2192" s="16">
        <v>0</v>
      </c>
      <c r="I2192" s="16">
        <v>1</v>
      </c>
    </row>
    <row r="2193" spans="1:9" x14ac:dyDescent="0.25">
      <c r="A2193" s="737"/>
      <c r="B2193" s="716" t="s">
        <v>540</v>
      </c>
      <c r="C2193" s="716"/>
      <c r="D2193" s="716"/>
      <c r="E2193" s="716"/>
      <c r="F2193" s="716"/>
      <c r="G2193" s="716"/>
      <c r="H2193" s="2">
        <v>3024000</v>
      </c>
      <c r="I2193" s="2"/>
    </row>
    <row r="2194" spans="1:9" x14ac:dyDescent="0.25">
      <c r="A2194" s="737"/>
      <c r="B2194" s="679" t="s">
        <v>154</v>
      </c>
      <c r="C2194" s="679"/>
      <c r="D2194" s="679"/>
      <c r="E2194" s="679"/>
      <c r="F2194" s="679"/>
      <c r="G2194" s="679"/>
      <c r="H2194" s="72">
        <v>3024000</v>
      </c>
      <c r="I2194" s="72"/>
    </row>
    <row r="2195" spans="1:9" ht="30" x14ac:dyDescent="0.25">
      <c r="A2195" s="737"/>
      <c r="B2195" s="485" t="s">
        <v>5322</v>
      </c>
      <c r="C2195" s="485" t="s">
        <v>6595</v>
      </c>
      <c r="D2195" s="485" t="s">
        <v>4078</v>
      </c>
      <c r="E2195" s="485" t="s">
        <v>126</v>
      </c>
      <c r="F2195" s="485" t="s">
        <v>121</v>
      </c>
      <c r="G2195" s="485">
        <v>2942880</v>
      </c>
      <c r="H2195" s="485">
        <v>2942880</v>
      </c>
      <c r="I2195" s="485">
        <v>1</v>
      </c>
    </row>
    <row r="2196" spans="1:9" ht="30" x14ac:dyDescent="0.25">
      <c r="A2196" s="737"/>
      <c r="B2196" s="12">
        <v>5112</v>
      </c>
      <c r="C2196" s="139">
        <v>45221142</v>
      </c>
      <c r="D2196" s="140" t="s">
        <v>171</v>
      </c>
      <c r="E2196" s="15" t="s">
        <v>126</v>
      </c>
      <c r="F2196" s="15" t="s">
        <v>121</v>
      </c>
      <c r="G2196" s="16">
        <v>3024000</v>
      </c>
      <c r="H2196" s="16">
        <v>3024000</v>
      </c>
      <c r="I2196" s="16">
        <v>1</v>
      </c>
    </row>
    <row r="2197" spans="1:9" x14ac:dyDescent="0.25">
      <c r="A2197" s="737"/>
      <c r="B2197" s="679" t="s">
        <v>118</v>
      </c>
      <c r="C2197" s="679"/>
      <c r="D2197" s="679"/>
      <c r="E2197" s="679"/>
      <c r="F2197" s="679"/>
      <c r="G2197" s="679"/>
      <c r="H2197" s="72">
        <v>0</v>
      </c>
      <c r="I2197" s="72"/>
    </row>
    <row r="2198" spans="1:9" ht="30" x14ac:dyDescent="0.25">
      <c r="A2198" s="737"/>
      <c r="B2198" s="12">
        <v>5112</v>
      </c>
      <c r="C2198" s="444" t="s">
        <v>6424</v>
      </c>
      <c r="D2198" s="444" t="s">
        <v>5287</v>
      </c>
      <c r="E2198" s="444" t="s">
        <v>3134</v>
      </c>
      <c r="F2198" s="444" t="s">
        <v>121</v>
      </c>
      <c r="G2198" s="444">
        <v>57600</v>
      </c>
      <c r="H2198" s="444">
        <v>57600</v>
      </c>
      <c r="I2198" s="444">
        <v>1</v>
      </c>
    </row>
    <row r="2199" spans="1:9" ht="30" x14ac:dyDescent="0.25">
      <c r="A2199" s="737"/>
      <c r="B2199" s="12">
        <v>5112</v>
      </c>
      <c r="C2199" s="485" t="s">
        <v>6596</v>
      </c>
      <c r="D2199" s="485" t="s">
        <v>532</v>
      </c>
      <c r="E2199" s="485" t="s">
        <v>120</v>
      </c>
      <c r="F2199" s="485" t="s">
        <v>121</v>
      </c>
      <c r="G2199" s="485">
        <v>18440</v>
      </c>
      <c r="H2199" s="485">
        <v>18440</v>
      </c>
      <c r="I2199" s="485">
        <v>1</v>
      </c>
    </row>
    <row r="2200" spans="1:9" x14ac:dyDescent="0.25">
      <c r="A2200" s="737"/>
      <c r="B2200" s="716" t="s">
        <v>178</v>
      </c>
      <c r="C2200" s="716"/>
      <c r="D2200" s="716"/>
      <c r="E2200" s="716"/>
      <c r="F2200" s="716"/>
      <c r="G2200" s="716"/>
      <c r="H2200" s="2">
        <v>18179500</v>
      </c>
      <c r="I2200" s="2"/>
    </row>
    <row r="2201" spans="1:9" x14ac:dyDescent="0.25">
      <c r="A2201" s="737"/>
      <c r="B2201" s="679" t="s">
        <v>118</v>
      </c>
      <c r="C2201" s="679"/>
      <c r="D2201" s="679"/>
      <c r="E2201" s="679"/>
      <c r="F2201" s="679"/>
      <c r="G2201" s="679"/>
      <c r="H2201" s="72">
        <v>18179500</v>
      </c>
      <c r="I2201" s="72"/>
    </row>
    <row r="2202" spans="1:9" x14ac:dyDescent="0.25">
      <c r="A2202" s="737"/>
      <c r="B2202" s="12">
        <v>4241</v>
      </c>
      <c r="C2202" s="141" t="s">
        <v>541</v>
      </c>
      <c r="D2202" s="142" t="s">
        <v>164</v>
      </c>
      <c r="E2202" s="12" t="s">
        <v>126</v>
      </c>
      <c r="F2202" s="12" t="s">
        <v>121</v>
      </c>
      <c r="G2202" s="14">
        <v>300000</v>
      </c>
      <c r="H2202" s="14">
        <v>300000</v>
      </c>
      <c r="I2202" s="14">
        <v>1</v>
      </c>
    </row>
    <row r="2203" spans="1:9" ht="30" x14ac:dyDescent="0.25">
      <c r="A2203" s="737"/>
      <c r="B2203" s="715">
        <v>5129</v>
      </c>
      <c r="C2203" s="143" t="s">
        <v>542</v>
      </c>
      <c r="D2203" s="142" t="s">
        <v>543</v>
      </c>
      <c r="E2203" s="12" t="s">
        <v>126</v>
      </c>
      <c r="F2203" s="12" t="s">
        <v>121</v>
      </c>
      <c r="G2203" s="14">
        <v>2000000</v>
      </c>
      <c r="H2203" s="14">
        <v>2000000</v>
      </c>
      <c r="I2203" s="14">
        <v>1</v>
      </c>
    </row>
    <row r="2204" spans="1:9" ht="30" x14ac:dyDescent="0.25">
      <c r="A2204" s="737"/>
      <c r="B2204" s="715"/>
      <c r="C2204" s="143" t="s">
        <v>5623</v>
      </c>
      <c r="D2204" s="143" t="s">
        <v>543</v>
      </c>
      <c r="E2204" s="280" t="s">
        <v>126</v>
      </c>
      <c r="F2204" s="280" t="s">
        <v>121</v>
      </c>
      <c r="G2204" s="295">
        <v>15596700</v>
      </c>
      <c r="H2204" s="295">
        <v>15596700</v>
      </c>
      <c r="I2204" s="296">
        <v>1</v>
      </c>
    </row>
    <row r="2205" spans="1:9" ht="30" x14ac:dyDescent="0.25">
      <c r="A2205" s="737"/>
      <c r="B2205" s="715"/>
      <c r="C2205" s="143" t="s">
        <v>5849</v>
      </c>
      <c r="D2205" s="143" t="s">
        <v>5287</v>
      </c>
      <c r="E2205" s="143" t="s">
        <v>520</v>
      </c>
      <c r="F2205" s="143" t="s">
        <v>121</v>
      </c>
      <c r="G2205" s="295">
        <v>282800</v>
      </c>
      <c r="H2205" s="295">
        <v>282800</v>
      </c>
      <c r="I2205" s="296">
        <v>1</v>
      </c>
    </row>
    <row r="2206" spans="1:9" ht="30" x14ac:dyDescent="0.25">
      <c r="A2206" s="737"/>
      <c r="B2206" s="715"/>
      <c r="C2206" s="139">
        <v>71351540</v>
      </c>
      <c r="D2206" s="140" t="s">
        <v>168</v>
      </c>
      <c r="E2206" s="15" t="s">
        <v>520</v>
      </c>
      <c r="F2206" s="15" t="s">
        <v>121</v>
      </c>
      <c r="G2206" s="16">
        <v>285000</v>
      </c>
      <c r="H2206" s="16">
        <v>285000</v>
      </c>
      <c r="I2206" s="16">
        <v>1</v>
      </c>
    </row>
    <row r="2207" spans="1:9" x14ac:dyDescent="0.25">
      <c r="A2207" s="737"/>
      <c r="B2207" s="858" t="s">
        <v>210</v>
      </c>
      <c r="C2207" s="858"/>
      <c r="D2207" s="858"/>
      <c r="E2207" s="858"/>
      <c r="F2207" s="858"/>
      <c r="G2207" s="858"/>
      <c r="H2207" s="2">
        <v>40000000</v>
      </c>
      <c r="I2207" s="2"/>
    </row>
    <row r="2208" spans="1:9" x14ac:dyDescent="0.25">
      <c r="A2208" s="737"/>
      <c r="B2208" s="679" t="s">
        <v>154</v>
      </c>
      <c r="C2208" s="679"/>
      <c r="D2208" s="679"/>
      <c r="E2208" s="679"/>
      <c r="F2208" s="679"/>
      <c r="G2208" s="679"/>
      <c r="H2208" s="72">
        <v>29850000</v>
      </c>
      <c r="I2208" s="72"/>
    </row>
    <row r="2209" spans="1:9" ht="30" x14ac:dyDescent="0.25">
      <c r="A2209" s="737"/>
      <c r="B2209" s="12">
        <v>4861</v>
      </c>
      <c r="C2209" s="143" t="s">
        <v>544</v>
      </c>
      <c r="D2209" s="142" t="s">
        <v>171</v>
      </c>
      <c r="E2209" s="12" t="s">
        <v>149</v>
      </c>
      <c r="F2209" s="12" t="s">
        <v>121</v>
      </c>
      <c r="G2209" s="14">
        <v>29850000</v>
      </c>
      <c r="H2209" s="14">
        <v>29850000</v>
      </c>
      <c r="I2209" s="14">
        <v>1</v>
      </c>
    </row>
    <row r="2210" spans="1:9" x14ac:dyDescent="0.25">
      <c r="A2210" s="737"/>
      <c r="B2210" s="679" t="s">
        <v>118</v>
      </c>
      <c r="C2210" s="679"/>
      <c r="D2210" s="679"/>
      <c r="E2210" s="679"/>
      <c r="F2210" s="679"/>
      <c r="G2210" s="679"/>
      <c r="H2210" s="72">
        <v>10150000</v>
      </c>
      <c r="I2210" s="72"/>
    </row>
    <row r="2211" spans="1:9" ht="30" x14ac:dyDescent="0.25">
      <c r="A2211" s="737"/>
      <c r="B2211" s="715">
        <v>4861</v>
      </c>
      <c r="C2211" s="143" t="s">
        <v>545</v>
      </c>
      <c r="D2211" s="142" t="s">
        <v>213</v>
      </c>
      <c r="E2211" s="12" t="s">
        <v>149</v>
      </c>
      <c r="F2211" s="12" t="s">
        <v>121</v>
      </c>
      <c r="G2211" s="14">
        <v>10000000</v>
      </c>
      <c r="H2211" s="14">
        <v>10000000</v>
      </c>
      <c r="I2211" s="14">
        <v>1</v>
      </c>
    </row>
    <row r="2212" spans="1:9" ht="30" x14ac:dyDescent="0.25">
      <c r="A2212" s="737"/>
      <c r="B2212" s="715"/>
      <c r="C2212" s="141" t="s">
        <v>546</v>
      </c>
      <c r="D2212" s="142" t="s">
        <v>168</v>
      </c>
      <c r="E2212" s="12" t="s">
        <v>520</v>
      </c>
      <c r="F2212" s="12" t="s">
        <v>121</v>
      </c>
      <c r="G2212" s="14">
        <v>150000</v>
      </c>
      <c r="H2212" s="14">
        <v>150000</v>
      </c>
      <c r="I2212" s="14">
        <v>1</v>
      </c>
    </row>
    <row r="2213" spans="1:9" x14ac:dyDescent="0.25">
      <c r="A2213" s="737"/>
      <c r="B2213" s="716" t="s">
        <v>547</v>
      </c>
      <c r="C2213" s="716"/>
      <c r="D2213" s="716"/>
      <c r="E2213" s="716"/>
      <c r="F2213" s="716"/>
      <c r="G2213" s="716"/>
      <c r="H2213" s="2">
        <v>4761000</v>
      </c>
      <c r="I2213" s="2"/>
    </row>
    <row r="2214" spans="1:9" x14ac:dyDescent="0.25">
      <c r="A2214" s="737"/>
      <c r="B2214" s="679" t="s">
        <v>118</v>
      </c>
      <c r="C2214" s="679"/>
      <c r="D2214" s="679"/>
      <c r="E2214" s="679"/>
      <c r="F2214" s="679"/>
      <c r="G2214" s="679"/>
      <c r="H2214" s="72">
        <v>4761000</v>
      </c>
      <c r="I2214" s="72"/>
    </row>
    <row r="2215" spans="1:9" ht="45" x14ac:dyDescent="0.25">
      <c r="A2215" s="737"/>
      <c r="B2215" s="12">
        <v>4213</v>
      </c>
      <c r="C2215" s="141" t="s">
        <v>548</v>
      </c>
      <c r="D2215" s="142" t="s">
        <v>125</v>
      </c>
      <c r="E2215" s="12" t="s">
        <v>126</v>
      </c>
      <c r="F2215" s="12" t="s">
        <v>121</v>
      </c>
      <c r="G2215" s="14">
        <v>4761000</v>
      </c>
      <c r="H2215" s="14">
        <v>4761000</v>
      </c>
      <c r="I2215" s="14">
        <v>1</v>
      </c>
    </row>
    <row r="2216" spans="1:9" x14ac:dyDescent="0.25">
      <c r="A2216" s="737"/>
      <c r="B2216" s="716" t="s">
        <v>549</v>
      </c>
      <c r="C2216" s="716"/>
      <c r="D2216" s="716"/>
      <c r="E2216" s="716"/>
      <c r="F2216" s="716"/>
      <c r="G2216" s="716"/>
      <c r="H2216" s="2">
        <v>10600000</v>
      </c>
      <c r="I2216" s="2"/>
    </row>
    <row r="2217" spans="1:9" x14ac:dyDescent="0.25">
      <c r="A2217" s="737"/>
      <c r="B2217" s="679" t="s">
        <v>154</v>
      </c>
      <c r="C2217" s="679"/>
      <c r="D2217" s="679"/>
      <c r="E2217" s="679"/>
      <c r="F2217" s="679"/>
      <c r="G2217" s="679"/>
      <c r="H2217" s="72">
        <v>10000000</v>
      </c>
      <c r="I2217" s="72"/>
    </row>
    <row r="2218" spans="1:9" ht="60" x14ac:dyDescent="0.25">
      <c r="A2218" s="737"/>
      <c r="B2218" s="12">
        <v>5112</v>
      </c>
      <c r="C2218" s="139">
        <v>45461100</v>
      </c>
      <c r="D2218" s="140" t="s">
        <v>550</v>
      </c>
      <c r="E2218" s="15" t="s">
        <v>126</v>
      </c>
      <c r="F2218" s="15" t="s">
        <v>121</v>
      </c>
      <c r="G2218" s="16">
        <v>10000000</v>
      </c>
      <c r="H2218" s="16">
        <v>10000000</v>
      </c>
      <c r="I2218" s="16">
        <v>1</v>
      </c>
    </row>
    <row r="2219" spans="1:9" x14ac:dyDescent="0.25">
      <c r="A2219" s="737"/>
      <c r="B2219" s="679" t="s">
        <v>118</v>
      </c>
      <c r="C2219" s="679"/>
      <c r="D2219" s="679"/>
      <c r="E2219" s="679"/>
      <c r="F2219" s="679"/>
      <c r="G2219" s="679"/>
      <c r="H2219" s="72">
        <v>600000</v>
      </c>
      <c r="I2219" s="72"/>
    </row>
    <row r="2220" spans="1:9" ht="30" x14ac:dyDescent="0.25">
      <c r="A2220" s="737"/>
      <c r="B2220" s="12">
        <v>4213</v>
      </c>
      <c r="C2220" s="139">
        <v>50761100</v>
      </c>
      <c r="D2220" s="140" t="s">
        <v>551</v>
      </c>
      <c r="E2220" s="15" t="s">
        <v>126</v>
      </c>
      <c r="F2220" s="15" t="s">
        <v>121</v>
      </c>
      <c r="G2220" s="16">
        <v>600000</v>
      </c>
      <c r="H2220" s="16">
        <v>600000</v>
      </c>
      <c r="I2220" s="16">
        <v>1</v>
      </c>
    </row>
    <row r="2221" spans="1:9" ht="60" x14ac:dyDescent="0.25">
      <c r="A2221" s="737"/>
      <c r="B2221" s="12">
        <v>5112</v>
      </c>
      <c r="C2221" s="139">
        <v>71351540</v>
      </c>
      <c r="D2221" s="140" t="s">
        <v>552</v>
      </c>
      <c r="E2221" s="15" t="s">
        <v>520</v>
      </c>
      <c r="F2221" s="15" t="s">
        <v>121</v>
      </c>
      <c r="G2221" s="16">
        <v>0</v>
      </c>
      <c r="H2221" s="16">
        <v>0</v>
      </c>
      <c r="I2221" s="16">
        <v>1</v>
      </c>
    </row>
    <row r="2222" spans="1:9" ht="60" x14ac:dyDescent="0.25">
      <c r="A2222" s="737"/>
      <c r="B2222" s="12">
        <v>5112</v>
      </c>
      <c r="C2222" s="139">
        <v>98111140</v>
      </c>
      <c r="D2222" s="140" t="s">
        <v>553</v>
      </c>
      <c r="E2222" s="15" t="s">
        <v>120</v>
      </c>
      <c r="F2222" s="15" t="s">
        <v>121</v>
      </c>
      <c r="G2222" s="16">
        <v>0</v>
      </c>
      <c r="H2222" s="16">
        <v>0</v>
      </c>
      <c r="I2222" s="16">
        <v>1</v>
      </c>
    </row>
    <row r="2223" spans="1:9" x14ac:dyDescent="0.25">
      <c r="A2223" s="737"/>
      <c r="B2223" s="716" t="s">
        <v>214</v>
      </c>
      <c r="C2223" s="716"/>
      <c r="D2223" s="716"/>
      <c r="E2223" s="716"/>
      <c r="F2223" s="716"/>
      <c r="G2223" s="716"/>
      <c r="H2223" s="2">
        <v>49999884</v>
      </c>
      <c r="I2223" s="2"/>
    </row>
    <row r="2224" spans="1:9" x14ac:dyDescent="0.25">
      <c r="A2224" s="737"/>
      <c r="B2224" s="679" t="s">
        <v>154</v>
      </c>
      <c r="C2224" s="679"/>
      <c r="D2224" s="679"/>
      <c r="E2224" s="679"/>
      <c r="F2224" s="679"/>
      <c r="G2224" s="679"/>
      <c r="H2224" s="72">
        <v>48999884</v>
      </c>
      <c r="I2224" s="72"/>
    </row>
    <row r="2225" spans="1:9" ht="30" x14ac:dyDescent="0.25">
      <c r="A2225" s="737"/>
      <c r="B2225" s="12">
        <v>4251</v>
      </c>
      <c r="C2225" s="143" t="s">
        <v>554</v>
      </c>
      <c r="D2225" s="142" t="s">
        <v>216</v>
      </c>
      <c r="E2225" s="12" t="s">
        <v>149</v>
      </c>
      <c r="F2225" s="12" t="s">
        <v>121</v>
      </c>
      <c r="G2225" s="14">
        <v>48999884</v>
      </c>
      <c r="H2225" s="14">
        <v>48999884</v>
      </c>
      <c r="I2225" s="14">
        <v>1</v>
      </c>
    </row>
    <row r="2226" spans="1:9" x14ac:dyDescent="0.25">
      <c r="A2226" s="737"/>
      <c r="B2226" s="679" t="s">
        <v>118</v>
      </c>
      <c r="C2226" s="679"/>
      <c r="D2226" s="679"/>
      <c r="E2226" s="679"/>
      <c r="F2226" s="679"/>
      <c r="G2226" s="679"/>
      <c r="H2226" s="72">
        <v>1000000</v>
      </c>
      <c r="I2226" s="72"/>
    </row>
    <row r="2227" spans="1:9" ht="30" x14ac:dyDescent="0.25">
      <c r="A2227" s="737"/>
      <c r="B2227" s="12">
        <v>4251</v>
      </c>
      <c r="C2227" s="141" t="s">
        <v>555</v>
      </c>
      <c r="D2227" s="142" t="s">
        <v>168</v>
      </c>
      <c r="E2227" s="12" t="s">
        <v>520</v>
      </c>
      <c r="F2227" s="12" t="s">
        <v>121</v>
      </c>
      <c r="G2227" s="14">
        <v>1000000</v>
      </c>
      <c r="H2227" s="14">
        <v>1000000</v>
      </c>
      <c r="I2227" s="14">
        <v>1</v>
      </c>
    </row>
    <row r="2228" spans="1:9" x14ac:dyDescent="0.25">
      <c r="A2228" s="737"/>
      <c r="B2228" s="716" t="s">
        <v>217</v>
      </c>
      <c r="C2228" s="716"/>
      <c r="D2228" s="716"/>
      <c r="E2228" s="716"/>
      <c r="F2228" s="716"/>
      <c r="G2228" s="716"/>
      <c r="H2228" s="2">
        <v>108999997</v>
      </c>
      <c r="I2228" s="2"/>
    </row>
    <row r="2229" spans="1:9" x14ac:dyDescent="0.25">
      <c r="A2229" s="737"/>
      <c r="B2229" s="679" t="s">
        <v>11</v>
      </c>
      <c r="C2229" s="679"/>
      <c r="D2229" s="679"/>
      <c r="E2229" s="679"/>
      <c r="F2229" s="679"/>
      <c r="G2229" s="679"/>
      <c r="H2229" s="72">
        <v>8999997</v>
      </c>
      <c r="I2229" s="72"/>
    </row>
    <row r="2230" spans="1:9" x14ac:dyDescent="0.25">
      <c r="A2230" s="737"/>
      <c r="B2230" s="715">
        <v>4269</v>
      </c>
      <c r="C2230" s="143" t="s">
        <v>556</v>
      </c>
      <c r="D2230" s="142" t="s">
        <v>557</v>
      </c>
      <c r="E2230" s="12" t="s">
        <v>14</v>
      </c>
      <c r="F2230" s="12" t="s">
        <v>470</v>
      </c>
      <c r="G2230" s="14">
        <v>3903</v>
      </c>
      <c r="H2230" s="14">
        <v>195150</v>
      </c>
      <c r="I2230" s="14">
        <v>50</v>
      </c>
    </row>
    <row r="2231" spans="1:9" x14ac:dyDescent="0.25">
      <c r="A2231" s="737"/>
      <c r="B2231" s="715"/>
      <c r="C2231" s="143" t="s">
        <v>558</v>
      </c>
      <c r="D2231" s="142" t="s">
        <v>559</v>
      </c>
      <c r="E2231" s="12" t="s">
        <v>14</v>
      </c>
      <c r="F2231" s="12" t="s">
        <v>470</v>
      </c>
      <c r="G2231" s="14">
        <v>4101</v>
      </c>
      <c r="H2231" s="14">
        <v>8804847</v>
      </c>
      <c r="I2231" s="14">
        <v>2147</v>
      </c>
    </row>
    <row r="2232" spans="1:9" x14ac:dyDescent="0.25">
      <c r="A2232" s="737"/>
      <c r="B2232" s="679" t="s">
        <v>154</v>
      </c>
      <c r="C2232" s="679"/>
      <c r="D2232" s="679"/>
      <c r="E2232" s="679"/>
      <c r="F2232" s="679"/>
      <c r="G2232" s="679"/>
      <c r="H2232" s="72">
        <v>100000000</v>
      </c>
      <c r="I2232" s="72"/>
    </row>
    <row r="2233" spans="1:9" ht="30" x14ac:dyDescent="0.25">
      <c r="A2233" s="737"/>
      <c r="B2233" s="715"/>
      <c r="C2233" s="143" t="s">
        <v>5825</v>
      </c>
      <c r="D2233" s="142" t="s">
        <v>5826</v>
      </c>
      <c r="E2233" s="141" t="s">
        <v>149</v>
      </c>
      <c r="F2233" s="142" t="s">
        <v>121</v>
      </c>
      <c r="G2233" s="112">
        <v>33925.56</v>
      </c>
      <c r="H2233" s="112">
        <v>33925.56</v>
      </c>
      <c r="I2233" s="53">
        <v>1</v>
      </c>
    </row>
    <row r="2234" spans="1:9" ht="30" x14ac:dyDescent="0.25">
      <c r="A2234" s="737"/>
      <c r="B2234" s="715"/>
      <c r="C2234" s="143" t="s">
        <v>5827</v>
      </c>
      <c r="D2234" s="142" t="s">
        <v>5826</v>
      </c>
      <c r="E2234" s="141" t="s">
        <v>149</v>
      </c>
      <c r="F2234" s="142" t="s">
        <v>121</v>
      </c>
      <c r="G2234" s="112">
        <v>34432.339999999997</v>
      </c>
      <c r="H2234" s="112">
        <v>34432.339999999997</v>
      </c>
      <c r="I2234" s="53">
        <v>1</v>
      </c>
    </row>
    <row r="2235" spans="1:9" ht="30" x14ac:dyDescent="0.25">
      <c r="A2235" s="737"/>
      <c r="B2235" s="715"/>
      <c r="C2235" s="143" t="s">
        <v>5828</v>
      </c>
      <c r="D2235" s="142" t="s">
        <v>5826</v>
      </c>
      <c r="E2235" s="141" t="s">
        <v>149</v>
      </c>
      <c r="F2235" s="142" t="s">
        <v>121</v>
      </c>
      <c r="G2235" s="112">
        <v>28230.7</v>
      </c>
      <c r="H2235" s="112">
        <v>28230.7</v>
      </c>
      <c r="I2235" s="53">
        <v>1</v>
      </c>
    </row>
    <row r="2236" spans="1:9" x14ac:dyDescent="0.25">
      <c r="A2236" s="737"/>
      <c r="B2236" s="679" t="s">
        <v>118</v>
      </c>
      <c r="C2236" s="679"/>
      <c r="D2236" s="679"/>
      <c r="E2236" s="679"/>
      <c r="F2236" s="679"/>
      <c r="G2236" s="679"/>
      <c r="H2236" s="72">
        <v>0</v>
      </c>
      <c r="I2236" s="72"/>
    </row>
    <row r="2237" spans="1:9" ht="30" x14ac:dyDescent="0.25">
      <c r="A2237" s="737"/>
      <c r="B2237" s="702">
        <v>5113</v>
      </c>
      <c r="C2237" s="139">
        <v>71351540</v>
      </c>
      <c r="D2237" s="140" t="s">
        <v>168</v>
      </c>
      <c r="E2237" s="15" t="s">
        <v>520</v>
      </c>
      <c r="F2237" s="15" t="s">
        <v>121</v>
      </c>
      <c r="G2237" s="16">
        <v>0</v>
      </c>
      <c r="H2237" s="16">
        <v>0</v>
      </c>
      <c r="I2237" s="16">
        <v>1</v>
      </c>
    </row>
    <row r="2238" spans="1:9" ht="30" x14ac:dyDescent="0.25">
      <c r="A2238" s="737"/>
      <c r="B2238" s="703"/>
      <c r="C2238" s="139">
        <v>71351540</v>
      </c>
      <c r="D2238" s="140" t="s">
        <v>168</v>
      </c>
      <c r="E2238" s="15" t="s">
        <v>520</v>
      </c>
      <c r="F2238" s="15" t="s">
        <v>121</v>
      </c>
      <c r="G2238" s="16">
        <v>0</v>
      </c>
      <c r="H2238" s="16">
        <v>0</v>
      </c>
      <c r="I2238" s="16">
        <v>1</v>
      </c>
    </row>
    <row r="2239" spans="1:9" ht="30" x14ac:dyDescent="0.25">
      <c r="A2239" s="737"/>
      <c r="B2239" s="703"/>
      <c r="C2239" s="143" t="s">
        <v>6184</v>
      </c>
      <c r="D2239" s="143" t="s">
        <v>5287</v>
      </c>
      <c r="E2239" s="143" t="s">
        <v>520</v>
      </c>
      <c r="F2239" s="143" t="s">
        <v>121</v>
      </c>
      <c r="G2239" s="338">
        <v>677.52</v>
      </c>
      <c r="H2239" s="338">
        <v>677.52</v>
      </c>
      <c r="I2239" s="238">
        <v>1</v>
      </c>
    </row>
    <row r="2240" spans="1:9" ht="30" x14ac:dyDescent="0.25">
      <c r="A2240" s="737"/>
      <c r="B2240" s="703"/>
      <c r="C2240" s="143" t="s">
        <v>6185</v>
      </c>
      <c r="D2240" s="143" t="s">
        <v>5287</v>
      </c>
      <c r="E2240" s="143" t="s">
        <v>520</v>
      </c>
      <c r="F2240" s="143" t="s">
        <v>121</v>
      </c>
      <c r="G2240" s="338">
        <v>648.58799999999997</v>
      </c>
      <c r="H2240" s="338">
        <v>648.58799999999997</v>
      </c>
      <c r="I2240" s="238">
        <v>1</v>
      </c>
    </row>
    <row r="2241" spans="1:9" ht="30" x14ac:dyDescent="0.25">
      <c r="A2241" s="737"/>
      <c r="B2241" s="703"/>
      <c r="C2241" s="143" t="s">
        <v>6186</v>
      </c>
      <c r="D2241" s="143" t="s">
        <v>5287</v>
      </c>
      <c r="E2241" s="143" t="s">
        <v>520</v>
      </c>
      <c r="F2241" s="143" t="s">
        <v>121</v>
      </c>
      <c r="G2241" s="338">
        <v>687.63599999999997</v>
      </c>
      <c r="H2241" s="338">
        <v>687.63599999999997</v>
      </c>
      <c r="I2241" s="238">
        <v>1</v>
      </c>
    </row>
    <row r="2242" spans="1:9" ht="30" x14ac:dyDescent="0.25">
      <c r="A2242" s="737"/>
      <c r="B2242" s="703"/>
      <c r="C2242" s="143" t="s">
        <v>5829</v>
      </c>
      <c r="D2242" s="143" t="s">
        <v>532</v>
      </c>
      <c r="E2242" s="143" t="s">
        <v>120</v>
      </c>
      <c r="F2242" s="143" t="s">
        <v>121</v>
      </c>
      <c r="G2242" s="143">
        <v>203.256</v>
      </c>
      <c r="H2242" s="143">
        <v>203.256</v>
      </c>
      <c r="I2242" s="143">
        <v>1</v>
      </c>
    </row>
    <row r="2243" spans="1:9" ht="30" x14ac:dyDescent="0.25">
      <c r="A2243" s="737"/>
      <c r="B2243" s="703"/>
      <c r="C2243" s="143" t="s">
        <v>5830</v>
      </c>
      <c r="D2243" s="144" t="s">
        <v>532</v>
      </c>
      <c r="E2243" s="143" t="s">
        <v>120</v>
      </c>
      <c r="F2243" s="143" t="s">
        <v>121</v>
      </c>
      <c r="G2243" s="143">
        <v>206.292</v>
      </c>
      <c r="H2243" s="143">
        <v>206.292</v>
      </c>
      <c r="I2243" s="143">
        <v>1</v>
      </c>
    </row>
    <row r="2244" spans="1:9" ht="30" x14ac:dyDescent="0.25">
      <c r="A2244" s="737"/>
      <c r="B2244" s="704"/>
      <c r="C2244" s="143" t="s">
        <v>5831</v>
      </c>
      <c r="D2244" s="144" t="s">
        <v>532</v>
      </c>
      <c r="E2244" s="143" t="s">
        <v>120</v>
      </c>
      <c r="F2244" s="143" t="s">
        <v>121</v>
      </c>
      <c r="G2244" s="143">
        <v>194.58</v>
      </c>
      <c r="H2244" s="143">
        <v>194.58</v>
      </c>
      <c r="I2244" s="143">
        <v>1</v>
      </c>
    </row>
    <row r="2245" spans="1:9" x14ac:dyDescent="0.25">
      <c r="A2245" s="737"/>
      <c r="B2245" s="716" t="s">
        <v>228</v>
      </c>
      <c r="C2245" s="716"/>
      <c r="D2245" s="716"/>
      <c r="E2245" s="716"/>
      <c r="F2245" s="716"/>
      <c r="G2245" s="716"/>
      <c r="H2245" s="2">
        <v>139934560</v>
      </c>
      <c r="I2245" s="2"/>
    </row>
    <row r="2246" spans="1:9" x14ac:dyDescent="0.25">
      <c r="A2246" s="737"/>
      <c r="B2246" s="679" t="s">
        <v>11</v>
      </c>
      <c r="C2246" s="679"/>
      <c r="D2246" s="679"/>
      <c r="E2246" s="679"/>
      <c r="F2246" s="679"/>
      <c r="G2246" s="679"/>
      <c r="H2246" s="72">
        <v>19934560</v>
      </c>
      <c r="I2246" s="72"/>
    </row>
    <row r="2247" spans="1:9" ht="30" x14ac:dyDescent="0.25">
      <c r="A2247" s="737"/>
      <c r="B2247" s="715">
        <v>5129</v>
      </c>
      <c r="C2247" s="143" t="s">
        <v>560</v>
      </c>
      <c r="D2247" s="142" t="s">
        <v>561</v>
      </c>
      <c r="E2247" s="12" t="s">
        <v>14</v>
      </c>
      <c r="F2247" s="12" t="s">
        <v>15</v>
      </c>
      <c r="G2247" s="14">
        <v>23480</v>
      </c>
      <c r="H2247" s="14">
        <v>1690560</v>
      </c>
      <c r="I2247" s="14">
        <v>72</v>
      </c>
    </row>
    <row r="2248" spans="1:9" x14ac:dyDescent="0.25">
      <c r="A2248" s="737"/>
      <c r="B2248" s="715"/>
      <c r="C2248" s="143" t="s">
        <v>562</v>
      </c>
      <c r="D2248" s="142" t="s">
        <v>563</v>
      </c>
      <c r="E2248" s="12" t="s">
        <v>14</v>
      </c>
      <c r="F2248" s="12" t="s">
        <v>15</v>
      </c>
      <c r="G2248" s="14">
        <v>359000</v>
      </c>
      <c r="H2248" s="14">
        <v>718000</v>
      </c>
      <c r="I2248" s="14">
        <v>2</v>
      </c>
    </row>
    <row r="2249" spans="1:9" ht="30" x14ac:dyDescent="0.25">
      <c r="A2249" s="737"/>
      <c r="B2249" s="715"/>
      <c r="C2249" s="143" t="s">
        <v>564</v>
      </c>
      <c r="D2249" s="142" t="s">
        <v>565</v>
      </c>
      <c r="E2249" s="12" t="s">
        <v>14</v>
      </c>
      <c r="F2249" s="12" t="s">
        <v>15</v>
      </c>
      <c r="G2249" s="14">
        <v>254000</v>
      </c>
      <c r="H2249" s="14">
        <v>508000</v>
      </c>
      <c r="I2249" s="14">
        <v>2</v>
      </c>
    </row>
    <row r="2250" spans="1:9" x14ac:dyDescent="0.25">
      <c r="A2250" s="737"/>
      <c r="B2250" s="715"/>
      <c r="C2250" s="143" t="s">
        <v>566</v>
      </c>
      <c r="D2250" s="142" t="s">
        <v>567</v>
      </c>
      <c r="E2250" s="12" t="s">
        <v>14</v>
      </c>
      <c r="F2250" s="12" t="s">
        <v>15</v>
      </c>
      <c r="G2250" s="14">
        <v>279000</v>
      </c>
      <c r="H2250" s="14">
        <v>558000</v>
      </c>
      <c r="I2250" s="14">
        <v>2</v>
      </c>
    </row>
    <row r="2251" spans="1:9" x14ac:dyDescent="0.25">
      <c r="A2251" s="737"/>
      <c r="B2251" s="715"/>
      <c r="C2251" s="143" t="s">
        <v>568</v>
      </c>
      <c r="D2251" s="142" t="s">
        <v>569</v>
      </c>
      <c r="E2251" s="12" t="s">
        <v>14</v>
      </c>
      <c r="F2251" s="12" t="s">
        <v>15</v>
      </c>
      <c r="G2251" s="14">
        <v>399000</v>
      </c>
      <c r="H2251" s="14">
        <v>798000</v>
      </c>
      <c r="I2251" s="14">
        <v>2</v>
      </c>
    </row>
    <row r="2252" spans="1:9" x14ac:dyDescent="0.25">
      <c r="A2252" s="737"/>
      <c r="B2252" s="715"/>
      <c r="C2252" s="143" t="s">
        <v>570</v>
      </c>
      <c r="D2252" s="142" t="s">
        <v>571</v>
      </c>
      <c r="E2252" s="12" t="s">
        <v>14</v>
      </c>
      <c r="F2252" s="12" t="s">
        <v>15</v>
      </c>
      <c r="G2252" s="14">
        <v>419000</v>
      </c>
      <c r="H2252" s="14">
        <v>838000</v>
      </c>
      <c r="I2252" s="14">
        <v>2</v>
      </c>
    </row>
    <row r="2253" spans="1:9" x14ac:dyDescent="0.25">
      <c r="A2253" s="737"/>
      <c r="B2253" s="715"/>
      <c r="C2253" s="143" t="s">
        <v>572</v>
      </c>
      <c r="D2253" s="142" t="s">
        <v>573</v>
      </c>
      <c r="E2253" s="12" t="s">
        <v>14</v>
      </c>
      <c r="F2253" s="12" t="s">
        <v>15</v>
      </c>
      <c r="G2253" s="14">
        <v>367000</v>
      </c>
      <c r="H2253" s="14">
        <v>734000</v>
      </c>
      <c r="I2253" s="14">
        <v>2</v>
      </c>
    </row>
    <row r="2254" spans="1:9" x14ac:dyDescent="0.25">
      <c r="A2254" s="737"/>
      <c r="B2254" s="715"/>
      <c r="C2254" s="143" t="s">
        <v>574</v>
      </c>
      <c r="D2254" s="142" t="s">
        <v>575</v>
      </c>
      <c r="E2254" s="12" t="s">
        <v>14</v>
      </c>
      <c r="F2254" s="12" t="s">
        <v>15</v>
      </c>
      <c r="G2254" s="14">
        <v>267000</v>
      </c>
      <c r="H2254" s="14">
        <v>534000</v>
      </c>
      <c r="I2254" s="14">
        <v>2</v>
      </c>
    </row>
    <row r="2255" spans="1:9" x14ac:dyDescent="0.25">
      <c r="A2255" s="737"/>
      <c r="B2255" s="715"/>
      <c r="C2255" s="143" t="s">
        <v>576</v>
      </c>
      <c r="D2255" s="142" t="s">
        <v>577</v>
      </c>
      <c r="E2255" s="12" t="s">
        <v>14</v>
      </c>
      <c r="F2255" s="12" t="s">
        <v>15</v>
      </c>
      <c r="G2255" s="14">
        <v>339000</v>
      </c>
      <c r="H2255" s="14">
        <v>678000</v>
      </c>
      <c r="I2255" s="14">
        <v>2</v>
      </c>
    </row>
    <row r="2256" spans="1:9" ht="30" x14ac:dyDescent="0.25">
      <c r="A2256" s="737"/>
      <c r="B2256" s="715"/>
      <c r="C2256" s="143" t="s">
        <v>578</v>
      </c>
      <c r="D2256" s="142" t="s">
        <v>579</v>
      </c>
      <c r="E2256" s="12" t="s">
        <v>14</v>
      </c>
      <c r="F2256" s="12" t="s">
        <v>15</v>
      </c>
      <c r="G2256" s="14">
        <v>239000</v>
      </c>
      <c r="H2256" s="14">
        <v>478000</v>
      </c>
      <c r="I2256" s="14">
        <v>2</v>
      </c>
    </row>
    <row r="2257" spans="1:9" ht="30" x14ac:dyDescent="0.25">
      <c r="A2257" s="737"/>
      <c r="B2257" s="715"/>
      <c r="C2257" s="143" t="s">
        <v>580</v>
      </c>
      <c r="D2257" s="142" t="s">
        <v>581</v>
      </c>
      <c r="E2257" s="12" t="s">
        <v>126</v>
      </c>
      <c r="F2257" s="12" t="s">
        <v>15</v>
      </c>
      <c r="G2257" s="14">
        <v>1600000</v>
      </c>
      <c r="H2257" s="14">
        <v>1600000</v>
      </c>
      <c r="I2257" s="14">
        <v>1</v>
      </c>
    </row>
    <row r="2258" spans="1:9" ht="30" x14ac:dyDescent="0.25">
      <c r="A2258" s="737"/>
      <c r="B2258" s="715"/>
      <c r="C2258" s="143" t="s">
        <v>582</v>
      </c>
      <c r="D2258" s="142" t="s">
        <v>581</v>
      </c>
      <c r="E2258" s="12" t="s">
        <v>126</v>
      </c>
      <c r="F2258" s="12" t="s">
        <v>15</v>
      </c>
      <c r="G2258" s="14">
        <v>3180000</v>
      </c>
      <c r="H2258" s="14">
        <v>6360000</v>
      </c>
      <c r="I2258" s="14">
        <v>2</v>
      </c>
    </row>
    <row r="2259" spans="1:9" ht="30" x14ac:dyDescent="0.25">
      <c r="A2259" s="737"/>
      <c r="B2259" s="715"/>
      <c r="C2259" s="143" t="s">
        <v>583</v>
      </c>
      <c r="D2259" s="142" t="s">
        <v>584</v>
      </c>
      <c r="E2259" s="12" t="s">
        <v>126</v>
      </c>
      <c r="F2259" s="12" t="s">
        <v>15</v>
      </c>
      <c r="G2259" s="14">
        <v>378000</v>
      </c>
      <c r="H2259" s="14">
        <v>1134000</v>
      </c>
      <c r="I2259" s="14">
        <v>3</v>
      </c>
    </row>
    <row r="2260" spans="1:9" x14ac:dyDescent="0.25">
      <c r="A2260" s="737"/>
      <c r="B2260" s="715"/>
      <c r="C2260" s="143" t="s">
        <v>585</v>
      </c>
      <c r="D2260" s="142" t="s">
        <v>586</v>
      </c>
      <c r="E2260" s="12" t="s">
        <v>14</v>
      </c>
      <c r="F2260" s="12" t="s">
        <v>15</v>
      </c>
      <c r="G2260" s="14">
        <v>57000</v>
      </c>
      <c r="H2260" s="14">
        <v>3306000</v>
      </c>
      <c r="I2260" s="14">
        <v>58</v>
      </c>
    </row>
    <row r="2261" spans="1:9" x14ac:dyDescent="0.25">
      <c r="A2261" s="737"/>
      <c r="B2261" s="679" t="s">
        <v>154</v>
      </c>
      <c r="C2261" s="679"/>
      <c r="D2261" s="679"/>
      <c r="E2261" s="679"/>
      <c r="F2261" s="679"/>
      <c r="G2261" s="679"/>
      <c r="H2261" s="72">
        <v>120000000</v>
      </c>
      <c r="I2261" s="72"/>
    </row>
    <row r="2262" spans="1:9" ht="30" x14ac:dyDescent="0.25">
      <c r="A2262" s="737"/>
      <c r="B2262" s="718">
        <v>5113</v>
      </c>
      <c r="C2262" s="143" t="s">
        <v>6388</v>
      </c>
      <c r="D2262" s="144" t="s">
        <v>536</v>
      </c>
      <c r="E2262" s="143" t="s">
        <v>149</v>
      </c>
      <c r="F2262" s="143" t="s">
        <v>121</v>
      </c>
      <c r="G2262" s="143">
        <v>19873720</v>
      </c>
      <c r="H2262" s="143">
        <v>19873720</v>
      </c>
      <c r="I2262" s="143">
        <v>1</v>
      </c>
    </row>
    <row r="2263" spans="1:9" ht="30" x14ac:dyDescent="0.25">
      <c r="A2263" s="737"/>
      <c r="B2263" s="719"/>
      <c r="C2263" s="143" t="s">
        <v>6389</v>
      </c>
      <c r="D2263" s="144" t="s">
        <v>536</v>
      </c>
      <c r="E2263" s="143" t="s">
        <v>149</v>
      </c>
      <c r="F2263" s="143" t="s">
        <v>121</v>
      </c>
      <c r="G2263" s="143">
        <v>14791980</v>
      </c>
      <c r="H2263" s="143">
        <v>14791980</v>
      </c>
      <c r="I2263" s="143">
        <v>1</v>
      </c>
    </row>
    <row r="2264" spans="1:9" ht="30" x14ac:dyDescent="0.25">
      <c r="A2264" s="737"/>
      <c r="B2264" s="719"/>
      <c r="C2264" s="143" t="s">
        <v>6390</v>
      </c>
      <c r="D2264" s="144" t="s">
        <v>536</v>
      </c>
      <c r="E2264" s="143" t="s">
        <v>149</v>
      </c>
      <c r="F2264" s="143" t="s">
        <v>121</v>
      </c>
      <c r="G2264" s="143">
        <v>26425290</v>
      </c>
      <c r="H2264" s="143">
        <v>26425290</v>
      </c>
      <c r="I2264" s="143">
        <v>1</v>
      </c>
    </row>
    <row r="2265" spans="1:9" ht="30" x14ac:dyDescent="0.25">
      <c r="A2265" s="737"/>
      <c r="B2265" s="719"/>
      <c r="C2265" s="143" t="s">
        <v>6391</v>
      </c>
      <c r="D2265" s="144" t="s">
        <v>536</v>
      </c>
      <c r="E2265" s="143" t="s">
        <v>149</v>
      </c>
      <c r="F2265" s="143" t="s">
        <v>121</v>
      </c>
      <c r="G2265" s="143">
        <v>40219690</v>
      </c>
      <c r="H2265" s="143">
        <v>40219690</v>
      </c>
      <c r="I2265" s="143">
        <v>1</v>
      </c>
    </row>
    <row r="2266" spans="1:9" ht="30" x14ac:dyDescent="0.25">
      <c r="A2266" s="737"/>
      <c r="B2266" s="719"/>
      <c r="C2266" s="143" t="s">
        <v>6392</v>
      </c>
      <c r="D2266" s="144" t="s">
        <v>536</v>
      </c>
      <c r="E2266" s="143" t="s">
        <v>149</v>
      </c>
      <c r="F2266" s="143" t="s">
        <v>121</v>
      </c>
      <c r="G2266" s="143">
        <v>11790380</v>
      </c>
      <c r="H2266" s="143">
        <v>11790380</v>
      </c>
      <c r="I2266" s="143">
        <v>1</v>
      </c>
    </row>
    <row r="2267" spans="1:9" ht="30" x14ac:dyDescent="0.25">
      <c r="A2267" s="737"/>
      <c r="B2267" s="720"/>
      <c r="C2267" s="143" t="s">
        <v>6393</v>
      </c>
      <c r="D2267" s="144" t="s">
        <v>536</v>
      </c>
      <c r="E2267" s="143" t="s">
        <v>149</v>
      </c>
      <c r="F2267" s="143" t="s">
        <v>121</v>
      </c>
      <c r="G2267" s="143">
        <v>3712790</v>
      </c>
      <c r="H2267" s="143">
        <v>3712790</v>
      </c>
      <c r="I2267" s="143">
        <v>1</v>
      </c>
    </row>
    <row r="2268" spans="1:9" ht="30" x14ac:dyDescent="0.25">
      <c r="A2268" s="737"/>
      <c r="B2268" s="715">
        <v>5112</v>
      </c>
      <c r="C2268" s="139">
        <v>45611300</v>
      </c>
      <c r="D2268" s="140" t="s">
        <v>536</v>
      </c>
      <c r="E2268" s="15" t="s">
        <v>149</v>
      </c>
      <c r="F2268" s="15" t="s">
        <v>121</v>
      </c>
      <c r="G2268" s="16">
        <v>120000000</v>
      </c>
      <c r="H2268" s="16">
        <v>120000000</v>
      </c>
      <c r="I2268" s="16">
        <v>1</v>
      </c>
    </row>
    <row r="2269" spans="1:9" ht="30" x14ac:dyDescent="0.25">
      <c r="A2269" s="737"/>
      <c r="B2269" s="715"/>
      <c r="C2269" s="157" t="s">
        <v>6472</v>
      </c>
      <c r="D2269" s="143" t="s">
        <v>536</v>
      </c>
      <c r="E2269" s="143" t="s">
        <v>126</v>
      </c>
      <c r="F2269" s="143" t="s">
        <v>121</v>
      </c>
      <c r="G2269" s="143">
        <v>18729010</v>
      </c>
      <c r="H2269" s="143">
        <v>18729010</v>
      </c>
      <c r="I2269" s="143">
        <v>1</v>
      </c>
    </row>
    <row r="2270" spans="1:9" ht="30" x14ac:dyDescent="0.25">
      <c r="A2270" s="737"/>
      <c r="B2270" s="715"/>
      <c r="C2270" s="139">
        <v>45611300</v>
      </c>
      <c r="D2270" s="140" t="s">
        <v>536</v>
      </c>
      <c r="E2270" s="15" t="s">
        <v>149</v>
      </c>
      <c r="F2270" s="15" t="s">
        <v>121</v>
      </c>
      <c r="G2270" s="16">
        <v>0</v>
      </c>
      <c r="H2270" s="16">
        <v>0</v>
      </c>
      <c r="I2270" s="16">
        <v>1</v>
      </c>
    </row>
    <row r="2271" spans="1:9" x14ac:dyDescent="0.25">
      <c r="A2271" s="737"/>
      <c r="B2271" s="679" t="s">
        <v>118</v>
      </c>
      <c r="C2271" s="679"/>
      <c r="D2271" s="679"/>
      <c r="E2271" s="679"/>
      <c r="F2271" s="679"/>
      <c r="G2271" s="679"/>
      <c r="H2271" s="72">
        <v>0</v>
      </c>
      <c r="I2271" s="72"/>
    </row>
    <row r="2272" spans="1:9" ht="30" x14ac:dyDescent="0.25">
      <c r="A2272" s="737"/>
      <c r="B2272" s="143">
        <v>5112</v>
      </c>
      <c r="C2272" s="143" t="s">
        <v>6425</v>
      </c>
      <c r="D2272" s="143" t="s">
        <v>5287</v>
      </c>
      <c r="E2272" s="143" t="s">
        <v>3134</v>
      </c>
      <c r="F2272" s="143" t="s">
        <v>121</v>
      </c>
      <c r="G2272" s="143">
        <v>366720</v>
      </c>
      <c r="H2272" s="143">
        <v>366720</v>
      </c>
      <c r="I2272" s="143">
        <v>1</v>
      </c>
    </row>
    <row r="2273" spans="1:9" ht="30" x14ac:dyDescent="0.25">
      <c r="A2273" s="737"/>
      <c r="B2273" s="715">
        <v>5113</v>
      </c>
      <c r="C2273" s="139">
        <v>71351540</v>
      </c>
      <c r="D2273" s="140" t="s">
        <v>168</v>
      </c>
      <c r="E2273" s="15" t="s">
        <v>520</v>
      </c>
      <c r="F2273" s="15" t="s">
        <v>121</v>
      </c>
      <c r="G2273" s="16">
        <v>0</v>
      </c>
      <c r="H2273" s="16">
        <v>0</v>
      </c>
      <c r="I2273" s="16">
        <v>1</v>
      </c>
    </row>
    <row r="2274" spans="1:9" ht="30" x14ac:dyDescent="0.25">
      <c r="A2274" s="737"/>
      <c r="B2274" s="715"/>
      <c r="C2274" s="139">
        <v>71351540</v>
      </c>
      <c r="D2274" s="140" t="s">
        <v>168</v>
      </c>
      <c r="E2274" s="15" t="s">
        <v>520</v>
      </c>
      <c r="F2274" s="15" t="s">
        <v>121</v>
      </c>
      <c r="G2274" s="16">
        <v>0</v>
      </c>
      <c r="H2274" s="16">
        <v>0</v>
      </c>
      <c r="I2274" s="16">
        <v>1</v>
      </c>
    </row>
    <row r="2275" spans="1:9" ht="30" x14ac:dyDescent="0.25">
      <c r="A2275" s="737"/>
      <c r="B2275" s="143">
        <v>5112</v>
      </c>
      <c r="C2275" s="157" t="s">
        <v>6473</v>
      </c>
      <c r="D2275" s="143" t="s">
        <v>532</v>
      </c>
      <c r="E2275" s="143" t="s">
        <v>120</v>
      </c>
      <c r="F2275" s="143" t="s">
        <v>121</v>
      </c>
      <c r="G2275" s="143">
        <v>110.01600000000001</v>
      </c>
      <c r="H2275" s="143">
        <v>110.01600000000001</v>
      </c>
      <c r="I2275" s="143">
        <v>1</v>
      </c>
    </row>
    <row r="2276" spans="1:9" ht="30" x14ac:dyDescent="0.25">
      <c r="A2276" s="737"/>
      <c r="B2276" s="143">
        <v>5113</v>
      </c>
      <c r="C2276" s="143" t="s">
        <v>6394</v>
      </c>
      <c r="D2276" s="143" t="s">
        <v>532</v>
      </c>
      <c r="E2276" s="143" t="s">
        <v>120</v>
      </c>
      <c r="F2276" s="143" t="s">
        <v>121</v>
      </c>
      <c r="G2276" s="143">
        <v>687.31200000000001</v>
      </c>
      <c r="H2276" s="143">
        <v>687.31200000000001</v>
      </c>
      <c r="I2276" s="143">
        <v>1</v>
      </c>
    </row>
    <row r="2277" spans="1:9" x14ac:dyDescent="0.25">
      <c r="A2277" s="737"/>
      <c r="B2277" s="716" t="s">
        <v>261</v>
      </c>
      <c r="C2277" s="716"/>
      <c r="D2277" s="716"/>
      <c r="E2277" s="716"/>
      <c r="F2277" s="716"/>
      <c r="G2277" s="716"/>
      <c r="H2277" s="2">
        <v>25000000</v>
      </c>
      <c r="I2277" s="2"/>
    </row>
    <row r="2278" spans="1:9" x14ac:dyDescent="0.25">
      <c r="A2278" s="737"/>
      <c r="B2278" s="679" t="s">
        <v>154</v>
      </c>
      <c r="C2278" s="679"/>
      <c r="D2278" s="679"/>
      <c r="E2278" s="679"/>
      <c r="F2278" s="679"/>
      <c r="G2278" s="679"/>
      <c r="H2278" s="72">
        <v>25000000</v>
      </c>
      <c r="I2278" s="72"/>
    </row>
    <row r="2279" spans="1:9" ht="30" x14ac:dyDescent="0.25">
      <c r="A2279" s="737"/>
      <c r="B2279" s="702">
        <v>5113</v>
      </c>
      <c r="C2279" s="143" t="s">
        <v>6386</v>
      </c>
      <c r="D2279" s="143" t="s">
        <v>5777</v>
      </c>
      <c r="E2279" s="143" t="s">
        <v>126</v>
      </c>
      <c r="F2279" s="143" t="s">
        <v>121</v>
      </c>
      <c r="G2279" s="143">
        <v>11687040</v>
      </c>
      <c r="H2279" s="143">
        <v>11687040</v>
      </c>
      <c r="I2279" s="143">
        <v>1</v>
      </c>
    </row>
    <row r="2280" spans="1:9" ht="30" x14ac:dyDescent="0.25">
      <c r="A2280" s="737"/>
      <c r="B2280" s="704"/>
      <c r="C2280" s="139">
        <v>45261170</v>
      </c>
      <c r="D2280" s="140" t="s">
        <v>263</v>
      </c>
      <c r="E2280" s="15" t="s">
        <v>126</v>
      </c>
      <c r="F2280" s="15" t="s">
        <v>121</v>
      </c>
      <c r="G2280" s="16">
        <v>25000000</v>
      </c>
      <c r="H2280" s="16">
        <v>25000000</v>
      </c>
      <c r="I2280" s="16">
        <v>1</v>
      </c>
    </row>
    <row r="2281" spans="1:9" x14ac:dyDescent="0.25">
      <c r="A2281" s="737"/>
      <c r="B2281" s="679" t="s">
        <v>118</v>
      </c>
      <c r="C2281" s="679"/>
      <c r="D2281" s="679"/>
      <c r="E2281" s="679"/>
      <c r="F2281" s="679"/>
      <c r="G2281" s="679"/>
      <c r="H2281" s="72">
        <v>0</v>
      </c>
      <c r="I2281" s="72"/>
    </row>
    <row r="2282" spans="1:9" ht="30" x14ac:dyDescent="0.25">
      <c r="A2282" s="737"/>
      <c r="B2282" s="12">
        <v>5113</v>
      </c>
      <c r="C2282" s="139">
        <v>71351540</v>
      </c>
      <c r="D2282" s="140" t="s">
        <v>168</v>
      </c>
      <c r="E2282" s="15" t="s">
        <v>520</v>
      </c>
      <c r="F2282" s="15" t="s">
        <v>121</v>
      </c>
      <c r="G2282" s="16">
        <v>0</v>
      </c>
      <c r="H2282" s="16">
        <v>0</v>
      </c>
      <c r="I2282" s="16">
        <v>1</v>
      </c>
    </row>
    <row r="2283" spans="1:9" ht="30" x14ac:dyDescent="0.25">
      <c r="A2283" s="737"/>
      <c r="B2283" s="12">
        <v>5113</v>
      </c>
      <c r="C2283" s="425" t="s">
        <v>6387</v>
      </c>
      <c r="D2283" s="425" t="s">
        <v>532</v>
      </c>
      <c r="E2283" s="425" t="s">
        <v>120</v>
      </c>
      <c r="F2283" s="425" t="s">
        <v>121</v>
      </c>
      <c r="G2283" s="425">
        <v>84150</v>
      </c>
      <c r="H2283" s="425">
        <v>84150</v>
      </c>
      <c r="I2283" s="425">
        <v>1</v>
      </c>
    </row>
    <row r="2284" spans="1:9" x14ac:dyDescent="0.25">
      <c r="A2284" s="737"/>
      <c r="B2284" s="716" t="s">
        <v>267</v>
      </c>
      <c r="C2284" s="716"/>
      <c r="D2284" s="716"/>
      <c r="E2284" s="716"/>
      <c r="F2284" s="716"/>
      <c r="G2284" s="716"/>
      <c r="H2284" s="2">
        <v>7226700</v>
      </c>
      <c r="I2284" s="2"/>
    </row>
    <row r="2285" spans="1:9" x14ac:dyDescent="0.25">
      <c r="A2285" s="737"/>
      <c r="B2285" s="679" t="s">
        <v>118</v>
      </c>
      <c r="C2285" s="679"/>
      <c r="D2285" s="679"/>
      <c r="E2285" s="679"/>
      <c r="F2285" s="679"/>
      <c r="G2285" s="679"/>
      <c r="H2285" s="72">
        <v>7226700</v>
      </c>
      <c r="I2285" s="72"/>
    </row>
    <row r="2286" spans="1:9" ht="60" x14ac:dyDescent="0.25">
      <c r="A2286" s="737"/>
      <c r="B2286" s="715">
        <v>4239</v>
      </c>
      <c r="C2286" s="143" t="s">
        <v>587</v>
      </c>
      <c r="D2286" s="142" t="s">
        <v>588</v>
      </c>
      <c r="E2286" s="12" t="s">
        <v>14</v>
      </c>
      <c r="F2286" s="12" t="s">
        <v>121</v>
      </c>
      <c r="G2286" s="14">
        <v>179800</v>
      </c>
      <c r="H2286" s="14">
        <v>179800</v>
      </c>
      <c r="I2286" s="14">
        <v>1</v>
      </c>
    </row>
    <row r="2287" spans="1:9" ht="60" x14ac:dyDescent="0.25">
      <c r="A2287" s="737"/>
      <c r="B2287" s="715"/>
      <c r="C2287" s="143" t="s">
        <v>589</v>
      </c>
      <c r="D2287" s="142" t="s">
        <v>590</v>
      </c>
      <c r="E2287" s="12" t="s">
        <v>14</v>
      </c>
      <c r="F2287" s="12" t="s">
        <v>121</v>
      </c>
      <c r="G2287" s="14">
        <v>175800</v>
      </c>
      <c r="H2287" s="14">
        <v>175800</v>
      </c>
      <c r="I2287" s="14">
        <v>1</v>
      </c>
    </row>
    <row r="2288" spans="1:9" ht="45" x14ac:dyDescent="0.25">
      <c r="A2288" s="737"/>
      <c r="B2288" s="715"/>
      <c r="C2288" s="143" t="s">
        <v>591</v>
      </c>
      <c r="D2288" s="142" t="s">
        <v>592</v>
      </c>
      <c r="E2288" s="12" t="s">
        <v>14</v>
      </c>
      <c r="F2288" s="12" t="s">
        <v>121</v>
      </c>
      <c r="G2288" s="14">
        <v>260000</v>
      </c>
      <c r="H2288" s="14">
        <v>260000</v>
      </c>
      <c r="I2288" s="14">
        <v>1</v>
      </c>
    </row>
    <row r="2289" spans="1:9" ht="75" x14ac:dyDescent="0.25">
      <c r="A2289" s="737"/>
      <c r="B2289" s="715"/>
      <c r="C2289" s="143" t="s">
        <v>593</v>
      </c>
      <c r="D2289" s="142" t="s">
        <v>594</v>
      </c>
      <c r="E2289" s="12" t="s">
        <v>14</v>
      </c>
      <c r="F2289" s="12" t="s">
        <v>121</v>
      </c>
      <c r="G2289" s="14">
        <v>1795000</v>
      </c>
      <c r="H2289" s="14">
        <v>1795000</v>
      </c>
      <c r="I2289" s="14">
        <v>1</v>
      </c>
    </row>
    <row r="2290" spans="1:9" ht="45" x14ac:dyDescent="0.25">
      <c r="A2290" s="737"/>
      <c r="B2290" s="715"/>
      <c r="C2290" s="139">
        <v>92621110</v>
      </c>
      <c r="D2290" s="140" t="s">
        <v>595</v>
      </c>
      <c r="E2290" s="15" t="s">
        <v>14</v>
      </c>
      <c r="F2290" s="15" t="s">
        <v>121</v>
      </c>
      <c r="G2290" s="16">
        <v>1440000</v>
      </c>
      <c r="H2290" s="16">
        <v>1440000</v>
      </c>
      <c r="I2290" s="16">
        <v>1</v>
      </c>
    </row>
    <row r="2291" spans="1:9" ht="45" x14ac:dyDescent="0.25">
      <c r="A2291" s="737"/>
      <c r="B2291" s="715"/>
      <c r="C2291" s="143" t="s">
        <v>596</v>
      </c>
      <c r="D2291" s="142" t="s">
        <v>597</v>
      </c>
      <c r="E2291" s="12" t="s">
        <v>14</v>
      </c>
      <c r="F2291" s="12" t="s">
        <v>121</v>
      </c>
      <c r="G2291" s="14">
        <v>99000</v>
      </c>
      <c r="H2291" s="14">
        <v>99000</v>
      </c>
      <c r="I2291" s="14">
        <v>1</v>
      </c>
    </row>
    <row r="2292" spans="1:9" ht="60" x14ac:dyDescent="0.25">
      <c r="A2292" s="737"/>
      <c r="B2292" s="715"/>
      <c r="C2292" s="143" t="s">
        <v>598</v>
      </c>
      <c r="D2292" s="142" t="s">
        <v>599</v>
      </c>
      <c r="E2292" s="12" t="s">
        <v>14</v>
      </c>
      <c r="F2292" s="12" t="s">
        <v>121</v>
      </c>
      <c r="G2292" s="14">
        <v>980000</v>
      </c>
      <c r="H2292" s="14">
        <v>980000</v>
      </c>
      <c r="I2292" s="14">
        <v>1</v>
      </c>
    </row>
    <row r="2293" spans="1:9" ht="60" x14ac:dyDescent="0.25">
      <c r="A2293" s="737"/>
      <c r="B2293" s="715"/>
      <c r="C2293" s="143" t="s">
        <v>600</v>
      </c>
      <c r="D2293" s="142" t="s">
        <v>601</v>
      </c>
      <c r="E2293" s="12" t="s">
        <v>14</v>
      </c>
      <c r="F2293" s="12" t="s">
        <v>121</v>
      </c>
      <c r="G2293" s="14">
        <v>149100</v>
      </c>
      <c r="H2293" s="14">
        <v>149100</v>
      </c>
      <c r="I2293" s="14">
        <v>1</v>
      </c>
    </row>
    <row r="2294" spans="1:9" ht="60" x14ac:dyDescent="0.25">
      <c r="A2294" s="737"/>
      <c r="B2294" s="715"/>
      <c r="C2294" s="143" t="s">
        <v>602</v>
      </c>
      <c r="D2294" s="142" t="s">
        <v>603</v>
      </c>
      <c r="E2294" s="12" t="s">
        <v>14</v>
      </c>
      <c r="F2294" s="12" t="s">
        <v>121</v>
      </c>
      <c r="G2294" s="14">
        <v>258000</v>
      </c>
      <c r="H2294" s="14">
        <v>258000</v>
      </c>
      <c r="I2294" s="14">
        <v>1</v>
      </c>
    </row>
    <row r="2295" spans="1:9" ht="60" x14ac:dyDescent="0.25">
      <c r="A2295" s="737"/>
      <c r="B2295" s="715"/>
      <c r="C2295" s="143" t="s">
        <v>604</v>
      </c>
      <c r="D2295" s="142" t="s">
        <v>605</v>
      </c>
      <c r="E2295" s="12" t="s">
        <v>14</v>
      </c>
      <c r="F2295" s="12" t="s">
        <v>121</v>
      </c>
      <c r="G2295" s="14">
        <v>192000</v>
      </c>
      <c r="H2295" s="14">
        <v>192000</v>
      </c>
      <c r="I2295" s="14">
        <v>1</v>
      </c>
    </row>
    <row r="2296" spans="1:9" ht="60" x14ac:dyDescent="0.25">
      <c r="A2296" s="737"/>
      <c r="B2296" s="715"/>
      <c r="C2296" s="143" t="s">
        <v>606</v>
      </c>
      <c r="D2296" s="142" t="s">
        <v>607</v>
      </c>
      <c r="E2296" s="12" t="s">
        <v>14</v>
      </c>
      <c r="F2296" s="12" t="s">
        <v>121</v>
      </c>
      <c r="G2296" s="14">
        <v>198000</v>
      </c>
      <c r="H2296" s="14">
        <v>198000</v>
      </c>
      <c r="I2296" s="14">
        <v>1</v>
      </c>
    </row>
    <row r="2297" spans="1:9" ht="60" x14ac:dyDescent="0.25">
      <c r="A2297" s="737"/>
      <c r="B2297" s="715"/>
      <c r="C2297" s="143" t="s">
        <v>608</v>
      </c>
      <c r="D2297" s="144" t="s">
        <v>609</v>
      </c>
      <c r="E2297" s="12" t="s">
        <v>14</v>
      </c>
      <c r="F2297" s="12" t="s">
        <v>121</v>
      </c>
      <c r="G2297" s="14">
        <v>1500000</v>
      </c>
      <c r="H2297" s="14">
        <v>1500000</v>
      </c>
      <c r="I2297" s="14">
        <v>1</v>
      </c>
    </row>
    <row r="2298" spans="1:9" x14ac:dyDescent="0.25">
      <c r="A2298" s="737"/>
      <c r="B2298" s="716" t="s">
        <v>274</v>
      </c>
      <c r="C2298" s="716"/>
      <c r="D2298" s="716"/>
      <c r="E2298" s="716"/>
      <c r="F2298" s="716"/>
      <c r="G2298" s="716"/>
      <c r="H2298" s="2">
        <v>37850000</v>
      </c>
      <c r="I2298" s="2"/>
    </row>
    <row r="2299" spans="1:9" x14ac:dyDescent="0.25">
      <c r="A2299" s="737"/>
      <c r="B2299" s="679" t="s">
        <v>11</v>
      </c>
      <c r="C2299" s="679"/>
      <c r="D2299" s="679"/>
      <c r="E2299" s="679"/>
      <c r="F2299" s="679"/>
      <c r="G2299" s="679"/>
      <c r="H2299" s="72">
        <v>2750000</v>
      </c>
      <c r="I2299" s="72"/>
    </row>
    <row r="2300" spans="1:9" x14ac:dyDescent="0.25">
      <c r="A2300" s="737"/>
      <c r="B2300" s="12">
        <v>4267</v>
      </c>
      <c r="C2300" s="139">
        <v>15897200</v>
      </c>
      <c r="D2300" s="140" t="s">
        <v>276</v>
      </c>
      <c r="E2300" s="15" t="s">
        <v>126</v>
      </c>
      <c r="F2300" s="15" t="s">
        <v>15</v>
      </c>
      <c r="G2300" s="16">
        <v>1100</v>
      </c>
      <c r="H2300" s="16">
        <v>2750000</v>
      </c>
      <c r="I2300" s="16">
        <v>2500</v>
      </c>
    </row>
    <row r="2301" spans="1:9" x14ac:dyDescent="0.25">
      <c r="A2301" s="737"/>
      <c r="B2301" s="679" t="s">
        <v>118</v>
      </c>
      <c r="C2301" s="679"/>
      <c r="D2301" s="679"/>
      <c r="E2301" s="679"/>
      <c r="F2301" s="679"/>
      <c r="G2301" s="679"/>
      <c r="H2301" s="72">
        <v>35100000</v>
      </c>
      <c r="I2301" s="72"/>
    </row>
    <row r="2302" spans="1:9" x14ac:dyDescent="0.25">
      <c r="A2302" s="737"/>
      <c r="B2302" s="304">
        <v>5113</v>
      </c>
      <c r="C2302" s="304" t="s">
        <v>5659</v>
      </c>
      <c r="D2302" s="304" t="s">
        <v>5660</v>
      </c>
      <c r="E2302" s="304" t="s">
        <v>120</v>
      </c>
      <c r="F2302" s="304" t="s">
        <v>121</v>
      </c>
      <c r="G2302" s="304">
        <v>545760</v>
      </c>
      <c r="H2302" s="304">
        <v>545760</v>
      </c>
      <c r="I2302" s="14">
        <v>1</v>
      </c>
    </row>
    <row r="2303" spans="1:9" ht="30" x14ac:dyDescent="0.25">
      <c r="A2303" s="737"/>
      <c r="B2303" s="12">
        <v>4216</v>
      </c>
      <c r="C2303" s="139">
        <v>60171100</v>
      </c>
      <c r="D2303" s="140" t="s">
        <v>525</v>
      </c>
      <c r="E2303" s="15" t="s">
        <v>14</v>
      </c>
      <c r="F2303" s="15" t="s">
        <v>121</v>
      </c>
      <c r="G2303" s="16">
        <v>2000000</v>
      </c>
      <c r="H2303" s="16">
        <v>2000000</v>
      </c>
      <c r="I2303" s="16">
        <v>1</v>
      </c>
    </row>
    <row r="2304" spans="1:9" ht="45" x14ac:dyDescent="0.25">
      <c r="A2304" s="737"/>
      <c r="B2304" s="730">
        <v>4239</v>
      </c>
      <c r="C2304" s="143" t="s">
        <v>610</v>
      </c>
      <c r="D2304" s="142" t="s">
        <v>611</v>
      </c>
      <c r="E2304" s="12" t="s">
        <v>14</v>
      </c>
      <c r="F2304" s="12" t="s">
        <v>121</v>
      </c>
      <c r="G2304" s="14">
        <v>2000000</v>
      </c>
      <c r="H2304" s="14">
        <v>2000000</v>
      </c>
      <c r="I2304" s="14">
        <v>1</v>
      </c>
    </row>
    <row r="2305" spans="1:9" ht="45" x14ac:dyDescent="0.25">
      <c r="A2305" s="737"/>
      <c r="B2305" s="731"/>
      <c r="C2305" s="143" t="s">
        <v>612</v>
      </c>
      <c r="D2305" s="142" t="s">
        <v>613</v>
      </c>
      <c r="E2305" s="12" t="s">
        <v>14</v>
      </c>
      <c r="F2305" s="12" t="s">
        <v>121</v>
      </c>
      <c r="G2305" s="14">
        <v>300000</v>
      </c>
      <c r="H2305" s="14">
        <v>300000</v>
      </c>
      <c r="I2305" s="14">
        <v>1</v>
      </c>
    </row>
    <row r="2306" spans="1:9" ht="45" x14ac:dyDescent="0.25">
      <c r="A2306" s="737"/>
      <c r="B2306" s="731"/>
      <c r="C2306" s="143" t="s">
        <v>614</v>
      </c>
      <c r="D2306" s="142" t="s">
        <v>615</v>
      </c>
      <c r="E2306" s="12" t="s">
        <v>14</v>
      </c>
      <c r="F2306" s="12" t="s">
        <v>121</v>
      </c>
      <c r="G2306" s="14">
        <v>2000000</v>
      </c>
      <c r="H2306" s="14">
        <v>2000000</v>
      </c>
      <c r="I2306" s="14">
        <v>1</v>
      </c>
    </row>
    <row r="2307" spans="1:9" ht="45" x14ac:dyDescent="0.25">
      <c r="A2307" s="737"/>
      <c r="B2307" s="731"/>
      <c r="C2307" s="143" t="s">
        <v>616</v>
      </c>
      <c r="D2307" s="142" t="s">
        <v>617</v>
      </c>
      <c r="E2307" s="12" t="s">
        <v>14</v>
      </c>
      <c r="F2307" s="12" t="s">
        <v>121</v>
      </c>
      <c r="G2307" s="14">
        <v>300000</v>
      </c>
      <c r="H2307" s="14">
        <v>300000</v>
      </c>
      <c r="I2307" s="14">
        <v>1</v>
      </c>
    </row>
    <row r="2308" spans="1:9" ht="45" x14ac:dyDescent="0.25">
      <c r="A2308" s="737"/>
      <c r="B2308" s="731"/>
      <c r="C2308" s="143" t="s">
        <v>618</v>
      </c>
      <c r="D2308" s="142" t="s">
        <v>619</v>
      </c>
      <c r="E2308" s="12" t="s">
        <v>14</v>
      </c>
      <c r="F2308" s="12" t="s">
        <v>121</v>
      </c>
      <c r="G2308" s="14">
        <v>1300000</v>
      </c>
      <c r="H2308" s="14">
        <v>1300000</v>
      </c>
      <c r="I2308" s="14">
        <v>1</v>
      </c>
    </row>
    <row r="2309" spans="1:9" ht="30" x14ac:dyDescent="0.25">
      <c r="A2309" s="737"/>
      <c r="B2309" s="731"/>
      <c r="C2309" s="143" t="s">
        <v>6203</v>
      </c>
      <c r="D2309" s="144" t="s">
        <v>5551</v>
      </c>
      <c r="E2309" s="143" t="s">
        <v>14</v>
      </c>
      <c r="F2309" s="143" t="s">
        <v>121</v>
      </c>
      <c r="G2309" s="382">
        <v>225000</v>
      </c>
      <c r="H2309" s="382">
        <v>225000</v>
      </c>
      <c r="I2309" s="14">
        <v>1</v>
      </c>
    </row>
    <row r="2310" spans="1:9" ht="30" x14ac:dyDescent="0.25">
      <c r="A2310" s="737"/>
      <c r="B2310" s="731"/>
      <c r="C2310" s="143" t="s">
        <v>6204</v>
      </c>
      <c r="D2310" s="144" t="s">
        <v>5551</v>
      </c>
      <c r="E2310" s="143" t="s">
        <v>14</v>
      </c>
      <c r="F2310" s="143" t="s">
        <v>121</v>
      </c>
      <c r="G2310" s="382">
        <v>775000</v>
      </c>
      <c r="H2310" s="382">
        <v>775000</v>
      </c>
      <c r="I2310" s="14">
        <v>1</v>
      </c>
    </row>
    <row r="2311" spans="1:9" ht="45" x14ac:dyDescent="0.25">
      <c r="A2311" s="737"/>
      <c r="B2311" s="731"/>
      <c r="C2311" s="143" t="s">
        <v>620</v>
      </c>
      <c r="D2311" s="142" t="s">
        <v>621</v>
      </c>
      <c r="E2311" s="12" t="s">
        <v>14</v>
      </c>
      <c r="F2311" s="12" t="s">
        <v>121</v>
      </c>
      <c r="G2311" s="14">
        <v>1500000</v>
      </c>
      <c r="H2311" s="14">
        <v>1500000</v>
      </c>
      <c r="I2311" s="14">
        <v>1</v>
      </c>
    </row>
    <row r="2312" spans="1:9" ht="45" x14ac:dyDescent="0.25">
      <c r="A2312" s="737"/>
      <c r="B2312" s="731"/>
      <c r="C2312" s="139">
        <v>79951110</v>
      </c>
      <c r="D2312" s="140" t="s">
        <v>622</v>
      </c>
      <c r="E2312" s="15" t="s">
        <v>14</v>
      </c>
      <c r="F2312" s="15" t="s">
        <v>121</v>
      </c>
      <c r="G2312" s="16">
        <v>500000</v>
      </c>
      <c r="H2312" s="16">
        <v>500000</v>
      </c>
      <c r="I2312" s="16">
        <v>1</v>
      </c>
    </row>
    <row r="2313" spans="1:9" ht="45" x14ac:dyDescent="0.25">
      <c r="A2313" s="737"/>
      <c r="B2313" s="731"/>
      <c r="C2313" s="139">
        <v>79951110</v>
      </c>
      <c r="D2313" s="140" t="s">
        <v>623</v>
      </c>
      <c r="E2313" s="15" t="s">
        <v>14</v>
      </c>
      <c r="F2313" s="15" t="s">
        <v>121</v>
      </c>
      <c r="G2313" s="16">
        <v>800000</v>
      </c>
      <c r="H2313" s="16">
        <v>800000</v>
      </c>
      <c r="I2313" s="16">
        <v>1</v>
      </c>
    </row>
    <row r="2314" spans="1:9" ht="45" x14ac:dyDescent="0.25">
      <c r="A2314" s="737"/>
      <c r="B2314" s="731"/>
      <c r="C2314" s="139">
        <v>79951110</v>
      </c>
      <c r="D2314" s="140" t="s">
        <v>624</v>
      </c>
      <c r="E2314" s="15" t="s">
        <v>14</v>
      </c>
      <c r="F2314" s="15" t="s">
        <v>121</v>
      </c>
      <c r="G2314" s="16">
        <v>300000</v>
      </c>
      <c r="H2314" s="16">
        <v>300000</v>
      </c>
      <c r="I2314" s="16">
        <v>1</v>
      </c>
    </row>
    <row r="2315" spans="1:9" ht="45" x14ac:dyDescent="0.25">
      <c r="A2315" s="737"/>
      <c r="B2315" s="731"/>
      <c r="C2315" s="139">
        <v>79951110</v>
      </c>
      <c r="D2315" s="140" t="s">
        <v>625</v>
      </c>
      <c r="E2315" s="15" t="s">
        <v>14</v>
      </c>
      <c r="F2315" s="15" t="s">
        <v>121</v>
      </c>
      <c r="G2315" s="16">
        <v>800000</v>
      </c>
      <c r="H2315" s="16">
        <v>800000</v>
      </c>
      <c r="I2315" s="16">
        <v>1</v>
      </c>
    </row>
    <row r="2316" spans="1:9" ht="45" x14ac:dyDescent="0.25">
      <c r="A2316" s="737"/>
      <c r="B2316" s="731"/>
      <c r="C2316" s="139">
        <v>79951110</v>
      </c>
      <c r="D2316" s="140" t="s">
        <v>626</v>
      </c>
      <c r="E2316" s="15" t="s">
        <v>14</v>
      </c>
      <c r="F2316" s="15" t="s">
        <v>121</v>
      </c>
      <c r="G2316" s="16">
        <v>800000</v>
      </c>
      <c r="H2316" s="16">
        <v>800000</v>
      </c>
      <c r="I2316" s="16">
        <v>1</v>
      </c>
    </row>
    <row r="2317" spans="1:9" ht="60" x14ac:dyDescent="0.25">
      <c r="A2317" s="737"/>
      <c r="B2317" s="731"/>
      <c r="C2317" s="139">
        <v>79951110</v>
      </c>
      <c r="D2317" s="140" t="s">
        <v>627</v>
      </c>
      <c r="E2317" s="15" t="s">
        <v>14</v>
      </c>
      <c r="F2317" s="15" t="s">
        <v>121</v>
      </c>
      <c r="G2317" s="16">
        <v>200000</v>
      </c>
      <c r="H2317" s="16">
        <v>200000</v>
      </c>
      <c r="I2317" s="16">
        <v>1</v>
      </c>
    </row>
    <row r="2318" spans="1:9" ht="30" x14ac:dyDescent="0.25">
      <c r="A2318" s="737"/>
      <c r="B2318" s="731"/>
      <c r="C2318" s="23" t="s">
        <v>5694</v>
      </c>
      <c r="D2318" s="23" t="s">
        <v>5474</v>
      </c>
      <c r="E2318" s="328" t="s">
        <v>120</v>
      </c>
      <c r="F2318" s="328" t="s">
        <v>121</v>
      </c>
      <c r="G2318" s="53">
        <v>800000</v>
      </c>
      <c r="H2318" s="53">
        <v>800000</v>
      </c>
      <c r="I2318" s="53">
        <v>1</v>
      </c>
    </row>
    <row r="2319" spans="1:9" ht="45" x14ac:dyDescent="0.25">
      <c r="A2319" s="737"/>
      <c r="B2319" s="731"/>
      <c r="C2319" s="139">
        <v>79951110</v>
      </c>
      <c r="D2319" s="140" t="s">
        <v>628</v>
      </c>
      <c r="E2319" s="15" t="s">
        <v>14</v>
      </c>
      <c r="F2319" s="15" t="s">
        <v>121</v>
      </c>
      <c r="G2319" s="16">
        <v>2000000</v>
      </c>
      <c r="H2319" s="16">
        <v>2000000</v>
      </c>
      <c r="I2319" s="16">
        <v>1</v>
      </c>
    </row>
    <row r="2320" spans="1:9" ht="45" x14ac:dyDescent="0.25">
      <c r="A2320" s="737"/>
      <c r="B2320" s="731"/>
      <c r="C2320" s="139">
        <v>79951110</v>
      </c>
      <c r="D2320" s="140" t="s">
        <v>629</v>
      </c>
      <c r="E2320" s="15" t="s">
        <v>14</v>
      </c>
      <c r="F2320" s="15" t="s">
        <v>121</v>
      </c>
      <c r="G2320" s="16">
        <v>650000</v>
      </c>
      <c r="H2320" s="16">
        <v>650000</v>
      </c>
      <c r="I2320" s="16">
        <v>1</v>
      </c>
    </row>
    <row r="2321" spans="1:9" ht="45" x14ac:dyDescent="0.25">
      <c r="A2321" s="737"/>
      <c r="B2321" s="731"/>
      <c r="C2321" s="139">
        <v>79951110</v>
      </c>
      <c r="D2321" s="140" t="s">
        <v>630</v>
      </c>
      <c r="E2321" s="15" t="s">
        <v>14</v>
      </c>
      <c r="F2321" s="15" t="s">
        <v>121</v>
      </c>
      <c r="G2321" s="16">
        <v>3500000</v>
      </c>
      <c r="H2321" s="16">
        <v>3500000</v>
      </c>
      <c r="I2321" s="16">
        <v>1</v>
      </c>
    </row>
    <row r="2322" spans="1:9" ht="45" x14ac:dyDescent="0.25">
      <c r="A2322" s="737"/>
      <c r="B2322" s="731"/>
      <c r="C2322" s="139">
        <v>79951110</v>
      </c>
      <c r="D2322" s="140" t="s">
        <v>631</v>
      </c>
      <c r="E2322" s="15" t="s">
        <v>14</v>
      </c>
      <c r="F2322" s="15" t="s">
        <v>121</v>
      </c>
      <c r="G2322" s="16">
        <v>2500000</v>
      </c>
      <c r="H2322" s="16">
        <v>2500000</v>
      </c>
      <c r="I2322" s="16">
        <v>1</v>
      </c>
    </row>
    <row r="2323" spans="1:9" ht="45" x14ac:dyDescent="0.25">
      <c r="A2323" s="737"/>
      <c r="B2323" s="731"/>
      <c r="C2323" s="139">
        <v>79951110</v>
      </c>
      <c r="D2323" s="140" t="s">
        <v>632</v>
      </c>
      <c r="E2323" s="15" t="s">
        <v>14</v>
      </c>
      <c r="F2323" s="15" t="s">
        <v>121</v>
      </c>
      <c r="G2323" s="16">
        <v>13650000</v>
      </c>
      <c r="H2323" s="16">
        <v>13650000</v>
      </c>
      <c r="I2323" s="16">
        <v>1</v>
      </c>
    </row>
    <row r="2324" spans="1:9" ht="30" x14ac:dyDescent="0.25">
      <c r="A2324" s="737"/>
      <c r="B2324" s="731"/>
      <c r="C2324" s="234" t="s">
        <v>5526</v>
      </c>
      <c r="D2324" s="198" t="s">
        <v>5474</v>
      </c>
      <c r="E2324" s="225" t="s">
        <v>14</v>
      </c>
      <c r="F2324" s="225" t="s">
        <v>121</v>
      </c>
      <c r="G2324" s="235">
        <v>800000</v>
      </c>
      <c r="H2324" s="235">
        <v>800000</v>
      </c>
      <c r="I2324" s="53">
        <v>1</v>
      </c>
    </row>
    <row r="2325" spans="1:9" ht="30" x14ac:dyDescent="0.25">
      <c r="A2325" s="737"/>
      <c r="B2325" s="731"/>
      <c r="C2325" s="234" t="s">
        <v>5527</v>
      </c>
      <c r="D2325" s="198" t="s">
        <v>5474</v>
      </c>
      <c r="E2325" s="225" t="s">
        <v>14</v>
      </c>
      <c r="F2325" s="225" t="s">
        <v>121</v>
      </c>
      <c r="G2325" s="235">
        <v>200000</v>
      </c>
      <c r="H2325" s="235">
        <v>200000</v>
      </c>
      <c r="I2325" s="53">
        <v>1</v>
      </c>
    </row>
    <row r="2326" spans="1:9" ht="30" x14ac:dyDescent="0.25">
      <c r="A2326" s="737"/>
      <c r="B2326" s="731"/>
      <c r="C2326" s="234" t="s">
        <v>5528</v>
      </c>
      <c r="D2326" s="198" t="s">
        <v>5474</v>
      </c>
      <c r="E2326" s="225" t="s">
        <v>14</v>
      </c>
      <c r="F2326" s="225" t="s">
        <v>121</v>
      </c>
      <c r="G2326" s="235">
        <v>800000</v>
      </c>
      <c r="H2326" s="235">
        <v>800000</v>
      </c>
      <c r="I2326" s="53">
        <v>1</v>
      </c>
    </row>
    <row r="2327" spans="1:9" ht="36" customHeight="1" x14ac:dyDescent="0.25">
      <c r="A2327" s="737"/>
      <c r="B2327" s="732"/>
      <c r="C2327" s="234" t="s">
        <v>5529</v>
      </c>
      <c r="D2327" s="198" t="s">
        <v>5474</v>
      </c>
      <c r="E2327" s="225" t="s">
        <v>14</v>
      </c>
      <c r="F2327" s="225" t="s">
        <v>121</v>
      </c>
      <c r="G2327" s="235">
        <v>650000</v>
      </c>
      <c r="H2327" s="235">
        <v>650000</v>
      </c>
      <c r="I2327" s="53">
        <v>1</v>
      </c>
    </row>
    <row r="2328" spans="1:9" x14ac:dyDescent="0.25">
      <c r="A2328" s="737"/>
      <c r="B2328" s="716" t="s">
        <v>295</v>
      </c>
      <c r="C2328" s="716"/>
      <c r="D2328" s="716"/>
      <c r="E2328" s="716"/>
      <c r="F2328" s="716"/>
      <c r="G2328" s="716"/>
      <c r="H2328" s="2">
        <v>4000000</v>
      </c>
      <c r="I2328" s="2"/>
    </row>
    <row r="2329" spans="1:9" x14ac:dyDescent="0.25">
      <c r="A2329" s="737"/>
      <c r="B2329" s="679" t="s">
        <v>118</v>
      </c>
      <c r="C2329" s="679"/>
      <c r="D2329" s="679"/>
      <c r="E2329" s="679"/>
      <c r="F2329" s="679"/>
      <c r="G2329" s="679"/>
      <c r="H2329" s="72">
        <v>4000000</v>
      </c>
      <c r="I2329" s="72"/>
    </row>
    <row r="2330" spans="1:9" ht="30" x14ac:dyDescent="0.25">
      <c r="A2330" s="737"/>
      <c r="B2330" s="12">
        <v>4861</v>
      </c>
      <c r="C2330" s="139">
        <v>79951100</v>
      </c>
      <c r="D2330" s="140" t="s">
        <v>633</v>
      </c>
      <c r="E2330" s="15" t="s">
        <v>14</v>
      </c>
      <c r="F2330" s="15" t="s">
        <v>121</v>
      </c>
      <c r="G2330" s="16">
        <v>4000000</v>
      </c>
      <c r="H2330" s="16">
        <v>4000000</v>
      </c>
      <c r="I2330" s="16">
        <v>1</v>
      </c>
    </row>
    <row r="2331" spans="1:9" ht="38.25" customHeight="1" x14ac:dyDescent="0.25">
      <c r="A2331" s="737"/>
      <c r="B2331" s="716" t="s">
        <v>296</v>
      </c>
      <c r="C2331" s="716"/>
      <c r="D2331" s="716"/>
      <c r="E2331" s="716"/>
      <c r="F2331" s="716"/>
      <c r="G2331" s="716"/>
      <c r="H2331" s="2">
        <v>10500000</v>
      </c>
      <c r="I2331" s="2"/>
    </row>
    <row r="2332" spans="1:9" x14ac:dyDescent="0.25">
      <c r="A2332" s="737"/>
      <c r="B2332" s="679" t="s">
        <v>11</v>
      </c>
      <c r="C2332" s="679"/>
      <c r="D2332" s="679"/>
      <c r="E2332" s="679"/>
      <c r="F2332" s="679"/>
      <c r="G2332" s="679"/>
      <c r="H2332" s="72">
        <v>2500000</v>
      </c>
      <c r="I2332" s="72"/>
    </row>
    <row r="2333" spans="1:9" x14ac:dyDescent="0.25">
      <c r="A2333" s="737"/>
      <c r="B2333" s="702">
        <v>4261</v>
      </c>
      <c r="C2333" s="198" t="s">
        <v>5733</v>
      </c>
      <c r="D2333" s="198" t="s">
        <v>5637</v>
      </c>
      <c r="E2333" s="198" t="s">
        <v>14</v>
      </c>
      <c r="F2333" s="198" t="s">
        <v>15</v>
      </c>
      <c r="G2333" s="198">
        <v>5118</v>
      </c>
      <c r="H2333" s="198">
        <v>107.47799999999999</v>
      </c>
      <c r="I2333" s="198">
        <v>21</v>
      </c>
    </row>
    <row r="2334" spans="1:9" x14ac:dyDescent="0.25">
      <c r="A2334" s="737"/>
      <c r="B2334" s="703"/>
      <c r="C2334" s="198" t="s">
        <v>5734</v>
      </c>
      <c r="D2334" s="198" t="s">
        <v>5637</v>
      </c>
      <c r="E2334" s="198" t="s">
        <v>14</v>
      </c>
      <c r="F2334" s="198" t="s">
        <v>15</v>
      </c>
      <c r="G2334" s="198">
        <v>12778</v>
      </c>
      <c r="H2334" s="198">
        <v>293.89400000000001</v>
      </c>
      <c r="I2334" s="198">
        <v>23</v>
      </c>
    </row>
    <row r="2335" spans="1:9" x14ac:dyDescent="0.25">
      <c r="A2335" s="737"/>
      <c r="B2335" s="703"/>
      <c r="C2335" s="198" t="s">
        <v>5735</v>
      </c>
      <c r="D2335" s="198" t="s">
        <v>5637</v>
      </c>
      <c r="E2335" s="198" t="s">
        <v>14</v>
      </c>
      <c r="F2335" s="198" t="s">
        <v>15</v>
      </c>
      <c r="G2335" s="198">
        <v>13617</v>
      </c>
      <c r="H2335" s="198">
        <v>217.87200000000001</v>
      </c>
      <c r="I2335" s="198">
        <v>16</v>
      </c>
    </row>
    <row r="2336" spans="1:9" x14ac:dyDescent="0.25">
      <c r="A2336" s="737"/>
      <c r="B2336" s="703"/>
      <c r="C2336" s="198" t="s">
        <v>5736</v>
      </c>
      <c r="D2336" s="198" t="s">
        <v>5637</v>
      </c>
      <c r="E2336" s="198" t="s">
        <v>14</v>
      </c>
      <c r="F2336" s="198" t="s">
        <v>15</v>
      </c>
      <c r="G2336" s="198">
        <v>13452</v>
      </c>
      <c r="H2336" s="198">
        <v>443.916</v>
      </c>
      <c r="I2336" s="198">
        <v>33</v>
      </c>
    </row>
    <row r="2337" spans="1:9" x14ac:dyDescent="0.25">
      <c r="A2337" s="737"/>
      <c r="B2337" s="703"/>
      <c r="C2337" s="198" t="s">
        <v>5737</v>
      </c>
      <c r="D2337" s="198" t="s">
        <v>5637</v>
      </c>
      <c r="E2337" s="198" t="s">
        <v>14</v>
      </c>
      <c r="F2337" s="198" t="s">
        <v>15</v>
      </c>
      <c r="G2337" s="198">
        <v>16904</v>
      </c>
      <c r="H2337" s="198">
        <v>1436.84</v>
      </c>
      <c r="I2337" s="198">
        <v>85</v>
      </c>
    </row>
    <row r="2338" spans="1:9" x14ac:dyDescent="0.25">
      <c r="A2338" s="737"/>
      <c r="B2338" s="704"/>
      <c r="C2338" s="198">
        <v>30192700</v>
      </c>
      <c r="D2338" s="339" t="s">
        <v>634</v>
      </c>
      <c r="E2338" s="198" t="s">
        <v>14</v>
      </c>
      <c r="F2338" s="198" t="s">
        <v>121</v>
      </c>
      <c r="G2338" s="198">
        <v>2500000</v>
      </c>
      <c r="H2338" s="198">
        <v>2500000</v>
      </c>
      <c r="I2338" s="198" t="s">
        <v>5319</v>
      </c>
    </row>
    <row r="2339" spans="1:9" x14ac:dyDescent="0.25">
      <c r="A2339" s="737"/>
      <c r="B2339" s="679" t="s">
        <v>154</v>
      </c>
      <c r="C2339" s="679"/>
      <c r="D2339" s="679"/>
      <c r="E2339" s="679"/>
      <c r="F2339" s="679"/>
      <c r="G2339" s="679"/>
      <c r="H2339" s="72">
        <v>2000000</v>
      </c>
      <c r="I2339" s="72"/>
    </row>
    <row r="2340" spans="1:9" x14ac:dyDescent="0.25">
      <c r="A2340" s="737"/>
      <c r="B2340" s="730">
        <v>4251</v>
      </c>
      <c r="C2340" s="139">
        <v>45211100</v>
      </c>
      <c r="D2340" s="140" t="s">
        <v>635</v>
      </c>
      <c r="E2340" s="15" t="s">
        <v>126</v>
      </c>
      <c r="F2340" s="15" t="s">
        <v>121</v>
      </c>
      <c r="G2340" s="16">
        <v>2000000</v>
      </c>
      <c r="H2340" s="16">
        <v>2000000</v>
      </c>
      <c r="I2340" s="16">
        <v>1</v>
      </c>
    </row>
    <row r="2341" spans="1:9" ht="30" x14ac:dyDescent="0.25">
      <c r="A2341" s="737"/>
      <c r="B2341" s="731"/>
      <c r="C2341" s="198" t="s">
        <v>5530</v>
      </c>
      <c r="D2341" s="198" t="s">
        <v>4078</v>
      </c>
      <c r="E2341" s="236" t="s">
        <v>126</v>
      </c>
      <c r="F2341" s="236" t="s">
        <v>121</v>
      </c>
      <c r="G2341" s="237">
        <v>1960000</v>
      </c>
      <c r="H2341" s="237">
        <v>1960000</v>
      </c>
      <c r="I2341" s="238">
        <v>1</v>
      </c>
    </row>
    <row r="2342" spans="1:9" ht="30" x14ac:dyDescent="0.25">
      <c r="A2342" s="737"/>
      <c r="B2342" s="732"/>
      <c r="C2342" s="198" t="s">
        <v>5531</v>
      </c>
      <c r="D2342" s="198" t="s">
        <v>4078</v>
      </c>
      <c r="E2342" s="236" t="s">
        <v>126</v>
      </c>
      <c r="F2342" s="236" t="s">
        <v>121</v>
      </c>
      <c r="G2342" s="237">
        <v>2940000</v>
      </c>
      <c r="H2342" s="237">
        <v>2940000</v>
      </c>
      <c r="I2342" s="238">
        <v>1</v>
      </c>
    </row>
    <row r="2343" spans="1:9" x14ac:dyDescent="0.25">
      <c r="A2343" s="737"/>
      <c r="B2343" s="679" t="s">
        <v>118</v>
      </c>
      <c r="C2343" s="679"/>
      <c r="D2343" s="679"/>
      <c r="E2343" s="679"/>
      <c r="F2343" s="679"/>
      <c r="G2343" s="679"/>
      <c r="H2343" s="72">
        <v>6000000</v>
      </c>
      <c r="I2343" s="72"/>
    </row>
    <row r="2344" spans="1:9" ht="30" x14ac:dyDescent="0.25">
      <c r="A2344" s="737"/>
      <c r="B2344" s="12">
        <v>4239</v>
      </c>
      <c r="C2344" s="139">
        <v>79951100</v>
      </c>
      <c r="D2344" s="140" t="s">
        <v>633</v>
      </c>
      <c r="E2344" s="15" t="s">
        <v>14</v>
      </c>
      <c r="F2344" s="15" t="s">
        <v>121</v>
      </c>
      <c r="G2344" s="16">
        <v>3000000</v>
      </c>
      <c r="H2344" s="16">
        <v>3000000</v>
      </c>
      <c r="I2344" s="16">
        <v>1</v>
      </c>
    </row>
    <row r="2345" spans="1:9" ht="30" x14ac:dyDescent="0.25">
      <c r="A2345" s="737"/>
      <c r="B2345" s="742">
        <v>4251</v>
      </c>
      <c r="C2345" s="198" t="s">
        <v>5848</v>
      </c>
      <c r="D2345" s="198" t="s">
        <v>5287</v>
      </c>
      <c r="E2345" s="198" t="s">
        <v>5847</v>
      </c>
      <c r="F2345" s="198" t="s">
        <v>121</v>
      </c>
      <c r="G2345" s="351">
        <v>60000</v>
      </c>
      <c r="H2345" s="351">
        <v>60000</v>
      </c>
      <c r="I2345" s="16">
        <v>1</v>
      </c>
    </row>
    <row r="2346" spans="1:9" ht="30" x14ac:dyDescent="0.25">
      <c r="A2346" s="737"/>
      <c r="B2346" s="743"/>
      <c r="C2346" s="198" t="s">
        <v>5846</v>
      </c>
      <c r="D2346" s="198" t="s">
        <v>5287</v>
      </c>
      <c r="E2346" s="198" t="s">
        <v>5847</v>
      </c>
      <c r="F2346" s="198" t="s">
        <v>121</v>
      </c>
      <c r="G2346" s="351">
        <v>40000</v>
      </c>
      <c r="H2346" s="351">
        <v>40000</v>
      </c>
      <c r="I2346" s="198">
        <v>1</v>
      </c>
    </row>
    <row r="2347" spans="1:9" ht="30" x14ac:dyDescent="0.25">
      <c r="A2347" s="737"/>
      <c r="B2347" s="645">
        <v>4251</v>
      </c>
      <c r="C2347" s="198" t="s">
        <v>7229</v>
      </c>
      <c r="D2347" s="198" t="s">
        <v>5287</v>
      </c>
      <c r="E2347" s="198" t="s">
        <v>3134</v>
      </c>
      <c r="F2347" s="198" t="s">
        <v>121</v>
      </c>
      <c r="G2347" s="638">
        <v>40000</v>
      </c>
      <c r="H2347" s="638">
        <v>40000</v>
      </c>
      <c r="I2347" s="198">
        <v>1</v>
      </c>
    </row>
    <row r="2348" spans="1:9" ht="30" x14ac:dyDescent="0.25">
      <c r="A2348" s="737"/>
      <c r="B2348" s="12">
        <v>4861</v>
      </c>
      <c r="C2348" s="139">
        <v>79951100</v>
      </c>
      <c r="D2348" s="140" t="s">
        <v>633</v>
      </c>
      <c r="E2348" s="15" t="s">
        <v>14</v>
      </c>
      <c r="F2348" s="15" t="s">
        <v>121</v>
      </c>
      <c r="G2348" s="16">
        <v>3000000</v>
      </c>
      <c r="H2348" s="16">
        <v>3000000</v>
      </c>
      <c r="I2348" s="16">
        <v>1</v>
      </c>
    </row>
    <row r="2349" spans="1:9" x14ac:dyDescent="0.25">
      <c r="A2349" s="737"/>
      <c r="B2349" s="858" t="s">
        <v>297</v>
      </c>
      <c r="C2349" s="858"/>
      <c r="D2349" s="858"/>
      <c r="E2349" s="858"/>
      <c r="F2349" s="858"/>
      <c r="G2349" s="858"/>
      <c r="H2349" s="2">
        <v>10683500</v>
      </c>
      <c r="I2349" s="2"/>
    </row>
    <row r="2350" spans="1:9" x14ac:dyDescent="0.25">
      <c r="A2350" s="737"/>
      <c r="B2350" s="679" t="s">
        <v>11</v>
      </c>
      <c r="C2350" s="679"/>
      <c r="D2350" s="679"/>
      <c r="E2350" s="679"/>
      <c r="F2350" s="679"/>
      <c r="G2350" s="679"/>
      <c r="H2350" s="72">
        <v>5000000</v>
      </c>
      <c r="I2350" s="72"/>
    </row>
    <row r="2351" spans="1:9" x14ac:dyDescent="0.25">
      <c r="A2351" s="737"/>
      <c r="B2351" s="702">
        <v>4267</v>
      </c>
      <c r="C2351" s="198" t="s">
        <v>5742</v>
      </c>
      <c r="D2351" s="198" t="s">
        <v>4076</v>
      </c>
      <c r="E2351" s="198" t="s">
        <v>126</v>
      </c>
      <c r="F2351" s="198" t="s">
        <v>15</v>
      </c>
      <c r="G2351" s="328">
        <v>7100</v>
      </c>
      <c r="H2351" s="328">
        <v>1420000</v>
      </c>
      <c r="I2351" s="328">
        <v>200</v>
      </c>
    </row>
    <row r="2352" spans="1:9" x14ac:dyDescent="0.25">
      <c r="A2352" s="737"/>
      <c r="B2352" s="703"/>
      <c r="C2352" s="198" t="s">
        <v>5743</v>
      </c>
      <c r="D2352" s="198" t="s">
        <v>3794</v>
      </c>
      <c r="E2352" s="198" t="s">
        <v>126</v>
      </c>
      <c r="F2352" s="198" t="s">
        <v>121</v>
      </c>
      <c r="G2352" s="328">
        <v>580000</v>
      </c>
      <c r="H2352" s="328">
        <v>580000</v>
      </c>
      <c r="I2352" s="328">
        <v>1</v>
      </c>
    </row>
    <row r="2353" spans="1:9" x14ac:dyDescent="0.25">
      <c r="A2353" s="737"/>
      <c r="B2353" s="704"/>
      <c r="C2353" s="139">
        <v>15894200</v>
      </c>
      <c r="D2353" s="140" t="s">
        <v>636</v>
      </c>
      <c r="E2353" s="15" t="s">
        <v>14</v>
      </c>
      <c r="F2353" s="15" t="s">
        <v>121</v>
      </c>
      <c r="G2353" s="16">
        <v>2000000</v>
      </c>
      <c r="H2353" s="16">
        <v>2000000</v>
      </c>
      <c r="I2353" s="16">
        <v>1</v>
      </c>
    </row>
    <row r="2354" spans="1:9" x14ac:dyDescent="0.25">
      <c r="A2354" s="737"/>
      <c r="B2354" s="730">
        <v>4269</v>
      </c>
      <c r="C2354" s="198" t="s">
        <v>5744</v>
      </c>
      <c r="D2354" s="198" t="s">
        <v>5481</v>
      </c>
      <c r="E2354" s="198" t="s">
        <v>14</v>
      </c>
      <c r="F2354" s="198" t="s">
        <v>15</v>
      </c>
      <c r="G2354" s="328">
        <v>8100</v>
      </c>
      <c r="H2354" s="338">
        <v>729</v>
      </c>
      <c r="I2354" s="328">
        <v>90</v>
      </c>
    </row>
    <row r="2355" spans="1:9" x14ac:dyDescent="0.25">
      <c r="A2355" s="737"/>
      <c r="B2355" s="731"/>
      <c r="C2355" s="198" t="s">
        <v>5745</v>
      </c>
      <c r="D2355" s="198" t="s">
        <v>5481</v>
      </c>
      <c r="E2355" s="198" t="s">
        <v>14</v>
      </c>
      <c r="F2355" s="198" t="s">
        <v>15</v>
      </c>
      <c r="G2355" s="328">
        <v>5300</v>
      </c>
      <c r="H2355" s="338">
        <v>530</v>
      </c>
      <c r="I2355" s="328">
        <v>100</v>
      </c>
    </row>
    <row r="2356" spans="1:9" x14ac:dyDescent="0.25">
      <c r="A2356" s="737"/>
      <c r="B2356" s="731"/>
      <c r="C2356" s="198" t="s">
        <v>5746</v>
      </c>
      <c r="D2356" s="198" t="s">
        <v>5481</v>
      </c>
      <c r="E2356" s="198" t="s">
        <v>14</v>
      </c>
      <c r="F2356" s="198" t="s">
        <v>15</v>
      </c>
      <c r="G2356" s="328">
        <v>3820</v>
      </c>
      <c r="H2356" s="338">
        <v>382</v>
      </c>
      <c r="I2356" s="328">
        <v>100</v>
      </c>
    </row>
    <row r="2357" spans="1:9" x14ac:dyDescent="0.25">
      <c r="A2357" s="737"/>
      <c r="B2357" s="731"/>
      <c r="C2357" s="198" t="s">
        <v>5747</v>
      </c>
      <c r="D2357" s="198" t="s">
        <v>5481</v>
      </c>
      <c r="E2357" s="198" t="s">
        <v>14</v>
      </c>
      <c r="F2357" s="198" t="s">
        <v>15</v>
      </c>
      <c r="G2357" s="328">
        <v>10100</v>
      </c>
      <c r="H2357" s="338">
        <v>909</v>
      </c>
      <c r="I2357" s="328">
        <v>90</v>
      </c>
    </row>
    <row r="2358" spans="1:9" x14ac:dyDescent="0.25">
      <c r="A2358" s="737"/>
      <c r="B2358" s="731"/>
      <c r="C2358" s="198" t="s">
        <v>5748</v>
      </c>
      <c r="D2358" s="198" t="s">
        <v>5749</v>
      </c>
      <c r="E2358" s="198" t="s">
        <v>14</v>
      </c>
      <c r="F2358" s="198" t="s">
        <v>15</v>
      </c>
      <c r="G2358" s="328">
        <v>15000</v>
      </c>
      <c r="H2358" s="338">
        <v>450</v>
      </c>
      <c r="I2358" s="328">
        <v>30</v>
      </c>
    </row>
    <row r="2359" spans="1:9" x14ac:dyDescent="0.25">
      <c r="A2359" s="737"/>
      <c r="B2359" s="732"/>
      <c r="C2359" s="139">
        <v>39511120</v>
      </c>
      <c r="D2359" s="140" t="s">
        <v>637</v>
      </c>
      <c r="E2359" s="15" t="s">
        <v>14</v>
      </c>
      <c r="F2359" s="15" t="s">
        <v>121</v>
      </c>
      <c r="G2359" s="16">
        <v>3000000</v>
      </c>
      <c r="H2359" s="16">
        <v>3000000</v>
      </c>
      <c r="I2359" s="16">
        <v>1</v>
      </c>
    </row>
    <row r="2360" spans="1:9" x14ac:dyDescent="0.25">
      <c r="A2360" s="737"/>
      <c r="B2360" s="679" t="s">
        <v>154</v>
      </c>
      <c r="C2360" s="679"/>
      <c r="D2360" s="679"/>
      <c r="E2360" s="679"/>
      <c r="F2360" s="679"/>
      <c r="G2360" s="679"/>
      <c r="H2360" s="72">
        <v>3000000</v>
      </c>
      <c r="I2360" s="72"/>
    </row>
    <row r="2361" spans="1:9" x14ac:dyDescent="0.25">
      <c r="A2361" s="737"/>
      <c r="B2361" s="12">
        <v>4251</v>
      </c>
      <c r="C2361" s="139">
        <v>45211100</v>
      </c>
      <c r="D2361" s="140" t="s">
        <v>635</v>
      </c>
      <c r="E2361" s="15" t="s">
        <v>126</v>
      </c>
      <c r="F2361" s="15" t="s">
        <v>121</v>
      </c>
      <c r="G2361" s="16">
        <v>3000000</v>
      </c>
      <c r="H2361" s="16">
        <v>3000000</v>
      </c>
      <c r="I2361" s="16">
        <v>1</v>
      </c>
    </row>
    <row r="2362" spans="1:9" x14ac:dyDescent="0.25">
      <c r="A2362" s="737"/>
      <c r="B2362" s="679" t="s">
        <v>118</v>
      </c>
      <c r="C2362" s="679"/>
      <c r="D2362" s="679"/>
      <c r="E2362" s="679"/>
      <c r="F2362" s="679"/>
      <c r="G2362" s="679"/>
      <c r="H2362" s="72">
        <v>2683500</v>
      </c>
      <c r="I2362" s="72"/>
    </row>
    <row r="2363" spans="1:9" x14ac:dyDescent="0.25">
      <c r="A2363" s="737"/>
      <c r="B2363" s="12">
        <v>4239</v>
      </c>
      <c r="C2363" s="141" t="s">
        <v>638</v>
      </c>
      <c r="D2363" s="142" t="s">
        <v>294</v>
      </c>
      <c r="E2363" s="12" t="s">
        <v>120</v>
      </c>
      <c r="F2363" s="12" t="s">
        <v>121</v>
      </c>
      <c r="G2363" s="14">
        <v>1183500</v>
      </c>
      <c r="H2363" s="14">
        <v>1183500</v>
      </c>
      <c r="I2363" s="14">
        <v>1</v>
      </c>
    </row>
    <row r="2364" spans="1:9" x14ac:dyDescent="0.25">
      <c r="A2364" s="737"/>
      <c r="B2364" s="12">
        <v>4728</v>
      </c>
      <c r="C2364" s="139">
        <v>75310000</v>
      </c>
      <c r="D2364" s="140" t="s">
        <v>639</v>
      </c>
      <c r="E2364" s="15" t="s">
        <v>126</v>
      </c>
      <c r="F2364" s="15" t="s">
        <v>121</v>
      </c>
      <c r="G2364" s="16">
        <v>1500000</v>
      </c>
      <c r="H2364" s="16">
        <v>1500000</v>
      </c>
      <c r="I2364" s="16">
        <v>1</v>
      </c>
    </row>
    <row r="2365" spans="1:9" x14ac:dyDescent="0.25">
      <c r="A2365" s="737"/>
      <c r="B2365" s="716" t="s">
        <v>299</v>
      </c>
      <c r="C2365" s="716"/>
      <c r="D2365" s="716"/>
      <c r="E2365" s="716"/>
      <c r="F2365" s="716"/>
      <c r="G2365" s="716"/>
      <c r="H2365" s="2">
        <v>49932000</v>
      </c>
      <c r="I2365" s="2"/>
    </row>
    <row r="2366" spans="1:9" x14ac:dyDescent="0.25">
      <c r="A2366" s="737"/>
      <c r="B2366" s="679" t="s">
        <v>118</v>
      </c>
      <c r="C2366" s="679"/>
      <c r="D2366" s="679"/>
      <c r="E2366" s="679"/>
      <c r="F2366" s="679"/>
      <c r="G2366" s="679"/>
      <c r="H2366" s="72">
        <v>49932000</v>
      </c>
      <c r="I2366" s="72"/>
    </row>
    <row r="2367" spans="1:9" ht="30" x14ac:dyDescent="0.25">
      <c r="A2367" s="737"/>
      <c r="B2367" s="12">
        <v>4215</v>
      </c>
      <c r="C2367" s="139">
        <v>66511120</v>
      </c>
      <c r="D2367" s="140" t="s">
        <v>300</v>
      </c>
      <c r="E2367" s="15" t="s">
        <v>149</v>
      </c>
      <c r="F2367" s="15" t="s">
        <v>121</v>
      </c>
      <c r="G2367" s="16">
        <v>49932000</v>
      </c>
      <c r="H2367" s="16">
        <v>49932000</v>
      </c>
      <c r="I2367" s="16">
        <v>1</v>
      </c>
    </row>
    <row r="2368" spans="1:9" x14ac:dyDescent="0.25">
      <c r="A2368" s="737"/>
      <c r="B2368" s="716" t="s">
        <v>640</v>
      </c>
      <c r="C2368" s="716"/>
      <c r="D2368" s="716"/>
      <c r="E2368" s="716"/>
      <c r="F2368" s="716"/>
      <c r="G2368" s="716"/>
      <c r="H2368" s="2">
        <v>13000000</v>
      </c>
      <c r="I2368" s="2"/>
    </row>
    <row r="2369" spans="1:9" x14ac:dyDescent="0.25">
      <c r="A2369" s="737"/>
      <c r="B2369" s="679" t="s">
        <v>154</v>
      </c>
      <c r="C2369" s="679"/>
      <c r="D2369" s="679"/>
      <c r="E2369" s="679"/>
      <c r="F2369" s="679"/>
      <c r="G2369" s="679"/>
      <c r="H2369" s="72">
        <v>13000000</v>
      </c>
      <c r="I2369" s="72"/>
    </row>
    <row r="2370" spans="1:9" ht="30" x14ac:dyDescent="0.25">
      <c r="A2370" s="737"/>
      <c r="B2370" s="12">
        <v>5113</v>
      </c>
      <c r="C2370" s="139">
        <v>45251130</v>
      </c>
      <c r="D2370" s="140" t="s">
        <v>641</v>
      </c>
      <c r="E2370" s="15" t="s">
        <v>126</v>
      </c>
      <c r="F2370" s="15" t="s">
        <v>121</v>
      </c>
      <c r="G2370" s="16">
        <v>13000000</v>
      </c>
      <c r="H2370" s="16">
        <v>13000000</v>
      </c>
      <c r="I2370" s="16">
        <v>1</v>
      </c>
    </row>
    <row r="2371" spans="1:9" x14ac:dyDescent="0.25">
      <c r="A2371" s="737"/>
      <c r="B2371" s="679" t="s">
        <v>118</v>
      </c>
      <c r="C2371" s="679"/>
      <c r="D2371" s="679"/>
      <c r="E2371" s="679"/>
      <c r="F2371" s="679"/>
      <c r="G2371" s="679"/>
      <c r="H2371" s="72">
        <v>0</v>
      </c>
      <c r="I2371" s="72"/>
    </row>
    <row r="2372" spans="1:9" ht="30" x14ac:dyDescent="0.25">
      <c r="A2372" s="737"/>
      <c r="B2372" s="12">
        <v>5113</v>
      </c>
      <c r="C2372" s="139">
        <v>71351540</v>
      </c>
      <c r="D2372" s="140" t="s">
        <v>168</v>
      </c>
      <c r="E2372" s="15" t="s">
        <v>520</v>
      </c>
      <c r="F2372" s="15" t="s">
        <v>121</v>
      </c>
      <c r="G2372" s="16">
        <v>0</v>
      </c>
      <c r="H2372" s="16">
        <v>0</v>
      </c>
      <c r="I2372" s="16">
        <v>1</v>
      </c>
    </row>
    <row r="2373" spans="1:9" ht="30" x14ac:dyDescent="0.25">
      <c r="A2373" s="737"/>
      <c r="B2373" s="12">
        <v>5113</v>
      </c>
      <c r="C2373" s="139">
        <v>98111140</v>
      </c>
      <c r="D2373" s="140" t="s">
        <v>532</v>
      </c>
      <c r="E2373" s="15" t="s">
        <v>120</v>
      </c>
      <c r="F2373" s="15" t="s">
        <v>121</v>
      </c>
      <c r="G2373" s="16">
        <v>0</v>
      </c>
      <c r="H2373" s="16">
        <v>0</v>
      </c>
      <c r="I2373" s="16">
        <v>1</v>
      </c>
    </row>
    <row r="2374" spans="1:9" x14ac:dyDescent="0.25">
      <c r="A2374" s="737"/>
      <c r="B2374" s="716" t="s">
        <v>642</v>
      </c>
      <c r="C2374" s="716"/>
      <c r="D2374" s="716"/>
      <c r="E2374" s="716"/>
      <c r="F2374" s="716"/>
      <c r="G2374" s="716"/>
      <c r="H2374" s="2">
        <v>764000</v>
      </c>
      <c r="I2374" s="2"/>
    </row>
    <row r="2375" spans="1:9" x14ac:dyDescent="0.25">
      <c r="A2375" s="737"/>
      <c r="B2375" s="679" t="s">
        <v>118</v>
      </c>
      <c r="C2375" s="679"/>
      <c r="D2375" s="679"/>
      <c r="E2375" s="679"/>
      <c r="F2375" s="679"/>
      <c r="G2375" s="679"/>
      <c r="H2375" s="72">
        <v>764000</v>
      </c>
      <c r="I2375" s="72"/>
    </row>
    <row r="2376" spans="1:9" x14ac:dyDescent="0.25">
      <c r="A2376" s="737"/>
      <c r="B2376" s="12">
        <v>4239</v>
      </c>
      <c r="C2376" s="141" t="s">
        <v>643</v>
      </c>
      <c r="D2376" s="142" t="s">
        <v>294</v>
      </c>
      <c r="E2376" s="12" t="s">
        <v>120</v>
      </c>
      <c r="F2376" s="12" t="s">
        <v>121</v>
      </c>
      <c r="G2376" s="14">
        <v>764000</v>
      </c>
      <c r="H2376" s="14">
        <v>764000</v>
      </c>
      <c r="I2376" s="14">
        <v>1</v>
      </c>
    </row>
    <row r="2377" spans="1:9" x14ac:dyDescent="0.25">
      <c r="A2377" s="737"/>
      <c r="B2377" s="773" t="s">
        <v>301</v>
      </c>
      <c r="C2377" s="773"/>
      <c r="D2377" s="773"/>
      <c r="E2377" s="773"/>
      <c r="F2377" s="773"/>
      <c r="G2377" s="773"/>
      <c r="H2377" s="2">
        <v>895019958.44000006</v>
      </c>
      <c r="I2377" s="2"/>
    </row>
    <row r="2378" spans="1:9" x14ac:dyDescent="0.25">
      <c r="B2378" s="21"/>
      <c r="C2378" s="137"/>
      <c r="D2378" s="137"/>
      <c r="E2378" s="21"/>
      <c r="F2378" s="21"/>
      <c r="G2378" s="22"/>
      <c r="H2378" s="22"/>
      <c r="I2378" s="22"/>
    </row>
    <row r="2379" spans="1:9" ht="38.25" customHeight="1" x14ac:dyDescent="0.25">
      <c r="A2379" s="737" t="s">
        <v>5268</v>
      </c>
      <c r="B2379" s="717" t="s">
        <v>644</v>
      </c>
      <c r="C2379" s="717"/>
      <c r="D2379" s="717"/>
      <c r="E2379" s="717"/>
      <c r="F2379" s="717"/>
      <c r="G2379" s="717"/>
      <c r="H2379" s="717"/>
      <c r="I2379" s="717"/>
    </row>
    <row r="2380" spans="1:9" x14ac:dyDescent="0.25">
      <c r="A2380" s="737"/>
      <c r="B2380" s="13"/>
      <c r="C2380" s="138"/>
      <c r="D2380" s="138"/>
      <c r="E2380" s="13"/>
      <c r="F2380" s="13"/>
      <c r="G2380" s="72"/>
      <c r="H2380" s="72"/>
      <c r="I2380" s="72"/>
    </row>
    <row r="2381" spans="1:9" x14ac:dyDescent="0.25">
      <c r="A2381" s="737"/>
      <c r="B2381" s="679" t="s">
        <v>1</v>
      </c>
      <c r="C2381" s="747" t="s">
        <v>2</v>
      </c>
      <c r="D2381" s="747"/>
      <c r="E2381" s="679" t="s">
        <v>3</v>
      </c>
      <c r="F2381" s="679" t="s">
        <v>4</v>
      </c>
      <c r="G2381" s="722" t="s">
        <v>5</v>
      </c>
      <c r="H2381" s="722" t="s">
        <v>6</v>
      </c>
      <c r="I2381" s="722" t="s">
        <v>7</v>
      </c>
    </row>
    <row r="2382" spans="1:9" ht="60" x14ac:dyDescent="0.25">
      <c r="A2382" s="737"/>
      <c r="B2382" s="679"/>
      <c r="C2382" s="138" t="s">
        <v>8</v>
      </c>
      <c r="D2382" s="138" t="s">
        <v>9</v>
      </c>
      <c r="E2382" s="679"/>
      <c r="F2382" s="679"/>
      <c r="G2382" s="722"/>
      <c r="H2382" s="722"/>
      <c r="I2382" s="722"/>
    </row>
    <row r="2383" spans="1:9" x14ac:dyDescent="0.25">
      <c r="A2383" s="737"/>
      <c r="B2383" s="13"/>
      <c r="C2383" s="138">
        <v>1</v>
      </c>
      <c r="D2383" s="138">
        <v>2</v>
      </c>
      <c r="E2383" s="13">
        <v>3</v>
      </c>
      <c r="F2383" s="13">
        <v>4</v>
      </c>
      <c r="G2383" s="72">
        <v>5</v>
      </c>
      <c r="H2383" s="72">
        <v>6</v>
      </c>
      <c r="I2383" s="72">
        <v>7</v>
      </c>
    </row>
    <row r="2384" spans="1:9" x14ac:dyDescent="0.25">
      <c r="A2384" s="737"/>
      <c r="B2384" s="716" t="s">
        <v>10</v>
      </c>
      <c r="C2384" s="716"/>
      <c r="D2384" s="716"/>
      <c r="E2384" s="716"/>
      <c r="F2384" s="716"/>
      <c r="G2384" s="716"/>
      <c r="H2384" s="2">
        <v>96385714</v>
      </c>
      <c r="I2384" s="2"/>
    </row>
    <row r="2385" spans="1:9" x14ac:dyDescent="0.25">
      <c r="A2385" s="737"/>
      <c r="B2385" s="679" t="s">
        <v>11</v>
      </c>
      <c r="C2385" s="679"/>
      <c r="D2385" s="679"/>
      <c r="E2385" s="679"/>
      <c r="F2385" s="679"/>
      <c r="G2385" s="679"/>
      <c r="H2385" s="72">
        <v>22278514</v>
      </c>
      <c r="I2385" s="72"/>
    </row>
    <row r="2386" spans="1:9" x14ac:dyDescent="0.25">
      <c r="A2386" s="737"/>
      <c r="B2386" s="715">
        <v>4261</v>
      </c>
      <c r="C2386" s="141" t="s">
        <v>645</v>
      </c>
      <c r="D2386" s="142" t="s">
        <v>646</v>
      </c>
      <c r="E2386" s="12" t="s">
        <v>14</v>
      </c>
      <c r="F2386" s="12" t="s">
        <v>15</v>
      </c>
      <c r="G2386" s="14">
        <v>400</v>
      </c>
      <c r="H2386" s="14">
        <v>20000</v>
      </c>
      <c r="I2386" s="14">
        <v>50</v>
      </c>
    </row>
    <row r="2387" spans="1:9" x14ac:dyDescent="0.25">
      <c r="A2387" s="737"/>
      <c r="B2387" s="715"/>
      <c r="C2387" s="141" t="s">
        <v>6285</v>
      </c>
      <c r="D2387" s="142" t="s">
        <v>44</v>
      </c>
      <c r="E2387" s="394" t="s">
        <v>14</v>
      </c>
      <c r="F2387" s="394" t="s">
        <v>15</v>
      </c>
      <c r="G2387" s="364">
        <v>1600</v>
      </c>
      <c r="H2387" s="365">
        <v>40</v>
      </c>
      <c r="I2387" s="364">
        <v>25</v>
      </c>
    </row>
    <row r="2388" spans="1:9" x14ac:dyDescent="0.25">
      <c r="A2388" s="737"/>
      <c r="B2388" s="715"/>
      <c r="C2388" s="141" t="s">
        <v>647</v>
      </c>
      <c r="D2388" s="142" t="s">
        <v>13</v>
      </c>
      <c r="E2388" s="12" t="s">
        <v>14</v>
      </c>
      <c r="F2388" s="12" t="s">
        <v>15</v>
      </c>
      <c r="G2388" s="14">
        <v>3000</v>
      </c>
      <c r="H2388" s="14">
        <v>60000</v>
      </c>
      <c r="I2388" s="14">
        <v>20</v>
      </c>
    </row>
    <row r="2389" spans="1:9" x14ac:dyDescent="0.25">
      <c r="A2389" s="737"/>
      <c r="B2389" s="715"/>
      <c r="C2389" s="141" t="s">
        <v>648</v>
      </c>
      <c r="D2389" s="142" t="s">
        <v>313</v>
      </c>
      <c r="E2389" s="12" t="s">
        <v>14</v>
      </c>
      <c r="F2389" s="12" t="s">
        <v>15</v>
      </c>
      <c r="G2389" s="14">
        <v>100</v>
      </c>
      <c r="H2389" s="14">
        <v>3000</v>
      </c>
      <c r="I2389" s="14">
        <v>30</v>
      </c>
    </row>
    <row r="2390" spans="1:9" x14ac:dyDescent="0.25">
      <c r="A2390" s="737"/>
      <c r="B2390" s="715"/>
      <c r="C2390" s="139">
        <v>30192111</v>
      </c>
      <c r="D2390" s="140" t="s">
        <v>649</v>
      </c>
      <c r="E2390" s="15" t="s">
        <v>14</v>
      </c>
      <c r="F2390" s="15" t="s">
        <v>15</v>
      </c>
      <c r="G2390" s="16">
        <v>0</v>
      </c>
      <c r="H2390" s="16">
        <v>0</v>
      </c>
      <c r="I2390" s="16">
        <v>3</v>
      </c>
    </row>
    <row r="2391" spans="1:9" x14ac:dyDescent="0.25">
      <c r="A2391" s="737"/>
      <c r="B2391" s="715"/>
      <c r="C2391" s="141" t="s">
        <v>650</v>
      </c>
      <c r="D2391" s="142" t="s">
        <v>317</v>
      </c>
      <c r="E2391" s="12" t="s">
        <v>14</v>
      </c>
      <c r="F2391" s="12" t="s">
        <v>15</v>
      </c>
      <c r="G2391" s="14">
        <v>210</v>
      </c>
      <c r="H2391" s="14">
        <v>6300</v>
      </c>
      <c r="I2391" s="14">
        <v>30</v>
      </c>
    </row>
    <row r="2392" spans="1:9" x14ac:dyDescent="0.25">
      <c r="A2392" s="737"/>
      <c r="B2392" s="715"/>
      <c r="C2392" s="141" t="s">
        <v>651</v>
      </c>
      <c r="D2392" s="142" t="s">
        <v>17</v>
      </c>
      <c r="E2392" s="12" t="s">
        <v>14</v>
      </c>
      <c r="F2392" s="12" t="s">
        <v>15</v>
      </c>
      <c r="G2392" s="14">
        <v>180</v>
      </c>
      <c r="H2392" s="14">
        <v>216000</v>
      </c>
      <c r="I2392" s="14">
        <v>1200</v>
      </c>
    </row>
    <row r="2393" spans="1:9" x14ac:dyDescent="0.25">
      <c r="A2393" s="737"/>
      <c r="B2393" s="715"/>
      <c r="C2393" s="139">
        <v>30192125</v>
      </c>
      <c r="D2393" s="140" t="s">
        <v>652</v>
      </c>
      <c r="E2393" s="15" t="s">
        <v>14</v>
      </c>
      <c r="F2393" s="15" t="s">
        <v>15</v>
      </c>
      <c r="G2393" s="16">
        <v>0</v>
      </c>
      <c r="H2393" s="16">
        <v>0</v>
      </c>
      <c r="I2393" s="16">
        <v>100</v>
      </c>
    </row>
    <row r="2394" spans="1:9" x14ac:dyDescent="0.25">
      <c r="A2394" s="737"/>
      <c r="B2394" s="715"/>
      <c r="C2394" s="139">
        <v>30192128</v>
      </c>
      <c r="D2394" s="140" t="s">
        <v>19</v>
      </c>
      <c r="E2394" s="15" t="s">
        <v>14</v>
      </c>
      <c r="F2394" s="15" t="s">
        <v>15</v>
      </c>
      <c r="G2394" s="16">
        <v>0</v>
      </c>
      <c r="H2394" s="16">
        <v>0</v>
      </c>
      <c r="I2394" s="16">
        <v>160</v>
      </c>
    </row>
    <row r="2395" spans="1:9" x14ac:dyDescent="0.25">
      <c r="A2395" s="737"/>
      <c r="B2395" s="715"/>
      <c r="C2395" s="141" t="s">
        <v>6286</v>
      </c>
      <c r="D2395" s="142" t="s">
        <v>46</v>
      </c>
      <c r="E2395" s="394" t="s">
        <v>14</v>
      </c>
      <c r="F2395" s="394" t="s">
        <v>15</v>
      </c>
      <c r="G2395" s="359">
        <v>2700</v>
      </c>
      <c r="H2395" s="338">
        <v>59.4</v>
      </c>
      <c r="I2395" s="14">
        <v>22</v>
      </c>
    </row>
    <row r="2396" spans="1:9" x14ac:dyDescent="0.25">
      <c r="A2396" s="737"/>
      <c r="B2396" s="715"/>
      <c r="C2396" s="139">
        <v>30192131</v>
      </c>
      <c r="D2396" s="140" t="s">
        <v>653</v>
      </c>
      <c r="E2396" s="15" t="s">
        <v>14</v>
      </c>
      <c r="F2396" s="15" t="s">
        <v>15</v>
      </c>
      <c r="G2396" s="16">
        <v>0</v>
      </c>
      <c r="H2396" s="16">
        <v>0</v>
      </c>
      <c r="I2396" s="16">
        <v>100</v>
      </c>
    </row>
    <row r="2397" spans="1:9" x14ac:dyDescent="0.25">
      <c r="A2397" s="737"/>
      <c r="B2397" s="715"/>
      <c r="C2397" s="141" t="s">
        <v>654</v>
      </c>
      <c r="D2397" s="142" t="s">
        <v>23</v>
      </c>
      <c r="E2397" s="12" t="s">
        <v>14</v>
      </c>
      <c r="F2397" s="12" t="s">
        <v>15</v>
      </c>
      <c r="G2397" s="14">
        <v>250</v>
      </c>
      <c r="H2397" s="14">
        <v>15000</v>
      </c>
      <c r="I2397" s="14">
        <v>60</v>
      </c>
    </row>
    <row r="2398" spans="1:9" x14ac:dyDescent="0.25">
      <c r="A2398" s="737"/>
      <c r="B2398" s="715"/>
      <c r="C2398" s="141" t="s">
        <v>6287</v>
      </c>
      <c r="D2398" s="142" t="s">
        <v>21</v>
      </c>
      <c r="E2398" s="394" t="s">
        <v>14</v>
      </c>
      <c r="F2398" s="394" t="s">
        <v>15</v>
      </c>
      <c r="G2398" s="321">
        <v>40</v>
      </c>
      <c r="H2398" s="365">
        <v>20</v>
      </c>
      <c r="I2398" s="364">
        <v>500</v>
      </c>
    </row>
    <row r="2399" spans="1:9" ht="30" x14ac:dyDescent="0.25">
      <c r="A2399" s="737"/>
      <c r="B2399" s="715"/>
      <c r="C2399" s="141" t="s">
        <v>655</v>
      </c>
      <c r="D2399" s="142" t="s">
        <v>325</v>
      </c>
      <c r="E2399" s="12" t="s">
        <v>14</v>
      </c>
      <c r="F2399" s="12" t="s">
        <v>15</v>
      </c>
      <c r="G2399" s="14">
        <v>100</v>
      </c>
      <c r="H2399" s="14">
        <v>3000</v>
      </c>
      <c r="I2399" s="14">
        <v>30</v>
      </c>
    </row>
    <row r="2400" spans="1:9" x14ac:dyDescent="0.25">
      <c r="A2400" s="737"/>
      <c r="B2400" s="715"/>
      <c r="C2400" s="141" t="s">
        <v>656</v>
      </c>
      <c r="D2400" s="142" t="s">
        <v>25</v>
      </c>
      <c r="E2400" s="12" t="s">
        <v>14</v>
      </c>
      <c r="F2400" s="12" t="s">
        <v>15</v>
      </c>
      <c r="G2400" s="14">
        <v>160</v>
      </c>
      <c r="H2400" s="14">
        <v>8000</v>
      </c>
      <c r="I2400" s="14">
        <v>50</v>
      </c>
    </row>
    <row r="2401" spans="1:9" x14ac:dyDescent="0.25">
      <c r="A2401" s="737"/>
      <c r="B2401" s="715"/>
      <c r="C2401" s="141" t="s">
        <v>6288</v>
      </c>
      <c r="D2401" s="142" t="s">
        <v>2301</v>
      </c>
      <c r="E2401" s="394" t="s">
        <v>14</v>
      </c>
      <c r="F2401" s="394" t="s">
        <v>15</v>
      </c>
      <c r="G2401" s="370">
        <v>3800</v>
      </c>
      <c r="H2401" s="371">
        <v>38</v>
      </c>
      <c r="I2401" s="14">
        <v>10</v>
      </c>
    </row>
    <row r="2402" spans="1:9" x14ac:dyDescent="0.25">
      <c r="A2402" s="737"/>
      <c r="B2402" s="715"/>
      <c r="C2402" s="139">
        <v>30192760</v>
      </c>
      <c r="D2402" s="140" t="s">
        <v>657</v>
      </c>
      <c r="E2402" s="15" t="s">
        <v>14</v>
      </c>
      <c r="F2402" s="15" t="s">
        <v>15</v>
      </c>
      <c r="G2402" s="16">
        <v>0</v>
      </c>
      <c r="H2402" s="16">
        <v>0</v>
      </c>
      <c r="I2402" s="16">
        <v>36</v>
      </c>
    </row>
    <row r="2403" spans="1:9" ht="30" x14ac:dyDescent="0.25">
      <c r="A2403" s="737"/>
      <c r="B2403" s="715"/>
      <c r="C2403" s="139">
        <v>30193700</v>
      </c>
      <c r="D2403" s="140" t="s">
        <v>658</v>
      </c>
      <c r="E2403" s="15" t="s">
        <v>14</v>
      </c>
      <c r="F2403" s="15" t="s">
        <v>15</v>
      </c>
      <c r="G2403" s="16">
        <v>0</v>
      </c>
      <c r="H2403" s="16">
        <v>0</v>
      </c>
      <c r="I2403" s="16">
        <v>10</v>
      </c>
    </row>
    <row r="2404" spans="1:9" x14ac:dyDescent="0.25">
      <c r="A2404" s="737"/>
      <c r="B2404" s="715"/>
      <c r="C2404" s="139">
        <v>30196100</v>
      </c>
      <c r="D2404" s="140" t="s">
        <v>659</v>
      </c>
      <c r="E2404" s="15" t="s">
        <v>14</v>
      </c>
      <c r="F2404" s="15" t="s">
        <v>15</v>
      </c>
      <c r="G2404" s="16">
        <v>0</v>
      </c>
      <c r="H2404" s="16">
        <v>0</v>
      </c>
      <c r="I2404" s="16">
        <v>25</v>
      </c>
    </row>
    <row r="2405" spans="1:9" x14ac:dyDescent="0.25">
      <c r="A2405" s="737"/>
      <c r="B2405" s="715"/>
      <c r="C2405" s="139">
        <v>30197121</v>
      </c>
      <c r="D2405" s="140" t="s">
        <v>660</v>
      </c>
      <c r="E2405" s="15" t="s">
        <v>14</v>
      </c>
      <c r="F2405" s="15" t="s">
        <v>30</v>
      </c>
      <c r="G2405" s="16">
        <v>0</v>
      </c>
      <c r="H2405" s="16">
        <v>0</v>
      </c>
      <c r="I2405" s="16">
        <v>13</v>
      </c>
    </row>
    <row r="2406" spans="1:9" x14ac:dyDescent="0.25">
      <c r="A2406" s="737"/>
      <c r="B2406" s="715"/>
      <c r="C2406" s="139">
        <v>30197220</v>
      </c>
      <c r="D2406" s="140" t="s">
        <v>661</v>
      </c>
      <c r="E2406" s="15" t="s">
        <v>14</v>
      </c>
      <c r="F2406" s="15" t="s">
        <v>30</v>
      </c>
      <c r="G2406" s="16">
        <v>0</v>
      </c>
      <c r="H2406" s="16">
        <v>0</v>
      </c>
      <c r="I2406" s="16">
        <v>80</v>
      </c>
    </row>
    <row r="2407" spans="1:9" x14ac:dyDescent="0.25">
      <c r="A2407" s="737"/>
      <c r="B2407" s="715"/>
      <c r="C2407" s="139">
        <v>30197220</v>
      </c>
      <c r="D2407" s="140" t="s">
        <v>662</v>
      </c>
      <c r="E2407" s="15" t="s">
        <v>14</v>
      </c>
      <c r="F2407" s="15" t="s">
        <v>30</v>
      </c>
      <c r="G2407" s="16">
        <v>0</v>
      </c>
      <c r="H2407" s="16">
        <v>0</v>
      </c>
      <c r="I2407" s="16">
        <v>150</v>
      </c>
    </row>
    <row r="2408" spans="1:9" ht="30" x14ac:dyDescent="0.25">
      <c r="A2408" s="737"/>
      <c r="B2408" s="715"/>
      <c r="C2408" s="141" t="s">
        <v>6289</v>
      </c>
      <c r="D2408" s="142" t="s">
        <v>6249</v>
      </c>
      <c r="E2408" s="141" t="s">
        <v>14</v>
      </c>
      <c r="F2408" s="141" t="s">
        <v>15</v>
      </c>
      <c r="G2408" s="14">
        <v>420</v>
      </c>
      <c r="H2408" s="358">
        <v>6.3</v>
      </c>
      <c r="I2408" s="14">
        <v>15</v>
      </c>
    </row>
    <row r="2409" spans="1:9" x14ac:dyDescent="0.25">
      <c r="A2409" s="737"/>
      <c r="B2409" s="715"/>
      <c r="C2409" s="139">
        <v>30197230</v>
      </c>
      <c r="D2409" s="140" t="s">
        <v>663</v>
      </c>
      <c r="E2409" s="15" t="s">
        <v>14</v>
      </c>
      <c r="F2409" s="15" t="s">
        <v>15</v>
      </c>
      <c r="G2409" s="16">
        <v>0</v>
      </c>
      <c r="H2409" s="16">
        <v>0</v>
      </c>
      <c r="I2409" s="16">
        <v>30</v>
      </c>
    </row>
    <row r="2410" spans="1:9" x14ac:dyDescent="0.25">
      <c r="A2410" s="737"/>
      <c r="B2410" s="715"/>
      <c r="C2410" s="139">
        <v>30197230</v>
      </c>
      <c r="D2410" s="140" t="s">
        <v>664</v>
      </c>
      <c r="E2410" s="15" t="s">
        <v>14</v>
      </c>
      <c r="F2410" s="15" t="s">
        <v>15</v>
      </c>
      <c r="G2410" s="16">
        <v>0</v>
      </c>
      <c r="H2410" s="16">
        <v>0</v>
      </c>
      <c r="I2410" s="16">
        <v>10</v>
      </c>
    </row>
    <row r="2411" spans="1:9" ht="30" x14ac:dyDescent="0.25">
      <c r="A2411" s="737"/>
      <c r="B2411" s="715"/>
      <c r="C2411" s="141" t="s">
        <v>665</v>
      </c>
      <c r="D2411" s="142" t="s">
        <v>36</v>
      </c>
      <c r="E2411" s="12" t="s">
        <v>14</v>
      </c>
      <c r="F2411" s="12" t="s">
        <v>30</v>
      </c>
      <c r="G2411" s="14">
        <v>1000</v>
      </c>
      <c r="H2411" s="14">
        <v>300000</v>
      </c>
      <c r="I2411" s="14">
        <v>300</v>
      </c>
    </row>
    <row r="2412" spans="1:9" x14ac:dyDescent="0.25">
      <c r="A2412" s="737"/>
      <c r="B2412" s="715"/>
      <c r="C2412" s="141" t="s">
        <v>666</v>
      </c>
      <c r="D2412" s="142" t="s">
        <v>38</v>
      </c>
      <c r="E2412" s="12" t="s">
        <v>14</v>
      </c>
      <c r="F2412" s="12" t="s">
        <v>15</v>
      </c>
      <c r="G2412" s="14">
        <v>70</v>
      </c>
      <c r="H2412" s="14">
        <v>14000</v>
      </c>
      <c r="I2412" s="14">
        <v>200</v>
      </c>
    </row>
    <row r="2413" spans="1:9" x14ac:dyDescent="0.25">
      <c r="A2413" s="737"/>
      <c r="B2413" s="715"/>
      <c r="C2413" s="141" t="s">
        <v>667</v>
      </c>
      <c r="D2413" s="142" t="s">
        <v>40</v>
      </c>
      <c r="E2413" s="12" t="s">
        <v>14</v>
      </c>
      <c r="F2413" s="12" t="s">
        <v>15</v>
      </c>
      <c r="G2413" s="14">
        <v>90</v>
      </c>
      <c r="H2413" s="14">
        <v>22500</v>
      </c>
      <c r="I2413" s="14">
        <v>250</v>
      </c>
    </row>
    <row r="2414" spans="1:9" x14ac:dyDescent="0.25">
      <c r="A2414" s="737"/>
      <c r="B2414" s="715"/>
      <c r="C2414" s="142" t="s">
        <v>6290</v>
      </c>
      <c r="D2414" s="142" t="s">
        <v>4198</v>
      </c>
      <c r="E2414" s="142" t="s">
        <v>14</v>
      </c>
      <c r="F2414" s="142" t="s">
        <v>15</v>
      </c>
      <c r="G2414" s="142">
        <v>100</v>
      </c>
      <c r="H2414" s="401">
        <v>20</v>
      </c>
      <c r="I2414" s="14">
        <v>200</v>
      </c>
    </row>
    <row r="2415" spans="1:9" x14ac:dyDescent="0.25">
      <c r="A2415" s="737"/>
      <c r="B2415" s="715"/>
      <c r="C2415" s="142" t="s">
        <v>6291</v>
      </c>
      <c r="D2415" s="142" t="s">
        <v>6292</v>
      </c>
      <c r="E2415" s="142" t="s">
        <v>14</v>
      </c>
      <c r="F2415" s="142" t="s">
        <v>15</v>
      </c>
      <c r="G2415" s="142">
        <v>1200</v>
      </c>
      <c r="H2415" s="401">
        <v>30</v>
      </c>
      <c r="I2415" s="100">
        <v>25</v>
      </c>
    </row>
    <row r="2416" spans="1:9" x14ac:dyDescent="0.25">
      <c r="A2416" s="737"/>
      <c r="B2416" s="715"/>
      <c r="C2416" s="141">
        <v>30197332</v>
      </c>
      <c r="D2416" s="142" t="s">
        <v>668</v>
      </c>
      <c r="E2416" s="12" t="s">
        <v>14</v>
      </c>
      <c r="F2416" s="12" t="s">
        <v>15</v>
      </c>
      <c r="G2416" s="14">
        <v>0</v>
      </c>
      <c r="H2416" s="14">
        <v>0</v>
      </c>
      <c r="I2416" s="14">
        <v>25</v>
      </c>
    </row>
    <row r="2417" spans="1:17" x14ac:dyDescent="0.25">
      <c r="A2417" s="737"/>
      <c r="B2417" s="715"/>
      <c r="C2417" s="141" t="s">
        <v>669</v>
      </c>
      <c r="D2417" s="142" t="s">
        <v>48</v>
      </c>
      <c r="E2417" s="12" t="s">
        <v>14</v>
      </c>
      <c r="F2417" s="12" t="s">
        <v>49</v>
      </c>
      <c r="G2417" s="14">
        <v>674</v>
      </c>
      <c r="H2417" s="14">
        <v>1736224</v>
      </c>
      <c r="I2417" s="14">
        <v>2576</v>
      </c>
    </row>
    <row r="2418" spans="1:17" x14ac:dyDescent="0.25">
      <c r="A2418" s="737"/>
      <c r="B2418" s="715"/>
      <c r="C2418" s="139">
        <v>30197646</v>
      </c>
      <c r="D2418" s="140" t="s">
        <v>51</v>
      </c>
      <c r="E2418" s="15" t="s">
        <v>14</v>
      </c>
      <c r="F2418" s="15" t="s">
        <v>49</v>
      </c>
      <c r="G2418" s="16">
        <v>0</v>
      </c>
      <c r="H2418" s="16">
        <v>0</v>
      </c>
      <c r="I2418" s="16">
        <v>110</v>
      </c>
    </row>
    <row r="2419" spans="1:17" x14ac:dyDescent="0.25">
      <c r="A2419" s="737"/>
      <c r="B2419" s="715"/>
      <c r="C2419" s="141" t="s">
        <v>670</v>
      </c>
      <c r="D2419" s="142" t="s">
        <v>53</v>
      </c>
      <c r="E2419" s="12" t="s">
        <v>14</v>
      </c>
      <c r="F2419" s="12" t="s">
        <v>30</v>
      </c>
      <c r="G2419" s="14">
        <v>180</v>
      </c>
      <c r="H2419" s="14">
        <v>27000</v>
      </c>
      <c r="I2419" s="14">
        <v>150</v>
      </c>
    </row>
    <row r="2420" spans="1:17" x14ac:dyDescent="0.25">
      <c r="A2420" s="737"/>
      <c r="B2420" s="715"/>
      <c r="C2420" s="141" t="s">
        <v>6293</v>
      </c>
      <c r="D2420" s="142" t="s">
        <v>6259</v>
      </c>
      <c r="E2420" s="394" t="s">
        <v>14</v>
      </c>
      <c r="F2420" s="394" t="s">
        <v>15</v>
      </c>
      <c r="G2420" s="14">
        <v>800</v>
      </c>
      <c r="H2420" s="401">
        <v>57.6</v>
      </c>
      <c r="I2420" s="14">
        <v>72</v>
      </c>
    </row>
    <row r="2421" spans="1:17" ht="30" x14ac:dyDescent="0.25">
      <c r="A2421" s="737"/>
      <c r="B2421" s="715"/>
      <c r="C2421" s="141" t="s">
        <v>671</v>
      </c>
      <c r="D2421" s="142" t="s">
        <v>672</v>
      </c>
      <c r="E2421" s="12" t="s">
        <v>14</v>
      </c>
      <c r="F2421" s="12" t="s">
        <v>30</v>
      </c>
      <c r="G2421" s="14">
        <v>1200</v>
      </c>
      <c r="H2421" s="14">
        <v>48000</v>
      </c>
      <c r="I2421" s="14">
        <v>40</v>
      </c>
    </row>
    <row r="2422" spans="1:17" x14ac:dyDescent="0.25">
      <c r="A2422" s="737"/>
      <c r="B2422" s="715"/>
      <c r="C2422" s="141" t="s">
        <v>673</v>
      </c>
      <c r="D2422" s="142" t="s">
        <v>674</v>
      </c>
      <c r="E2422" s="12" t="s">
        <v>14</v>
      </c>
      <c r="F2422" s="12" t="s">
        <v>15</v>
      </c>
      <c r="G2422" s="14">
        <v>700</v>
      </c>
      <c r="H2422" s="14">
        <v>17500</v>
      </c>
      <c r="I2422" s="14">
        <v>25</v>
      </c>
    </row>
    <row r="2423" spans="1:17" x14ac:dyDescent="0.25">
      <c r="A2423" s="737"/>
      <c r="B2423" s="715"/>
      <c r="C2423" s="141" t="s">
        <v>6294</v>
      </c>
      <c r="D2423" s="142" t="s">
        <v>6295</v>
      </c>
      <c r="E2423" s="394" t="s">
        <v>14</v>
      </c>
      <c r="F2423" s="394" t="s">
        <v>49</v>
      </c>
      <c r="G2423" s="14">
        <v>800</v>
      </c>
      <c r="H2423" s="401">
        <v>28.8</v>
      </c>
      <c r="I2423" s="14">
        <v>36</v>
      </c>
    </row>
    <row r="2424" spans="1:17" ht="30" x14ac:dyDescent="0.25">
      <c r="A2424" s="737"/>
      <c r="B2424" s="715"/>
      <c r="C2424" s="141" t="s">
        <v>675</v>
      </c>
      <c r="D2424" s="142" t="s">
        <v>676</v>
      </c>
      <c r="E2424" s="12" t="s">
        <v>14</v>
      </c>
      <c r="F2424" s="12" t="s">
        <v>15</v>
      </c>
      <c r="G2424" s="14">
        <v>5000</v>
      </c>
      <c r="H2424" s="14">
        <v>100000</v>
      </c>
      <c r="I2424" s="14">
        <v>20</v>
      </c>
    </row>
    <row r="2425" spans="1:17" x14ac:dyDescent="0.25">
      <c r="A2425" s="737"/>
      <c r="B2425" s="715"/>
      <c r="C2425" s="141" t="s">
        <v>677</v>
      </c>
      <c r="D2425" s="142" t="s">
        <v>348</v>
      </c>
      <c r="E2425" s="12" t="s">
        <v>14</v>
      </c>
      <c r="F2425" s="12" t="s">
        <v>15</v>
      </c>
      <c r="G2425" s="14">
        <v>300</v>
      </c>
      <c r="H2425" s="14">
        <v>4500</v>
      </c>
      <c r="I2425" s="14">
        <v>15</v>
      </c>
      <c r="K2425" s="190"/>
      <c r="L2425" s="190"/>
    </row>
    <row r="2426" spans="1:17" x14ac:dyDescent="0.25">
      <c r="A2426" s="737"/>
      <c r="B2426" s="715"/>
      <c r="C2426" s="141" t="s">
        <v>678</v>
      </c>
      <c r="D2426" s="142" t="s">
        <v>679</v>
      </c>
      <c r="E2426" s="12" t="s">
        <v>14</v>
      </c>
      <c r="F2426" s="12" t="s">
        <v>15</v>
      </c>
      <c r="G2426" s="14">
        <v>500</v>
      </c>
      <c r="H2426" s="14">
        <v>5000</v>
      </c>
      <c r="I2426" s="14">
        <v>10</v>
      </c>
      <c r="K2426" s="190"/>
      <c r="L2426" s="190"/>
      <c r="M2426" s="188"/>
      <c r="N2426" s="188"/>
      <c r="O2426" s="189"/>
      <c r="P2426" s="189"/>
      <c r="Q2426" s="189"/>
    </row>
    <row r="2427" spans="1:17" x14ac:dyDescent="0.25">
      <c r="A2427" s="737"/>
      <c r="B2427" s="715"/>
      <c r="C2427" s="141" t="s">
        <v>680</v>
      </c>
      <c r="D2427" s="142" t="s">
        <v>358</v>
      </c>
      <c r="E2427" s="12" t="s">
        <v>14</v>
      </c>
      <c r="F2427" s="12" t="s">
        <v>15</v>
      </c>
      <c r="G2427" s="14">
        <v>170</v>
      </c>
      <c r="H2427" s="14">
        <v>8500</v>
      </c>
      <c r="I2427" s="14">
        <v>50</v>
      </c>
      <c r="K2427" s="190"/>
      <c r="L2427" s="190"/>
    </row>
    <row r="2428" spans="1:17" x14ac:dyDescent="0.25">
      <c r="A2428" s="737"/>
      <c r="B2428" s="715">
        <v>4264</v>
      </c>
      <c r="C2428" s="141" t="s">
        <v>359</v>
      </c>
      <c r="D2428" s="142" t="s">
        <v>65</v>
      </c>
      <c r="E2428" s="12" t="s">
        <v>14</v>
      </c>
      <c r="F2428" s="12" t="s">
        <v>66</v>
      </c>
      <c r="G2428" s="14">
        <v>470</v>
      </c>
      <c r="H2428" s="14">
        <v>13160000</v>
      </c>
      <c r="I2428" s="14">
        <v>28000</v>
      </c>
    </row>
    <row r="2429" spans="1:17" x14ac:dyDescent="0.25">
      <c r="A2429" s="737"/>
      <c r="B2429" s="730">
        <v>4267</v>
      </c>
      <c r="C2429" s="394" t="s">
        <v>6269</v>
      </c>
      <c r="D2429" s="239" t="s">
        <v>6270</v>
      </c>
      <c r="E2429" s="394" t="s">
        <v>14</v>
      </c>
      <c r="F2429" s="394" t="s">
        <v>15</v>
      </c>
      <c r="G2429" s="370">
        <v>200</v>
      </c>
      <c r="H2429" s="371">
        <v>1.2</v>
      </c>
      <c r="I2429" s="14">
        <v>6</v>
      </c>
    </row>
    <row r="2430" spans="1:17" x14ac:dyDescent="0.25">
      <c r="A2430" s="737"/>
      <c r="B2430" s="731"/>
      <c r="C2430" s="394" t="s">
        <v>6271</v>
      </c>
      <c r="D2430" s="239" t="s">
        <v>103</v>
      </c>
      <c r="E2430" s="394" t="s">
        <v>14</v>
      </c>
      <c r="F2430" s="394" t="s">
        <v>66</v>
      </c>
      <c r="G2430" s="370">
        <v>750</v>
      </c>
      <c r="H2430" s="371">
        <v>2.25</v>
      </c>
      <c r="I2430" s="14">
        <v>3</v>
      </c>
    </row>
    <row r="2431" spans="1:17" ht="30" x14ac:dyDescent="0.25">
      <c r="A2431" s="737"/>
      <c r="B2431" s="731"/>
      <c r="C2431" s="394" t="s">
        <v>681</v>
      </c>
      <c r="D2431" s="239" t="s">
        <v>682</v>
      </c>
      <c r="E2431" s="394" t="s">
        <v>14</v>
      </c>
      <c r="F2431" s="394" t="s">
        <v>15</v>
      </c>
      <c r="G2431" s="14">
        <v>1000</v>
      </c>
      <c r="H2431" s="14">
        <v>10000</v>
      </c>
      <c r="I2431" s="14">
        <v>10</v>
      </c>
    </row>
    <row r="2432" spans="1:17" x14ac:dyDescent="0.25">
      <c r="A2432" s="737"/>
      <c r="B2432" s="731"/>
      <c r="C2432" s="394" t="s">
        <v>6272</v>
      </c>
      <c r="D2432" s="239" t="s">
        <v>6273</v>
      </c>
      <c r="E2432" s="394" t="s">
        <v>14</v>
      </c>
      <c r="F2432" s="394" t="s">
        <v>15</v>
      </c>
      <c r="G2432" s="364">
        <v>50</v>
      </c>
      <c r="H2432" s="365">
        <v>75</v>
      </c>
      <c r="I2432" s="14">
        <v>1500</v>
      </c>
    </row>
    <row r="2433" spans="1:9" x14ac:dyDescent="0.25">
      <c r="A2433" s="737"/>
      <c r="B2433" s="731"/>
      <c r="C2433" s="394" t="s">
        <v>684</v>
      </c>
      <c r="D2433" s="239" t="s">
        <v>82</v>
      </c>
      <c r="E2433" s="12" t="s">
        <v>14</v>
      </c>
      <c r="F2433" s="12" t="s">
        <v>15</v>
      </c>
      <c r="G2433" s="14">
        <v>160</v>
      </c>
      <c r="H2433" s="14">
        <v>120000</v>
      </c>
      <c r="I2433" s="14">
        <v>750</v>
      </c>
    </row>
    <row r="2434" spans="1:9" x14ac:dyDescent="0.25">
      <c r="A2434" s="737"/>
      <c r="B2434" s="731"/>
      <c r="C2434" s="394" t="s">
        <v>6274</v>
      </c>
      <c r="D2434" s="239" t="s">
        <v>6275</v>
      </c>
      <c r="E2434" s="394" t="s">
        <v>14</v>
      </c>
      <c r="F2434" s="394" t="s">
        <v>15</v>
      </c>
      <c r="G2434" s="397">
        <v>240</v>
      </c>
      <c r="H2434" s="358">
        <v>7.2</v>
      </c>
      <c r="I2434" s="402">
        <v>30</v>
      </c>
    </row>
    <row r="2435" spans="1:9" x14ac:dyDescent="0.25">
      <c r="A2435" s="737"/>
      <c r="B2435" s="731"/>
      <c r="C2435" s="394" t="s">
        <v>6276</v>
      </c>
      <c r="D2435" s="239" t="s">
        <v>6277</v>
      </c>
      <c r="E2435" s="394" t="s">
        <v>14</v>
      </c>
      <c r="F2435" s="394" t="s">
        <v>15</v>
      </c>
      <c r="G2435" s="100">
        <v>1700</v>
      </c>
      <c r="H2435" s="401">
        <v>17</v>
      </c>
      <c r="I2435" s="100">
        <v>10</v>
      </c>
    </row>
    <row r="2436" spans="1:9" x14ac:dyDescent="0.25">
      <c r="A2436" s="737"/>
      <c r="B2436" s="731"/>
      <c r="C2436" s="141" t="s">
        <v>687</v>
      </c>
      <c r="D2436" s="142" t="s">
        <v>416</v>
      </c>
      <c r="E2436" s="12" t="s">
        <v>14</v>
      </c>
      <c r="F2436" s="12" t="s">
        <v>30</v>
      </c>
      <c r="G2436" s="14">
        <v>108</v>
      </c>
      <c r="H2436" s="14">
        <v>64800</v>
      </c>
      <c r="I2436" s="14">
        <v>600</v>
      </c>
    </row>
    <row r="2437" spans="1:9" x14ac:dyDescent="0.25">
      <c r="A2437" s="737"/>
      <c r="B2437" s="731"/>
      <c r="C2437" s="141" t="s">
        <v>688</v>
      </c>
      <c r="D2437" s="142" t="s">
        <v>689</v>
      </c>
      <c r="E2437" s="12" t="s">
        <v>14</v>
      </c>
      <c r="F2437" s="12" t="s">
        <v>30</v>
      </c>
      <c r="G2437" s="14">
        <v>300</v>
      </c>
      <c r="H2437" s="14">
        <v>90000</v>
      </c>
      <c r="I2437" s="14">
        <v>300</v>
      </c>
    </row>
    <row r="2438" spans="1:9" x14ac:dyDescent="0.25">
      <c r="A2438" s="737"/>
      <c r="B2438" s="731"/>
      <c r="C2438" s="141" t="s">
        <v>690</v>
      </c>
      <c r="D2438" s="142" t="s">
        <v>691</v>
      </c>
      <c r="E2438" s="12" t="s">
        <v>14</v>
      </c>
      <c r="F2438" s="12" t="s">
        <v>470</v>
      </c>
      <c r="G2438" s="14">
        <v>2000</v>
      </c>
      <c r="H2438" s="14">
        <v>4000</v>
      </c>
      <c r="I2438" s="14">
        <v>2</v>
      </c>
    </row>
    <row r="2439" spans="1:9" x14ac:dyDescent="0.25">
      <c r="A2439" s="737"/>
      <c r="B2439" s="731"/>
      <c r="C2439" s="141" t="s">
        <v>692</v>
      </c>
      <c r="D2439" s="142" t="s">
        <v>92</v>
      </c>
      <c r="E2439" s="12" t="s">
        <v>693</v>
      </c>
      <c r="F2439" s="12" t="s">
        <v>15</v>
      </c>
      <c r="G2439" s="14">
        <v>500</v>
      </c>
      <c r="H2439" s="14">
        <v>25000</v>
      </c>
      <c r="I2439" s="14">
        <v>50</v>
      </c>
    </row>
    <row r="2440" spans="1:9" x14ac:dyDescent="0.25">
      <c r="A2440" s="737"/>
      <c r="B2440" s="731"/>
      <c r="C2440" s="139">
        <v>39831240</v>
      </c>
      <c r="D2440" s="140" t="s">
        <v>694</v>
      </c>
      <c r="E2440" s="15" t="s">
        <v>14</v>
      </c>
      <c r="F2440" s="15" t="s">
        <v>66</v>
      </c>
      <c r="G2440" s="16">
        <v>0</v>
      </c>
      <c r="H2440" s="16">
        <v>0</v>
      </c>
      <c r="I2440" s="16">
        <v>4</v>
      </c>
    </row>
    <row r="2441" spans="1:9" x14ac:dyDescent="0.25">
      <c r="A2441" s="737"/>
      <c r="B2441" s="731"/>
      <c r="C2441" s="139">
        <v>39831245</v>
      </c>
      <c r="D2441" s="140" t="s">
        <v>99</v>
      </c>
      <c r="E2441" s="15" t="s">
        <v>14</v>
      </c>
      <c r="F2441" s="15" t="s">
        <v>66</v>
      </c>
      <c r="G2441" s="16">
        <v>0</v>
      </c>
      <c r="H2441" s="16">
        <v>0</v>
      </c>
      <c r="I2441" s="16">
        <v>90</v>
      </c>
    </row>
    <row r="2442" spans="1:9" x14ac:dyDescent="0.25">
      <c r="A2442" s="737"/>
      <c r="B2442" s="731"/>
      <c r="C2442" s="141" t="s">
        <v>695</v>
      </c>
      <c r="D2442" s="142" t="s">
        <v>101</v>
      </c>
      <c r="E2442" s="12" t="s">
        <v>14</v>
      </c>
      <c r="F2442" s="12" t="s">
        <v>66</v>
      </c>
      <c r="G2442" s="14">
        <v>900</v>
      </c>
      <c r="H2442" s="14">
        <v>7200</v>
      </c>
      <c r="I2442" s="14">
        <v>8</v>
      </c>
    </row>
    <row r="2443" spans="1:9" x14ac:dyDescent="0.25">
      <c r="A2443" s="737"/>
      <c r="B2443" s="731"/>
      <c r="C2443" s="142" t="s">
        <v>6278</v>
      </c>
      <c r="D2443" s="142" t="s">
        <v>6279</v>
      </c>
      <c r="E2443" s="394" t="s">
        <v>14</v>
      </c>
      <c r="F2443" s="394" t="s">
        <v>15</v>
      </c>
      <c r="G2443" s="370">
        <v>2200</v>
      </c>
      <c r="H2443" s="371">
        <v>22</v>
      </c>
      <c r="I2443" s="14">
        <v>10</v>
      </c>
    </row>
    <row r="2444" spans="1:9" s="8" customFormat="1" x14ac:dyDescent="0.25">
      <c r="A2444" s="737"/>
      <c r="B2444" s="731"/>
      <c r="C2444" s="139">
        <v>39831282</v>
      </c>
      <c r="D2444" s="140" t="s">
        <v>433</v>
      </c>
      <c r="E2444" s="15" t="s">
        <v>14</v>
      </c>
      <c r="F2444" s="15" t="s">
        <v>15</v>
      </c>
      <c r="G2444" s="16">
        <v>0</v>
      </c>
      <c r="H2444" s="16">
        <v>0</v>
      </c>
      <c r="I2444" s="16">
        <v>25</v>
      </c>
    </row>
    <row r="2445" spans="1:9" x14ac:dyDescent="0.25">
      <c r="A2445" s="737"/>
      <c r="B2445" s="731"/>
      <c r="C2445" s="141" t="s">
        <v>696</v>
      </c>
      <c r="D2445" s="142" t="s">
        <v>105</v>
      </c>
      <c r="E2445" s="12" t="s">
        <v>14</v>
      </c>
      <c r="F2445" s="12" t="s">
        <v>15</v>
      </c>
      <c r="G2445" s="14">
        <v>800</v>
      </c>
      <c r="H2445" s="14">
        <v>6400</v>
      </c>
      <c r="I2445" s="14">
        <v>8</v>
      </c>
    </row>
    <row r="2446" spans="1:9" x14ac:dyDescent="0.25">
      <c r="A2446" s="737"/>
      <c r="B2446" s="731"/>
      <c r="C2446" s="141" t="s">
        <v>697</v>
      </c>
      <c r="D2446" s="142" t="s">
        <v>107</v>
      </c>
      <c r="E2446" s="12" t="s">
        <v>14</v>
      </c>
      <c r="F2446" s="12" t="s">
        <v>15</v>
      </c>
      <c r="G2446" s="14">
        <v>800</v>
      </c>
      <c r="H2446" s="14">
        <v>4000</v>
      </c>
      <c r="I2446" s="14">
        <v>5</v>
      </c>
    </row>
    <row r="2447" spans="1:9" ht="30" x14ac:dyDescent="0.25">
      <c r="A2447" s="737"/>
      <c r="B2447" s="731"/>
      <c r="C2447" s="141" t="s">
        <v>698</v>
      </c>
      <c r="D2447" s="142" t="s">
        <v>699</v>
      </c>
      <c r="E2447" s="12" t="s">
        <v>14</v>
      </c>
      <c r="F2447" s="12" t="s">
        <v>66</v>
      </c>
      <c r="G2447" s="14">
        <v>52</v>
      </c>
      <c r="H2447" s="14">
        <v>136500</v>
      </c>
      <c r="I2447" s="14">
        <v>2625</v>
      </c>
    </row>
    <row r="2448" spans="1:9" x14ac:dyDescent="0.25">
      <c r="A2448" s="737"/>
      <c r="B2448" s="731"/>
      <c r="C2448" s="142" t="s">
        <v>700</v>
      </c>
      <c r="D2448" s="142" t="s">
        <v>701</v>
      </c>
      <c r="E2448" s="142" t="s">
        <v>14</v>
      </c>
      <c r="F2448" s="142" t="s">
        <v>66</v>
      </c>
      <c r="G2448" s="14">
        <v>126</v>
      </c>
      <c r="H2448" s="14">
        <v>12600</v>
      </c>
      <c r="I2448" s="14">
        <v>100</v>
      </c>
    </row>
    <row r="2449" spans="1:9" x14ac:dyDescent="0.25">
      <c r="A2449" s="737"/>
      <c r="B2449" s="731"/>
      <c r="C2449" s="142" t="s">
        <v>6280</v>
      </c>
      <c r="D2449" s="142" t="s">
        <v>6281</v>
      </c>
      <c r="E2449" s="142" t="s">
        <v>14</v>
      </c>
      <c r="F2449" s="142" t="s">
        <v>15</v>
      </c>
      <c r="G2449" s="397">
        <v>6000</v>
      </c>
      <c r="H2449" s="358">
        <v>12</v>
      </c>
      <c r="I2449" s="14">
        <v>2</v>
      </c>
    </row>
    <row r="2450" spans="1:9" x14ac:dyDescent="0.25">
      <c r="A2450" s="737"/>
      <c r="B2450" s="731"/>
      <c r="C2450" s="142" t="s">
        <v>6282</v>
      </c>
      <c r="D2450" s="142" t="s">
        <v>685</v>
      </c>
      <c r="E2450" s="142" t="s">
        <v>14</v>
      </c>
      <c r="F2450" s="142" t="s">
        <v>15</v>
      </c>
      <c r="G2450" s="397">
        <v>450</v>
      </c>
      <c r="H2450" s="358">
        <v>13.5</v>
      </c>
      <c r="I2450" s="14">
        <v>30</v>
      </c>
    </row>
    <row r="2451" spans="1:9" x14ac:dyDescent="0.25">
      <c r="A2451" s="737"/>
      <c r="B2451" s="731"/>
      <c r="C2451" s="142" t="s">
        <v>6283</v>
      </c>
      <c r="D2451" s="142" t="s">
        <v>6284</v>
      </c>
      <c r="E2451" s="142" t="s">
        <v>14</v>
      </c>
      <c r="F2451" s="142" t="s">
        <v>15</v>
      </c>
      <c r="G2451" s="397">
        <v>1500</v>
      </c>
      <c r="H2451" s="358">
        <v>138</v>
      </c>
      <c r="I2451" s="14">
        <v>92</v>
      </c>
    </row>
    <row r="2452" spans="1:9" x14ac:dyDescent="0.25">
      <c r="A2452" s="737"/>
      <c r="B2452" s="732"/>
      <c r="C2452" s="141" t="s">
        <v>703</v>
      </c>
      <c r="D2452" s="142" t="s">
        <v>453</v>
      </c>
      <c r="E2452" s="12" t="s">
        <v>14</v>
      </c>
      <c r="F2452" s="12" t="s">
        <v>15</v>
      </c>
      <c r="G2452" s="14">
        <v>6000</v>
      </c>
      <c r="H2452" s="14">
        <v>120000</v>
      </c>
      <c r="I2452" s="14">
        <v>20</v>
      </c>
    </row>
    <row r="2453" spans="1:9" x14ac:dyDescent="0.25">
      <c r="A2453" s="737"/>
      <c r="B2453" s="715">
        <v>5122</v>
      </c>
      <c r="C2453" s="141" t="s">
        <v>704</v>
      </c>
      <c r="D2453" s="142" t="s">
        <v>115</v>
      </c>
      <c r="E2453" s="12" t="s">
        <v>14</v>
      </c>
      <c r="F2453" s="12" t="s">
        <v>15</v>
      </c>
      <c r="G2453" s="14">
        <v>285000</v>
      </c>
      <c r="H2453" s="14">
        <v>1710000</v>
      </c>
      <c r="I2453" s="14">
        <v>6</v>
      </c>
    </row>
    <row r="2454" spans="1:9" x14ac:dyDescent="0.25">
      <c r="A2454" s="737"/>
      <c r="B2454" s="715"/>
      <c r="C2454" s="141" t="s">
        <v>705</v>
      </c>
      <c r="D2454" s="142" t="s">
        <v>706</v>
      </c>
      <c r="E2454" s="12" t="s">
        <v>14</v>
      </c>
      <c r="F2454" s="12" t="s">
        <v>15</v>
      </c>
      <c r="G2454" s="14">
        <v>50000</v>
      </c>
      <c r="H2454" s="14">
        <v>100000</v>
      </c>
      <c r="I2454" s="14">
        <v>2</v>
      </c>
    </row>
    <row r="2455" spans="1:9" x14ac:dyDescent="0.25">
      <c r="A2455" s="737"/>
      <c r="B2455" s="715"/>
      <c r="C2455" s="141" t="s">
        <v>707</v>
      </c>
      <c r="D2455" s="142" t="s">
        <v>708</v>
      </c>
      <c r="E2455" s="12" t="s">
        <v>14</v>
      </c>
      <c r="F2455" s="12" t="s">
        <v>15</v>
      </c>
      <c r="G2455" s="14">
        <v>77000</v>
      </c>
      <c r="H2455" s="14">
        <v>462000</v>
      </c>
      <c r="I2455" s="14">
        <v>6</v>
      </c>
    </row>
    <row r="2456" spans="1:9" x14ac:dyDescent="0.25">
      <c r="A2456" s="737"/>
      <c r="B2456" s="715"/>
      <c r="C2456" s="141" t="s">
        <v>709</v>
      </c>
      <c r="D2456" s="142" t="s">
        <v>710</v>
      </c>
      <c r="E2456" s="12" t="s">
        <v>14</v>
      </c>
      <c r="F2456" s="12" t="s">
        <v>15</v>
      </c>
      <c r="G2456" s="14">
        <v>90000</v>
      </c>
      <c r="H2456" s="14">
        <v>180000</v>
      </c>
      <c r="I2456" s="14">
        <v>2</v>
      </c>
    </row>
    <row r="2457" spans="1:9" x14ac:dyDescent="0.25">
      <c r="A2457" s="737"/>
      <c r="B2457" s="715"/>
      <c r="C2457" s="141" t="s">
        <v>712</v>
      </c>
      <c r="D2457" s="142" t="s">
        <v>711</v>
      </c>
      <c r="E2457" s="12" t="s">
        <v>14</v>
      </c>
      <c r="F2457" s="12" t="s">
        <v>15</v>
      </c>
      <c r="G2457" s="14">
        <v>31000</v>
      </c>
      <c r="H2457" s="14">
        <v>248000</v>
      </c>
      <c r="I2457" s="14">
        <v>8</v>
      </c>
    </row>
    <row r="2458" spans="1:9" x14ac:dyDescent="0.25">
      <c r="A2458" s="737"/>
      <c r="B2458" s="715"/>
      <c r="C2458" s="141" t="s">
        <v>6463</v>
      </c>
      <c r="D2458" s="142" t="s">
        <v>711</v>
      </c>
      <c r="E2458" s="12" t="s">
        <v>14</v>
      </c>
      <c r="F2458" s="12" t="s">
        <v>15</v>
      </c>
      <c r="G2458" s="14">
        <v>40000</v>
      </c>
      <c r="H2458" s="14">
        <v>120000</v>
      </c>
      <c r="I2458" s="14">
        <v>3</v>
      </c>
    </row>
    <row r="2459" spans="1:9" x14ac:dyDescent="0.25">
      <c r="A2459" s="737"/>
      <c r="B2459" s="715"/>
      <c r="C2459" s="141" t="s">
        <v>6462</v>
      </c>
      <c r="D2459" s="142" t="s">
        <v>462</v>
      </c>
      <c r="E2459" s="12" t="s">
        <v>14</v>
      </c>
      <c r="F2459" s="12" t="s">
        <v>15</v>
      </c>
      <c r="G2459" s="14">
        <v>210000</v>
      </c>
      <c r="H2459" s="14">
        <v>210000</v>
      </c>
      <c r="I2459" s="14">
        <v>1</v>
      </c>
    </row>
    <row r="2460" spans="1:9" ht="30" x14ac:dyDescent="0.25">
      <c r="A2460" s="737"/>
      <c r="B2460" s="715"/>
      <c r="C2460" s="141" t="s">
        <v>713</v>
      </c>
      <c r="D2460" s="142" t="s">
        <v>465</v>
      </c>
      <c r="E2460" s="12" t="s">
        <v>14</v>
      </c>
      <c r="F2460" s="12" t="s">
        <v>15</v>
      </c>
      <c r="G2460" s="14">
        <v>10395</v>
      </c>
      <c r="H2460" s="14">
        <v>207900</v>
      </c>
      <c r="I2460" s="14">
        <v>20</v>
      </c>
    </row>
    <row r="2461" spans="1:9" x14ac:dyDescent="0.25">
      <c r="A2461" s="737"/>
      <c r="B2461" s="715"/>
      <c r="C2461" s="141" t="s">
        <v>714</v>
      </c>
      <c r="D2461" s="142" t="s">
        <v>715</v>
      </c>
      <c r="E2461" s="12" t="s">
        <v>14</v>
      </c>
      <c r="F2461" s="12" t="s">
        <v>15</v>
      </c>
      <c r="G2461" s="14">
        <v>40000</v>
      </c>
      <c r="H2461" s="14">
        <v>320000</v>
      </c>
      <c r="I2461" s="14">
        <v>8</v>
      </c>
    </row>
    <row r="2462" spans="1:9" s="8" customFormat="1" x14ac:dyDescent="0.25">
      <c r="A2462" s="737"/>
      <c r="B2462" s="715"/>
      <c r="C2462" s="139">
        <v>39132100</v>
      </c>
      <c r="D2462" s="140" t="s">
        <v>716</v>
      </c>
      <c r="E2462" s="15" t="s">
        <v>14</v>
      </c>
      <c r="F2462" s="15" t="s">
        <v>15</v>
      </c>
      <c r="G2462" s="16">
        <v>69120</v>
      </c>
      <c r="H2462" s="16">
        <v>345600</v>
      </c>
      <c r="I2462" s="16">
        <v>5</v>
      </c>
    </row>
    <row r="2463" spans="1:9" x14ac:dyDescent="0.25">
      <c r="A2463" s="737"/>
      <c r="B2463" s="715"/>
      <c r="C2463" s="141" t="s">
        <v>717</v>
      </c>
      <c r="D2463" s="142" t="s">
        <v>468</v>
      </c>
      <c r="E2463" s="12" t="s">
        <v>14</v>
      </c>
      <c r="F2463" s="12" t="s">
        <v>15</v>
      </c>
      <c r="G2463" s="14">
        <v>24600</v>
      </c>
      <c r="H2463" s="14">
        <v>246000</v>
      </c>
      <c r="I2463" s="14">
        <v>10</v>
      </c>
    </row>
    <row r="2464" spans="1:9" x14ac:dyDescent="0.25">
      <c r="A2464" s="737"/>
      <c r="B2464" s="715"/>
      <c r="C2464" s="141" t="s">
        <v>6464</v>
      </c>
      <c r="D2464" s="142" t="s">
        <v>6465</v>
      </c>
      <c r="E2464" s="12" t="s">
        <v>14</v>
      </c>
      <c r="F2464" s="12" t="s">
        <v>470</v>
      </c>
      <c r="G2464" s="14">
        <v>5000</v>
      </c>
      <c r="H2464" s="14">
        <v>75000</v>
      </c>
      <c r="I2464" s="14">
        <v>15</v>
      </c>
    </row>
    <row r="2465" spans="1:9" x14ac:dyDescent="0.25">
      <c r="A2465" s="737"/>
      <c r="B2465" s="715"/>
      <c r="C2465" s="141" t="s">
        <v>719</v>
      </c>
      <c r="D2465" s="142" t="s">
        <v>720</v>
      </c>
      <c r="E2465" s="12" t="s">
        <v>14</v>
      </c>
      <c r="F2465" s="12" t="s">
        <v>15</v>
      </c>
      <c r="G2465" s="14">
        <v>99882</v>
      </c>
      <c r="H2465" s="14">
        <v>199764</v>
      </c>
      <c r="I2465" s="14">
        <v>2</v>
      </c>
    </row>
    <row r="2466" spans="1:9" x14ac:dyDescent="0.25">
      <c r="A2466" s="737"/>
      <c r="B2466" s="715"/>
      <c r="C2466" s="141" t="s">
        <v>721</v>
      </c>
      <c r="D2466" s="142" t="s">
        <v>722</v>
      </c>
      <c r="E2466" s="12" t="s">
        <v>14</v>
      </c>
      <c r="F2466" s="12" t="s">
        <v>15</v>
      </c>
      <c r="G2466" s="14">
        <v>200000</v>
      </c>
      <c r="H2466" s="14">
        <v>800000</v>
      </c>
      <c r="I2466" s="14">
        <v>4</v>
      </c>
    </row>
    <row r="2467" spans="1:9" x14ac:dyDescent="0.25">
      <c r="A2467" s="737"/>
      <c r="B2467" s="715"/>
      <c r="C2467" s="141" t="s">
        <v>723</v>
      </c>
      <c r="D2467" s="142" t="s">
        <v>473</v>
      </c>
      <c r="E2467" s="12" t="s">
        <v>14</v>
      </c>
      <c r="F2467" s="12" t="s">
        <v>15</v>
      </c>
      <c r="G2467" s="14">
        <v>59988</v>
      </c>
      <c r="H2467" s="14">
        <v>119976</v>
      </c>
      <c r="I2467" s="14">
        <v>2</v>
      </c>
    </row>
    <row r="2468" spans="1:9" x14ac:dyDescent="0.25">
      <c r="A2468" s="737"/>
      <c r="B2468" s="679" t="s">
        <v>154</v>
      </c>
      <c r="C2468" s="679"/>
      <c r="D2468" s="679"/>
      <c r="E2468" s="679"/>
      <c r="F2468" s="679"/>
      <c r="G2468" s="679"/>
      <c r="H2468" s="72">
        <v>24500000</v>
      </c>
      <c r="I2468" s="72"/>
    </row>
    <row r="2469" spans="1:9" ht="30" x14ac:dyDescent="0.25">
      <c r="A2469" s="737"/>
      <c r="B2469" s="705">
        <v>4251</v>
      </c>
      <c r="C2469" s="141" t="s">
        <v>5655</v>
      </c>
      <c r="D2469" s="142" t="s">
        <v>5656</v>
      </c>
      <c r="E2469" s="141" t="s">
        <v>126</v>
      </c>
      <c r="F2469" s="141" t="s">
        <v>121</v>
      </c>
      <c r="G2469" s="141">
        <v>511920</v>
      </c>
      <c r="H2469" s="141">
        <v>511920</v>
      </c>
      <c r="I2469" s="335">
        <v>1</v>
      </c>
    </row>
    <row r="2470" spans="1:9" ht="30" x14ac:dyDescent="0.25">
      <c r="A2470" s="737"/>
      <c r="B2470" s="752"/>
      <c r="C2470" s="141" t="s">
        <v>5844</v>
      </c>
      <c r="D2470" s="142" t="s">
        <v>539</v>
      </c>
      <c r="E2470" s="141" t="s">
        <v>126</v>
      </c>
      <c r="F2470" s="141" t="s">
        <v>121</v>
      </c>
      <c r="G2470" s="338">
        <v>3997.489</v>
      </c>
      <c r="H2470" s="338">
        <v>3997.489</v>
      </c>
      <c r="I2470" s="335">
        <v>1</v>
      </c>
    </row>
    <row r="2471" spans="1:9" ht="30" x14ac:dyDescent="0.25">
      <c r="A2471" s="737"/>
      <c r="B2471" s="752"/>
      <c r="C2471" s="141" t="s">
        <v>6460</v>
      </c>
      <c r="D2471" s="141" t="s">
        <v>539</v>
      </c>
      <c r="E2471" s="141" t="s">
        <v>126</v>
      </c>
      <c r="F2471" s="141" t="s">
        <v>121</v>
      </c>
      <c r="G2471" s="141">
        <v>392040</v>
      </c>
      <c r="H2471" s="141">
        <v>392040</v>
      </c>
      <c r="I2471" s="335">
        <v>1</v>
      </c>
    </row>
    <row r="2472" spans="1:9" s="8" customFormat="1" ht="45" x14ac:dyDescent="0.25">
      <c r="A2472" s="737"/>
      <c r="B2472" s="706"/>
      <c r="C2472" s="139">
        <v>45461100</v>
      </c>
      <c r="D2472" s="140" t="s">
        <v>724</v>
      </c>
      <c r="E2472" s="15" t="s">
        <v>126</v>
      </c>
      <c r="F2472" s="15" t="s">
        <v>121</v>
      </c>
      <c r="G2472" s="16">
        <v>23988080</v>
      </c>
      <c r="H2472" s="16">
        <v>23988080</v>
      </c>
      <c r="I2472" s="16">
        <v>1</v>
      </c>
    </row>
    <row r="2473" spans="1:9" x14ac:dyDescent="0.25">
      <c r="A2473" s="737"/>
      <c r="B2473" s="679" t="s">
        <v>118</v>
      </c>
      <c r="C2473" s="679"/>
      <c r="D2473" s="679"/>
      <c r="E2473" s="679"/>
      <c r="F2473" s="679"/>
      <c r="G2473" s="679"/>
      <c r="H2473" s="72">
        <v>49607200</v>
      </c>
      <c r="I2473" s="72"/>
    </row>
    <row r="2474" spans="1:9" s="8" customFormat="1" ht="14.25" customHeight="1" x14ac:dyDescent="0.25">
      <c r="A2474" s="737"/>
      <c r="B2474" s="734">
        <v>4212</v>
      </c>
      <c r="C2474" s="139">
        <v>65211100</v>
      </c>
      <c r="D2474" s="140" t="s">
        <v>119</v>
      </c>
      <c r="E2474" s="15" t="s">
        <v>120</v>
      </c>
      <c r="F2474" s="15" t="s">
        <v>121</v>
      </c>
      <c r="G2474" s="16">
        <v>2798500</v>
      </c>
      <c r="H2474" s="16">
        <v>2798500</v>
      </c>
      <c r="I2474" s="16">
        <v>1</v>
      </c>
    </row>
    <row r="2475" spans="1:9" s="8" customFormat="1" ht="30" x14ac:dyDescent="0.25">
      <c r="A2475" s="737"/>
      <c r="B2475" s="734"/>
      <c r="C2475" s="139">
        <v>71311280</v>
      </c>
      <c r="D2475" s="140" t="s">
        <v>725</v>
      </c>
      <c r="E2475" s="15" t="s">
        <v>120</v>
      </c>
      <c r="F2475" s="15" t="s">
        <v>121</v>
      </c>
      <c r="G2475" s="16">
        <v>5899900</v>
      </c>
      <c r="H2475" s="16">
        <v>5899900</v>
      </c>
      <c r="I2475" s="16">
        <v>1</v>
      </c>
    </row>
    <row r="2476" spans="1:9" s="8" customFormat="1" ht="30" x14ac:dyDescent="0.25">
      <c r="A2476" s="737"/>
      <c r="B2476" s="715">
        <v>4213</v>
      </c>
      <c r="C2476" s="139">
        <v>63721130</v>
      </c>
      <c r="D2476" s="140" t="s">
        <v>726</v>
      </c>
      <c r="E2476" s="15" t="s">
        <v>120</v>
      </c>
      <c r="F2476" s="15" t="s">
        <v>121</v>
      </c>
      <c r="G2476" s="16">
        <v>300000</v>
      </c>
      <c r="H2476" s="16">
        <v>300000</v>
      </c>
      <c r="I2476" s="16">
        <v>1</v>
      </c>
    </row>
    <row r="2477" spans="1:9" ht="30" x14ac:dyDescent="0.25">
      <c r="A2477" s="737"/>
      <c r="B2477" s="715"/>
      <c r="C2477" s="141" t="s">
        <v>727</v>
      </c>
      <c r="D2477" s="142" t="s">
        <v>728</v>
      </c>
      <c r="E2477" s="12" t="s">
        <v>126</v>
      </c>
      <c r="F2477" s="12" t="s">
        <v>121</v>
      </c>
      <c r="G2477" s="14">
        <v>500000</v>
      </c>
      <c r="H2477" s="14">
        <v>500000</v>
      </c>
      <c r="I2477" s="14">
        <v>1</v>
      </c>
    </row>
    <row r="2478" spans="1:9" ht="30" x14ac:dyDescent="0.25">
      <c r="A2478" s="737"/>
      <c r="B2478" s="715">
        <v>4214</v>
      </c>
      <c r="C2478" s="141" t="s">
        <v>729</v>
      </c>
      <c r="D2478" s="142" t="s">
        <v>128</v>
      </c>
      <c r="E2478" s="12" t="s">
        <v>120</v>
      </c>
      <c r="F2478" s="12" t="s">
        <v>121</v>
      </c>
      <c r="G2478" s="14">
        <v>3750000</v>
      </c>
      <c r="H2478" s="14">
        <v>3750000</v>
      </c>
      <c r="I2478" s="14">
        <v>1</v>
      </c>
    </row>
    <row r="2479" spans="1:9" x14ac:dyDescent="0.25">
      <c r="A2479" s="737"/>
      <c r="B2479" s="715"/>
      <c r="C2479" s="141" t="s">
        <v>730</v>
      </c>
      <c r="D2479" s="142" t="s">
        <v>130</v>
      </c>
      <c r="E2479" s="12" t="s">
        <v>14</v>
      </c>
      <c r="F2479" s="12" t="s">
        <v>121</v>
      </c>
      <c r="G2479" s="14">
        <v>2536000</v>
      </c>
      <c r="H2479" s="14">
        <v>2536000</v>
      </c>
      <c r="I2479" s="14">
        <v>1</v>
      </c>
    </row>
    <row r="2480" spans="1:9" s="8" customFormat="1" x14ac:dyDescent="0.25">
      <c r="A2480" s="737"/>
      <c r="B2480" s="715"/>
      <c r="C2480" s="139">
        <v>64211130</v>
      </c>
      <c r="D2480" s="140" t="s">
        <v>131</v>
      </c>
      <c r="E2480" s="15" t="s">
        <v>120</v>
      </c>
      <c r="F2480" s="15" t="s">
        <v>121</v>
      </c>
      <c r="G2480" s="16">
        <v>1048800</v>
      </c>
      <c r="H2480" s="16">
        <v>1048800</v>
      </c>
      <c r="I2480" s="16">
        <v>1</v>
      </c>
    </row>
    <row r="2481" spans="1:9" ht="30" x14ac:dyDescent="0.25">
      <c r="A2481" s="737"/>
      <c r="B2481" s="715"/>
      <c r="C2481" s="141" t="s">
        <v>731</v>
      </c>
      <c r="D2481" s="142" t="s">
        <v>133</v>
      </c>
      <c r="E2481" s="12" t="s">
        <v>14</v>
      </c>
      <c r="F2481" s="12" t="s">
        <v>121</v>
      </c>
      <c r="G2481" s="14">
        <v>150000</v>
      </c>
      <c r="H2481" s="14">
        <v>150000</v>
      </c>
      <c r="I2481" s="14">
        <v>1</v>
      </c>
    </row>
    <row r="2482" spans="1:9" s="8" customFormat="1" ht="30" x14ac:dyDescent="0.25">
      <c r="A2482" s="737"/>
      <c r="B2482" s="734">
        <v>4215</v>
      </c>
      <c r="C2482" s="139">
        <v>66511170</v>
      </c>
      <c r="D2482" s="140" t="s">
        <v>135</v>
      </c>
      <c r="E2482" s="15" t="s">
        <v>120</v>
      </c>
      <c r="F2482" s="15" t="s">
        <v>121</v>
      </c>
      <c r="G2482" s="16">
        <v>410000</v>
      </c>
      <c r="H2482" s="16">
        <v>410000</v>
      </c>
      <c r="I2482" s="16">
        <v>1</v>
      </c>
    </row>
    <row r="2483" spans="1:9" x14ac:dyDescent="0.25">
      <c r="A2483" s="737"/>
      <c r="B2483" s="715">
        <v>4231</v>
      </c>
      <c r="C2483" s="141" t="s">
        <v>5285</v>
      </c>
      <c r="D2483" s="142" t="s">
        <v>485</v>
      </c>
      <c r="E2483" s="12" t="s">
        <v>14</v>
      </c>
      <c r="F2483" s="12" t="s">
        <v>121</v>
      </c>
      <c r="G2483" s="14">
        <v>300000</v>
      </c>
      <c r="H2483" s="14">
        <v>300000</v>
      </c>
      <c r="I2483" s="14">
        <v>1</v>
      </c>
    </row>
    <row r="2484" spans="1:9" s="8" customFormat="1" ht="30" x14ac:dyDescent="0.25">
      <c r="A2484" s="737"/>
      <c r="B2484" s="715">
        <v>4232</v>
      </c>
      <c r="C2484" s="139">
        <v>48441300</v>
      </c>
      <c r="D2484" s="140" t="s">
        <v>732</v>
      </c>
      <c r="E2484" s="15" t="s">
        <v>120</v>
      </c>
      <c r="F2484" s="15" t="s">
        <v>121</v>
      </c>
      <c r="G2484" s="16">
        <v>234000</v>
      </c>
      <c r="H2484" s="16">
        <v>234000</v>
      </c>
      <c r="I2484" s="16">
        <v>1</v>
      </c>
    </row>
    <row r="2485" spans="1:9" ht="30" x14ac:dyDescent="0.25">
      <c r="A2485" s="737"/>
      <c r="B2485" s="715"/>
      <c r="C2485" s="141" t="s">
        <v>733</v>
      </c>
      <c r="D2485" s="142" t="s">
        <v>734</v>
      </c>
      <c r="E2485" s="12" t="s">
        <v>14</v>
      </c>
      <c r="F2485" s="12" t="s">
        <v>121</v>
      </c>
      <c r="G2485" s="14">
        <v>180000</v>
      </c>
      <c r="H2485" s="14">
        <v>180000</v>
      </c>
      <c r="I2485" s="14">
        <v>1</v>
      </c>
    </row>
    <row r="2486" spans="1:9" ht="30" x14ac:dyDescent="0.25">
      <c r="A2486" s="737"/>
      <c r="B2486" s="715">
        <v>4234</v>
      </c>
      <c r="C2486" s="141" t="s">
        <v>735</v>
      </c>
      <c r="D2486" s="142" t="s">
        <v>736</v>
      </c>
      <c r="E2486" s="12" t="s">
        <v>14</v>
      </c>
      <c r="F2486" s="12" t="s">
        <v>121</v>
      </c>
      <c r="G2486" s="14">
        <v>200000</v>
      </c>
      <c r="H2486" s="14">
        <v>200000</v>
      </c>
      <c r="I2486" s="14">
        <v>1</v>
      </c>
    </row>
    <row r="2487" spans="1:9" ht="30" x14ac:dyDescent="0.25">
      <c r="A2487" s="737"/>
      <c r="B2487" s="715"/>
      <c r="C2487" s="141" t="s">
        <v>737</v>
      </c>
      <c r="D2487" s="142" t="s">
        <v>738</v>
      </c>
      <c r="E2487" s="12" t="s">
        <v>14</v>
      </c>
      <c r="F2487" s="12" t="s">
        <v>121</v>
      </c>
      <c r="G2487" s="14">
        <v>500</v>
      </c>
      <c r="H2487" s="14">
        <v>500</v>
      </c>
      <c r="I2487" s="14">
        <v>1</v>
      </c>
    </row>
    <row r="2488" spans="1:9" ht="30" x14ac:dyDescent="0.25">
      <c r="A2488" s="737"/>
      <c r="B2488" s="715"/>
      <c r="C2488" s="141" t="s">
        <v>739</v>
      </c>
      <c r="D2488" s="142" t="s">
        <v>740</v>
      </c>
      <c r="E2488" s="12" t="s">
        <v>14</v>
      </c>
      <c r="F2488" s="12" t="s">
        <v>121</v>
      </c>
      <c r="G2488" s="14">
        <v>40000</v>
      </c>
      <c r="H2488" s="14">
        <v>40000</v>
      </c>
      <c r="I2488" s="14">
        <v>1</v>
      </c>
    </row>
    <row r="2489" spans="1:9" ht="30" x14ac:dyDescent="0.25">
      <c r="A2489" s="737"/>
      <c r="B2489" s="715"/>
      <c r="C2489" s="141" t="s">
        <v>741</v>
      </c>
      <c r="D2489" s="142" t="s">
        <v>742</v>
      </c>
      <c r="E2489" s="12" t="s">
        <v>14</v>
      </c>
      <c r="F2489" s="12" t="s">
        <v>121</v>
      </c>
      <c r="G2489" s="14">
        <v>125500</v>
      </c>
      <c r="H2489" s="14">
        <v>125500</v>
      </c>
      <c r="I2489" s="14">
        <v>1</v>
      </c>
    </row>
    <row r="2490" spans="1:9" x14ac:dyDescent="0.25">
      <c r="A2490" s="737"/>
      <c r="B2490" s="715"/>
      <c r="C2490" s="141" t="s">
        <v>6468</v>
      </c>
      <c r="D2490" s="141" t="s">
        <v>6466</v>
      </c>
      <c r="E2490" s="141" t="s">
        <v>14</v>
      </c>
      <c r="F2490" s="141" t="s">
        <v>121</v>
      </c>
      <c r="G2490" s="423">
        <v>30000</v>
      </c>
      <c r="H2490" s="423">
        <v>30000</v>
      </c>
      <c r="I2490" s="14">
        <v>1</v>
      </c>
    </row>
    <row r="2491" spans="1:9" x14ac:dyDescent="0.25">
      <c r="A2491" s="737"/>
      <c r="B2491" s="715"/>
      <c r="C2491" s="141" t="s">
        <v>6469</v>
      </c>
      <c r="D2491" s="141" t="s">
        <v>6466</v>
      </c>
      <c r="E2491" s="141" t="s">
        <v>14</v>
      </c>
      <c r="F2491" s="141" t="s">
        <v>121</v>
      </c>
      <c r="G2491" s="423">
        <v>24000</v>
      </c>
      <c r="H2491" s="423">
        <v>24000</v>
      </c>
      <c r="I2491" s="14">
        <v>1</v>
      </c>
    </row>
    <row r="2492" spans="1:9" x14ac:dyDescent="0.25">
      <c r="A2492" s="737"/>
      <c r="B2492" s="715"/>
      <c r="C2492" s="141" t="s">
        <v>6470</v>
      </c>
      <c r="D2492" s="141" t="s">
        <v>6466</v>
      </c>
      <c r="E2492" s="141" t="s">
        <v>14</v>
      </c>
      <c r="F2492" s="141" t="s">
        <v>121</v>
      </c>
      <c r="G2492" s="423">
        <v>30000</v>
      </c>
      <c r="H2492" s="423">
        <v>30000</v>
      </c>
      <c r="I2492" s="14">
        <v>1</v>
      </c>
    </row>
    <row r="2493" spans="1:9" x14ac:dyDescent="0.25">
      <c r="A2493" s="737"/>
      <c r="B2493" s="715"/>
      <c r="C2493" s="141" t="s">
        <v>6471</v>
      </c>
      <c r="D2493" s="141" t="s">
        <v>6466</v>
      </c>
      <c r="E2493" s="141" t="s">
        <v>14</v>
      </c>
      <c r="F2493" s="141" t="s">
        <v>121</v>
      </c>
      <c r="G2493" s="423">
        <v>500</v>
      </c>
      <c r="H2493" s="423">
        <v>500</v>
      </c>
      <c r="I2493" s="14">
        <v>1</v>
      </c>
    </row>
    <row r="2494" spans="1:9" ht="45" x14ac:dyDescent="0.25">
      <c r="A2494" s="737"/>
      <c r="B2494" s="715"/>
      <c r="C2494" s="141" t="s">
        <v>743</v>
      </c>
      <c r="D2494" s="142" t="s">
        <v>744</v>
      </c>
      <c r="E2494" s="12" t="s">
        <v>14</v>
      </c>
      <c r="F2494" s="12" t="s">
        <v>121</v>
      </c>
      <c r="G2494" s="14">
        <v>30000</v>
      </c>
      <c r="H2494" s="14">
        <v>30000</v>
      </c>
      <c r="I2494" s="14">
        <v>1</v>
      </c>
    </row>
    <row r="2495" spans="1:9" ht="60" x14ac:dyDescent="0.25">
      <c r="A2495" s="737"/>
      <c r="B2495" s="715"/>
      <c r="C2495" s="141" t="s">
        <v>745</v>
      </c>
      <c r="D2495" s="142" t="s">
        <v>746</v>
      </c>
      <c r="E2495" s="12" t="s">
        <v>14</v>
      </c>
      <c r="F2495" s="12" t="s">
        <v>121</v>
      </c>
      <c r="G2495" s="14">
        <v>20000</v>
      </c>
      <c r="H2495" s="14">
        <v>20000</v>
      </c>
      <c r="I2495" s="14">
        <v>1</v>
      </c>
    </row>
    <row r="2496" spans="1:9" ht="45" x14ac:dyDescent="0.25">
      <c r="A2496" s="737"/>
      <c r="B2496" s="715"/>
      <c r="C2496" s="141" t="s">
        <v>747</v>
      </c>
      <c r="D2496" s="142" t="s">
        <v>748</v>
      </c>
      <c r="E2496" s="12" t="s">
        <v>14</v>
      </c>
      <c r="F2496" s="12" t="s">
        <v>121</v>
      </c>
      <c r="G2496" s="14">
        <v>10000</v>
      </c>
      <c r="H2496" s="14">
        <v>10000</v>
      </c>
      <c r="I2496" s="14">
        <v>1</v>
      </c>
    </row>
    <row r="2497" spans="1:9" ht="45" x14ac:dyDescent="0.25">
      <c r="A2497" s="737"/>
      <c r="B2497" s="715"/>
      <c r="C2497" s="141" t="s">
        <v>749</v>
      </c>
      <c r="D2497" s="142" t="s">
        <v>750</v>
      </c>
      <c r="E2497" s="12" t="s">
        <v>14</v>
      </c>
      <c r="F2497" s="12" t="s">
        <v>121</v>
      </c>
      <c r="G2497" s="14">
        <v>30000</v>
      </c>
      <c r="H2497" s="14">
        <v>30000</v>
      </c>
      <c r="I2497" s="14">
        <v>1</v>
      </c>
    </row>
    <row r="2498" spans="1:9" ht="30" x14ac:dyDescent="0.25">
      <c r="A2498" s="737"/>
      <c r="B2498" s="715"/>
      <c r="C2498" s="141" t="s">
        <v>751</v>
      </c>
      <c r="D2498" s="142" t="s">
        <v>752</v>
      </c>
      <c r="E2498" s="12" t="s">
        <v>14</v>
      </c>
      <c r="F2498" s="12" t="s">
        <v>121</v>
      </c>
      <c r="G2498" s="14">
        <v>24000</v>
      </c>
      <c r="H2498" s="14">
        <v>24000</v>
      </c>
      <c r="I2498" s="14">
        <v>1</v>
      </c>
    </row>
    <row r="2499" spans="1:9" ht="30" x14ac:dyDescent="0.25">
      <c r="A2499" s="737"/>
      <c r="B2499" s="715"/>
      <c r="C2499" s="141" t="s">
        <v>753</v>
      </c>
      <c r="D2499" s="142" t="s">
        <v>754</v>
      </c>
      <c r="E2499" s="12" t="s">
        <v>14</v>
      </c>
      <c r="F2499" s="12" t="s">
        <v>121</v>
      </c>
      <c r="G2499" s="14">
        <v>20000</v>
      </c>
      <c r="H2499" s="14">
        <v>20000</v>
      </c>
      <c r="I2499" s="14">
        <v>1</v>
      </c>
    </row>
    <row r="2500" spans="1:9" s="8" customFormat="1" x14ac:dyDescent="0.25">
      <c r="A2500" s="737"/>
      <c r="B2500" s="734">
        <v>4237</v>
      </c>
      <c r="C2500" s="139">
        <v>79111200</v>
      </c>
      <c r="D2500" s="140" t="s">
        <v>141</v>
      </c>
      <c r="E2500" s="15" t="s">
        <v>120</v>
      </c>
      <c r="F2500" s="15" t="s">
        <v>121</v>
      </c>
      <c r="G2500" s="16">
        <v>1000000</v>
      </c>
      <c r="H2500" s="16">
        <v>1000000</v>
      </c>
      <c r="I2500" s="16">
        <v>1</v>
      </c>
    </row>
    <row r="2501" spans="1:9" ht="45" x14ac:dyDescent="0.25">
      <c r="A2501" s="737"/>
      <c r="B2501" s="715">
        <v>4241</v>
      </c>
      <c r="C2501" s="141" t="s">
        <v>755</v>
      </c>
      <c r="D2501" s="142" t="s">
        <v>142</v>
      </c>
      <c r="E2501" s="12" t="s">
        <v>120</v>
      </c>
      <c r="F2501" s="12" t="s">
        <v>121</v>
      </c>
      <c r="G2501" s="14">
        <v>75000</v>
      </c>
      <c r="H2501" s="14">
        <v>75000</v>
      </c>
      <c r="I2501" s="14">
        <v>1</v>
      </c>
    </row>
    <row r="2502" spans="1:9" ht="45" x14ac:dyDescent="0.25">
      <c r="A2502" s="737"/>
      <c r="B2502" s="715"/>
      <c r="C2502" s="141" t="s">
        <v>756</v>
      </c>
      <c r="D2502" s="142" t="s">
        <v>142</v>
      </c>
      <c r="E2502" s="12" t="s">
        <v>120</v>
      </c>
      <c r="F2502" s="12" t="s">
        <v>121</v>
      </c>
      <c r="G2502" s="14">
        <v>25000</v>
      </c>
      <c r="H2502" s="14">
        <v>25000</v>
      </c>
      <c r="I2502" s="14">
        <v>1</v>
      </c>
    </row>
    <row r="2503" spans="1:9" s="8" customFormat="1" ht="30" x14ac:dyDescent="0.25">
      <c r="A2503" s="737"/>
      <c r="B2503" s="715"/>
      <c r="C2503" s="139">
        <v>79711110</v>
      </c>
      <c r="D2503" s="140" t="s">
        <v>497</v>
      </c>
      <c r="E2503" s="15" t="s">
        <v>120</v>
      </c>
      <c r="F2503" s="15" t="s">
        <v>121</v>
      </c>
      <c r="G2503" s="16">
        <v>75000</v>
      </c>
      <c r="H2503" s="16">
        <v>75000</v>
      </c>
      <c r="I2503" s="16">
        <v>1</v>
      </c>
    </row>
    <row r="2504" spans="1:9" x14ac:dyDescent="0.25">
      <c r="A2504" s="737"/>
      <c r="B2504" s="715"/>
      <c r="C2504" s="141" t="s">
        <v>757</v>
      </c>
      <c r="D2504" s="142" t="s">
        <v>499</v>
      </c>
      <c r="E2504" s="12" t="s">
        <v>14</v>
      </c>
      <c r="F2504" s="12" t="s">
        <v>121</v>
      </c>
      <c r="G2504" s="14">
        <v>325000</v>
      </c>
      <c r="H2504" s="14">
        <v>325000</v>
      </c>
      <c r="I2504" s="14">
        <v>1</v>
      </c>
    </row>
    <row r="2505" spans="1:9" ht="30" x14ac:dyDescent="0.25">
      <c r="A2505" s="737"/>
      <c r="B2505" s="449"/>
      <c r="C2505" s="141" t="s">
        <v>6445</v>
      </c>
      <c r="D2505" s="142" t="s">
        <v>5287</v>
      </c>
      <c r="E2505" s="141" t="s">
        <v>172</v>
      </c>
      <c r="F2505" s="141" t="s">
        <v>121</v>
      </c>
      <c r="G2505" s="141">
        <v>79950</v>
      </c>
      <c r="H2505" s="141">
        <v>79950</v>
      </c>
      <c r="I2505" s="14">
        <v>1</v>
      </c>
    </row>
    <row r="2506" spans="1:9" ht="30" x14ac:dyDescent="0.25">
      <c r="A2506" s="737"/>
      <c r="B2506" s="497"/>
      <c r="C2506" s="141" t="s">
        <v>6650</v>
      </c>
      <c r="D2506" s="141" t="s">
        <v>5287</v>
      </c>
      <c r="E2506" s="141" t="s">
        <v>172</v>
      </c>
      <c r="F2506" s="141" t="s">
        <v>121</v>
      </c>
      <c r="G2506" s="401">
        <v>8</v>
      </c>
      <c r="H2506" s="401">
        <v>8</v>
      </c>
      <c r="I2506" s="14">
        <v>1</v>
      </c>
    </row>
    <row r="2507" spans="1:9" s="8" customFormat="1" ht="45" x14ac:dyDescent="0.25">
      <c r="A2507" s="737"/>
      <c r="B2507" s="734">
        <v>4251</v>
      </c>
      <c r="C2507" s="139">
        <v>71351540</v>
      </c>
      <c r="D2507" s="140" t="s">
        <v>758</v>
      </c>
      <c r="E2507" s="15" t="s">
        <v>126</v>
      </c>
      <c r="F2507" s="15" t="s">
        <v>121</v>
      </c>
      <c r="G2507" s="16">
        <v>24500000</v>
      </c>
      <c r="H2507" s="16">
        <v>24500000</v>
      </c>
      <c r="I2507" s="16">
        <v>1</v>
      </c>
    </row>
    <row r="2508" spans="1:9" s="8" customFormat="1" ht="30" x14ac:dyDescent="0.25">
      <c r="A2508" s="737"/>
      <c r="B2508" s="323">
        <v>4251</v>
      </c>
      <c r="C2508" s="462" t="s">
        <v>5557</v>
      </c>
      <c r="D2508" s="198" t="s">
        <v>5287</v>
      </c>
      <c r="E2508" s="226" t="s">
        <v>172</v>
      </c>
      <c r="F2508" s="323" t="s">
        <v>121</v>
      </c>
      <c r="G2508" s="333">
        <v>10300</v>
      </c>
      <c r="H2508" s="333">
        <v>10300</v>
      </c>
      <c r="I2508" s="53">
        <v>1</v>
      </c>
    </row>
    <row r="2509" spans="1:9" ht="30" x14ac:dyDescent="0.25">
      <c r="A2509" s="737"/>
      <c r="B2509" s="715">
        <v>4252</v>
      </c>
      <c r="C2509" s="141" t="s">
        <v>759</v>
      </c>
      <c r="D2509" s="142" t="s">
        <v>760</v>
      </c>
      <c r="E2509" s="12" t="s">
        <v>126</v>
      </c>
      <c r="F2509" s="12" t="s">
        <v>121</v>
      </c>
      <c r="G2509" s="14">
        <v>1000000</v>
      </c>
      <c r="H2509" s="14">
        <v>1000000</v>
      </c>
      <c r="I2509" s="14">
        <v>1</v>
      </c>
    </row>
    <row r="2510" spans="1:9" ht="30" x14ac:dyDescent="0.25">
      <c r="A2510" s="737"/>
      <c r="B2510" s="715"/>
      <c r="C2510" s="141" t="s">
        <v>761</v>
      </c>
      <c r="D2510" s="142" t="s">
        <v>762</v>
      </c>
      <c r="E2510" s="12" t="s">
        <v>126</v>
      </c>
      <c r="F2510" s="12" t="s">
        <v>121</v>
      </c>
      <c r="G2510" s="14">
        <v>1000000</v>
      </c>
      <c r="H2510" s="14">
        <v>1000000</v>
      </c>
      <c r="I2510" s="14">
        <v>1</v>
      </c>
    </row>
    <row r="2511" spans="1:9" ht="30" x14ac:dyDescent="0.25">
      <c r="A2511" s="737"/>
      <c r="B2511" s="715"/>
      <c r="C2511" s="142" t="s">
        <v>6902</v>
      </c>
      <c r="D2511" s="142" t="s">
        <v>5785</v>
      </c>
      <c r="E2511" s="141" t="s">
        <v>126</v>
      </c>
      <c r="F2511" s="141" t="s">
        <v>121</v>
      </c>
      <c r="G2511" s="401">
        <v>300</v>
      </c>
      <c r="H2511" s="401">
        <v>300</v>
      </c>
      <c r="I2511" s="14">
        <v>1</v>
      </c>
    </row>
    <row r="2512" spans="1:9" s="8" customFormat="1" ht="30" x14ac:dyDescent="0.25">
      <c r="A2512" s="737"/>
      <c r="B2512" s="715"/>
      <c r="C2512" s="141" t="s">
        <v>5784</v>
      </c>
      <c r="D2512" s="141" t="s">
        <v>5785</v>
      </c>
      <c r="E2512" s="141" t="s">
        <v>126</v>
      </c>
      <c r="F2512" s="141" t="s">
        <v>121</v>
      </c>
      <c r="G2512" s="141">
        <v>700000</v>
      </c>
      <c r="H2512" s="141">
        <v>700000</v>
      </c>
      <c r="I2512" s="141">
        <v>1</v>
      </c>
    </row>
    <row r="2513" spans="1:16384" ht="30" x14ac:dyDescent="0.25">
      <c r="A2513" s="737"/>
      <c r="B2513" s="715"/>
      <c r="C2513" s="141" t="s">
        <v>764</v>
      </c>
      <c r="D2513" s="142" t="s">
        <v>509</v>
      </c>
      <c r="E2513" s="12" t="s">
        <v>149</v>
      </c>
      <c r="F2513" s="12" t="s">
        <v>121</v>
      </c>
      <c r="G2513" s="14">
        <v>600000</v>
      </c>
      <c r="H2513" s="14">
        <v>600000</v>
      </c>
      <c r="I2513" s="14">
        <v>1</v>
      </c>
    </row>
    <row r="2514" spans="1:16384" ht="45" x14ac:dyDescent="0.25">
      <c r="A2514" s="737"/>
      <c r="B2514" s="715"/>
      <c r="C2514" s="141" t="s">
        <v>765</v>
      </c>
      <c r="D2514" s="142" t="s">
        <v>766</v>
      </c>
      <c r="E2514" s="12" t="s">
        <v>149</v>
      </c>
      <c r="F2514" s="12" t="s">
        <v>121</v>
      </c>
      <c r="G2514" s="14">
        <v>700000</v>
      </c>
      <c r="H2514" s="14">
        <v>700000</v>
      </c>
      <c r="I2514" s="14">
        <v>1</v>
      </c>
    </row>
    <row r="2515" spans="1:16384" ht="30" x14ac:dyDescent="0.25">
      <c r="A2515" s="737"/>
      <c r="B2515" s="715"/>
      <c r="C2515" s="141" t="s">
        <v>767</v>
      </c>
      <c r="D2515" s="142" t="s">
        <v>768</v>
      </c>
      <c r="E2515" s="12" t="s">
        <v>149</v>
      </c>
      <c r="F2515" s="12" t="s">
        <v>121</v>
      </c>
      <c r="G2515" s="14">
        <v>100000</v>
      </c>
      <c r="H2515" s="14">
        <v>100000</v>
      </c>
      <c r="I2515" s="14">
        <v>1</v>
      </c>
    </row>
    <row r="2516" spans="1:16384" ht="30" x14ac:dyDescent="0.25">
      <c r="A2516" s="737"/>
      <c r="B2516" s="715"/>
      <c r="C2516" s="141" t="s">
        <v>769</v>
      </c>
      <c r="D2516" s="142" t="s">
        <v>770</v>
      </c>
      <c r="E2516" s="12" t="s">
        <v>149</v>
      </c>
      <c r="F2516" s="12" t="s">
        <v>121</v>
      </c>
      <c r="G2516" s="14">
        <v>300000</v>
      </c>
      <c r="H2516" s="14">
        <v>300000</v>
      </c>
      <c r="I2516" s="14">
        <v>1</v>
      </c>
    </row>
    <row r="2517" spans="1:16384" ht="45" x14ac:dyDescent="0.25">
      <c r="A2517" s="737"/>
      <c r="B2517" s="715"/>
      <c r="C2517" s="141" t="s">
        <v>771</v>
      </c>
      <c r="D2517" s="142" t="s">
        <v>772</v>
      </c>
      <c r="E2517" s="12" t="s">
        <v>149</v>
      </c>
      <c r="F2517" s="12" t="s">
        <v>121</v>
      </c>
      <c r="G2517" s="14">
        <v>200000</v>
      </c>
      <c r="H2517" s="14">
        <v>200000</v>
      </c>
      <c r="I2517" s="14">
        <v>1</v>
      </c>
    </row>
    <row r="2518" spans="1:16384" ht="30" x14ac:dyDescent="0.25">
      <c r="A2518" s="737"/>
      <c r="B2518" s="715"/>
      <c r="C2518" s="141" t="s">
        <v>773</v>
      </c>
      <c r="D2518" s="142" t="s">
        <v>512</v>
      </c>
      <c r="E2518" s="12" t="s">
        <v>149</v>
      </c>
      <c r="F2518" s="12" t="s">
        <v>121</v>
      </c>
      <c r="G2518" s="14">
        <v>100000</v>
      </c>
      <c r="H2518" s="14">
        <v>100000</v>
      </c>
      <c r="I2518" s="14">
        <v>1</v>
      </c>
    </row>
    <row r="2519" spans="1:16384" x14ac:dyDescent="0.25">
      <c r="A2519" s="737"/>
      <c r="B2519" s="716" t="s">
        <v>153</v>
      </c>
      <c r="C2519" s="716"/>
      <c r="D2519" s="716"/>
      <c r="E2519" s="716"/>
      <c r="F2519" s="716"/>
      <c r="G2519" s="716"/>
      <c r="H2519" s="2">
        <v>4000000</v>
      </c>
      <c r="I2519" s="2"/>
    </row>
    <row r="2520" spans="1:16384" x14ac:dyDescent="0.25">
      <c r="A2520" s="737"/>
      <c r="B2520" s="679" t="s">
        <v>154</v>
      </c>
      <c r="C2520" s="679"/>
      <c r="D2520" s="679"/>
      <c r="E2520" s="679"/>
      <c r="F2520" s="679"/>
      <c r="G2520" s="679"/>
      <c r="H2520" s="72">
        <v>3500000</v>
      </c>
      <c r="I2520" s="72"/>
    </row>
    <row r="2521" spans="1:16384" x14ac:dyDescent="0.25">
      <c r="A2521" s="737"/>
      <c r="B2521" s="657"/>
      <c r="C2521" s="647" t="s">
        <v>7237</v>
      </c>
      <c r="D2521" s="647" t="s">
        <v>519</v>
      </c>
      <c r="E2521" s="654" t="s">
        <v>149</v>
      </c>
      <c r="F2521" s="654" t="s">
        <v>121</v>
      </c>
      <c r="G2521" s="650">
        <v>250</v>
      </c>
      <c r="H2521" s="650">
        <v>250</v>
      </c>
      <c r="I2521" s="14">
        <v>1</v>
      </c>
      <c r="J2521" s="657"/>
      <c r="K2521" s="657"/>
      <c r="L2521" s="657"/>
      <c r="M2521" s="657"/>
      <c r="N2521" s="657"/>
      <c r="O2521" s="657"/>
      <c r="P2521" s="657"/>
      <c r="Q2521" s="657"/>
      <c r="R2521" s="657"/>
      <c r="S2521" s="657"/>
      <c r="T2521" s="657"/>
      <c r="U2521" s="657"/>
      <c r="V2521" s="657"/>
      <c r="W2521" s="657"/>
      <c r="X2521" s="657"/>
      <c r="Y2521" s="657"/>
      <c r="Z2521" s="657"/>
      <c r="AA2521" s="657"/>
      <c r="AB2521" s="657"/>
      <c r="AC2521" s="657"/>
      <c r="AD2521" s="657"/>
      <c r="AE2521" s="657"/>
      <c r="AF2521" s="657"/>
      <c r="AG2521" s="657"/>
      <c r="AH2521" s="657"/>
      <c r="AI2521" s="657"/>
      <c r="AJ2521" s="657"/>
      <c r="AK2521" s="657"/>
      <c r="AL2521" s="657"/>
      <c r="AM2521" s="657"/>
      <c r="AN2521" s="657"/>
      <c r="AO2521" s="657"/>
      <c r="AP2521" s="657"/>
      <c r="AQ2521" s="657"/>
      <c r="AR2521" s="657"/>
      <c r="AS2521" s="657"/>
      <c r="AT2521" s="657"/>
      <c r="AU2521" s="657"/>
      <c r="AV2521" s="657"/>
      <c r="AW2521" s="657"/>
      <c r="AX2521" s="657"/>
      <c r="AY2521" s="657"/>
      <c r="AZ2521" s="657"/>
      <c r="BA2521" s="657"/>
      <c r="BB2521" s="657"/>
      <c r="BC2521" s="657"/>
      <c r="BD2521" s="657"/>
      <c r="BE2521" s="657"/>
      <c r="BF2521" s="657"/>
      <c r="BG2521" s="657"/>
      <c r="BH2521" s="657"/>
      <c r="BI2521" s="657"/>
      <c r="BJ2521" s="657"/>
      <c r="BK2521" s="657"/>
      <c r="BL2521" s="657"/>
      <c r="BM2521" s="657"/>
      <c r="BN2521" s="657"/>
      <c r="BO2521" s="657"/>
      <c r="BP2521" s="657"/>
      <c r="BQ2521" s="657"/>
      <c r="BR2521" s="657"/>
      <c r="BS2521" s="657"/>
      <c r="BT2521" s="657"/>
      <c r="BU2521" s="657"/>
      <c r="BV2521" s="657"/>
      <c r="BW2521" s="657"/>
      <c r="BX2521" s="657"/>
      <c r="BY2521" s="657"/>
      <c r="BZ2521" s="657"/>
      <c r="CA2521" s="657"/>
      <c r="CB2521" s="657"/>
      <c r="CC2521" s="657"/>
      <c r="CD2521" s="657"/>
      <c r="CE2521" s="657"/>
      <c r="CF2521" s="657"/>
      <c r="CG2521" s="657"/>
      <c r="CH2521" s="657"/>
      <c r="CI2521" s="657"/>
      <c r="CJ2521" s="657"/>
      <c r="CK2521" s="657"/>
      <c r="CL2521" s="657"/>
      <c r="CM2521" s="657"/>
      <c r="CN2521" s="657"/>
      <c r="CO2521" s="657"/>
      <c r="CP2521" s="657"/>
      <c r="CQ2521" s="657"/>
      <c r="CR2521" s="657"/>
      <c r="CS2521" s="657"/>
      <c r="CT2521" s="657"/>
      <c r="CU2521" s="657"/>
      <c r="CV2521" s="657"/>
      <c r="CW2521" s="657"/>
      <c r="CX2521" s="657"/>
      <c r="CY2521" s="657"/>
      <c r="CZ2521" s="657"/>
      <c r="DA2521" s="657"/>
      <c r="DB2521" s="657"/>
      <c r="DC2521" s="657"/>
      <c r="DD2521" s="657"/>
      <c r="DE2521" s="657"/>
      <c r="DF2521" s="657"/>
      <c r="DG2521" s="657"/>
      <c r="DH2521" s="657"/>
      <c r="DI2521" s="657"/>
      <c r="DJ2521" s="657"/>
      <c r="DK2521" s="657"/>
      <c r="DL2521" s="657"/>
      <c r="DM2521" s="657"/>
      <c r="DN2521" s="657"/>
      <c r="DO2521" s="657"/>
      <c r="DP2521" s="657"/>
      <c r="DQ2521" s="657"/>
      <c r="DR2521" s="657"/>
      <c r="DS2521" s="657"/>
      <c r="DT2521" s="657"/>
      <c r="DU2521" s="657"/>
      <c r="DV2521" s="657"/>
      <c r="DW2521" s="657"/>
      <c r="DX2521" s="657"/>
      <c r="DY2521" s="657"/>
      <c r="DZ2521" s="657"/>
      <c r="EA2521" s="657"/>
      <c r="EB2521" s="657"/>
      <c r="EC2521" s="657"/>
      <c r="ED2521" s="657"/>
      <c r="EE2521" s="657"/>
      <c r="EF2521" s="657"/>
      <c r="EG2521" s="657"/>
      <c r="EH2521" s="657"/>
      <c r="EI2521" s="657"/>
      <c r="EJ2521" s="657"/>
      <c r="EK2521" s="657"/>
      <c r="EL2521" s="657"/>
      <c r="EM2521" s="657"/>
      <c r="EN2521" s="657"/>
      <c r="EO2521" s="657"/>
      <c r="EP2521" s="657"/>
      <c r="EQ2521" s="657"/>
      <c r="ER2521" s="657"/>
      <c r="ES2521" s="657"/>
      <c r="ET2521" s="657"/>
      <c r="EU2521" s="657"/>
      <c r="EV2521" s="657"/>
      <c r="EW2521" s="657"/>
      <c r="EX2521" s="657"/>
      <c r="EY2521" s="657"/>
      <c r="EZ2521" s="657"/>
      <c r="FA2521" s="657"/>
      <c r="FB2521" s="657"/>
      <c r="FC2521" s="657"/>
      <c r="FD2521" s="657"/>
      <c r="FE2521" s="657"/>
      <c r="FF2521" s="657"/>
      <c r="FG2521" s="657"/>
      <c r="FH2521" s="657"/>
      <c r="FI2521" s="657"/>
      <c r="FJ2521" s="657"/>
      <c r="FK2521" s="657"/>
      <c r="FL2521" s="657"/>
      <c r="FM2521" s="657"/>
      <c r="FN2521" s="657"/>
      <c r="FO2521" s="657"/>
      <c r="FP2521" s="657"/>
      <c r="FQ2521" s="657"/>
      <c r="FR2521" s="657"/>
      <c r="FS2521" s="657"/>
      <c r="FT2521" s="657"/>
      <c r="FU2521" s="657"/>
      <c r="FV2521" s="657"/>
      <c r="FW2521" s="657"/>
      <c r="FX2521" s="657"/>
      <c r="FY2521" s="657"/>
      <c r="FZ2521" s="657"/>
      <c r="GA2521" s="657"/>
      <c r="GB2521" s="657"/>
      <c r="GC2521" s="657"/>
      <c r="GD2521" s="657"/>
      <c r="GE2521" s="657"/>
      <c r="GF2521" s="657"/>
      <c r="GG2521" s="657"/>
      <c r="GH2521" s="657"/>
      <c r="GI2521" s="657"/>
      <c r="GJ2521" s="657"/>
      <c r="GK2521" s="657"/>
      <c r="GL2521" s="657"/>
      <c r="GM2521" s="657"/>
      <c r="GN2521" s="657"/>
      <c r="GO2521" s="657"/>
      <c r="GP2521" s="657"/>
      <c r="GQ2521" s="657"/>
      <c r="GR2521" s="657"/>
      <c r="GS2521" s="657"/>
      <c r="GT2521" s="657"/>
      <c r="GU2521" s="657"/>
      <c r="GV2521" s="657"/>
      <c r="GW2521" s="657"/>
      <c r="GX2521" s="657"/>
      <c r="GY2521" s="657"/>
      <c r="GZ2521" s="657"/>
      <c r="HA2521" s="657"/>
      <c r="HB2521" s="657"/>
      <c r="HC2521" s="657"/>
      <c r="HD2521" s="657"/>
      <c r="HE2521" s="657"/>
      <c r="HF2521" s="657"/>
      <c r="HG2521" s="657"/>
      <c r="HH2521" s="657"/>
      <c r="HI2521" s="657"/>
      <c r="HJ2521" s="657"/>
      <c r="HK2521" s="657"/>
      <c r="HL2521" s="657"/>
      <c r="HM2521" s="657"/>
      <c r="HN2521" s="657"/>
      <c r="HO2521" s="657"/>
      <c r="HP2521" s="657"/>
      <c r="HQ2521" s="657"/>
      <c r="HR2521" s="657"/>
      <c r="HS2521" s="657"/>
      <c r="HT2521" s="657"/>
      <c r="HU2521" s="657"/>
      <c r="HV2521" s="657"/>
      <c r="HW2521" s="657"/>
      <c r="HX2521" s="657"/>
      <c r="HY2521" s="657"/>
      <c r="HZ2521" s="657"/>
      <c r="IA2521" s="657"/>
      <c r="IB2521" s="657"/>
      <c r="IC2521" s="657"/>
      <c r="ID2521" s="657"/>
      <c r="IE2521" s="657"/>
      <c r="IF2521" s="657"/>
      <c r="IG2521" s="657"/>
      <c r="IH2521" s="657"/>
      <c r="II2521" s="657"/>
      <c r="IJ2521" s="657"/>
      <c r="IK2521" s="657"/>
      <c r="IL2521" s="657"/>
      <c r="IM2521" s="657"/>
      <c r="IN2521" s="657"/>
      <c r="IO2521" s="657"/>
      <c r="IP2521" s="657"/>
      <c r="IQ2521" s="657"/>
      <c r="IR2521" s="657"/>
      <c r="IS2521" s="657"/>
      <c r="IT2521" s="657"/>
      <c r="IU2521" s="657"/>
      <c r="IV2521" s="657"/>
      <c r="IW2521" s="657"/>
      <c r="IX2521" s="657"/>
      <c r="IY2521" s="657"/>
      <c r="IZ2521" s="657"/>
      <c r="JA2521" s="657"/>
      <c r="JB2521" s="657"/>
      <c r="JC2521" s="657"/>
      <c r="JD2521" s="657"/>
      <c r="JE2521" s="657"/>
      <c r="JF2521" s="657"/>
      <c r="JG2521" s="657"/>
      <c r="JH2521" s="657"/>
      <c r="JI2521" s="657"/>
      <c r="JJ2521" s="657"/>
      <c r="JK2521" s="657"/>
      <c r="JL2521" s="657"/>
      <c r="JM2521" s="657"/>
      <c r="JN2521" s="657"/>
      <c r="JO2521" s="657"/>
      <c r="JP2521" s="657"/>
      <c r="JQ2521" s="657"/>
      <c r="JR2521" s="657"/>
      <c r="JS2521" s="657"/>
      <c r="JT2521" s="657"/>
      <c r="JU2521" s="657"/>
      <c r="JV2521" s="657"/>
      <c r="JW2521" s="657"/>
      <c r="JX2521" s="657"/>
      <c r="JY2521" s="657"/>
      <c r="JZ2521" s="657"/>
      <c r="KA2521" s="657"/>
      <c r="KB2521" s="657"/>
      <c r="KC2521" s="657"/>
      <c r="KD2521" s="657"/>
      <c r="KE2521" s="657"/>
      <c r="KF2521" s="657"/>
      <c r="KG2521" s="657"/>
      <c r="KH2521" s="657"/>
      <c r="KI2521" s="657"/>
      <c r="KJ2521" s="657"/>
      <c r="KK2521" s="657"/>
      <c r="KL2521" s="657"/>
      <c r="KM2521" s="657"/>
      <c r="KN2521" s="657"/>
      <c r="KO2521" s="657"/>
      <c r="KP2521" s="657"/>
      <c r="KQ2521" s="657"/>
      <c r="KR2521" s="657"/>
      <c r="KS2521" s="657"/>
      <c r="KT2521" s="657"/>
      <c r="KU2521" s="657"/>
      <c r="KV2521" s="657"/>
      <c r="KW2521" s="657"/>
      <c r="KX2521" s="657"/>
      <c r="KY2521" s="657"/>
      <c r="KZ2521" s="657"/>
      <c r="LA2521" s="657"/>
      <c r="LB2521" s="657"/>
      <c r="LC2521" s="657"/>
      <c r="LD2521" s="657"/>
      <c r="LE2521" s="657"/>
      <c r="LF2521" s="657"/>
      <c r="LG2521" s="657"/>
      <c r="LH2521" s="657"/>
      <c r="LI2521" s="657"/>
      <c r="LJ2521" s="657"/>
      <c r="LK2521" s="657"/>
      <c r="LL2521" s="657"/>
      <c r="LM2521" s="657"/>
      <c r="LN2521" s="657"/>
      <c r="LO2521" s="657"/>
      <c r="LP2521" s="657"/>
      <c r="LQ2521" s="657"/>
      <c r="LR2521" s="657"/>
      <c r="LS2521" s="657"/>
      <c r="LT2521" s="657"/>
      <c r="LU2521" s="657"/>
      <c r="LV2521" s="657"/>
      <c r="LW2521" s="657"/>
      <c r="LX2521" s="657"/>
      <c r="LY2521" s="657"/>
      <c r="LZ2521" s="657"/>
      <c r="MA2521" s="657"/>
      <c r="MB2521" s="657"/>
      <c r="MC2521" s="657"/>
      <c r="MD2521" s="657"/>
      <c r="ME2521" s="657"/>
      <c r="MF2521" s="657"/>
      <c r="MG2521" s="657"/>
      <c r="MH2521" s="657"/>
      <c r="MI2521" s="657"/>
      <c r="MJ2521" s="657"/>
      <c r="MK2521" s="657"/>
      <c r="ML2521" s="657"/>
      <c r="MM2521" s="657"/>
      <c r="MN2521" s="657"/>
      <c r="MO2521" s="657"/>
      <c r="MP2521" s="657"/>
      <c r="MQ2521" s="657"/>
      <c r="MR2521" s="657"/>
      <c r="MS2521" s="657"/>
      <c r="MT2521" s="657"/>
      <c r="MU2521" s="657"/>
      <c r="MV2521" s="657"/>
      <c r="MW2521" s="657"/>
      <c r="MX2521" s="657"/>
      <c r="MY2521" s="657"/>
      <c r="MZ2521" s="657"/>
      <c r="NA2521" s="657"/>
      <c r="NB2521" s="657"/>
      <c r="NC2521" s="657"/>
      <c r="ND2521" s="657"/>
      <c r="NE2521" s="657"/>
      <c r="NF2521" s="657"/>
      <c r="NG2521" s="657"/>
      <c r="NH2521" s="657"/>
      <c r="NI2521" s="657"/>
      <c r="NJ2521" s="657"/>
      <c r="NK2521" s="657"/>
      <c r="NL2521" s="657"/>
      <c r="NM2521" s="657"/>
      <c r="NN2521" s="657"/>
      <c r="NO2521" s="657"/>
      <c r="NP2521" s="657"/>
      <c r="NQ2521" s="657"/>
      <c r="NR2521" s="657"/>
      <c r="NS2521" s="657"/>
      <c r="NT2521" s="657"/>
      <c r="NU2521" s="657"/>
      <c r="NV2521" s="657"/>
      <c r="NW2521" s="657"/>
      <c r="NX2521" s="657"/>
      <c r="NY2521" s="657"/>
      <c r="NZ2521" s="657"/>
      <c r="OA2521" s="657"/>
      <c r="OB2521" s="657"/>
      <c r="OC2521" s="657"/>
      <c r="OD2521" s="657"/>
      <c r="OE2521" s="657"/>
      <c r="OF2521" s="657"/>
      <c r="OG2521" s="657"/>
      <c r="OH2521" s="657"/>
      <c r="OI2521" s="657"/>
      <c r="OJ2521" s="657"/>
      <c r="OK2521" s="657"/>
      <c r="OL2521" s="657"/>
      <c r="OM2521" s="657"/>
      <c r="ON2521" s="657"/>
      <c r="OO2521" s="657"/>
      <c r="OP2521" s="657"/>
      <c r="OQ2521" s="657"/>
      <c r="OR2521" s="657"/>
      <c r="OS2521" s="657"/>
      <c r="OT2521" s="657"/>
      <c r="OU2521" s="657"/>
      <c r="OV2521" s="657"/>
      <c r="OW2521" s="657"/>
      <c r="OX2521" s="657"/>
      <c r="OY2521" s="657"/>
      <c r="OZ2521" s="657"/>
      <c r="PA2521" s="657"/>
      <c r="PB2521" s="657"/>
      <c r="PC2521" s="657"/>
      <c r="PD2521" s="657"/>
      <c r="PE2521" s="657"/>
      <c r="PF2521" s="657"/>
      <c r="PG2521" s="657"/>
      <c r="PH2521" s="657"/>
      <c r="PI2521" s="657"/>
      <c r="PJ2521" s="657"/>
      <c r="PK2521" s="657"/>
      <c r="PL2521" s="657"/>
      <c r="PM2521" s="657"/>
      <c r="PN2521" s="657"/>
      <c r="PO2521" s="657"/>
      <c r="PP2521" s="657"/>
      <c r="PQ2521" s="657"/>
      <c r="PR2521" s="657"/>
      <c r="PS2521" s="657"/>
      <c r="PT2521" s="657"/>
      <c r="PU2521" s="657"/>
      <c r="PV2521" s="657"/>
      <c r="PW2521" s="657"/>
      <c r="PX2521" s="657"/>
      <c r="PY2521" s="657"/>
      <c r="PZ2521" s="657"/>
      <c r="QA2521" s="657"/>
      <c r="QB2521" s="657"/>
      <c r="QC2521" s="657"/>
      <c r="QD2521" s="657"/>
      <c r="QE2521" s="657"/>
      <c r="QF2521" s="657"/>
      <c r="QG2521" s="657"/>
      <c r="QH2521" s="657"/>
      <c r="QI2521" s="657"/>
      <c r="QJ2521" s="657"/>
      <c r="QK2521" s="657"/>
      <c r="QL2521" s="657"/>
      <c r="QM2521" s="657"/>
      <c r="QN2521" s="657"/>
      <c r="QO2521" s="657"/>
      <c r="QP2521" s="657"/>
      <c r="QQ2521" s="657"/>
      <c r="QR2521" s="657"/>
      <c r="QS2521" s="657"/>
      <c r="QT2521" s="657"/>
      <c r="QU2521" s="657"/>
      <c r="QV2521" s="657"/>
      <c r="QW2521" s="657"/>
      <c r="QX2521" s="657"/>
      <c r="QY2521" s="657"/>
      <c r="QZ2521" s="657"/>
      <c r="RA2521" s="657"/>
      <c r="RB2521" s="657"/>
      <c r="RC2521" s="657"/>
      <c r="RD2521" s="657"/>
      <c r="RE2521" s="657"/>
      <c r="RF2521" s="657"/>
      <c r="RG2521" s="657"/>
      <c r="RH2521" s="657"/>
      <c r="RI2521" s="657"/>
      <c r="RJ2521" s="657"/>
      <c r="RK2521" s="657"/>
      <c r="RL2521" s="657"/>
      <c r="RM2521" s="657"/>
      <c r="RN2521" s="657"/>
      <c r="RO2521" s="657"/>
      <c r="RP2521" s="657"/>
      <c r="RQ2521" s="657"/>
      <c r="RR2521" s="657"/>
      <c r="RS2521" s="657"/>
      <c r="RT2521" s="657"/>
      <c r="RU2521" s="657"/>
      <c r="RV2521" s="657"/>
      <c r="RW2521" s="657"/>
      <c r="RX2521" s="657"/>
      <c r="RY2521" s="657"/>
      <c r="RZ2521" s="657"/>
      <c r="SA2521" s="657"/>
      <c r="SB2521" s="657"/>
      <c r="SC2521" s="657"/>
      <c r="SD2521" s="657"/>
      <c r="SE2521" s="657"/>
      <c r="SF2521" s="657"/>
      <c r="SG2521" s="657"/>
      <c r="SH2521" s="657"/>
      <c r="SI2521" s="657"/>
      <c r="SJ2521" s="657"/>
      <c r="SK2521" s="657"/>
      <c r="SL2521" s="657"/>
      <c r="SM2521" s="657"/>
      <c r="SN2521" s="657"/>
      <c r="SO2521" s="657"/>
      <c r="SP2521" s="657"/>
      <c r="SQ2521" s="657"/>
      <c r="SR2521" s="657"/>
      <c r="SS2521" s="657"/>
      <c r="ST2521" s="657"/>
      <c r="SU2521" s="657"/>
      <c r="SV2521" s="657"/>
      <c r="SW2521" s="657"/>
      <c r="SX2521" s="657"/>
      <c r="SY2521" s="657"/>
      <c r="SZ2521" s="657"/>
      <c r="TA2521" s="657"/>
      <c r="TB2521" s="657"/>
      <c r="TC2521" s="657"/>
      <c r="TD2521" s="657"/>
      <c r="TE2521" s="657"/>
      <c r="TF2521" s="657"/>
      <c r="TG2521" s="657"/>
      <c r="TH2521" s="657"/>
      <c r="TI2521" s="657"/>
      <c r="TJ2521" s="657"/>
      <c r="TK2521" s="657"/>
      <c r="TL2521" s="657"/>
      <c r="TM2521" s="657"/>
      <c r="TN2521" s="657"/>
      <c r="TO2521" s="657"/>
      <c r="TP2521" s="657"/>
      <c r="TQ2521" s="657"/>
      <c r="TR2521" s="657"/>
      <c r="TS2521" s="657"/>
      <c r="TT2521" s="657"/>
      <c r="TU2521" s="657"/>
      <c r="TV2521" s="657"/>
      <c r="TW2521" s="657"/>
      <c r="TX2521" s="657"/>
      <c r="TY2521" s="657"/>
      <c r="TZ2521" s="657"/>
      <c r="UA2521" s="657"/>
      <c r="UB2521" s="657"/>
      <c r="UC2521" s="657"/>
      <c r="UD2521" s="657"/>
      <c r="UE2521" s="657"/>
      <c r="UF2521" s="657"/>
      <c r="UG2521" s="657"/>
      <c r="UH2521" s="657"/>
      <c r="UI2521" s="657"/>
      <c r="UJ2521" s="657"/>
      <c r="UK2521" s="657"/>
      <c r="UL2521" s="657"/>
      <c r="UM2521" s="657"/>
      <c r="UN2521" s="657"/>
      <c r="UO2521" s="657"/>
      <c r="UP2521" s="657"/>
      <c r="UQ2521" s="657"/>
      <c r="UR2521" s="657"/>
      <c r="US2521" s="657"/>
      <c r="UT2521" s="657"/>
      <c r="UU2521" s="657"/>
      <c r="UV2521" s="657"/>
      <c r="UW2521" s="657"/>
      <c r="UX2521" s="657"/>
      <c r="UY2521" s="657"/>
      <c r="UZ2521" s="657"/>
      <c r="VA2521" s="657"/>
      <c r="VB2521" s="657"/>
      <c r="VC2521" s="657"/>
      <c r="VD2521" s="657"/>
      <c r="VE2521" s="657"/>
      <c r="VF2521" s="657"/>
      <c r="VG2521" s="657"/>
      <c r="VH2521" s="657"/>
      <c r="VI2521" s="657"/>
      <c r="VJ2521" s="657"/>
      <c r="VK2521" s="657"/>
      <c r="VL2521" s="657"/>
      <c r="VM2521" s="657"/>
      <c r="VN2521" s="657"/>
      <c r="VO2521" s="657"/>
      <c r="VP2521" s="657"/>
      <c r="VQ2521" s="657"/>
      <c r="VR2521" s="657"/>
      <c r="VS2521" s="657"/>
      <c r="VT2521" s="657"/>
      <c r="VU2521" s="657"/>
      <c r="VV2521" s="657"/>
      <c r="VW2521" s="657"/>
      <c r="VX2521" s="657"/>
      <c r="VY2521" s="657"/>
      <c r="VZ2521" s="657"/>
      <c r="WA2521" s="657"/>
      <c r="WB2521" s="657"/>
      <c r="WC2521" s="657"/>
      <c r="WD2521" s="657"/>
      <c r="WE2521" s="657"/>
      <c r="WF2521" s="657"/>
      <c r="WG2521" s="657"/>
      <c r="WH2521" s="657"/>
      <c r="WI2521" s="657"/>
      <c r="WJ2521" s="657"/>
      <c r="WK2521" s="657"/>
      <c r="WL2521" s="657"/>
      <c r="WM2521" s="657"/>
      <c r="WN2521" s="657"/>
      <c r="WO2521" s="657"/>
      <c r="WP2521" s="657"/>
      <c r="WQ2521" s="657"/>
      <c r="WR2521" s="657"/>
      <c r="WS2521" s="657"/>
      <c r="WT2521" s="657"/>
      <c r="WU2521" s="657"/>
      <c r="WV2521" s="657"/>
      <c r="WW2521" s="657"/>
      <c r="WX2521" s="657"/>
      <c r="WY2521" s="657"/>
      <c r="WZ2521" s="657"/>
      <c r="XA2521" s="657"/>
      <c r="XB2521" s="657"/>
      <c r="XC2521" s="657"/>
      <c r="XD2521" s="657"/>
      <c r="XE2521" s="657"/>
      <c r="XF2521" s="657"/>
      <c r="XG2521" s="657"/>
      <c r="XH2521" s="657"/>
      <c r="XI2521" s="657"/>
      <c r="XJ2521" s="657"/>
      <c r="XK2521" s="657"/>
      <c r="XL2521" s="657"/>
      <c r="XM2521" s="657"/>
      <c r="XN2521" s="657"/>
      <c r="XO2521" s="657"/>
      <c r="XP2521" s="657"/>
      <c r="XQ2521" s="657"/>
      <c r="XR2521" s="657"/>
      <c r="XS2521" s="657"/>
      <c r="XT2521" s="657"/>
      <c r="XU2521" s="657"/>
      <c r="XV2521" s="657"/>
      <c r="XW2521" s="657"/>
      <c r="XX2521" s="657"/>
      <c r="XY2521" s="657"/>
      <c r="XZ2521" s="657"/>
      <c r="YA2521" s="657"/>
      <c r="YB2521" s="657"/>
      <c r="YC2521" s="657"/>
      <c r="YD2521" s="657"/>
      <c r="YE2521" s="657"/>
      <c r="YF2521" s="657"/>
      <c r="YG2521" s="657"/>
      <c r="YH2521" s="657"/>
      <c r="YI2521" s="657"/>
      <c r="YJ2521" s="657"/>
      <c r="YK2521" s="657"/>
      <c r="YL2521" s="657"/>
      <c r="YM2521" s="657"/>
      <c r="YN2521" s="657"/>
      <c r="YO2521" s="657"/>
      <c r="YP2521" s="657"/>
      <c r="YQ2521" s="657"/>
      <c r="YR2521" s="657"/>
      <c r="YS2521" s="657"/>
      <c r="YT2521" s="657"/>
      <c r="YU2521" s="657"/>
      <c r="YV2521" s="657"/>
      <c r="YW2521" s="657"/>
      <c r="YX2521" s="657"/>
      <c r="YY2521" s="657"/>
      <c r="YZ2521" s="657"/>
      <c r="ZA2521" s="657"/>
      <c r="ZB2521" s="657"/>
      <c r="ZC2521" s="657"/>
      <c r="ZD2521" s="657"/>
      <c r="ZE2521" s="657"/>
      <c r="ZF2521" s="657"/>
      <c r="ZG2521" s="657"/>
      <c r="ZH2521" s="657"/>
      <c r="ZI2521" s="657"/>
      <c r="ZJ2521" s="657"/>
      <c r="ZK2521" s="657"/>
      <c r="ZL2521" s="657"/>
      <c r="ZM2521" s="657"/>
      <c r="ZN2521" s="657"/>
      <c r="ZO2521" s="657"/>
      <c r="ZP2521" s="657"/>
      <c r="ZQ2521" s="657"/>
      <c r="ZR2521" s="657"/>
      <c r="ZS2521" s="657"/>
      <c r="ZT2521" s="657"/>
      <c r="ZU2521" s="657"/>
      <c r="ZV2521" s="657"/>
      <c r="ZW2521" s="657"/>
      <c r="ZX2521" s="657"/>
      <c r="ZY2521" s="657"/>
      <c r="ZZ2521" s="657"/>
      <c r="AAA2521" s="657"/>
      <c r="AAB2521" s="657"/>
      <c r="AAC2521" s="657"/>
      <c r="AAD2521" s="657"/>
      <c r="AAE2521" s="657"/>
      <c r="AAF2521" s="657"/>
      <c r="AAG2521" s="657"/>
      <c r="AAH2521" s="657"/>
      <c r="AAI2521" s="657"/>
      <c r="AAJ2521" s="657"/>
      <c r="AAK2521" s="657"/>
      <c r="AAL2521" s="657"/>
      <c r="AAM2521" s="657"/>
      <c r="AAN2521" s="657"/>
      <c r="AAO2521" s="657"/>
      <c r="AAP2521" s="657"/>
      <c r="AAQ2521" s="657"/>
      <c r="AAR2521" s="657"/>
      <c r="AAS2521" s="657"/>
      <c r="AAT2521" s="657"/>
      <c r="AAU2521" s="657"/>
      <c r="AAV2521" s="657"/>
      <c r="AAW2521" s="657"/>
      <c r="AAX2521" s="657"/>
      <c r="AAY2521" s="657"/>
      <c r="AAZ2521" s="657"/>
      <c r="ABA2521" s="657"/>
      <c r="ABB2521" s="657"/>
      <c r="ABC2521" s="657"/>
      <c r="ABD2521" s="657"/>
      <c r="ABE2521" s="657"/>
      <c r="ABF2521" s="657"/>
      <c r="ABG2521" s="657"/>
      <c r="ABH2521" s="657"/>
      <c r="ABI2521" s="657"/>
      <c r="ABJ2521" s="657"/>
      <c r="ABK2521" s="657"/>
      <c r="ABL2521" s="657"/>
      <c r="ABM2521" s="657"/>
      <c r="ABN2521" s="657"/>
      <c r="ABO2521" s="657"/>
      <c r="ABP2521" s="657"/>
      <c r="ABQ2521" s="657"/>
      <c r="ABR2521" s="657"/>
      <c r="ABS2521" s="657"/>
      <c r="ABT2521" s="657"/>
      <c r="ABU2521" s="657"/>
      <c r="ABV2521" s="657"/>
      <c r="ABW2521" s="657"/>
      <c r="ABX2521" s="657"/>
      <c r="ABY2521" s="657"/>
      <c r="ABZ2521" s="657"/>
      <c r="ACA2521" s="657"/>
      <c r="ACB2521" s="657"/>
      <c r="ACC2521" s="657"/>
      <c r="ACD2521" s="657"/>
      <c r="ACE2521" s="657"/>
      <c r="ACF2521" s="657"/>
      <c r="ACG2521" s="657"/>
      <c r="ACH2521" s="657"/>
      <c r="ACI2521" s="657"/>
      <c r="ACJ2521" s="657"/>
      <c r="ACK2521" s="657"/>
      <c r="ACL2521" s="657"/>
      <c r="ACM2521" s="657"/>
      <c r="ACN2521" s="657"/>
      <c r="ACO2521" s="657"/>
      <c r="ACP2521" s="657"/>
      <c r="ACQ2521" s="657"/>
      <c r="ACR2521" s="657"/>
      <c r="ACS2521" s="657"/>
      <c r="ACT2521" s="657"/>
      <c r="ACU2521" s="657"/>
      <c r="ACV2521" s="657"/>
      <c r="ACW2521" s="657"/>
      <c r="ACX2521" s="657"/>
      <c r="ACY2521" s="657"/>
      <c r="ACZ2521" s="657"/>
      <c r="ADA2521" s="657"/>
      <c r="ADB2521" s="657"/>
      <c r="ADC2521" s="657"/>
      <c r="ADD2521" s="657"/>
      <c r="ADE2521" s="657"/>
      <c r="ADF2521" s="657"/>
      <c r="ADG2521" s="657"/>
      <c r="ADH2521" s="657"/>
      <c r="ADI2521" s="657"/>
      <c r="ADJ2521" s="657"/>
      <c r="ADK2521" s="657"/>
      <c r="ADL2521" s="657"/>
      <c r="ADM2521" s="657"/>
      <c r="ADN2521" s="657"/>
      <c r="ADO2521" s="657"/>
      <c r="ADP2521" s="657"/>
      <c r="ADQ2521" s="657"/>
      <c r="ADR2521" s="657"/>
      <c r="ADS2521" s="657"/>
      <c r="ADT2521" s="657"/>
      <c r="ADU2521" s="657"/>
      <c r="ADV2521" s="657"/>
      <c r="ADW2521" s="657"/>
      <c r="ADX2521" s="657"/>
      <c r="ADY2521" s="657"/>
      <c r="ADZ2521" s="657"/>
      <c r="AEA2521" s="657"/>
      <c r="AEB2521" s="657"/>
      <c r="AEC2521" s="657"/>
      <c r="AED2521" s="657"/>
      <c r="AEE2521" s="657"/>
      <c r="AEF2521" s="657"/>
      <c r="AEG2521" s="657"/>
      <c r="AEH2521" s="657"/>
      <c r="AEI2521" s="657"/>
      <c r="AEJ2521" s="657"/>
      <c r="AEK2521" s="657"/>
      <c r="AEL2521" s="657"/>
      <c r="AEM2521" s="657"/>
      <c r="AEN2521" s="657"/>
      <c r="AEO2521" s="657"/>
      <c r="AEP2521" s="657"/>
      <c r="AEQ2521" s="657"/>
      <c r="AER2521" s="657"/>
      <c r="AES2521" s="657"/>
      <c r="AET2521" s="657"/>
      <c r="AEU2521" s="657"/>
      <c r="AEV2521" s="657"/>
      <c r="AEW2521" s="657"/>
      <c r="AEX2521" s="657"/>
      <c r="AEY2521" s="657"/>
      <c r="AEZ2521" s="657"/>
      <c r="AFA2521" s="657"/>
      <c r="AFB2521" s="657"/>
      <c r="AFC2521" s="657"/>
      <c r="AFD2521" s="657"/>
      <c r="AFE2521" s="657"/>
      <c r="AFF2521" s="657"/>
      <c r="AFG2521" s="657"/>
      <c r="AFH2521" s="657"/>
      <c r="AFI2521" s="657"/>
      <c r="AFJ2521" s="657"/>
      <c r="AFK2521" s="657"/>
      <c r="AFL2521" s="657"/>
      <c r="AFM2521" s="657"/>
      <c r="AFN2521" s="657"/>
      <c r="AFO2521" s="657"/>
      <c r="AFP2521" s="657"/>
      <c r="AFQ2521" s="657"/>
      <c r="AFR2521" s="657"/>
      <c r="AFS2521" s="657"/>
      <c r="AFT2521" s="657"/>
      <c r="AFU2521" s="657"/>
      <c r="AFV2521" s="657"/>
      <c r="AFW2521" s="657"/>
      <c r="AFX2521" s="657"/>
      <c r="AFY2521" s="657"/>
      <c r="AFZ2521" s="657"/>
      <c r="AGA2521" s="657"/>
      <c r="AGB2521" s="657"/>
      <c r="AGC2521" s="657"/>
      <c r="AGD2521" s="657"/>
      <c r="AGE2521" s="657"/>
      <c r="AGF2521" s="657"/>
      <c r="AGG2521" s="657"/>
      <c r="AGH2521" s="657"/>
      <c r="AGI2521" s="657"/>
      <c r="AGJ2521" s="657"/>
      <c r="AGK2521" s="657"/>
      <c r="AGL2521" s="657"/>
      <c r="AGM2521" s="657"/>
      <c r="AGN2521" s="657"/>
      <c r="AGO2521" s="657"/>
      <c r="AGP2521" s="657"/>
      <c r="AGQ2521" s="657"/>
      <c r="AGR2521" s="657"/>
      <c r="AGS2521" s="657"/>
      <c r="AGT2521" s="657"/>
      <c r="AGU2521" s="657"/>
      <c r="AGV2521" s="657"/>
      <c r="AGW2521" s="657"/>
      <c r="AGX2521" s="657"/>
      <c r="AGY2521" s="657"/>
      <c r="AGZ2521" s="657"/>
      <c r="AHA2521" s="657"/>
      <c r="AHB2521" s="657"/>
      <c r="AHC2521" s="657"/>
      <c r="AHD2521" s="657"/>
      <c r="AHE2521" s="657"/>
      <c r="AHF2521" s="657"/>
      <c r="AHG2521" s="657"/>
      <c r="AHH2521" s="657"/>
      <c r="AHI2521" s="657"/>
      <c r="AHJ2521" s="657"/>
      <c r="AHK2521" s="657"/>
      <c r="AHL2521" s="657"/>
      <c r="AHM2521" s="657"/>
      <c r="AHN2521" s="657"/>
      <c r="AHO2521" s="657"/>
      <c r="AHP2521" s="657"/>
      <c r="AHQ2521" s="657"/>
      <c r="AHR2521" s="657"/>
      <c r="AHS2521" s="657"/>
      <c r="AHT2521" s="657"/>
      <c r="AHU2521" s="657"/>
      <c r="AHV2521" s="657"/>
      <c r="AHW2521" s="657"/>
      <c r="AHX2521" s="657"/>
      <c r="AHY2521" s="657"/>
      <c r="AHZ2521" s="657"/>
      <c r="AIA2521" s="657"/>
      <c r="AIB2521" s="657"/>
      <c r="AIC2521" s="657"/>
      <c r="AID2521" s="657"/>
      <c r="AIE2521" s="657"/>
      <c r="AIF2521" s="657"/>
      <c r="AIG2521" s="657"/>
      <c r="AIH2521" s="657"/>
      <c r="AII2521" s="657"/>
      <c r="AIJ2521" s="657"/>
      <c r="AIK2521" s="657"/>
      <c r="AIL2521" s="657"/>
      <c r="AIM2521" s="657"/>
      <c r="AIN2521" s="657"/>
      <c r="AIO2521" s="657"/>
      <c r="AIP2521" s="657"/>
      <c r="AIQ2521" s="657"/>
      <c r="AIR2521" s="657"/>
      <c r="AIS2521" s="657"/>
      <c r="AIT2521" s="657"/>
      <c r="AIU2521" s="657"/>
      <c r="AIV2521" s="657"/>
      <c r="AIW2521" s="657"/>
      <c r="AIX2521" s="657"/>
      <c r="AIY2521" s="657"/>
      <c r="AIZ2521" s="657"/>
      <c r="AJA2521" s="657"/>
      <c r="AJB2521" s="657"/>
      <c r="AJC2521" s="657"/>
      <c r="AJD2521" s="657"/>
      <c r="AJE2521" s="657"/>
      <c r="AJF2521" s="657"/>
      <c r="AJG2521" s="657"/>
      <c r="AJH2521" s="657"/>
      <c r="AJI2521" s="657"/>
      <c r="AJJ2521" s="657"/>
      <c r="AJK2521" s="657"/>
      <c r="AJL2521" s="657"/>
      <c r="AJM2521" s="657"/>
      <c r="AJN2521" s="657"/>
      <c r="AJO2521" s="657"/>
      <c r="AJP2521" s="657"/>
      <c r="AJQ2521" s="657"/>
      <c r="AJR2521" s="657"/>
      <c r="AJS2521" s="657"/>
      <c r="AJT2521" s="657"/>
      <c r="AJU2521" s="657"/>
      <c r="AJV2521" s="657"/>
      <c r="AJW2521" s="657"/>
      <c r="AJX2521" s="657"/>
      <c r="AJY2521" s="657"/>
      <c r="AJZ2521" s="657"/>
      <c r="AKA2521" s="657"/>
      <c r="AKB2521" s="657"/>
      <c r="AKC2521" s="657"/>
      <c r="AKD2521" s="657"/>
      <c r="AKE2521" s="657"/>
      <c r="AKF2521" s="657"/>
      <c r="AKG2521" s="657"/>
      <c r="AKH2521" s="657"/>
      <c r="AKI2521" s="657"/>
      <c r="AKJ2521" s="657"/>
      <c r="AKK2521" s="657"/>
      <c r="AKL2521" s="657"/>
      <c r="AKM2521" s="657"/>
      <c r="AKN2521" s="657"/>
      <c r="AKO2521" s="657"/>
      <c r="AKP2521" s="657"/>
      <c r="AKQ2521" s="657"/>
      <c r="AKR2521" s="657"/>
      <c r="AKS2521" s="657"/>
      <c r="AKT2521" s="657"/>
      <c r="AKU2521" s="657"/>
      <c r="AKV2521" s="657"/>
      <c r="AKW2521" s="657"/>
      <c r="AKX2521" s="657"/>
      <c r="AKY2521" s="657"/>
      <c r="AKZ2521" s="657"/>
      <c r="ALA2521" s="657"/>
      <c r="ALB2521" s="657"/>
      <c r="ALC2521" s="657"/>
      <c r="ALD2521" s="657"/>
      <c r="ALE2521" s="657"/>
      <c r="ALF2521" s="657"/>
      <c r="ALG2521" s="657"/>
      <c r="ALH2521" s="657"/>
      <c r="ALI2521" s="657"/>
      <c r="ALJ2521" s="657"/>
      <c r="ALK2521" s="657"/>
      <c r="ALL2521" s="657"/>
      <c r="ALM2521" s="657"/>
      <c r="ALN2521" s="657"/>
      <c r="ALO2521" s="657"/>
      <c r="ALP2521" s="657"/>
      <c r="ALQ2521" s="657"/>
      <c r="ALR2521" s="657"/>
      <c r="ALS2521" s="657"/>
      <c r="ALT2521" s="657"/>
      <c r="ALU2521" s="657"/>
      <c r="ALV2521" s="657"/>
      <c r="ALW2521" s="657"/>
      <c r="ALX2521" s="657"/>
      <c r="ALY2521" s="657"/>
      <c r="ALZ2521" s="657"/>
      <c r="AMA2521" s="657"/>
      <c r="AMB2521" s="657"/>
      <c r="AMC2521" s="657"/>
      <c r="AMD2521" s="657"/>
      <c r="AME2521" s="657"/>
      <c r="AMF2521" s="657"/>
      <c r="AMG2521" s="657"/>
      <c r="AMH2521" s="657"/>
      <c r="AMI2521" s="657"/>
      <c r="AMJ2521" s="657"/>
      <c r="AMK2521" s="657"/>
      <c r="AML2521" s="657"/>
      <c r="AMM2521" s="657"/>
      <c r="AMN2521" s="657"/>
      <c r="AMO2521" s="657"/>
      <c r="AMP2521" s="657"/>
      <c r="AMQ2521" s="657"/>
      <c r="AMR2521" s="657"/>
      <c r="AMS2521" s="657"/>
      <c r="AMT2521" s="657"/>
      <c r="AMU2521" s="657"/>
      <c r="AMV2521" s="657"/>
      <c r="AMW2521" s="657"/>
      <c r="AMX2521" s="657"/>
      <c r="AMY2521" s="657"/>
      <c r="AMZ2521" s="657"/>
      <c r="ANA2521" s="657"/>
      <c r="ANB2521" s="657"/>
      <c r="ANC2521" s="657"/>
      <c r="AND2521" s="657"/>
      <c r="ANE2521" s="657"/>
      <c r="ANF2521" s="657"/>
      <c r="ANG2521" s="657"/>
      <c r="ANH2521" s="657"/>
      <c r="ANI2521" s="657"/>
      <c r="ANJ2521" s="657"/>
      <c r="ANK2521" s="657"/>
      <c r="ANL2521" s="657"/>
      <c r="ANM2521" s="657"/>
      <c r="ANN2521" s="657"/>
      <c r="ANO2521" s="657"/>
      <c r="ANP2521" s="657"/>
      <c r="ANQ2521" s="657"/>
      <c r="ANR2521" s="657"/>
      <c r="ANS2521" s="657"/>
      <c r="ANT2521" s="657"/>
      <c r="ANU2521" s="657"/>
      <c r="ANV2521" s="657"/>
      <c r="ANW2521" s="657"/>
      <c r="ANX2521" s="657"/>
      <c r="ANY2521" s="657"/>
      <c r="ANZ2521" s="657"/>
      <c r="AOA2521" s="657"/>
      <c r="AOB2521" s="657"/>
      <c r="AOC2521" s="657"/>
      <c r="AOD2521" s="657"/>
      <c r="AOE2521" s="657"/>
      <c r="AOF2521" s="657"/>
      <c r="AOG2521" s="657"/>
      <c r="AOH2521" s="657"/>
      <c r="AOI2521" s="657"/>
      <c r="AOJ2521" s="657"/>
      <c r="AOK2521" s="657"/>
      <c r="AOL2521" s="657"/>
      <c r="AOM2521" s="657"/>
      <c r="AON2521" s="657"/>
      <c r="AOO2521" s="657"/>
      <c r="AOP2521" s="657"/>
      <c r="AOQ2521" s="657"/>
      <c r="AOR2521" s="657"/>
      <c r="AOS2521" s="657"/>
      <c r="AOT2521" s="657"/>
      <c r="AOU2521" s="657"/>
      <c r="AOV2521" s="657"/>
      <c r="AOW2521" s="657"/>
      <c r="AOX2521" s="657"/>
      <c r="AOY2521" s="657"/>
      <c r="AOZ2521" s="657"/>
      <c r="APA2521" s="657"/>
      <c r="APB2521" s="657"/>
      <c r="APC2521" s="657"/>
      <c r="APD2521" s="657"/>
      <c r="APE2521" s="657"/>
      <c r="APF2521" s="657"/>
      <c r="APG2521" s="657"/>
      <c r="APH2521" s="657"/>
      <c r="API2521" s="657"/>
      <c r="APJ2521" s="657"/>
      <c r="APK2521" s="657"/>
      <c r="APL2521" s="657"/>
      <c r="APM2521" s="657"/>
      <c r="APN2521" s="657"/>
      <c r="APO2521" s="657"/>
      <c r="APP2521" s="657"/>
      <c r="APQ2521" s="657"/>
      <c r="APR2521" s="657"/>
      <c r="APS2521" s="657"/>
      <c r="APT2521" s="657"/>
      <c r="APU2521" s="657"/>
      <c r="APV2521" s="657"/>
      <c r="APW2521" s="657"/>
      <c r="APX2521" s="657"/>
      <c r="APY2521" s="657"/>
      <c r="APZ2521" s="657"/>
      <c r="AQA2521" s="657"/>
      <c r="AQB2521" s="657"/>
      <c r="AQC2521" s="657"/>
      <c r="AQD2521" s="657"/>
      <c r="AQE2521" s="657"/>
      <c r="AQF2521" s="657"/>
      <c r="AQG2521" s="657"/>
      <c r="AQH2521" s="657"/>
      <c r="AQI2521" s="657"/>
      <c r="AQJ2521" s="657"/>
      <c r="AQK2521" s="657"/>
      <c r="AQL2521" s="657"/>
      <c r="AQM2521" s="657"/>
      <c r="AQN2521" s="657"/>
      <c r="AQO2521" s="657"/>
      <c r="AQP2521" s="657"/>
      <c r="AQQ2521" s="657"/>
      <c r="AQR2521" s="657"/>
      <c r="AQS2521" s="657"/>
      <c r="AQT2521" s="657"/>
      <c r="AQU2521" s="657"/>
      <c r="AQV2521" s="657"/>
      <c r="AQW2521" s="657"/>
      <c r="AQX2521" s="657"/>
      <c r="AQY2521" s="657"/>
      <c r="AQZ2521" s="657"/>
      <c r="ARA2521" s="657"/>
      <c r="ARB2521" s="657"/>
      <c r="ARC2521" s="657"/>
      <c r="ARD2521" s="657"/>
      <c r="ARE2521" s="657"/>
      <c r="ARF2521" s="657"/>
      <c r="ARG2521" s="657"/>
      <c r="ARH2521" s="657"/>
      <c r="ARI2521" s="657"/>
      <c r="ARJ2521" s="657"/>
      <c r="ARK2521" s="657"/>
      <c r="ARL2521" s="657"/>
      <c r="ARM2521" s="657"/>
      <c r="ARN2521" s="657"/>
      <c r="ARO2521" s="657"/>
      <c r="ARP2521" s="657"/>
      <c r="ARQ2521" s="657"/>
      <c r="ARR2521" s="657"/>
      <c r="ARS2521" s="657"/>
      <c r="ART2521" s="657"/>
      <c r="ARU2521" s="657"/>
      <c r="ARV2521" s="657"/>
      <c r="ARW2521" s="657"/>
      <c r="ARX2521" s="657"/>
      <c r="ARY2521" s="657"/>
      <c r="ARZ2521" s="657"/>
      <c r="ASA2521" s="657"/>
      <c r="ASB2521" s="657"/>
      <c r="ASC2521" s="657"/>
      <c r="ASD2521" s="657"/>
      <c r="ASE2521" s="657"/>
      <c r="ASF2521" s="657"/>
      <c r="ASG2521" s="657"/>
      <c r="ASH2521" s="657"/>
      <c r="ASI2521" s="657"/>
      <c r="ASJ2521" s="657"/>
      <c r="ASK2521" s="657"/>
      <c r="ASL2521" s="657"/>
      <c r="ASM2521" s="657"/>
      <c r="ASN2521" s="657"/>
      <c r="ASO2521" s="657"/>
      <c r="ASP2521" s="657"/>
      <c r="ASQ2521" s="657"/>
      <c r="ASR2521" s="657"/>
      <c r="ASS2521" s="657"/>
      <c r="AST2521" s="657"/>
      <c r="ASU2521" s="657"/>
      <c r="ASV2521" s="657"/>
      <c r="ASW2521" s="657"/>
      <c r="ASX2521" s="657"/>
      <c r="ASY2521" s="657"/>
      <c r="ASZ2521" s="657"/>
      <c r="ATA2521" s="657"/>
      <c r="ATB2521" s="657"/>
      <c r="ATC2521" s="657"/>
      <c r="ATD2521" s="657"/>
      <c r="ATE2521" s="657"/>
      <c r="ATF2521" s="657"/>
      <c r="ATG2521" s="657"/>
      <c r="ATH2521" s="657"/>
      <c r="ATI2521" s="657"/>
      <c r="ATJ2521" s="657"/>
      <c r="ATK2521" s="657"/>
      <c r="ATL2521" s="657"/>
      <c r="ATM2521" s="657"/>
      <c r="ATN2521" s="657"/>
      <c r="ATO2521" s="657"/>
      <c r="ATP2521" s="657"/>
      <c r="ATQ2521" s="657"/>
      <c r="ATR2521" s="657"/>
      <c r="ATS2521" s="657"/>
      <c r="ATT2521" s="657"/>
      <c r="ATU2521" s="657"/>
      <c r="ATV2521" s="657"/>
      <c r="ATW2521" s="657"/>
      <c r="ATX2521" s="657"/>
      <c r="ATY2521" s="657"/>
      <c r="ATZ2521" s="657"/>
      <c r="AUA2521" s="657"/>
      <c r="AUB2521" s="657"/>
      <c r="AUC2521" s="657"/>
      <c r="AUD2521" s="657"/>
      <c r="AUE2521" s="657"/>
      <c r="AUF2521" s="657"/>
      <c r="AUG2521" s="657"/>
      <c r="AUH2521" s="657"/>
      <c r="AUI2521" s="657"/>
      <c r="AUJ2521" s="657"/>
      <c r="AUK2521" s="657"/>
      <c r="AUL2521" s="657"/>
      <c r="AUM2521" s="657"/>
      <c r="AUN2521" s="657"/>
      <c r="AUO2521" s="657"/>
      <c r="AUP2521" s="657"/>
      <c r="AUQ2521" s="657"/>
      <c r="AUR2521" s="657"/>
      <c r="AUS2521" s="657"/>
      <c r="AUT2521" s="657"/>
      <c r="AUU2521" s="657"/>
      <c r="AUV2521" s="657"/>
      <c r="AUW2521" s="657"/>
      <c r="AUX2521" s="657"/>
      <c r="AUY2521" s="657"/>
      <c r="AUZ2521" s="657"/>
      <c r="AVA2521" s="657"/>
      <c r="AVB2521" s="657"/>
      <c r="AVC2521" s="657"/>
      <c r="AVD2521" s="657"/>
      <c r="AVE2521" s="657"/>
      <c r="AVF2521" s="657"/>
      <c r="AVG2521" s="657"/>
      <c r="AVH2521" s="657"/>
      <c r="AVI2521" s="657"/>
      <c r="AVJ2521" s="657"/>
      <c r="AVK2521" s="657"/>
      <c r="AVL2521" s="657"/>
      <c r="AVM2521" s="657"/>
      <c r="AVN2521" s="657"/>
      <c r="AVO2521" s="657"/>
      <c r="AVP2521" s="657"/>
      <c r="AVQ2521" s="657"/>
      <c r="AVR2521" s="657"/>
      <c r="AVS2521" s="657"/>
      <c r="AVT2521" s="657"/>
      <c r="AVU2521" s="657"/>
      <c r="AVV2521" s="657"/>
      <c r="AVW2521" s="657"/>
      <c r="AVX2521" s="657"/>
      <c r="AVY2521" s="657"/>
      <c r="AVZ2521" s="657"/>
      <c r="AWA2521" s="657"/>
      <c r="AWB2521" s="657"/>
      <c r="AWC2521" s="657"/>
      <c r="AWD2521" s="657"/>
      <c r="AWE2521" s="657"/>
      <c r="AWF2521" s="657"/>
      <c r="AWG2521" s="657"/>
      <c r="AWH2521" s="657"/>
      <c r="AWI2521" s="657"/>
      <c r="AWJ2521" s="657"/>
      <c r="AWK2521" s="657"/>
      <c r="AWL2521" s="657"/>
      <c r="AWM2521" s="657"/>
      <c r="AWN2521" s="657"/>
      <c r="AWO2521" s="657"/>
      <c r="AWP2521" s="657"/>
      <c r="AWQ2521" s="657"/>
      <c r="AWR2521" s="657"/>
      <c r="AWS2521" s="657"/>
      <c r="AWT2521" s="657"/>
      <c r="AWU2521" s="657"/>
      <c r="AWV2521" s="657"/>
      <c r="AWW2521" s="657"/>
      <c r="AWX2521" s="657"/>
      <c r="AWY2521" s="657"/>
      <c r="AWZ2521" s="657"/>
      <c r="AXA2521" s="657"/>
      <c r="AXB2521" s="657"/>
      <c r="AXC2521" s="657"/>
      <c r="AXD2521" s="657"/>
      <c r="AXE2521" s="657"/>
      <c r="AXF2521" s="657"/>
      <c r="AXG2521" s="657"/>
      <c r="AXH2521" s="657"/>
      <c r="AXI2521" s="657"/>
      <c r="AXJ2521" s="657"/>
      <c r="AXK2521" s="657"/>
      <c r="AXL2521" s="657"/>
      <c r="AXM2521" s="657"/>
      <c r="AXN2521" s="657"/>
      <c r="AXO2521" s="657"/>
      <c r="AXP2521" s="657"/>
      <c r="AXQ2521" s="657"/>
      <c r="AXR2521" s="657"/>
      <c r="AXS2521" s="657"/>
      <c r="AXT2521" s="657"/>
      <c r="AXU2521" s="657"/>
      <c r="AXV2521" s="657"/>
      <c r="AXW2521" s="657"/>
      <c r="AXX2521" s="657"/>
      <c r="AXY2521" s="657"/>
      <c r="AXZ2521" s="657"/>
      <c r="AYA2521" s="657"/>
      <c r="AYB2521" s="657"/>
      <c r="AYC2521" s="657"/>
      <c r="AYD2521" s="657"/>
      <c r="AYE2521" s="657"/>
      <c r="AYF2521" s="657"/>
      <c r="AYG2521" s="657"/>
      <c r="AYH2521" s="657"/>
      <c r="AYI2521" s="657"/>
      <c r="AYJ2521" s="657"/>
      <c r="AYK2521" s="657"/>
      <c r="AYL2521" s="657"/>
      <c r="AYM2521" s="657"/>
      <c r="AYN2521" s="657"/>
      <c r="AYO2521" s="657"/>
      <c r="AYP2521" s="657"/>
      <c r="AYQ2521" s="657"/>
      <c r="AYR2521" s="657"/>
      <c r="AYS2521" s="657"/>
      <c r="AYT2521" s="657"/>
      <c r="AYU2521" s="657"/>
      <c r="AYV2521" s="657"/>
      <c r="AYW2521" s="657"/>
      <c r="AYX2521" s="657"/>
      <c r="AYY2521" s="657"/>
      <c r="AYZ2521" s="657"/>
      <c r="AZA2521" s="657"/>
      <c r="AZB2521" s="657"/>
      <c r="AZC2521" s="657"/>
      <c r="AZD2521" s="657"/>
      <c r="AZE2521" s="657"/>
      <c r="AZF2521" s="657"/>
      <c r="AZG2521" s="657"/>
      <c r="AZH2521" s="657"/>
      <c r="AZI2521" s="657"/>
      <c r="AZJ2521" s="657"/>
      <c r="AZK2521" s="657"/>
      <c r="AZL2521" s="657"/>
      <c r="AZM2521" s="657"/>
      <c r="AZN2521" s="657"/>
      <c r="AZO2521" s="657"/>
      <c r="AZP2521" s="657"/>
      <c r="AZQ2521" s="657"/>
      <c r="AZR2521" s="657"/>
      <c r="AZS2521" s="657"/>
      <c r="AZT2521" s="657"/>
      <c r="AZU2521" s="657"/>
      <c r="AZV2521" s="657"/>
      <c r="AZW2521" s="657"/>
      <c r="AZX2521" s="657"/>
      <c r="AZY2521" s="657"/>
      <c r="AZZ2521" s="657"/>
      <c r="BAA2521" s="657"/>
      <c r="BAB2521" s="657"/>
      <c r="BAC2521" s="657"/>
      <c r="BAD2521" s="657"/>
      <c r="BAE2521" s="657"/>
      <c r="BAF2521" s="657"/>
      <c r="BAG2521" s="657"/>
      <c r="BAH2521" s="657"/>
      <c r="BAI2521" s="657"/>
      <c r="BAJ2521" s="657"/>
      <c r="BAK2521" s="657"/>
      <c r="BAL2521" s="657"/>
      <c r="BAM2521" s="657"/>
      <c r="BAN2521" s="657"/>
      <c r="BAO2521" s="657"/>
      <c r="BAP2521" s="657"/>
      <c r="BAQ2521" s="657"/>
      <c r="BAR2521" s="657"/>
      <c r="BAS2521" s="657"/>
      <c r="BAT2521" s="657"/>
      <c r="BAU2521" s="657"/>
      <c r="BAV2521" s="657"/>
      <c r="BAW2521" s="657"/>
      <c r="BAX2521" s="657"/>
      <c r="BAY2521" s="657"/>
      <c r="BAZ2521" s="657"/>
      <c r="BBA2521" s="657"/>
      <c r="BBB2521" s="657"/>
      <c r="BBC2521" s="657"/>
      <c r="BBD2521" s="657"/>
      <c r="BBE2521" s="657"/>
      <c r="BBF2521" s="657"/>
      <c r="BBG2521" s="657"/>
      <c r="BBH2521" s="657"/>
      <c r="BBI2521" s="657"/>
      <c r="BBJ2521" s="657"/>
      <c r="BBK2521" s="657"/>
      <c r="BBL2521" s="657"/>
      <c r="BBM2521" s="657"/>
      <c r="BBN2521" s="657"/>
      <c r="BBO2521" s="657"/>
      <c r="BBP2521" s="657"/>
      <c r="BBQ2521" s="657"/>
      <c r="BBR2521" s="657"/>
      <c r="BBS2521" s="657"/>
      <c r="BBT2521" s="657"/>
      <c r="BBU2521" s="657"/>
      <c r="BBV2521" s="657"/>
      <c r="BBW2521" s="657"/>
      <c r="BBX2521" s="657"/>
      <c r="BBY2521" s="657"/>
      <c r="BBZ2521" s="657"/>
      <c r="BCA2521" s="657"/>
      <c r="BCB2521" s="657"/>
      <c r="BCC2521" s="657"/>
      <c r="BCD2521" s="657"/>
      <c r="BCE2521" s="657"/>
      <c r="BCF2521" s="657"/>
      <c r="BCG2521" s="657"/>
      <c r="BCH2521" s="657"/>
      <c r="BCI2521" s="657"/>
      <c r="BCJ2521" s="657"/>
      <c r="BCK2521" s="657"/>
      <c r="BCL2521" s="657"/>
      <c r="BCM2521" s="657"/>
      <c r="BCN2521" s="657"/>
      <c r="BCO2521" s="657"/>
      <c r="BCP2521" s="657"/>
      <c r="BCQ2521" s="657"/>
      <c r="BCR2521" s="657"/>
      <c r="BCS2521" s="657"/>
      <c r="BCT2521" s="657"/>
      <c r="BCU2521" s="657"/>
      <c r="BCV2521" s="657"/>
      <c r="BCW2521" s="657"/>
      <c r="BCX2521" s="657"/>
      <c r="BCY2521" s="657"/>
      <c r="BCZ2521" s="657"/>
      <c r="BDA2521" s="657"/>
      <c r="BDB2521" s="657"/>
      <c r="BDC2521" s="657"/>
      <c r="BDD2521" s="657"/>
      <c r="BDE2521" s="657"/>
      <c r="BDF2521" s="657"/>
      <c r="BDG2521" s="657"/>
      <c r="BDH2521" s="657"/>
      <c r="BDI2521" s="657"/>
      <c r="BDJ2521" s="657"/>
      <c r="BDK2521" s="657"/>
      <c r="BDL2521" s="657"/>
      <c r="BDM2521" s="657"/>
      <c r="BDN2521" s="657"/>
      <c r="BDO2521" s="657"/>
      <c r="BDP2521" s="657"/>
      <c r="BDQ2521" s="657"/>
      <c r="BDR2521" s="657"/>
      <c r="BDS2521" s="657"/>
      <c r="BDT2521" s="657"/>
      <c r="BDU2521" s="657"/>
      <c r="BDV2521" s="657"/>
      <c r="BDW2521" s="657"/>
      <c r="BDX2521" s="657"/>
      <c r="BDY2521" s="657"/>
      <c r="BDZ2521" s="657"/>
      <c r="BEA2521" s="657"/>
      <c r="BEB2521" s="657"/>
      <c r="BEC2521" s="657"/>
      <c r="BED2521" s="657"/>
      <c r="BEE2521" s="657"/>
      <c r="BEF2521" s="657"/>
      <c r="BEG2521" s="657"/>
      <c r="BEH2521" s="657"/>
      <c r="BEI2521" s="657"/>
      <c r="BEJ2521" s="657"/>
      <c r="BEK2521" s="657"/>
      <c r="BEL2521" s="657"/>
      <c r="BEM2521" s="657"/>
      <c r="BEN2521" s="657"/>
      <c r="BEO2521" s="657"/>
      <c r="BEP2521" s="657"/>
      <c r="BEQ2521" s="657"/>
      <c r="BER2521" s="657"/>
      <c r="BES2521" s="657"/>
      <c r="BET2521" s="657"/>
      <c r="BEU2521" s="657"/>
      <c r="BEV2521" s="657"/>
      <c r="BEW2521" s="657"/>
      <c r="BEX2521" s="657"/>
      <c r="BEY2521" s="657"/>
      <c r="BEZ2521" s="657"/>
      <c r="BFA2521" s="657"/>
      <c r="BFB2521" s="657"/>
      <c r="BFC2521" s="657"/>
      <c r="BFD2521" s="657"/>
      <c r="BFE2521" s="657"/>
      <c r="BFF2521" s="657"/>
      <c r="BFG2521" s="657"/>
      <c r="BFH2521" s="657"/>
      <c r="BFI2521" s="657"/>
      <c r="BFJ2521" s="657"/>
      <c r="BFK2521" s="657"/>
      <c r="BFL2521" s="657"/>
      <c r="BFM2521" s="657"/>
      <c r="BFN2521" s="657"/>
      <c r="BFO2521" s="657"/>
      <c r="BFP2521" s="657"/>
      <c r="BFQ2521" s="657"/>
      <c r="BFR2521" s="657"/>
      <c r="BFS2521" s="657"/>
      <c r="BFT2521" s="657"/>
      <c r="BFU2521" s="657"/>
      <c r="BFV2521" s="657"/>
      <c r="BFW2521" s="657"/>
      <c r="BFX2521" s="657"/>
      <c r="BFY2521" s="657"/>
      <c r="BFZ2521" s="657"/>
      <c r="BGA2521" s="657"/>
      <c r="BGB2521" s="657"/>
      <c r="BGC2521" s="657"/>
      <c r="BGD2521" s="657"/>
      <c r="BGE2521" s="657"/>
      <c r="BGF2521" s="657"/>
      <c r="BGG2521" s="657"/>
      <c r="BGH2521" s="657"/>
      <c r="BGI2521" s="657"/>
      <c r="BGJ2521" s="657"/>
      <c r="BGK2521" s="657"/>
      <c r="BGL2521" s="657"/>
      <c r="BGM2521" s="657"/>
      <c r="BGN2521" s="657"/>
      <c r="BGO2521" s="657"/>
      <c r="BGP2521" s="657"/>
      <c r="BGQ2521" s="657"/>
      <c r="BGR2521" s="657"/>
      <c r="BGS2521" s="657"/>
      <c r="BGT2521" s="657"/>
      <c r="BGU2521" s="657"/>
      <c r="BGV2521" s="657"/>
      <c r="BGW2521" s="657"/>
      <c r="BGX2521" s="657"/>
      <c r="BGY2521" s="657"/>
      <c r="BGZ2521" s="657"/>
      <c r="BHA2521" s="657"/>
      <c r="BHB2521" s="657"/>
      <c r="BHC2521" s="657"/>
      <c r="BHD2521" s="657"/>
      <c r="BHE2521" s="657"/>
      <c r="BHF2521" s="657"/>
      <c r="BHG2521" s="657"/>
      <c r="BHH2521" s="657"/>
      <c r="BHI2521" s="657"/>
      <c r="BHJ2521" s="657"/>
      <c r="BHK2521" s="657"/>
      <c r="BHL2521" s="657"/>
      <c r="BHM2521" s="657"/>
      <c r="BHN2521" s="657"/>
      <c r="BHO2521" s="657"/>
      <c r="BHP2521" s="657"/>
      <c r="BHQ2521" s="657"/>
      <c r="BHR2521" s="657"/>
      <c r="BHS2521" s="657"/>
      <c r="BHT2521" s="657"/>
      <c r="BHU2521" s="657"/>
      <c r="BHV2521" s="657"/>
      <c r="BHW2521" s="657"/>
      <c r="BHX2521" s="657"/>
      <c r="BHY2521" s="657"/>
      <c r="BHZ2521" s="657"/>
      <c r="BIA2521" s="657"/>
      <c r="BIB2521" s="657"/>
      <c r="BIC2521" s="657"/>
      <c r="BID2521" s="657"/>
      <c r="BIE2521" s="657"/>
      <c r="BIF2521" s="657"/>
      <c r="BIG2521" s="657"/>
      <c r="BIH2521" s="657"/>
      <c r="BII2521" s="657"/>
      <c r="BIJ2521" s="657"/>
      <c r="BIK2521" s="657"/>
      <c r="BIL2521" s="657"/>
      <c r="BIM2521" s="657"/>
      <c r="BIN2521" s="657"/>
      <c r="BIO2521" s="657"/>
      <c r="BIP2521" s="657"/>
      <c r="BIQ2521" s="657"/>
      <c r="BIR2521" s="657"/>
      <c r="BIS2521" s="657"/>
      <c r="BIT2521" s="657"/>
      <c r="BIU2521" s="657"/>
      <c r="BIV2521" s="657"/>
      <c r="BIW2521" s="657"/>
      <c r="BIX2521" s="657"/>
      <c r="BIY2521" s="657"/>
      <c r="BIZ2521" s="657"/>
      <c r="BJA2521" s="657"/>
      <c r="BJB2521" s="657"/>
      <c r="BJC2521" s="657"/>
      <c r="BJD2521" s="657"/>
      <c r="BJE2521" s="657"/>
      <c r="BJF2521" s="657"/>
      <c r="BJG2521" s="657"/>
      <c r="BJH2521" s="657"/>
      <c r="BJI2521" s="657"/>
      <c r="BJJ2521" s="657"/>
      <c r="BJK2521" s="657"/>
      <c r="BJL2521" s="657"/>
      <c r="BJM2521" s="657"/>
      <c r="BJN2521" s="657"/>
      <c r="BJO2521" s="657"/>
      <c r="BJP2521" s="657"/>
      <c r="BJQ2521" s="657"/>
      <c r="BJR2521" s="657"/>
      <c r="BJS2521" s="657"/>
      <c r="BJT2521" s="657"/>
      <c r="BJU2521" s="657"/>
      <c r="BJV2521" s="657"/>
      <c r="BJW2521" s="657"/>
      <c r="BJX2521" s="657"/>
      <c r="BJY2521" s="657"/>
      <c r="BJZ2521" s="657"/>
      <c r="BKA2521" s="657"/>
      <c r="BKB2521" s="657"/>
      <c r="BKC2521" s="657"/>
      <c r="BKD2521" s="657"/>
      <c r="BKE2521" s="657"/>
      <c r="BKF2521" s="657"/>
      <c r="BKG2521" s="657"/>
      <c r="BKH2521" s="657"/>
      <c r="BKI2521" s="657"/>
      <c r="BKJ2521" s="657"/>
      <c r="BKK2521" s="657"/>
      <c r="BKL2521" s="657"/>
      <c r="BKM2521" s="657"/>
      <c r="BKN2521" s="657"/>
      <c r="BKO2521" s="657"/>
      <c r="BKP2521" s="657"/>
      <c r="BKQ2521" s="657"/>
      <c r="BKR2521" s="657"/>
      <c r="BKS2521" s="657"/>
      <c r="BKT2521" s="657"/>
      <c r="BKU2521" s="657"/>
      <c r="BKV2521" s="657"/>
      <c r="BKW2521" s="657"/>
      <c r="BKX2521" s="657"/>
      <c r="BKY2521" s="657"/>
      <c r="BKZ2521" s="657"/>
      <c r="BLA2521" s="657"/>
      <c r="BLB2521" s="657"/>
      <c r="BLC2521" s="657"/>
      <c r="BLD2521" s="657"/>
      <c r="BLE2521" s="657"/>
      <c r="BLF2521" s="657"/>
      <c r="BLG2521" s="657"/>
      <c r="BLH2521" s="657"/>
      <c r="BLI2521" s="657"/>
      <c r="BLJ2521" s="657"/>
      <c r="BLK2521" s="657"/>
      <c r="BLL2521" s="657"/>
      <c r="BLM2521" s="657"/>
      <c r="BLN2521" s="657"/>
      <c r="BLO2521" s="657"/>
      <c r="BLP2521" s="657"/>
      <c r="BLQ2521" s="657"/>
      <c r="BLR2521" s="657"/>
      <c r="BLS2521" s="657"/>
      <c r="BLT2521" s="657"/>
      <c r="BLU2521" s="657"/>
      <c r="BLV2521" s="657"/>
      <c r="BLW2521" s="657"/>
      <c r="BLX2521" s="657"/>
      <c r="BLY2521" s="657"/>
      <c r="BLZ2521" s="657"/>
      <c r="BMA2521" s="657"/>
      <c r="BMB2521" s="657"/>
      <c r="BMC2521" s="657"/>
      <c r="BMD2521" s="657"/>
      <c r="BME2521" s="657"/>
      <c r="BMF2521" s="657"/>
      <c r="BMG2521" s="657"/>
      <c r="BMH2521" s="657"/>
      <c r="BMI2521" s="657"/>
      <c r="BMJ2521" s="657"/>
      <c r="BMK2521" s="657"/>
      <c r="BML2521" s="657"/>
      <c r="BMM2521" s="657"/>
      <c r="BMN2521" s="657"/>
      <c r="BMO2521" s="657"/>
      <c r="BMP2521" s="657"/>
      <c r="BMQ2521" s="657"/>
      <c r="BMR2521" s="657"/>
      <c r="BMS2521" s="657"/>
      <c r="BMT2521" s="657"/>
      <c r="BMU2521" s="657"/>
      <c r="BMV2521" s="657"/>
      <c r="BMW2521" s="657"/>
      <c r="BMX2521" s="657"/>
      <c r="BMY2521" s="657"/>
      <c r="BMZ2521" s="657"/>
      <c r="BNA2521" s="657"/>
      <c r="BNB2521" s="657"/>
      <c r="BNC2521" s="657"/>
      <c r="BND2521" s="657"/>
      <c r="BNE2521" s="657"/>
      <c r="BNF2521" s="657"/>
      <c r="BNG2521" s="657"/>
      <c r="BNH2521" s="657"/>
      <c r="BNI2521" s="657"/>
      <c r="BNJ2521" s="657"/>
      <c r="BNK2521" s="657"/>
      <c r="BNL2521" s="657"/>
      <c r="BNM2521" s="657"/>
      <c r="BNN2521" s="657"/>
      <c r="BNO2521" s="657"/>
      <c r="BNP2521" s="657"/>
      <c r="BNQ2521" s="657"/>
      <c r="BNR2521" s="657"/>
      <c r="BNS2521" s="657"/>
      <c r="BNT2521" s="657"/>
      <c r="BNU2521" s="657"/>
      <c r="BNV2521" s="657"/>
      <c r="BNW2521" s="657"/>
      <c r="BNX2521" s="657"/>
      <c r="BNY2521" s="657"/>
      <c r="BNZ2521" s="657"/>
      <c r="BOA2521" s="657"/>
      <c r="BOB2521" s="657"/>
      <c r="BOC2521" s="657"/>
      <c r="BOD2521" s="657"/>
      <c r="BOE2521" s="657"/>
      <c r="BOF2521" s="657"/>
      <c r="BOG2521" s="657"/>
      <c r="BOH2521" s="657"/>
      <c r="BOI2521" s="657"/>
      <c r="BOJ2521" s="657"/>
      <c r="BOK2521" s="657"/>
      <c r="BOL2521" s="657"/>
      <c r="BOM2521" s="657"/>
      <c r="BON2521" s="657"/>
      <c r="BOO2521" s="657"/>
      <c r="BOP2521" s="657"/>
      <c r="BOQ2521" s="657"/>
      <c r="BOR2521" s="657"/>
      <c r="BOS2521" s="657"/>
      <c r="BOT2521" s="657"/>
      <c r="BOU2521" s="657"/>
      <c r="BOV2521" s="657"/>
      <c r="BOW2521" s="657"/>
      <c r="BOX2521" s="657"/>
      <c r="BOY2521" s="657"/>
      <c r="BOZ2521" s="657"/>
      <c r="BPA2521" s="657"/>
      <c r="BPB2521" s="657"/>
      <c r="BPC2521" s="657"/>
      <c r="BPD2521" s="657"/>
      <c r="BPE2521" s="657"/>
      <c r="BPF2521" s="657"/>
      <c r="BPG2521" s="657"/>
      <c r="BPH2521" s="657"/>
      <c r="BPI2521" s="657"/>
      <c r="BPJ2521" s="657"/>
      <c r="BPK2521" s="657"/>
      <c r="BPL2521" s="657"/>
      <c r="BPM2521" s="657"/>
      <c r="BPN2521" s="657"/>
      <c r="BPO2521" s="657"/>
      <c r="BPP2521" s="657"/>
      <c r="BPQ2521" s="657"/>
      <c r="BPR2521" s="657"/>
      <c r="BPS2521" s="657"/>
      <c r="BPT2521" s="657"/>
      <c r="BPU2521" s="657"/>
      <c r="BPV2521" s="657"/>
      <c r="BPW2521" s="657"/>
      <c r="BPX2521" s="657"/>
      <c r="BPY2521" s="657"/>
      <c r="BPZ2521" s="657"/>
      <c r="BQA2521" s="657"/>
      <c r="BQB2521" s="657"/>
      <c r="BQC2521" s="657"/>
      <c r="BQD2521" s="657"/>
      <c r="BQE2521" s="657"/>
      <c r="BQF2521" s="657"/>
      <c r="BQG2521" s="657"/>
      <c r="BQH2521" s="657"/>
      <c r="BQI2521" s="657"/>
      <c r="BQJ2521" s="657"/>
      <c r="BQK2521" s="657"/>
      <c r="BQL2521" s="657"/>
      <c r="BQM2521" s="657"/>
      <c r="BQN2521" s="657"/>
      <c r="BQO2521" s="657"/>
      <c r="BQP2521" s="657"/>
      <c r="BQQ2521" s="657"/>
      <c r="BQR2521" s="657"/>
      <c r="BQS2521" s="657"/>
      <c r="BQT2521" s="657"/>
      <c r="BQU2521" s="657"/>
      <c r="BQV2521" s="657"/>
      <c r="BQW2521" s="657"/>
      <c r="BQX2521" s="657"/>
      <c r="BQY2521" s="657"/>
      <c r="BQZ2521" s="657"/>
      <c r="BRA2521" s="657"/>
      <c r="BRB2521" s="657"/>
      <c r="BRC2521" s="657"/>
      <c r="BRD2521" s="657"/>
      <c r="BRE2521" s="657"/>
      <c r="BRF2521" s="657"/>
      <c r="BRG2521" s="657"/>
      <c r="BRH2521" s="657"/>
      <c r="BRI2521" s="657"/>
      <c r="BRJ2521" s="657"/>
      <c r="BRK2521" s="657"/>
      <c r="BRL2521" s="657"/>
      <c r="BRM2521" s="657"/>
      <c r="BRN2521" s="657"/>
      <c r="BRO2521" s="657"/>
      <c r="BRP2521" s="657"/>
      <c r="BRQ2521" s="657"/>
      <c r="BRR2521" s="657"/>
      <c r="BRS2521" s="657"/>
      <c r="BRT2521" s="657"/>
      <c r="BRU2521" s="657"/>
      <c r="BRV2521" s="657"/>
      <c r="BRW2521" s="657"/>
      <c r="BRX2521" s="657"/>
      <c r="BRY2521" s="657"/>
      <c r="BRZ2521" s="657"/>
      <c r="BSA2521" s="657"/>
      <c r="BSB2521" s="657"/>
      <c r="BSC2521" s="657"/>
      <c r="BSD2521" s="657"/>
      <c r="BSE2521" s="657"/>
      <c r="BSF2521" s="657"/>
      <c r="BSG2521" s="657"/>
      <c r="BSH2521" s="657"/>
      <c r="BSI2521" s="657"/>
      <c r="BSJ2521" s="657"/>
      <c r="BSK2521" s="657"/>
      <c r="BSL2521" s="657"/>
      <c r="BSM2521" s="657"/>
      <c r="BSN2521" s="657"/>
      <c r="BSO2521" s="657"/>
      <c r="BSP2521" s="657"/>
      <c r="BSQ2521" s="657"/>
      <c r="BSR2521" s="657"/>
      <c r="BSS2521" s="657"/>
      <c r="BST2521" s="657"/>
      <c r="BSU2521" s="657"/>
      <c r="BSV2521" s="657"/>
      <c r="BSW2521" s="657"/>
      <c r="BSX2521" s="657"/>
      <c r="BSY2521" s="657"/>
      <c r="BSZ2521" s="657"/>
      <c r="BTA2521" s="657"/>
      <c r="BTB2521" s="657"/>
      <c r="BTC2521" s="657"/>
      <c r="BTD2521" s="657"/>
      <c r="BTE2521" s="657"/>
      <c r="BTF2521" s="657"/>
      <c r="BTG2521" s="657"/>
      <c r="BTH2521" s="657"/>
      <c r="BTI2521" s="657"/>
      <c r="BTJ2521" s="657"/>
      <c r="BTK2521" s="657"/>
      <c r="BTL2521" s="657"/>
      <c r="BTM2521" s="657"/>
      <c r="BTN2521" s="657"/>
      <c r="BTO2521" s="657"/>
      <c r="BTP2521" s="657"/>
      <c r="BTQ2521" s="657"/>
      <c r="BTR2521" s="657"/>
      <c r="BTS2521" s="657"/>
      <c r="BTT2521" s="657"/>
      <c r="BTU2521" s="657"/>
      <c r="BTV2521" s="657"/>
      <c r="BTW2521" s="657"/>
      <c r="BTX2521" s="657"/>
      <c r="BTY2521" s="657"/>
      <c r="BTZ2521" s="657"/>
      <c r="BUA2521" s="657"/>
      <c r="BUB2521" s="657"/>
      <c r="BUC2521" s="657"/>
      <c r="BUD2521" s="657"/>
      <c r="BUE2521" s="657"/>
      <c r="BUF2521" s="657"/>
      <c r="BUG2521" s="657"/>
      <c r="BUH2521" s="657"/>
      <c r="BUI2521" s="657"/>
      <c r="BUJ2521" s="657"/>
      <c r="BUK2521" s="657"/>
      <c r="BUL2521" s="657"/>
      <c r="BUM2521" s="657"/>
      <c r="BUN2521" s="657"/>
      <c r="BUO2521" s="657"/>
      <c r="BUP2521" s="657"/>
      <c r="BUQ2521" s="657"/>
      <c r="BUR2521" s="657"/>
      <c r="BUS2521" s="657"/>
      <c r="BUT2521" s="657"/>
      <c r="BUU2521" s="657"/>
      <c r="BUV2521" s="657"/>
      <c r="BUW2521" s="657"/>
      <c r="BUX2521" s="657"/>
      <c r="BUY2521" s="657"/>
      <c r="BUZ2521" s="657"/>
      <c r="BVA2521" s="657"/>
      <c r="BVB2521" s="657"/>
      <c r="BVC2521" s="657"/>
      <c r="BVD2521" s="657"/>
      <c r="BVE2521" s="657"/>
      <c r="BVF2521" s="657"/>
      <c r="BVG2521" s="657"/>
      <c r="BVH2521" s="657"/>
      <c r="BVI2521" s="657"/>
      <c r="BVJ2521" s="657"/>
      <c r="BVK2521" s="657"/>
      <c r="BVL2521" s="657"/>
      <c r="BVM2521" s="657"/>
      <c r="BVN2521" s="657"/>
      <c r="BVO2521" s="657"/>
      <c r="BVP2521" s="657"/>
      <c r="BVQ2521" s="657"/>
      <c r="BVR2521" s="657"/>
      <c r="BVS2521" s="657"/>
      <c r="BVT2521" s="657"/>
      <c r="BVU2521" s="657"/>
      <c r="BVV2521" s="657"/>
      <c r="BVW2521" s="657"/>
      <c r="BVX2521" s="657"/>
      <c r="BVY2521" s="657"/>
      <c r="BVZ2521" s="657"/>
      <c r="BWA2521" s="657"/>
      <c r="BWB2521" s="657"/>
      <c r="BWC2521" s="657"/>
      <c r="BWD2521" s="657"/>
      <c r="BWE2521" s="657"/>
      <c r="BWF2521" s="657"/>
      <c r="BWG2521" s="657"/>
      <c r="BWH2521" s="657"/>
      <c r="BWI2521" s="657"/>
      <c r="BWJ2521" s="657"/>
      <c r="BWK2521" s="657"/>
      <c r="BWL2521" s="657"/>
      <c r="BWM2521" s="657"/>
      <c r="BWN2521" s="657"/>
      <c r="BWO2521" s="657"/>
      <c r="BWP2521" s="657"/>
      <c r="BWQ2521" s="657"/>
      <c r="BWR2521" s="657"/>
      <c r="BWS2521" s="657"/>
      <c r="BWT2521" s="657"/>
      <c r="BWU2521" s="657"/>
      <c r="BWV2521" s="657"/>
      <c r="BWW2521" s="657"/>
      <c r="BWX2521" s="657"/>
      <c r="BWY2521" s="657"/>
      <c r="BWZ2521" s="657"/>
      <c r="BXA2521" s="657"/>
      <c r="BXB2521" s="657"/>
      <c r="BXC2521" s="657"/>
      <c r="BXD2521" s="657"/>
      <c r="BXE2521" s="657"/>
      <c r="BXF2521" s="657"/>
      <c r="BXG2521" s="657"/>
      <c r="BXH2521" s="657"/>
      <c r="BXI2521" s="657"/>
      <c r="BXJ2521" s="657"/>
      <c r="BXK2521" s="657"/>
      <c r="BXL2521" s="657"/>
      <c r="BXM2521" s="657"/>
      <c r="BXN2521" s="657"/>
      <c r="BXO2521" s="657"/>
      <c r="BXP2521" s="657"/>
      <c r="BXQ2521" s="657"/>
      <c r="BXR2521" s="657"/>
      <c r="BXS2521" s="657"/>
      <c r="BXT2521" s="657"/>
      <c r="BXU2521" s="657"/>
      <c r="BXV2521" s="657"/>
      <c r="BXW2521" s="657"/>
      <c r="BXX2521" s="657"/>
      <c r="BXY2521" s="657"/>
      <c r="BXZ2521" s="657"/>
      <c r="BYA2521" s="657"/>
      <c r="BYB2521" s="657"/>
      <c r="BYC2521" s="657"/>
      <c r="BYD2521" s="657"/>
      <c r="BYE2521" s="657"/>
      <c r="BYF2521" s="657"/>
      <c r="BYG2521" s="657"/>
      <c r="BYH2521" s="657"/>
      <c r="BYI2521" s="657"/>
      <c r="BYJ2521" s="657"/>
      <c r="BYK2521" s="657"/>
      <c r="BYL2521" s="657"/>
      <c r="BYM2521" s="657"/>
      <c r="BYN2521" s="657"/>
      <c r="BYO2521" s="657"/>
      <c r="BYP2521" s="657"/>
      <c r="BYQ2521" s="657"/>
      <c r="BYR2521" s="657"/>
      <c r="BYS2521" s="657"/>
      <c r="BYT2521" s="657"/>
      <c r="BYU2521" s="657"/>
      <c r="BYV2521" s="657"/>
      <c r="BYW2521" s="657"/>
      <c r="BYX2521" s="657"/>
      <c r="BYY2521" s="657"/>
      <c r="BYZ2521" s="657"/>
      <c r="BZA2521" s="657"/>
      <c r="BZB2521" s="657"/>
      <c r="BZC2521" s="657"/>
      <c r="BZD2521" s="657"/>
      <c r="BZE2521" s="657"/>
      <c r="BZF2521" s="657"/>
      <c r="BZG2521" s="657"/>
      <c r="BZH2521" s="657"/>
      <c r="BZI2521" s="657"/>
      <c r="BZJ2521" s="657"/>
      <c r="BZK2521" s="657"/>
      <c r="BZL2521" s="657"/>
      <c r="BZM2521" s="657"/>
      <c r="BZN2521" s="657"/>
      <c r="BZO2521" s="657"/>
      <c r="BZP2521" s="657"/>
      <c r="BZQ2521" s="657"/>
      <c r="BZR2521" s="657"/>
      <c r="BZS2521" s="657"/>
      <c r="BZT2521" s="657"/>
      <c r="BZU2521" s="657"/>
      <c r="BZV2521" s="657"/>
      <c r="BZW2521" s="657"/>
      <c r="BZX2521" s="657"/>
      <c r="BZY2521" s="657"/>
      <c r="BZZ2521" s="657"/>
      <c r="CAA2521" s="657"/>
      <c r="CAB2521" s="657"/>
      <c r="CAC2521" s="657"/>
      <c r="CAD2521" s="657"/>
      <c r="CAE2521" s="657"/>
      <c r="CAF2521" s="657"/>
      <c r="CAG2521" s="657"/>
      <c r="CAH2521" s="657"/>
      <c r="CAI2521" s="657"/>
      <c r="CAJ2521" s="657"/>
      <c r="CAK2521" s="657"/>
      <c r="CAL2521" s="657"/>
      <c r="CAM2521" s="657"/>
      <c r="CAN2521" s="657"/>
      <c r="CAO2521" s="657"/>
      <c r="CAP2521" s="657"/>
      <c r="CAQ2521" s="657"/>
      <c r="CAR2521" s="657"/>
      <c r="CAS2521" s="657"/>
      <c r="CAT2521" s="657"/>
      <c r="CAU2521" s="657"/>
      <c r="CAV2521" s="657"/>
      <c r="CAW2521" s="657"/>
      <c r="CAX2521" s="657"/>
      <c r="CAY2521" s="657"/>
      <c r="CAZ2521" s="657"/>
      <c r="CBA2521" s="657"/>
      <c r="CBB2521" s="657"/>
      <c r="CBC2521" s="657"/>
      <c r="CBD2521" s="657"/>
      <c r="CBE2521" s="657"/>
      <c r="CBF2521" s="657"/>
      <c r="CBG2521" s="657"/>
      <c r="CBH2521" s="657"/>
      <c r="CBI2521" s="657"/>
      <c r="CBJ2521" s="657"/>
      <c r="CBK2521" s="657"/>
      <c r="CBL2521" s="657"/>
      <c r="CBM2521" s="657"/>
      <c r="CBN2521" s="657"/>
      <c r="CBO2521" s="657"/>
      <c r="CBP2521" s="657"/>
      <c r="CBQ2521" s="657"/>
      <c r="CBR2521" s="657"/>
      <c r="CBS2521" s="657"/>
      <c r="CBT2521" s="657"/>
      <c r="CBU2521" s="657"/>
      <c r="CBV2521" s="657"/>
      <c r="CBW2521" s="657"/>
      <c r="CBX2521" s="657"/>
      <c r="CBY2521" s="657"/>
      <c r="CBZ2521" s="657"/>
      <c r="CCA2521" s="657"/>
      <c r="CCB2521" s="657"/>
      <c r="CCC2521" s="657"/>
      <c r="CCD2521" s="657"/>
      <c r="CCE2521" s="657"/>
      <c r="CCF2521" s="657"/>
      <c r="CCG2521" s="657"/>
      <c r="CCH2521" s="657"/>
      <c r="CCI2521" s="657"/>
      <c r="CCJ2521" s="657"/>
      <c r="CCK2521" s="657"/>
      <c r="CCL2521" s="657"/>
      <c r="CCM2521" s="657"/>
      <c r="CCN2521" s="657"/>
      <c r="CCO2521" s="657"/>
      <c r="CCP2521" s="657"/>
      <c r="CCQ2521" s="657"/>
      <c r="CCR2521" s="657"/>
      <c r="CCS2521" s="657"/>
      <c r="CCT2521" s="657"/>
      <c r="CCU2521" s="657"/>
      <c r="CCV2521" s="657"/>
      <c r="CCW2521" s="657"/>
      <c r="CCX2521" s="657"/>
      <c r="CCY2521" s="657"/>
      <c r="CCZ2521" s="657"/>
      <c r="CDA2521" s="657"/>
      <c r="CDB2521" s="657"/>
      <c r="CDC2521" s="657"/>
      <c r="CDD2521" s="657"/>
      <c r="CDE2521" s="657"/>
      <c r="CDF2521" s="657"/>
      <c r="CDG2521" s="657"/>
      <c r="CDH2521" s="657"/>
      <c r="CDI2521" s="657"/>
      <c r="CDJ2521" s="657"/>
      <c r="CDK2521" s="657"/>
      <c r="CDL2521" s="657"/>
      <c r="CDM2521" s="657"/>
      <c r="CDN2521" s="657"/>
      <c r="CDO2521" s="657"/>
      <c r="CDP2521" s="657"/>
      <c r="CDQ2521" s="657"/>
      <c r="CDR2521" s="657"/>
      <c r="CDS2521" s="657"/>
      <c r="CDT2521" s="657"/>
      <c r="CDU2521" s="657"/>
      <c r="CDV2521" s="657"/>
      <c r="CDW2521" s="657"/>
      <c r="CDX2521" s="657"/>
      <c r="CDY2521" s="657"/>
      <c r="CDZ2521" s="657"/>
      <c r="CEA2521" s="657"/>
      <c r="CEB2521" s="657"/>
      <c r="CEC2521" s="657"/>
      <c r="CED2521" s="657"/>
      <c r="CEE2521" s="657"/>
      <c r="CEF2521" s="657"/>
      <c r="CEG2521" s="657"/>
      <c r="CEH2521" s="657"/>
      <c r="CEI2521" s="657"/>
      <c r="CEJ2521" s="657"/>
      <c r="CEK2521" s="657"/>
      <c r="CEL2521" s="657"/>
      <c r="CEM2521" s="657"/>
      <c r="CEN2521" s="657"/>
      <c r="CEO2521" s="657"/>
      <c r="CEP2521" s="657"/>
      <c r="CEQ2521" s="657"/>
      <c r="CER2521" s="657"/>
      <c r="CES2521" s="657"/>
      <c r="CET2521" s="657"/>
      <c r="CEU2521" s="657"/>
      <c r="CEV2521" s="657"/>
      <c r="CEW2521" s="657"/>
      <c r="CEX2521" s="657"/>
      <c r="CEY2521" s="657"/>
      <c r="CEZ2521" s="657"/>
      <c r="CFA2521" s="657"/>
      <c r="CFB2521" s="657"/>
      <c r="CFC2521" s="657"/>
      <c r="CFD2521" s="657"/>
      <c r="CFE2521" s="657"/>
      <c r="CFF2521" s="657"/>
      <c r="CFG2521" s="657"/>
      <c r="CFH2521" s="657"/>
      <c r="CFI2521" s="657"/>
      <c r="CFJ2521" s="657"/>
      <c r="CFK2521" s="657"/>
      <c r="CFL2521" s="657"/>
      <c r="CFM2521" s="657"/>
      <c r="CFN2521" s="657"/>
      <c r="CFO2521" s="657"/>
      <c r="CFP2521" s="657"/>
      <c r="CFQ2521" s="657"/>
      <c r="CFR2521" s="657"/>
      <c r="CFS2521" s="657"/>
      <c r="CFT2521" s="657"/>
      <c r="CFU2521" s="657"/>
      <c r="CFV2521" s="657"/>
      <c r="CFW2521" s="657"/>
      <c r="CFX2521" s="657"/>
      <c r="CFY2521" s="657"/>
      <c r="CFZ2521" s="657"/>
      <c r="CGA2521" s="657"/>
      <c r="CGB2521" s="657"/>
      <c r="CGC2521" s="657"/>
      <c r="CGD2521" s="657"/>
      <c r="CGE2521" s="657"/>
      <c r="CGF2521" s="657"/>
      <c r="CGG2521" s="657"/>
      <c r="CGH2521" s="657"/>
      <c r="CGI2521" s="657"/>
      <c r="CGJ2521" s="657"/>
      <c r="CGK2521" s="657"/>
      <c r="CGL2521" s="657"/>
      <c r="CGM2521" s="657"/>
      <c r="CGN2521" s="657"/>
      <c r="CGO2521" s="657"/>
      <c r="CGP2521" s="657"/>
      <c r="CGQ2521" s="657"/>
      <c r="CGR2521" s="657"/>
      <c r="CGS2521" s="657"/>
      <c r="CGT2521" s="657"/>
      <c r="CGU2521" s="657"/>
      <c r="CGV2521" s="657"/>
      <c r="CGW2521" s="657"/>
      <c r="CGX2521" s="657"/>
      <c r="CGY2521" s="657"/>
      <c r="CGZ2521" s="657"/>
      <c r="CHA2521" s="657"/>
      <c r="CHB2521" s="657"/>
      <c r="CHC2521" s="657"/>
      <c r="CHD2521" s="657"/>
      <c r="CHE2521" s="657"/>
      <c r="CHF2521" s="657"/>
      <c r="CHG2521" s="657"/>
      <c r="CHH2521" s="657"/>
      <c r="CHI2521" s="657"/>
      <c r="CHJ2521" s="657"/>
      <c r="CHK2521" s="657"/>
      <c r="CHL2521" s="657"/>
      <c r="CHM2521" s="657"/>
      <c r="CHN2521" s="657"/>
      <c r="CHO2521" s="657"/>
      <c r="CHP2521" s="657"/>
      <c r="CHQ2521" s="657"/>
      <c r="CHR2521" s="657"/>
      <c r="CHS2521" s="657"/>
      <c r="CHT2521" s="657"/>
      <c r="CHU2521" s="657"/>
      <c r="CHV2521" s="657"/>
      <c r="CHW2521" s="657"/>
      <c r="CHX2521" s="657"/>
      <c r="CHY2521" s="657"/>
      <c r="CHZ2521" s="657"/>
      <c r="CIA2521" s="657"/>
      <c r="CIB2521" s="657"/>
      <c r="CIC2521" s="657"/>
      <c r="CID2521" s="657"/>
      <c r="CIE2521" s="657"/>
      <c r="CIF2521" s="657"/>
      <c r="CIG2521" s="657"/>
      <c r="CIH2521" s="657"/>
      <c r="CII2521" s="657"/>
      <c r="CIJ2521" s="657"/>
      <c r="CIK2521" s="657"/>
      <c r="CIL2521" s="657"/>
      <c r="CIM2521" s="657"/>
      <c r="CIN2521" s="657"/>
      <c r="CIO2521" s="657"/>
      <c r="CIP2521" s="657"/>
      <c r="CIQ2521" s="657"/>
      <c r="CIR2521" s="657"/>
      <c r="CIS2521" s="657"/>
      <c r="CIT2521" s="657"/>
      <c r="CIU2521" s="657"/>
      <c r="CIV2521" s="657"/>
      <c r="CIW2521" s="657"/>
      <c r="CIX2521" s="657"/>
      <c r="CIY2521" s="657"/>
      <c r="CIZ2521" s="657"/>
      <c r="CJA2521" s="657"/>
      <c r="CJB2521" s="657"/>
      <c r="CJC2521" s="657"/>
      <c r="CJD2521" s="657"/>
      <c r="CJE2521" s="657"/>
      <c r="CJF2521" s="657"/>
      <c r="CJG2521" s="657"/>
      <c r="CJH2521" s="657"/>
      <c r="CJI2521" s="657"/>
      <c r="CJJ2521" s="657"/>
      <c r="CJK2521" s="657"/>
      <c r="CJL2521" s="657"/>
      <c r="CJM2521" s="657"/>
      <c r="CJN2521" s="657"/>
      <c r="CJO2521" s="657"/>
      <c r="CJP2521" s="657"/>
      <c r="CJQ2521" s="657"/>
      <c r="CJR2521" s="657"/>
      <c r="CJS2521" s="657"/>
      <c r="CJT2521" s="657"/>
      <c r="CJU2521" s="657"/>
      <c r="CJV2521" s="657"/>
      <c r="CJW2521" s="657"/>
      <c r="CJX2521" s="657"/>
      <c r="CJY2521" s="657"/>
      <c r="CJZ2521" s="657"/>
      <c r="CKA2521" s="657"/>
      <c r="CKB2521" s="657"/>
      <c r="CKC2521" s="657"/>
      <c r="CKD2521" s="657"/>
      <c r="CKE2521" s="657"/>
      <c r="CKF2521" s="657"/>
      <c r="CKG2521" s="657"/>
      <c r="CKH2521" s="657"/>
      <c r="CKI2521" s="657"/>
      <c r="CKJ2521" s="657"/>
      <c r="CKK2521" s="657"/>
      <c r="CKL2521" s="657"/>
      <c r="CKM2521" s="657"/>
      <c r="CKN2521" s="657"/>
      <c r="CKO2521" s="657"/>
      <c r="CKP2521" s="657"/>
      <c r="CKQ2521" s="657"/>
      <c r="CKR2521" s="657"/>
      <c r="CKS2521" s="657"/>
      <c r="CKT2521" s="657"/>
      <c r="CKU2521" s="657"/>
      <c r="CKV2521" s="657"/>
      <c r="CKW2521" s="657"/>
      <c r="CKX2521" s="657"/>
      <c r="CKY2521" s="657"/>
      <c r="CKZ2521" s="657"/>
      <c r="CLA2521" s="657"/>
      <c r="CLB2521" s="657"/>
      <c r="CLC2521" s="657"/>
      <c r="CLD2521" s="657"/>
      <c r="CLE2521" s="657"/>
      <c r="CLF2521" s="657"/>
      <c r="CLG2521" s="657"/>
      <c r="CLH2521" s="657"/>
      <c r="CLI2521" s="657"/>
      <c r="CLJ2521" s="657"/>
      <c r="CLK2521" s="657"/>
      <c r="CLL2521" s="657"/>
      <c r="CLM2521" s="657"/>
      <c r="CLN2521" s="657"/>
      <c r="CLO2521" s="657"/>
      <c r="CLP2521" s="657"/>
      <c r="CLQ2521" s="657"/>
      <c r="CLR2521" s="657"/>
      <c r="CLS2521" s="657"/>
      <c r="CLT2521" s="657"/>
      <c r="CLU2521" s="657"/>
      <c r="CLV2521" s="657"/>
      <c r="CLW2521" s="657"/>
      <c r="CLX2521" s="657"/>
      <c r="CLY2521" s="657"/>
      <c r="CLZ2521" s="657"/>
      <c r="CMA2521" s="657"/>
      <c r="CMB2521" s="657"/>
      <c r="CMC2521" s="657"/>
      <c r="CMD2521" s="657"/>
      <c r="CME2521" s="657"/>
      <c r="CMF2521" s="657"/>
      <c r="CMG2521" s="657"/>
      <c r="CMH2521" s="657"/>
      <c r="CMI2521" s="657"/>
      <c r="CMJ2521" s="657"/>
      <c r="CMK2521" s="657"/>
      <c r="CML2521" s="657"/>
      <c r="CMM2521" s="657"/>
      <c r="CMN2521" s="657"/>
      <c r="CMO2521" s="657"/>
      <c r="CMP2521" s="657"/>
      <c r="CMQ2521" s="657"/>
      <c r="CMR2521" s="657"/>
      <c r="CMS2521" s="657"/>
      <c r="CMT2521" s="657"/>
      <c r="CMU2521" s="657"/>
      <c r="CMV2521" s="657"/>
      <c r="CMW2521" s="657"/>
      <c r="CMX2521" s="657"/>
      <c r="CMY2521" s="657"/>
      <c r="CMZ2521" s="657"/>
      <c r="CNA2521" s="657"/>
      <c r="CNB2521" s="657"/>
      <c r="CNC2521" s="657"/>
      <c r="CND2521" s="657"/>
      <c r="CNE2521" s="657"/>
      <c r="CNF2521" s="657"/>
      <c r="CNG2521" s="657"/>
      <c r="CNH2521" s="657"/>
      <c r="CNI2521" s="657"/>
      <c r="CNJ2521" s="657"/>
      <c r="CNK2521" s="657"/>
      <c r="CNL2521" s="657"/>
      <c r="CNM2521" s="657"/>
      <c r="CNN2521" s="657"/>
      <c r="CNO2521" s="657"/>
      <c r="CNP2521" s="657"/>
      <c r="CNQ2521" s="657"/>
      <c r="CNR2521" s="657"/>
      <c r="CNS2521" s="657"/>
      <c r="CNT2521" s="657"/>
      <c r="CNU2521" s="657"/>
      <c r="CNV2521" s="657"/>
      <c r="CNW2521" s="657"/>
      <c r="CNX2521" s="657"/>
      <c r="CNY2521" s="657"/>
      <c r="CNZ2521" s="657"/>
      <c r="COA2521" s="657"/>
      <c r="COB2521" s="657"/>
      <c r="COC2521" s="657"/>
      <c r="COD2521" s="657"/>
      <c r="COE2521" s="657"/>
      <c r="COF2521" s="657"/>
      <c r="COG2521" s="657"/>
      <c r="COH2521" s="657"/>
      <c r="COI2521" s="657"/>
      <c r="COJ2521" s="657"/>
      <c r="COK2521" s="657"/>
      <c r="COL2521" s="657"/>
      <c r="COM2521" s="657"/>
      <c r="CON2521" s="657"/>
      <c r="COO2521" s="657"/>
      <c r="COP2521" s="657"/>
      <c r="COQ2521" s="657"/>
      <c r="COR2521" s="657"/>
      <c r="COS2521" s="657"/>
      <c r="COT2521" s="657"/>
      <c r="COU2521" s="657"/>
      <c r="COV2521" s="657"/>
      <c r="COW2521" s="657"/>
      <c r="COX2521" s="657"/>
      <c r="COY2521" s="657"/>
      <c r="COZ2521" s="657"/>
      <c r="CPA2521" s="657"/>
      <c r="CPB2521" s="657"/>
      <c r="CPC2521" s="657"/>
      <c r="CPD2521" s="657"/>
      <c r="CPE2521" s="657"/>
      <c r="CPF2521" s="657"/>
      <c r="CPG2521" s="657"/>
      <c r="CPH2521" s="657"/>
      <c r="CPI2521" s="657"/>
      <c r="CPJ2521" s="657"/>
      <c r="CPK2521" s="657"/>
      <c r="CPL2521" s="657"/>
      <c r="CPM2521" s="657"/>
      <c r="CPN2521" s="657"/>
      <c r="CPO2521" s="657"/>
      <c r="CPP2521" s="657"/>
      <c r="CPQ2521" s="657"/>
      <c r="CPR2521" s="657"/>
      <c r="CPS2521" s="657"/>
      <c r="CPT2521" s="657"/>
      <c r="CPU2521" s="657"/>
      <c r="CPV2521" s="657"/>
      <c r="CPW2521" s="657"/>
      <c r="CPX2521" s="657"/>
      <c r="CPY2521" s="657"/>
      <c r="CPZ2521" s="657"/>
      <c r="CQA2521" s="657"/>
      <c r="CQB2521" s="657"/>
      <c r="CQC2521" s="657"/>
      <c r="CQD2521" s="657"/>
      <c r="CQE2521" s="657"/>
      <c r="CQF2521" s="657"/>
      <c r="CQG2521" s="657"/>
      <c r="CQH2521" s="657"/>
      <c r="CQI2521" s="657"/>
      <c r="CQJ2521" s="657"/>
      <c r="CQK2521" s="657"/>
      <c r="CQL2521" s="657"/>
      <c r="CQM2521" s="657"/>
      <c r="CQN2521" s="657"/>
      <c r="CQO2521" s="657"/>
      <c r="CQP2521" s="657"/>
      <c r="CQQ2521" s="657"/>
      <c r="CQR2521" s="657"/>
      <c r="CQS2521" s="657"/>
      <c r="CQT2521" s="657"/>
      <c r="CQU2521" s="657"/>
      <c r="CQV2521" s="657"/>
      <c r="CQW2521" s="657"/>
      <c r="CQX2521" s="657"/>
      <c r="CQY2521" s="657"/>
      <c r="CQZ2521" s="657"/>
      <c r="CRA2521" s="657"/>
      <c r="CRB2521" s="657"/>
      <c r="CRC2521" s="657"/>
      <c r="CRD2521" s="657"/>
      <c r="CRE2521" s="657"/>
      <c r="CRF2521" s="657"/>
      <c r="CRG2521" s="657"/>
      <c r="CRH2521" s="657"/>
      <c r="CRI2521" s="657"/>
      <c r="CRJ2521" s="657"/>
      <c r="CRK2521" s="657"/>
      <c r="CRL2521" s="657"/>
      <c r="CRM2521" s="657"/>
      <c r="CRN2521" s="657"/>
      <c r="CRO2521" s="657"/>
      <c r="CRP2521" s="657"/>
      <c r="CRQ2521" s="657"/>
      <c r="CRR2521" s="657"/>
      <c r="CRS2521" s="657"/>
      <c r="CRT2521" s="657"/>
      <c r="CRU2521" s="657"/>
      <c r="CRV2521" s="657"/>
      <c r="CRW2521" s="657"/>
      <c r="CRX2521" s="657"/>
      <c r="CRY2521" s="657"/>
      <c r="CRZ2521" s="657"/>
      <c r="CSA2521" s="657"/>
      <c r="CSB2521" s="657"/>
      <c r="CSC2521" s="657"/>
      <c r="CSD2521" s="657"/>
      <c r="CSE2521" s="657"/>
      <c r="CSF2521" s="657"/>
      <c r="CSG2521" s="657"/>
      <c r="CSH2521" s="657"/>
      <c r="CSI2521" s="657"/>
      <c r="CSJ2521" s="657"/>
      <c r="CSK2521" s="657"/>
      <c r="CSL2521" s="657"/>
      <c r="CSM2521" s="657"/>
      <c r="CSN2521" s="657"/>
      <c r="CSO2521" s="657"/>
      <c r="CSP2521" s="657"/>
      <c r="CSQ2521" s="657"/>
      <c r="CSR2521" s="657"/>
      <c r="CSS2521" s="657"/>
      <c r="CST2521" s="657"/>
      <c r="CSU2521" s="657"/>
      <c r="CSV2521" s="657"/>
      <c r="CSW2521" s="657"/>
      <c r="CSX2521" s="657"/>
      <c r="CSY2521" s="657"/>
      <c r="CSZ2521" s="657"/>
      <c r="CTA2521" s="657"/>
      <c r="CTB2521" s="657"/>
      <c r="CTC2521" s="657"/>
      <c r="CTD2521" s="657"/>
      <c r="CTE2521" s="657"/>
      <c r="CTF2521" s="657"/>
      <c r="CTG2521" s="657"/>
      <c r="CTH2521" s="657"/>
      <c r="CTI2521" s="657"/>
      <c r="CTJ2521" s="657"/>
      <c r="CTK2521" s="657"/>
      <c r="CTL2521" s="657"/>
      <c r="CTM2521" s="657"/>
      <c r="CTN2521" s="657"/>
      <c r="CTO2521" s="657"/>
      <c r="CTP2521" s="657"/>
      <c r="CTQ2521" s="657"/>
      <c r="CTR2521" s="657"/>
      <c r="CTS2521" s="657"/>
      <c r="CTT2521" s="657"/>
      <c r="CTU2521" s="657"/>
      <c r="CTV2521" s="657"/>
      <c r="CTW2521" s="657"/>
      <c r="CTX2521" s="657"/>
      <c r="CTY2521" s="657"/>
      <c r="CTZ2521" s="657"/>
      <c r="CUA2521" s="657"/>
      <c r="CUB2521" s="657"/>
      <c r="CUC2521" s="657"/>
      <c r="CUD2521" s="657"/>
      <c r="CUE2521" s="657"/>
      <c r="CUF2521" s="657"/>
      <c r="CUG2521" s="657"/>
      <c r="CUH2521" s="657"/>
      <c r="CUI2521" s="657"/>
      <c r="CUJ2521" s="657"/>
      <c r="CUK2521" s="657"/>
      <c r="CUL2521" s="657"/>
      <c r="CUM2521" s="657"/>
      <c r="CUN2521" s="657"/>
      <c r="CUO2521" s="657"/>
      <c r="CUP2521" s="657"/>
      <c r="CUQ2521" s="657"/>
      <c r="CUR2521" s="657"/>
      <c r="CUS2521" s="657"/>
      <c r="CUT2521" s="657"/>
      <c r="CUU2521" s="657"/>
      <c r="CUV2521" s="657"/>
      <c r="CUW2521" s="657"/>
      <c r="CUX2521" s="657"/>
      <c r="CUY2521" s="657"/>
      <c r="CUZ2521" s="657"/>
      <c r="CVA2521" s="657"/>
      <c r="CVB2521" s="657"/>
      <c r="CVC2521" s="657"/>
      <c r="CVD2521" s="657"/>
      <c r="CVE2521" s="657"/>
      <c r="CVF2521" s="657"/>
      <c r="CVG2521" s="657"/>
      <c r="CVH2521" s="657"/>
      <c r="CVI2521" s="657"/>
      <c r="CVJ2521" s="657"/>
      <c r="CVK2521" s="657"/>
      <c r="CVL2521" s="657"/>
      <c r="CVM2521" s="657"/>
      <c r="CVN2521" s="657"/>
      <c r="CVO2521" s="657"/>
      <c r="CVP2521" s="657"/>
      <c r="CVQ2521" s="657"/>
      <c r="CVR2521" s="657"/>
      <c r="CVS2521" s="657"/>
      <c r="CVT2521" s="657"/>
      <c r="CVU2521" s="657"/>
      <c r="CVV2521" s="657"/>
      <c r="CVW2521" s="657"/>
      <c r="CVX2521" s="657"/>
      <c r="CVY2521" s="657"/>
      <c r="CVZ2521" s="657"/>
      <c r="CWA2521" s="657"/>
      <c r="CWB2521" s="657"/>
      <c r="CWC2521" s="657"/>
      <c r="CWD2521" s="657"/>
      <c r="CWE2521" s="657"/>
      <c r="CWF2521" s="657"/>
      <c r="CWG2521" s="657"/>
      <c r="CWH2521" s="657"/>
      <c r="CWI2521" s="657"/>
      <c r="CWJ2521" s="657"/>
      <c r="CWK2521" s="657"/>
      <c r="CWL2521" s="657"/>
      <c r="CWM2521" s="657"/>
      <c r="CWN2521" s="657"/>
      <c r="CWO2521" s="657"/>
      <c r="CWP2521" s="657"/>
      <c r="CWQ2521" s="657"/>
      <c r="CWR2521" s="657"/>
      <c r="CWS2521" s="657"/>
      <c r="CWT2521" s="657"/>
      <c r="CWU2521" s="657"/>
      <c r="CWV2521" s="657"/>
      <c r="CWW2521" s="657"/>
      <c r="CWX2521" s="657"/>
      <c r="CWY2521" s="657"/>
      <c r="CWZ2521" s="657"/>
      <c r="CXA2521" s="657"/>
      <c r="CXB2521" s="657"/>
      <c r="CXC2521" s="657"/>
      <c r="CXD2521" s="657"/>
      <c r="CXE2521" s="657"/>
      <c r="CXF2521" s="657"/>
      <c r="CXG2521" s="657"/>
      <c r="CXH2521" s="657"/>
      <c r="CXI2521" s="657"/>
      <c r="CXJ2521" s="657"/>
      <c r="CXK2521" s="657"/>
      <c r="CXL2521" s="657"/>
      <c r="CXM2521" s="657"/>
      <c r="CXN2521" s="657"/>
      <c r="CXO2521" s="657"/>
      <c r="CXP2521" s="657"/>
      <c r="CXQ2521" s="657"/>
      <c r="CXR2521" s="657"/>
      <c r="CXS2521" s="657"/>
      <c r="CXT2521" s="657"/>
      <c r="CXU2521" s="657"/>
      <c r="CXV2521" s="657"/>
      <c r="CXW2521" s="657"/>
      <c r="CXX2521" s="657"/>
      <c r="CXY2521" s="657"/>
      <c r="CXZ2521" s="657"/>
      <c r="CYA2521" s="657"/>
      <c r="CYB2521" s="657"/>
      <c r="CYC2521" s="657"/>
      <c r="CYD2521" s="657"/>
      <c r="CYE2521" s="657"/>
      <c r="CYF2521" s="657"/>
      <c r="CYG2521" s="657"/>
      <c r="CYH2521" s="657"/>
      <c r="CYI2521" s="657"/>
      <c r="CYJ2521" s="657"/>
      <c r="CYK2521" s="657"/>
      <c r="CYL2521" s="657"/>
      <c r="CYM2521" s="657"/>
      <c r="CYN2521" s="657"/>
      <c r="CYO2521" s="657"/>
      <c r="CYP2521" s="657"/>
      <c r="CYQ2521" s="657"/>
      <c r="CYR2521" s="657"/>
      <c r="CYS2521" s="657"/>
      <c r="CYT2521" s="657"/>
      <c r="CYU2521" s="657"/>
      <c r="CYV2521" s="657"/>
      <c r="CYW2521" s="657"/>
      <c r="CYX2521" s="657"/>
      <c r="CYY2521" s="657"/>
      <c r="CYZ2521" s="657"/>
      <c r="CZA2521" s="657"/>
      <c r="CZB2521" s="657"/>
      <c r="CZC2521" s="657"/>
      <c r="CZD2521" s="657"/>
      <c r="CZE2521" s="657"/>
      <c r="CZF2521" s="657"/>
      <c r="CZG2521" s="657"/>
      <c r="CZH2521" s="657"/>
      <c r="CZI2521" s="657"/>
      <c r="CZJ2521" s="657"/>
      <c r="CZK2521" s="657"/>
      <c r="CZL2521" s="657"/>
      <c r="CZM2521" s="657"/>
      <c r="CZN2521" s="657"/>
      <c r="CZO2521" s="657"/>
      <c r="CZP2521" s="657"/>
      <c r="CZQ2521" s="657"/>
      <c r="CZR2521" s="657"/>
      <c r="CZS2521" s="657"/>
      <c r="CZT2521" s="657"/>
      <c r="CZU2521" s="657"/>
      <c r="CZV2521" s="657"/>
      <c r="CZW2521" s="657"/>
      <c r="CZX2521" s="657"/>
      <c r="CZY2521" s="657"/>
      <c r="CZZ2521" s="657"/>
      <c r="DAA2521" s="657"/>
      <c r="DAB2521" s="657"/>
      <c r="DAC2521" s="657"/>
      <c r="DAD2521" s="657"/>
      <c r="DAE2521" s="657"/>
      <c r="DAF2521" s="657"/>
      <c r="DAG2521" s="657"/>
      <c r="DAH2521" s="657"/>
      <c r="DAI2521" s="657"/>
      <c r="DAJ2521" s="657"/>
      <c r="DAK2521" s="657"/>
      <c r="DAL2521" s="657"/>
      <c r="DAM2521" s="657"/>
      <c r="DAN2521" s="657"/>
      <c r="DAO2521" s="657"/>
      <c r="DAP2521" s="657"/>
      <c r="DAQ2521" s="657"/>
      <c r="DAR2521" s="657"/>
      <c r="DAS2521" s="657"/>
      <c r="DAT2521" s="657"/>
      <c r="DAU2521" s="657"/>
      <c r="DAV2521" s="657"/>
      <c r="DAW2521" s="657"/>
      <c r="DAX2521" s="657"/>
      <c r="DAY2521" s="657"/>
      <c r="DAZ2521" s="657"/>
      <c r="DBA2521" s="657"/>
      <c r="DBB2521" s="657"/>
      <c r="DBC2521" s="657"/>
      <c r="DBD2521" s="657"/>
      <c r="DBE2521" s="657"/>
      <c r="DBF2521" s="657"/>
      <c r="DBG2521" s="657"/>
      <c r="DBH2521" s="657"/>
      <c r="DBI2521" s="657"/>
      <c r="DBJ2521" s="657"/>
      <c r="DBK2521" s="657"/>
      <c r="DBL2521" s="657"/>
      <c r="DBM2521" s="657"/>
      <c r="DBN2521" s="657"/>
      <c r="DBO2521" s="657"/>
      <c r="DBP2521" s="657"/>
      <c r="DBQ2521" s="657"/>
      <c r="DBR2521" s="657"/>
      <c r="DBS2521" s="657"/>
      <c r="DBT2521" s="657"/>
      <c r="DBU2521" s="657"/>
      <c r="DBV2521" s="657"/>
      <c r="DBW2521" s="657"/>
      <c r="DBX2521" s="657"/>
      <c r="DBY2521" s="657"/>
      <c r="DBZ2521" s="657"/>
      <c r="DCA2521" s="657"/>
      <c r="DCB2521" s="657"/>
      <c r="DCC2521" s="657"/>
      <c r="DCD2521" s="657"/>
      <c r="DCE2521" s="657"/>
      <c r="DCF2521" s="657"/>
      <c r="DCG2521" s="657"/>
      <c r="DCH2521" s="657"/>
      <c r="DCI2521" s="657"/>
      <c r="DCJ2521" s="657"/>
      <c r="DCK2521" s="657"/>
      <c r="DCL2521" s="657"/>
      <c r="DCM2521" s="657"/>
      <c r="DCN2521" s="657"/>
      <c r="DCO2521" s="657"/>
      <c r="DCP2521" s="657"/>
      <c r="DCQ2521" s="657"/>
      <c r="DCR2521" s="657"/>
      <c r="DCS2521" s="657"/>
      <c r="DCT2521" s="657"/>
      <c r="DCU2521" s="657"/>
      <c r="DCV2521" s="657"/>
      <c r="DCW2521" s="657"/>
      <c r="DCX2521" s="657"/>
      <c r="DCY2521" s="657"/>
      <c r="DCZ2521" s="657"/>
      <c r="DDA2521" s="657"/>
      <c r="DDB2521" s="657"/>
      <c r="DDC2521" s="657"/>
      <c r="DDD2521" s="657"/>
      <c r="DDE2521" s="657"/>
      <c r="DDF2521" s="657"/>
      <c r="DDG2521" s="657"/>
      <c r="DDH2521" s="657"/>
      <c r="DDI2521" s="657"/>
      <c r="DDJ2521" s="657"/>
      <c r="DDK2521" s="657"/>
      <c r="DDL2521" s="657"/>
      <c r="DDM2521" s="657"/>
      <c r="DDN2521" s="657"/>
      <c r="DDO2521" s="657"/>
      <c r="DDP2521" s="657"/>
      <c r="DDQ2521" s="657"/>
      <c r="DDR2521" s="657"/>
      <c r="DDS2521" s="657"/>
      <c r="DDT2521" s="657"/>
      <c r="DDU2521" s="657"/>
      <c r="DDV2521" s="657"/>
      <c r="DDW2521" s="657"/>
      <c r="DDX2521" s="657"/>
      <c r="DDY2521" s="657"/>
      <c r="DDZ2521" s="657"/>
      <c r="DEA2521" s="657"/>
      <c r="DEB2521" s="657"/>
      <c r="DEC2521" s="657"/>
      <c r="DED2521" s="657"/>
      <c r="DEE2521" s="657"/>
      <c r="DEF2521" s="657"/>
      <c r="DEG2521" s="657"/>
      <c r="DEH2521" s="657"/>
      <c r="DEI2521" s="657"/>
      <c r="DEJ2521" s="657"/>
      <c r="DEK2521" s="657"/>
      <c r="DEL2521" s="657"/>
      <c r="DEM2521" s="657"/>
      <c r="DEN2521" s="657"/>
      <c r="DEO2521" s="657"/>
      <c r="DEP2521" s="657"/>
      <c r="DEQ2521" s="657"/>
      <c r="DER2521" s="657"/>
      <c r="DES2521" s="657"/>
      <c r="DET2521" s="657"/>
      <c r="DEU2521" s="657"/>
      <c r="DEV2521" s="657"/>
      <c r="DEW2521" s="657"/>
      <c r="DEX2521" s="657"/>
      <c r="DEY2521" s="657"/>
      <c r="DEZ2521" s="657"/>
      <c r="DFA2521" s="657"/>
      <c r="DFB2521" s="657"/>
      <c r="DFC2521" s="657"/>
      <c r="DFD2521" s="657"/>
      <c r="DFE2521" s="657"/>
      <c r="DFF2521" s="657"/>
      <c r="DFG2521" s="657"/>
      <c r="DFH2521" s="657"/>
      <c r="DFI2521" s="657"/>
      <c r="DFJ2521" s="657"/>
      <c r="DFK2521" s="657"/>
      <c r="DFL2521" s="657"/>
      <c r="DFM2521" s="657"/>
      <c r="DFN2521" s="657"/>
      <c r="DFO2521" s="657"/>
      <c r="DFP2521" s="657"/>
      <c r="DFQ2521" s="657"/>
      <c r="DFR2521" s="657"/>
      <c r="DFS2521" s="657"/>
      <c r="DFT2521" s="657"/>
      <c r="DFU2521" s="657"/>
      <c r="DFV2521" s="657"/>
      <c r="DFW2521" s="657"/>
      <c r="DFX2521" s="657"/>
      <c r="DFY2521" s="657"/>
      <c r="DFZ2521" s="657"/>
      <c r="DGA2521" s="657"/>
      <c r="DGB2521" s="657"/>
      <c r="DGC2521" s="657"/>
      <c r="DGD2521" s="657"/>
      <c r="DGE2521" s="657"/>
      <c r="DGF2521" s="657"/>
      <c r="DGG2521" s="657"/>
      <c r="DGH2521" s="657"/>
      <c r="DGI2521" s="657"/>
      <c r="DGJ2521" s="657"/>
      <c r="DGK2521" s="657"/>
      <c r="DGL2521" s="657"/>
      <c r="DGM2521" s="657"/>
      <c r="DGN2521" s="657"/>
      <c r="DGO2521" s="657"/>
      <c r="DGP2521" s="657"/>
      <c r="DGQ2521" s="657"/>
      <c r="DGR2521" s="657"/>
      <c r="DGS2521" s="657"/>
      <c r="DGT2521" s="657"/>
      <c r="DGU2521" s="657"/>
      <c r="DGV2521" s="657"/>
      <c r="DGW2521" s="657"/>
      <c r="DGX2521" s="657"/>
      <c r="DGY2521" s="657"/>
      <c r="DGZ2521" s="657"/>
      <c r="DHA2521" s="657"/>
      <c r="DHB2521" s="657"/>
      <c r="DHC2521" s="657"/>
      <c r="DHD2521" s="657"/>
      <c r="DHE2521" s="657"/>
      <c r="DHF2521" s="657"/>
      <c r="DHG2521" s="657"/>
      <c r="DHH2521" s="657"/>
      <c r="DHI2521" s="657"/>
      <c r="DHJ2521" s="657"/>
      <c r="DHK2521" s="657"/>
      <c r="DHL2521" s="657"/>
      <c r="DHM2521" s="657"/>
      <c r="DHN2521" s="657"/>
      <c r="DHO2521" s="657"/>
      <c r="DHP2521" s="657"/>
      <c r="DHQ2521" s="657"/>
      <c r="DHR2521" s="657"/>
      <c r="DHS2521" s="657"/>
      <c r="DHT2521" s="657"/>
      <c r="DHU2521" s="657"/>
      <c r="DHV2521" s="657"/>
      <c r="DHW2521" s="657"/>
      <c r="DHX2521" s="657"/>
      <c r="DHY2521" s="657"/>
      <c r="DHZ2521" s="657"/>
      <c r="DIA2521" s="657"/>
      <c r="DIB2521" s="657"/>
      <c r="DIC2521" s="657"/>
      <c r="DID2521" s="657"/>
      <c r="DIE2521" s="657"/>
      <c r="DIF2521" s="657"/>
      <c r="DIG2521" s="657"/>
      <c r="DIH2521" s="657"/>
      <c r="DII2521" s="657"/>
      <c r="DIJ2521" s="657"/>
      <c r="DIK2521" s="657"/>
      <c r="DIL2521" s="657"/>
      <c r="DIM2521" s="657"/>
      <c r="DIN2521" s="657"/>
      <c r="DIO2521" s="657"/>
      <c r="DIP2521" s="657"/>
      <c r="DIQ2521" s="657"/>
      <c r="DIR2521" s="657"/>
      <c r="DIS2521" s="657"/>
      <c r="DIT2521" s="657"/>
      <c r="DIU2521" s="657"/>
      <c r="DIV2521" s="657"/>
      <c r="DIW2521" s="657"/>
      <c r="DIX2521" s="657"/>
      <c r="DIY2521" s="657"/>
      <c r="DIZ2521" s="657"/>
      <c r="DJA2521" s="657"/>
      <c r="DJB2521" s="657"/>
      <c r="DJC2521" s="657"/>
      <c r="DJD2521" s="657"/>
      <c r="DJE2521" s="657"/>
      <c r="DJF2521" s="657"/>
      <c r="DJG2521" s="657"/>
      <c r="DJH2521" s="657"/>
      <c r="DJI2521" s="657"/>
      <c r="DJJ2521" s="657"/>
      <c r="DJK2521" s="657"/>
      <c r="DJL2521" s="657"/>
      <c r="DJM2521" s="657"/>
      <c r="DJN2521" s="657"/>
      <c r="DJO2521" s="657"/>
      <c r="DJP2521" s="657"/>
      <c r="DJQ2521" s="657"/>
      <c r="DJR2521" s="657"/>
      <c r="DJS2521" s="657"/>
      <c r="DJT2521" s="657"/>
      <c r="DJU2521" s="657"/>
      <c r="DJV2521" s="657"/>
      <c r="DJW2521" s="657"/>
      <c r="DJX2521" s="657"/>
      <c r="DJY2521" s="657"/>
      <c r="DJZ2521" s="657"/>
      <c r="DKA2521" s="657"/>
      <c r="DKB2521" s="657"/>
      <c r="DKC2521" s="657"/>
      <c r="DKD2521" s="657"/>
      <c r="DKE2521" s="657"/>
      <c r="DKF2521" s="657"/>
      <c r="DKG2521" s="657"/>
      <c r="DKH2521" s="657"/>
      <c r="DKI2521" s="657"/>
      <c r="DKJ2521" s="657"/>
      <c r="DKK2521" s="657"/>
      <c r="DKL2521" s="657"/>
      <c r="DKM2521" s="657"/>
      <c r="DKN2521" s="657"/>
      <c r="DKO2521" s="657"/>
      <c r="DKP2521" s="657"/>
      <c r="DKQ2521" s="657"/>
      <c r="DKR2521" s="657"/>
      <c r="DKS2521" s="657"/>
      <c r="DKT2521" s="657"/>
      <c r="DKU2521" s="657"/>
      <c r="DKV2521" s="657"/>
      <c r="DKW2521" s="657"/>
      <c r="DKX2521" s="657"/>
      <c r="DKY2521" s="657"/>
      <c r="DKZ2521" s="657"/>
      <c r="DLA2521" s="657"/>
      <c r="DLB2521" s="657"/>
      <c r="DLC2521" s="657"/>
      <c r="DLD2521" s="657"/>
      <c r="DLE2521" s="657"/>
      <c r="DLF2521" s="657"/>
      <c r="DLG2521" s="657"/>
      <c r="DLH2521" s="657"/>
      <c r="DLI2521" s="657"/>
      <c r="DLJ2521" s="657"/>
      <c r="DLK2521" s="657"/>
      <c r="DLL2521" s="657"/>
      <c r="DLM2521" s="657"/>
      <c r="DLN2521" s="657"/>
      <c r="DLO2521" s="657"/>
      <c r="DLP2521" s="657"/>
      <c r="DLQ2521" s="657"/>
      <c r="DLR2521" s="657"/>
      <c r="DLS2521" s="657"/>
      <c r="DLT2521" s="657"/>
      <c r="DLU2521" s="657"/>
      <c r="DLV2521" s="657"/>
      <c r="DLW2521" s="657"/>
      <c r="DLX2521" s="657"/>
      <c r="DLY2521" s="657"/>
      <c r="DLZ2521" s="657"/>
      <c r="DMA2521" s="657"/>
      <c r="DMB2521" s="657"/>
      <c r="DMC2521" s="657"/>
      <c r="DMD2521" s="657"/>
      <c r="DME2521" s="657"/>
      <c r="DMF2521" s="657"/>
      <c r="DMG2521" s="657"/>
      <c r="DMH2521" s="657"/>
      <c r="DMI2521" s="657"/>
      <c r="DMJ2521" s="657"/>
      <c r="DMK2521" s="657"/>
      <c r="DML2521" s="657"/>
      <c r="DMM2521" s="657"/>
      <c r="DMN2521" s="657"/>
      <c r="DMO2521" s="657"/>
      <c r="DMP2521" s="657"/>
      <c r="DMQ2521" s="657"/>
      <c r="DMR2521" s="657"/>
      <c r="DMS2521" s="657"/>
      <c r="DMT2521" s="657"/>
      <c r="DMU2521" s="657"/>
      <c r="DMV2521" s="657"/>
      <c r="DMW2521" s="657"/>
      <c r="DMX2521" s="657"/>
      <c r="DMY2521" s="657"/>
      <c r="DMZ2521" s="657"/>
      <c r="DNA2521" s="657"/>
      <c r="DNB2521" s="657"/>
      <c r="DNC2521" s="657"/>
      <c r="DND2521" s="657"/>
      <c r="DNE2521" s="657"/>
      <c r="DNF2521" s="657"/>
      <c r="DNG2521" s="657"/>
      <c r="DNH2521" s="657"/>
      <c r="DNI2521" s="657"/>
      <c r="DNJ2521" s="657"/>
      <c r="DNK2521" s="657"/>
      <c r="DNL2521" s="657"/>
      <c r="DNM2521" s="657"/>
      <c r="DNN2521" s="657"/>
      <c r="DNO2521" s="657"/>
      <c r="DNP2521" s="657"/>
      <c r="DNQ2521" s="657"/>
      <c r="DNR2521" s="657"/>
      <c r="DNS2521" s="657"/>
      <c r="DNT2521" s="657"/>
      <c r="DNU2521" s="657"/>
      <c r="DNV2521" s="657"/>
      <c r="DNW2521" s="657"/>
      <c r="DNX2521" s="657"/>
      <c r="DNY2521" s="657"/>
      <c r="DNZ2521" s="657"/>
      <c r="DOA2521" s="657"/>
      <c r="DOB2521" s="657"/>
      <c r="DOC2521" s="657"/>
      <c r="DOD2521" s="657"/>
      <c r="DOE2521" s="657"/>
      <c r="DOF2521" s="657"/>
      <c r="DOG2521" s="657"/>
      <c r="DOH2521" s="657"/>
      <c r="DOI2521" s="657"/>
      <c r="DOJ2521" s="657"/>
      <c r="DOK2521" s="657"/>
      <c r="DOL2521" s="657"/>
      <c r="DOM2521" s="657"/>
      <c r="DON2521" s="657"/>
      <c r="DOO2521" s="657"/>
      <c r="DOP2521" s="657"/>
      <c r="DOQ2521" s="657"/>
      <c r="DOR2521" s="657"/>
      <c r="DOS2521" s="657"/>
      <c r="DOT2521" s="657"/>
      <c r="DOU2521" s="657"/>
      <c r="DOV2521" s="657"/>
      <c r="DOW2521" s="657"/>
      <c r="DOX2521" s="657"/>
      <c r="DOY2521" s="657"/>
      <c r="DOZ2521" s="657"/>
      <c r="DPA2521" s="657"/>
      <c r="DPB2521" s="657"/>
      <c r="DPC2521" s="657"/>
      <c r="DPD2521" s="657"/>
      <c r="DPE2521" s="657"/>
      <c r="DPF2521" s="657"/>
      <c r="DPG2521" s="657"/>
      <c r="DPH2521" s="657"/>
      <c r="DPI2521" s="657"/>
      <c r="DPJ2521" s="657"/>
      <c r="DPK2521" s="657"/>
      <c r="DPL2521" s="657"/>
      <c r="DPM2521" s="657"/>
      <c r="DPN2521" s="657"/>
      <c r="DPO2521" s="657"/>
      <c r="DPP2521" s="657"/>
      <c r="DPQ2521" s="657"/>
      <c r="DPR2521" s="657"/>
      <c r="DPS2521" s="657"/>
      <c r="DPT2521" s="657"/>
      <c r="DPU2521" s="657"/>
      <c r="DPV2521" s="657"/>
      <c r="DPW2521" s="657"/>
      <c r="DPX2521" s="657"/>
      <c r="DPY2521" s="657"/>
      <c r="DPZ2521" s="657"/>
      <c r="DQA2521" s="657"/>
      <c r="DQB2521" s="657"/>
      <c r="DQC2521" s="657"/>
      <c r="DQD2521" s="657"/>
      <c r="DQE2521" s="657"/>
      <c r="DQF2521" s="657"/>
      <c r="DQG2521" s="657"/>
      <c r="DQH2521" s="657"/>
      <c r="DQI2521" s="657"/>
      <c r="DQJ2521" s="657"/>
      <c r="DQK2521" s="657"/>
      <c r="DQL2521" s="657"/>
      <c r="DQM2521" s="657"/>
      <c r="DQN2521" s="657"/>
      <c r="DQO2521" s="657"/>
      <c r="DQP2521" s="657"/>
      <c r="DQQ2521" s="657"/>
      <c r="DQR2521" s="657"/>
      <c r="DQS2521" s="657"/>
      <c r="DQT2521" s="657"/>
      <c r="DQU2521" s="657"/>
      <c r="DQV2521" s="657"/>
      <c r="DQW2521" s="657"/>
      <c r="DQX2521" s="657"/>
      <c r="DQY2521" s="657"/>
      <c r="DQZ2521" s="657"/>
      <c r="DRA2521" s="657"/>
      <c r="DRB2521" s="657"/>
      <c r="DRC2521" s="657"/>
      <c r="DRD2521" s="657"/>
      <c r="DRE2521" s="657"/>
      <c r="DRF2521" s="657"/>
      <c r="DRG2521" s="657"/>
      <c r="DRH2521" s="657"/>
      <c r="DRI2521" s="657"/>
      <c r="DRJ2521" s="657"/>
      <c r="DRK2521" s="657"/>
      <c r="DRL2521" s="657"/>
      <c r="DRM2521" s="657"/>
      <c r="DRN2521" s="657"/>
      <c r="DRO2521" s="657"/>
      <c r="DRP2521" s="657"/>
      <c r="DRQ2521" s="657"/>
      <c r="DRR2521" s="657"/>
      <c r="DRS2521" s="657"/>
      <c r="DRT2521" s="657"/>
      <c r="DRU2521" s="657"/>
      <c r="DRV2521" s="657"/>
      <c r="DRW2521" s="657"/>
      <c r="DRX2521" s="657"/>
      <c r="DRY2521" s="657"/>
      <c r="DRZ2521" s="657"/>
      <c r="DSA2521" s="657"/>
      <c r="DSB2521" s="657"/>
      <c r="DSC2521" s="657"/>
      <c r="DSD2521" s="657"/>
      <c r="DSE2521" s="657"/>
      <c r="DSF2521" s="657"/>
      <c r="DSG2521" s="657"/>
      <c r="DSH2521" s="657"/>
      <c r="DSI2521" s="657"/>
      <c r="DSJ2521" s="657"/>
      <c r="DSK2521" s="657"/>
      <c r="DSL2521" s="657"/>
      <c r="DSM2521" s="657"/>
      <c r="DSN2521" s="657"/>
      <c r="DSO2521" s="657"/>
      <c r="DSP2521" s="657"/>
      <c r="DSQ2521" s="657"/>
      <c r="DSR2521" s="657"/>
      <c r="DSS2521" s="657"/>
      <c r="DST2521" s="657"/>
      <c r="DSU2521" s="657"/>
      <c r="DSV2521" s="657"/>
      <c r="DSW2521" s="657"/>
      <c r="DSX2521" s="657"/>
      <c r="DSY2521" s="657"/>
      <c r="DSZ2521" s="657"/>
      <c r="DTA2521" s="657"/>
      <c r="DTB2521" s="657"/>
      <c r="DTC2521" s="657"/>
      <c r="DTD2521" s="657"/>
      <c r="DTE2521" s="657"/>
      <c r="DTF2521" s="657"/>
      <c r="DTG2521" s="657"/>
      <c r="DTH2521" s="657"/>
      <c r="DTI2521" s="657"/>
      <c r="DTJ2521" s="657"/>
      <c r="DTK2521" s="657"/>
      <c r="DTL2521" s="657"/>
      <c r="DTM2521" s="657"/>
      <c r="DTN2521" s="657"/>
      <c r="DTO2521" s="657"/>
      <c r="DTP2521" s="657"/>
      <c r="DTQ2521" s="657"/>
      <c r="DTR2521" s="657"/>
      <c r="DTS2521" s="657"/>
      <c r="DTT2521" s="657"/>
      <c r="DTU2521" s="657"/>
      <c r="DTV2521" s="657"/>
      <c r="DTW2521" s="657"/>
      <c r="DTX2521" s="657"/>
      <c r="DTY2521" s="657"/>
      <c r="DTZ2521" s="657"/>
      <c r="DUA2521" s="657"/>
      <c r="DUB2521" s="657"/>
      <c r="DUC2521" s="657"/>
      <c r="DUD2521" s="657"/>
      <c r="DUE2521" s="657"/>
      <c r="DUF2521" s="657"/>
      <c r="DUG2521" s="657"/>
      <c r="DUH2521" s="657"/>
      <c r="DUI2521" s="657"/>
      <c r="DUJ2521" s="657"/>
      <c r="DUK2521" s="657"/>
      <c r="DUL2521" s="657"/>
      <c r="DUM2521" s="657"/>
      <c r="DUN2521" s="657"/>
      <c r="DUO2521" s="657"/>
      <c r="DUP2521" s="657"/>
      <c r="DUQ2521" s="657"/>
      <c r="DUR2521" s="657"/>
      <c r="DUS2521" s="657"/>
      <c r="DUT2521" s="657"/>
      <c r="DUU2521" s="657"/>
      <c r="DUV2521" s="657"/>
      <c r="DUW2521" s="657"/>
      <c r="DUX2521" s="657"/>
      <c r="DUY2521" s="657"/>
      <c r="DUZ2521" s="657"/>
      <c r="DVA2521" s="657"/>
      <c r="DVB2521" s="657"/>
      <c r="DVC2521" s="657"/>
      <c r="DVD2521" s="657"/>
      <c r="DVE2521" s="657"/>
      <c r="DVF2521" s="657"/>
      <c r="DVG2521" s="657"/>
      <c r="DVH2521" s="657"/>
      <c r="DVI2521" s="657"/>
      <c r="DVJ2521" s="657"/>
      <c r="DVK2521" s="657"/>
      <c r="DVL2521" s="657"/>
      <c r="DVM2521" s="657"/>
      <c r="DVN2521" s="657"/>
      <c r="DVO2521" s="657"/>
      <c r="DVP2521" s="657"/>
      <c r="DVQ2521" s="657"/>
      <c r="DVR2521" s="657"/>
      <c r="DVS2521" s="657"/>
      <c r="DVT2521" s="657"/>
      <c r="DVU2521" s="657"/>
      <c r="DVV2521" s="657"/>
      <c r="DVW2521" s="657"/>
      <c r="DVX2521" s="657"/>
      <c r="DVY2521" s="657"/>
      <c r="DVZ2521" s="657"/>
      <c r="DWA2521" s="657"/>
      <c r="DWB2521" s="657"/>
      <c r="DWC2521" s="657"/>
      <c r="DWD2521" s="657"/>
      <c r="DWE2521" s="657"/>
      <c r="DWF2521" s="657"/>
      <c r="DWG2521" s="657"/>
      <c r="DWH2521" s="657"/>
      <c r="DWI2521" s="657"/>
      <c r="DWJ2521" s="657"/>
      <c r="DWK2521" s="657"/>
      <c r="DWL2521" s="657"/>
      <c r="DWM2521" s="657"/>
      <c r="DWN2521" s="657"/>
      <c r="DWO2521" s="657"/>
      <c r="DWP2521" s="657"/>
      <c r="DWQ2521" s="657"/>
      <c r="DWR2521" s="657"/>
      <c r="DWS2521" s="657"/>
      <c r="DWT2521" s="657"/>
      <c r="DWU2521" s="657"/>
      <c r="DWV2521" s="657"/>
      <c r="DWW2521" s="657"/>
      <c r="DWX2521" s="657"/>
      <c r="DWY2521" s="657"/>
      <c r="DWZ2521" s="657"/>
      <c r="DXA2521" s="657"/>
      <c r="DXB2521" s="657"/>
      <c r="DXC2521" s="657"/>
      <c r="DXD2521" s="657"/>
      <c r="DXE2521" s="657"/>
      <c r="DXF2521" s="657"/>
      <c r="DXG2521" s="657"/>
      <c r="DXH2521" s="657"/>
      <c r="DXI2521" s="657"/>
      <c r="DXJ2521" s="657"/>
      <c r="DXK2521" s="657"/>
      <c r="DXL2521" s="657"/>
      <c r="DXM2521" s="657"/>
      <c r="DXN2521" s="657"/>
      <c r="DXO2521" s="657"/>
      <c r="DXP2521" s="657"/>
      <c r="DXQ2521" s="657"/>
      <c r="DXR2521" s="657"/>
      <c r="DXS2521" s="657"/>
      <c r="DXT2521" s="657"/>
      <c r="DXU2521" s="657"/>
      <c r="DXV2521" s="657"/>
      <c r="DXW2521" s="657"/>
      <c r="DXX2521" s="657"/>
      <c r="DXY2521" s="657"/>
      <c r="DXZ2521" s="657"/>
      <c r="DYA2521" s="657"/>
      <c r="DYB2521" s="657"/>
      <c r="DYC2521" s="657"/>
      <c r="DYD2521" s="657"/>
      <c r="DYE2521" s="657"/>
      <c r="DYF2521" s="657"/>
      <c r="DYG2521" s="657"/>
      <c r="DYH2521" s="657"/>
      <c r="DYI2521" s="657"/>
      <c r="DYJ2521" s="657"/>
      <c r="DYK2521" s="657"/>
      <c r="DYL2521" s="657"/>
      <c r="DYM2521" s="657"/>
      <c r="DYN2521" s="657"/>
      <c r="DYO2521" s="657"/>
      <c r="DYP2521" s="657"/>
      <c r="DYQ2521" s="657"/>
      <c r="DYR2521" s="657"/>
      <c r="DYS2521" s="657"/>
      <c r="DYT2521" s="657"/>
      <c r="DYU2521" s="657"/>
      <c r="DYV2521" s="657"/>
      <c r="DYW2521" s="657"/>
      <c r="DYX2521" s="657"/>
      <c r="DYY2521" s="657"/>
      <c r="DYZ2521" s="657"/>
      <c r="DZA2521" s="657"/>
      <c r="DZB2521" s="657"/>
      <c r="DZC2521" s="657"/>
      <c r="DZD2521" s="657"/>
      <c r="DZE2521" s="657"/>
      <c r="DZF2521" s="657"/>
      <c r="DZG2521" s="657"/>
      <c r="DZH2521" s="657"/>
      <c r="DZI2521" s="657"/>
      <c r="DZJ2521" s="657"/>
      <c r="DZK2521" s="657"/>
      <c r="DZL2521" s="657"/>
      <c r="DZM2521" s="657"/>
      <c r="DZN2521" s="657"/>
      <c r="DZO2521" s="657"/>
      <c r="DZP2521" s="657"/>
      <c r="DZQ2521" s="657"/>
      <c r="DZR2521" s="657"/>
      <c r="DZS2521" s="657"/>
      <c r="DZT2521" s="657"/>
      <c r="DZU2521" s="657"/>
      <c r="DZV2521" s="657"/>
      <c r="DZW2521" s="657"/>
      <c r="DZX2521" s="657"/>
      <c r="DZY2521" s="657"/>
      <c r="DZZ2521" s="657"/>
      <c r="EAA2521" s="657"/>
      <c r="EAB2521" s="657"/>
      <c r="EAC2521" s="657"/>
      <c r="EAD2521" s="657"/>
      <c r="EAE2521" s="657"/>
      <c r="EAF2521" s="657"/>
      <c r="EAG2521" s="657"/>
      <c r="EAH2521" s="657"/>
      <c r="EAI2521" s="657"/>
      <c r="EAJ2521" s="657"/>
      <c r="EAK2521" s="657"/>
      <c r="EAL2521" s="657"/>
      <c r="EAM2521" s="657"/>
      <c r="EAN2521" s="657"/>
      <c r="EAO2521" s="657"/>
      <c r="EAP2521" s="657"/>
      <c r="EAQ2521" s="657"/>
      <c r="EAR2521" s="657"/>
      <c r="EAS2521" s="657"/>
      <c r="EAT2521" s="657"/>
      <c r="EAU2521" s="657"/>
      <c r="EAV2521" s="657"/>
      <c r="EAW2521" s="657"/>
      <c r="EAX2521" s="657"/>
      <c r="EAY2521" s="657"/>
      <c r="EAZ2521" s="657"/>
      <c r="EBA2521" s="657"/>
      <c r="EBB2521" s="657"/>
      <c r="EBC2521" s="657"/>
      <c r="EBD2521" s="657"/>
      <c r="EBE2521" s="657"/>
      <c r="EBF2521" s="657"/>
      <c r="EBG2521" s="657"/>
      <c r="EBH2521" s="657"/>
      <c r="EBI2521" s="657"/>
      <c r="EBJ2521" s="657"/>
      <c r="EBK2521" s="657"/>
      <c r="EBL2521" s="657"/>
      <c r="EBM2521" s="657"/>
      <c r="EBN2521" s="657"/>
      <c r="EBO2521" s="657"/>
      <c r="EBP2521" s="657"/>
      <c r="EBQ2521" s="657"/>
      <c r="EBR2521" s="657"/>
      <c r="EBS2521" s="657"/>
      <c r="EBT2521" s="657"/>
      <c r="EBU2521" s="657"/>
      <c r="EBV2521" s="657"/>
      <c r="EBW2521" s="657"/>
      <c r="EBX2521" s="657"/>
      <c r="EBY2521" s="657"/>
      <c r="EBZ2521" s="657"/>
      <c r="ECA2521" s="657"/>
      <c r="ECB2521" s="657"/>
      <c r="ECC2521" s="657"/>
      <c r="ECD2521" s="657"/>
      <c r="ECE2521" s="657"/>
      <c r="ECF2521" s="657"/>
      <c r="ECG2521" s="657"/>
      <c r="ECH2521" s="657"/>
      <c r="ECI2521" s="657"/>
      <c r="ECJ2521" s="657"/>
      <c r="ECK2521" s="657"/>
      <c r="ECL2521" s="657"/>
      <c r="ECM2521" s="657"/>
      <c r="ECN2521" s="657"/>
      <c r="ECO2521" s="657"/>
      <c r="ECP2521" s="657"/>
      <c r="ECQ2521" s="657"/>
      <c r="ECR2521" s="657"/>
      <c r="ECS2521" s="657"/>
      <c r="ECT2521" s="657"/>
      <c r="ECU2521" s="657"/>
      <c r="ECV2521" s="657"/>
      <c r="ECW2521" s="657"/>
      <c r="ECX2521" s="657"/>
      <c r="ECY2521" s="657"/>
      <c r="ECZ2521" s="657"/>
      <c r="EDA2521" s="657"/>
      <c r="EDB2521" s="657"/>
      <c r="EDC2521" s="657"/>
      <c r="EDD2521" s="657"/>
      <c r="EDE2521" s="657"/>
      <c r="EDF2521" s="657"/>
      <c r="EDG2521" s="657"/>
      <c r="EDH2521" s="657"/>
      <c r="EDI2521" s="657"/>
      <c r="EDJ2521" s="657"/>
      <c r="EDK2521" s="657"/>
      <c r="EDL2521" s="657"/>
      <c r="EDM2521" s="657"/>
      <c r="EDN2521" s="657"/>
      <c r="EDO2521" s="657"/>
      <c r="EDP2521" s="657"/>
      <c r="EDQ2521" s="657"/>
      <c r="EDR2521" s="657"/>
      <c r="EDS2521" s="657"/>
      <c r="EDT2521" s="657"/>
      <c r="EDU2521" s="657"/>
      <c r="EDV2521" s="657"/>
      <c r="EDW2521" s="657"/>
      <c r="EDX2521" s="657"/>
      <c r="EDY2521" s="657"/>
      <c r="EDZ2521" s="657"/>
      <c r="EEA2521" s="657"/>
      <c r="EEB2521" s="657"/>
      <c r="EEC2521" s="657"/>
      <c r="EED2521" s="657"/>
      <c r="EEE2521" s="657"/>
      <c r="EEF2521" s="657"/>
      <c r="EEG2521" s="657"/>
      <c r="EEH2521" s="657"/>
      <c r="EEI2521" s="657"/>
      <c r="EEJ2521" s="657"/>
      <c r="EEK2521" s="657"/>
      <c r="EEL2521" s="657"/>
      <c r="EEM2521" s="657"/>
      <c r="EEN2521" s="657"/>
      <c r="EEO2521" s="657"/>
      <c r="EEP2521" s="657"/>
      <c r="EEQ2521" s="657"/>
      <c r="EER2521" s="657"/>
      <c r="EES2521" s="657"/>
      <c r="EET2521" s="657"/>
      <c r="EEU2521" s="657"/>
      <c r="EEV2521" s="657"/>
      <c r="EEW2521" s="657"/>
      <c r="EEX2521" s="657"/>
      <c r="EEY2521" s="657"/>
      <c r="EEZ2521" s="657"/>
      <c r="EFA2521" s="657"/>
      <c r="EFB2521" s="657"/>
      <c r="EFC2521" s="657"/>
      <c r="EFD2521" s="657"/>
      <c r="EFE2521" s="657"/>
      <c r="EFF2521" s="657"/>
      <c r="EFG2521" s="657"/>
      <c r="EFH2521" s="657"/>
      <c r="EFI2521" s="657"/>
      <c r="EFJ2521" s="657"/>
      <c r="EFK2521" s="657"/>
      <c r="EFL2521" s="657"/>
      <c r="EFM2521" s="657"/>
      <c r="EFN2521" s="657"/>
      <c r="EFO2521" s="657"/>
      <c r="EFP2521" s="657"/>
      <c r="EFQ2521" s="657"/>
      <c r="EFR2521" s="657"/>
      <c r="EFS2521" s="657"/>
      <c r="EFT2521" s="657"/>
      <c r="EFU2521" s="657"/>
      <c r="EFV2521" s="657"/>
      <c r="EFW2521" s="657"/>
      <c r="EFX2521" s="657"/>
      <c r="EFY2521" s="657"/>
      <c r="EFZ2521" s="657"/>
      <c r="EGA2521" s="657"/>
      <c r="EGB2521" s="657"/>
      <c r="EGC2521" s="657"/>
      <c r="EGD2521" s="657"/>
      <c r="EGE2521" s="657"/>
      <c r="EGF2521" s="657"/>
      <c r="EGG2521" s="657"/>
      <c r="EGH2521" s="657"/>
      <c r="EGI2521" s="657"/>
      <c r="EGJ2521" s="657"/>
      <c r="EGK2521" s="657"/>
      <c r="EGL2521" s="657"/>
      <c r="EGM2521" s="657"/>
      <c r="EGN2521" s="657"/>
      <c r="EGO2521" s="657"/>
      <c r="EGP2521" s="657"/>
      <c r="EGQ2521" s="657"/>
      <c r="EGR2521" s="657"/>
      <c r="EGS2521" s="657"/>
      <c r="EGT2521" s="657"/>
      <c r="EGU2521" s="657"/>
      <c r="EGV2521" s="657"/>
      <c r="EGW2521" s="657"/>
      <c r="EGX2521" s="657"/>
      <c r="EGY2521" s="657"/>
      <c r="EGZ2521" s="657"/>
      <c r="EHA2521" s="657"/>
      <c r="EHB2521" s="657"/>
      <c r="EHC2521" s="657"/>
      <c r="EHD2521" s="657"/>
      <c r="EHE2521" s="657"/>
      <c r="EHF2521" s="657"/>
      <c r="EHG2521" s="657"/>
      <c r="EHH2521" s="657"/>
      <c r="EHI2521" s="657"/>
      <c r="EHJ2521" s="657"/>
      <c r="EHK2521" s="657"/>
      <c r="EHL2521" s="657"/>
      <c r="EHM2521" s="657"/>
      <c r="EHN2521" s="657"/>
      <c r="EHO2521" s="657"/>
      <c r="EHP2521" s="657"/>
      <c r="EHQ2521" s="657"/>
      <c r="EHR2521" s="657"/>
      <c r="EHS2521" s="657"/>
      <c r="EHT2521" s="657"/>
      <c r="EHU2521" s="657"/>
      <c r="EHV2521" s="657"/>
      <c r="EHW2521" s="657"/>
      <c r="EHX2521" s="657"/>
      <c r="EHY2521" s="657"/>
      <c r="EHZ2521" s="657"/>
      <c r="EIA2521" s="657"/>
      <c r="EIB2521" s="657"/>
      <c r="EIC2521" s="657"/>
      <c r="EID2521" s="657"/>
      <c r="EIE2521" s="657"/>
      <c r="EIF2521" s="657"/>
      <c r="EIG2521" s="657"/>
      <c r="EIH2521" s="657"/>
      <c r="EII2521" s="657"/>
      <c r="EIJ2521" s="657"/>
      <c r="EIK2521" s="657"/>
      <c r="EIL2521" s="657"/>
      <c r="EIM2521" s="657"/>
      <c r="EIN2521" s="657"/>
      <c r="EIO2521" s="657"/>
      <c r="EIP2521" s="657"/>
      <c r="EIQ2521" s="657"/>
      <c r="EIR2521" s="657"/>
      <c r="EIS2521" s="657"/>
      <c r="EIT2521" s="657"/>
      <c r="EIU2521" s="657"/>
      <c r="EIV2521" s="657"/>
      <c r="EIW2521" s="657"/>
      <c r="EIX2521" s="657"/>
      <c r="EIY2521" s="657"/>
      <c r="EIZ2521" s="657"/>
      <c r="EJA2521" s="657"/>
      <c r="EJB2521" s="657"/>
      <c r="EJC2521" s="657"/>
      <c r="EJD2521" s="657"/>
      <c r="EJE2521" s="657"/>
      <c r="EJF2521" s="657"/>
      <c r="EJG2521" s="657"/>
      <c r="EJH2521" s="657"/>
      <c r="EJI2521" s="657"/>
      <c r="EJJ2521" s="657"/>
      <c r="EJK2521" s="657"/>
      <c r="EJL2521" s="657"/>
      <c r="EJM2521" s="657"/>
      <c r="EJN2521" s="657"/>
      <c r="EJO2521" s="657"/>
      <c r="EJP2521" s="657"/>
      <c r="EJQ2521" s="657"/>
      <c r="EJR2521" s="657"/>
      <c r="EJS2521" s="657"/>
      <c r="EJT2521" s="657"/>
      <c r="EJU2521" s="657"/>
      <c r="EJV2521" s="657"/>
      <c r="EJW2521" s="657"/>
      <c r="EJX2521" s="657"/>
      <c r="EJY2521" s="657"/>
      <c r="EJZ2521" s="657"/>
      <c r="EKA2521" s="657"/>
      <c r="EKB2521" s="657"/>
      <c r="EKC2521" s="657"/>
      <c r="EKD2521" s="657"/>
      <c r="EKE2521" s="657"/>
      <c r="EKF2521" s="657"/>
      <c r="EKG2521" s="657"/>
      <c r="EKH2521" s="657"/>
      <c r="EKI2521" s="657"/>
      <c r="EKJ2521" s="657"/>
      <c r="EKK2521" s="657"/>
      <c r="EKL2521" s="657"/>
      <c r="EKM2521" s="657"/>
      <c r="EKN2521" s="657"/>
      <c r="EKO2521" s="657"/>
      <c r="EKP2521" s="657"/>
      <c r="EKQ2521" s="657"/>
      <c r="EKR2521" s="657"/>
      <c r="EKS2521" s="657"/>
      <c r="EKT2521" s="657"/>
      <c r="EKU2521" s="657"/>
      <c r="EKV2521" s="657"/>
      <c r="EKW2521" s="657"/>
      <c r="EKX2521" s="657"/>
      <c r="EKY2521" s="657"/>
      <c r="EKZ2521" s="657"/>
      <c r="ELA2521" s="657"/>
      <c r="ELB2521" s="657"/>
      <c r="ELC2521" s="657"/>
      <c r="ELD2521" s="657"/>
      <c r="ELE2521" s="657"/>
      <c r="ELF2521" s="657"/>
      <c r="ELG2521" s="657"/>
      <c r="ELH2521" s="657"/>
      <c r="ELI2521" s="657"/>
      <c r="ELJ2521" s="657"/>
      <c r="ELK2521" s="657"/>
      <c r="ELL2521" s="657"/>
      <c r="ELM2521" s="657"/>
      <c r="ELN2521" s="657"/>
      <c r="ELO2521" s="657"/>
      <c r="ELP2521" s="657"/>
      <c r="ELQ2521" s="657"/>
      <c r="ELR2521" s="657"/>
      <c r="ELS2521" s="657"/>
      <c r="ELT2521" s="657"/>
      <c r="ELU2521" s="657"/>
      <c r="ELV2521" s="657"/>
      <c r="ELW2521" s="657"/>
      <c r="ELX2521" s="657"/>
      <c r="ELY2521" s="657"/>
      <c r="ELZ2521" s="657"/>
      <c r="EMA2521" s="657"/>
      <c r="EMB2521" s="657"/>
      <c r="EMC2521" s="657"/>
      <c r="EMD2521" s="657"/>
      <c r="EME2521" s="657"/>
      <c r="EMF2521" s="657"/>
      <c r="EMG2521" s="657"/>
      <c r="EMH2521" s="657"/>
      <c r="EMI2521" s="657"/>
      <c r="EMJ2521" s="657"/>
      <c r="EMK2521" s="657"/>
      <c r="EML2521" s="657"/>
      <c r="EMM2521" s="657"/>
      <c r="EMN2521" s="657"/>
      <c r="EMO2521" s="657"/>
      <c r="EMP2521" s="657"/>
      <c r="EMQ2521" s="657"/>
      <c r="EMR2521" s="657"/>
      <c r="EMS2521" s="657"/>
      <c r="EMT2521" s="657"/>
      <c r="EMU2521" s="657"/>
      <c r="EMV2521" s="657"/>
      <c r="EMW2521" s="657"/>
      <c r="EMX2521" s="657"/>
      <c r="EMY2521" s="657"/>
      <c r="EMZ2521" s="657"/>
      <c r="ENA2521" s="657"/>
      <c r="ENB2521" s="657"/>
      <c r="ENC2521" s="657"/>
      <c r="END2521" s="657"/>
      <c r="ENE2521" s="657"/>
      <c r="ENF2521" s="657"/>
      <c r="ENG2521" s="657"/>
      <c r="ENH2521" s="657"/>
      <c r="ENI2521" s="657"/>
      <c r="ENJ2521" s="657"/>
      <c r="ENK2521" s="657"/>
      <c r="ENL2521" s="657"/>
      <c r="ENM2521" s="657"/>
      <c r="ENN2521" s="657"/>
      <c r="ENO2521" s="657"/>
      <c r="ENP2521" s="657"/>
      <c r="ENQ2521" s="657"/>
      <c r="ENR2521" s="657"/>
      <c r="ENS2521" s="657"/>
      <c r="ENT2521" s="657"/>
      <c r="ENU2521" s="657"/>
      <c r="ENV2521" s="657"/>
      <c r="ENW2521" s="657"/>
      <c r="ENX2521" s="657"/>
      <c r="ENY2521" s="657"/>
      <c r="ENZ2521" s="657"/>
      <c r="EOA2521" s="657"/>
      <c r="EOB2521" s="657"/>
      <c r="EOC2521" s="657"/>
      <c r="EOD2521" s="657"/>
      <c r="EOE2521" s="657"/>
      <c r="EOF2521" s="657"/>
      <c r="EOG2521" s="657"/>
      <c r="EOH2521" s="657"/>
      <c r="EOI2521" s="657"/>
      <c r="EOJ2521" s="657"/>
      <c r="EOK2521" s="657"/>
      <c r="EOL2521" s="657"/>
      <c r="EOM2521" s="657"/>
      <c r="EON2521" s="657"/>
      <c r="EOO2521" s="657"/>
      <c r="EOP2521" s="657"/>
      <c r="EOQ2521" s="657"/>
      <c r="EOR2521" s="657"/>
      <c r="EOS2521" s="657"/>
      <c r="EOT2521" s="657"/>
      <c r="EOU2521" s="657"/>
      <c r="EOV2521" s="657"/>
      <c r="EOW2521" s="657"/>
      <c r="EOX2521" s="657"/>
      <c r="EOY2521" s="657"/>
      <c r="EOZ2521" s="657"/>
      <c r="EPA2521" s="657"/>
      <c r="EPB2521" s="657"/>
      <c r="EPC2521" s="657"/>
      <c r="EPD2521" s="657"/>
      <c r="EPE2521" s="657"/>
      <c r="EPF2521" s="657"/>
      <c r="EPG2521" s="657"/>
      <c r="EPH2521" s="657"/>
      <c r="EPI2521" s="657"/>
      <c r="EPJ2521" s="657"/>
      <c r="EPK2521" s="657"/>
      <c r="EPL2521" s="657"/>
      <c r="EPM2521" s="657"/>
      <c r="EPN2521" s="657"/>
      <c r="EPO2521" s="657"/>
      <c r="EPP2521" s="657"/>
      <c r="EPQ2521" s="657"/>
      <c r="EPR2521" s="657"/>
      <c r="EPS2521" s="657"/>
      <c r="EPT2521" s="657"/>
      <c r="EPU2521" s="657"/>
      <c r="EPV2521" s="657"/>
      <c r="EPW2521" s="657"/>
      <c r="EPX2521" s="657"/>
      <c r="EPY2521" s="657"/>
      <c r="EPZ2521" s="657"/>
      <c r="EQA2521" s="657"/>
      <c r="EQB2521" s="657"/>
      <c r="EQC2521" s="657"/>
      <c r="EQD2521" s="657"/>
      <c r="EQE2521" s="657"/>
      <c r="EQF2521" s="657"/>
      <c r="EQG2521" s="657"/>
      <c r="EQH2521" s="657"/>
      <c r="EQI2521" s="657"/>
      <c r="EQJ2521" s="657"/>
      <c r="EQK2521" s="657"/>
      <c r="EQL2521" s="657"/>
      <c r="EQM2521" s="657"/>
      <c r="EQN2521" s="657"/>
      <c r="EQO2521" s="657"/>
      <c r="EQP2521" s="657"/>
      <c r="EQQ2521" s="657"/>
      <c r="EQR2521" s="657"/>
      <c r="EQS2521" s="657"/>
      <c r="EQT2521" s="657"/>
      <c r="EQU2521" s="657"/>
      <c r="EQV2521" s="657"/>
      <c r="EQW2521" s="657"/>
      <c r="EQX2521" s="657"/>
      <c r="EQY2521" s="657"/>
      <c r="EQZ2521" s="657"/>
      <c r="ERA2521" s="657"/>
      <c r="ERB2521" s="657"/>
      <c r="ERC2521" s="657"/>
      <c r="ERD2521" s="657"/>
      <c r="ERE2521" s="657"/>
      <c r="ERF2521" s="657"/>
      <c r="ERG2521" s="657"/>
      <c r="ERH2521" s="657"/>
      <c r="ERI2521" s="657"/>
      <c r="ERJ2521" s="657"/>
      <c r="ERK2521" s="657"/>
      <c r="ERL2521" s="657"/>
      <c r="ERM2521" s="657"/>
      <c r="ERN2521" s="657"/>
      <c r="ERO2521" s="657"/>
      <c r="ERP2521" s="657"/>
      <c r="ERQ2521" s="657"/>
      <c r="ERR2521" s="657"/>
      <c r="ERS2521" s="657"/>
      <c r="ERT2521" s="657"/>
      <c r="ERU2521" s="657"/>
      <c r="ERV2521" s="657"/>
      <c r="ERW2521" s="657"/>
      <c r="ERX2521" s="657"/>
      <c r="ERY2521" s="657"/>
      <c r="ERZ2521" s="657"/>
      <c r="ESA2521" s="657"/>
      <c r="ESB2521" s="657"/>
      <c r="ESC2521" s="657"/>
      <c r="ESD2521" s="657"/>
      <c r="ESE2521" s="657"/>
      <c r="ESF2521" s="657"/>
      <c r="ESG2521" s="657"/>
      <c r="ESH2521" s="657"/>
      <c r="ESI2521" s="657"/>
      <c r="ESJ2521" s="657"/>
      <c r="ESK2521" s="657"/>
      <c r="ESL2521" s="657"/>
      <c r="ESM2521" s="657"/>
      <c r="ESN2521" s="657"/>
      <c r="ESO2521" s="657"/>
      <c r="ESP2521" s="657"/>
      <c r="ESQ2521" s="657"/>
      <c r="ESR2521" s="657"/>
      <c r="ESS2521" s="657"/>
      <c r="EST2521" s="657"/>
      <c r="ESU2521" s="657"/>
      <c r="ESV2521" s="657"/>
      <c r="ESW2521" s="657"/>
      <c r="ESX2521" s="657"/>
      <c r="ESY2521" s="657"/>
      <c r="ESZ2521" s="657"/>
      <c r="ETA2521" s="657"/>
      <c r="ETB2521" s="657"/>
      <c r="ETC2521" s="657"/>
      <c r="ETD2521" s="657"/>
      <c r="ETE2521" s="657"/>
      <c r="ETF2521" s="657"/>
      <c r="ETG2521" s="657"/>
      <c r="ETH2521" s="657"/>
      <c r="ETI2521" s="657"/>
      <c r="ETJ2521" s="657"/>
      <c r="ETK2521" s="657"/>
      <c r="ETL2521" s="657"/>
      <c r="ETM2521" s="657"/>
      <c r="ETN2521" s="657"/>
      <c r="ETO2521" s="657"/>
      <c r="ETP2521" s="657"/>
      <c r="ETQ2521" s="657"/>
      <c r="ETR2521" s="657"/>
      <c r="ETS2521" s="657"/>
      <c r="ETT2521" s="657"/>
      <c r="ETU2521" s="657"/>
      <c r="ETV2521" s="657"/>
      <c r="ETW2521" s="657"/>
      <c r="ETX2521" s="657"/>
      <c r="ETY2521" s="657"/>
      <c r="ETZ2521" s="657"/>
      <c r="EUA2521" s="657"/>
      <c r="EUB2521" s="657"/>
      <c r="EUC2521" s="657"/>
      <c r="EUD2521" s="657"/>
      <c r="EUE2521" s="657"/>
      <c r="EUF2521" s="657"/>
      <c r="EUG2521" s="657"/>
      <c r="EUH2521" s="657"/>
      <c r="EUI2521" s="657"/>
      <c r="EUJ2521" s="657"/>
      <c r="EUK2521" s="657"/>
      <c r="EUL2521" s="657"/>
      <c r="EUM2521" s="657"/>
      <c r="EUN2521" s="657"/>
      <c r="EUO2521" s="657"/>
      <c r="EUP2521" s="657"/>
      <c r="EUQ2521" s="657"/>
      <c r="EUR2521" s="657"/>
      <c r="EUS2521" s="657"/>
      <c r="EUT2521" s="657"/>
      <c r="EUU2521" s="657"/>
      <c r="EUV2521" s="657"/>
      <c r="EUW2521" s="657"/>
      <c r="EUX2521" s="657"/>
      <c r="EUY2521" s="657"/>
      <c r="EUZ2521" s="657"/>
      <c r="EVA2521" s="657"/>
      <c r="EVB2521" s="657"/>
      <c r="EVC2521" s="657"/>
      <c r="EVD2521" s="657"/>
      <c r="EVE2521" s="657"/>
      <c r="EVF2521" s="657"/>
      <c r="EVG2521" s="657"/>
      <c r="EVH2521" s="657"/>
      <c r="EVI2521" s="657"/>
      <c r="EVJ2521" s="657"/>
      <c r="EVK2521" s="657"/>
      <c r="EVL2521" s="657"/>
      <c r="EVM2521" s="657"/>
      <c r="EVN2521" s="657"/>
      <c r="EVO2521" s="657"/>
      <c r="EVP2521" s="657"/>
      <c r="EVQ2521" s="657"/>
      <c r="EVR2521" s="657"/>
      <c r="EVS2521" s="657"/>
      <c r="EVT2521" s="657"/>
      <c r="EVU2521" s="657"/>
      <c r="EVV2521" s="657"/>
      <c r="EVW2521" s="657"/>
      <c r="EVX2521" s="657"/>
      <c r="EVY2521" s="657"/>
      <c r="EVZ2521" s="657"/>
      <c r="EWA2521" s="657"/>
      <c r="EWB2521" s="657"/>
      <c r="EWC2521" s="657"/>
      <c r="EWD2521" s="657"/>
      <c r="EWE2521" s="657"/>
      <c r="EWF2521" s="657"/>
      <c r="EWG2521" s="657"/>
      <c r="EWH2521" s="657"/>
      <c r="EWI2521" s="657"/>
      <c r="EWJ2521" s="657"/>
      <c r="EWK2521" s="657"/>
      <c r="EWL2521" s="657"/>
      <c r="EWM2521" s="657"/>
      <c r="EWN2521" s="657"/>
      <c r="EWO2521" s="657"/>
      <c r="EWP2521" s="657"/>
      <c r="EWQ2521" s="657"/>
      <c r="EWR2521" s="657"/>
      <c r="EWS2521" s="657"/>
      <c r="EWT2521" s="657"/>
      <c r="EWU2521" s="657"/>
      <c r="EWV2521" s="657"/>
      <c r="EWW2521" s="657"/>
      <c r="EWX2521" s="657"/>
      <c r="EWY2521" s="657"/>
      <c r="EWZ2521" s="657"/>
      <c r="EXA2521" s="657"/>
      <c r="EXB2521" s="657"/>
      <c r="EXC2521" s="657"/>
      <c r="EXD2521" s="657"/>
      <c r="EXE2521" s="657"/>
      <c r="EXF2521" s="657"/>
      <c r="EXG2521" s="657"/>
      <c r="EXH2521" s="657"/>
      <c r="EXI2521" s="657"/>
      <c r="EXJ2521" s="657"/>
      <c r="EXK2521" s="657"/>
      <c r="EXL2521" s="657"/>
      <c r="EXM2521" s="657"/>
      <c r="EXN2521" s="657"/>
      <c r="EXO2521" s="657"/>
      <c r="EXP2521" s="657"/>
      <c r="EXQ2521" s="657"/>
      <c r="EXR2521" s="657"/>
      <c r="EXS2521" s="657"/>
      <c r="EXT2521" s="657"/>
      <c r="EXU2521" s="657"/>
      <c r="EXV2521" s="657"/>
      <c r="EXW2521" s="657"/>
      <c r="EXX2521" s="657"/>
      <c r="EXY2521" s="657"/>
      <c r="EXZ2521" s="657"/>
      <c r="EYA2521" s="657"/>
      <c r="EYB2521" s="657"/>
      <c r="EYC2521" s="657"/>
      <c r="EYD2521" s="657"/>
      <c r="EYE2521" s="657"/>
      <c r="EYF2521" s="657"/>
      <c r="EYG2521" s="657"/>
      <c r="EYH2521" s="657"/>
      <c r="EYI2521" s="657"/>
      <c r="EYJ2521" s="657"/>
      <c r="EYK2521" s="657"/>
      <c r="EYL2521" s="657"/>
      <c r="EYM2521" s="657"/>
      <c r="EYN2521" s="657"/>
      <c r="EYO2521" s="657"/>
      <c r="EYP2521" s="657"/>
      <c r="EYQ2521" s="657"/>
      <c r="EYR2521" s="657"/>
      <c r="EYS2521" s="657"/>
      <c r="EYT2521" s="657"/>
      <c r="EYU2521" s="657"/>
      <c r="EYV2521" s="657"/>
      <c r="EYW2521" s="657"/>
      <c r="EYX2521" s="657"/>
      <c r="EYY2521" s="657"/>
      <c r="EYZ2521" s="657"/>
      <c r="EZA2521" s="657"/>
      <c r="EZB2521" s="657"/>
      <c r="EZC2521" s="657"/>
      <c r="EZD2521" s="657"/>
      <c r="EZE2521" s="657"/>
      <c r="EZF2521" s="657"/>
      <c r="EZG2521" s="657"/>
      <c r="EZH2521" s="657"/>
      <c r="EZI2521" s="657"/>
      <c r="EZJ2521" s="657"/>
      <c r="EZK2521" s="657"/>
      <c r="EZL2521" s="657"/>
      <c r="EZM2521" s="657"/>
      <c r="EZN2521" s="657"/>
      <c r="EZO2521" s="657"/>
      <c r="EZP2521" s="657"/>
      <c r="EZQ2521" s="657"/>
      <c r="EZR2521" s="657"/>
      <c r="EZS2521" s="657"/>
      <c r="EZT2521" s="657"/>
      <c r="EZU2521" s="657"/>
      <c r="EZV2521" s="657"/>
      <c r="EZW2521" s="657"/>
      <c r="EZX2521" s="657"/>
      <c r="EZY2521" s="657"/>
      <c r="EZZ2521" s="657"/>
      <c r="FAA2521" s="657"/>
      <c r="FAB2521" s="657"/>
      <c r="FAC2521" s="657"/>
      <c r="FAD2521" s="657"/>
      <c r="FAE2521" s="657"/>
      <c r="FAF2521" s="657"/>
      <c r="FAG2521" s="657"/>
      <c r="FAH2521" s="657"/>
      <c r="FAI2521" s="657"/>
      <c r="FAJ2521" s="657"/>
      <c r="FAK2521" s="657"/>
      <c r="FAL2521" s="657"/>
      <c r="FAM2521" s="657"/>
      <c r="FAN2521" s="657"/>
      <c r="FAO2521" s="657"/>
      <c r="FAP2521" s="657"/>
      <c r="FAQ2521" s="657"/>
      <c r="FAR2521" s="657"/>
      <c r="FAS2521" s="657"/>
      <c r="FAT2521" s="657"/>
      <c r="FAU2521" s="657"/>
      <c r="FAV2521" s="657"/>
      <c r="FAW2521" s="657"/>
      <c r="FAX2521" s="657"/>
      <c r="FAY2521" s="657"/>
      <c r="FAZ2521" s="657"/>
      <c r="FBA2521" s="657"/>
      <c r="FBB2521" s="657"/>
      <c r="FBC2521" s="657"/>
      <c r="FBD2521" s="657"/>
      <c r="FBE2521" s="657"/>
      <c r="FBF2521" s="657"/>
      <c r="FBG2521" s="657"/>
      <c r="FBH2521" s="657"/>
      <c r="FBI2521" s="657"/>
      <c r="FBJ2521" s="657"/>
      <c r="FBK2521" s="657"/>
      <c r="FBL2521" s="657"/>
      <c r="FBM2521" s="657"/>
      <c r="FBN2521" s="657"/>
      <c r="FBO2521" s="657"/>
      <c r="FBP2521" s="657"/>
      <c r="FBQ2521" s="657"/>
      <c r="FBR2521" s="657"/>
      <c r="FBS2521" s="657"/>
      <c r="FBT2521" s="657"/>
      <c r="FBU2521" s="657"/>
      <c r="FBV2521" s="657"/>
      <c r="FBW2521" s="657"/>
      <c r="FBX2521" s="657"/>
      <c r="FBY2521" s="657"/>
      <c r="FBZ2521" s="657"/>
      <c r="FCA2521" s="657"/>
      <c r="FCB2521" s="657"/>
      <c r="FCC2521" s="657"/>
      <c r="FCD2521" s="657"/>
      <c r="FCE2521" s="657"/>
      <c r="FCF2521" s="657"/>
      <c r="FCG2521" s="657"/>
      <c r="FCH2521" s="657"/>
      <c r="FCI2521" s="657"/>
      <c r="FCJ2521" s="657"/>
      <c r="FCK2521" s="657"/>
      <c r="FCL2521" s="657"/>
      <c r="FCM2521" s="657"/>
      <c r="FCN2521" s="657"/>
      <c r="FCO2521" s="657"/>
      <c r="FCP2521" s="657"/>
      <c r="FCQ2521" s="657"/>
      <c r="FCR2521" s="657"/>
      <c r="FCS2521" s="657"/>
      <c r="FCT2521" s="657"/>
      <c r="FCU2521" s="657"/>
      <c r="FCV2521" s="657"/>
      <c r="FCW2521" s="657"/>
      <c r="FCX2521" s="657"/>
      <c r="FCY2521" s="657"/>
      <c r="FCZ2521" s="657"/>
      <c r="FDA2521" s="657"/>
      <c r="FDB2521" s="657"/>
      <c r="FDC2521" s="657"/>
      <c r="FDD2521" s="657"/>
      <c r="FDE2521" s="657"/>
      <c r="FDF2521" s="657"/>
      <c r="FDG2521" s="657"/>
      <c r="FDH2521" s="657"/>
      <c r="FDI2521" s="657"/>
      <c r="FDJ2521" s="657"/>
      <c r="FDK2521" s="657"/>
      <c r="FDL2521" s="657"/>
      <c r="FDM2521" s="657"/>
      <c r="FDN2521" s="657"/>
      <c r="FDO2521" s="657"/>
      <c r="FDP2521" s="657"/>
      <c r="FDQ2521" s="657"/>
      <c r="FDR2521" s="657"/>
      <c r="FDS2521" s="657"/>
      <c r="FDT2521" s="657"/>
      <c r="FDU2521" s="657"/>
      <c r="FDV2521" s="657"/>
      <c r="FDW2521" s="657"/>
      <c r="FDX2521" s="657"/>
      <c r="FDY2521" s="657"/>
      <c r="FDZ2521" s="657"/>
      <c r="FEA2521" s="657"/>
      <c r="FEB2521" s="657"/>
      <c r="FEC2521" s="657"/>
      <c r="FED2521" s="657"/>
      <c r="FEE2521" s="657"/>
      <c r="FEF2521" s="657"/>
      <c r="FEG2521" s="657"/>
      <c r="FEH2521" s="657"/>
      <c r="FEI2521" s="657"/>
      <c r="FEJ2521" s="657"/>
      <c r="FEK2521" s="657"/>
      <c r="FEL2521" s="657"/>
      <c r="FEM2521" s="657"/>
      <c r="FEN2521" s="657"/>
      <c r="FEO2521" s="657"/>
      <c r="FEP2521" s="657"/>
      <c r="FEQ2521" s="657"/>
      <c r="FER2521" s="657"/>
      <c r="FES2521" s="657"/>
      <c r="FET2521" s="657"/>
      <c r="FEU2521" s="657"/>
      <c r="FEV2521" s="657"/>
      <c r="FEW2521" s="657"/>
      <c r="FEX2521" s="657"/>
      <c r="FEY2521" s="657"/>
      <c r="FEZ2521" s="657"/>
      <c r="FFA2521" s="657"/>
      <c r="FFB2521" s="657"/>
      <c r="FFC2521" s="657"/>
      <c r="FFD2521" s="657"/>
      <c r="FFE2521" s="657"/>
      <c r="FFF2521" s="657"/>
      <c r="FFG2521" s="657"/>
      <c r="FFH2521" s="657"/>
      <c r="FFI2521" s="657"/>
      <c r="FFJ2521" s="657"/>
      <c r="FFK2521" s="657"/>
      <c r="FFL2521" s="657"/>
      <c r="FFM2521" s="657"/>
      <c r="FFN2521" s="657"/>
      <c r="FFO2521" s="657"/>
      <c r="FFP2521" s="657"/>
      <c r="FFQ2521" s="657"/>
      <c r="FFR2521" s="657"/>
      <c r="FFS2521" s="657"/>
      <c r="FFT2521" s="657"/>
      <c r="FFU2521" s="657"/>
      <c r="FFV2521" s="657"/>
      <c r="FFW2521" s="657"/>
      <c r="FFX2521" s="657"/>
      <c r="FFY2521" s="657"/>
      <c r="FFZ2521" s="657"/>
      <c r="FGA2521" s="657"/>
      <c r="FGB2521" s="657"/>
      <c r="FGC2521" s="657"/>
      <c r="FGD2521" s="657"/>
      <c r="FGE2521" s="657"/>
      <c r="FGF2521" s="657"/>
      <c r="FGG2521" s="657"/>
      <c r="FGH2521" s="657"/>
      <c r="FGI2521" s="657"/>
      <c r="FGJ2521" s="657"/>
      <c r="FGK2521" s="657"/>
      <c r="FGL2521" s="657"/>
      <c r="FGM2521" s="657"/>
      <c r="FGN2521" s="657"/>
      <c r="FGO2521" s="657"/>
      <c r="FGP2521" s="657"/>
      <c r="FGQ2521" s="657"/>
      <c r="FGR2521" s="657"/>
      <c r="FGS2521" s="657"/>
      <c r="FGT2521" s="657"/>
      <c r="FGU2521" s="657"/>
      <c r="FGV2521" s="657"/>
      <c r="FGW2521" s="657"/>
      <c r="FGX2521" s="657"/>
      <c r="FGY2521" s="657"/>
      <c r="FGZ2521" s="657"/>
      <c r="FHA2521" s="657"/>
      <c r="FHB2521" s="657"/>
      <c r="FHC2521" s="657"/>
      <c r="FHD2521" s="657"/>
      <c r="FHE2521" s="657"/>
      <c r="FHF2521" s="657"/>
      <c r="FHG2521" s="657"/>
      <c r="FHH2521" s="657"/>
      <c r="FHI2521" s="657"/>
      <c r="FHJ2521" s="657"/>
      <c r="FHK2521" s="657"/>
      <c r="FHL2521" s="657"/>
      <c r="FHM2521" s="657"/>
      <c r="FHN2521" s="657"/>
      <c r="FHO2521" s="657"/>
      <c r="FHP2521" s="657"/>
      <c r="FHQ2521" s="657"/>
      <c r="FHR2521" s="657"/>
      <c r="FHS2521" s="657"/>
      <c r="FHT2521" s="657"/>
      <c r="FHU2521" s="657"/>
      <c r="FHV2521" s="657"/>
      <c r="FHW2521" s="657"/>
      <c r="FHX2521" s="657"/>
      <c r="FHY2521" s="657"/>
      <c r="FHZ2521" s="657"/>
      <c r="FIA2521" s="657"/>
      <c r="FIB2521" s="657"/>
      <c r="FIC2521" s="657"/>
      <c r="FID2521" s="657"/>
      <c r="FIE2521" s="657"/>
      <c r="FIF2521" s="657"/>
      <c r="FIG2521" s="657"/>
      <c r="FIH2521" s="657"/>
      <c r="FII2521" s="657"/>
      <c r="FIJ2521" s="657"/>
      <c r="FIK2521" s="657"/>
      <c r="FIL2521" s="657"/>
      <c r="FIM2521" s="657"/>
      <c r="FIN2521" s="657"/>
      <c r="FIO2521" s="657"/>
      <c r="FIP2521" s="657"/>
      <c r="FIQ2521" s="657"/>
      <c r="FIR2521" s="657"/>
      <c r="FIS2521" s="657"/>
      <c r="FIT2521" s="657"/>
      <c r="FIU2521" s="657"/>
      <c r="FIV2521" s="657"/>
      <c r="FIW2521" s="657"/>
      <c r="FIX2521" s="657"/>
      <c r="FIY2521" s="657"/>
      <c r="FIZ2521" s="657"/>
      <c r="FJA2521" s="657"/>
      <c r="FJB2521" s="657"/>
      <c r="FJC2521" s="657"/>
      <c r="FJD2521" s="657"/>
      <c r="FJE2521" s="657"/>
      <c r="FJF2521" s="657"/>
      <c r="FJG2521" s="657"/>
      <c r="FJH2521" s="657"/>
      <c r="FJI2521" s="657"/>
      <c r="FJJ2521" s="657"/>
      <c r="FJK2521" s="657"/>
      <c r="FJL2521" s="657"/>
      <c r="FJM2521" s="657"/>
      <c r="FJN2521" s="657"/>
      <c r="FJO2521" s="657"/>
      <c r="FJP2521" s="657"/>
      <c r="FJQ2521" s="657"/>
      <c r="FJR2521" s="657"/>
      <c r="FJS2521" s="657"/>
      <c r="FJT2521" s="657"/>
      <c r="FJU2521" s="657"/>
      <c r="FJV2521" s="657"/>
      <c r="FJW2521" s="657"/>
      <c r="FJX2521" s="657"/>
      <c r="FJY2521" s="657"/>
      <c r="FJZ2521" s="657"/>
      <c r="FKA2521" s="657"/>
      <c r="FKB2521" s="657"/>
      <c r="FKC2521" s="657"/>
      <c r="FKD2521" s="657"/>
      <c r="FKE2521" s="657"/>
      <c r="FKF2521" s="657"/>
      <c r="FKG2521" s="657"/>
      <c r="FKH2521" s="657"/>
      <c r="FKI2521" s="657"/>
      <c r="FKJ2521" s="657"/>
      <c r="FKK2521" s="657"/>
      <c r="FKL2521" s="657"/>
      <c r="FKM2521" s="657"/>
      <c r="FKN2521" s="657"/>
      <c r="FKO2521" s="657"/>
      <c r="FKP2521" s="657"/>
      <c r="FKQ2521" s="657"/>
      <c r="FKR2521" s="657"/>
      <c r="FKS2521" s="657"/>
      <c r="FKT2521" s="657"/>
      <c r="FKU2521" s="657"/>
      <c r="FKV2521" s="657"/>
      <c r="FKW2521" s="657"/>
      <c r="FKX2521" s="657"/>
      <c r="FKY2521" s="657"/>
      <c r="FKZ2521" s="657"/>
      <c r="FLA2521" s="657"/>
      <c r="FLB2521" s="657"/>
      <c r="FLC2521" s="657"/>
      <c r="FLD2521" s="657"/>
      <c r="FLE2521" s="657"/>
      <c r="FLF2521" s="657"/>
      <c r="FLG2521" s="657"/>
      <c r="FLH2521" s="657"/>
      <c r="FLI2521" s="657"/>
      <c r="FLJ2521" s="657"/>
      <c r="FLK2521" s="657"/>
      <c r="FLL2521" s="657"/>
      <c r="FLM2521" s="657"/>
      <c r="FLN2521" s="657"/>
      <c r="FLO2521" s="657"/>
      <c r="FLP2521" s="657"/>
      <c r="FLQ2521" s="657"/>
      <c r="FLR2521" s="657"/>
      <c r="FLS2521" s="657"/>
      <c r="FLT2521" s="657"/>
      <c r="FLU2521" s="657"/>
      <c r="FLV2521" s="657"/>
      <c r="FLW2521" s="657"/>
      <c r="FLX2521" s="657"/>
      <c r="FLY2521" s="657"/>
      <c r="FLZ2521" s="657"/>
      <c r="FMA2521" s="657"/>
      <c r="FMB2521" s="657"/>
      <c r="FMC2521" s="657"/>
      <c r="FMD2521" s="657"/>
      <c r="FME2521" s="657"/>
      <c r="FMF2521" s="657"/>
      <c r="FMG2521" s="657"/>
      <c r="FMH2521" s="657"/>
      <c r="FMI2521" s="657"/>
      <c r="FMJ2521" s="657"/>
      <c r="FMK2521" s="657"/>
      <c r="FML2521" s="657"/>
      <c r="FMM2521" s="657"/>
      <c r="FMN2521" s="657"/>
      <c r="FMO2521" s="657"/>
      <c r="FMP2521" s="657"/>
      <c r="FMQ2521" s="657"/>
      <c r="FMR2521" s="657"/>
      <c r="FMS2521" s="657"/>
      <c r="FMT2521" s="657"/>
      <c r="FMU2521" s="657"/>
      <c r="FMV2521" s="657"/>
      <c r="FMW2521" s="657"/>
      <c r="FMX2521" s="657"/>
      <c r="FMY2521" s="657"/>
      <c r="FMZ2521" s="657"/>
      <c r="FNA2521" s="657"/>
      <c r="FNB2521" s="657"/>
      <c r="FNC2521" s="657"/>
      <c r="FND2521" s="657"/>
      <c r="FNE2521" s="657"/>
      <c r="FNF2521" s="657"/>
      <c r="FNG2521" s="657"/>
      <c r="FNH2521" s="657"/>
      <c r="FNI2521" s="657"/>
      <c r="FNJ2521" s="657"/>
      <c r="FNK2521" s="657"/>
      <c r="FNL2521" s="657"/>
      <c r="FNM2521" s="657"/>
      <c r="FNN2521" s="657"/>
      <c r="FNO2521" s="657"/>
      <c r="FNP2521" s="657"/>
      <c r="FNQ2521" s="657"/>
      <c r="FNR2521" s="657"/>
      <c r="FNS2521" s="657"/>
      <c r="FNT2521" s="657"/>
      <c r="FNU2521" s="657"/>
      <c r="FNV2521" s="657"/>
      <c r="FNW2521" s="657"/>
      <c r="FNX2521" s="657"/>
      <c r="FNY2521" s="657"/>
      <c r="FNZ2521" s="657"/>
      <c r="FOA2521" s="657"/>
      <c r="FOB2521" s="657"/>
      <c r="FOC2521" s="657"/>
      <c r="FOD2521" s="657"/>
      <c r="FOE2521" s="657"/>
      <c r="FOF2521" s="657"/>
      <c r="FOG2521" s="657"/>
      <c r="FOH2521" s="657"/>
      <c r="FOI2521" s="657"/>
      <c r="FOJ2521" s="657"/>
      <c r="FOK2521" s="657"/>
      <c r="FOL2521" s="657"/>
      <c r="FOM2521" s="657"/>
      <c r="FON2521" s="657"/>
      <c r="FOO2521" s="657"/>
      <c r="FOP2521" s="657"/>
      <c r="FOQ2521" s="657"/>
      <c r="FOR2521" s="657"/>
      <c r="FOS2521" s="657"/>
      <c r="FOT2521" s="657"/>
      <c r="FOU2521" s="657"/>
      <c r="FOV2521" s="657"/>
      <c r="FOW2521" s="657"/>
      <c r="FOX2521" s="657"/>
      <c r="FOY2521" s="657"/>
      <c r="FOZ2521" s="657"/>
      <c r="FPA2521" s="657"/>
      <c r="FPB2521" s="657"/>
      <c r="FPC2521" s="657"/>
      <c r="FPD2521" s="657"/>
      <c r="FPE2521" s="657"/>
      <c r="FPF2521" s="657"/>
      <c r="FPG2521" s="657"/>
      <c r="FPH2521" s="657"/>
      <c r="FPI2521" s="657"/>
      <c r="FPJ2521" s="657"/>
      <c r="FPK2521" s="657"/>
      <c r="FPL2521" s="657"/>
      <c r="FPM2521" s="657"/>
      <c r="FPN2521" s="657"/>
      <c r="FPO2521" s="657"/>
      <c r="FPP2521" s="657"/>
      <c r="FPQ2521" s="657"/>
      <c r="FPR2521" s="657"/>
      <c r="FPS2521" s="657"/>
      <c r="FPT2521" s="657"/>
      <c r="FPU2521" s="657"/>
      <c r="FPV2521" s="657"/>
      <c r="FPW2521" s="657"/>
      <c r="FPX2521" s="657"/>
      <c r="FPY2521" s="657"/>
      <c r="FPZ2521" s="657"/>
      <c r="FQA2521" s="657"/>
      <c r="FQB2521" s="657"/>
      <c r="FQC2521" s="657"/>
      <c r="FQD2521" s="657"/>
      <c r="FQE2521" s="657"/>
      <c r="FQF2521" s="657"/>
      <c r="FQG2521" s="657"/>
      <c r="FQH2521" s="657"/>
      <c r="FQI2521" s="657"/>
      <c r="FQJ2521" s="657"/>
      <c r="FQK2521" s="657"/>
      <c r="FQL2521" s="657"/>
      <c r="FQM2521" s="657"/>
      <c r="FQN2521" s="657"/>
      <c r="FQO2521" s="657"/>
      <c r="FQP2521" s="657"/>
      <c r="FQQ2521" s="657"/>
      <c r="FQR2521" s="657"/>
      <c r="FQS2521" s="657"/>
      <c r="FQT2521" s="657"/>
      <c r="FQU2521" s="657"/>
      <c r="FQV2521" s="657"/>
      <c r="FQW2521" s="657"/>
      <c r="FQX2521" s="657"/>
      <c r="FQY2521" s="657"/>
      <c r="FQZ2521" s="657"/>
      <c r="FRA2521" s="657"/>
      <c r="FRB2521" s="657"/>
      <c r="FRC2521" s="657"/>
      <c r="FRD2521" s="657"/>
      <c r="FRE2521" s="657"/>
      <c r="FRF2521" s="657"/>
      <c r="FRG2521" s="657"/>
      <c r="FRH2521" s="657"/>
      <c r="FRI2521" s="657"/>
      <c r="FRJ2521" s="657"/>
      <c r="FRK2521" s="657"/>
      <c r="FRL2521" s="657"/>
      <c r="FRM2521" s="657"/>
      <c r="FRN2521" s="657"/>
      <c r="FRO2521" s="657"/>
      <c r="FRP2521" s="657"/>
      <c r="FRQ2521" s="657"/>
      <c r="FRR2521" s="657"/>
      <c r="FRS2521" s="657"/>
      <c r="FRT2521" s="657"/>
      <c r="FRU2521" s="657"/>
      <c r="FRV2521" s="657"/>
      <c r="FRW2521" s="657"/>
      <c r="FRX2521" s="657"/>
      <c r="FRY2521" s="657"/>
      <c r="FRZ2521" s="657"/>
      <c r="FSA2521" s="657"/>
      <c r="FSB2521" s="657"/>
      <c r="FSC2521" s="657"/>
      <c r="FSD2521" s="657"/>
      <c r="FSE2521" s="657"/>
      <c r="FSF2521" s="657"/>
      <c r="FSG2521" s="657"/>
      <c r="FSH2521" s="657"/>
      <c r="FSI2521" s="657"/>
      <c r="FSJ2521" s="657"/>
      <c r="FSK2521" s="657"/>
      <c r="FSL2521" s="657"/>
      <c r="FSM2521" s="657"/>
      <c r="FSN2521" s="657"/>
      <c r="FSO2521" s="657"/>
      <c r="FSP2521" s="657"/>
      <c r="FSQ2521" s="657"/>
      <c r="FSR2521" s="657"/>
      <c r="FSS2521" s="657"/>
      <c r="FST2521" s="657"/>
      <c r="FSU2521" s="657"/>
      <c r="FSV2521" s="657"/>
      <c r="FSW2521" s="657"/>
      <c r="FSX2521" s="657"/>
      <c r="FSY2521" s="657"/>
      <c r="FSZ2521" s="657"/>
      <c r="FTA2521" s="657"/>
      <c r="FTB2521" s="657"/>
      <c r="FTC2521" s="657"/>
      <c r="FTD2521" s="657"/>
      <c r="FTE2521" s="657"/>
      <c r="FTF2521" s="657"/>
      <c r="FTG2521" s="657"/>
      <c r="FTH2521" s="657"/>
      <c r="FTI2521" s="657"/>
      <c r="FTJ2521" s="657"/>
      <c r="FTK2521" s="657"/>
      <c r="FTL2521" s="657"/>
      <c r="FTM2521" s="657"/>
      <c r="FTN2521" s="657"/>
      <c r="FTO2521" s="657"/>
      <c r="FTP2521" s="657"/>
      <c r="FTQ2521" s="657"/>
      <c r="FTR2521" s="657"/>
      <c r="FTS2521" s="657"/>
      <c r="FTT2521" s="657"/>
      <c r="FTU2521" s="657"/>
      <c r="FTV2521" s="657"/>
      <c r="FTW2521" s="657"/>
      <c r="FTX2521" s="657"/>
      <c r="FTY2521" s="657"/>
      <c r="FTZ2521" s="657"/>
      <c r="FUA2521" s="657"/>
      <c r="FUB2521" s="657"/>
      <c r="FUC2521" s="657"/>
      <c r="FUD2521" s="657"/>
      <c r="FUE2521" s="657"/>
      <c r="FUF2521" s="657"/>
      <c r="FUG2521" s="657"/>
      <c r="FUH2521" s="657"/>
      <c r="FUI2521" s="657"/>
      <c r="FUJ2521" s="657"/>
      <c r="FUK2521" s="657"/>
      <c r="FUL2521" s="657"/>
      <c r="FUM2521" s="657"/>
      <c r="FUN2521" s="657"/>
      <c r="FUO2521" s="657"/>
      <c r="FUP2521" s="657"/>
      <c r="FUQ2521" s="657"/>
      <c r="FUR2521" s="657"/>
      <c r="FUS2521" s="657"/>
      <c r="FUT2521" s="657"/>
      <c r="FUU2521" s="657"/>
      <c r="FUV2521" s="657"/>
      <c r="FUW2521" s="657"/>
      <c r="FUX2521" s="657"/>
      <c r="FUY2521" s="657"/>
      <c r="FUZ2521" s="657"/>
      <c r="FVA2521" s="657"/>
      <c r="FVB2521" s="657"/>
      <c r="FVC2521" s="657"/>
      <c r="FVD2521" s="657"/>
      <c r="FVE2521" s="657"/>
      <c r="FVF2521" s="657"/>
      <c r="FVG2521" s="657"/>
      <c r="FVH2521" s="657"/>
      <c r="FVI2521" s="657"/>
      <c r="FVJ2521" s="657"/>
      <c r="FVK2521" s="657"/>
      <c r="FVL2521" s="657"/>
      <c r="FVM2521" s="657"/>
      <c r="FVN2521" s="657"/>
      <c r="FVO2521" s="657"/>
      <c r="FVP2521" s="657"/>
      <c r="FVQ2521" s="657"/>
      <c r="FVR2521" s="657"/>
      <c r="FVS2521" s="657"/>
      <c r="FVT2521" s="657"/>
      <c r="FVU2521" s="657"/>
      <c r="FVV2521" s="657"/>
      <c r="FVW2521" s="657"/>
      <c r="FVX2521" s="657"/>
      <c r="FVY2521" s="657"/>
      <c r="FVZ2521" s="657"/>
      <c r="FWA2521" s="657"/>
      <c r="FWB2521" s="657"/>
      <c r="FWC2521" s="657"/>
      <c r="FWD2521" s="657"/>
      <c r="FWE2521" s="657"/>
      <c r="FWF2521" s="657"/>
      <c r="FWG2521" s="657"/>
      <c r="FWH2521" s="657"/>
      <c r="FWI2521" s="657"/>
      <c r="FWJ2521" s="657"/>
      <c r="FWK2521" s="657"/>
      <c r="FWL2521" s="657"/>
      <c r="FWM2521" s="657"/>
      <c r="FWN2521" s="657"/>
      <c r="FWO2521" s="657"/>
      <c r="FWP2521" s="657"/>
      <c r="FWQ2521" s="657"/>
      <c r="FWR2521" s="657"/>
      <c r="FWS2521" s="657"/>
      <c r="FWT2521" s="657"/>
      <c r="FWU2521" s="657"/>
      <c r="FWV2521" s="657"/>
      <c r="FWW2521" s="657"/>
      <c r="FWX2521" s="657"/>
      <c r="FWY2521" s="657"/>
      <c r="FWZ2521" s="657"/>
      <c r="FXA2521" s="657"/>
      <c r="FXB2521" s="657"/>
      <c r="FXC2521" s="657"/>
      <c r="FXD2521" s="657"/>
      <c r="FXE2521" s="657"/>
      <c r="FXF2521" s="657"/>
      <c r="FXG2521" s="657"/>
      <c r="FXH2521" s="657"/>
      <c r="FXI2521" s="657"/>
      <c r="FXJ2521" s="657"/>
      <c r="FXK2521" s="657"/>
      <c r="FXL2521" s="657"/>
      <c r="FXM2521" s="657"/>
      <c r="FXN2521" s="657"/>
      <c r="FXO2521" s="657"/>
      <c r="FXP2521" s="657"/>
      <c r="FXQ2521" s="657"/>
      <c r="FXR2521" s="657"/>
      <c r="FXS2521" s="657"/>
      <c r="FXT2521" s="657"/>
      <c r="FXU2521" s="657"/>
      <c r="FXV2521" s="657"/>
      <c r="FXW2521" s="657"/>
      <c r="FXX2521" s="657"/>
      <c r="FXY2521" s="657"/>
      <c r="FXZ2521" s="657"/>
      <c r="FYA2521" s="657"/>
      <c r="FYB2521" s="657"/>
      <c r="FYC2521" s="657"/>
      <c r="FYD2521" s="657"/>
      <c r="FYE2521" s="657"/>
      <c r="FYF2521" s="657"/>
      <c r="FYG2521" s="657"/>
      <c r="FYH2521" s="657"/>
      <c r="FYI2521" s="657"/>
      <c r="FYJ2521" s="657"/>
      <c r="FYK2521" s="657"/>
      <c r="FYL2521" s="657"/>
      <c r="FYM2521" s="657"/>
      <c r="FYN2521" s="657"/>
      <c r="FYO2521" s="657"/>
      <c r="FYP2521" s="657"/>
      <c r="FYQ2521" s="657"/>
      <c r="FYR2521" s="657"/>
      <c r="FYS2521" s="657"/>
      <c r="FYT2521" s="657"/>
      <c r="FYU2521" s="657"/>
      <c r="FYV2521" s="657"/>
      <c r="FYW2521" s="657"/>
      <c r="FYX2521" s="657"/>
      <c r="FYY2521" s="657"/>
      <c r="FYZ2521" s="657"/>
      <c r="FZA2521" s="657"/>
      <c r="FZB2521" s="657"/>
      <c r="FZC2521" s="657"/>
      <c r="FZD2521" s="657"/>
      <c r="FZE2521" s="657"/>
      <c r="FZF2521" s="657"/>
      <c r="FZG2521" s="657"/>
      <c r="FZH2521" s="657"/>
      <c r="FZI2521" s="657"/>
      <c r="FZJ2521" s="657"/>
      <c r="FZK2521" s="657"/>
      <c r="FZL2521" s="657"/>
      <c r="FZM2521" s="657"/>
      <c r="FZN2521" s="657"/>
      <c r="FZO2521" s="657"/>
      <c r="FZP2521" s="657"/>
      <c r="FZQ2521" s="657"/>
      <c r="FZR2521" s="657"/>
      <c r="FZS2521" s="657"/>
      <c r="FZT2521" s="657"/>
      <c r="FZU2521" s="657"/>
      <c r="FZV2521" s="657"/>
      <c r="FZW2521" s="657"/>
      <c r="FZX2521" s="657"/>
      <c r="FZY2521" s="657"/>
      <c r="FZZ2521" s="657"/>
      <c r="GAA2521" s="657"/>
      <c r="GAB2521" s="657"/>
      <c r="GAC2521" s="657"/>
      <c r="GAD2521" s="657"/>
      <c r="GAE2521" s="657"/>
      <c r="GAF2521" s="657"/>
      <c r="GAG2521" s="657"/>
      <c r="GAH2521" s="657"/>
      <c r="GAI2521" s="657"/>
      <c r="GAJ2521" s="657"/>
      <c r="GAK2521" s="657"/>
      <c r="GAL2521" s="657"/>
      <c r="GAM2521" s="657"/>
      <c r="GAN2521" s="657"/>
      <c r="GAO2521" s="657"/>
      <c r="GAP2521" s="657"/>
      <c r="GAQ2521" s="657"/>
      <c r="GAR2521" s="657"/>
      <c r="GAS2521" s="657"/>
      <c r="GAT2521" s="657"/>
      <c r="GAU2521" s="657"/>
      <c r="GAV2521" s="657"/>
      <c r="GAW2521" s="657"/>
      <c r="GAX2521" s="657"/>
      <c r="GAY2521" s="657"/>
      <c r="GAZ2521" s="657"/>
      <c r="GBA2521" s="657"/>
      <c r="GBB2521" s="657"/>
      <c r="GBC2521" s="657"/>
      <c r="GBD2521" s="657"/>
      <c r="GBE2521" s="657"/>
      <c r="GBF2521" s="657"/>
      <c r="GBG2521" s="657"/>
      <c r="GBH2521" s="657"/>
      <c r="GBI2521" s="657"/>
      <c r="GBJ2521" s="657"/>
      <c r="GBK2521" s="657"/>
      <c r="GBL2521" s="657"/>
      <c r="GBM2521" s="657"/>
      <c r="GBN2521" s="657"/>
      <c r="GBO2521" s="657"/>
      <c r="GBP2521" s="657"/>
      <c r="GBQ2521" s="657"/>
      <c r="GBR2521" s="657"/>
      <c r="GBS2521" s="657"/>
      <c r="GBT2521" s="657"/>
      <c r="GBU2521" s="657"/>
      <c r="GBV2521" s="657"/>
      <c r="GBW2521" s="657"/>
      <c r="GBX2521" s="657"/>
      <c r="GBY2521" s="657"/>
      <c r="GBZ2521" s="657"/>
      <c r="GCA2521" s="657"/>
      <c r="GCB2521" s="657"/>
      <c r="GCC2521" s="657"/>
      <c r="GCD2521" s="657"/>
      <c r="GCE2521" s="657"/>
      <c r="GCF2521" s="657"/>
      <c r="GCG2521" s="657"/>
      <c r="GCH2521" s="657"/>
      <c r="GCI2521" s="657"/>
      <c r="GCJ2521" s="657"/>
      <c r="GCK2521" s="657"/>
      <c r="GCL2521" s="657"/>
      <c r="GCM2521" s="657"/>
      <c r="GCN2521" s="657"/>
      <c r="GCO2521" s="657"/>
      <c r="GCP2521" s="657"/>
      <c r="GCQ2521" s="657"/>
      <c r="GCR2521" s="657"/>
      <c r="GCS2521" s="657"/>
      <c r="GCT2521" s="657"/>
      <c r="GCU2521" s="657"/>
      <c r="GCV2521" s="657"/>
      <c r="GCW2521" s="657"/>
      <c r="GCX2521" s="657"/>
      <c r="GCY2521" s="657"/>
      <c r="GCZ2521" s="657"/>
      <c r="GDA2521" s="657"/>
      <c r="GDB2521" s="657"/>
      <c r="GDC2521" s="657"/>
      <c r="GDD2521" s="657"/>
      <c r="GDE2521" s="657"/>
      <c r="GDF2521" s="657"/>
      <c r="GDG2521" s="657"/>
      <c r="GDH2521" s="657"/>
      <c r="GDI2521" s="657"/>
      <c r="GDJ2521" s="657"/>
      <c r="GDK2521" s="657"/>
      <c r="GDL2521" s="657"/>
      <c r="GDM2521" s="657"/>
      <c r="GDN2521" s="657"/>
      <c r="GDO2521" s="657"/>
      <c r="GDP2521" s="657"/>
      <c r="GDQ2521" s="657"/>
      <c r="GDR2521" s="657"/>
      <c r="GDS2521" s="657"/>
      <c r="GDT2521" s="657"/>
      <c r="GDU2521" s="657"/>
      <c r="GDV2521" s="657"/>
      <c r="GDW2521" s="657"/>
      <c r="GDX2521" s="657"/>
      <c r="GDY2521" s="657"/>
      <c r="GDZ2521" s="657"/>
      <c r="GEA2521" s="657"/>
      <c r="GEB2521" s="657"/>
      <c r="GEC2521" s="657"/>
      <c r="GED2521" s="657"/>
      <c r="GEE2521" s="657"/>
      <c r="GEF2521" s="657"/>
      <c r="GEG2521" s="657"/>
      <c r="GEH2521" s="657"/>
      <c r="GEI2521" s="657"/>
      <c r="GEJ2521" s="657"/>
      <c r="GEK2521" s="657"/>
      <c r="GEL2521" s="657"/>
      <c r="GEM2521" s="657"/>
      <c r="GEN2521" s="657"/>
      <c r="GEO2521" s="657"/>
      <c r="GEP2521" s="657"/>
      <c r="GEQ2521" s="657"/>
      <c r="GER2521" s="657"/>
      <c r="GES2521" s="657"/>
      <c r="GET2521" s="657"/>
      <c r="GEU2521" s="657"/>
      <c r="GEV2521" s="657"/>
      <c r="GEW2521" s="657"/>
      <c r="GEX2521" s="657"/>
      <c r="GEY2521" s="657"/>
      <c r="GEZ2521" s="657"/>
      <c r="GFA2521" s="657"/>
      <c r="GFB2521" s="657"/>
      <c r="GFC2521" s="657"/>
      <c r="GFD2521" s="657"/>
      <c r="GFE2521" s="657"/>
      <c r="GFF2521" s="657"/>
      <c r="GFG2521" s="657"/>
      <c r="GFH2521" s="657"/>
      <c r="GFI2521" s="657"/>
      <c r="GFJ2521" s="657"/>
      <c r="GFK2521" s="657"/>
      <c r="GFL2521" s="657"/>
      <c r="GFM2521" s="657"/>
      <c r="GFN2521" s="657"/>
      <c r="GFO2521" s="657"/>
      <c r="GFP2521" s="657"/>
      <c r="GFQ2521" s="657"/>
      <c r="GFR2521" s="657"/>
      <c r="GFS2521" s="657"/>
      <c r="GFT2521" s="657"/>
      <c r="GFU2521" s="657"/>
      <c r="GFV2521" s="657"/>
      <c r="GFW2521" s="657"/>
      <c r="GFX2521" s="657"/>
      <c r="GFY2521" s="657"/>
      <c r="GFZ2521" s="657"/>
      <c r="GGA2521" s="657"/>
      <c r="GGB2521" s="657"/>
      <c r="GGC2521" s="657"/>
      <c r="GGD2521" s="657"/>
      <c r="GGE2521" s="657"/>
      <c r="GGF2521" s="657"/>
      <c r="GGG2521" s="657"/>
      <c r="GGH2521" s="657"/>
      <c r="GGI2521" s="657"/>
      <c r="GGJ2521" s="657"/>
      <c r="GGK2521" s="657"/>
      <c r="GGL2521" s="657"/>
      <c r="GGM2521" s="657"/>
      <c r="GGN2521" s="657"/>
      <c r="GGO2521" s="657"/>
      <c r="GGP2521" s="657"/>
      <c r="GGQ2521" s="657"/>
      <c r="GGR2521" s="657"/>
      <c r="GGS2521" s="657"/>
      <c r="GGT2521" s="657"/>
      <c r="GGU2521" s="657"/>
      <c r="GGV2521" s="657"/>
      <c r="GGW2521" s="657"/>
      <c r="GGX2521" s="657"/>
      <c r="GGY2521" s="657"/>
      <c r="GGZ2521" s="657"/>
      <c r="GHA2521" s="657"/>
      <c r="GHB2521" s="657"/>
      <c r="GHC2521" s="657"/>
      <c r="GHD2521" s="657"/>
      <c r="GHE2521" s="657"/>
      <c r="GHF2521" s="657"/>
      <c r="GHG2521" s="657"/>
      <c r="GHH2521" s="657"/>
      <c r="GHI2521" s="657"/>
      <c r="GHJ2521" s="657"/>
      <c r="GHK2521" s="657"/>
      <c r="GHL2521" s="657"/>
      <c r="GHM2521" s="657"/>
      <c r="GHN2521" s="657"/>
      <c r="GHO2521" s="657"/>
      <c r="GHP2521" s="657"/>
      <c r="GHQ2521" s="657"/>
      <c r="GHR2521" s="657"/>
      <c r="GHS2521" s="657"/>
      <c r="GHT2521" s="657"/>
      <c r="GHU2521" s="657"/>
      <c r="GHV2521" s="657"/>
      <c r="GHW2521" s="657"/>
      <c r="GHX2521" s="657"/>
      <c r="GHY2521" s="657"/>
      <c r="GHZ2521" s="657"/>
      <c r="GIA2521" s="657"/>
      <c r="GIB2521" s="657"/>
      <c r="GIC2521" s="657"/>
      <c r="GID2521" s="657"/>
      <c r="GIE2521" s="657"/>
      <c r="GIF2521" s="657"/>
      <c r="GIG2521" s="657"/>
      <c r="GIH2521" s="657"/>
      <c r="GII2521" s="657"/>
      <c r="GIJ2521" s="657"/>
      <c r="GIK2521" s="657"/>
      <c r="GIL2521" s="657"/>
      <c r="GIM2521" s="657"/>
      <c r="GIN2521" s="657"/>
      <c r="GIO2521" s="657"/>
      <c r="GIP2521" s="657"/>
      <c r="GIQ2521" s="657"/>
      <c r="GIR2521" s="657"/>
      <c r="GIS2521" s="657"/>
      <c r="GIT2521" s="657"/>
      <c r="GIU2521" s="657"/>
      <c r="GIV2521" s="657"/>
      <c r="GIW2521" s="657"/>
      <c r="GIX2521" s="657"/>
      <c r="GIY2521" s="657"/>
      <c r="GIZ2521" s="657"/>
      <c r="GJA2521" s="657"/>
      <c r="GJB2521" s="657"/>
      <c r="GJC2521" s="657"/>
      <c r="GJD2521" s="657"/>
      <c r="GJE2521" s="657"/>
      <c r="GJF2521" s="657"/>
      <c r="GJG2521" s="657"/>
      <c r="GJH2521" s="657"/>
      <c r="GJI2521" s="657"/>
      <c r="GJJ2521" s="657"/>
      <c r="GJK2521" s="657"/>
      <c r="GJL2521" s="657"/>
      <c r="GJM2521" s="657"/>
      <c r="GJN2521" s="657"/>
      <c r="GJO2521" s="657"/>
      <c r="GJP2521" s="657"/>
      <c r="GJQ2521" s="657"/>
      <c r="GJR2521" s="657"/>
      <c r="GJS2521" s="657"/>
      <c r="GJT2521" s="657"/>
      <c r="GJU2521" s="657"/>
      <c r="GJV2521" s="657"/>
      <c r="GJW2521" s="657"/>
      <c r="GJX2521" s="657"/>
      <c r="GJY2521" s="657"/>
      <c r="GJZ2521" s="657"/>
      <c r="GKA2521" s="657"/>
      <c r="GKB2521" s="657"/>
      <c r="GKC2521" s="657"/>
      <c r="GKD2521" s="657"/>
      <c r="GKE2521" s="657"/>
      <c r="GKF2521" s="657"/>
      <c r="GKG2521" s="657"/>
      <c r="GKH2521" s="657"/>
      <c r="GKI2521" s="657"/>
      <c r="GKJ2521" s="657"/>
      <c r="GKK2521" s="657"/>
      <c r="GKL2521" s="657"/>
      <c r="GKM2521" s="657"/>
      <c r="GKN2521" s="657"/>
      <c r="GKO2521" s="657"/>
      <c r="GKP2521" s="657"/>
      <c r="GKQ2521" s="657"/>
      <c r="GKR2521" s="657"/>
      <c r="GKS2521" s="657"/>
      <c r="GKT2521" s="657"/>
      <c r="GKU2521" s="657"/>
      <c r="GKV2521" s="657"/>
      <c r="GKW2521" s="657"/>
      <c r="GKX2521" s="657"/>
      <c r="GKY2521" s="657"/>
      <c r="GKZ2521" s="657"/>
      <c r="GLA2521" s="657"/>
      <c r="GLB2521" s="657"/>
      <c r="GLC2521" s="657"/>
      <c r="GLD2521" s="657"/>
      <c r="GLE2521" s="657"/>
      <c r="GLF2521" s="657"/>
      <c r="GLG2521" s="657"/>
      <c r="GLH2521" s="657"/>
      <c r="GLI2521" s="657"/>
      <c r="GLJ2521" s="657"/>
      <c r="GLK2521" s="657"/>
      <c r="GLL2521" s="657"/>
      <c r="GLM2521" s="657"/>
      <c r="GLN2521" s="657"/>
      <c r="GLO2521" s="657"/>
      <c r="GLP2521" s="657"/>
      <c r="GLQ2521" s="657"/>
      <c r="GLR2521" s="657"/>
      <c r="GLS2521" s="657"/>
      <c r="GLT2521" s="657"/>
      <c r="GLU2521" s="657"/>
      <c r="GLV2521" s="657"/>
      <c r="GLW2521" s="657"/>
      <c r="GLX2521" s="657"/>
      <c r="GLY2521" s="657"/>
      <c r="GLZ2521" s="657"/>
      <c r="GMA2521" s="657"/>
      <c r="GMB2521" s="657"/>
      <c r="GMC2521" s="657"/>
      <c r="GMD2521" s="657"/>
      <c r="GME2521" s="657"/>
      <c r="GMF2521" s="657"/>
      <c r="GMG2521" s="657"/>
      <c r="GMH2521" s="657"/>
      <c r="GMI2521" s="657"/>
      <c r="GMJ2521" s="657"/>
      <c r="GMK2521" s="657"/>
      <c r="GML2521" s="657"/>
      <c r="GMM2521" s="657"/>
      <c r="GMN2521" s="657"/>
      <c r="GMO2521" s="657"/>
      <c r="GMP2521" s="657"/>
      <c r="GMQ2521" s="657"/>
      <c r="GMR2521" s="657"/>
      <c r="GMS2521" s="657"/>
      <c r="GMT2521" s="657"/>
      <c r="GMU2521" s="657"/>
      <c r="GMV2521" s="657"/>
      <c r="GMW2521" s="657"/>
      <c r="GMX2521" s="657"/>
      <c r="GMY2521" s="657"/>
      <c r="GMZ2521" s="657"/>
      <c r="GNA2521" s="657"/>
      <c r="GNB2521" s="657"/>
      <c r="GNC2521" s="657"/>
      <c r="GND2521" s="657"/>
      <c r="GNE2521" s="657"/>
      <c r="GNF2521" s="657"/>
      <c r="GNG2521" s="657"/>
      <c r="GNH2521" s="657"/>
      <c r="GNI2521" s="657"/>
      <c r="GNJ2521" s="657"/>
      <c r="GNK2521" s="657"/>
      <c r="GNL2521" s="657"/>
      <c r="GNM2521" s="657"/>
      <c r="GNN2521" s="657"/>
      <c r="GNO2521" s="657"/>
      <c r="GNP2521" s="657"/>
      <c r="GNQ2521" s="657"/>
      <c r="GNR2521" s="657"/>
      <c r="GNS2521" s="657"/>
      <c r="GNT2521" s="657"/>
      <c r="GNU2521" s="657"/>
      <c r="GNV2521" s="657"/>
      <c r="GNW2521" s="657"/>
      <c r="GNX2521" s="657"/>
      <c r="GNY2521" s="657"/>
      <c r="GNZ2521" s="657"/>
      <c r="GOA2521" s="657"/>
      <c r="GOB2521" s="657"/>
      <c r="GOC2521" s="657"/>
      <c r="GOD2521" s="657"/>
      <c r="GOE2521" s="657"/>
      <c r="GOF2521" s="657"/>
      <c r="GOG2521" s="657"/>
      <c r="GOH2521" s="657"/>
      <c r="GOI2521" s="657"/>
      <c r="GOJ2521" s="657"/>
      <c r="GOK2521" s="657"/>
      <c r="GOL2521" s="657"/>
      <c r="GOM2521" s="657"/>
      <c r="GON2521" s="657"/>
      <c r="GOO2521" s="657"/>
      <c r="GOP2521" s="657"/>
      <c r="GOQ2521" s="657"/>
      <c r="GOR2521" s="657"/>
      <c r="GOS2521" s="657"/>
      <c r="GOT2521" s="657"/>
      <c r="GOU2521" s="657"/>
      <c r="GOV2521" s="657"/>
      <c r="GOW2521" s="657"/>
      <c r="GOX2521" s="657"/>
      <c r="GOY2521" s="657"/>
      <c r="GOZ2521" s="657"/>
      <c r="GPA2521" s="657"/>
      <c r="GPB2521" s="657"/>
      <c r="GPC2521" s="657"/>
      <c r="GPD2521" s="657"/>
      <c r="GPE2521" s="657"/>
      <c r="GPF2521" s="657"/>
      <c r="GPG2521" s="657"/>
      <c r="GPH2521" s="657"/>
      <c r="GPI2521" s="657"/>
      <c r="GPJ2521" s="657"/>
      <c r="GPK2521" s="657"/>
      <c r="GPL2521" s="657"/>
      <c r="GPM2521" s="657"/>
      <c r="GPN2521" s="657"/>
      <c r="GPO2521" s="657"/>
      <c r="GPP2521" s="657"/>
      <c r="GPQ2521" s="657"/>
      <c r="GPR2521" s="657"/>
      <c r="GPS2521" s="657"/>
      <c r="GPT2521" s="657"/>
      <c r="GPU2521" s="657"/>
      <c r="GPV2521" s="657"/>
      <c r="GPW2521" s="657"/>
      <c r="GPX2521" s="657"/>
      <c r="GPY2521" s="657"/>
      <c r="GPZ2521" s="657"/>
      <c r="GQA2521" s="657"/>
      <c r="GQB2521" s="657"/>
      <c r="GQC2521" s="657"/>
      <c r="GQD2521" s="657"/>
      <c r="GQE2521" s="657"/>
      <c r="GQF2521" s="657"/>
      <c r="GQG2521" s="657"/>
      <c r="GQH2521" s="657"/>
      <c r="GQI2521" s="657"/>
      <c r="GQJ2521" s="657"/>
      <c r="GQK2521" s="657"/>
      <c r="GQL2521" s="657"/>
      <c r="GQM2521" s="657"/>
      <c r="GQN2521" s="657"/>
      <c r="GQO2521" s="657"/>
      <c r="GQP2521" s="657"/>
      <c r="GQQ2521" s="657"/>
      <c r="GQR2521" s="657"/>
      <c r="GQS2521" s="657"/>
      <c r="GQT2521" s="657"/>
      <c r="GQU2521" s="657"/>
      <c r="GQV2521" s="657"/>
      <c r="GQW2521" s="657"/>
      <c r="GQX2521" s="657"/>
      <c r="GQY2521" s="657"/>
      <c r="GQZ2521" s="657"/>
      <c r="GRA2521" s="657"/>
      <c r="GRB2521" s="657"/>
      <c r="GRC2521" s="657"/>
      <c r="GRD2521" s="657"/>
      <c r="GRE2521" s="657"/>
      <c r="GRF2521" s="657"/>
      <c r="GRG2521" s="657"/>
      <c r="GRH2521" s="657"/>
      <c r="GRI2521" s="657"/>
      <c r="GRJ2521" s="657"/>
      <c r="GRK2521" s="657"/>
      <c r="GRL2521" s="657"/>
      <c r="GRM2521" s="657"/>
      <c r="GRN2521" s="657"/>
      <c r="GRO2521" s="657"/>
      <c r="GRP2521" s="657"/>
      <c r="GRQ2521" s="657"/>
      <c r="GRR2521" s="657"/>
      <c r="GRS2521" s="657"/>
      <c r="GRT2521" s="657"/>
      <c r="GRU2521" s="657"/>
      <c r="GRV2521" s="657"/>
      <c r="GRW2521" s="657"/>
      <c r="GRX2521" s="657"/>
      <c r="GRY2521" s="657"/>
      <c r="GRZ2521" s="657"/>
      <c r="GSA2521" s="657"/>
      <c r="GSB2521" s="657"/>
      <c r="GSC2521" s="657"/>
      <c r="GSD2521" s="657"/>
      <c r="GSE2521" s="657"/>
      <c r="GSF2521" s="657"/>
      <c r="GSG2521" s="657"/>
      <c r="GSH2521" s="657"/>
      <c r="GSI2521" s="657"/>
      <c r="GSJ2521" s="657"/>
      <c r="GSK2521" s="657"/>
      <c r="GSL2521" s="657"/>
      <c r="GSM2521" s="657"/>
      <c r="GSN2521" s="657"/>
      <c r="GSO2521" s="657"/>
      <c r="GSP2521" s="657"/>
      <c r="GSQ2521" s="657"/>
      <c r="GSR2521" s="657"/>
      <c r="GSS2521" s="657"/>
      <c r="GST2521" s="657"/>
      <c r="GSU2521" s="657"/>
      <c r="GSV2521" s="657"/>
      <c r="GSW2521" s="657"/>
      <c r="GSX2521" s="657"/>
      <c r="GSY2521" s="657"/>
      <c r="GSZ2521" s="657"/>
      <c r="GTA2521" s="657"/>
      <c r="GTB2521" s="657"/>
      <c r="GTC2521" s="657"/>
      <c r="GTD2521" s="657"/>
      <c r="GTE2521" s="657"/>
      <c r="GTF2521" s="657"/>
      <c r="GTG2521" s="657"/>
      <c r="GTH2521" s="657"/>
      <c r="GTI2521" s="657"/>
      <c r="GTJ2521" s="657"/>
      <c r="GTK2521" s="657"/>
      <c r="GTL2521" s="657"/>
      <c r="GTM2521" s="657"/>
      <c r="GTN2521" s="657"/>
      <c r="GTO2521" s="657"/>
      <c r="GTP2521" s="657"/>
      <c r="GTQ2521" s="657"/>
      <c r="GTR2521" s="657"/>
      <c r="GTS2521" s="657"/>
      <c r="GTT2521" s="657"/>
      <c r="GTU2521" s="657"/>
      <c r="GTV2521" s="657"/>
      <c r="GTW2521" s="657"/>
      <c r="GTX2521" s="657"/>
      <c r="GTY2521" s="657"/>
      <c r="GTZ2521" s="657"/>
      <c r="GUA2521" s="657"/>
      <c r="GUB2521" s="657"/>
      <c r="GUC2521" s="657"/>
      <c r="GUD2521" s="657"/>
      <c r="GUE2521" s="657"/>
      <c r="GUF2521" s="657"/>
      <c r="GUG2521" s="657"/>
      <c r="GUH2521" s="657"/>
      <c r="GUI2521" s="657"/>
      <c r="GUJ2521" s="657"/>
      <c r="GUK2521" s="657"/>
      <c r="GUL2521" s="657"/>
      <c r="GUM2521" s="657"/>
      <c r="GUN2521" s="657"/>
      <c r="GUO2521" s="657"/>
      <c r="GUP2521" s="657"/>
      <c r="GUQ2521" s="657"/>
      <c r="GUR2521" s="657"/>
      <c r="GUS2521" s="657"/>
      <c r="GUT2521" s="657"/>
      <c r="GUU2521" s="657"/>
      <c r="GUV2521" s="657"/>
      <c r="GUW2521" s="657"/>
      <c r="GUX2521" s="657"/>
      <c r="GUY2521" s="657"/>
      <c r="GUZ2521" s="657"/>
      <c r="GVA2521" s="657"/>
      <c r="GVB2521" s="657"/>
      <c r="GVC2521" s="657"/>
      <c r="GVD2521" s="657"/>
      <c r="GVE2521" s="657"/>
      <c r="GVF2521" s="657"/>
      <c r="GVG2521" s="657"/>
      <c r="GVH2521" s="657"/>
      <c r="GVI2521" s="657"/>
      <c r="GVJ2521" s="657"/>
      <c r="GVK2521" s="657"/>
      <c r="GVL2521" s="657"/>
      <c r="GVM2521" s="657"/>
      <c r="GVN2521" s="657"/>
      <c r="GVO2521" s="657"/>
      <c r="GVP2521" s="657"/>
      <c r="GVQ2521" s="657"/>
      <c r="GVR2521" s="657"/>
      <c r="GVS2521" s="657"/>
      <c r="GVT2521" s="657"/>
      <c r="GVU2521" s="657"/>
      <c r="GVV2521" s="657"/>
      <c r="GVW2521" s="657"/>
      <c r="GVX2521" s="657"/>
      <c r="GVY2521" s="657"/>
      <c r="GVZ2521" s="657"/>
      <c r="GWA2521" s="657"/>
      <c r="GWB2521" s="657"/>
      <c r="GWC2521" s="657"/>
      <c r="GWD2521" s="657"/>
      <c r="GWE2521" s="657"/>
      <c r="GWF2521" s="657"/>
      <c r="GWG2521" s="657"/>
      <c r="GWH2521" s="657"/>
      <c r="GWI2521" s="657"/>
      <c r="GWJ2521" s="657"/>
      <c r="GWK2521" s="657"/>
      <c r="GWL2521" s="657"/>
      <c r="GWM2521" s="657"/>
      <c r="GWN2521" s="657"/>
      <c r="GWO2521" s="657"/>
      <c r="GWP2521" s="657"/>
      <c r="GWQ2521" s="657"/>
      <c r="GWR2521" s="657"/>
      <c r="GWS2521" s="657"/>
      <c r="GWT2521" s="657"/>
      <c r="GWU2521" s="657"/>
      <c r="GWV2521" s="657"/>
      <c r="GWW2521" s="657"/>
      <c r="GWX2521" s="657"/>
      <c r="GWY2521" s="657"/>
      <c r="GWZ2521" s="657"/>
      <c r="GXA2521" s="657"/>
      <c r="GXB2521" s="657"/>
      <c r="GXC2521" s="657"/>
      <c r="GXD2521" s="657"/>
      <c r="GXE2521" s="657"/>
      <c r="GXF2521" s="657"/>
      <c r="GXG2521" s="657"/>
      <c r="GXH2521" s="657"/>
      <c r="GXI2521" s="657"/>
      <c r="GXJ2521" s="657"/>
      <c r="GXK2521" s="657"/>
      <c r="GXL2521" s="657"/>
      <c r="GXM2521" s="657"/>
      <c r="GXN2521" s="657"/>
      <c r="GXO2521" s="657"/>
      <c r="GXP2521" s="657"/>
      <c r="GXQ2521" s="657"/>
      <c r="GXR2521" s="657"/>
      <c r="GXS2521" s="657"/>
      <c r="GXT2521" s="657"/>
      <c r="GXU2521" s="657"/>
      <c r="GXV2521" s="657"/>
      <c r="GXW2521" s="657"/>
      <c r="GXX2521" s="657"/>
      <c r="GXY2521" s="657"/>
      <c r="GXZ2521" s="657"/>
      <c r="GYA2521" s="657"/>
      <c r="GYB2521" s="657"/>
      <c r="GYC2521" s="657"/>
      <c r="GYD2521" s="657"/>
      <c r="GYE2521" s="657"/>
      <c r="GYF2521" s="657"/>
      <c r="GYG2521" s="657"/>
      <c r="GYH2521" s="657"/>
      <c r="GYI2521" s="657"/>
      <c r="GYJ2521" s="657"/>
      <c r="GYK2521" s="657"/>
      <c r="GYL2521" s="657"/>
      <c r="GYM2521" s="657"/>
      <c r="GYN2521" s="657"/>
      <c r="GYO2521" s="657"/>
      <c r="GYP2521" s="657"/>
      <c r="GYQ2521" s="657"/>
      <c r="GYR2521" s="657"/>
      <c r="GYS2521" s="657"/>
      <c r="GYT2521" s="657"/>
      <c r="GYU2521" s="657"/>
      <c r="GYV2521" s="657"/>
      <c r="GYW2521" s="657"/>
      <c r="GYX2521" s="657"/>
      <c r="GYY2521" s="657"/>
      <c r="GYZ2521" s="657"/>
      <c r="GZA2521" s="657"/>
      <c r="GZB2521" s="657"/>
      <c r="GZC2521" s="657"/>
      <c r="GZD2521" s="657"/>
      <c r="GZE2521" s="657"/>
      <c r="GZF2521" s="657"/>
      <c r="GZG2521" s="657"/>
      <c r="GZH2521" s="657"/>
      <c r="GZI2521" s="657"/>
      <c r="GZJ2521" s="657"/>
      <c r="GZK2521" s="657"/>
      <c r="GZL2521" s="657"/>
      <c r="GZM2521" s="657"/>
      <c r="GZN2521" s="657"/>
      <c r="GZO2521" s="657"/>
      <c r="GZP2521" s="657"/>
      <c r="GZQ2521" s="657"/>
      <c r="GZR2521" s="657"/>
      <c r="GZS2521" s="657"/>
      <c r="GZT2521" s="657"/>
      <c r="GZU2521" s="657"/>
      <c r="GZV2521" s="657"/>
      <c r="GZW2521" s="657"/>
      <c r="GZX2521" s="657"/>
      <c r="GZY2521" s="657"/>
      <c r="GZZ2521" s="657"/>
      <c r="HAA2521" s="657"/>
      <c r="HAB2521" s="657"/>
      <c r="HAC2521" s="657"/>
      <c r="HAD2521" s="657"/>
      <c r="HAE2521" s="657"/>
      <c r="HAF2521" s="657"/>
      <c r="HAG2521" s="657"/>
      <c r="HAH2521" s="657"/>
      <c r="HAI2521" s="657"/>
      <c r="HAJ2521" s="657"/>
      <c r="HAK2521" s="657"/>
      <c r="HAL2521" s="657"/>
      <c r="HAM2521" s="657"/>
      <c r="HAN2521" s="657"/>
      <c r="HAO2521" s="657"/>
      <c r="HAP2521" s="657"/>
      <c r="HAQ2521" s="657"/>
      <c r="HAR2521" s="657"/>
      <c r="HAS2521" s="657"/>
      <c r="HAT2521" s="657"/>
      <c r="HAU2521" s="657"/>
      <c r="HAV2521" s="657"/>
      <c r="HAW2521" s="657"/>
      <c r="HAX2521" s="657"/>
      <c r="HAY2521" s="657"/>
      <c r="HAZ2521" s="657"/>
      <c r="HBA2521" s="657"/>
      <c r="HBB2521" s="657"/>
      <c r="HBC2521" s="657"/>
      <c r="HBD2521" s="657"/>
      <c r="HBE2521" s="657"/>
      <c r="HBF2521" s="657"/>
      <c r="HBG2521" s="657"/>
      <c r="HBH2521" s="657"/>
      <c r="HBI2521" s="657"/>
      <c r="HBJ2521" s="657"/>
      <c r="HBK2521" s="657"/>
      <c r="HBL2521" s="657"/>
      <c r="HBM2521" s="657"/>
      <c r="HBN2521" s="657"/>
      <c r="HBO2521" s="657"/>
      <c r="HBP2521" s="657"/>
      <c r="HBQ2521" s="657"/>
      <c r="HBR2521" s="657"/>
      <c r="HBS2521" s="657"/>
      <c r="HBT2521" s="657"/>
      <c r="HBU2521" s="657"/>
      <c r="HBV2521" s="657"/>
      <c r="HBW2521" s="657"/>
      <c r="HBX2521" s="657"/>
      <c r="HBY2521" s="657"/>
      <c r="HBZ2521" s="657"/>
      <c r="HCA2521" s="657"/>
      <c r="HCB2521" s="657"/>
      <c r="HCC2521" s="657"/>
      <c r="HCD2521" s="657"/>
      <c r="HCE2521" s="657"/>
      <c r="HCF2521" s="657"/>
      <c r="HCG2521" s="657"/>
      <c r="HCH2521" s="657"/>
      <c r="HCI2521" s="657"/>
      <c r="HCJ2521" s="657"/>
      <c r="HCK2521" s="657"/>
      <c r="HCL2521" s="657"/>
      <c r="HCM2521" s="657"/>
      <c r="HCN2521" s="657"/>
      <c r="HCO2521" s="657"/>
      <c r="HCP2521" s="657"/>
      <c r="HCQ2521" s="657"/>
      <c r="HCR2521" s="657"/>
      <c r="HCS2521" s="657"/>
      <c r="HCT2521" s="657"/>
      <c r="HCU2521" s="657"/>
      <c r="HCV2521" s="657"/>
      <c r="HCW2521" s="657"/>
      <c r="HCX2521" s="657"/>
      <c r="HCY2521" s="657"/>
      <c r="HCZ2521" s="657"/>
      <c r="HDA2521" s="657"/>
      <c r="HDB2521" s="657"/>
      <c r="HDC2521" s="657"/>
      <c r="HDD2521" s="657"/>
      <c r="HDE2521" s="657"/>
      <c r="HDF2521" s="657"/>
      <c r="HDG2521" s="657"/>
      <c r="HDH2521" s="657"/>
      <c r="HDI2521" s="657"/>
      <c r="HDJ2521" s="657"/>
      <c r="HDK2521" s="657"/>
      <c r="HDL2521" s="657"/>
      <c r="HDM2521" s="657"/>
      <c r="HDN2521" s="657"/>
      <c r="HDO2521" s="657"/>
      <c r="HDP2521" s="657"/>
      <c r="HDQ2521" s="657"/>
      <c r="HDR2521" s="657"/>
      <c r="HDS2521" s="657"/>
      <c r="HDT2521" s="657"/>
      <c r="HDU2521" s="657"/>
      <c r="HDV2521" s="657"/>
      <c r="HDW2521" s="657"/>
      <c r="HDX2521" s="657"/>
      <c r="HDY2521" s="657"/>
      <c r="HDZ2521" s="657"/>
      <c r="HEA2521" s="657"/>
      <c r="HEB2521" s="657"/>
      <c r="HEC2521" s="657"/>
      <c r="HED2521" s="657"/>
      <c r="HEE2521" s="657"/>
      <c r="HEF2521" s="657"/>
      <c r="HEG2521" s="657"/>
      <c r="HEH2521" s="657"/>
      <c r="HEI2521" s="657"/>
      <c r="HEJ2521" s="657"/>
      <c r="HEK2521" s="657"/>
      <c r="HEL2521" s="657"/>
      <c r="HEM2521" s="657"/>
      <c r="HEN2521" s="657"/>
      <c r="HEO2521" s="657"/>
      <c r="HEP2521" s="657"/>
      <c r="HEQ2521" s="657"/>
      <c r="HER2521" s="657"/>
      <c r="HES2521" s="657"/>
      <c r="HET2521" s="657"/>
      <c r="HEU2521" s="657"/>
      <c r="HEV2521" s="657"/>
      <c r="HEW2521" s="657"/>
      <c r="HEX2521" s="657"/>
      <c r="HEY2521" s="657"/>
      <c r="HEZ2521" s="657"/>
      <c r="HFA2521" s="657"/>
      <c r="HFB2521" s="657"/>
      <c r="HFC2521" s="657"/>
      <c r="HFD2521" s="657"/>
      <c r="HFE2521" s="657"/>
      <c r="HFF2521" s="657"/>
      <c r="HFG2521" s="657"/>
      <c r="HFH2521" s="657"/>
      <c r="HFI2521" s="657"/>
      <c r="HFJ2521" s="657"/>
      <c r="HFK2521" s="657"/>
      <c r="HFL2521" s="657"/>
      <c r="HFM2521" s="657"/>
      <c r="HFN2521" s="657"/>
      <c r="HFO2521" s="657"/>
      <c r="HFP2521" s="657"/>
      <c r="HFQ2521" s="657"/>
      <c r="HFR2521" s="657"/>
      <c r="HFS2521" s="657"/>
      <c r="HFT2521" s="657"/>
      <c r="HFU2521" s="657"/>
      <c r="HFV2521" s="657"/>
      <c r="HFW2521" s="657"/>
      <c r="HFX2521" s="657"/>
      <c r="HFY2521" s="657"/>
      <c r="HFZ2521" s="657"/>
      <c r="HGA2521" s="657"/>
      <c r="HGB2521" s="657"/>
      <c r="HGC2521" s="657"/>
      <c r="HGD2521" s="657"/>
      <c r="HGE2521" s="657"/>
      <c r="HGF2521" s="657"/>
      <c r="HGG2521" s="657"/>
      <c r="HGH2521" s="657"/>
      <c r="HGI2521" s="657"/>
      <c r="HGJ2521" s="657"/>
      <c r="HGK2521" s="657"/>
      <c r="HGL2521" s="657"/>
      <c r="HGM2521" s="657"/>
      <c r="HGN2521" s="657"/>
      <c r="HGO2521" s="657"/>
      <c r="HGP2521" s="657"/>
      <c r="HGQ2521" s="657"/>
      <c r="HGR2521" s="657"/>
      <c r="HGS2521" s="657"/>
      <c r="HGT2521" s="657"/>
      <c r="HGU2521" s="657"/>
      <c r="HGV2521" s="657"/>
      <c r="HGW2521" s="657"/>
      <c r="HGX2521" s="657"/>
      <c r="HGY2521" s="657"/>
      <c r="HGZ2521" s="657"/>
      <c r="HHA2521" s="657"/>
      <c r="HHB2521" s="657"/>
      <c r="HHC2521" s="657"/>
      <c r="HHD2521" s="657"/>
      <c r="HHE2521" s="657"/>
      <c r="HHF2521" s="657"/>
      <c r="HHG2521" s="657"/>
      <c r="HHH2521" s="657"/>
      <c r="HHI2521" s="657"/>
      <c r="HHJ2521" s="657"/>
      <c r="HHK2521" s="657"/>
      <c r="HHL2521" s="657"/>
      <c r="HHM2521" s="657"/>
      <c r="HHN2521" s="657"/>
      <c r="HHO2521" s="657"/>
      <c r="HHP2521" s="657"/>
      <c r="HHQ2521" s="657"/>
      <c r="HHR2521" s="657"/>
      <c r="HHS2521" s="657"/>
      <c r="HHT2521" s="657"/>
      <c r="HHU2521" s="657"/>
      <c r="HHV2521" s="657"/>
      <c r="HHW2521" s="657"/>
      <c r="HHX2521" s="657"/>
      <c r="HHY2521" s="657"/>
      <c r="HHZ2521" s="657"/>
      <c r="HIA2521" s="657"/>
      <c r="HIB2521" s="657"/>
      <c r="HIC2521" s="657"/>
      <c r="HID2521" s="657"/>
      <c r="HIE2521" s="657"/>
      <c r="HIF2521" s="657"/>
      <c r="HIG2521" s="657"/>
      <c r="HIH2521" s="657"/>
      <c r="HII2521" s="657"/>
      <c r="HIJ2521" s="657"/>
      <c r="HIK2521" s="657"/>
      <c r="HIL2521" s="657"/>
      <c r="HIM2521" s="657"/>
      <c r="HIN2521" s="657"/>
      <c r="HIO2521" s="657"/>
      <c r="HIP2521" s="657"/>
      <c r="HIQ2521" s="657"/>
      <c r="HIR2521" s="657"/>
      <c r="HIS2521" s="657"/>
      <c r="HIT2521" s="657"/>
      <c r="HIU2521" s="657"/>
      <c r="HIV2521" s="657"/>
      <c r="HIW2521" s="657"/>
      <c r="HIX2521" s="657"/>
      <c r="HIY2521" s="657"/>
      <c r="HIZ2521" s="657"/>
      <c r="HJA2521" s="657"/>
      <c r="HJB2521" s="657"/>
      <c r="HJC2521" s="657"/>
      <c r="HJD2521" s="657"/>
      <c r="HJE2521" s="657"/>
      <c r="HJF2521" s="657"/>
      <c r="HJG2521" s="657"/>
      <c r="HJH2521" s="657"/>
      <c r="HJI2521" s="657"/>
      <c r="HJJ2521" s="657"/>
      <c r="HJK2521" s="657"/>
      <c r="HJL2521" s="657"/>
      <c r="HJM2521" s="657"/>
      <c r="HJN2521" s="657"/>
      <c r="HJO2521" s="657"/>
      <c r="HJP2521" s="657"/>
      <c r="HJQ2521" s="657"/>
      <c r="HJR2521" s="657"/>
      <c r="HJS2521" s="657"/>
      <c r="HJT2521" s="657"/>
      <c r="HJU2521" s="657"/>
      <c r="HJV2521" s="657"/>
      <c r="HJW2521" s="657"/>
      <c r="HJX2521" s="657"/>
      <c r="HJY2521" s="657"/>
      <c r="HJZ2521" s="657"/>
      <c r="HKA2521" s="657"/>
      <c r="HKB2521" s="657"/>
      <c r="HKC2521" s="657"/>
      <c r="HKD2521" s="657"/>
      <c r="HKE2521" s="657"/>
      <c r="HKF2521" s="657"/>
      <c r="HKG2521" s="657"/>
      <c r="HKH2521" s="657"/>
      <c r="HKI2521" s="657"/>
      <c r="HKJ2521" s="657"/>
      <c r="HKK2521" s="657"/>
      <c r="HKL2521" s="657"/>
      <c r="HKM2521" s="657"/>
      <c r="HKN2521" s="657"/>
      <c r="HKO2521" s="657"/>
      <c r="HKP2521" s="657"/>
      <c r="HKQ2521" s="657"/>
      <c r="HKR2521" s="657"/>
      <c r="HKS2521" s="657"/>
      <c r="HKT2521" s="657"/>
      <c r="HKU2521" s="657"/>
      <c r="HKV2521" s="657"/>
      <c r="HKW2521" s="657"/>
      <c r="HKX2521" s="657"/>
      <c r="HKY2521" s="657"/>
      <c r="HKZ2521" s="657"/>
      <c r="HLA2521" s="657"/>
      <c r="HLB2521" s="657"/>
      <c r="HLC2521" s="657"/>
      <c r="HLD2521" s="657"/>
      <c r="HLE2521" s="657"/>
      <c r="HLF2521" s="657"/>
      <c r="HLG2521" s="657"/>
      <c r="HLH2521" s="657"/>
      <c r="HLI2521" s="657"/>
      <c r="HLJ2521" s="657"/>
      <c r="HLK2521" s="657"/>
      <c r="HLL2521" s="657"/>
      <c r="HLM2521" s="657"/>
      <c r="HLN2521" s="657"/>
      <c r="HLO2521" s="657"/>
      <c r="HLP2521" s="657"/>
      <c r="HLQ2521" s="657"/>
      <c r="HLR2521" s="657"/>
      <c r="HLS2521" s="657"/>
      <c r="HLT2521" s="657"/>
      <c r="HLU2521" s="657"/>
      <c r="HLV2521" s="657"/>
      <c r="HLW2521" s="657"/>
      <c r="HLX2521" s="657"/>
      <c r="HLY2521" s="657"/>
      <c r="HLZ2521" s="657"/>
      <c r="HMA2521" s="657"/>
      <c r="HMB2521" s="657"/>
      <c r="HMC2521" s="657"/>
      <c r="HMD2521" s="657"/>
      <c r="HME2521" s="657"/>
      <c r="HMF2521" s="657"/>
      <c r="HMG2521" s="657"/>
      <c r="HMH2521" s="657"/>
      <c r="HMI2521" s="657"/>
      <c r="HMJ2521" s="657"/>
      <c r="HMK2521" s="657"/>
      <c r="HML2521" s="657"/>
      <c r="HMM2521" s="657"/>
      <c r="HMN2521" s="657"/>
      <c r="HMO2521" s="657"/>
      <c r="HMP2521" s="657"/>
      <c r="HMQ2521" s="657"/>
      <c r="HMR2521" s="657"/>
      <c r="HMS2521" s="657"/>
      <c r="HMT2521" s="657"/>
      <c r="HMU2521" s="657"/>
      <c r="HMV2521" s="657"/>
      <c r="HMW2521" s="657"/>
      <c r="HMX2521" s="657"/>
      <c r="HMY2521" s="657"/>
      <c r="HMZ2521" s="657"/>
      <c r="HNA2521" s="657"/>
      <c r="HNB2521" s="657"/>
      <c r="HNC2521" s="657"/>
      <c r="HND2521" s="657"/>
      <c r="HNE2521" s="657"/>
      <c r="HNF2521" s="657"/>
      <c r="HNG2521" s="657"/>
      <c r="HNH2521" s="657"/>
      <c r="HNI2521" s="657"/>
      <c r="HNJ2521" s="657"/>
      <c r="HNK2521" s="657"/>
      <c r="HNL2521" s="657"/>
      <c r="HNM2521" s="657"/>
      <c r="HNN2521" s="657"/>
      <c r="HNO2521" s="657"/>
      <c r="HNP2521" s="657"/>
      <c r="HNQ2521" s="657"/>
      <c r="HNR2521" s="657"/>
      <c r="HNS2521" s="657"/>
      <c r="HNT2521" s="657"/>
      <c r="HNU2521" s="657"/>
      <c r="HNV2521" s="657"/>
      <c r="HNW2521" s="657"/>
      <c r="HNX2521" s="657"/>
      <c r="HNY2521" s="657"/>
      <c r="HNZ2521" s="657"/>
      <c r="HOA2521" s="657"/>
      <c r="HOB2521" s="657"/>
      <c r="HOC2521" s="657"/>
      <c r="HOD2521" s="657"/>
      <c r="HOE2521" s="657"/>
      <c r="HOF2521" s="657"/>
      <c r="HOG2521" s="657"/>
      <c r="HOH2521" s="657"/>
      <c r="HOI2521" s="657"/>
      <c r="HOJ2521" s="657"/>
      <c r="HOK2521" s="657"/>
      <c r="HOL2521" s="657"/>
      <c r="HOM2521" s="657"/>
      <c r="HON2521" s="657"/>
      <c r="HOO2521" s="657"/>
      <c r="HOP2521" s="657"/>
      <c r="HOQ2521" s="657"/>
      <c r="HOR2521" s="657"/>
      <c r="HOS2521" s="657"/>
      <c r="HOT2521" s="657"/>
      <c r="HOU2521" s="657"/>
      <c r="HOV2521" s="657"/>
      <c r="HOW2521" s="657"/>
      <c r="HOX2521" s="657"/>
      <c r="HOY2521" s="657"/>
      <c r="HOZ2521" s="657"/>
      <c r="HPA2521" s="657"/>
      <c r="HPB2521" s="657"/>
      <c r="HPC2521" s="657"/>
      <c r="HPD2521" s="657"/>
      <c r="HPE2521" s="657"/>
      <c r="HPF2521" s="657"/>
      <c r="HPG2521" s="657"/>
      <c r="HPH2521" s="657"/>
      <c r="HPI2521" s="657"/>
      <c r="HPJ2521" s="657"/>
      <c r="HPK2521" s="657"/>
      <c r="HPL2521" s="657"/>
      <c r="HPM2521" s="657"/>
      <c r="HPN2521" s="657"/>
      <c r="HPO2521" s="657"/>
      <c r="HPP2521" s="657"/>
      <c r="HPQ2521" s="657"/>
      <c r="HPR2521" s="657"/>
      <c r="HPS2521" s="657"/>
      <c r="HPT2521" s="657"/>
      <c r="HPU2521" s="657"/>
      <c r="HPV2521" s="657"/>
      <c r="HPW2521" s="657"/>
      <c r="HPX2521" s="657"/>
      <c r="HPY2521" s="657"/>
      <c r="HPZ2521" s="657"/>
      <c r="HQA2521" s="657"/>
      <c r="HQB2521" s="657"/>
      <c r="HQC2521" s="657"/>
      <c r="HQD2521" s="657"/>
      <c r="HQE2521" s="657"/>
      <c r="HQF2521" s="657"/>
      <c r="HQG2521" s="657"/>
      <c r="HQH2521" s="657"/>
      <c r="HQI2521" s="657"/>
      <c r="HQJ2521" s="657"/>
      <c r="HQK2521" s="657"/>
      <c r="HQL2521" s="657"/>
      <c r="HQM2521" s="657"/>
      <c r="HQN2521" s="657"/>
      <c r="HQO2521" s="657"/>
      <c r="HQP2521" s="657"/>
      <c r="HQQ2521" s="657"/>
      <c r="HQR2521" s="657"/>
      <c r="HQS2521" s="657"/>
      <c r="HQT2521" s="657"/>
      <c r="HQU2521" s="657"/>
      <c r="HQV2521" s="657"/>
      <c r="HQW2521" s="657"/>
      <c r="HQX2521" s="657"/>
      <c r="HQY2521" s="657"/>
      <c r="HQZ2521" s="657"/>
      <c r="HRA2521" s="657"/>
      <c r="HRB2521" s="657"/>
      <c r="HRC2521" s="657"/>
      <c r="HRD2521" s="657"/>
      <c r="HRE2521" s="657"/>
      <c r="HRF2521" s="657"/>
      <c r="HRG2521" s="657"/>
      <c r="HRH2521" s="657"/>
      <c r="HRI2521" s="657"/>
      <c r="HRJ2521" s="657"/>
      <c r="HRK2521" s="657"/>
      <c r="HRL2521" s="657"/>
      <c r="HRM2521" s="657"/>
      <c r="HRN2521" s="657"/>
      <c r="HRO2521" s="657"/>
      <c r="HRP2521" s="657"/>
      <c r="HRQ2521" s="657"/>
      <c r="HRR2521" s="657"/>
      <c r="HRS2521" s="657"/>
      <c r="HRT2521" s="657"/>
      <c r="HRU2521" s="657"/>
      <c r="HRV2521" s="657"/>
      <c r="HRW2521" s="657"/>
      <c r="HRX2521" s="657"/>
      <c r="HRY2521" s="657"/>
      <c r="HRZ2521" s="657"/>
      <c r="HSA2521" s="657"/>
      <c r="HSB2521" s="657"/>
      <c r="HSC2521" s="657"/>
      <c r="HSD2521" s="657"/>
      <c r="HSE2521" s="657"/>
      <c r="HSF2521" s="657"/>
      <c r="HSG2521" s="657"/>
      <c r="HSH2521" s="657"/>
      <c r="HSI2521" s="657"/>
      <c r="HSJ2521" s="657"/>
      <c r="HSK2521" s="657"/>
      <c r="HSL2521" s="657"/>
      <c r="HSM2521" s="657"/>
      <c r="HSN2521" s="657"/>
      <c r="HSO2521" s="657"/>
      <c r="HSP2521" s="657"/>
      <c r="HSQ2521" s="657"/>
      <c r="HSR2521" s="657"/>
      <c r="HSS2521" s="657"/>
      <c r="HST2521" s="657"/>
      <c r="HSU2521" s="657"/>
      <c r="HSV2521" s="657"/>
      <c r="HSW2521" s="657"/>
      <c r="HSX2521" s="657"/>
      <c r="HSY2521" s="657"/>
      <c r="HSZ2521" s="657"/>
      <c r="HTA2521" s="657"/>
      <c r="HTB2521" s="657"/>
      <c r="HTC2521" s="657"/>
      <c r="HTD2521" s="657"/>
      <c r="HTE2521" s="657"/>
      <c r="HTF2521" s="657"/>
      <c r="HTG2521" s="657"/>
      <c r="HTH2521" s="657"/>
      <c r="HTI2521" s="657"/>
      <c r="HTJ2521" s="657"/>
      <c r="HTK2521" s="657"/>
      <c r="HTL2521" s="657"/>
      <c r="HTM2521" s="657"/>
      <c r="HTN2521" s="657"/>
      <c r="HTO2521" s="657"/>
      <c r="HTP2521" s="657"/>
      <c r="HTQ2521" s="657"/>
      <c r="HTR2521" s="657"/>
      <c r="HTS2521" s="657"/>
      <c r="HTT2521" s="657"/>
      <c r="HTU2521" s="657"/>
      <c r="HTV2521" s="657"/>
      <c r="HTW2521" s="657"/>
      <c r="HTX2521" s="657"/>
      <c r="HTY2521" s="657"/>
      <c r="HTZ2521" s="657"/>
      <c r="HUA2521" s="657"/>
      <c r="HUB2521" s="657"/>
      <c r="HUC2521" s="657"/>
      <c r="HUD2521" s="657"/>
      <c r="HUE2521" s="657"/>
      <c r="HUF2521" s="657"/>
      <c r="HUG2521" s="657"/>
      <c r="HUH2521" s="657"/>
      <c r="HUI2521" s="657"/>
      <c r="HUJ2521" s="657"/>
      <c r="HUK2521" s="657"/>
      <c r="HUL2521" s="657"/>
      <c r="HUM2521" s="657"/>
      <c r="HUN2521" s="657"/>
      <c r="HUO2521" s="657"/>
      <c r="HUP2521" s="657"/>
      <c r="HUQ2521" s="657"/>
      <c r="HUR2521" s="657"/>
      <c r="HUS2521" s="657"/>
      <c r="HUT2521" s="657"/>
      <c r="HUU2521" s="657"/>
      <c r="HUV2521" s="657"/>
      <c r="HUW2521" s="657"/>
      <c r="HUX2521" s="657"/>
      <c r="HUY2521" s="657"/>
      <c r="HUZ2521" s="657"/>
      <c r="HVA2521" s="657"/>
      <c r="HVB2521" s="657"/>
      <c r="HVC2521" s="657"/>
      <c r="HVD2521" s="657"/>
      <c r="HVE2521" s="657"/>
      <c r="HVF2521" s="657"/>
      <c r="HVG2521" s="657"/>
      <c r="HVH2521" s="657"/>
      <c r="HVI2521" s="657"/>
      <c r="HVJ2521" s="657"/>
      <c r="HVK2521" s="657"/>
      <c r="HVL2521" s="657"/>
      <c r="HVM2521" s="657"/>
      <c r="HVN2521" s="657"/>
      <c r="HVO2521" s="657"/>
      <c r="HVP2521" s="657"/>
      <c r="HVQ2521" s="657"/>
      <c r="HVR2521" s="657"/>
      <c r="HVS2521" s="657"/>
      <c r="HVT2521" s="657"/>
      <c r="HVU2521" s="657"/>
      <c r="HVV2521" s="657"/>
      <c r="HVW2521" s="657"/>
      <c r="HVX2521" s="657"/>
      <c r="HVY2521" s="657"/>
      <c r="HVZ2521" s="657"/>
      <c r="HWA2521" s="657"/>
      <c r="HWB2521" s="657"/>
      <c r="HWC2521" s="657"/>
      <c r="HWD2521" s="657"/>
      <c r="HWE2521" s="657"/>
      <c r="HWF2521" s="657"/>
      <c r="HWG2521" s="657"/>
      <c r="HWH2521" s="657"/>
      <c r="HWI2521" s="657"/>
      <c r="HWJ2521" s="657"/>
      <c r="HWK2521" s="657"/>
      <c r="HWL2521" s="657"/>
      <c r="HWM2521" s="657"/>
      <c r="HWN2521" s="657"/>
      <c r="HWO2521" s="657"/>
      <c r="HWP2521" s="657"/>
      <c r="HWQ2521" s="657"/>
      <c r="HWR2521" s="657"/>
      <c r="HWS2521" s="657"/>
      <c r="HWT2521" s="657"/>
      <c r="HWU2521" s="657"/>
      <c r="HWV2521" s="657"/>
      <c r="HWW2521" s="657"/>
      <c r="HWX2521" s="657"/>
      <c r="HWY2521" s="657"/>
      <c r="HWZ2521" s="657"/>
      <c r="HXA2521" s="657"/>
      <c r="HXB2521" s="657"/>
      <c r="HXC2521" s="657"/>
      <c r="HXD2521" s="657"/>
      <c r="HXE2521" s="657"/>
      <c r="HXF2521" s="657"/>
      <c r="HXG2521" s="657"/>
      <c r="HXH2521" s="657"/>
      <c r="HXI2521" s="657"/>
      <c r="HXJ2521" s="657"/>
      <c r="HXK2521" s="657"/>
      <c r="HXL2521" s="657"/>
      <c r="HXM2521" s="657"/>
      <c r="HXN2521" s="657"/>
      <c r="HXO2521" s="657"/>
      <c r="HXP2521" s="657"/>
      <c r="HXQ2521" s="657"/>
      <c r="HXR2521" s="657"/>
      <c r="HXS2521" s="657"/>
      <c r="HXT2521" s="657"/>
      <c r="HXU2521" s="657"/>
      <c r="HXV2521" s="657"/>
      <c r="HXW2521" s="657"/>
      <c r="HXX2521" s="657"/>
      <c r="HXY2521" s="657"/>
      <c r="HXZ2521" s="657"/>
      <c r="HYA2521" s="657"/>
      <c r="HYB2521" s="657"/>
      <c r="HYC2521" s="657"/>
      <c r="HYD2521" s="657"/>
      <c r="HYE2521" s="657"/>
      <c r="HYF2521" s="657"/>
      <c r="HYG2521" s="657"/>
      <c r="HYH2521" s="657"/>
      <c r="HYI2521" s="657"/>
      <c r="HYJ2521" s="657"/>
      <c r="HYK2521" s="657"/>
      <c r="HYL2521" s="657"/>
      <c r="HYM2521" s="657"/>
      <c r="HYN2521" s="657"/>
      <c r="HYO2521" s="657"/>
      <c r="HYP2521" s="657"/>
      <c r="HYQ2521" s="657"/>
      <c r="HYR2521" s="657"/>
      <c r="HYS2521" s="657"/>
      <c r="HYT2521" s="657"/>
      <c r="HYU2521" s="657"/>
      <c r="HYV2521" s="657"/>
      <c r="HYW2521" s="657"/>
      <c r="HYX2521" s="657"/>
      <c r="HYY2521" s="657"/>
      <c r="HYZ2521" s="657"/>
      <c r="HZA2521" s="657"/>
      <c r="HZB2521" s="657"/>
      <c r="HZC2521" s="657"/>
      <c r="HZD2521" s="657"/>
      <c r="HZE2521" s="657"/>
      <c r="HZF2521" s="657"/>
      <c r="HZG2521" s="657"/>
      <c r="HZH2521" s="657"/>
      <c r="HZI2521" s="657"/>
      <c r="HZJ2521" s="657"/>
      <c r="HZK2521" s="657"/>
      <c r="HZL2521" s="657"/>
      <c r="HZM2521" s="657"/>
      <c r="HZN2521" s="657"/>
      <c r="HZO2521" s="657"/>
      <c r="HZP2521" s="657"/>
      <c r="HZQ2521" s="657"/>
      <c r="HZR2521" s="657"/>
      <c r="HZS2521" s="657"/>
      <c r="HZT2521" s="657"/>
      <c r="HZU2521" s="657"/>
      <c r="HZV2521" s="657"/>
      <c r="HZW2521" s="657"/>
      <c r="HZX2521" s="657"/>
      <c r="HZY2521" s="657"/>
      <c r="HZZ2521" s="657"/>
      <c r="IAA2521" s="657"/>
      <c r="IAB2521" s="657"/>
      <c r="IAC2521" s="657"/>
      <c r="IAD2521" s="657"/>
      <c r="IAE2521" s="657"/>
      <c r="IAF2521" s="657"/>
      <c r="IAG2521" s="657"/>
      <c r="IAH2521" s="657"/>
      <c r="IAI2521" s="657"/>
      <c r="IAJ2521" s="657"/>
      <c r="IAK2521" s="657"/>
      <c r="IAL2521" s="657"/>
      <c r="IAM2521" s="657"/>
      <c r="IAN2521" s="657"/>
      <c r="IAO2521" s="657"/>
      <c r="IAP2521" s="657"/>
      <c r="IAQ2521" s="657"/>
      <c r="IAR2521" s="657"/>
      <c r="IAS2521" s="657"/>
      <c r="IAT2521" s="657"/>
      <c r="IAU2521" s="657"/>
      <c r="IAV2521" s="657"/>
      <c r="IAW2521" s="657"/>
      <c r="IAX2521" s="657"/>
      <c r="IAY2521" s="657"/>
      <c r="IAZ2521" s="657"/>
      <c r="IBA2521" s="657"/>
      <c r="IBB2521" s="657"/>
      <c r="IBC2521" s="657"/>
      <c r="IBD2521" s="657"/>
      <c r="IBE2521" s="657"/>
      <c r="IBF2521" s="657"/>
      <c r="IBG2521" s="657"/>
      <c r="IBH2521" s="657"/>
      <c r="IBI2521" s="657"/>
      <c r="IBJ2521" s="657"/>
      <c r="IBK2521" s="657"/>
      <c r="IBL2521" s="657"/>
      <c r="IBM2521" s="657"/>
      <c r="IBN2521" s="657"/>
      <c r="IBO2521" s="657"/>
      <c r="IBP2521" s="657"/>
      <c r="IBQ2521" s="657"/>
      <c r="IBR2521" s="657"/>
      <c r="IBS2521" s="657"/>
      <c r="IBT2521" s="657"/>
      <c r="IBU2521" s="657"/>
      <c r="IBV2521" s="657"/>
      <c r="IBW2521" s="657"/>
      <c r="IBX2521" s="657"/>
      <c r="IBY2521" s="657"/>
      <c r="IBZ2521" s="657"/>
      <c r="ICA2521" s="657"/>
      <c r="ICB2521" s="657"/>
      <c r="ICC2521" s="657"/>
      <c r="ICD2521" s="657"/>
      <c r="ICE2521" s="657"/>
      <c r="ICF2521" s="657"/>
      <c r="ICG2521" s="657"/>
      <c r="ICH2521" s="657"/>
      <c r="ICI2521" s="657"/>
      <c r="ICJ2521" s="657"/>
      <c r="ICK2521" s="657"/>
      <c r="ICL2521" s="657"/>
      <c r="ICM2521" s="657"/>
      <c r="ICN2521" s="657"/>
      <c r="ICO2521" s="657"/>
      <c r="ICP2521" s="657"/>
      <c r="ICQ2521" s="657"/>
      <c r="ICR2521" s="657"/>
      <c r="ICS2521" s="657"/>
      <c r="ICT2521" s="657"/>
      <c r="ICU2521" s="657"/>
      <c r="ICV2521" s="657"/>
      <c r="ICW2521" s="657"/>
      <c r="ICX2521" s="657"/>
      <c r="ICY2521" s="657"/>
      <c r="ICZ2521" s="657"/>
      <c r="IDA2521" s="657"/>
      <c r="IDB2521" s="657"/>
      <c r="IDC2521" s="657"/>
      <c r="IDD2521" s="657"/>
      <c r="IDE2521" s="657"/>
      <c r="IDF2521" s="657"/>
      <c r="IDG2521" s="657"/>
      <c r="IDH2521" s="657"/>
      <c r="IDI2521" s="657"/>
      <c r="IDJ2521" s="657"/>
      <c r="IDK2521" s="657"/>
      <c r="IDL2521" s="657"/>
      <c r="IDM2521" s="657"/>
      <c r="IDN2521" s="657"/>
      <c r="IDO2521" s="657"/>
      <c r="IDP2521" s="657"/>
      <c r="IDQ2521" s="657"/>
      <c r="IDR2521" s="657"/>
      <c r="IDS2521" s="657"/>
      <c r="IDT2521" s="657"/>
      <c r="IDU2521" s="657"/>
      <c r="IDV2521" s="657"/>
      <c r="IDW2521" s="657"/>
      <c r="IDX2521" s="657"/>
      <c r="IDY2521" s="657"/>
      <c r="IDZ2521" s="657"/>
      <c r="IEA2521" s="657"/>
      <c r="IEB2521" s="657"/>
      <c r="IEC2521" s="657"/>
      <c r="IED2521" s="657"/>
      <c r="IEE2521" s="657"/>
      <c r="IEF2521" s="657"/>
      <c r="IEG2521" s="657"/>
      <c r="IEH2521" s="657"/>
      <c r="IEI2521" s="657"/>
      <c r="IEJ2521" s="657"/>
      <c r="IEK2521" s="657"/>
      <c r="IEL2521" s="657"/>
      <c r="IEM2521" s="657"/>
      <c r="IEN2521" s="657"/>
      <c r="IEO2521" s="657"/>
      <c r="IEP2521" s="657"/>
      <c r="IEQ2521" s="657"/>
      <c r="IER2521" s="657"/>
      <c r="IES2521" s="657"/>
      <c r="IET2521" s="657"/>
      <c r="IEU2521" s="657"/>
      <c r="IEV2521" s="657"/>
      <c r="IEW2521" s="657"/>
      <c r="IEX2521" s="657"/>
      <c r="IEY2521" s="657"/>
      <c r="IEZ2521" s="657"/>
      <c r="IFA2521" s="657"/>
      <c r="IFB2521" s="657"/>
      <c r="IFC2521" s="657"/>
      <c r="IFD2521" s="657"/>
      <c r="IFE2521" s="657"/>
      <c r="IFF2521" s="657"/>
      <c r="IFG2521" s="657"/>
      <c r="IFH2521" s="657"/>
      <c r="IFI2521" s="657"/>
      <c r="IFJ2521" s="657"/>
      <c r="IFK2521" s="657"/>
      <c r="IFL2521" s="657"/>
      <c r="IFM2521" s="657"/>
      <c r="IFN2521" s="657"/>
      <c r="IFO2521" s="657"/>
      <c r="IFP2521" s="657"/>
      <c r="IFQ2521" s="657"/>
      <c r="IFR2521" s="657"/>
      <c r="IFS2521" s="657"/>
      <c r="IFT2521" s="657"/>
      <c r="IFU2521" s="657"/>
      <c r="IFV2521" s="657"/>
      <c r="IFW2521" s="657"/>
      <c r="IFX2521" s="657"/>
      <c r="IFY2521" s="657"/>
      <c r="IFZ2521" s="657"/>
      <c r="IGA2521" s="657"/>
      <c r="IGB2521" s="657"/>
      <c r="IGC2521" s="657"/>
      <c r="IGD2521" s="657"/>
      <c r="IGE2521" s="657"/>
      <c r="IGF2521" s="657"/>
      <c r="IGG2521" s="657"/>
      <c r="IGH2521" s="657"/>
      <c r="IGI2521" s="657"/>
      <c r="IGJ2521" s="657"/>
      <c r="IGK2521" s="657"/>
      <c r="IGL2521" s="657"/>
      <c r="IGM2521" s="657"/>
      <c r="IGN2521" s="657"/>
      <c r="IGO2521" s="657"/>
      <c r="IGP2521" s="657"/>
      <c r="IGQ2521" s="657"/>
      <c r="IGR2521" s="657"/>
      <c r="IGS2521" s="657"/>
      <c r="IGT2521" s="657"/>
      <c r="IGU2521" s="657"/>
      <c r="IGV2521" s="657"/>
      <c r="IGW2521" s="657"/>
      <c r="IGX2521" s="657"/>
      <c r="IGY2521" s="657"/>
      <c r="IGZ2521" s="657"/>
      <c r="IHA2521" s="657"/>
      <c r="IHB2521" s="657"/>
      <c r="IHC2521" s="657"/>
      <c r="IHD2521" s="657"/>
      <c r="IHE2521" s="657"/>
      <c r="IHF2521" s="657"/>
      <c r="IHG2521" s="657"/>
      <c r="IHH2521" s="657"/>
      <c r="IHI2521" s="657"/>
      <c r="IHJ2521" s="657"/>
      <c r="IHK2521" s="657"/>
      <c r="IHL2521" s="657"/>
      <c r="IHM2521" s="657"/>
      <c r="IHN2521" s="657"/>
      <c r="IHO2521" s="657"/>
      <c r="IHP2521" s="657"/>
      <c r="IHQ2521" s="657"/>
      <c r="IHR2521" s="657"/>
      <c r="IHS2521" s="657"/>
      <c r="IHT2521" s="657"/>
      <c r="IHU2521" s="657"/>
      <c r="IHV2521" s="657"/>
      <c r="IHW2521" s="657"/>
      <c r="IHX2521" s="657"/>
      <c r="IHY2521" s="657"/>
      <c r="IHZ2521" s="657"/>
      <c r="IIA2521" s="657"/>
      <c r="IIB2521" s="657"/>
      <c r="IIC2521" s="657"/>
      <c r="IID2521" s="657"/>
      <c r="IIE2521" s="657"/>
      <c r="IIF2521" s="657"/>
      <c r="IIG2521" s="657"/>
      <c r="IIH2521" s="657"/>
      <c r="III2521" s="657"/>
      <c r="IIJ2521" s="657"/>
      <c r="IIK2521" s="657"/>
      <c r="IIL2521" s="657"/>
      <c r="IIM2521" s="657"/>
      <c r="IIN2521" s="657"/>
      <c r="IIO2521" s="657"/>
      <c r="IIP2521" s="657"/>
      <c r="IIQ2521" s="657"/>
      <c r="IIR2521" s="657"/>
      <c r="IIS2521" s="657"/>
      <c r="IIT2521" s="657"/>
      <c r="IIU2521" s="657"/>
      <c r="IIV2521" s="657"/>
      <c r="IIW2521" s="657"/>
      <c r="IIX2521" s="657"/>
      <c r="IIY2521" s="657"/>
      <c r="IIZ2521" s="657"/>
      <c r="IJA2521" s="657"/>
      <c r="IJB2521" s="657"/>
      <c r="IJC2521" s="657"/>
      <c r="IJD2521" s="657"/>
      <c r="IJE2521" s="657"/>
      <c r="IJF2521" s="657"/>
      <c r="IJG2521" s="657"/>
      <c r="IJH2521" s="657"/>
      <c r="IJI2521" s="657"/>
      <c r="IJJ2521" s="657"/>
      <c r="IJK2521" s="657"/>
      <c r="IJL2521" s="657"/>
      <c r="IJM2521" s="657"/>
      <c r="IJN2521" s="657"/>
      <c r="IJO2521" s="657"/>
      <c r="IJP2521" s="657"/>
      <c r="IJQ2521" s="657"/>
      <c r="IJR2521" s="657"/>
      <c r="IJS2521" s="657"/>
      <c r="IJT2521" s="657"/>
      <c r="IJU2521" s="657"/>
      <c r="IJV2521" s="657"/>
      <c r="IJW2521" s="657"/>
      <c r="IJX2521" s="657"/>
      <c r="IJY2521" s="657"/>
      <c r="IJZ2521" s="657"/>
      <c r="IKA2521" s="657"/>
      <c r="IKB2521" s="657"/>
      <c r="IKC2521" s="657"/>
      <c r="IKD2521" s="657"/>
      <c r="IKE2521" s="657"/>
      <c r="IKF2521" s="657"/>
      <c r="IKG2521" s="657"/>
      <c r="IKH2521" s="657"/>
      <c r="IKI2521" s="657"/>
      <c r="IKJ2521" s="657"/>
      <c r="IKK2521" s="657"/>
      <c r="IKL2521" s="657"/>
      <c r="IKM2521" s="657"/>
      <c r="IKN2521" s="657"/>
      <c r="IKO2521" s="657"/>
      <c r="IKP2521" s="657"/>
      <c r="IKQ2521" s="657"/>
      <c r="IKR2521" s="657"/>
      <c r="IKS2521" s="657"/>
      <c r="IKT2521" s="657"/>
      <c r="IKU2521" s="657"/>
      <c r="IKV2521" s="657"/>
      <c r="IKW2521" s="657"/>
      <c r="IKX2521" s="657"/>
      <c r="IKY2521" s="657"/>
      <c r="IKZ2521" s="657"/>
      <c r="ILA2521" s="657"/>
      <c r="ILB2521" s="657"/>
      <c r="ILC2521" s="657"/>
      <c r="ILD2521" s="657"/>
      <c r="ILE2521" s="657"/>
      <c r="ILF2521" s="657"/>
      <c r="ILG2521" s="657"/>
      <c r="ILH2521" s="657"/>
      <c r="ILI2521" s="657"/>
      <c r="ILJ2521" s="657"/>
      <c r="ILK2521" s="657"/>
      <c r="ILL2521" s="657"/>
      <c r="ILM2521" s="657"/>
      <c r="ILN2521" s="657"/>
      <c r="ILO2521" s="657"/>
      <c r="ILP2521" s="657"/>
      <c r="ILQ2521" s="657"/>
      <c r="ILR2521" s="657"/>
      <c r="ILS2521" s="657"/>
      <c r="ILT2521" s="657"/>
      <c r="ILU2521" s="657"/>
      <c r="ILV2521" s="657"/>
      <c r="ILW2521" s="657"/>
      <c r="ILX2521" s="657"/>
      <c r="ILY2521" s="657"/>
      <c r="ILZ2521" s="657"/>
      <c r="IMA2521" s="657"/>
      <c r="IMB2521" s="657"/>
      <c r="IMC2521" s="657"/>
      <c r="IMD2521" s="657"/>
      <c r="IME2521" s="657"/>
      <c r="IMF2521" s="657"/>
      <c r="IMG2521" s="657"/>
      <c r="IMH2521" s="657"/>
      <c r="IMI2521" s="657"/>
      <c r="IMJ2521" s="657"/>
      <c r="IMK2521" s="657"/>
      <c r="IML2521" s="657"/>
      <c r="IMM2521" s="657"/>
      <c r="IMN2521" s="657"/>
      <c r="IMO2521" s="657"/>
      <c r="IMP2521" s="657"/>
      <c r="IMQ2521" s="657"/>
      <c r="IMR2521" s="657"/>
      <c r="IMS2521" s="657"/>
      <c r="IMT2521" s="657"/>
      <c r="IMU2521" s="657"/>
      <c r="IMV2521" s="657"/>
      <c r="IMW2521" s="657"/>
      <c r="IMX2521" s="657"/>
      <c r="IMY2521" s="657"/>
      <c r="IMZ2521" s="657"/>
      <c r="INA2521" s="657"/>
      <c r="INB2521" s="657"/>
      <c r="INC2521" s="657"/>
      <c r="IND2521" s="657"/>
      <c r="INE2521" s="657"/>
      <c r="INF2521" s="657"/>
      <c r="ING2521" s="657"/>
      <c r="INH2521" s="657"/>
      <c r="INI2521" s="657"/>
      <c r="INJ2521" s="657"/>
      <c r="INK2521" s="657"/>
      <c r="INL2521" s="657"/>
      <c r="INM2521" s="657"/>
      <c r="INN2521" s="657"/>
      <c r="INO2521" s="657"/>
      <c r="INP2521" s="657"/>
      <c r="INQ2521" s="657"/>
      <c r="INR2521" s="657"/>
      <c r="INS2521" s="657"/>
      <c r="INT2521" s="657"/>
      <c r="INU2521" s="657"/>
      <c r="INV2521" s="657"/>
      <c r="INW2521" s="657"/>
      <c r="INX2521" s="657"/>
      <c r="INY2521" s="657"/>
      <c r="INZ2521" s="657"/>
      <c r="IOA2521" s="657"/>
      <c r="IOB2521" s="657"/>
      <c r="IOC2521" s="657"/>
      <c r="IOD2521" s="657"/>
      <c r="IOE2521" s="657"/>
      <c r="IOF2521" s="657"/>
      <c r="IOG2521" s="657"/>
      <c r="IOH2521" s="657"/>
      <c r="IOI2521" s="657"/>
      <c r="IOJ2521" s="657"/>
      <c r="IOK2521" s="657"/>
      <c r="IOL2521" s="657"/>
      <c r="IOM2521" s="657"/>
      <c r="ION2521" s="657"/>
      <c r="IOO2521" s="657"/>
      <c r="IOP2521" s="657"/>
      <c r="IOQ2521" s="657"/>
      <c r="IOR2521" s="657"/>
      <c r="IOS2521" s="657"/>
      <c r="IOT2521" s="657"/>
      <c r="IOU2521" s="657"/>
      <c r="IOV2521" s="657"/>
      <c r="IOW2521" s="657"/>
      <c r="IOX2521" s="657"/>
      <c r="IOY2521" s="657"/>
      <c r="IOZ2521" s="657"/>
      <c r="IPA2521" s="657"/>
      <c r="IPB2521" s="657"/>
      <c r="IPC2521" s="657"/>
      <c r="IPD2521" s="657"/>
      <c r="IPE2521" s="657"/>
      <c r="IPF2521" s="657"/>
      <c r="IPG2521" s="657"/>
      <c r="IPH2521" s="657"/>
      <c r="IPI2521" s="657"/>
      <c r="IPJ2521" s="657"/>
      <c r="IPK2521" s="657"/>
      <c r="IPL2521" s="657"/>
      <c r="IPM2521" s="657"/>
      <c r="IPN2521" s="657"/>
      <c r="IPO2521" s="657"/>
      <c r="IPP2521" s="657"/>
      <c r="IPQ2521" s="657"/>
      <c r="IPR2521" s="657"/>
      <c r="IPS2521" s="657"/>
      <c r="IPT2521" s="657"/>
      <c r="IPU2521" s="657"/>
      <c r="IPV2521" s="657"/>
      <c r="IPW2521" s="657"/>
      <c r="IPX2521" s="657"/>
      <c r="IPY2521" s="657"/>
      <c r="IPZ2521" s="657"/>
      <c r="IQA2521" s="657"/>
      <c r="IQB2521" s="657"/>
      <c r="IQC2521" s="657"/>
      <c r="IQD2521" s="657"/>
      <c r="IQE2521" s="657"/>
      <c r="IQF2521" s="657"/>
      <c r="IQG2521" s="657"/>
      <c r="IQH2521" s="657"/>
      <c r="IQI2521" s="657"/>
      <c r="IQJ2521" s="657"/>
      <c r="IQK2521" s="657"/>
      <c r="IQL2521" s="657"/>
      <c r="IQM2521" s="657"/>
      <c r="IQN2521" s="657"/>
      <c r="IQO2521" s="657"/>
      <c r="IQP2521" s="657"/>
      <c r="IQQ2521" s="657"/>
      <c r="IQR2521" s="657"/>
      <c r="IQS2521" s="657"/>
      <c r="IQT2521" s="657"/>
      <c r="IQU2521" s="657"/>
      <c r="IQV2521" s="657"/>
      <c r="IQW2521" s="657"/>
      <c r="IQX2521" s="657"/>
      <c r="IQY2521" s="657"/>
      <c r="IQZ2521" s="657"/>
      <c r="IRA2521" s="657"/>
      <c r="IRB2521" s="657"/>
      <c r="IRC2521" s="657"/>
      <c r="IRD2521" s="657"/>
      <c r="IRE2521" s="657"/>
      <c r="IRF2521" s="657"/>
      <c r="IRG2521" s="657"/>
      <c r="IRH2521" s="657"/>
      <c r="IRI2521" s="657"/>
      <c r="IRJ2521" s="657"/>
      <c r="IRK2521" s="657"/>
      <c r="IRL2521" s="657"/>
      <c r="IRM2521" s="657"/>
      <c r="IRN2521" s="657"/>
      <c r="IRO2521" s="657"/>
      <c r="IRP2521" s="657"/>
      <c r="IRQ2521" s="657"/>
      <c r="IRR2521" s="657"/>
      <c r="IRS2521" s="657"/>
      <c r="IRT2521" s="657"/>
      <c r="IRU2521" s="657"/>
      <c r="IRV2521" s="657"/>
      <c r="IRW2521" s="657"/>
      <c r="IRX2521" s="657"/>
      <c r="IRY2521" s="657"/>
      <c r="IRZ2521" s="657"/>
      <c r="ISA2521" s="657"/>
      <c r="ISB2521" s="657"/>
      <c r="ISC2521" s="657"/>
      <c r="ISD2521" s="657"/>
      <c r="ISE2521" s="657"/>
      <c r="ISF2521" s="657"/>
      <c r="ISG2521" s="657"/>
      <c r="ISH2521" s="657"/>
      <c r="ISI2521" s="657"/>
      <c r="ISJ2521" s="657"/>
      <c r="ISK2521" s="657"/>
      <c r="ISL2521" s="657"/>
      <c r="ISM2521" s="657"/>
      <c r="ISN2521" s="657"/>
      <c r="ISO2521" s="657"/>
      <c r="ISP2521" s="657"/>
      <c r="ISQ2521" s="657"/>
      <c r="ISR2521" s="657"/>
      <c r="ISS2521" s="657"/>
      <c r="IST2521" s="657"/>
      <c r="ISU2521" s="657"/>
      <c r="ISV2521" s="657"/>
      <c r="ISW2521" s="657"/>
      <c r="ISX2521" s="657"/>
      <c r="ISY2521" s="657"/>
      <c r="ISZ2521" s="657"/>
      <c r="ITA2521" s="657"/>
      <c r="ITB2521" s="657"/>
      <c r="ITC2521" s="657"/>
      <c r="ITD2521" s="657"/>
      <c r="ITE2521" s="657"/>
      <c r="ITF2521" s="657"/>
      <c r="ITG2521" s="657"/>
      <c r="ITH2521" s="657"/>
      <c r="ITI2521" s="657"/>
      <c r="ITJ2521" s="657"/>
      <c r="ITK2521" s="657"/>
      <c r="ITL2521" s="657"/>
      <c r="ITM2521" s="657"/>
      <c r="ITN2521" s="657"/>
      <c r="ITO2521" s="657"/>
      <c r="ITP2521" s="657"/>
      <c r="ITQ2521" s="657"/>
      <c r="ITR2521" s="657"/>
      <c r="ITS2521" s="657"/>
      <c r="ITT2521" s="657"/>
      <c r="ITU2521" s="657"/>
      <c r="ITV2521" s="657"/>
      <c r="ITW2521" s="657"/>
      <c r="ITX2521" s="657"/>
      <c r="ITY2521" s="657"/>
      <c r="ITZ2521" s="657"/>
      <c r="IUA2521" s="657"/>
      <c r="IUB2521" s="657"/>
      <c r="IUC2521" s="657"/>
      <c r="IUD2521" s="657"/>
      <c r="IUE2521" s="657"/>
      <c r="IUF2521" s="657"/>
      <c r="IUG2521" s="657"/>
      <c r="IUH2521" s="657"/>
      <c r="IUI2521" s="657"/>
      <c r="IUJ2521" s="657"/>
      <c r="IUK2521" s="657"/>
      <c r="IUL2521" s="657"/>
      <c r="IUM2521" s="657"/>
      <c r="IUN2521" s="657"/>
      <c r="IUO2521" s="657"/>
      <c r="IUP2521" s="657"/>
      <c r="IUQ2521" s="657"/>
      <c r="IUR2521" s="657"/>
      <c r="IUS2521" s="657"/>
      <c r="IUT2521" s="657"/>
      <c r="IUU2521" s="657"/>
      <c r="IUV2521" s="657"/>
      <c r="IUW2521" s="657"/>
      <c r="IUX2521" s="657"/>
      <c r="IUY2521" s="657"/>
      <c r="IUZ2521" s="657"/>
      <c r="IVA2521" s="657"/>
      <c r="IVB2521" s="657"/>
      <c r="IVC2521" s="657"/>
      <c r="IVD2521" s="657"/>
      <c r="IVE2521" s="657"/>
      <c r="IVF2521" s="657"/>
      <c r="IVG2521" s="657"/>
      <c r="IVH2521" s="657"/>
      <c r="IVI2521" s="657"/>
      <c r="IVJ2521" s="657"/>
      <c r="IVK2521" s="657"/>
      <c r="IVL2521" s="657"/>
      <c r="IVM2521" s="657"/>
      <c r="IVN2521" s="657"/>
      <c r="IVO2521" s="657"/>
      <c r="IVP2521" s="657"/>
      <c r="IVQ2521" s="657"/>
      <c r="IVR2521" s="657"/>
      <c r="IVS2521" s="657"/>
      <c r="IVT2521" s="657"/>
      <c r="IVU2521" s="657"/>
      <c r="IVV2521" s="657"/>
      <c r="IVW2521" s="657"/>
      <c r="IVX2521" s="657"/>
      <c r="IVY2521" s="657"/>
      <c r="IVZ2521" s="657"/>
      <c r="IWA2521" s="657"/>
      <c r="IWB2521" s="657"/>
      <c r="IWC2521" s="657"/>
      <c r="IWD2521" s="657"/>
      <c r="IWE2521" s="657"/>
      <c r="IWF2521" s="657"/>
      <c r="IWG2521" s="657"/>
      <c r="IWH2521" s="657"/>
      <c r="IWI2521" s="657"/>
      <c r="IWJ2521" s="657"/>
      <c r="IWK2521" s="657"/>
      <c r="IWL2521" s="657"/>
      <c r="IWM2521" s="657"/>
      <c r="IWN2521" s="657"/>
      <c r="IWO2521" s="657"/>
      <c r="IWP2521" s="657"/>
      <c r="IWQ2521" s="657"/>
      <c r="IWR2521" s="657"/>
      <c r="IWS2521" s="657"/>
      <c r="IWT2521" s="657"/>
      <c r="IWU2521" s="657"/>
      <c r="IWV2521" s="657"/>
      <c r="IWW2521" s="657"/>
      <c r="IWX2521" s="657"/>
      <c r="IWY2521" s="657"/>
      <c r="IWZ2521" s="657"/>
      <c r="IXA2521" s="657"/>
      <c r="IXB2521" s="657"/>
      <c r="IXC2521" s="657"/>
      <c r="IXD2521" s="657"/>
      <c r="IXE2521" s="657"/>
      <c r="IXF2521" s="657"/>
      <c r="IXG2521" s="657"/>
      <c r="IXH2521" s="657"/>
      <c r="IXI2521" s="657"/>
      <c r="IXJ2521" s="657"/>
      <c r="IXK2521" s="657"/>
      <c r="IXL2521" s="657"/>
      <c r="IXM2521" s="657"/>
      <c r="IXN2521" s="657"/>
      <c r="IXO2521" s="657"/>
      <c r="IXP2521" s="657"/>
      <c r="IXQ2521" s="657"/>
      <c r="IXR2521" s="657"/>
      <c r="IXS2521" s="657"/>
      <c r="IXT2521" s="657"/>
      <c r="IXU2521" s="657"/>
      <c r="IXV2521" s="657"/>
      <c r="IXW2521" s="657"/>
      <c r="IXX2521" s="657"/>
      <c r="IXY2521" s="657"/>
      <c r="IXZ2521" s="657"/>
      <c r="IYA2521" s="657"/>
      <c r="IYB2521" s="657"/>
      <c r="IYC2521" s="657"/>
      <c r="IYD2521" s="657"/>
      <c r="IYE2521" s="657"/>
      <c r="IYF2521" s="657"/>
      <c r="IYG2521" s="657"/>
      <c r="IYH2521" s="657"/>
      <c r="IYI2521" s="657"/>
      <c r="IYJ2521" s="657"/>
      <c r="IYK2521" s="657"/>
      <c r="IYL2521" s="657"/>
      <c r="IYM2521" s="657"/>
      <c r="IYN2521" s="657"/>
      <c r="IYO2521" s="657"/>
      <c r="IYP2521" s="657"/>
      <c r="IYQ2521" s="657"/>
      <c r="IYR2521" s="657"/>
      <c r="IYS2521" s="657"/>
      <c r="IYT2521" s="657"/>
      <c r="IYU2521" s="657"/>
      <c r="IYV2521" s="657"/>
      <c r="IYW2521" s="657"/>
      <c r="IYX2521" s="657"/>
      <c r="IYY2521" s="657"/>
      <c r="IYZ2521" s="657"/>
      <c r="IZA2521" s="657"/>
      <c r="IZB2521" s="657"/>
      <c r="IZC2521" s="657"/>
      <c r="IZD2521" s="657"/>
      <c r="IZE2521" s="657"/>
      <c r="IZF2521" s="657"/>
      <c r="IZG2521" s="657"/>
      <c r="IZH2521" s="657"/>
      <c r="IZI2521" s="657"/>
      <c r="IZJ2521" s="657"/>
      <c r="IZK2521" s="657"/>
      <c r="IZL2521" s="657"/>
      <c r="IZM2521" s="657"/>
      <c r="IZN2521" s="657"/>
      <c r="IZO2521" s="657"/>
      <c r="IZP2521" s="657"/>
      <c r="IZQ2521" s="657"/>
      <c r="IZR2521" s="657"/>
      <c r="IZS2521" s="657"/>
      <c r="IZT2521" s="657"/>
      <c r="IZU2521" s="657"/>
      <c r="IZV2521" s="657"/>
      <c r="IZW2521" s="657"/>
      <c r="IZX2521" s="657"/>
      <c r="IZY2521" s="657"/>
      <c r="IZZ2521" s="657"/>
      <c r="JAA2521" s="657"/>
      <c r="JAB2521" s="657"/>
      <c r="JAC2521" s="657"/>
      <c r="JAD2521" s="657"/>
      <c r="JAE2521" s="657"/>
      <c r="JAF2521" s="657"/>
      <c r="JAG2521" s="657"/>
      <c r="JAH2521" s="657"/>
      <c r="JAI2521" s="657"/>
      <c r="JAJ2521" s="657"/>
      <c r="JAK2521" s="657"/>
      <c r="JAL2521" s="657"/>
      <c r="JAM2521" s="657"/>
      <c r="JAN2521" s="657"/>
      <c r="JAO2521" s="657"/>
      <c r="JAP2521" s="657"/>
      <c r="JAQ2521" s="657"/>
      <c r="JAR2521" s="657"/>
      <c r="JAS2521" s="657"/>
      <c r="JAT2521" s="657"/>
      <c r="JAU2521" s="657"/>
      <c r="JAV2521" s="657"/>
      <c r="JAW2521" s="657"/>
      <c r="JAX2521" s="657"/>
      <c r="JAY2521" s="657"/>
      <c r="JAZ2521" s="657"/>
      <c r="JBA2521" s="657"/>
      <c r="JBB2521" s="657"/>
      <c r="JBC2521" s="657"/>
      <c r="JBD2521" s="657"/>
      <c r="JBE2521" s="657"/>
      <c r="JBF2521" s="657"/>
      <c r="JBG2521" s="657"/>
      <c r="JBH2521" s="657"/>
      <c r="JBI2521" s="657"/>
      <c r="JBJ2521" s="657"/>
      <c r="JBK2521" s="657"/>
      <c r="JBL2521" s="657"/>
      <c r="JBM2521" s="657"/>
      <c r="JBN2521" s="657"/>
      <c r="JBO2521" s="657"/>
      <c r="JBP2521" s="657"/>
      <c r="JBQ2521" s="657"/>
      <c r="JBR2521" s="657"/>
      <c r="JBS2521" s="657"/>
      <c r="JBT2521" s="657"/>
      <c r="JBU2521" s="657"/>
      <c r="JBV2521" s="657"/>
      <c r="JBW2521" s="657"/>
      <c r="JBX2521" s="657"/>
      <c r="JBY2521" s="657"/>
      <c r="JBZ2521" s="657"/>
      <c r="JCA2521" s="657"/>
      <c r="JCB2521" s="657"/>
      <c r="JCC2521" s="657"/>
      <c r="JCD2521" s="657"/>
      <c r="JCE2521" s="657"/>
      <c r="JCF2521" s="657"/>
      <c r="JCG2521" s="657"/>
      <c r="JCH2521" s="657"/>
      <c r="JCI2521" s="657"/>
      <c r="JCJ2521" s="657"/>
      <c r="JCK2521" s="657"/>
      <c r="JCL2521" s="657"/>
      <c r="JCM2521" s="657"/>
      <c r="JCN2521" s="657"/>
      <c r="JCO2521" s="657"/>
      <c r="JCP2521" s="657"/>
      <c r="JCQ2521" s="657"/>
      <c r="JCR2521" s="657"/>
      <c r="JCS2521" s="657"/>
      <c r="JCT2521" s="657"/>
      <c r="JCU2521" s="657"/>
      <c r="JCV2521" s="657"/>
      <c r="JCW2521" s="657"/>
      <c r="JCX2521" s="657"/>
      <c r="JCY2521" s="657"/>
      <c r="JCZ2521" s="657"/>
      <c r="JDA2521" s="657"/>
      <c r="JDB2521" s="657"/>
      <c r="JDC2521" s="657"/>
      <c r="JDD2521" s="657"/>
      <c r="JDE2521" s="657"/>
      <c r="JDF2521" s="657"/>
      <c r="JDG2521" s="657"/>
      <c r="JDH2521" s="657"/>
      <c r="JDI2521" s="657"/>
      <c r="JDJ2521" s="657"/>
      <c r="JDK2521" s="657"/>
      <c r="JDL2521" s="657"/>
      <c r="JDM2521" s="657"/>
      <c r="JDN2521" s="657"/>
      <c r="JDO2521" s="657"/>
      <c r="JDP2521" s="657"/>
      <c r="JDQ2521" s="657"/>
      <c r="JDR2521" s="657"/>
      <c r="JDS2521" s="657"/>
      <c r="JDT2521" s="657"/>
      <c r="JDU2521" s="657"/>
      <c r="JDV2521" s="657"/>
      <c r="JDW2521" s="657"/>
      <c r="JDX2521" s="657"/>
      <c r="JDY2521" s="657"/>
      <c r="JDZ2521" s="657"/>
      <c r="JEA2521" s="657"/>
      <c r="JEB2521" s="657"/>
      <c r="JEC2521" s="657"/>
      <c r="JED2521" s="657"/>
      <c r="JEE2521" s="657"/>
      <c r="JEF2521" s="657"/>
      <c r="JEG2521" s="657"/>
      <c r="JEH2521" s="657"/>
      <c r="JEI2521" s="657"/>
      <c r="JEJ2521" s="657"/>
      <c r="JEK2521" s="657"/>
      <c r="JEL2521" s="657"/>
      <c r="JEM2521" s="657"/>
      <c r="JEN2521" s="657"/>
      <c r="JEO2521" s="657"/>
      <c r="JEP2521" s="657"/>
      <c r="JEQ2521" s="657"/>
      <c r="JER2521" s="657"/>
      <c r="JES2521" s="657"/>
      <c r="JET2521" s="657"/>
      <c r="JEU2521" s="657"/>
      <c r="JEV2521" s="657"/>
      <c r="JEW2521" s="657"/>
      <c r="JEX2521" s="657"/>
      <c r="JEY2521" s="657"/>
      <c r="JEZ2521" s="657"/>
      <c r="JFA2521" s="657"/>
      <c r="JFB2521" s="657"/>
      <c r="JFC2521" s="657"/>
      <c r="JFD2521" s="657"/>
      <c r="JFE2521" s="657"/>
      <c r="JFF2521" s="657"/>
      <c r="JFG2521" s="657"/>
      <c r="JFH2521" s="657"/>
      <c r="JFI2521" s="657"/>
      <c r="JFJ2521" s="657"/>
      <c r="JFK2521" s="657"/>
      <c r="JFL2521" s="657"/>
      <c r="JFM2521" s="657"/>
      <c r="JFN2521" s="657"/>
      <c r="JFO2521" s="657"/>
      <c r="JFP2521" s="657"/>
      <c r="JFQ2521" s="657"/>
      <c r="JFR2521" s="657"/>
      <c r="JFS2521" s="657"/>
      <c r="JFT2521" s="657"/>
      <c r="JFU2521" s="657"/>
      <c r="JFV2521" s="657"/>
      <c r="JFW2521" s="657"/>
      <c r="JFX2521" s="657"/>
      <c r="JFY2521" s="657"/>
      <c r="JFZ2521" s="657"/>
      <c r="JGA2521" s="657"/>
      <c r="JGB2521" s="657"/>
      <c r="JGC2521" s="657"/>
      <c r="JGD2521" s="657"/>
      <c r="JGE2521" s="657"/>
      <c r="JGF2521" s="657"/>
      <c r="JGG2521" s="657"/>
      <c r="JGH2521" s="657"/>
      <c r="JGI2521" s="657"/>
      <c r="JGJ2521" s="657"/>
      <c r="JGK2521" s="657"/>
      <c r="JGL2521" s="657"/>
      <c r="JGM2521" s="657"/>
      <c r="JGN2521" s="657"/>
      <c r="JGO2521" s="657"/>
      <c r="JGP2521" s="657"/>
      <c r="JGQ2521" s="657"/>
      <c r="JGR2521" s="657"/>
      <c r="JGS2521" s="657"/>
      <c r="JGT2521" s="657"/>
      <c r="JGU2521" s="657"/>
      <c r="JGV2521" s="657"/>
      <c r="JGW2521" s="657"/>
      <c r="JGX2521" s="657"/>
      <c r="JGY2521" s="657"/>
      <c r="JGZ2521" s="657"/>
      <c r="JHA2521" s="657"/>
      <c r="JHB2521" s="657"/>
      <c r="JHC2521" s="657"/>
      <c r="JHD2521" s="657"/>
      <c r="JHE2521" s="657"/>
      <c r="JHF2521" s="657"/>
      <c r="JHG2521" s="657"/>
      <c r="JHH2521" s="657"/>
      <c r="JHI2521" s="657"/>
      <c r="JHJ2521" s="657"/>
      <c r="JHK2521" s="657"/>
      <c r="JHL2521" s="657"/>
      <c r="JHM2521" s="657"/>
      <c r="JHN2521" s="657"/>
      <c r="JHO2521" s="657"/>
      <c r="JHP2521" s="657"/>
      <c r="JHQ2521" s="657"/>
      <c r="JHR2521" s="657"/>
      <c r="JHS2521" s="657"/>
      <c r="JHT2521" s="657"/>
      <c r="JHU2521" s="657"/>
      <c r="JHV2521" s="657"/>
      <c r="JHW2521" s="657"/>
      <c r="JHX2521" s="657"/>
      <c r="JHY2521" s="657"/>
      <c r="JHZ2521" s="657"/>
      <c r="JIA2521" s="657"/>
      <c r="JIB2521" s="657"/>
      <c r="JIC2521" s="657"/>
      <c r="JID2521" s="657"/>
      <c r="JIE2521" s="657"/>
      <c r="JIF2521" s="657"/>
      <c r="JIG2521" s="657"/>
      <c r="JIH2521" s="657"/>
      <c r="JII2521" s="657"/>
      <c r="JIJ2521" s="657"/>
      <c r="JIK2521" s="657"/>
      <c r="JIL2521" s="657"/>
      <c r="JIM2521" s="657"/>
      <c r="JIN2521" s="657"/>
      <c r="JIO2521" s="657"/>
      <c r="JIP2521" s="657"/>
      <c r="JIQ2521" s="657"/>
      <c r="JIR2521" s="657"/>
      <c r="JIS2521" s="657"/>
      <c r="JIT2521" s="657"/>
      <c r="JIU2521" s="657"/>
      <c r="JIV2521" s="657"/>
      <c r="JIW2521" s="657"/>
      <c r="JIX2521" s="657"/>
      <c r="JIY2521" s="657"/>
      <c r="JIZ2521" s="657"/>
      <c r="JJA2521" s="657"/>
      <c r="JJB2521" s="657"/>
      <c r="JJC2521" s="657"/>
      <c r="JJD2521" s="657"/>
      <c r="JJE2521" s="657"/>
      <c r="JJF2521" s="657"/>
      <c r="JJG2521" s="657"/>
      <c r="JJH2521" s="657"/>
      <c r="JJI2521" s="657"/>
      <c r="JJJ2521" s="657"/>
      <c r="JJK2521" s="657"/>
      <c r="JJL2521" s="657"/>
      <c r="JJM2521" s="657"/>
      <c r="JJN2521" s="657"/>
      <c r="JJO2521" s="657"/>
      <c r="JJP2521" s="657"/>
      <c r="JJQ2521" s="657"/>
      <c r="JJR2521" s="657"/>
      <c r="JJS2521" s="657"/>
      <c r="JJT2521" s="657"/>
      <c r="JJU2521" s="657"/>
      <c r="JJV2521" s="657"/>
      <c r="JJW2521" s="657"/>
      <c r="JJX2521" s="657"/>
      <c r="JJY2521" s="657"/>
      <c r="JJZ2521" s="657"/>
      <c r="JKA2521" s="657"/>
      <c r="JKB2521" s="657"/>
      <c r="JKC2521" s="657"/>
      <c r="JKD2521" s="657"/>
      <c r="JKE2521" s="657"/>
      <c r="JKF2521" s="657"/>
      <c r="JKG2521" s="657"/>
      <c r="JKH2521" s="657"/>
      <c r="JKI2521" s="657"/>
      <c r="JKJ2521" s="657"/>
      <c r="JKK2521" s="657"/>
      <c r="JKL2521" s="657"/>
      <c r="JKM2521" s="657"/>
      <c r="JKN2521" s="657"/>
      <c r="JKO2521" s="657"/>
      <c r="JKP2521" s="657"/>
      <c r="JKQ2521" s="657"/>
      <c r="JKR2521" s="657"/>
      <c r="JKS2521" s="657"/>
      <c r="JKT2521" s="657"/>
      <c r="JKU2521" s="657"/>
      <c r="JKV2521" s="657"/>
      <c r="JKW2521" s="657"/>
      <c r="JKX2521" s="657"/>
      <c r="JKY2521" s="657"/>
      <c r="JKZ2521" s="657"/>
      <c r="JLA2521" s="657"/>
      <c r="JLB2521" s="657"/>
      <c r="JLC2521" s="657"/>
      <c r="JLD2521" s="657"/>
      <c r="JLE2521" s="657"/>
      <c r="JLF2521" s="657"/>
      <c r="JLG2521" s="657"/>
      <c r="JLH2521" s="657"/>
      <c r="JLI2521" s="657"/>
      <c r="JLJ2521" s="657"/>
      <c r="JLK2521" s="657"/>
      <c r="JLL2521" s="657"/>
      <c r="JLM2521" s="657"/>
      <c r="JLN2521" s="657"/>
      <c r="JLO2521" s="657"/>
      <c r="JLP2521" s="657"/>
      <c r="JLQ2521" s="657"/>
      <c r="JLR2521" s="657"/>
      <c r="JLS2521" s="657"/>
      <c r="JLT2521" s="657"/>
      <c r="JLU2521" s="657"/>
      <c r="JLV2521" s="657"/>
      <c r="JLW2521" s="657"/>
      <c r="JLX2521" s="657"/>
      <c r="JLY2521" s="657"/>
      <c r="JLZ2521" s="657"/>
      <c r="JMA2521" s="657"/>
      <c r="JMB2521" s="657"/>
      <c r="JMC2521" s="657"/>
      <c r="JMD2521" s="657"/>
      <c r="JME2521" s="657"/>
      <c r="JMF2521" s="657"/>
      <c r="JMG2521" s="657"/>
      <c r="JMH2521" s="657"/>
      <c r="JMI2521" s="657"/>
      <c r="JMJ2521" s="657"/>
      <c r="JMK2521" s="657"/>
      <c r="JML2521" s="657"/>
      <c r="JMM2521" s="657"/>
      <c r="JMN2521" s="657"/>
      <c r="JMO2521" s="657"/>
      <c r="JMP2521" s="657"/>
      <c r="JMQ2521" s="657"/>
      <c r="JMR2521" s="657"/>
      <c r="JMS2521" s="657"/>
      <c r="JMT2521" s="657"/>
      <c r="JMU2521" s="657"/>
      <c r="JMV2521" s="657"/>
      <c r="JMW2521" s="657"/>
      <c r="JMX2521" s="657"/>
      <c r="JMY2521" s="657"/>
      <c r="JMZ2521" s="657"/>
      <c r="JNA2521" s="657"/>
      <c r="JNB2521" s="657"/>
      <c r="JNC2521" s="657"/>
      <c r="JND2521" s="657"/>
      <c r="JNE2521" s="657"/>
      <c r="JNF2521" s="657"/>
      <c r="JNG2521" s="657"/>
      <c r="JNH2521" s="657"/>
      <c r="JNI2521" s="657"/>
      <c r="JNJ2521" s="657"/>
      <c r="JNK2521" s="657"/>
      <c r="JNL2521" s="657"/>
      <c r="JNM2521" s="657"/>
      <c r="JNN2521" s="657"/>
      <c r="JNO2521" s="657"/>
      <c r="JNP2521" s="657"/>
      <c r="JNQ2521" s="657"/>
      <c r="JNR2521" s="657"/>
      <c r="JNS2521" s="657"/>
      <c r="JNT2521" s="657"/>
      <c r="JNU2521" s="657"/>
      <c r="JNV2521" s="657"/>
      <c r="JNW2521" s="657"/>
      <c r="JNX2521" s="657"/>
      <c r="JNY2521" s="657"/>
      <c r="JNZ2521" s="657"/>
      <c r="JOA2521" s="657"/>
      <c r="JOB2521" s="657"/>
      <c r="JOC2521" s="657"/>
      <c r="JOD2521" s="657"/>
      <c r="JOE2521" s="657"/>
      <c r="JOF2521" s="657"/>
      <c r="JOG2521" s="657"/>
      <c r="JOH2521" s="657"/>
      <c r="JOI2521" s="657"/>
      <c r="JOJ2521" s="657"/>
      <c r="JOK2521" s="657"/>
      <c r="JOL2521" s="657"/>
      <c r="JOM2521" s="657"/>
      <c r="JON2521" s="657"/>
      <c r="JOO2521" s="657"/>
      <c r="JOP2521" s="657"/>
      <c r="JOQ2521" s="657"/>
      <c r="JOR2521" s="657"/>
      <c r="JOS2521" s="657"/>
      <c r="JOT2521" s="657"/>
      <c r="JOU2521" s="657"/>
      <c r="JOV2521" s="657"/>
      <c r="JOW2521" s="657"/>
      <c r="JOX2521" s="657"/>
      <c r="JOY2521" s="657"/>
      <c r="JOZ2521" s="657"/>
      <c r="JPA2521" s="657"/>
      <c r="JPB2521" s="657"/>
      <c r="JPC2521" s="657"/>
      <c r="JPD2521" s="657"/>
      <c r="JPE2521" s="657"/>
      <c r="JPF2521" s="657"/>
      <c r="JPG2521" s="657"/>
      <c r="JPH2521" s="657"/>
      <c r="JPI2521" s="657"/>
      <c r="JPJ2521" s="657"/>
      <c r="JPK2521" s="657"/>
      <c r="JPL2521" s="657"/>
      <c r="JPM2521" s="657"/>
      <c r="JPN2521" s="657"/>
      <c r="JPO2521" s="657"/>
      <c r="JPP2521" s="657"/>
      <c r="JPQ2521" s="657"/>
      <c r="JPR2521" s="657"/>
      <c r="JPS2521" s="657"/>
      <c r="JPT2521" s="657"/>
      <c r="JPU2521" s="657"/>
      <c r="JPV2521" s="657"/>
      <c r="JPW2521" s="657"/>
      <c r="JPX2521" s="657"/>
      <c r="JPY2521" s="657"/>
      <c r="JPZ2521" s="657"/>
      <c r="JQA2521" s="657"/>
      <c r="JQB2521" s="657"/>
      <c r="JQC2521" s="657"/>
      <c r="JQD2521" s="657"/>
      <c r="JQE2521" s="657"/>
      <c r="JQF2521" s="657"/>
      <c r="JQG2521" s="657"/>
      <c r="JQH2521" s="657"/>
      <c r="JQI2521" s="657"/>
      <c r="JQJ2521" s="657"/>
      <c r="JQK2521" s="657"/>
      <c r="JQL2521" s="657"/>
      <c r="JQM2521" s="657"/>
      <c r="JQN2521" s="657"/>
      <c r="JQO2521" s="657"/>
      <c r="JQP2521" s="657"/>
      <c r="JQQ2521" s="657"/>
      <c r="JQR2521" s="657"/>
      <c r="JQS2521" s="657"/>
      <c r="JQT2521" s="657"/>
      <c r="JQU2521" s="657"/>
      <c r="JQV2521" s="657"/>
      <c r="JQW2521" s="657"/>
      <c r="JQX2521" s="657"/>
      <c r="JQY2521" s="657"/>
      <c r="JQZ2521" s="657"/>
      <c r="JRA2521" s="657"/>
      <c r="JRB2521" s="657"/>
      <c r="JRC2521" s="657"/>
      <c r="JRD2521" s="657"/>
      <c r="JRE2521" s="657"/>
      <c r="JRF2521" s="657"/>
      <c r="JRG2521" s="657"/>
      <c r="JRH2521" s="657"/>
      <c r="JRI2521" s="657"/>
      <c r="JRJ2521" s="657"/>
      <c r="JRK2521" s="657"/>
      <c r="JRL2521" s="657"/>
      <c r="JRM2521" s="657"/>
      <c r="JRN2521" s="657"/>
      <c r="JRO2521" s="657"/>
      <c r="JRP2521" s="657"/>
      <c r="JRQ2521" s="657"/>
      <c r="JRR2521" s="657"/>
      <c r="JRS2521" s="657"/>
      <c r="JRT2521" s="657"/>
      <c r="JRU2521" s="657"/>
      <c r="JRV2521" s="657"/>
      <c r="JRW2521" s="657"/>
      <c r="JRX2521" s="657"/>
      <c r="JRY2521" s="657"/>
      <c r="JRZ2521" s="657"/>
      <c r="JSA2521" s="657"/>
      <c r="JSB2521" s="657"/>
      <c r="JSC2521" s="657"/>
      <c r="JSD2521" s="657"/>
      <c r="JSE2521" s="657"/>
      <c r="JSF2521" s="657"/>
      <c r="JSG2521" s="657"/>
      <c r="JSH2521" s="657"/>
      <c r="JSI2521" s="657"/>
      <c r="JSJ2521" s="657"/>
      <c r="JSK2521" s="657"/>
      <c r="JSL2521" s="657"/>
      <c r="JSM2521" s="657"/>
      <c r="JSN2521" s="657"/>
      <c r="JSO2521" s="657"/>
      <c r="JSP2521" s="657"/>
      <c r="JSQ2521" s="657"/>
      <c r="JSR2521" s="657"/>
      <c r="JSS2521" s="657"/>
      <c r="JST2521" s="657"/>
      <c r="JSU2521" s="657"/>
      <c r="JSV2521" s="657"/>
      <c r="JSW2521" s="657"/>
      <c r="JSX2521" s="657"/>
      <c r="JSY2521" s="657"/>
      <c r="JSZ2521" s="657"/>
      <c r="JTA2521" s="657"/>
      <c r="JTB2521" s="657"/>
      <c r="JTC2521" s="657"/>
      <c r="JTD2521" s="657"/>
      <c r="JTE2521" s="657"/>
      <c r="JTF2521" s="657"/>
      <c r="JTG2521" s="657"/>
      <c r="JTH2521" s="657"/>
      <c r="JTI2521" s="657"/>
      <c r="JTJ2521" s="657"/>
      <c r="JTK2521" s="657"/>
      <c r="JTL2521" s="657"/>
      <c r="JTM2521" s="657"/>
      <c r="JTN2521" s="657"/>
      <c r="JTO2521" s="657"/>
      <c r="JTP2521" s="657"/>
      <c r="JTQ2521" s="657"/>
      <c r="JTR2521" s="657"/>
      <c r="JTS2521" s="657"/>
      <c r="JTT2521" s="657"/>
      <c r="JTU2521" s="657"/>
      <c r="JTV2521" s="657"/>
      <c r="JTW2521" s="657"/>
      <c r="JTX2521" s="657"/>
      <c r="JTY2521" s="657"/>
      <c r="JTZ2521" s="657"/>
      <c r="JUA2521" s="657"/>
      <c r="JUB2521" s="657"/>
      <c r="JUC2521" s="657"/>
      <c r="JUD2521" s="657"/>
      <c r="JUE2521" s="657"/>
      <c r="JUF2521" s="657"/>
      <c r="JUG2521" s="657"/>
      <c r="JUH2521" s="657"/>
      <c r="JUI2521" s="657"/>
      <c r="JUJ2521" s="657"/>
      <c r="JUK2521" s="657"/>
      <c r="JUL2521" s="657"/>
      <c r="JUM2521" s="657"/>
      <c r="JUN2521" s="657"/>
      <c r="JUO2521" s="657"/>
      <c r="JUP2521" s="657"/>
      <c r="JUQ2521" s="657"/>
      <c r="JUR2521" s="657"/>
      <c r="JUS2521" s="657"/>
      <c r="JUT2521" s="657"/>
      <c r="JUU2521" s="657"/>
      <c r="JUV2521" s="657"/>
      <c r="JUW2521" s="657"/>
      <c r="JUX2521" s="657"/>
      <c r="JUY2521" s="657"/>
      <c r="JUZ2521" s="657"/>
      <c r="JVA2521" s="657"/>
      <c r="JVB2521" s="657"/>
      <c r="JVC2521" s="657"/>
      <c r="JVD2521" s="657"/>
      <c r="JVE2521" s="657"/>
      <c r="JVF2521" s="657"/>
      <c r="JVG2521" s="657"/>
      <c r="JVH2521" s="657"/>
      <c r="JVI2521" s="657"/>
      <c r="JVJ2521" s="657"/>
      <c r="JVK2521" s="657"/>
      <c r="JVL2521" s="657"/>
      <c r="JVM2521" s="657"/>
      <c r="JVN2521" s="657"/>
      <c r="JVO2521" s="657"/>
      <c r="JVP2521" s="657"/>
      <c r="JVQ2521" s="657"/>
      <c r="JVR2521" s="657"/>
      <c r="JVS2521" s="657"/>
      <c r="JVT2521" s="657"/>
      <c r="JVU2521" s="657"/>
      <c r="JVV2521" s="657"/>
      <c r="JVW2521" s="657"/>
      <c r="JVX2521" s="657"/>
      <c r="JVY2521" s="657"/>
      <c r="JVZ2521" s="657"/>
      <c r="JWA2521" s="657"/>
      <c r="JWB2521" s="657"/>
      <c r="JWC2521" s="657"/>
      <c r="JWD2521" s="657"/>
      <c r="JWE2521" s="657"/>
      <c r="JWF2521" s="657"/>
      <c r="JWG2521" s="657"/>
      <c r="JWH2521" s="657"/>
      <c r="JWI2521" s="657"/>
      <c r="JWJ2521" s="657"/>
      <c r="JWK2521" s="657"/>
      <c r="JWL2521" s="657"/>
      <c r="JWM2521" s="657"/>
      <c r="JWN2521" s="657"/>
      <c r="JWO2521" s="657"/>
      <c r="JWP2521" s="657"/>
      <c r="JWQ2521" s="657"/>
      <c r="JWR2521" s="657"/>
      <c r="JWS2521" s="657"/>
      <c r="JWT2521" s="657"/>
      <c r="JWU2521" s="657"/>
      <c r="JWV2521" s="657"/>
      <c r="JWW2521" s="657"/>
      <c r="JWX2521" s="657"/>
      <c r="JWY2521" s="657"/>
      <c r="JWZ2521" s="657"/>
      <c r="JXA2521" s="657"/>
      <c r="JXB2521" s="657"/>
      <c r="JXC2521" s="657"/>
      <c r="JXD2521" s="657"/>
      <c r="JXE2521" s="657"/>
      <c r="JXF2521" s="657"/>
      <c r="JXG2521" s="657"/>
      <c r="JXH2521" s="657"/>
      <c r="JXI2521" s="657"/>
      <c r="JXJ2521" s="657"/>
      <c r="JXK2521" s="657"/>
      <c r="JXL2521" s="657"/>
      <c r="JXM2521" s="657"/>
      <c r="JXN2521" s="657"/>
      <c r="JXO2521" s="657"/>
      <c r="JXP2521" s="657"/>
      <c r="JXQ2521" s="657"/>
      <c r="JXR2521" s="657"/>
      <c r="JXS2521" s="657"/>
      <c r="JXT2521" s="657"/>
      <c r="JXU2521" s="657"/>
      <c r="JXV2521" s="657"/>
      <c r="JXW2521" s="657"/>
      <c r="JXX2521" s="657"/>
      <c r="JXY2521" s="657"/>
      <c r="JXZ2521" s="657"/>
      <c r="JYA2521" s="657"/>
      <c r="JYB2521" s="657"/>
      <c r="JYC2521" s="657"/>
      <c r="JYD2521" s="657"/>
      <c r="JYE2521" s="657"/>
      <c r="JYF2521" s="657"/>
      <c r="JYG2521" s="657"/>
      <c r="JYH2521" s="657"/>
      <c r="JYI2521" s="657"/>
      <c r="JYJ2521" s="657"/>
      <c r="JYK2521" s="657"/>
      <c r="JYL2521" s="657"/>
      <c r="JYM2521" s="657"/>
      <c r="JYN2521" s="657"/>
      <c r="JYO2521" s="657"/>
      <c r="JYP2521" s="657"/>
      <c r="JYQ2521" s="657"/>
      <c r="JYR2521" s="657"/>
      <c r="JYS2521" s="657"/>
      <c r="JYT2521" s="657"/>
      <c r="JYU2521" s="657"/>
      <c r="JYV2521" s="657"/>
      <c r="JYW2521" s="657"/>
      <c r="JYX2521" s="657"/>
      <c r="JYY2521" s="657"/>
      <c r="JYZ2521" s="657"/>
      <c r="JZA2521" s="657"/>
      <c r="JZB2521" s="657"/>
      <c r="JZC2521" s="657"/>
      <c r="JZD2521" s="657"/>
      <c r="JZE2521" s="657"/>
      <c r="JZF2521" s="657"/>
      <c r="JZG2521" s="657"/>
      <c r="JZH2521" s="657"/>
      <c r="JZI2521" s="657"/>
      <c r="JZJ2521" s="657"/>
      <c r="JZK2521" s="657"/>
      <c r="JZL2521" s="657"/>
      <c r="JZM2521" s="657"/>
      <c r="JZN2521" s="657"/>
      <c r="JZO2521" s="657"/>
      <c r="JZP2521" s="657"/>
      <c r="JZQ2521" s="657"/>
      <c r="JZR2521" s="657"/>
      <c r="JZS2521" s="657"/>
      <c r="JZT2521" s="657"/>
      <c r="JZU2521" s="657"/>
      <c r="JZV2521" s="657"/>
      <c r="JZW2521" s="657"/>
      <c r="JZX2521" s="657"/>
      <c r="JZY2521" s="657"/>
      <c r="JZZ2521" s="657"/>
      <c r="KAA2521" s="657"/>
      <c r="KAB2521" s="657"/>
      <c r="KAC2521" s="657"/>
      <c r="KAD2521" s="657"/>
      <c r="KAE2521" s="657"/>
      <c r="KAF2521" s="657"/>
      <c r="KAG2521" s="657"/>
      <c r="KAH2521" s="657"/>
      <c r="KAI2521" s="657"/>
      <c r="KAJ2521" s="657"/>
      <c r="KAK2521" s="657"/>
      <c r="KAL2521" s="657"/>
      <c r="KAM2521" s="657"/>
      <c r="KAN2521" s="657"/>
      <c r="KAO2521" s="657"/>
      <c r="KAP2521" s="657"/>
      <c r="KAQ2521" s="657"/>
      <c r="KAR2521" s="657"/>
      <c r="KAS2521" s="657"/>
      <c r="KAT2521" s="657"/>
      <c r="KAU2521" s="657"/>
      <c r="KAV2521" s="657"/>
      <c r="KAW2521" s="657"/>
      <c r="KAX2521" s="657"/>
      <c r="KAY2521" s="657"/>
      <c r="KAZ2521" s="657"/>
      <c r="KBA2521" s="657"/>
      <c r="KBB2521" s="657"/>
      <c r="KBC2521" s="657"/>
      <c r="KBD2521" s="657"/>
      <c r="KBE2521" s="657"/>
      <c r="KBF2521" s="657"/>
      <c r="KBG2521" s="657"/>
      <c r="KBH2521" s="657"/>
      <c r="KBI2521" s="657"/>
      <c r="KBJ2521" s="657"/>
      <c r="KBK2521" s="657"/>
      <c r="KBL2521" s="657"/>
      <c r="KBM2521" s="657"/>
      <c r="KBN2521" s="657"/>
      <c r="KBO2521" s="657"/>
      <c r="KBP2521" s="657"/>
      <c r="KBQ2521" s="657"/>
      <c r="KBR2521" s="657"/>
      <c r="KBS2521" s="657"/>
      <c r="KBT2521" s="657"/>
      <c r="KBU2521" s="657"/>
      <c r="KBV2521" s="657"/>
      <c r="KBW2521" s="657"/>
      <c r="KBX2521" s="657"/>
      <c r="KBY2521" s="657"/>
      <c r="KBZ2521" s="657"/>
      <c r="KCA2521" s="657"/>
      <c r="KCB2521" s="657"/>
      <c r="KCC2521" s="657"/>
      <c r="KCD2521" s="657"/>
      <c r="KCE2521" s="657"/>
      <c r="KCF2521" s="657"/>
      <c r="KCG2521" s="657"/>
      <c r="KCH2521" s="657"/>
      <c r="KCI2521" s="657"/>
      <c r="KCJ2521" s="657"/>
      <c r="KCK2521" s="657"/>
      <c r="KCL2521" s="657"/>
      <c r="KCM2521" s="657"/>
      <c r="KCN2521" s="657"/>
      <c r="KCO2521" s="657"/>
      <c r="KCP2521" s="657"/>
      <c r="KCQ2521" s="657"/>
      <c r="KCR2521" s="657"/>
      <c r="KCS2521" s="657"/>
      <c r="KCT2521" s="657"/>
      <c r="KCU2521" s="657"/>
      <c r="KCV2521" s="657"/>
      <c r="KCW2521" s="657"/>
      <c r="KCX2521" s="657"/>
      <c r="KCY2521" s="657"/>
      <c r="KCZ2521" s="657"/>
      <c r="KDA2521" s="657"/>
      <c r="KDB2521" s="657"/>
      <c r="KDC2521" s="657"/>
      <c r="KDD2521" s="657"/>
      <c r="KDE2521" s="657"/>
      <c r="KDF2521" s="657"/>
      <c r="KDG2521" s="657"/>
      <c r="KDH2521" s="657"/>
      <c r="KDI2521" s="657"/>
      <c r="KDJ2521" s="657"/>
      <c r="KDK2521" s="657"/>
      <c r="KDL2521" s="657"/>
      <c r="KDM2521" s="657"/>
      <c r="KDN2521" s="657"/>
      <c r="KDO2521" s="657"/>
      <c r="KDP2521" s="657"/>
      <c r="KDQ2521" s="657"/>
      <c r="KDR2521" s="657"/>
      <c r="KDS2521" s="657"/>
      <c r="KDT2521" s="657"/>
      <c r="KDU2521" s="657"/>
      <c r="KDV2521" s="657"/>
      <c r="KDW2521" s="657"/>
      <c r="KDX2521" s="657"/>
      <c r="KDY2521" s="657"/>
      <c r="KDZ2521" s="657"/>
      <c r="KEA2521" s="657"/>
      <c r="KEB2521" s="657"/>
      <c r="KEC2521" s="657"/>
      <c r="KED2521" s="657"/>
      <c r="KEE2521" s="657"/>
      <c r="KEF2521" s="657"/>
      <c r="KEG2521" s="657"/>
      <c r="KEH2521" s="657"/>
      <c r="KEI2521" s="657"/>
      <c r="KEJ2521" s="657"/>
      <c r="KEK2521" s="657"/>
      <c r="KEL2521" s="657"/>
      <c r="KEM2521" s="657"/>
      <c r="KEN2521" s="657"/>
      <c r="KEO2521" s="657"/>
      <c r="KEP2521" s="657"/>
      <c r="KEQ2521" s="657"/>
      <c r="KER2521" s="657"/>
      <c r="KES2521" s="657"/>
      <c r="KET2521" s="657"/>
      <c r="KEU2521" s="657"/>
      <c r="KEV2521" s="657"/>
      <c r="KEW2521" s="657"/>
      <c r="KEX2521" s="657"/>
      <c r="KEY2521" s="657"/>
      <c r="KEZ2521" s="657"/>
      <c r="KFA2521" s="657"/>
      <c r="KFB2521" s="657"/>
      <c r="KFC2521" s="657"/>
      <c r="KFD2521" s="657"/>
      <c r="KFE2521" s="657"/>
      <c r="KFF2521" s="657"/>
      <c r="KFG2521" s="657"/>
      <c r="KFH2521" s="657"/>
      <c r="KFI2521" s="657"/>
      <c r="KFJ2521" s="657"/>
      <c r="KFK2521" s="657"/>
      <c r="KFL2521" s="657"/>
      <c r="KFM2521" s="657"/>
      <c r="KFN2521" s="657"/>
      <c r="KFO2521" s="657"/>
      <c r="KFP2521" s="657"/>
      <c r="KFQ2521" s="657"/>
      <c r="KFR2521" s="657"/>
      <c r="KFS2521" s="657"/>
      <c r="KFT2521" s="657"/>
      <c r="KFU2521" s="657"/>
      <c r="KFV2521" s="657"/>
      <c r="KFW2521" s="657"/>
      <c r="KFX2521" s="657"/>
      <c r="KFY2521" s="657"/>
      <c r="KFZ2521" s="657"/>
      <c r="KGA2521" s="657"/>
      <c r="KGB2521" s="657"/>
      <c r="KGC2521" s="657"/>
      <c r="KGD2521" s="657"/>
      <c r="KGE2521" s="657"/>
      <c r="KGF2521" s="657"/>
      <c r="KGG2521" s="657"/>
      <c r="KGH2521" s="657"/>
      <c r="KGI2521" s="657"/>
      <c r="KGJ2521" s="657"/>
      <c r="KGK2521" s="657"/>
      <c r="KGL2521" s="657"/>
      <c r="KGM2521" s="657"/>
      <c r="KGN2521" s="657"/>
      <c r="KGO2521" s="657"/>
      <c r="KGP2521" s="657"/>
      <c r="KGQ2521" s="657"/>
      <c r="KGR2521" s="657"/>
      <c r="KGS2521" s="657"/>
      <c r="KGT2521" s="657"/>
      <c r="KGU2521" s="657"/>
      <c r="KGV2521" s="657"/>
      <c r="KGW2521" s="657"/>
      <c r="KGX2521" s="657"/>
      <c r="KGY2521" s="657"/>
      <c r="KGZ2521" s="657"/>
      <c r="KHA2521" s="657"/>
      <c r="KHB2521" s="657"/>
      <c r="KHC2521" s="657"/>
      <c r="KHD2521" s="657"/>
      <c r="KHE2521" s="657"/>
      <c r="KHF2521" s="657"/>
      <c r="KHG2521" s="657"/>
      <c r="KHH2521" s="657"/>
      <c r="KHI2521" s="657"/>
      <c r="KHJ2521" s="657"/>
      <c r="KHK2521" s="657"/>
      <c r="KHL2521" s="657"/>
      <c r="KHM2521" s="657"/>
      <c r="KHN2521" s="657"/>
      <c r="KHO2521" s="657"/>
      <c r="KHP2521" s="657"/>
      <c r="KHQ2521" s="657"/>
      <c r="KHR2521" s="657"/>
      <c r="KHS2521" s="657"/>
      <c r="KHT2521" s="657"/>
      <c r="KHU2521" s="657"/>
      <c r="KHV2521" s="657"/>
      <c r="KHW2521" s="657"/>
      <c r="KHX2521" s="657"/>
      <c r="KHY2521" s="657"/>
      <c r="KHZ2521" s="657"/>
      <c r="KIA2521" s="657"/>
      <c r="KIB2521" s="657"/>
      <c r="KIC2521" s="657"/>
      <c r="KID2521" s="657"/>
      <c r="KIE2521" s="657"/>
      <c r="KIF2521" s="657"/>
      <c r="KIG2521" s="657"/>
      <c r="KIH2521" s="657"/>
      <c r="KII2521" s="657"/>
      <c r="KIJ2521" s="657"/>
      <c r="KIK2521" s="657"/>
      <c r="KIL2521" s="657"/>
      <c r="KIM2521" s="657"/>
      <c r="KIN2521" s="657"/>
      <c r="KIO2521" s="657"/>
      <c r="KIP2521" s="657"/>
      <c r="KIQ2521" s="657"/>
      <c r="KIR2521" s="657"/>
      <c r="KIS2521" s="657"/>
      <c r="KIT2521" s="657"/>
      <c r="KIU2521" s="657"/>
      <c r="KIV2521" s="657"/>
      <c r="KIW2521" s="657"/>
      <c r="KIX2521" s="657"/>
      <c r="KIY2521" s="657"/>
      <c r="KIZ2521" s="657"/>
      <c r="KJA2521" s="657"/>
      <c r="KJB2521" s="657"/>
      <c r="KJC2521" s="657"/>
      <c r="KJD2521" s="657"/>
      <c r="KJE2521" s="657"/>
      <c r="KJF2521" s="657"/>
      <c r="KJG2521" s="657"/>
      <c r="KJH2521" s="657"/>
      <c r="KJI2521" s="657"/>
      <c r="KJJ2521" s="657"/>
      <c r="KJK2521" s="657"/>
      <c r="KJL2521" s="657"/>
      <c r="KJM2521" s="657"/>
      <c r="KJN2521" s="657"/>
      <c r="KJO2521" s="657"/>
      <c r="KJP2521" s="657"/>
      <c r="KJQ2521" s="657"/>
      <c r="KJR2521" s="657"/>
      <c r="KJS2521" s="657"/>
      <c r="KJT2521" s="657"/>
      <c r="KJU2521" s="657"/>
      <c r="KJV2521" s="657"/>
      <c r="KJW2521" s="657"/>
      <c r="KJX2521" s="657"/>
      <c r="KJY2521" s="657"/>
      <c r="KJZ2521" s="657"/>
      <c r="KKA2521" s="657"/>
      <c r="KKB2521" s="657"/>
      <c r="KKC2521" s="657"/>
      <c r="KKD2521" s="657"/>
      <c r="KKE2521" s="657"/>
      <c r="KKF2521" s="657"/>
      <c r="KKG2521" s="657"/>
      <c r="KKH2521" s="657"/>
      <c r="KKI2521" s="657"/>
      <c r="KKJ2521" s="657"/>
      <c r="KKK2521" s="657"/>
      <c r="KKL2521" s="657"/>
      <c r="KKM2521" s="657"/>
      <c r="KKN2521" s="657"/>
      <c r="KKO2521" s="657"/>
      <c r="KKP2521" s="657"/>
      <c r="KKQ2521" s="657"/>
      <c r="KKR2521" s="657"/>
      <c r="KKS2521" s="657"/>
      <c r="KKT2521" s="657"/>
      <c r="KKU2521" s="657"/>
      <c r="KKV2521" s="657"/>
      <c r="KKW2521" s="657"/>
      <c r="KKX2521" s="657"/>
      <c r="KKY2521" s="657"/>
      <c r="KKZ2521" s="657"/>
      <c r="KLA2521" s="657"/>
      <c r="KLB2521" s="657"/>
      <c r="KLC2521" s="657"/>
      <c r="KLD2521" s="657"/>
      <c r="KLE2521" s="657"/>
      <c r="KLF2521" s="657"/>
      <c r="KLG2521" s="657"/>
      <c r="KLH2521" s="657"/>
      <c r="KLI2521" s="657"/>
      <c r="KLJ2521" s="657"/>
      <c r="KLK2521" s="657"/>
      <c r="KLL2521" s="657"/>
      <c r="KLM2521" s="657"/>
      <c r="KLN2521" s="657"/>
      <c r="KLO2521" s="657"/>
      <c r="KLP2521" s="657"/>
      <c r="KLQ2521" s="657"/>
      <c r="KLR2521" s="657"/>
      <c r="KLS2521" s="657"/>
      <c r="KLT2521" s="657"/>
      <c r="KLU2521" s="657"/>
      <c r="KLV2521" s="657"/>
      <c r="KLW2521" s="657"/>
      <c r="KLX2521" s="657"/>
      <c r="KLY2521" s="657"/>
      <c r="KLZ2521" s="657"/>
      <c r="KMA2521" s="657"/>
      <c r="KMB2521" s="657"/>
      <c r="KMC2521" s="657"/>
      <c r="KMD2521" s="657"/>
      <c r="KME2521" s="657"/>
      <c r="KMF2521" s="657"/>
      <c r="KMG2521" s="657"/>
      <c r="KMH2521" s="657"/>
      <c r="KMI2521" s="657"/>
      <c r="KMJ2521" s="657"/>
      <c r="KMK2521" s="657"/>
      <c r="KML2521" s="657"/>
      <c r="KMM2521" s="657"/>
      <c r="KMN2521" s="657"/>
      <c r="KMO2521" s="657"/>
      <c r="KMP2521" s="657"/>
      <c r="KMQ2521" s="657"/>
      <c r="KMR2521" s="657"/>
      <c r="KMS2521" s="657"/>
      <c r="KMT2521" s="657"/>
      <c r="KMU2521" s="657"/>
      <c r="KMV2521" s="657"/>
      <c r="KMW2521" s="657"/>
      <c r="KMX2521" s="657"/>
      <c r="KMY2521" s="657"/>
      <c r="KMZ2521" s="657"/>
      <c r="KNA2521" s="657"/>
      <c r="KNB2521" s="657"/>
      <c r="KNC2521" s="657"/>
      <c r="KND2521" s="657"/>
      <c r="KNE2521" s="657"/>
      <c r="KNF2521" s="657"/>
      <c r="KNG2521" s="657"/>
      <c r="KNH2521" s="657"/>
      <c r="KNI2521" s="657"/>
      <c r="KNJ2521" s="657"/>
      <c r="KNK2521" s="657"/>
      <c r="KNL2521" s="657"/>
      <c r="KNM2521" s="657"/>
      <c r="KNN2521" s="657"/>
      <c r="KNO2521" s="657"/>
      <c r="KNP2521" s="657"/>
      <c r="KNQ2521" s="657"/>
      <c r="KNR2521" s="657"/>
      <c r="KNS2521" s="657"/>
      <c r="KNT2521" s="657"/>
      <c r="KNU2521" s="657"/>
      <c r="KNV2521" s="657"/>
      <c r="KNW2521" s="657"/>
      <c r="KNX2521" s="657"/>
      <c r="KNY2521" s="657"/>
      <c r="KNZ2521" s="657"/>
      <c r="KOA2521" s="657"/>
      <c r="KOB2521" s="657"/>
      <c r="KOC2521" s="657"/>
      <c r="KOD2521" s="657"/>
      <c r="KOE2521" s="657"/>
      <c r="KOF2521" s="657"/>
      <c r="KOG2521" s="657"/>
      <c r="KOH2521" s="657"/>
      <c r="KOI2521" s="657"/>
      <c r="KOJ2521" s="657"/>
      <c r="KOK2521" s="657"/>
      <c r="KOL2521" s="657"/>
      <c r="KOM2521" s="657"/>
      <c r="KON2521" s="657"/>
      <c r="KOO2521" s="657"/>
      <c r="KOP2521" s="657"/>
      <c r="KOQ2521" s="657"/>
      <c r="KOR2521" s="657"/>
      <c r="KOS2521" s="657"/>
      <c r="KOT2521" s="657"/>
      <c r="KOU2521" s="657"/>
      <c r="KOV2521" s="657"/>
      <c r="KOW2521" s="657"/>
      <c r="KOX2521" s="657"/>
      <c r="KOY2521" s="657"/>
      <c r="KOZ2521" s="657"/>
      <c r="KPA2521" s="657"/>
      <c r="KPB2521" s="657"/>
      <c r="KPC2521" s="657"/>
      <c r="KPD2521" s="657"/>
      <c r="KPE2521" s="657"/>
      <c r="KPF2521" s="657"/>
      <c r="KPG2521" s="657"/>
      <c r="KPH2521" s="657"/>
      <c r="KPI2521" s="657"/>
      <c r="KPJ2521" s="657"/>
      <c r="KPK2521" s="657"/>
      <c r="KPL2521" s="657"/>
      <c r="KPM2521" s="657"/>
      <c r="KPN2521" s="657"/>
      <c r="KPO2521" s="657"/>
      <c r="KPP2521" s="657"/>
      <c r="KPQ2521" s="657"/>
      <c r="KPR2521" s="657"/>
      <c r="KPS2521" s="657"/>
      <c r="KPT2521" s="657"/>
      <c r="KPU2521" s="657"/>
      <c r="KPV2521" s="657"/>
      <c r="KPW2521" s="657"/>
      <c r="KPX2521" s="657"/>
      <c r="KPY2521" s="657"/>
      <c r="KPZ2521" s="657"/>
      <c r="KQA2521" s="657"/>
      <c r="KQB2521" s="657"/>
      <c r="KQC2521" s="657"/>
      <c r="KQD2521" s="657"/>
      <c r="KQE2521" s="657"/>
      <c r="KQF2521" s="657"/>
      <c r="KQG2521" s="657"/>
      <c r="KQH2521" s="657"/>
      <c r="KQI2521" s="657"/>
      <c r="KQJ2521" s="657"/>
      <c r="KQK2521" s="657"/>
      <c r="KQL2521" s="657"/>
      <c r="KQM2521" s="657"/>
      <c r="KQN2521" s="657"/>
      <c r="KQO2521" s="657"/>
      <c r="KQP2521" s="657"/>
      <c r="KQQ2521" s="657"/>
      <c r="KQR2521" s="657"/>
      <c r="KQS2521" s="657"/>
      <c r="KQT2521" s="657"/>
      <c r="KQU2521" s="657"/>
      <c r="KQV2521" s="657"/>
      <c r="KQW2521" s="657"/>
      <c r="KQX2521" s="657"/>
      <c r="KQY2521" s="657"/>
      <c r="KQZ2521" s="657"/>
      <c r="KRA2521" s="657"/>
      <c r="KRB2521" s="657"/>
      <c r="KRC2521" s="657"/>
      <c r="KRD2521" s="657"/>
      <c r="KRE2521" s="657"/>
      <c r="KRF2521" s="657"/>
      <c r="KRG2521" s="657"/>
      <c r="KRH2521" s="657"/>
      <c r="KRI2521" s="657"/>
      <c r="KRJ2521" s="657"/>
      <c r="KRK2521" s="657"/>
      <c r="KRL2521" s="657"/>
      <c r="KRM2521" s="657"/>
      <c r="KRN2521" s="657"/>
      <c r="KRO2521" s="657"/>
      <c r="KRP2521" s="657"/>
      <c r="KRQ2521" s="657"/>
      <c r="KRR2521" s="657"/>
      <c r="KRS2521" s="657"/>
      <c r="KRT2521" s="657"/>
      <c r="KRU2521" s="657"/>
      <c r="KRV2521" s="657"/>
      <c r="KRW2521" s="657"/>
      <c r="KRX2521" s="657"/>
      <c r="KRY2521" s="657"/>
      <c r="KRZ2521" s="657"/>
      <c r="KSA2521" s="657"/>
      <c r="KSB2521" s="657"/>
      <c r="KSC2521" s="657"/>
      <c r="KSD2521" s="657"/>
      <c r="KSE2521" s="657"/>
      <c r="KSF2521" s="657"/>
      <c r="KSG2521" s="657"/>
      <c r="KSH2521" s="657"/>
      <c r="KSI2521" s="657"/>
      <c r="KSJ2521" s="657"/>
      <c r="KSK2521" s="657"/>
      <c r="KSL2521" s="657"/>
      <c r="KSM2521" s="657"/>
      <c r="KSN2521" s="657"/>
      <c r="KSO2521" s="657"/>
      <c r="KSP2521" s="657"/>
      <c r="KSQ2521" s="657"/>
      <c r="KSR2521" s="657"/>
      <c r="KSS2521" s="657"/>
      <c r="KST2521" s="657"/>
      <c r="KSU2521" s="657"/>
      <c r="KSV2521" s="657"/>
      <c r="KSW2521" s="657"/>
      <c r="KSX2521" s="657"/>
      <c r="KSY2521" s="657"/>
      <c r="KSZ2521" s="657"/>
      <c r="KTA2521" s="657"/>
      <c r="KTB2521" s="657"/>
      <c r="KTC2521" s="657"/>
      <c r="KTD2521" s="657"/>
      <c r="KTE2521" s="657"/>
      <c r="KTF2521" s="657"/>
      <c r="KTG2521" s="657"/>
      <c r="KTH2521" s="657"/>
      <c r="KTI2521" s="657"/>
      <c r="KTJ2521" s="657"/>
      <c r="KTK2521" s="657"/>
      <c r="KTL2521" s="657"/>
      <c r="KTM2521" s="657"/>
      <c r="KTN2521" s="657"/>
      <c r="KTO2521" s="657"/>
      <c r="KTP2521" s="657"/>
      <c r="KTQ2521" s="657"/>
      <c r="KTR2521" s="657"/>
      <c r="KTS2521" s="657"/>
      <c r="KTT2521" s="657"/>
      <c r="KTU2521" s="657"/>
      <c r="KTV2521" s="657"/>
      <c r="KTW2521" s="657"/>
      <c r="KTX2521" s="657"/>
      <c r="KTY2521" s="657"/>
      <c r="KTZ2521" s="657"/>
      <c r="KUA2521" s="657"/>
      <c r="KUB2521" s="657"/>
      <c r="KUC2521" s="657"/>
      <c r="KUD2521" s="657"/>
      <c r="KUE2521" s="657"/>
      <c r="KUF2521" s="657"/>
      <c r="KUG2521" s="657"/>
      <c r="KUH2521" s="657"/>
      <c r="KUI2521" s="657"/>
      <c r="KUJ2521" s="657"/>
      <c r="KUK2521" s="657"/>
      <c r="KUL2521" s="657"/>
      <c r="KUM2521" s="657"/>
      <c r="KUN2521" s="657"/>
      <c r="KUO2521" s="657"/>
      <c r="KUP2521" s="657"/>
      <c r="KUQ2521" s="657"/>
      <c r="KUR2521" s="657"/>
      <c r="KUS2521" s="657"/>
      <c r="KUT2521" s="657"/>
      <c r="KUU2521" s="657"/>
      <c r="KUV2521" s="657"/>
      <c r="KUW2521" s="657"/>
      <c r="KUX2521" s="657"/>
      <c r="KUY2521" s="657"/>
      <c r="KUZ2521" s="657"/>
      <c r="KVA2521" s="657"/>
      <c r="KVB2521" s="657"/>
      <c r="KVC2521" s="657"/>
      <c r="KVD2521" s="657"/>
      <c r="KVE2521" s="657"/>
      <c r="KVF2521" s="657"/>
      <c r="KVG2521" s="657"/>
      <c r="KVH2521" s="657"/>
      <c r="KVI2521" s="657"/>
      <c r="KVJ2521" s="657"/>
      <c r="KVK2521" s="657"/>
      <c r="KVL2521" s="657"/>
      <c r="KVM2521" s="657"/>
      <c r="KVN2521" s="657"/>
      <c r="KVO2521" s="657"/>
      <c r="KVP2521" s="657"/>
      <c r="KVQ2521" s="657"/>
      <c r="KVR2521" s="657"/>
      <c r="KVS2521" s="657"/>
      <c r="KVT2521" s="657"/>
      <c r="KVU2521" s="657"/>
      <c r="KVV2521" s="657"/>
      <c r="KVW2521" s="657"/>
      <c r="KVX2521" s="657"/>
      <c r="KVY2521" s="657"/>
      <c r="KVZ2521" s="657"/>
      <c r="KWA2521" s="657"/>
      <c r="KWB2521" s="657"/>
      <c r="KWC2521" s="657"/>
      <c r="KWD2521" s="657"/>
      <c r="KWE2521" s="657"/>
      <c r="KWF2521" s="657"/>
      <c r="KWG2521" s="657"/>
      <c r="KWH2521" s="657"/>
      <c r="KWI2521" s="657"/>
      <c r="KWJ2521" s="657"/>
      <c r="KWK2521" s="657"/>
      <c r="KWL2521" s="657"/>
      <c r="KWM2521" s="657"/>
      <c r="KWN2521" s="657"/>
      <c r="KWO2521" s="657"/>
      <c r="KWP2521" s="657"/>
      <c r="KWQ2521" s="657"/>
      <c r="KWR2521" s="657"/>
      <c r="KWS2521" s="657"/>
      <c r="KWT2521" s="657"/>
      <c r="KWU2521" s="657"/>
      <c r="KWV2521" s="657"/>
      <c r="KWW2521" s="657"/>
      <c r="KWX2521" s="657"/>
      <c r="KWY2521" s="657"/>
      <c r="KWZ2521" s="657"/>
      <c r="KXA2521" s="657"/>
      <c r="KXB2521" s="657"/>
      <c r="KXC2521" s="657"/>
      <c r="KXD2521" s="657"/>
      <c r="KXE2521" s="657"/>
      <c r="KXF2521" s="657"/>
      <c r="KXG2521" s="657"/>
      <c r="KXH2521" s="657"/>
      <c r="KXI2521" s="657"/>
      <c r="KXJ2521" s="657"/>
      <c r="KXK2521" s="657"/>
      <c r="KXL2521" s="657"/>
      <c r="KXM2521" s="657"/>
      <c r="KXN2521" s="657"/>
      <c r="KXO2521" s="657"/>
      <c r="KXP2521" s="657"/>
      <c r="KXQ2521" s="657"/>
      <c r="KXR2521" s="657"/>
      <c r="KXS2521" s="657"/>
      <c r="KXT2521" s="657"/>
      <c r="KXU2521" s="657"/>
      <c r="KXV2521" s="657"/>
      <c r="KXW2521" s="657"/>
      <c r="KXX2521" s="657"/>
      <c r="KXY2521" s="657"/>
      <c r="KXZ2521" s="657"/>
      <c r="KYA2521" s="657"/>
      <c r="KYB2521" s="657"/>
      <c r="KYC2521" s="657"/>
      <c r="KYD2521" s="657"/>
      <c r="KYE2521" s="657"/>
      <c r="KYF2521" s="657"/>
      <c r="KYG2521" s="657"/>
      <c r="KYH2521" s="657"/>
      <c r="KYI2521" s="657"/>
      <c r="KYJ2521" s="657"/>
      <c r="KYK2521" s="657"/>
      <c r="KYL2521" s="657"/>
      <c r="KYM2521" s="657"/>
      <c r="KYN2521" s="657"/>
      <c r="KYO2521" s="657"/>
      <c r="KYP2521" s="657"/>
      <c r="KYQ2521" s="657"/>
      <c r="KYR2521" s="657"/>
      <c r="KYS2521" s="657"/>
      <c r="KYT2521" s="657"/>
      <c r="KYU2521" s="657"/>
      <c r="KYV2521" s="657"/>
      <c r="KYW2521" s="657"/>
      <c r="KYX2521" s="657"/>
      <c r="KYY2521" s="657"/>
      <c r="KYZ2521" s="657"/>
      <c r="KZA2521" s="657"/>
      <c r="KZB2521" s="657"/>
      <c r="KZC2521" s="657"/>
      <c r="KZD2521" s="657"/>
      <c r="KZE2521" s="657"/>
      <c r="KZF2521" s="657"/>
      <c r="KZG2521" s="657"/>
      <c r="KZH2521" s="657"/>
      <c r="KZI2521" s="657"/>
      <c r="KZJ2521" s="657"/>
      <c r="KZK2521" s="657"/>
      <c r="KZL2521" s="657"/>
      <c r="KZM2521" s="657"/>
      <c r="KZN2521" s="657"/>
      <c r="KZO2521" s="657"/>
      <c r="KZP2521" s="657"/>
      <c r="KZQ2521" s="657"/>
      <c r="KZR2521" s="657"/>
      <c r="KZS2521" s="657"/>
      <c r="KZT2521" s="657"/>
      <c r="KZU2521" s="657"/>
      <c r="KZV2521" s="657"/>
      <c r="KZW2521" s="657"/>
      <c r="KZX2521" s="657"/>
      <c r="KZY2521" s="657"/>
      <c r="KZZ2521" s="657"/>
      <c r="LAA2521" s="657"/>
      <c r="LAB2521" s="657"/>
      <c r="LAC2521" s="657"/>
      <c r="LAD2521" s="657"/>
      <c r="LAE2521" s="657"/>
      <c r="LAF2521" s="657"/>
      <c r="LAG2521" s="657"/>
      <c r="LAH2521" s="657"/>
      <c r="LAI2521" s="657"/>
      <c r="LAJ2521" s="657"/>
      <c r="LAK2521" s="657"/>
      <c r="LAL2521" s="657"/>
      <c r="LAM2521" s="657"/>
      <c r="LAN2521" s="657"/>
      <c r="LAO2521" s="657"/>
      <c r="LAP2521" s="657"/>
      <c r="LAQ2521" s="657"/>
      <c r="LAR2521" s="657"/>
      <c r="LAS2521" s="657"/>
      <c r="LAT2521" s="657"/>
      <c r="LAU2521" s="657"/>
      <c r="LAV2521" s="657"/>
      <c r="LAW2521" s="657"/>
      <c r="LAX2521" s="657"/>
      <c r="LAY2521" s="657"/>
      <c r="LAZ2521" s="657"/>
      <c r="LBA2521" s="657"/>
      <c r="LBB2521" s="657"/>
      <c r="LBC2521" s="657"/>
      <c r="LBD2521" s="657"/>
      <c r="LBE2521" s="657"/>
      <c r="LBF2521" s="657"/>
      <c r="LBG2521" s="657"/>
      <c r="LBH2521" s="657"/>
      <c r="LBI2521" s="657"/>
      <c r="LBJ2521" s="657"/>
      <c r="LBK2521" s="657"/>
      <c r="LBL2521" s="657"/>
      <c r="LBM2521" s="657"/>
      <c r="LBN2521" s="657"/>
      <c r="LBO2521" s="657"/>
      <c r="LBP2521" s="657"/>
      <c r="LBQ2521" s="657"/>
      <c r="LBR2521" s="657"/>
      <c r="LBS2521" s="657"/>
      <c r="LBT2521" s="657"/>
      <c r="LBU2521" s="657"/>
      <c r="LBV2521" s="657"/>
      <c r="LBW2521" s="657"/>
      <c r="LBX2521" s="657"/>
      <c r="LBY2521" s="657"/>
      <c r="LBZ2521" s="657"/>
      <c r="LCA2521" s="657"/>
      <c r="LCB2521" s="657"/>
      <c r="LCC2521" s="657"/>
      <c r="LCD2521" s="657"/>
      <c r="LCE2521" s="657"/>
      <c r="LCF2521" s="657"/>
      <c r="LCG2521" s="657"/>
      <c r="LCH2521" s="657"/>
      <c r="LCI2521" s="657"/>
      <c r="LCJ2521" s="657"/>
      <c r="LCK2521" s="657"/>
      <c r="LCL2521" s="657"/>
      <c r="LCM2521" s="657"/>
      <c r="LCN2521" s="657"/>
      <c r="LCO2521" s="657"/>
      <c r="LCP2521" s="657"/>
      <c r="LCQ2521" s="657"/>
      <c r="LCR2521" s="657"/>
      <c r="LCS2521" s="657"/>
      <c r="LCT2521" s="657"/>
      <c r="LCU2521" s="657"/>
      <c r="LCV2521" s="657"/>
      <c r="LCW2521" s="657"/>
      <c r="LCX2521" s="657"/>
      <c r="LCY2521" s="657"/>
      <c r="LCZ2521" s="657"/>
      <c r="LDA2521" s="657"/>
      <c r="LDB2521" s="657"/>
      <c r="LDC2521" s="657"/>
      <c r="LDD2521" s="657"/>
      <c r="LDE2521" s="657"/>
      <c r="LDF2521" s="657"/>
      <c r="LDG2521" s="657"/>
      <c r="LDH2521" s="657"/>
      <c r="LDI2521" s="657"/>
      <c r="LDJ2521" s="657"/>
      <c r="LDK2521" s="657"/>
      <c r="LDL2521" s="657"/>
      <c r="LDM2521" s="657"/>
      <c r="LDN2521" s="657"/>
      <c r="LDO2521" s="657"/>
      <c r="LDP2521" s="657"/>
      <c r="LDQ2521" s="657"/>
      <c r="LDR2521" s="657"/>
      <c r="LDS2521" s="657"/>
      <c r="LDT2521" s="657"/>
      <c r="LDU2521" s="657"/>
      <c r="LDV2521" s="657"/>
      <c r="LDW2521" s="657"/>
      <c r="LDX2521" s="657"/>
      <c r="LDY2521" s="657"/>
      <c r="LDZ2521" s="657"/>
      <c r="LEA2521" s="657"/>
      <c r="LEB2521" s="657"/>
      <c r="LEC2521" s="657"/>
      <c r="LED2521" s="657"/>
      <c r="LEE2521" s="657"/>
      <c r="LEF2521" s="657"/>
      <c r="LEG2521" s="657"/>
      <c r="LEH2521" s="657"/>
      <c r="LEI2521" s="657"/>
      <c r="LEJ2521" s="657"/>
      <c r="LEK2521" s="657"/>
      <c r="LEL2521" s="657"/>
      <c r="LEM2521" s="657"/>
      <c r="LEN2521" s="657"/>
      <c r="LEO2521" s="657"/>
      <c r="LEP2521" s="657"/>
      <c r="LEQ2521" s="657"/>
      <c r="LER2521" s="657"/>
      <c r="LES2521" s="657"/>
      <c r="LET2521" s="657"/>
      <c r="LEU2521" s="657"/>
      <c r="LEV2521" s="657"/>
      <c r="LEW2521" s="657"/>
      <c r="LEX2521" s="657"/>
      <c r="LEY2521" s="657"/>
      <c r="LEZ2521" s="657"/>
      <c r="LFA2521" s="657"/>
      <c r="LFB2521" s="657"/>
      <c r="LFC2521" s="657"/>
      <c r="LFD2521" s="657"/>
      <c r="LFE2521" s="657"/>
      <c r="LFF2521" s="657"/>
      <c r="LFG2521" s="657"/>
      <c r="LFH2521" s="657"/>
      <c r="LFI2521" s="657"/>
      <c r="LFJ2521" s="657"/>
      <c r="LFK2521" s="657"/>
      <c r="LFL2521" s="657"/>
      <c r="LFM2521" s="657"/>
      <c r="LFN2521" s="657"/>
      <c r="LFO2521" s="657"/>
      <c r="LFP2521" s="657"/>
      <c r="LFQ2521" s="657"/>
      <c r="LFR2521" s="657"/>
      <c r="LFS2521" s="657"/>
      <c r="LFT2521" s="657"/>
      <c r="LFU2521" s="657"/>
      <c r="LFV2521" s="657"/>
      <c r="LFW2521" s="657"/>
      <c r="LFX2521" s="657"/>
      <c r="LFY2521" s="657"/>
      <c r="LFZ2521" s="657"/>
      <c r="LGA2521" s="657"/>
      <c r="LGB2521" s="657"/>
      <c r="LGC2521" s="657"/>
      <c r="LGD2521" s="657"/>
      <c r="LGE2521" s="657"/>
      <c r="LGF2521" s="657"/>
      <c r="LGG2521" s="657"/>
      <c r="LGH2521" s="657"/>
      <c r="LGI2521" s="657"/>
      <c r="LGJ2521" s="657"/>
      <c r="LGK2521" s="657"/>
      <c r="LGL2521" s="657"/>
      <c r="LGM2521" s="657"/>
      <c r="LGN2521" s="657"/>
      <c r="LGO2521" s="657"/>
      <c r="LGP2521" s="657"/>
      <c r="LGQ2521" s="657"/>
      <c r="LGR2521" s="657"/>
      <c r="LGS2521" s="657"/>
      <c r="LGT2521" s="657"/>
      <c r="LGU2521" s="657"/>
      <c r="LGV2521" s="657"/>
      <c r="LGW2521" s="657"/>
      <c r="LGX2521" s="657"/>
      <c r="LGY2521" s="657"/>
      <c r="LGZ2521" s="657"/>
      <c r="LHA2521" s="657"/>
      <c r="LHB2521" s="657"/>
      <c r="LHC2521" s="657"/>
      <c r="LHD2521" s="657"/>
      <c r="LHE2521" s="657"/>
      <c r="LHF2521" s="657"/>
      <c r="LHG2521" s="657"/>
      <c r="LHH2521" s="657"/>
      <c r="LHI2521" s="657"/>
      <c r="LHJ2521" s="657"/>
      <c r="LHK2521" s="657"/>
      <c r="LHL2521" s="657"/>
      <c r="LHM2521" s="657"/>
      <c r="LHN2521" s="657"/>
      <c r="LHO2521" s="657"/>
      <c r="LHP2521" s="657"/>
      <c r="LHQ2521" s="657"/>
      <c r="LHR2521" s="657"/>
      <c r="LHS2521" s="657"/>
      <c r="LHT2521" s="657"/>
      <c r="LHU2521" s="657"/>
      <c r="LHV2521" s="657"/>
      <c r="LHW2521" s="657"/>
      <c r="LHX2521" s="657"/>
      <c r="LHY2521" s="657"/>
      <c r="LHZ2521" s="657"/>
      <c r="LIA2521" s="657"/>
      <c r="LIB2521" s="657"/>
      <c r="LIC2521" s="657"/>
      <c r="LID2521" s="657"/>
      <c r="LIE2521" s="657"/>
      <c r="LIF2521" s="657"/>
      <c r="LIG2521" s="657"/>
      <c r="LIH2521" s="657"/>
      <c r="LII2521" s="657"/>
      <c r="LIJ2521" s="657"/>
      <c r="LIK2521" s="657"/>
      <c r="LIL2521" s="657"/>
      <c r="LIM2521" s="657"/>
      <c r="LIN2521" s="657"/>
      <c r="LIO2521" s="657"/>
      <c r="LIP2521" s="657"/>
      <c r="LIQ2521" s="657"/>
      <c r="LIR2521" s="657"/>
      <c r="LIS2521" s="657"/>
      <c r="LIT2521" s="657"/>
      <c r="LIU2521" s="657"/>
      <c r="LIV2521" s="657"/>
      <c r="LIW2521" s="657"/>
      <c r="LIX2521" s="657"/>
      <c r="LIY2521" s="657"/>
      <c r="LIZ2521" s="657"/>
      <c r="LJA2521" s="657"/>
      <c r="LJB2521" s="657"/>
      <c r="LJC2521" s="657"/>
      <c r="LJD2521" s="657"/>
      <c r="LJE2521" s="657"/>
      <c r="LJF2521" s="657"/>
      <c r="LJG2521" s="657"/>
      <c r="LJH2521" s="657"/>
      <c r="LJI2521" s="657"/>
      <c r="LJJ2521" s="657"/>
      <c r="LJK2521" s="657"/>
      <c r="LJL2521" s="657"/>
      <c r="LJM2521" s="657"/>
      <c r="LJN2521" s="657"/>
      <c r="LJO2521" s="657"/>
      <c r="LJP2521" s="657"/>
      <c r="LJQ2521" s="657"/>
      <c r="LJR2521" s="657"/>
      <c r="LJS2521" s="657"/>
      <c r="LJT2521" s="657"/>
      <c r="LJU2521" s="657"/>
      <c r="LJV2521" s="657"/>
      <c r="LJW2521" s="657"/>
      <c r="LJX2521" s="657"/>
      <c r="LJY2521" s="657"/>
      <c r="LJZ2521" s="657"/>
      <c r="LKA2521" s="657"/>
      <c r="LKB2521" s="657"/>
      <c r="LKC2521" s="657"/>
      <c r="LKD2521" s="657"/>
      <c r="LKE2521" s="657"/>
      <c r="LKF2521" s="657"/>
      <c r="LKG2521" s="657"/>
      <c r="LKH2521" s="657"/>
      <c r="LKI2521" s="657"/>
      <c r="LKJ2521" s="657"/>
      <c r="LKK2521" s="657"/>
      <c r="LKL2521" s="657"/>
      <c r="LKM2521" s="657"/>
      <c r="LKN2521" s="657"/>
      <c r="LKO2521" s="657"/>
      <c r="LKP2521" s="657"/>
      <c r="LKQ2521" s="657"/>
      <c r="LKR2521" s="657"/>
      <c r="LKS2521" s="657"/>
      <c r="LKT2521" s="657"/>
      <c r="LKU2521" s="657"/>
      <c r="LKV2521" s="657"/>
      <c r="LKW2521" s="657"/>
      <c r="LKX2521" s="657"/>
      <c r="LKY2521" s="657"/>
      <c r="LKZ2521" s="657"/>
      <c r="LLA2521" s="657"/>
      <c r="LLB2521" s="657"/>
      <c r="LLC2521" s="657"/>
      <c r="LLD2521" s="657"/>
      <c r="LLE2521" s="657"/>
      <c r="LLF2521" s="657"/>
      <c r="LLG2521" s="657"/>
      <c r="LLH2521" s="657"/>
      <c r="LLI2521" s="657"/>
      <c r="LLJ2521" s="657"/>
      <c r="LLK2521" s="657"/>
      <c r="LLL2521" s="657"/>
      <c r="LLM2521" s="657"/>
      <c r="LLN2521" s="657"/>
      <c r="LLO2521" s="657"/>
      <c r="LLP2521" s="657"/>
      <c r="LLQ2521" s="657"/>
      <c r="LLR2521" s="657"/>
      <c r="LLS2521" s="657"/>
      <c r="LLT2521" s="657"/>
      <c r="LLU2521" s="657"/>
      <c r="LLV2521" s="657"/>
      <c r="LLW2521" s="657"/>
      <c r="LLX2521" s="657"/>
      <c r="LLY2521" s="657"/>
      <c r="LLZ2521" s="657"/>
      <c r="LMA2521" s="657"/>
      <c r="LMB2521" s="657"/>
      <c r="LMC2521" s="657"/>
      <c r="LMD2521" s="657"/>
      <c r="LME2521" s="657"/>
      <c r="LMF2521" s="657"/>
      <c r="LMG2521" s="657"/>
      <c r="LMH2521" s="657"/>
      <c r="LMI2521" s="657"/>
      <c r="LMJ2521" s="657"/>
      <c r="LMK2521" s="657"/>
      <c r="LML2521" s="657"/>
      <c r="LMM2521" s="657"/>
      <c r="LMN2521" s="657"/>
      <c r="LMO2521" s="657"/>
      <c r="LMP2521" s="657"/>
      <c r="LMQ2521" s="657"/>
      <c r="LMR2521" s="657"/>
      <c r="LMS2521" s="657"/>
      <c r="LMT2521" s="657"/>
      <c r="LMU2521" s="657"/>
      <c r="LMV2521" s="657"/>
      <c r="LMW2521" s="657"/>
      <c r="LMX2521" s="657"/>
      <c r="LMY2521" s="657"/>
      <c r="LMZ2521" s="657"/>
      <c r="LNA2521" s="657"/>
      <c r="LNB2521" s="657"/>
      <c r="LNC2521" s="657"/>
      <c r="LND2521" s="657"/>
      <c r="LNE2521" s="657"/>
      <c r="LNF2521" s="657"/>
      <c r="LNG2521" s="657"/>
      <c r="LNH2521" s="657"/>
      <c r="LNI2521" s="657"/>
      <c r="LNJ2521" s="657"/>
      <c r="LNK2521" s="657"/>
      <c r="LNL2521" s="657"/>
      <c r="LNM2521" s="657"/>
      <c r="LNN2521" s="657"/>
      <c r="LNO2521" s="657"/>
      <c r="LNP2521" s="657"/>
      <c r="LNQ2521" s="657"/>
      <c r="LNR2521" s="657"/>
      <c r="LNS2521" s="657"/>
      <c r="LNT2521" s="657"/>
      <c r="LNU2521" s="657"/>
      <c r="LNV2521" s="657"/>
      <c r="LNW2521" s="657"/>
      <c r="LNX2521" s="657"/>
      <c r="LNY2521" s="657"/>
      <c r="LNZ2521" s="657"/>
      <c r="LOA2521" s="657"/>
      <c r="LOB2521" s="657"/>
      <c r="LOC2521" s="657"/>
      <c r="LOD2521" s="657"/>
      <c r="LOE2521" s="657"/>
      <c r="LOF2521" s="657"/>
      <c r="LOG2521" s="657"/>
      <c r="LOH2521" s="657"/>
      <c r="LOI2521" s="657"/>
      <c r="LOJ2521" s="657"/>
      <c r="LOK2521" s="657"/>
      <c r="LOL2521" s="657"/>
      <c r="LOM2521" s="657"/>
      <c r="LON2521" s="657"/>
      <c r="LOO2521" s="657"/>
      <c r="LOP2521" s="657"/>
      <c r="LOQ2521" s="657"/>
      <c r="LOR2521" s="657"/>
      <c r="LOS2521" s="657"/>
      <c r="LOT2521" s="657"/>
      <c r="LOU2521" s="657"/>
      <c r="LOV2521" s="657"/>
      <c r="LOW2521" s="657"/>
      <c r="LOX2521" s="657"/>
      <c r="LOY2521" s="657"/>
      <c r="LOZ2521" s="657"/>
      <c r="LPA2521" s="657"/>
      <c r="LPB2521" s="657"/>
      <c r="LPC2521" s="657"/>
      <c r="LPD2521" s="657"/>
      <c r="LPE2521" s="657"/>
      <c r="LPF2521" s="657"/>
      <c r="LPG2521" s="657"/>
      <c r="LPH2521" s="657"/>
      <c r="LPI2521" s="657"/>
      <c r="LPJ2521" s="657"/>
      <c r="LPK2521" s="657"/>
      <c r="LPL2521" s="657"/>
      <c r="LPM2521" s="657"/>
      <c r="LPN2521" s="657"/>
      <c r="LPO2521" s="657"/>
      <c r="LPP2521" s="657"/>
      <c r="LPQ2521" s="657"/>
      <c r="LPR2521" s="657"/>
      <c r="LPS2521" s="657"/>
      <c r="LPT2521" s="657"/>
      <c r="LPU2521" s="657"/>
      <c r="LPV2521" s="657"/>
      <c r="LPW2521" s="657"/>
      <c r="LPX2521" s="657"/>
      <c r="LPY2521" s="657"/>
      <c r="LPZ2521" s="657"/>
      <c r="LQA2521" s="657"/>
      <c r="LQB2521" s="657"/>
      <c r="LQC2521" s="657"/>
      <c r="LQD2521" s="657"/>
      <c r="LQE2521" s="657"/>
      <c r="LQF2521" s="657"/>
      <c r="LQG2521" s="657"/>
      <c r="LQH2521" s="657"/>
      <c r="LQI2521" s="657"/>
      <c r="LQJ2521" s="657"/>
      <c r="LQK2521" s="657"/>
      <c r="LQL2521" s="657"/>
      <c r="LQM2521" s="657"/>
      <c r="LQN2521" s="657"/>
      <c r="LQO2521" s="657"/>
      <c r="LQP2521" s="657"/>
      <c r="LQQ2521" s="657"/>
      <c r="LQR2521" s="657"/>
      <c r="LQS2521" s="657"/>
      <c r="LQT2521" s="657"/>
      <c r="LQU2521" s="657"/>
      <c r="LQV2521" s="657"/>
      <c r="LQW2521" s="657"/>
      <c r="LQX2521" s="657"/>
      <c r="LQY2521" s="657"/>
      <c r="LQZ2521" s="657"/>
      <c r="LRA2521" s="657"/>
      <c r="LRB2521" s="657"/>
      <c r="LRC2521" s="657"/>
      <c r="LRD2521" s="657"/>
      <c r="LRE2521" s="657"/>
      <c r="LRF2521" s="657"/>
      <c r="LRG2521" s="657"/>
      <c r="LRH2521" s="657"/>
      <c r="LRI2521" s="657"/>
      <c r="LRJ2521" s="657"/>
      <c r="LRK2521" s="657"/>
      <c r="LRL2521" s="657"/>
      <c r="LRM2521" s="657"/>
      <c r="LRN2521" s="657"/>
      <c r="LRO2521" s="657"/>
      <c r="LRP2521" s="657"/>
      <c r="LRQ2521" s="657"/>
      <c r="LRR2521" s="657"/>
      <c r="LRS2521" s="657"/>
      <c r="LRT2521" s="657"/>
      <c r="LRU2521" s="657"/>
      <c r="LRV2521" s="657"/>
      <c r="LRW2521" s="657"/>
      <c r="LRX2521" s="657"/>
      <c r="LRY2521" s="657"/>
      <c r="LRZ2521" s="657"/>
      <c r="LSA2521" s="657"/>
      <c r="LSB2521" s="657"/>
      <c r="LSC2521" s="657"/>
      <c r="LSD2521" s="657"/>
      <c r="LSE2521" s="657"/>
      <c r="LSF2521" s="657"/>
      <c r="LSG2521" s="657"/>
      <c r="LSH2521" s="657"/>
      <c r="LSI2521" s="657"/>
      <c r="LSJ2521" s="657"/>
      <c r="LSK2521" s="657"/>
      <c r="LSL2521" s="657"/>
      <c r="LSM2521" s="657"/>
      <c r="LSN2521" s="657"/>
      <c r="LSO2521" s="657"/>
      <c r="LSP2521" s="657"/>
      <c r="LSQ2521" s="657"/>
      <c r="LSR2521" s="657"/>
      <c r="LSS2521" s="657"/>
      <c r="LST2521" s="657"/>
      <c r="LSU2521" s="657"/>
      <c r="LSV2521" s="657"/>
      <c r="LSW2521" s="657"/>
      <c r="LSX2521" s="657"/>
      <c r="LSY2521" s="657"/>
      <c r="LSZ2521" s="657"/>
      <c r="LTA2521" s="657"/>
      <c r="LTB2521" s="657"/>
      <c r="LTC2521" s="657"/>
      <c r="LTD2521" s="657"/>
      <c r="LTE2521" s="657"/>
      <c r="LTF2521" s="657"/>
      <c r="LTG2521" s="657"/>
      <c r="LTH2521" s="657"/>
      <c r="LTI2521" s="657"/>
      <c r="LTJ2521" s="657"/>
      <c r="LTK2521" s="657"/>
      <c r="LTL2521" s="657"/>
      <c r="LTM2521" s="657"/>
      <c r="LTN2521" s="657"/>
      <c r="LTO2521" s="657"/>
      <c r="LTP2521" s="657"/>
      <c r="LTQ2521" s="657"/>
      <c r="LTR2521" s="657"/>
      <c r="LTS2521" s="657"/>
      <c r="LTT2521" s="657"/>
      <c r="LTU2521" s="657"/>
      <c r="LTV2521" s="657"/>
      <c r="LTW2521" s="657"/>
      <c r="LTX2521" s="657"/>
      <c r="LTY2521" s="657"/>
      <c r="LTZ2521" s="657"/>
      <c r="LUA2521" s="657"/>
      <c r="LUB2521" s="657"/>
      <c r="LUC2521" s="657"/>
      <c r="LUD2521" s="657"/>
      <c r="LUE2521" s="657"/>
      <c r="LUF2521" s="657"/>
      <c r="LUG2521" s="657"/>
      <c r="LUH2521" s="657"/>
      <c r="LUI2521" s="657"/>
      <c r="LUJ2521" s="657"/>
      <c r="LUK2521" s="657"/>
      <c r="LUL2521" s="657"/>
      <c r="LUM2521" s="657"/>
      <c r="LUN2521" s="657"/>
      <c r="LUO2521" s="657"/>
      <c r="LUP2521" s="657"/>
      <c r="LUQ2521" s="657"/>
      <c r="LUR2521" s="657"/>
      <c r="LUS2521" s="657"/>
      <c r="LUT2521" s="657"/>
      <c r="LUU2521" s="657"/>
      <c r="LUV2521" s="657"/>
      <c r="LUW2521" s="657"/>
      <c r="LUX2521" s="657"/>
      <c r="LUY2521" s="657"/>
      <c r="LUZ2521" s="657"/>
      <c r="LVA2521" s="657"/>
      <c r="LVB2521" s="657"/>
      <c r="LVC2521" s="657"/>
      <c r="LVD2521" s="657"/>
      <c r="LVE2521" s="657"/>
      <c r="LVF2521" s="657"/>
      <c r="LVG2521" s="657"/>
      <c r="LVH2521" s="657"/>
      <c r="LVI2521" s="657"/>
      <c r="LVJ2521" s="657"/>
      <c r="LVK2521" s="657"/>
      <c r="LVL2521" s="657"/>
      <c r="LVM2521" s="657"/>
      <c r="LVN2521" s="657"/>
      <c r="LVO2521" s="657"/>
      <c r="LVP2521" s="657"/>
      <c r="LVQ2521" s="657"/>
      <c r="LVR2521" s="657"/>
      <c r="LVS2521" s="657"/>
      <c r="LVT2521" s="657"/>
      <c r="LVU2521" s="657"/>
      <c r="LVV2521" s="657"/>
      <c r="LVW2521" s="657"/>
      <c r="LVX2521" s="657"/>
      <c r="LVY2521" s="657"/>
      <c r="LVZ2521" s="657"/>
      <c r="LWA2521" s="657"/>
      <c r="LWB2521" s="657"/>
      <c r="LWC2521" s="657"/>
      <c r="LWD2521" s="657"/>
      <c r="LWE2521" s="657"/>
      <c r="LWF2521" s="657"/>
      <c r="LWG2521" s="657"/>
      <c r="LWH2521" s="657"/>
      <c r="LWI2521" s="657"/>
      <c r="LWJ2521" s="657"/>
      <c r="LWK2521" s="657"/>
      <c r="LWL2521" s="657"/>
      <c r="LWM2521" s="657"/>
      <c r="LWN2521" s="657"/>
      <c r="LWO2521" s="657"/>
      <c r="LWP2521" s="657"/>
      <c r="LWQ2521" s="657"/>
      <c r="LWR2521" s="657"/>
      <c r="LWS2521" s="657"/>
      <c r="LWT2521" s="657"/>
      <c r="LWU2521" s="657"/>
      <c r="LWV2521" s="657"/>
      <c r="LWW2521" s="657"/>
      <c r="LWX2521" s="657"/>
      <c r="LWY2521" s="657"/>
      <c r="LWZ2521" s="657"/>
      <c r="LXA2521" s="657"/>
      <c r="LXB2521" s="657"/>
      <c r="LXC2521" s="657"/>
      <c r="LXD2521" s="657"/>
      <c r="LXE2521" s="657"/>
      <c r="LXF2521" s="657"/>
      <c r="LXG2521" s="657"/>
      <c r="LXH2521" s="657"/>
      <c r="LXI2521" s="657"/>
      <c r="LXJ2521" s="657"/>
      <c r="LXK2521" s="657"/>
      <c r="LXL2521" s="657"/>
      <c r="LXM2521" s="657"/>
      <c r="LXN2521" s="657"/>
      <c r="LXO2521" s="657"/>
      <c r="LXP2521" s="657"/>
      <c r="LXQ2521" s="657"/>
      <c r="LXR2521" s="657"/>
      <c r="LXS2521" s="657"/>
      <c r="LXT2521" s="657"/>
      <c r="LXU2521" s="657"/>
      <c r="LXV2521" s="657"/>
      <c r="LXW2521" s="657"/>
      <c r="LXX2521" s="657"/>
      <c r="LXY2521" s="657"/>
      <c r="LXZ2521" s="657"/>
      <c r="LYA2521" s="657"/>
      <c r="LYB2521" s="657"/>
      <c r="LYC2521" s="657"/>
      <c r="LYD2521" s="657"/>
      <c r="LYE2521" s="657"/>
      <c r="LYF2521" s="657"/>
      <c r="LYG2521" s="657"/>
      <c r="LYH2521" s="657"/>
      <c r="LYI2521" s="657"/>
      <c r="LYJ2521" s="657"/>
      <c r="LYK2521" s="657"/>
      <c r="LYL2521" s="657"/>
      <c r="LYM2521" s="657"/>
      <c r="LYN2521" s="657"/>
      <c r="LYO2521" s="657"/>
      <c r="LYP2521" s="657"/>
      <c r="LYQ2521" s="657"/>
      <c r="LYR2521" s="657"/>
      <c r="LYS2521" s="657"/>
      <c r="LYT2521" s="657"/>
      <c r="LYU2521" s="657"/>
      <c r="LYV2521" s="657"/>
      <c r="LYW2521" s="657"/>
      <c r="LYX2521" s="657"/>
      <c r="LYY2521" s="657"/>
      <c r="LYZ2521" s="657"/>
      <c r="LZA2521" s="657"/>
      <c r="LZB2521" s="657"/>
      <c r="LZC2521" s="657"/>
      <c r="LZD2521" s="657"/>
      <c r="LZE2521" s="657"/>
      <c r="LZF2521" s="657"/>
      <c r="LZG2521" s="657"/>
      <c r="LZH2521" s="657"/>
      <c r="LZI2521" s="657"/>
      <c r="LZJ2521" s="657"/>
      <c r="LZK2521" s="657"/>
      <c r="LZL2521" s="657"/>
      <c r="LZM2521" s="657"/>
      <c r="LZN2521" s="657"/>
      <c r="LZO2521" s="657"/>
      <c r="LZP2521" s="657"/>
      <c r="LZQ2521" s="657"/>
      <c r="LZR2521" s="657"/>
      <c r="LZS2521" s="657"/>
      <c r="LZT2521" s="657"/>
      <c r="LZU2521" s="657"/>
      <c r="LZV2521" s="657"/>
      <c r="LZW2521" s="657"/>
      <c r="LZX2521" s="657"/>
      <c r="LZY2521" s="657"/>
      <c r="LZZ2521" s="657"/>
      <c r="MAA2521" s="657"/>
      <c r="MAB2521" s="657"/>
      <c r="MAC2521" s="657"/>
      <c r="MAD2521" s="657"/>
      <c r="MAE2521" s="657"/>
      <c r="MAF2521" s="657"/>
      <c r="MAG2521" s="657"/>
      <c r="MAH2521" s="657"/>
      <c r="MAI2521" s="657"/>
      <c r="MAJ2521" s="657"/>
      <c r="MAK2521" s="657"/>
      <c r="MAL2521" s="657"/>
      <c r="MAM2521" s="657"/>
      <c r="MAN2521" s="657"/>
      <c r="MAO2521" s="657"/>
      <c r="MAP2521" s="657"/>
      <c r="MAQ2521" s="657"/>
      <c r="MAR2521" s="657"/>
      <c r="MAS2521" s="657"/>
      <c r="MAT2521" s="657"/>
      <c r="MAU2521" s="657"/>
      <c r="MAV2521" s="657"/>
      <c r="MAW2521" s="657"/>
      <c r="MAX2521" s="657"/>
      <c r="MAY2521" s="657"/>
      <c r="MAZ2521" s="657"/>
      <c r="MBA2521" s="657"/>
      <c r="MBB2521" s="657"/>
      <c r="MBC2521" s="657"/>
      <c r="MBD2521" s="657"/>
      <c r="MBE2521" s="657"/>
      <c r="MBF2521" s="657"/>
      <c r="MBG2521" s="657"/>
      <c r="MBH2521" s="657"/>
      <c r="MBI2521" s="657"/>
      <c r="MBJ2521" s="657"/>
      <c r="MBK2521" s="657"/>
      <c r="MBL2521" s="657"/>
      <c r="MBM2521" s="657"/>
      <c r="MBN2521" s="657"/>
      <c r="MBO2521" s="657"/>
      <c r="MBP2521" s="657"/>
      <c r="MBQ2521" s="657"/>
      <c r="MBR2521" s="657"/>
      <c r="MBS2521" s="657"/>
      <c r="MBT2521" s="657"/>
      <c r="MBU2521" s="657"/>
      <c r="MBV2521" s="657"/>
      <c r="MBW2521" s="657"/>
      <c r="MBX2521" s="657"/>
      <c r="MBY2521" s="657"/>
      <c r="MBZ2521" s="657"/>
      <c r="MCA2521" s="657"/>
      <c r="MCB2521" s="657"/>
      <c r="MCC2521" s="657"/>
      <c r="MCD2521" s="657"/>
      <c r="MCE2521" s="657"/>
      <c r="MCF2521" s="657"/>
      <c r="MCG2521" s="657"/>
      <c r="MCH2521" s="657"/>
      <c r="MCI2521" s="657"/>
      <c r="MCJ2521" s="657"/>
      <c r="MCK2521" s="657"/>
      <c r="MCL2521" s="657"/>
      <c r="MCM2521" s="657"/>
      <c r="MCN2521" s="657"/>
      <c r="MCO2521" s="657"/>
      <c r="MCP2521" s="657"/>
      <c r="MCQ2521" s="657"/>
      <c r="MCR2521" s="657"/>
      <c r="MCS2521" s="657"/>
      <c r="MCT2521" s="657"/>
      <c r="MCU2521" s="657"/>
      <c r="MCV2521" s="657"/>
      <c r="MCW2521" s="657"/>
      <c r="MCX2521" s="657"/>
      <c r="MCY2521" s="657"/>
      <c r="MCZ2521" s="657"/>
      <c r="MDA2521" s="657"/>
      <c r="MDB2521" s="657"/>
      <c r="MDC2521" s="657"/>
      <c r="MDD2521" s="657"/>
      <c r="MDE2521" s="657"/>
      <c r="MDF2521" s="657"/>
      <c r="MDG2521" s="657"/>
      <c r="MDH2521" s="657"/>
      <c r="MDI2521" s="657"/>
      <c r="MDJ2521" s="657"/>
      <c r="MDK2521" s="657"/>
      <c r="MDL2521" s="657"/>
      <c r="MDM2521" s="657"/>
      <c r="MDN2521" s="657"/>
      <c r="MDO2521" s="657"/>
      <c r="MDP2521" s="657"/>
      <c r="MDQ2521" s="657"/>
      <c r="MDR2521" s="657"/>
      <c r="MDS2521" s="657"/>
      <c r="MDT2521" s="657"/>
      <c r="MDU2521" s="657"/>
      <c r="MDV2521" s="657"/>
      <c r="MDW2521" s="657"/>
      <c r="MDX2521" s="657"/>
      <c r="MDY2521" s="657"/>
      <c r="MDZ2521" s="657"/>
      <c r="MEA2521" s="657"/>
      <c r="MEB2521" s="657"/>
      <c r="MEC2521" s="657"/>
      <c r="MED2521" s="657"/>
      <c r="MEE2521" s="657"/>
      <c r="MEF2521" s="657"/>
      <c r="MEG2521" s="657"/>
      <c r="MEH2521" s="657"/>
      <c r="MEI2521" s="657"/>
      <c r="MEJ2521" s="657"/>
      <c r="MEK2521" s="657"/>
      <c r="MEL2521" s="657"/>
      <c r="MEM2521" s="657"/>
      <c r="MEN2521" s="657"/>
      <c r="MEO2521" s="657"/>
      <c r="MEP2521" s="657"/>
      <c r="MEQ2521" s="657"/>
      <c r="MER2521" s="657"/>
      <c r="MES2521" s="657"/>
      <c r="MET2521" s="657"/>
      <c r="MEU2521" s="657"/>
      <c r="MEV2521" s="657"/>
      <c r="MEW2521" s="657"/>
      <c r="MEX2521" s="657"/>
      <c r="MEY2521" s="657"/>
      <c r="MEZ2521" s="657"/>
      <c r="MFA2521" s="657"/>
      <c r="MFB2521" s="657"/>
      <c r="MFC2521" s="657"/>
      <c r="MFD2521" s="657"/>
      <c r="MFE2521" s="657"/>
      <c r="MFF2521" s="657"/>
      <c r="MFG2521" s="657"/>
      <c r="MFH2521" s="657"/>
      <c r="MFI2521" s="657"/>
      <c r="MFJ2521" s="657"/>
      <c r="MFK2521" s="657"/>
      <c r="MFL2521" s="657"/>
      <c r="MFM2521" s="657"/>
      <c r="MFN2521" s="657"/>
      <c r="MFO2521" s="657"/>
      <c r="MFP2521" s="657"/>
      <c r="MFQ2521" s="657"/>
      <c r="MFR2521" s="657"/>
      <c r="MFS2521" s="657"/>
      <c r="MFT2521" s="657"/>
      <c r="MFU2521" s="657"/>
      <c r="MFV2521" s="657"/>
      <c r="MFW2521" s="657"/>
      <c r="MFX2521" s="657"/>
      <c r="MFY2521" s="657"/>
      <c r="MFZ2521" s="657"/>
      <c r="MGA2521" s="657"/>
      <c r="MGB2521" s="657"/>
      <c r="MGC2521" s="657"/>
      <c r="MGD2521" s="657"/>
      <c r="MGE2521" s="657"/>
      <c r="MGF2521" s="657"/>
      <c r="MGG2521" s="657"/>
      <c r="MGH2521" s="657"/>
      <c r="MGI2521" s="657"/>
      <c r="MGJ2521" s="657"/>
      <c r="MGK2521" s="657"/>
      <c r="MGL2521" s="657"/>
      <c r="MGM2521" s="657"/>
      <c r="MGN2521" s="657"/>
      <c r="MGO2521" s="657"/>
      <c r="MGP2521" s="657"/>
      <c r="MGQ2521" s="657"/>
      <c r="MGR2521" s="657"/>
      <c r="MGS2521" s="657"/>
      <c r="MGT2521" s="657"/>
      <c r="MGU2521" s="657"/>
      <c r="MGV2521" s="657"/>
      <c r="MGW2521" s="657"/>
      <c r="MGX2521" s="657"/>
      <c r="MGY2521" s="657"/>
      <c r="MGZ2521" s="657"/>
      <c r="MHA2521" s="657"/>
      <c r="MHB2521" s="657"/>
      <c r="MHC2521" s="657"/>
      <c r="MHD2521" s="657"/>
      <c r="MHE2521" s="657"/>
      <c r="MHF2521" s="657"/>
      <c r="MHG2521" s="657"/>
      <c r="MHH2521" s="657"/>
      <c r="MHI2521" s="657"/>
      <c r="MHJ2521" s="657"/>
      <c r="MHK2521" s="657"/>
      <c r="MHL2521" s="657"/>
      <c r="MHM2521" s="657"/>
      <c r="MHN2521" s="657"/>
      <c r="MHO2521" s="657"/>
      <c r="MHP2521" s="657"/>
      <c r="MHQ2521" s="657"/>
      <c r="MHR2521" s="657"/>
      <c r="MHS2521" s="657"/>
      <c r="MHT2521" s="657"/>
      <c r="MHU2521" s="657"/>
      <c r="MHV2521" s="657"/>
      <c r="MHW2521" s="657"/>
      <c r="MHX2521" s="657"/>
      <c r="MHY2521" s="657"/>
      <c r="MHZ2521" s="657"/>
      <c r="MIA2521" s="657"/>
      <c r="MIB2521" s="657"/>
      <c r="MIC2521" s="657"/>
      <c r="MID2521" s="657"/>
      <c r="MIE2521" s="657"/>
      <c r="MIF2521" s="657"/>
      <c r="MIG2521" s="657"/>
      <c r="MIH2521" s="657"/>
      <c r="MII2521" s="657"/>
      <c r="MIJ2521" s="657"/>
      <c r="MIK2521" s="657"/>
      <c r="MIL2521" s="657"/>
      <c r="MIM2521" s="657"/>
      <c r="MIN2521" s="657"/>
      <c r="MIO2521" s="657"/>
      <c r="MIP2521" s="657"/>
      <c r="MIQ2521" s="657"/>
      <c r="MIR2521" s="657"/>
      <c r="MIS2521" s="657"/>
      <c r="MIT2521" s="657"/>
      <c r="MIU2521" s="657"/>
      <c r="MIV2521" s="657"/>
      <c r="MIW2521" s="657"/>
      <c r="MIX2521" s="657"/>
      <c r="MIY2521" s="657"/>
      <c r="MIZ2521" s="657"/>
      <c r="MJA2521" s="657"/>
      <c r="MJB2521" s="657"/>
      <c r="MJC2521" s="657"/>
      <c r="MJD2521" s="657"/>
      <c r="MJE2521" s="657"/>
      <c r="MJF2521" s="657"/>
      <c r="MJG2521" s="657"/>
      <c r="MJH2521" s="657"/>
      <c r="MJI2521" s="657"/>
      <c r="MJJ2521" s="657"/>
      <c r="MJK2521" s="657"/>
      <c r="MJL2521" s="657"/>
      <c r="MJM2521" s="657"/>
      <c r="MJN2521" s="657"/>
      <c r="MJO2521" s="657"/>
      <c r="MJP2521" s="657"/>
      <c r="MJQ2521" s="657"/>
      <c r="MJR2521" s="657"/>
      <c r="MJS2521" s="657"/>
      <c r="MJT2521" s="657"/>
      <c r="MJU2521" s="657"/>
      <c r="MJV2521" s="657"/>
      <c r="MJW2521" s="657"/>
      <c r="MJX2521" s="657"/>
      <c r="MJY2521" s="657"/>
      <c r="MJZ2521" s="657"/>
      <c r="MKA2521" s="657"/>
      <c r="MKB2521" s="657"/>
      <c r="MKC2521" s="657"/>
      <c r="MKD2521" s="657"/>
      <c r="MKE2521" s="657"/>
      <c r="MKF2521" s="657"/>
      <c r="MKG2521" s="657"/>
      <c r="MKH2521" s="657"/>
      <c r="MKI2521" s="657"/>
      <c r="MKJ2521" s="657"/>
      <c r="MKK2521" s="657"/>
      <c r="MKL2521" s="657"/>
      <c r="MKM2521" s="657"/>
      <c r="MKN2521" s="657"/>
      <c r="MKO2521" s="657"/>
      <c r="MKP2521" s="657"/>
      <c r="MKQ2521" s="657"/>
      <c r="MKR2521" s="657"/>
      <c r="MKS2521" s="657"/>
      <c r="MKT2521" s="657"/>
      <c r="MKU2521" s="657"/>
      <c r="MKV2521" s="657"/>
      <c r="MKW2521" s="657"/>
      <c r="MKX2521" s="657"/>
      <c r="MKY2521" s="657"/>
      <c r="MKZ2521" s="657"/>
      <c r="MLA2521" s="657"/>
      <c r="MLB2521" s="657"/>
      <c r="MLC2521" s="657"/>
      <c r="MLD2521" s="657"/>
      <c r="MLE2521" s="657"/>
      <c r="MLF2521" s="657"/>
      <c r="MLG2521" s="657"/>
      <c r="MLH2521" s="657"/>
      <c r="MLI2521" s="657"/>
      <c r="MLJ2521" s="657"/>
      <c r="MLK2521" s="657"/>
      <c r="MLL2521" s="657"/>
      <c r="MLM2521" s="657"/>
      <c r="MLN2521" s="657"/>
      <c r="MLO2521" s="657"/>
      <c r="MLP2521" s="657"/>
      <c r="MLQ2521" s="657"/>
      <c r="MLR2521" s="657"/>
      <c r="MLS2521" s="657"/>
      <c r="MLT2521" s="657"/>
      <c r="MLU2521" s="657"/>
      <c r="MLV2521" s="657"/>
      <c r="MLW2521" s="657"/>
      <c r="MLX2521" s="657"/>
      <c r="MLY2521" s="657"/>
      <c r="MLZ2521" s="657"/>
      <c r="MMA2521" s="657"/>
      <c r="MMB2521" s="657"/>
      <c r="MMC2521" s="657"/>
      <c r="MMD2521" s="657"/>
      <c r="MME2521" s="657"/>
      <c r="MMF2521" s="657"/>
      <c r="MMG2521" s="657"/>
      <c r="MMH2521" s="657"/>
      <c r="MMI2521" s="657"/>
      <c r="MMJ2521" s="657"/>
      <c r="MMK2521" s="657"/>
      <c r="MML2521" s="657"/>
      <c r="MMM2521" s="657"/>
      <c r="MMN2521" s="657"/>
      <c r="MMO2521" s="657"/>
      <c r="MMP2521" s="657"/>
      <c r="MMQ2521" s="657"/>
      <c r="MMR2521" s="657"/>
      <c r="MMS2521" s="657"/>
      <c r="MMT2521" s="657"/>
      <c r="MMU2521" s="657"/>
      <c r="MMV2521" s="657"/>
      <c r="MMW2521" s="657"/>
      <c r="MMX2521" s="657"/>
      <c r="MMY2521" s="657"/>
      <c r="MMZ2521" s="657"/>
      <c r="MNA2521" s="657"/>
      <c r="MNB2521" s="657"/>
      <c r="MNC2521" s="657"/>
      <c r="MND2521" s="657"/>
      <c r="MNE2521" s="657"/>
      <c r="MNF2521" s="657"/>
      <c r="MNG2521" s="657"/>
      <c r="MNH2521" s="657"/>
      <c r="MNI2521" s="657"/>
      <c r="MNJ2521" s="657"/>
      <c r="MNK2521" s="657"/>
      <c r="MNL2521" s="657"/>
      <c r="MNM2521" s="657"/>
      <c r="MNN2521" s="657"/>
      <c r="MNO2521" s="657"/>
      <c r="MNP2521" s="657"/>
      <c r="MNQ2521" s="657"/>
      <c r="MNR2521" s="657"/>
      <c r="MNS2521" s="657"/>
      <c r="MNT2521" s="657"/>
      <c r="MNU2521" s="657"/>
      <c r="MNV2521" s="657"/>
      <c r="MNW2521" s="657"/>
      <c r="MNX2521" s="657"/>
      <c r="MNY2521" s="657"/>
      <c r="MNZ2521" s="657"/>
      <c r="MOA2521" s="657"/>
      <c r="MOB2521" s="657"/>
      <c r="MOC2521" s="657"/>
      <c r="MOD2521" s="657"/>
      <c r="MOE2521" s="657"/>
      <c r="MOF2521" s="657"/>
      <c r="MOG2521" s="657"/>
      <c r="MOH2521" s="657"/>
      <c r="MOI2521" s="657"/>
      <c r="MOJ2521" s="657"/>
      <c r="MOK2521" s="657"/>
      <c r="MOL2521" s="657"/>
      <c r="MOM2521" s="657"/>
      <c r="MON2521" s="657"/>
      <c r="MOO2521" s="657"/>
      <c r="MOP2521" s="657"/>
      <c r="MOQ2521" s="657"/>
      <c r="MOR2521" s="657"/>
      <c r="MOS2521" s="657"/>
      <c r="MOT2521" s="657"/>
      <c r="MOU2521" s="657"/>
      <c r="MOV2521" s="657"/>
      <c r="MOW2521" s="657"/>
      <c r="MOX2521" s="657"/>
      <c r="MOY2521" s="657"/>
      <c r="MOZ2521" s="657"/>
      <c r="MPA2521" s="657"/>
      <c r="MPB2521" s="657"/>
      <c r="MPC2521" s="657"/>
      <c r="MPD2521" s="657"/>
      <c r="MPE2521" s="657"/>
      <c r="MPF2521" s="657"/>
      <c r="MPG2521" s="657"/>
      <c r="MPH2521" s="657"/>
      <c r="MPI2521" s="657"/>
      <c r="MPJ2521" s="657"/>
      <c r="MPK2521" s="657"/>
      <c r="MPL2521" s="657"/>
      <c r="MPM2521" s="657"/>
      <c r="MPN2521" s="657"/>
      <c r="MPO2521" s="657"/>
      <c r="MPP2521" s="657"/>
      <c r="MPQ2521" s="657"/>
      <c r="MPR2521" s="657"/>
      <c r="MPS2521" s="657"/>
      <c r="MPT2521" s="657"/>
      <c r="MPU2521" s="657"/>
      <c r="MPV2521" s="657"/>
      <c r="MPW2521" s="657"/>
      <c r="MPX2521" s="657"/>
      <c r="MPY2521" s="657"/>
      <c r="MPZ2521" s="657"/>
      <c r="MQA2521" s="657"/>
      <c r="MQB2521" s="657"/>
      <c r="MQC2521" s="657"/>
      <c r="MQD2521" s="657"/>
      <c r="MQE2521" s="657"/>
      <c r="MQF2521" s="657"/>
      <c r="MQG2521" s="657"/>
      <c r="MQH2521" s="657"/>
      <c r="MQI2521" s="657"/>
      <c r="MQJ2521" s="657"/>
      <c r="MQK2521" s="657"/>
      <c r="MQL2521" s="657"/>
      <c r="MQM2521" s="657"/>
      <c r="MQN2521" s="657"/>
      <c r="MQO2521" s="657"/>
      <c r="MQP2521" s="657"/>
      <c r="MQQ2521" s="657"/>
      <c r="MQR2521" s="657"/>
      <c r="MQS2521" s="657"/>
      <c r="MQT2521" s="657"/>
      <c r="MQU2521" s="657"/>
      <c r="MQV2521" s="657"/>
      <c r="MQW2521" s="657"/>
      <c r="MQX2521" s="657"/>
      <c r="MQY2521" s="657"/>
      <c r="MQZ2521" s="657"/>
      <c r="MRA2521" s="657"/>
      <c r="MRB2521" s="657"/>
      <c r="MRC2521" s="657"/>
      <c r="MRD2521" s="657"/>
      <c r="MRE2521" s="657"/>
      <c r="MRF2521" s="657"/>
      <c r="MRG2521" s="657"/>
      <c r="MRH2521" s="657"/>
      <c r="MRI2521" s="657"/>
      <c r="MRJ2521" s="657"/>
      <c r="MRK2521" s="657"/>
      <c r="MRL2521" s="657"/>
      <c r="MRM2521" s="657"/>
      <c r="MRN2521" s="657"/>
      <c r="MRO2521" s="657"/>
      <c r="MRP2521" s="657"/>
      <c r="MRQ2521" s="657"/>
      <c r="MRR2521" s="657"/>
      <c r="MRS2521" s="657"/>
      <c r="MRT2521" s="657"/>
      <c r="MRU2521" s="657"/>
      <c r="MRV2521" s="657"/>
      <c r="MRW2521" s="657"/>
      <c r="MRX2521" s="657"/>
      <c r="MRY2521" s="657"/>
      <c r="MRZ2521" s="657"/>
      <c r="MSA2521" s="657"/>
      <c r="MSB2521" s="657"/>
      <c r="MSC2521" s="657"/>
      <c r="MSD2521" s="657"/>
      <c r="MSE2521" s="657"/>
      <c r="MSF2521" s="657"/>
      <c r="MSG2521" s="657"/>
      <c r="MSH2521" s="657"/>
      <c r="MSI2521" s="657"/>
      <c r="MSJ2521" s="657"/>
      <c r="MSK2521" s="657"/>
      <c r="MSL2521" s="657"/>
      <c r="MSM2521" s="657"/>
      <c r="MSN2521" s="657"/>
      <c r="MSO2521" s="657"/>
      <c r="MSP2521" s="657"/>
      <c r="MSQ2521" s="657"/>
      <c r="MSR2521" s="657"/>
      <c r="MSS2521" s="657"/>
      <c r="MST2521" s="657"/>
      <c r="MSU2521" s="657"/>
      <c r="MSV2521" s="657"/>
      <c r="MSW2521" s="657"/>
      <c r="MSX2521" s="657"/>
      <c r="MSY2521" s="657"/>
      <c r="MSZ2521" s="657"/>
      <c r="MTA2521" s="657"/>
      <c r="MTB2521" s="657"/>
      <c r="MTC2521" s="657"/>
      <c r="MTD2521" s="657"/>
      <c r="MTE2521" s="657"/>
      <c r="MTF2521" s="657"/>
      <c r="MTG2521" s="657"/>
      <c r="MTH2521" s="657"/>
      <c r="MTI2521" s="657"/>
      <c r="MTJ2521" s="657"/>
      <c r="MTK2521" s="657"/>
      <c r="MTL2521" s="657"/>
      <c r="MTM2521" s="657"/>
      <c r="MTN2521" s="657"/>
      <c r="MTO2521" s="657"/>
      <c r="MTP2521" s="657"/>
      <c r="MTQ2521" s="657"/>
      <c r="MTR2521" s="657"/>
      <c r="MTS2521" s="657"/>
      <c r="MTT2521" s="657"/>
      <c r="MTU2521" s="657"/>
      <c r="MTV2521" s="657"/>
      <c r="MTW2521" s="657"/>
      <c r="MTX2521" s="657"/>
      <c r="MTY2521" s="657"/>
      <c r="MTZ2521" s="657"/>
      <c r="MUA2521" s="657"/>
      <c r="MUB2521" s="657"/>
      <c r="MUC2521" s="657"/>
      <c r="MUD2521" s="657"/>
      <c r="MUE2521" s="657"/>
      <c r="MUF2521" s="657"/>
      <c r="MUG2521" s="657"/>
      <c r="MUH2521" s="657"/>
      <c r="MUI2521" s="657"/>
      <c r="MUJ2521" s="657"/>
      <c r="MUK2521" s="657"/>
      <c r="MUL2521" s="657"/>
      <c r="MUM2521" s="657"/>
      <c r="MUN2521" s="657"/>
      <c r="MUO2521" s="657"/>
      <c r="MUP2521" s="657"/>
      <c r="MUQ2521" s="657"/>
      <c r="MUR2521" s="657"/>
      <c r="MUS2521" s="657"/>
      <c r="MUT2521" s="657"/>
      <c r="MUU2521" s="657"/>
      <c r="MUV2521" s="657"/>
      <c r="MUW2521" s="657"/>
      <c r="MUX2521" s="657"/>
      <c r="MUY2521" s="657"/>
      <c r="MUZ2521" s="657"/>
      <c r="MVA2521" s="657"/>
      <c r="MVB2521" s="657"/>
      <c r="MVC2521" s="657"/>
      <c r="MVD2521" s="657"/>
      <c r="MVE2521" s="657"/>
      <c r="MVF2521" s="657"/>
      <c r="MVG2521" s="657"/>
      <c r="MVH2521" s="657"/>
      <c r="MVI2521" s="657"/>
      <c r="MVJ2521" s="657"/>
      <c r="MVK2521" s="657"/>
      <c r="MVL2521" s="657"/>
      <c r="MVM2521" s="657"/>
      <c r="MVN2521" s="657"/>
      <c r="MVO2521" s="657"/>
      <c r="MVP2521" s="657"/>
      <c r="MVQ2521" s="657"/>
      <c r="MVR2521" s="657"/>
      <c r="MVS2521" s="657"/>
      <c r="MVT2521" s="657"/>
      <c r="MVU2521" s="657"/>
      <c r="MVV2521" s="657"/>
      <c r="MVW2521" s="657"/>
      <c r="MVX2521" s="657"/>
      <c r="MVY2521" s="657"/>
      <c r="MVZ2521" s="657"/>
      <c r="MWA2521" s="657"/>
      <c r="MWB2521" s="657"/>
      <c r="MWC2521" s="657"/>
      <c r="MWD2521" s="657"/>
      <c r="MWE2521" s="657"/>
      <c r="MWF2521" s="657"/>
      <c r="MWG2521" s="657"/>
      <c r="MWH2521" s="657"/>
      <c r="MWI2521" s="657"/>
      <c r="MWJ2521" s="657"/>
      <c r="MWK2521" s="657"/>
      <c r="MWL2521" s="657"/>
      <c r="MWM2521" s="657"/>
      <c r="MWN2521" s="657"/>
      <c r="MWO2521" s="657"/>
      <c r="MWP2521" s="657"/>
      <c r="MWQ2521" s="657"/>
      <c r="MWR2521" s="657"/>
      <c r="MWS2521" s="657"/>
      <c r="MWT2521" s="657"/>
      <c r="MWU2521" s="657"/>
      <c r="MWV2521" s="657"/>
      <c r="MWW2521" s="657"/>
      <c r="MWX2521" s="657"/>
      <c r="MWY2521" s="657"/>
      <c r="MWZ2521" s="657"/>
      <c r="MXA2521" s="657"/>
      <c r="MXB2521" s="657"/>
      <c r="MXC2521" s="657"/>
      <c r="MXD2521" s="657"/>
      <c r="MXE2521" s="657"/>
      <c r="MXF2521" s="657"/>
      <c r="MXG2521" s="657"/>
      <c r="MXH2521" s="657"/>
      <c r="MXI2521" s="657"/>
      <c r="MXJ2521" s="657"/>
      <c r="MXK2521" s="657"/>
      <c r="MXL2521" s="657"/>
      <c r="MXM2521" s="657"/>
      <c r="MXN2521" s="657"/>
      <c r="MXO2521" s="657"/>
      <c r="MXP2521" s="657"/>
      <c r="MXQ2521" s="657"/>
      <c r="MXR2521" s="657"/>
      <c r="MXS2521" s="657"/>
      <c r="MXT2521" s="657"/>
      <c r="MXU2521" s="657"/>
      <c r="MXV2521" s="657"/>
      <c r="MXW2521" s="657"/>
      <c r="MXX2521" s="657"/>
      <c r="MXY2521" s="657"/>
      <c r="MXZ2521" s="657"/>
      <c r="MYA2521" s="657"/>
      <c r="MYB2521" s="657"/>
      <c r="MYC2521" s="657"/>
      <c r="MYD2521" s="657"/>
      <c r="MYE2521" s="657"/>
      <c r="MYF2521" s="657"/>
      <c r="MYG2521" s="657"/>
      <c r="MYH2521" s="657"/>
      <c r="MYI2521" s="657"/>
      <c r="MYJ2521" s="657"/>
      <c r="MYK2521" s="657"/>
      <c r="MYL2521" s="657"/>
      <c r="MYM2521" s="657"/>
      <c r="MYN2521" s="657"/>
      <c r="MYO2521" s="657"/>
      <c r="MYP2521" s="657"/>
      <c r="MYQ2521" s="657"/>
      <c r="MYR2521" s="657"/>
      <c r="MYS2521" s="657"/>
      <c r="MYT2521" s="657"/>
      <c r="MYU2521" s="657"/>
      <c r="MYV2521" s="657"/>
      <c r="MYW2521" s="657"/>
      <c r="MYX2521" s="657"/>
      <c r="MYY2521" s="657"/>
      <c r="MYZ2521" s="657"/>
      <c r="MZA2521" s="657"/>
      <c r="MZB2521" s="657"/>
      <c r="MZC2521" s="657"/>
      <c r="MZD2521" s="657"/>
      <c r="MZE2521" s="657"/>
      <c r="MZF2521" s="657"/>
      <c r="MZG2521" s="657"/>
      <c r="MZH2521" s="657"/>
      <c r="MZI2521" s="657"/>
      <c r="MZJ2521" s="657"/>
      <c r="MZK2521" s="657"/>
      <c r="MZL2521" s="657"/>
      <c r="MZM2521" s="657"/>
      <c r="MZN2521" s="657"/>
      <c r="MZO2521" s="657"/>
      <c r="MZP2521" s="657"/>
      <c r="MZQ2521" s="657"/>
      <c r="MZR2521" s="657"/>
      <c r="MZS2521" s="657"/>
      <c r="MZT2521" s="657"/>
      <c r="MZU2521" s="657"/>
      <c r="MZV2521" s="657"/>
      <c r="MZW2521" s="657"/>
      <c r="MZX2521" s="657"/>
      <c r="MZY2521" s="657"/>
      <c r="MZZ2521" s="657"/>
      <c r="NAA2521" s="657"/>
      <c r="NAB2521" s="657"/>
      <c r="NAC2521" s="657"/>
      <c r="NAD2521" s="657"/>
      <c r="NAE2521" s="657"/>
      <c r="NAF2521" s="657"/>
      <c r="NAG2521" s="657"/>
      <c r="NAH2521" s="657"/>
      <c r="NAI2521" s="657"/>
      <c r="NAJ2521" s="657"/>
      <c r="NAK2521" s="657"/>
      <c r="NAL2521" s="657"/>
      <c r="NAM2521" s="657"/>
      <c r="NAN2521" s="657"/>
      <c r="NAO2521" s="657"/>
      <c r="NAP2521" s="657"/>
      <c r="NAQ2521" s="657"/>
      <c r="NAR2521" s="657"/>
      <c r="NAS2521" s="657"/>
      <c r="NAT2521" s="657"/>
      <c r="NAU2521" s="657"/>
      <c r="NAV2521" s="657"/>
      <c r="NAW2521" s="657"/>
      <c r="NAX2521" s="657"/>
      <c r="NAY2521" s="657"/>
      <c r="NAZ2521" s="657"/>
      <c r="NBA2521" s="657"/>
      <c r="NBB2521" s="657"/>
      <c r="NBC2521" s="657"/>
      <c r="NBD2521" s="657"/>
      <c r="NBE2521" s="657"/>
      <c r="NBF2521" s="657"/>
      <c r="NBG2521" s="657"/>
      <c r="NBH2521" s="657"/>
      <c r="NBI2521" s="657"/>
      <c r="NBJ2521" s="657"/>
      <c r="NBK2521" s="657"/>
      <c r="NBL2521" s="657"/>
      <c r="NBM2521" s="657"/>
      <c r="NBN2521" s="657"/>
      <c r="NBO2521" s="657"/>
      <c r="NBP2521" s="657"/>
      <c r="NBQ2521" s="657"/>
      <c r="NBR2521" s="657"/>
      <c r="NBS2521" s="657"/>
      <c r="NBT2521" s="657"/>
      <c r="NBU2521" s="657"/>
      <c r="NBV2521" s="657"/>
      <c r="NBW2521" s="657"/>
      <c r="NBX2521" s="657"/>
      <c r="NBY2521" s="657"/>
      <c r="NBZ2521" s="657"/>
      <c r="NCA2521" s="657"/>
      <c r="NCB2521" s="657"/>
      <c r="NCC2521" s="657"/>
      <c r="NCD2521" s="657"/>
      <c r="NCE2521" s="657"/>
      <c r="NCF2521" s="657"/>
      <c r="NCG2521" s="657"/>
      <c r="NCH2521" s="657"/>
      <c r="NCI2521" s="657"/>
      <c r="NCJ2521" s="657"/>
      <c r="NCK2521" s="657"/>
      <c r="NCL2521" s="657"/>
      <c r="NCM2521" s="657"/>
      <c r="NCN2521" s="657"/>
      <c r="NCO2521" s="657"/>
      <c r="NCP2521" s="657"/>
      <c r="NCQ2521" s="657"/>
      <c r="NCR2521" s="657"/>
      <c r="NCS2521" s="657"/>
      <c r="NCT2521" s="657"/>
      <c r="NCU2521" s="657"/>
      <c r="NCV2521" s="657"/>
      <c r="NCW2521" s="657"/>
      <c r="NCX2521" s="657"/>
      <c r="NCY2521" s="657"/>
      <c r="NCZ2521" s="657"/>
      <c r="NDA2521" s="657"/>
      <c r="NDB2521" s="657"/>
      <c r="NDC2521" s="657"/>
      <c r="NDD2521" s="657"/>
      <c r="NDE2521" s="657"/>
      <c r="NDF2521" s="657"/>
      <c r="NDG2521" s="657"/>
      <c r="NDH2521" s="657"/>
      <c r="NDI2521" s="657"/>
      <c r="NDJ2521" s="657"/>
      <c r="NDK2521" s="657"/>
      <c r="NDL2521" s="657"/>
      <c r="NDM2521" s="657"/>
      <c r="NDN2521" s="657"/>
      <c r="NDO2521" s="657"/>
      <c r="NDP2521" s="657"/>
      <c r="NDQ2521" s="657"/>
      <c r="NDR2521" s="657"/>
      <c r="NDS2521" s="657"/>
      <c r="NDT2521" s="657"/>
      <c r="NDU2521" s="657"/>
      <c r="NDV2521" s="657"/>
      <c r="NDW2521" s="657"/>
      <c r="NDX2521" s="657"/>
      <c r="NDY2521" s="657"/>
      <c r="NDZ2521" s="657"/>
      <c r="NEA2521" s="657"/>
      <c r="NEB2521" s="657"/>
      <c r="NEC2521" s="657"/>
      <c r="NED2521" s="657"/>
      <c r="NEE2521" s="657"/>
      <c r="NEF2521" s="657"/>
      <c r="NEG2521" s="657"/>
      <c r="NEH2521" s="657"/>
      <c r="NEI2521" s="657"/>
      <c r="NEJ2521" s="657"/>
      <c r="NEK2521" s="657"/>
      <c r="NEL2521" s="657"/>
      <c r="NEM2521" s="657"/>
      <c r="NEN2521" s="657"/>
      <c r="NEO2521" s="657"/>
      <c r="NEP2521" s="657"/>
      <c r="NEQ2521" s="657"/>
      <c r="NER2521" s="657"/>
      <c r="NES2521" s="657"/>
      <c r="NET2521" s="657"/>
      <c r="NEU2521" s="657"/>
      <c r="NEV2521" s="657"/>
      <c r="NEW2521" s="657"/>
      <c r="NEX2521" s="657"/>
      <c r="NEY2521" s="657"/>
      <c r="NEZ2521" s="657"/>
      <c r="NFA2521" s="657"/>
      <c r="NFB2521" s="657"/>
      <c r="NFC2521" s="657"/>
      <c r="NFD2521" s="657"/>
      <c r="NFE2521" s="657"/>
      <c r="NFF2521" s="657"/>
      <c r="NFG2521" s="657"/>
      <c r="NFH2521" s="657"/>
      <c r="NFI2521" s="657"/>
      <c r="NFJ2521" s="657"/>
      <c r="NFK2521" s="657"/>
      <c r="NFL2521" s="657"/>
      <c r="NFM2521" s="657"/>
      <c r="NFN2521" s="657"/>
      <c r="NFO2521" s="657"/>
      <c r="NFP2521" s="657"/>
      <c r="NFQ2521" s="657"/>
      <c r="NFR2521" s="657"/>
      <c r="NFS2521" s="657"/>
      <c r="NFT2521" s="657"/>
      <c r="NFU2521" s="657"/>
      <c r="NFV2521" s="657"/>
      <c r="NFW2521" s="657"/>
      <c r="NFX2521" s="657"/>
      <c r="NFY2521" s="657"/>
      <c r="NFZ2521" s="657"/>
      <c r="NGA2521" s="657"/>
      <c r="NGB2521" s="657"/>
      <c r="NGC2521" s="657"/>
      <c r="NGD2521" s="657"/>
      <c r="NGE2521" s="657"/>
      <c r="NGF2521" s="657"/>
      <c r="NGG2521" s="657"/>
      <c r="NGH2521" s="657"/>
      <c r="NGI2521" s="657"/>
      <c r="NGJ2521" s="657"/>
      <c r="NGK2521" s="657"/>
      <c r="NGL2521" s="657"/>
      <c r="NGM2521" s="657"/>
      <c r="NGN2521" s="657"/>
      <c r="NGO2521" s="657"/>
      <c r="NGP2521" s="657"/>
      <c r="NGQ2521" s="657"/>
      <c r="NGR2521" s="657"/>
      <c r="NGS2521" s="657"/>
      <c r="NGT2521" s="657"/>
      <c r="NGU2521" s="657"/>
      <c r="NGV2521" s="657"/>
      <c r="NGW2521" s="657"/>
      <c r="NGX2521" s="657"/>
      <c r="NGY2521" s="657"/>
      <c r="NGZ2521" s="657"/>
      <c r="NHA2521" s="657"/>
      <c r="NHB2521" s="657"/>
      <c r="NHC2521" s="657"/>
      <c r="NHD2521" s="657"/>
      <c r="NHE2521" s="657"/>
      <c r="NHF2521" s="657"/>
      <c r="NHG2521" s="657"/>
      <c r="NHH2521" s="657"/>
      <c r="NHI2521" s="657"/>
      <c r="NHJ2521" s="657"/>
      <c r="NHK2521" s="657"/>
      <c r="NHL2521" s="657"/>
      <c r="NHM2521" s="657"/>
      <c r="NHN2521" s="657"/>
      <c r="NHO2521" s="657"/>
      <c r="NHP2521" s="657"/>
      <c r="NHQ2521" s="657"/>
      <c r="NHR2521" s="657"/>
      <c r="NHS2521" s="657"/>
      <c r="NHT2521" s="657"/>
      <c r="NHU2521" s="657"/>
      <c r="NHV2521" s="657"/>
      <c r="NHW2521" s="657"/>
      <c r="NHX2521" s="657"/>
      <c r="NHY2521" s="657"/>
      <c r="NHZ2521" s="657"/>
      <c r="NIA2521" s="657"/>
      <c r="NIB2521" s="657"/>
      <c r="NIC2521" s="657"/>
      <c r="NID2521" s="657"/>
      <c r="NIE2521" s="657"/>
      <c r="NIF2521" s="657"/>
      <c r="NIG2521" s="657"/>
      <c r="NIH2521" s="657"/>
      <c r="NII2521" s="657"/>
      <c r="NIJ2521" s="657"/>
      <c r="NIK2521" s="657"/>
      <c r="NIL2521" s="657"/>
      <c r="NIM2521" s="657"/>
      <c r="NIN2521" s="657"/>
      <c r="NIO2521" s="657"/>
      <c r="NIP2521" s="657"/>
      <c r="NIQ2521" s="657"/>
      <c r="NIR2521" s="657"/>
      <c r="NIS2521" s="657"/>
      <c r="NIT2521" s="657"/>
      <c r="NIU2521" s="657"/>
      <c r="NIV2521" s="657"/>
      <c r="NIW2521" s="657"/>
      <c r="NIX2521" s="657"/>
      <c r="NIY2521" s="657"/>
      <c r="NIZ2521" s="657"/>
      <c r="NJA2521" s="657"/>
      <c r="NJB2521" s="657"/>
      <c r="NJC2521" s="657"/>
      <c r="NJD2521" s="657"/>
      <c r="NJE2521" s="657"/>
      <c r="NJF2521" s="657"/>
      <c r="NJG2521" s="657"/>
      <c r="NJH2521" s="657"/>
      <c r="NJI2521" s="657"/>
      <c r="NJJ2521" s="657"/>
      <c r="NJK2521" s="657"/>
      <c r="NJL2521" s="657"/>
      <c r="NJM2521" s="657"/>
      <c r="NJN2521" s="657"/>
      <c r="NJO2521" s="657"/>
      <c r="NJP2521" s="657"/>
      <c r="NJQ2521" s="657"/>
      <c r="NJR2521" s="657"/>
      <c r="NJS2521" s="657"/>
      <c r="NJT2521" s="657"/>
      <c r="NJU2521" s="657"/>
      <c r="NJV2521" s="657"/>
      <c r="NJW2521" s="657"/>
      <c r="NJX2521" s="657"/>
      <c r="NJY2521" s="657"/>
      <c r="NJZ2521" s="657"/>
      <c r="NKA2521" s="657"/>
      <c r="NKB2521" s="657"/>
      <c r="NKC2521" s="657"/>
      <c r="NKD2521" s="657"/>
      <c r="NKE2521" s="657"/>
      <c r="NKF2521" s="657"/>
      <c r="NKG2521" s="657"/>
      <c r="NKH2521" s="657"/>
      <c r="NKI2521" s="657"/>
      <c r="NKJ2521" s="657"/>
      <c r="NKK2521" s="657"/>
      <c r="NKL2521" s="657"/>
      <c r="NKM2521" s="657"/>
      <c r="NKN2521" s="657"/>
      <c r="NKO2521" s="657"/>
      <c r="NKP2521" s="657"/>
      <c r="NKQ2521" s="657"/>
      <c r="NKR2521" s="657"/>
      <c r="NKS2521" s="657"/>
      <c r="NKT2521" s="657"/>
      <c r="NKU2521" s="657"/>
      <c r="NKV2521" s="657"/>
      <c r="NKW2521" s="657"/>
      <c r="NKX2521" s="657"/>
      <c r="NKY2521" s="657"/>
      <c r="NKZ2521" s="657"/>
      <c r="NLA2521" s="657"/>
      <c r="NLB2521" s="657"/>
      <c r="NLC2521" s="657"/>
      <c r="NLD2521" s="657"/>
      <c r="NLE2521" s="657"/>
      <c r="NLF2521" s="657"/>
      <c r="NLG2521" s="657"/>
      <c r="NLH2521" s="657"/>
      <c r="NLI2521" s="657"/>
      <c r="NLJ2521" s="657"/>
      <c r="NLK2521" s="657"/>
      <c r="NLL2521" s="657"/>
      <c r="NLM2521" s="657"/>
      <c r="NLN2521" s="657"/>
      <c r="NLO2521" s="657"/>
      <c r="NLP2521" s="657"/>
      <c r="NLQ2521" s="657"/>
      <c r="NLR2521" s="657"/>
      <c r="NLS2521" s="657"/>
      <c r="NLT2521" s="657"/>
      <c r="NLU2521" s="657"/>
      <c r="NLV2521" s="657"/>
      <c r="NLW2521" s="657"/>
      <c r="NLX2521" s="657"/>
      <c r="NLY2521" s="657"/>
      <c r="NLZ2521" s="657"/>
      <c r="NMA2521" s="657"/>
      <c r="NMB2521" s="657"/>
      <c r="NMC2521" s="657"/>
      <c r="NMD2521" s="657"/>
      <c r="NME2521" s="657"/>
      <c r="NMF2521" s="657"/>
      <c r="NMG2521" s="657"/>
      <c r="NMH2521" s="657"/>
      <c r="NMI2521" s="657"/>
      <c r="NMJ2521" s="657"/>
      <c r="NMK2521" s="657"/>
      <c r="NML2521" s="657"/>
      <c r="NMM2521" s="657"/>
      <c r="NMN2521" s="657"/>
      <c r="NMO2521" s="657"/>
      <c r="NMP2521" s="657"/>
      <c r="NMQ2521" s="657"/>
      <c r="NMR2521" s="657"/>
      <c r="NMS2521" s="657"/>
      <c r="NMT2521" s="657"/>
      <c r="NMU2521" s="657"/>
      <c r="NMV2521" s="657"/>
      <c r="NMW2521" s="657"/>
      <c r="NMX2521" s="657"/>
      <c r="NMY2521" s="657"/>
      <c r="NMZ2521" s="657"/>
      <c r="NNA2521" s="657"/>
      <c r="NNB2521" s="657"/>
      <c r="NNC2521" s="657"/>
      <c r="NND2521" s="657"/>
      <c r="NNE2521" s="657"/>
      <c r="NNF2521" s="657"/>
      <c r="NNG2521" s="657"/>
      <c r="NNH2521" s="657"/>
      <c r="NNI2521" s="657"/>
      <c r="NNJ2521" s="657"/>
      <c r="NNK2521" s="657"/>
      <c r="NNL2521" s="657"/>
      <c r="NNM2521" s="657"/>
      <c r="NNN2521" s="657"/>
      <c r="NNO2521" s="657"/>
      <c r="NNP2521" s="657"/>
      <c r="NNQ2521" s="657"/>
      <c r="NNR2521" s="657"/>
      <c r="NNS2521" s="657"/>
      <c r="NNT2521" s="657"/>
      <c r="NNU2521" s="657"/>
      <c r="NNV2521" s="657"/>
      <c r="NNW2521" s="657"/>
      <c r="NNX2521" s="657"/>
      <c r="NNY2521" s="657"/>
      <c r="NNZ2521" s="657"/>
      <c r="NOA2521" s="657"/>
      <c r="NOB2521" s="657"/>
      <c r="NOC2521" s="657"/>
      <c r="NOD2521" s="657"/>
      <c r="NOE2521" s="657"/>
      <c r="NOF2521" s="657"/>
      <c r="NOG2521" s="657"/>
      <c r="NOH2521" s="657"/>
      <c r="NOI2521" s="657"/>
      <c r="NOJ2521" s="657"/>
      <c r="NOK2521" s="657"/>
      <c r="NOL2521" s="657"/>
      <c r="NOM2521" s="657"/>
      <c r="NON2521" s="657"/>
      <c r="NOO2521" s="657"/>
      <c r="NOP2521" s="657"/>
      <c r="NOQ2521" s="657"/>
      <c r="NOR2521" s="657"/>
      <c r="NOS2521" s="657"/>
      <c r="NOT2521" s="657"/>
      <c r="NOU2521" s="657"/>
      <c r="NOV2521" s="657"/>
      <c r="NOW2521" s="657"/>
      <c r="NOX2521" s="657"/>
      <c r="NOY2521" s="657"/>
      <c r="NOZ2521" s="657"/>
      <c r="NPA2521" s="657"/>
      <c r="NPB2521" s="657"/>
      <c r="NPC2521" s="657"/>
      <c r="NPD2521" s="657"/>
      <c r="NPE2521" s="657"/>
      <c r="NPF2521" s="657"/>
      <c r="NPG2521" s="657"/>
      <c r="NPH2521" s="657"/>
      <c r="NPI2521" s="657"/>
      <c r="NPJ2521" s="657"/>
      <c r="NPK2521" s="657"/>
      <c r="NPL2521" s="657"/>
      <c r="NPM2521" s="657"/>
      <c r="NPN2521" s="657"/>
      <c r="NPO2521" s="657"/>
      <c r="NPP2521" s="657"/>
      <c r="NPQ2521" s="657"/>
      <c r="NPR2521" s="657"/>
      <c r="NPS2521" s="657"/>
      <c r="NPT2521" s="657"/>
      <c r="NPU2521" s="657"/>
      <c r="NPV2521" s="657"/>
      <c r="NPW2521" s="657"/>
      <c r="NPX2521" s="657"/>
      <c r="NPY2521" s="657"/>
      <c r="NPZ2521" s="657"/>
      <c r="NQA2521" s="657"/>
      <c r="NQB2521" s="657"/>
      <c r="NQC2521" s="657"/>
      <c r="NQD2521" s="657"/>
      <c r="NQE2521" s="657"/>
      <c r="NQF2521" s="657"/>
      <c r="NQG2521" s="657"/>
      <c r="NQH2521" s="657"/>
      <c r="NQI2521" s="657"/>
      <c r="NQJ2521" s="657"/>
      <c r="NQK2521" s="657"/>
      <c r="NQL2521" s="657"/>
      <c r="NQM2521" s="657"/>
      <c r="NQN2521" s="657"/>
      <c r="NQO2521" s="657"/>
      <c r="NQP2521" s="657"/>
      <c r="NQQ2521" s="657"/>
      <c r="NQR2521" s="657"/>
      <c r="NQS2521" s="657"/>
      <c r="NQT2521" s="657"/>
      <c r="NQU2521" s="657"/>
      <c r="NQV2521" s="657"/>
      <c r="NQW2521" s="657"/>
      <c r="NQX2521" s="657"/>
      <c r="NQY2521" s="657"/>
      <c r="NQZ2521" s="657"/>
      <c r="NRA2521" s="657"/>
      <c r="NRB2521" s="657"/>
      <c r="NRC2521" s="657"/>
      <c r="NRD2521" s="657"/>
      <c r="NRE2521" s="657"/>
      <c r="NRF2521" s="657"/>
      <c r="NRG2521" s="657"/>
      <c r="NRH2521" s="657"/>
      <c r="NRI2521" s="657"/>
      <c r="NRJ2521" s="657"/>
      <c r="NRK2521" s="657"/>
      <c r="NRL2521" s="657"/>
      <c r="NRM2521" s="657"/>
      <c r="NRN2521" s="657"/>
      <c r="NRO2521" s="657"/>
      <c r="NRP2521" s="657"/>
      <c r="NRQ2521" s="657"/>
      <c r="NRR2521" s="657"/>
      <c r="NRS2521" s="657"/>
      <c r="NRT2521" s="657"/>
      <c r="NRU2521" s="657"/>
      <c r="NRV2521" s="657"/>
      <c r="NRW2521" s="657"/>
      <c r="NRX2521" s="657"/>
      <c r="NRY2521" s="657"/>
      <c r="NRZ2521" s="657"/>
      <c r="NSA2521" s="657"/>
      <c r="NSB2521" s="657"/>
      <c r="NSC2521" s="657"/>
      <c r="NSD2521" s="657"/>
      <c r="NSE2521" s="657"/>
      <c r="NSF2521" s="657"/>
      <c r="NSG2521" s="657"/>
      <c r="NSH2521" s="657"/>
      <c r="NSI2521" s="657"/>
      <c r="NSJ2521" s="657"/>
      <c r="NSK2521" s="657"/>
      <c r="NSL2521" s="657"/>
      <c r="NSM2521" s="657"/>
      <c r="NSN2521" s="657"/>
      <c r="NSO2521" s="657"/>
      <c r="NSP2521" s="657"/>
      <c r="NSQ2521" s="657"/>
      <c r="NSR2521" s="657"/>
      <c r="NSS2521" s="657"/>
      <c r="NST2521" s="657"/>
      <c r="NSU2521" s="657"/>
      <c r="NSV2521" s="657"/>
      <c r="NSW2521" s="657"/>
      <c r="NSX2521" s="657"/>
      <c r="NSY2521" s="657"/>
      <c r="NSZ2521" s="657"/>
      <c r="NTA2521" s="657"/>
      <c r="NTB2521" s="657"/>
      <c r="NTC2521" s="657"/>
      <c r="NTD2521" s="657"/>
      <c r="NTE2521" s="657"/>
      <c r="NTF2521" s="657"/>
      <c r="NTG2521" s="657"/>
      <c r="NTH2521" s="657"/>
      <c r="NTI2521" s="657"/>
      <c r="NTJ2521" s="657"/>
      <c r="NTK2521" s="657"/>
      <c r="NTL2521" s="657"/>
      <c r="NTM2521" s="657"/>
      <c r="NTN2521" s="657"/>
      <c r="NTO2521" s="657"/>
      <c r="NTP2521" s="657"/>
      <c r="NTQ2521" s="657"/>
      <c r="NTR2521" s="657"/>
      <c r="NTS2521" s="657"/>
      <c r="NTT2521" s="657"/>
      <c r="NTU2521" s="657"/>
      <c r="NTV2521" s="657"/>
      <c r="NTW2521" s="657"/>
      <c r="NTX2521" s="657"/>
      <c r="NTY2521" s="657"/>
      <c r="NTZ2521" s="657"/>
      <c r="NUA2521" s="657"/>
      <c r="NUB2521" s="657"/>
      <c r="NUC2521" s="657"/>
      <c r="NUD2521" s="657"/>
      <c r="NUE2521" s="657"/>
      <c r="NUF2521" s="657"/>
      <c r="NUG2521" s="657"/>
      <c r="NUH2521" s="657"/>
      <c r="NUI2521" s="657"/>
      <c r="NUJ2521" s="657"/>
      <c r="NUK2521" s="657"/>
      <c r="NUL2521" s="657"/>
      <c r="NUM2521" s="657"/>
      <c r="NUN2521" s="657"/>
      <c r="NUO2521" s="657"/>
      <c r="NUP2521" s="657"/>
      <c r="NUQ2521" s="657"/>
      <c r="NUR2521" s="657"/>
      <c r="NUS2521" s="657"/>
      <c r="NUT2521" s="657"/>
      <c r="NUU2521" s="657"/>
      <c r="NUV2521" s="657"/>
      <c r="NUW2521" s="657"/>
      <c r="NUX2521" s="657"/>
      <c r="NUY2521" s="657"/>
      <c r="NUZ2521" s="657"/>
      <c r="NVA2521" s="657"/>
      <c r="NVB2521" s="657"/>
      <c r="NVC2521" s="657"/>
      <c r="NVD2521" s="657"/>
      <c r="NVE2521" s="657"/>
      <c r="NVF2521" s="657"/>
      <c r="NVG2521" s="657"/>
      <c r="NVH2521" s="657"/>
      <c r="NVI2521" s="657"/>
      <c r="NVJ2521" s="657"/>
      <c r="NVK2521" s="657"/>
      <c r="NVL2521" s="657"/>
      <c r="NVM2521" s="657"/>
      <c r="NVN2521" s="657"/>
      <c r="NVO2521" s="657"/>
      <c r="NVP2521" s="657"/>
      <c r="NVQ2521" s="657"/>
      <c r="NVR2521" s="657"/>
      <c r="NVS2521" s="657"/>
      <c r="NVT2521" s="657"/>
      <c r="NVU2521" s="657"/>
      <c r="NVV2521" s="657"/>
      <c r="NVW2521" s="657"/>
      <c r="NVX2521" s="657"/>
      <c r="NVY2521" s="657"/>
      <c r="NVZ2521" s="657"/>
      <c r="NWA2521" s="657"/>
      <c r="NWB2521" s="657"/>
      <c r="NWC2521" s="657"/>
      <c r="NWD2521" s="657"/>
      <c r="NWE2521" s="657"/>
      <c r="NWF2521" s="657"/>
      <c r="NWG2521" s="657"/>
      <c r="NWH2521" s="657"/>
      <c r="NWI2521" s="657"/>
      <c r="NWJ2521" s="657"/>
      <c r="NWK2521" s="657"/>
      <c r="NWL2521" s="657"/>
      <c r="NWM2521" s="657"/>
      <c r="NWN2521" s="657"/>
      <c r="NWO2521" s="657"/>
      <c r="NWP2521" s="657"/>
      <c r="NWQ2521" s="657"/>
      <c r="NWR2521" s="657"/>
      <c r="NWS2521" s="657"/>
      <c r="NWT2521" s="657"/>
      <c r="NWU2521" s="657"/>
      <c r="NWV2521" s="657"/>
      <c r="NWW2521" s="657"/>
      <c r="NWX2521" s="657"/>
      <c r="NWY2521" s="657"/>
      <c r="NWZ2521" s="657"/>
      <c r="NXA2521" s="657"/>
      <c r="NXB2521" s="657"/>
      <c r="NXC2521" s="657"/>
      <c r="NXD2521" s="657"/>
      <c r="NXE2521" s="657"/>
      <c r="NXF2521" s="657"/>
      <c r="NXG2521" s="657"/>
      <c r="NXH2521" s="657"/>
      <c r="NXI2521" s="657"/>
      <c r="NXJ2521" s="657"/>
      <c r="NXK2521" s="657"/>
      <c r="NXL2521" s="657"/>
      <c r="NXM2521" s="657"/>
      <c r="NXN2521" s="657"/>
      <c r="NXO2521" s="657"/>
      <c r="NXP2521" s="657"/>
      <c r="NXQ2521" s="657"/>
      <c r="NXR2521" s="657"/>
      <c r="NXS2521" s="657"/>
      <c r="NXT2521" s="657"/>
      <c r="NXU2521" s="657"/>
      <c r="NXV2521" s="657"/>
      <c r="NXW2521" s="657"/>
      <c r="NXX2521" s="657"/>
      <c r="NXY2521" s="657"/>
      <c r="NXZ2521" s="657"/>
      <c r="NYA2521" s="657"/>
      <c r="NYB2521" s="657"/>
      <c r="NYC2521" s="657"/>
      <c r="NYD2521" s="657"/>
      <c r="NYE2521" s="657"/>
      <c r="NYF2521" s="657"/>
      <c r="NYG2521" s="657"/>
      <c r="NYH2521" s="657"/>
      <c r="NYI2521" s="657"/>
      <c r="NYJ2521" s="657"/>
      <c r="NYK2521" s="657"/>
      <c r="NYL2521" s="657"/>
      <c r="NYM2521" s="657"/>
      <c r="NYN2521" s="657"/>
      <c r="NYO2521" s="657"/>
      <c r="NYP2521" s="657"/>
      <c r="NYQ2521" s="657"/>
      <c r="NYR2521" s="657"/>
      <c r="NYS2521" s="657"/>
      <c r="NYT2521" s="657"/>
      <c r="NYU2521" s="657"/>
      <c r="NYV2521" s="657"/>
      <c r="NYW2521" s="657"/>
      <c r="NYX2521" s="657"/>
      <c r="NYY2521" s="657"/>
      <c r="NYZ2521" s="657"/>
      <c r="NZA2521" s="657"/>
      <c r="NZB2521" s="657"/>
      <c r="NZC2521" s="657"/>
      <c r="NZD2521" s="657"/>
      <c r="NZE2521" s="657"/>
      <c r="NZF2521" s="657"/>
      <c r="NZG2521" s="657"/>
      <c r="NZH2521" s="657"/>
      <c r="NZI2521" s="657"/>
      <c r="NZJ2521" s="657"/>
      <c r="NZK2521" s="657"/>
      <c r="NZL2521" s="657"/>
      <c r="NZM2521" s="657"/>
      <c r="NZN2521" s="657"/>
      <c r="NZO2521" s="657"/>
      <c r="NZP2521" s="657"/>
      <c r="NZQ2521" s="657"/>
      <c r="NZR2521" s="657"/>
      <c r="NZS2521" s="657"/>
      <c r="NZT2521" s="657"/>
      <c r="NZU2521" s="657"/>
      <c r="NZV2521" s="657"/>
      <c r="NZW2521" s="657"/>
      <c r="NZX2521" s="657"/>
      <c r="NZY2521" s="657"/>
      <c r="NZZ2521" s="657"/>
      <c r="OAA2521" s="657"/>
      <c r="OAB2521" s="657"/>
      <c r="OAC2521" s="657"/>
      <c r="OAD2521" s="657"/>
      <c r="OAE2521" s="657"/>
      <c r="OAF2521" s="657"/>
      <c r="OAG2521" s="657"/>
      <c r="OAH2521" s="657"/>
      <c r="OAI2521" s="657"/>
      <c r="OAJ2521" s="657"/>
      <c r="OAK2521" s="657"/>
      <c r="OAL2521" s="657"/>
      <c r="OAM2521" s="657"/>
      <c r="OAN2521" s="657"/>
      <c r="OAO2521" s="657"/>
      <c r="OAP2521" s="657"/>
      <c r="OAQ2521" s="657"/>
      <c r="OAR2521" s="657"/>
      <c r="OAS2521" s="657"/>
      <c r="OAT2521" s="657"/>
      <c r="OAU2521" s="657"/>
      <c r="OAV2521" s="657"/>
      <c r="OAW2521" s="657"/>
      <c r="OAX2521" s="657"/>
      <c r="OAY2521" s="657"/>
      <c r="OAZ2521" s="657"/>
      <c r="OBA2521" s="657"/>
      <c r="OBB2521" s="657"/>
      <c r="OBC2521" s="657"/>
      <c r="OBD2521" s="657"/>
      <c r="OBE2521" s="657"/>
      <c r="OBF2521" s="657"/>
      <c r="OBG2521" s="657"/>
      <c r="OBH2521" s="657"/>
      <c r="OBI2521" s="657"/>
      <c r="OBJ2521" s="657"/>
      <c r="OBK2521" s="657"/>
      <c r="OBL2521" s="657"/>
      <c r="OBM2521" s="657"/>
      <c r="OBN2521" s="657"/>
      <c r="OBO2521" s="657"/>
      <c r="OBP2521" s="657"/>
      <c r="OBQ2521" s="657"/>
      <c r="OBR2521" s="657"/>
      <c r="OBS2521" s="657"/>
      <c r="OBT2521" s="657"/>
      <c r="OBU2521" s="657"/>
      <c r="OBV2521" s="657"/>
      <c r="OBW2521" s="657"/>
      <c r="OBX2521" s="657"/>
      <c r="OBY2521" s="657"/>
      <c r="OBZ2521" s="657"/>
      <c r="OCA2521" s="657"/>
      <c r="OCB2521" s="657"/>
      <c r="OCC2521" s="657"/>
      <c r="OCD2521" s="657"/>
      <c r="OCE2521" s="657"/>
      <c r="OCF2521" s="657"/>
      <c r="OCG2521" s="657"/>
      <c r="OCH2521" s="657"/>
      <c r="OCI2521" s="657"/>
      <c r="OCJ2521" s="657"/>
      <c r="OCK2521" s="657"/>
      <c r="OCL2521" s="657"/>
      <c r="OCM2521" s="657"/>
      <c r="OCN2521" s="657"/>
      <c r="OCO2521" s="657"/>
      <c r="OCP2521" s="657"/>
      <c r="OCQ2521" s="657"/>
      <c r="OCR2521" s="657"/>
      <c r="OCS2521" s="657"/>
      <c r="OCT2521" s="657"/>
      <c r="OCU2521" s="657"/>
      <c r="OCV2521" s="657"/>
      <c r="OCW2521" s="657"/>
      <c r="OCX2521" s="657"/>
      <c r="OCY2521" s="657"/>
      <c r="OCZ2521" s="657"/>
      <c r="ODA2521" s="657"/>
      <c r="ODB2521" s="657"/>
      <c r="ODC2521" s="657"/>
      <c r="ODD2521" s="657"/>
      <c r="ODE2521" s="657"/>
      <c r="ODF2521" s="657"/>
      <c r="ODG2521" s="657"/>
      <c r="ODH2521" s="657"/>
      <c r="ODI2521" s="657"/>
      <c r="ODJ2521" s="657"/>
      <c r="ODK2521" s="657"/>
      <c r="ODL2521" s="657"/>
      <c r="ODM2521" s="657"/>
      <c r="ODN2521" s="657"/>
      <c r="ODO2521" s="657"/>
      <c r="ODP2521" s="657"/>
      <c r="ODQ2521" s="657"/>
      <c r="ODR2521" s="657"/>
      <c r="ODS2521" s="657"/>
      <c r="ODT2521" s="657"/>
      <c r="ODU2521" s="657"/>
      <c r="ODV2521" s="657"/>
      <c r="ODW2521" s="657"/>
      <c r="ODX2521" s="657"/>
      <c r="ODY2521" s="657"/>
      <c r="ODZ2521" s="657"/>
      <c r="OEA2521" s="657"/>
      <c r="OEB2521" s="657"/>
      <c r="OEC2521" s="657"/>
      <c r="OED2521" s="657"/>
      <c r="OEE2521" s="657"/>
      <c r="OEF2521" s="657"/>
      <c r="OEG2521" s="657"/>
      <c r="OEH2521" s="657"/>
      <c r="OEI2521" s="657"/>
      <c r="OEJ2521" s="657"/>
      <c r="OEK2521" s="657"/>
      <c r="OEL2521" s="657"/>
      <c r="OEM2521" s="657"/>
      <c r="OEN2521" s="657"/>
      <c r="OEO2521" s="657"/>
      <c r="OEP2521" s="657"/>
      <c r="OEQ2521" s="657"/>
      <c r="OER2521" s="657"/>
      <c r="OES2521" s="657"/>
      <c r="OET2521" s="657"/>
      <c r="OEU2521" s="657"/>
      <c r="OEV2521" s="657"/>
      <c r="OEW2521" s="657"/>
      <c r="OEX2521" s="657"/>
      <c r="OEY2521" s="657"/>
      <c r="OEZ2521" s="657"/>
      <c r="OFA2521" s="657"/>
      <c r="OFB2521" s="657"/>
      <c r="OFC2521" s="657"/>
      <c r="OFD2521" s="657"/>
      <c r="OFE2521" s="657"/>
      <c r="OFF2521" s="657"/>
      <c r="OFG2521" s="657"/>
      <c r="OFH2521" s="657"/>
      <c r="OFI2521" s="657"/>
      <c r="OFJ2521" s="657"/>
      <c r="OFK2521" s="657"/>
      <c r="OFL2521" s="657"/>
      <c r="OFM2521" s="657"/>
      <c r="OFN2521" s="657"/>
      <c r="OFO2521" s="657"/>
      <c r="OFP2521" s="657"/>
      <c r="OFQ2521" s="657"/>
      <c r="OFR2521" s="657"/>
      <c r="OFS2521" s="657"/>
      <c r="OFT2521" s="657"/>
      <c r="OFU2521" s="657"/>
      <c r="OFV2521" s="657"/>
      <c r="OFW2521" s="657"/>
      <c r="OFX2521" s="657"/>
      <c r="OFY2521" s="657"/>
      <c r="OFZ2521" s="657"/>
      <c r="OGA2521" s="657"/>
      <c r="OGB2521" s="657"/>
      <c r="OGC2521" s="657"/>
      <c r="OGD2521" s="657"/>
      <c r="OGE2521" s="657"/>
      <c r="OGF2521" s="657"/>
      <c r="OGG2521" s="657"/>
      <c r="OGH2521" s="657"/>
      <c r="OGI2521" s="657"/>
      <c r="OGJ2521" s="657"/>
      <c r="OGK2521" s="657"/>
      <c r="OGL2521" s="657"/>
      <c r="OGM2521" s="657"/>
      <c r="OGN2521" s="657"/>
      <c r="OGO2521" s="657"/>
      <c r="OGP2521" s="657"/>
      <c r="OGQ2521" s="657"/>
      <c r="OGR2521" s="657"/>
      <c r="OGS2521" s="657"/>
      <c r="OGT2521" s="657"/>
      <c r="OGU2521" s="657"/>
      <c r="OGV2521" s="657"/>
      <c r="OGW2521" s="657"/>
      <c r="OGX2521" s="657"/>
      <c r="OGY2521" s="657"/>
      <c r="OGZ2521" s="657"/>
      <c r="OHA2521" s="657"/>
      <c r="OHB2521" s="657"/>
      <c r="OHC2521" s="657"/>
      <c r="OHD2521" s="657"/>
      <c r="OHE2521" s="657"/>
      <c r="OHF2521" s="657"/>
      <c r="OHG2521" s="657"/>
      <c r="OHH2521" s="657"/>
      <c r="OHI2521" s="657"/>
      <c r="OHJ2521" s="657"/>
      <c r="OHK2521" s="657"/>
      <c r="OHL2521" s="657"/>
      <c r="OHM2521" s="657"/>
      <c r="OHN2521" s="657"/>
      <c r="OHO2521" s="657"/>
      <c r="OHP2521" s="657"/>
      <c r="OHQ2521" s="657"/>
      <c r="OHR2521" s="657"/>
      <c r="OHS2521" s="657"/>
      <c r="OHT2521" s="657"/>
      <c r="OHU2521" s="657"/>
      <c r="OHV2521" s="657"/>
      <c r="OHW2521" s="657"/>
      <c r="OHX2521" s="657"/>
      <c r="OHY2521" s="657"/>
      <c r="OHZ2521" s="657"/>
      <c r="OIA2521" s="657"/>
      <c r="OIB2521" s="657"/>
      <c r="OIC2521" s="657"/>
      <c r="OID2521" s="657"/>
      <c r="OIE2521" s="657"/>
      <c r="OIF2521" s="657"/>
      <c r="OIG2521" s="657"/>
      <c r="OIH2521" s="657"/>
      <c r="OII2521" s="657"/>
      <c r="OIJ2521" s="657"/>
      <c r="OIK2521" s="657"/>
      <c r="OIL2521" s="657"/>
      <c r="OIM2521" s="657"/>
      <c r="OIN2521" s="657"/>
      <c r="OIO2521" s="657"/>
      <c r="OIP2521" s="657"/>
      <c r="OIQ2521" s="657"/>
      <c r="OIR2521" s="657"/>
      <c r="OIS2521" s="657"/>
      <c r="OIT2521" s="657"/>
      <c r="OIU2521" s="657"/>
      <c r="OIV2521" s="657"/>
      <c r="OIW2521" s="657"/>
      <c r="OIX2521" s="657"/>
      <c r="OIY2521" s="657"/>
      <c r="OIZ2521" s="657"/>
      <c r="OJA2521" s="657"/>
      <c r="OJB2521" s="657"/>
      <c r="OJC2521" s="657"/>
      <c r="OJD2521" s="657"/>
      <c r="OJE2521" s="657"/>
      <c r="OJF2521" s="657"/>
      <c r="OJG2521" s="657"/>
      <c r="OJH2521" s="657"/>
      <c r="OJI2521" s="657"/>
      <c r="OJJ2521" s="657"/>
      <c r="OJK2521" s="657"/>
      <c r="OJL2521" s="657"/>
      <c r="OJM2521" s="657"/>
      <c r="OJN2521" s="657"/>
      <c r="OJO2521" s="657"/>
      <c r="OJP2521" s="657"/>
      <c r="OJQ2521" s="657"/>
      <c r="OJR2521" s="657"/>
      <c r="OJS2521" s="657"/>
      <c r="OJT2521" s="657"/>
      <c r="OJU2521" s="657"/>
      <c r="OJV2521" s="657"/>
      <c r="OJW2521" s="657"/>
      <c r="OJX2521" s="657"/>
      <c r="OJY2521" s="657"/>
      <c r="OJZ2521" s="657"/>
      <c r="OKA2521" s="657"/>
      <c r="OKB2521" s="657"/>
      <c r="OKC2521" s="657"/>
      <c r="OKD2521" s="657"/>
      <c r="OKE2521" s="657"/>
      <c r="OKF2521" s="657"/>
      <c r="OKG2521" s="657"/>
      <c r="OKH2521" s="657"/>
      <c r="OKI2521" s="657"/>
      <c r="OKJ2521" s="657"/>
      <c r="OKK2521" s="657"/>
      <c r="OKL2521" s="657"/>
      <c r="OKM2521" s="657"/>
      <c r="OKN2521" s="657"/>
      <c r="OKO2521" s="657"/>
      <c r="OKP2521" s="657"/>
      <c r="OKQ2521" s="657"/>
      <c r="OKR2521" s="657"/>
      <c r="OKS2521" s="657"/>
      <c r="OKT2521" s="657"/>
      <c r="OKU2521" s="657"/>
      <c r="OKV2521" s="657"/>
      <c r="OKW2521" s="657"/>
      <c r="OKX2521" s="657"/>
      <c r="OKY2521" s="657"/>
      <c r="OKZ2521" s="657"/>
      <c r="OLA2521" s="657"/>
      <c r="OLB2521" s="657"/>
      <c r="OLC2521" s="657"/>
      <c r="OLD2521" s="657"/>
      <c r="OLE2521" s="657"/>
      <c r="OLF2521" s="657"/>
      <c r="OLG2521" s="657"/>
      <c r="OLH2521" s="657"/>
      <c r="OLI2521" s="657"/>
      <c r="OLJ2521" s="657"/>
      <c r="OLK2521" s="657"/>
      <c r="OLL2521" s="657"/>
      <c r="OLM2521" s="657"/>
      <c r="OLN2521" s="657"/>
      <c r="OLO2521" s="657"/>
      <c r="OLP2521" s="657"/>
      <c r="OLQ2521" s="657"/>
      <c r="OLR2521" s="657"/>
      <c r="OLS2521" s="657"/>
      <c r="OLT2521" s="657"/>
      <c r="OLU2521" s="657"/>
      <c r="OLV2521" s="657"/>
      <c r="OLW2521" s="657"/>
      <c r="OLX2521" s="657"/>
      <c r="OLY2521" s="657"/>
      <c r="OLZ2521" s="657"/>
      <c r="OMA2521" s="657"/>
      <c r="OMB2521" s="657"/>
      <c r="OMC2521" s="657"/>
      <c r="OMD2521" s="657"/>
      <c r="OME2521" s="657"/>
      <c r="OMF2521" s="657"/>
      <c r="OMG2521" s="657"/>
      <c r="OMH2521" s="657"/>
      <c r="OMI2521" s="657"/>
      <c r="OMJ2521" s="657"/>
      <c r="OMK2521" s="657"/>
      <c r="OML2521" s="657"/>
      <c r="OMM2521" s="657"/>
      <c r="OMN2521" s="657"/>
      <c r="OMO2521" s="657"/>
      <c r="OMP2521" s="657"/>
      <c r="OMQ2521" s="657"/>
      <c r="OMR2521" s="657"/>
      <c r="OMS2521" s="657"/>
      <c r="OMT2521" s="657"/>
      <c r="OMU2521" s="657"/>
      <c r="OMV2521" s="657"/>
      <c r="OMW2521" s="657"/>
      <c r="OMX2521" s="657"/>
      <c r="OMY2521" s="657"/>
      <c r="OMZ2521" s="657"/>
      <c r="ONA2521" s="657"/>
      <c r="ONB2521" s="657"/>
      <c r="ONC2521" s="657"/>
      <c r="OND2521" s="657"/>
      <c r="ONE2521" s="657"/>
      <c r="ONF2521" s="657"/>
      <c r="ONG2521" s="657"/>
      <c r="ONH2521" s="657"/>
      <c r="ONI2521" s="657"/>
      <c r="ONJ2521" s="657"/>
      <c r="ONK2521" s="657"/>
      <c r="ONL2521" s="657"/>
      <c r="ONM2521" s="657"/>
      <c r="ONN2521" s="657"/>
      <c r="ONO2521" s="657"/>
      <c r="ONP2521" s="657"/>
      <c r="ONQ2521" s="657"/>
      <c r="ONR2521" s="657"/>
      <c r="ONS2521" s="657"/>
      <c r="ONT2521" s="657"/>
      <c r="ONU2521" s="657"/>
      <c r="ONV2521" s="657"/>
      <c r="ONW2521" s="657"/>
      <c r="ONX2521" s="657"/>
      <c r="ONY2521" s="657"/>
      <c r="ONZ2521" s="657"/>
      <c r="OOA2521" s="657"/>
      <c r="OOB2521" s="657"/>
      <c r="OOC2521" s="657"/>
      <c r="OOD2521" s="657"/>
      <c r="OOE2521" s="657"/>
      <c r="OOF2521" s="657"/>
      <c r="OOG2521" s="657"/>
      <c r="OOH2521" s="657"/>
      <c r="OOI2521" s="657"/>
      <c r="OOJ2521" s="657"/>
      <c r="OOK2521" s="657"/>
      <c r="OOL2521" s="657"/>
      <c r="OOM2521" s="657"/>
      <c r="OON2521" s="657"/>
      <c r="OOO2521" s="657"/>
      <c r="OOP2521" s="657"/>
      <c r="OOQ2521" s="657"/>
      <c r="OOR2521" s="657"/>
      <c r="OOS2521" s="657"/>
      <c r="OOT2521" s="657"/>
      <c r="OOU2521" s="657"/>
      <c r="OOV2521" s="657"/>
      <c r="OOW2521" s="657"/>
      <c r="OOX2521" s="657"/>
      <c r="OOY2521" s="657"/>
      <c r="OOZ2521" s="657"/>
      <c r="OPA2521" s="657"/>
      <c r="OPB2521" s="657"/>
      <c r="OPC2521" s="657"/>
      <c r="OPD2521" s="657"/>
      <c r="OPE2521" s="657"/>
      <c r="OPF2521" s="657"/>
      <c r="OPG2521" s="657"/>
      <c r="OPH2521" s="657"/>
      <c r="OPI2521" s="657"/>
      <c r="OPJ2521" s="657"/>
      <c r="OPK2521" s="657"/>
      <c r="OPL2521" s="657"/>
      <c r="OPM2521" s="657"/>
      <c r="OPN2521" s="657"/>
      <c r="OPO2521" s="657"/>
      <c r="OPP2521" s="657"/>
      <c r="OPQ2521" s="657"/>
      <c r="OPR2521" s="657"/>
      <c r="OPS2521" s="657"/>
      <c r="OPT2521" s="657"/>
      <c r="OPU2521" s="657"/>
      <c r="OPV2521" s="657"/>
      <c r="OPW2521" s="657"/>
      <c r="OPX2521" s="657"/>
      <c r="OPY2521" s="657"/>
      <c r="OPZ2521" s="657"/>
      <c r="OQA2521" s="657"/>
      <c r="OQB2521" s="657"/>
      <c r="OQC2521" s="657"/>
      <c r="OQD2521" s="657"/>
      <c r="OQE2521" s="657"/>
      <c r="OQF2521" s="657"/>
      <c r="OQG2521" s="657"/>
      <c r="OQH2521" s="657"/>
      <c r="OQI2521" s="657"/>
      <c r="OQJ2521" s="657"/>
      <c r="OQK2521" s="657"/>
      <c r="OQL2521" s="657"/>
      <c r="OQM2521" s="657"/>
      <c r="OQN2521" s="657"/>
      <c r="OQO2521" s="657"/>
      <c r="OQP2521" s="657"/>
      <c r="OQQ2521" s="657"/>
      <c r="OQR2521" s="657"/>
      <c r="OQS2521" s="657"/>
      <c r="OQT2521" s="657"/>
      <c r="OQU2521" s="657"/>
      <c r="OQV2521" s="657"/>
      <c r="OQW2521" s="657"/>
      <c r="OQX2521" s="657"/>
      <c r="OQY2521" s="657"/>
      <c r="OQZ2521" s="657"/>
      <c r="ORA2521" s="657"/>
      <c r="ORB2521" s="657"/>
      <c r="ORC2521" s="657"/>
      <c r="ORD2521" s="657"/>
      <c r="ORE2521" s="657"/>
      <c r="ORF2521" s="657"/>
      <c r="ORG2521" s="657"/>
      <c r="ORH2521" s="657"/>
      <c r="ORI2521" s="657"/>
      <c r="ORJ2521" s="657"/>
      <c r="ORK2521" s="657"/>
      <c r="ORL2521" s="657"/>
      <c r="ORM2521" s="657"/>
      <c r="ORN2521" s="657"/>
      <c r="ORO2521" s="657"/>
      <c r="ORP2521" s="657"/>
      <c r="ORQ2521" s="657"/>
      <c r="ORR2521" s="657"/>
      <c r="ORS2521" s="657"/>
      <c r="ORT2521" s="657"/>
      <c r="ORU2521" s="657"/>
      <c r="ORV2521" s="657"/>
      <c r="ORW2521" s="657"/>
      <c r="ORX2521" s="657"/>
      <c r="ORY2521" s="657"/>
      <c r="ORZ2521" s="657"/>
      <c r="OSA2521" s="657"/>
      <c r="OSB2521" s="657"/>
      <c r="OSC2521" s="657"/>
      <c r="OSD2521" s="657"/>
      <c r="OSE2521" s="657"/>
      <c r="OSF2521" s="657"/>
      <c r="OSG2521" s="657"/>
      <c r="OSH2521" s="657"/>
      <c r="OSI2521" s="657"/>
      <c r="OSJ2521" s="657"/>
      <c r="OSK2521" s="657"/>
      <c r="OSL2521" s="657"/>
      <c r="OSM2521" s="657"/>
      <c r="OSN2521" s="657"/>
      <c r="OSO2521" s="657"/>
      <c r="OSP2521" s="657"/>
      <c r="OSQ2521" s="657"/>
      <c r="OSR2521" s="657"/>
      <c r="OSS2521" s="657"/>
      <c r="OST2521" s="657"/>
      <c r="OSU2521" s="657"/>
      <c r="OSV2521" s="657"/>
      <c r="OSW2521" s="657"/>
      <c r="OSX2521" s="657"/>
      <c r="OSY2521" s="657"/>
      <c r="OSZ2521" s="657"/>
      <c r="OTA2521" s="657"/>
      <c r="OTB2521" s="657"/>
      <c r="OTC2521" s="657"/>
      <c r="OTD2521" s="657"/>
      <c r="OTE2521" s="657"/>
      <c r="OTF2521" s="657"/>
      <c r="OTG2521" s="657"/>
      <c r="OTH2521" s="657"/>
      <c r="OTI2521" s="657"/>
      <c r="OTJ2521" s="657"/>
      <c r="OTK2521" s="657"/>
      <c r="OTL2521" s="657"/>
      <c r="OTM2521" s="657"/>
      <c r="OTN2521" s="657"/>
      <c r="OTO2521" s="657"/>
      <c r="OTP2521" s="657"/>
      <c r="OTQ2521" s="657"/>
      <c r="OTR2521" s="657"/>
      <c r="OTS2521" s="657"/>
      <c r="OTT2521" s="657"/>
      <c r="OTU2521" s="657"/>
      <c r="OTV2521" s="657"/>
      <c r="OTW2521" s="657"/>
      <c r="OTX2521" s="657"/>
      <c r="OTY2521" s="657"/>
      <c r="OTZ2521" s="657"/>
      <c r="OUA2521" s="657"/>
      <c r="OUB2521" s="657"/>
      <c r="OUC2521" s="657"/>
      <c r="OUD2521" s="657"/>
      <c r="OUE2521" s="657"/>
      <c r="OUF2521" s="657"/>
      <c r="OUG2521" s="657"/>
      <c r="OUH2521" s="657"/>
      <c r="OUI2521" s="657"/>
      <c r="OUJ2521" s="657"/>
      <c r="OUK2521" s="657"/>
      <c r="OUL2521" s="657"/>
      <c r="OUM2521" s="657"/>
      <c r="OUN2521" s="657"/>
      <c r="OUO2521" s="657"/>
      <c r="OUP2521" s="657"/>
      <c r="OUQ2521" s="657"/>
      <c r="OUR2521" s="657"/>
      <c r="OUS2521" s="657"/>
      <c r="OUT2521" s="657"/>
      <c r="OUU2521" s="657"/>
      <c r="OUV2521" s="657"/>
      <c r="OUW2521" s="657"/>
      <c r="OUX2521" s="657"/>
      <c r="OUY2521" s="657"/>
      <c r="OUZ2521" s="657"/>
      <c r="OVA2521" s="657"/>
      <c r="OVB2521" s="657"/>
      <c r="OVC2521" s="657"/>
      <c r="OVD2521" s="657"/>
      <c r="OVE2521" s="657"/>
      <c r="OVF2521" s="657"/>
      <c r="OVG2521" s="657"/>
      <c r="OVH2521" s="657"/>
      <c r="OVI2521" s="657"/>
      <c r="OVJ2521" s="657"/>
      <c r="OVK2521" s="657"/>
      <c r="OVL2521" s="657"/>
      <c r="OVM2521" s="657"/>
      <c r="OVN2521" s="657"/>
      <c r="OVO2521" s="657"/>
      <c r="OVP2521" s="657"/>
      <c r="OVQ2521" s="657"/>
      <c r="OVR2521" s="657"/>
      <c r="OVS2521" s="657"/>
      <c r="OVT2521" s="657"/>
      <c r="OVU2521" s="657"/>
      <c r="OVV2521" s="657"/>
      <c r="OVW2521" s="657"/>
      <c r="OVX2521" s="657"/>
      <c r="OVY2521" s="657"/>
      <c r="OVZ2521" s="657"/>
      <c r="OWA2521" s="657"/>
      <c r="OWB2521" s="657"/>
      <c r="OWC2521" s="657"/>
      <c r="OWD2521" s="657"/>
      <c r="OWE2521" s="657"/>
      <c r="OWF2521" s="657"/>
      <c r="OWG2521" s="657"/>
      <c r="OWH2521" s="657"/>
      <c r="OWI2521" s="657"/>
      <c r="OWJ2521" s="657"/>
      <c r="OWK2521" s="657"/>
      <c r="OWL2521" s="657"/>
      <c r="OWM2521" s="657"/>
      <c r="OWN2521" s="657"/>
      <c r="OWO2521" s="657"/>
      <c r="OWP2521" s="657"/>
      <c r="OWQ2521" s="657"/>
      <c r="OWR2521" s="657"/>
      <c r="OWS2521" s="657"/>
      <c r="OWT2521" s="657"/>
      <c r="OWU2521" s="657"/>
      <c r="OWV2521" s="657"/>
      <c r="OWW2521" s="657"/>
      <c r="OWX2521" s="657"/>
      <c r="OWY2521" s="657"/>
      <c r="OWZ2521" s="657"/>
      <c r="OXA2521" s="657"/>
      <c r="OXB2521" s="657"/>
      <c r="OXC2521" s="657"/>
      <c r="OXD2521" s="657"/>
      <c r="OXE2521" s="657"/>
      <c r="OXF2521" s="657"/>
      <c r="OXG2521" s="657"/>
      <c r="OXH2521" s="657"/>
      <c r="OXI2521" s="657"/>
      <c r="OXJ2521" s="657"/>
      <c r="OXK2521" s="657"/>
      <c r="OXL2521" s="657"/>
      <c r="OXM2521" s="657"/>
      <c r="OXN2521" s="657"/>
      <c r="OXO2521" s="657"/>
      <c r="OXP2521" s="657"/>
      <c r="OXQ2521" s="657"/>
      <c r="OXR2521" s="657"/>
      <c r="OXS2521" s="657"/>
      <c r="OXT2521" s="657"/>
      <c r="OXU2521" s="657"/>
      <c r="OXV2521" s="657"/>
      <c r="OXW2521" s="657"/>
      <c r="OXX2521" s="657"/>
      <c r="OXY2521" s="657"/>
      <c r="OXZ2521" s="657"/>
      <c r="OYA2521" s="657"/>
      <c r="OYB2521" s="657"/>
      <c r="OYC2521" s="657"/>
      <c r="OYD2521" s="657"/>
      <c r="OYE2521" s="657"/>
      <c r="OYF2521" s="657"/>
      <c r="OYG2521" s="657"/>
      <c r="OYH2521" s="657"/>
      <c r="OYI2521" s="657"/>
      <c r="OYJ2521" s="657"/>
      <c r="OYK2521" s="657"/>
      <c r="OYL2521" s="657"/>
      <c r="OYM2521" s="657"/>
      <c r="OYN2521" s="657"/>
      <c r="OYO2521" s="657"/>
      <c r="OYP2521" s="657"/>
      <c r="OYQ2521" s="657"/>
      <c r="OYR2521" s="657"/>
      <c r="OYS2521" s="657"/>
      <c r="OYT2521" s="657"/>
      <c r="OYU2521" s="657"/>
      <c r="OYV2521" s="657"/>
      <c r="OYW2521" s="657"/>
      <c r="OYX2521" s="657"/>
      <c r="OYY2521" s="657"/>
      <c r="OYZ2521" s="657"/>
      <c r="OZA2521" s="657"/>
      <c r="OZB2521" s="657"/>
      <c r="OZC2521" s="657"/>
      <c r="OZD2521" s="657"/>
      <c r="OZE2521" s="657"/>
      <c r="OZF2521" s="657"/>
      <c r="OZG2521" s="657"/>
      <c r="OZH2521" s="657"/>
      <c r="OZI2521" s="657"/>
      <c r="OZJ2521" s="657"/>
      <c r="OZK2521" s="657"/>
      <c r="OZL2521" s="657"/>
      <c r="OZM2521" s="657"/>
      <c r="OZN2521" s="657"/>
      <c r="OZO2521" s="657"/>
      <c r="OZP2521" s="657"/>
      <c r="OZQ2521" s="657"/>
      <c r="OZR2521" s="657"/>
      <c r="OZS2521" s="657"/>
      <c r="OZT2521" s="657"/>
      <c r="OZU2521" s="657"/>
      <c r="OZV2521" s="657"/>
      <c r="OZW2521" s="657"/>
      <c r="OZX2521" s="657"/>
      <c r="OZY2521" s="657"/>
      <c r="OZZ2521" s="657"/>
      <c r="PAA2521" s="657"/>
      <c r="PAB2521" s="657"/>
      <c r="PAC2521" s="657"/>
      <c r="PAD2521" s="657"/>
      <c r="PAE2521" s="657"/>
      <c r="PAF2521" s="657"/>
      <c r="PAG2521" s="657"/>
      <c r="PAH2521" s="657"/>
      <c r="PAI2521" s="657"/>
      <c r="PAJ2521" s="657"/>
      <c r="PAK2521" s="657"/>
      <c r="PAL2521" s="657"/>
      <c r="PAM2521" s="657"/>
      <c r="PAN2521" s="657"/>
      <c r="PAO2521" s="657"/>
      <c r="PAP2521" s="657"/>
      <c r="PAQ2521" s="657"/>
      <c r="PAR2521" s="657"/>
      <c r="PAS2521" s="657"/>
      <c r="PAT2521" s="657"/>
      <c r="PAU2521" s="657"/>
      <c r="PAV2521" s="657"/>
      <c r="PAW2521" s="657"/>
      <c r="PAX2521" s="657"/>
      <c r="PAY2521" s="657"/>
      <c r="PAZ2521" s="657"/>
      <c r="PBA2521" s="657"/>
      <c r="PBB2521" s="657"/>
      <c r="PBC2521" s="657"/>
      <c r="PBD2521" s="657"/>
      <c r="PBE2521" s="657"/>
      <c r="PBF2521" s="657"/>
      <c r="PBG2521" s="657"/>
      <c r="PBH2521" s="657"/>
      <c r="PBI2521" s="657"/>
      <c r="PBJ2521" s="657"/>
      <c r="PBK2521" s="657"/>
      <c r="PBL2521" s="657"/>
      <c r="PBM2521" s="657"/>
      <c r="PBN2521" s="657"/>
      <c r="PBO2521" s="657"/>
      <c r="PBP2521" s="657"/>
      <c r="PBQ2521" s="657"/>
      <c r="PBR2521" s="657"/>
      <c r="PBS2521" s="657"/>
      <c r="PBT2521" s="657"/>
      <c r="PBU2521" s="657"/>
      <c r="PBV2521" s="657"/>
      <c r="PBW2521" s="657"/>
      <c r="PBX2521" s="657"/>
      <c r="PBY2521" s="657"/>
      <c r="PBZ2521" s="657"/>
      <c r="PCA2521" s="657"/>
      <c r="PCB2521" s="657"/>
      <c r="PCC2521" s="657"/>
      <c r="PCD2521" s="657"/>
      <c r="PCE2521" s="657"/>
      <c r="PCF2521" s="657"/>
      <c r="PCG2521" s="657"/>
      <c r="PCH2521" s="657"/>
      <c r="PCI2521" s="657"/>
      <c r="PCJ2521" s="657"/>
      <c r="PCK2521" s="657"/>
      <c r="PCL2521" s="657"/>
      <c r="PCM2521" s="657"/>
      <c r="PCN2521" s="657"/>
      <c r="PCO2521" s="657"/>
      <c r="PCP2521" s="657"/>
      <c r="PCQ2521" s="657"/>
      <c r="PCR2521" s="657"/>
      <c r="PCS2521" s="657"/>
      <c r="PCT2521" s="657"/>
      <c r="PCU2521" s="657"/>
      <c r="PCV2521" s="657"/>
      <c r="PCW2521" s="657"/>
      <c r="PCX2521" s="657"/>
      <c r="PCY2521" s="657"/>
      <c r="PCZ2521" s="657"/>
      <c r="PDA2521" s="657"/>
      <c r="PDB2521" s="657"/>
      <c r="PDC2521" s="657"/>
      <c r="PDD2521" s="657"/>
      <c r="PDE2521" s="657"/>
      <c r="PDF2521" s="657"/>
      <c r="PDG2521" s="657"/>
      <c r="PDH2521" s="657"/>
      <c r="PDI2521" s="657"/>
      <c r="PDJ2521" s="657"/>
      <c r="PDK2521" s="657"/>
      <c r="PDL2521" s="657"/>
      <c r="PDM2521" s="657"/>
      <c r="PDN2521" s="657"/>
      <c r="PDO2521" s="657"/>
      <c r="PDP2521" s="657"/>
      <c r="PDQ2521" s="657"/>
      <c r="PDR2521" s="657"/>
      <c r="PDS2521" s="657"/>
      <c r="PDT2521" s="657"/>
      <c r="PDU2521" s="657"/>
      <c r="PDV2521" s="657"/>
      <c r="PDW2521" s="657"/>
      <c r="PDX2521" s="657"/>
      <c r="PDY2521" s="657"/>
      <c r="PDZ2521" s="657"/>
      <c r="PEA2521" s="657"/>
      <c r="PEB2521" s="657"/>
      <c r="PEC2521" s="657"/>
      <c r="PED2521" s="657"/>
      <c r="PEE2521" s="657"/>
      <c r="PEF2521" s="657"/>
      <c r="PEG2521" s="657"/>
      <c r="PEH2521" s="657"/>
      <c r="PEI2521" s="657"/>
      <c r="PEJ2521" s="657"/>
      <c r="PEK2521" s="657"/>
      <c r="PEL2521" s="657"/>
      <c r="PEM2521" s="657"/>
      <c r="PEN2521" s="657"/>
      <c r="PEO2521" s="657"/>
      <c r="PEP2521" s="657"/>
      <c r="PEQ2521" s="657"/>
      <c r="PER2521" s="657"/>
      <c r="PES2521" s="657"/>
      <c r="PET2521" s="657"/>
      <c r="PEU2521" s="657"/>
      <c r="PEV2521" s="657"/>
      <c r="PEW2521" s="657"/>
      <c r="PEX2521" s="657"/>
      <c r="PEY2521" s="657"/>
      <c r="PEZ2521" s="657"/>
      <c r="PFA2521" s="657"/>
      <c r="PFB2521" s="657"/>
      <c r="PFC2521" s="657"/>
      <c r="PFD2521" s="657"/>
      <c r="PFE2521" s="657"/>
      <c r="PFF2521" s="657"/>
      <c r="PFG2521" s="657"/>
      <c r="PFH2521" s="657"/>
      <c r="PFI2521" s="657"/>
      <c r="PFJ2521" s="657"/>
      <c r="PFK2521" s="657"/>
      <c r="PFL2521" s="657"/>
      <c r="PFM2521" s="657"/>
      <c r="PFN2521" s="657"/>
      <c r="PFO2521" s="657"/>
      <c r="PFP2521" s="657"/>
      <c r="PFQ2521" s="657"/>
      <c r="PFR2521" s="657"/>
      <c r="PFS2521" s="657"/>
      <c r="PFT2521" s="657"/>
      <c r="PFU2521" s="657"/>
      <c r="PFV2521" s="657"/>
      <c r="PFW2521" s="657"/>
      <c r="PFX2521" s="657"/>
      <c r="PFY2521" s="657"/>
      <c r="PFZ2521" s="657"/>
      <c r="PGA2521" s="657"/>
      <c r="PGB2521" s="657"/>
      <c r="PGC2521" s="657"/>
      <c r="PGD2521" s="657"/>
      <c r="PGE2521" s="657"/>
      <c r="PGF2521" s="657"/>
      <c r="PGG2521" s="657"/>
      <c r="PGH2521" s="657"/>
      <c r="PGI2521" s="657"/>
      <c r="PGJ2521" s="657"/>
      <c r="PGK2521" s="657"/>
      <c r="PGL2521" s="657"/>
      <c r="PGM2521" s="657"/>
      <c r="PGN2521" s="657"/>
      <c r="PGO2521" s="657"/>
      <c r="PGP2521" s="657"/>
      <c r="PGQ2521" s="657"/>
      <c r="PGR2521" s="657"/>
      <c r="PGS2521" s="657"/>
      <c r="PGT2521" s="657"/>
      <c r="PGU2521" s="657"/>
      <c r="PGV2521" s="657"/>
      <c r="PGW2521" s="657"/>
      <c r="PGX2521" s="657"/>
      <c r="PGY2521" s="657"/>
      <c r="PGZ2521" s="657"/>
      <c r="PHA2521" s="657"/>
      <c r="PHB2521" s="657"/>
      <c r="PHC2521" s="657"/>
      <c r="PHD2521" s="657"/>
      <c r="PHE2521" s="657"/>
      <c r="PHF2521" s="657"/>
      <c r="PHG2521" s="657"/>
      <c r="PHH2521" s="657"/>
      <c r="PHI2521" s="657"/>
      <c r="PHJ2521" s="657"/>
      <c r="PHK2521" s="657"/>
      <c r="PHL2521" s="657"/>
      <c r="PHM2521" s="657"/>
      <c r="PHN2521" s="657"/>
      <c r="PHO2521" s="657"/>
      <c r="PHP2521" s="657"/>
      <c r="PHQ2521" s="657"/>
      <c r="PHR2521" s="657"/>
      <c r="PHS2521" s="657"/>
      <c r="PHT2521" s="657"/>
      <c r="PHU2521" s="657"/>
      <c r="PHV2521" s="657"/>
      <c r="PHW2521" s="657"/>
      <c r="PHX2521" s="657"/>
      <c r="PHY2521" s="657"/>
      <c r="PHZ2521" s="657"/>
      <c r="PIA2521" s="657"/>
      <c r="PIB2521" s="657"/>
      <c r="PIC2521" s="657"/>
      <c r="PID2521" s="657"/>
      <c r="PIE2521" s="657"/>
      <c r="PIF2521" s="657"/>
      <c r="PIG2521" s="657"/>
      <c r="PIH2521" s="657"/>
      <c r="PII2521" s="657"/>
      <c r="PIJ2521" s="657"/>
      <c r="PIK2521" s="657"/>
      <c r="PIL2521" s="657"/>
      <c r="PIM2521" s="657"/>
      <c r="PIN2521" s="657"/>
      <c r="PIO2521" s="657"/>
      <c r="PIP2521" s="657"/>
      <c r="PIQ2521" s="657"/>
      <c r="PIR2521" s="657"/>
      <c r="PIS2521" s="657"/>
      <c r="PIT2521" s="657"/>
      <c r="PIU2521" s="657"/>
      <c r="PIV2521" s="657"/>
      <c r="PIW2521" s="657"/>
      <c r="PIX2521" s="657"/>
      <c r="PIY2521" s="657"/>
      <c r="PIZ2521" s="657"/>
      <c r="PJA2521" s="657"/>
      <c r="PJB2521" s="657"/>
      <c r="PJC2521" s="657"/>
      <c r="PJD2521" s="657"/>
      <c r="PJE2521" s="657"/>
      <c r="PJF2521" s="657"/>
      <c r="PJG2521" s="657"/>
      <c r="PJH2521" s="657"/>
      <c r="PJI2521" s="657"/>
      <c r="PJJ2521" s="657"/>
      <c r="PJK2521" s="657"/>
      <c r="PJL2521" s="657"/>
      <c r="PJM2521" s="657"/>
      <c r="PJN2521" s="657"/>
      <c r="PJO2521" s="657"/>
      <c r="PJP2521" s="657"/>
      <c r="PJQ2521" s="657"/>
      <c r="PJR2521" s="657"/>
      <c r="PJS2521" s="657"/>
      <c r="PJT2521" s="657"/>
      <c r="PJU2521" s="657"/>
      <c r="PJV2521" s="657"/>
      <c r="PJW2521" s="657"/>
      <c r="PJX2521" s="657"/>
      <c r="PJY2521" s="657"/>
      <c r="PJZ2521" s="657"/>
      <c r="PKA2521" s="657"/>
      <c r="PKB2521" s="657"/>
      <c r="PKC2521" s="657"/>
      <c r="PKD2521" s="657"/>
      <c r="PKE2521" s="657"/>
      <c r="PKF2521" s="657"/>
      <c r="PKG2521" s="657"/>
      <c r="PKH2521" s="657"/>
      <c r="PKI2521" s="657"/>
      <c r="PKJ2521" s="657"/>
      <c r="PKK2521" s="657"/>
      <c r="PKL2521" s="657"/>
      <c r="PKM2521" s="657"/>
      <c r="PKN2521" s="657"/>
      <c r="PKO2521" s="657"/>
      <c r="PKP2521" s="657"/>
      <c r="PKQ2521" s="657"/>
      <c r="PKR2521" s="657"/>
      <c r="PKS2521" s="657"/>
      <c r="PKT2521" s="657"/>
      <c r="PKU2521" s="657"/>
      <c r="PKV2521" s="657"/>
      <c r="PKW2521" s="657"/>
      <c r="PKX2521" s="657"/>
      <c r="PKY2521" s="657"/>
      <c r="PKZ2521" s="657"/>
      <c r="PLA2521" s="657"/>
      <c r="PLB2521" s="657"/>
      <c r="PLC2521" s="657"/>
      <c r="PLD2521" s="657"/>
      <c r="PLE2521" s="657"/>
      <c r="PLF2521" s="657"/>
      <c r="PLG2521" s="657"/>
      <c r="PLH2521" s="657"/>
      <c r="PLI2521" s="657"/>
      <c r="PLJ2521" s="657"/>
      <c r="PLK2521" s="657"/>
      <c r="PLL2521" s="657"/>
      <c r="PLM2521" s="657"/>
      <c r="PLN2521" s="657"/>
      <c r="PLO2521" s="657"/>
      <c r="PLP2521" s="657"/>
      <c r="PLQ2521" s="657"/>
      <c r="PLR2521" s="657"/>
      <c r="PLS2521" s="657"/>
      <c r="PLT2521" s="657"/>
      <c r="PLU2521" s="657"/>
      <c r="PLV2521" s="657"/>
      <c r="PLW2521" s="657"/>
      <c r="PLX2521" s="657"/>
      <c r="PLY2521" s="657"/>
      <c r="PLZ2521" s="657"/>
      <c r="PMA2521" s="657"/>
      <c r="PMB2521" s="657"/>
      <c r="PMC2521" s="657"/>
      <c r="PMD2521" s="657"/>
      <c r="PME2521" s="657"/>
      <c r="PMF2521" s="657"/>
      <c r="PMG2521" s="657"/>
      <c r="PMH2521" s="657"/>
      <c r="PMI2521" s="657"/>
      <c r="PMJ2521" s="657"/>
      <c r="PMK2521" s="657"/>
      <c r="PML2521" s="657"/>
      <c r="PMM2521" s="657"/>
      <c r="PMN2521" s="657"/>
      <c r="PMO2521" s="657"/>
      <c r="PMP2521" s="657"/>
      <c r="PMQ2521" s="657"/>
      <c r="PMR2521" s="657"/>
      <c r="PMS2521" s="657"/>
      <c r="PMT2521" s="657"/>
      <c r="PMU2521" s="657"/>
      <c r="PMV2521" s="657"/>
      <c r="PMW2521" s="657"/>
      <c r="PMX2521" s="657"/>
      <c r="PMY2521" s="657"/>
      <c r="PMZ2521" s="657"/>
      <c r="PNA2521" s="657"/>
      <c r="PNB2521" s="657"/>
      <c r="PNC2521" s="657"/>
      <c r="PND2521" s="657"/>
      <c r="PNE2521" s="657"/>
      <c r="PNF2521" s="657"/>
      <c r="PNG2521" s="657"/>
      <c r="PNH2521" s="657"/>
      <c r="PNI2521" s="657"/>
      <c r="PNJ2521" s="657"/>
      <c r="PNK2521" s="657"/>
      <c r="PNL2521" s="657"/>
      <c r="PNM2521" s="657"/>
      <c r="PNN2521" s="657"/>
      <c r="PNO2521" s="657"/>
      <c r="PNP2521" s="657"/>
      <c r="PNQ2521" s="657"/>
      <c r="PNR2521" s="657"/>
      <c r="PNS2521" s="657"/>
      <c r="PNT2521" s="657"/>
      <c r="PNU2521" s="657"/>
      <c r="PNV2521" s="657"/>
      <c r="PNW2521" s="657"/>
      <c r="PNX2521" s="657"/>
      <c r="PNY2521" s="657"/>
      <c r="PNZ2521" s="657"/>
      <c r="POA2521" s="657"/>
      <c r="POB2521" s="657"/>
      <c r="POC2521" s="657"/>
      <c r="POD2521" s="657"/>
      <c r="POE2521" s="657"/>
      <c r="POF2521" s="657"/>
      <c r="POG2521" s="657"/>
      <c r="POH2521" s="657"/>
      <c r="POI2521" s="657"/>
      <c r="POJ2521" s="657"/>
      <c r="POK2521" s="657"/>
      <c r="POL2521" s="657"/>
      <c r="POM2521" s="657"/>
      <c r="PON2521" s="657"/>
      <c r="POO2521" s="657"/>
      <c r="POP2521" s="657"/>
      <c r="POQ2521" s="657"/>
      <c r="POR2521" s="657"/>
      <c r="POS2521" s="657"/>
      <c r="POT2521" s="657"/>
      <c r="POU2521" s="657"/>
      <c r="POV2521" s="657"/>
      <c r="POW2521" s="657"/>
      <c r="POX2521" s="657"/>
      <c r="POY2521" s="657"/>
      <c r="POZ2521" s="657"/>
      <c r="PPA2521" s="657"/>
      <c r="PPB2521" s="657"/>
      <c r="PPC2521" s="657"/>
      <c r="PPD2521" s="657"/>
      <c r="PPE2521" s="657"/>
      <c r="PPF2521" s="657"/>
      <c r="PPG2521" s="657"/>
      <c r="PPH2521" s="657"/>
      <c r="PPI2521" s="657"/>
      <c r="PPJ2521" s="657"/>
      <c r="PPK2521" s="657"/>
      <c r="PPL2521" s="657"/>
      <c r="PPM2521" s="657"/>
      <c r="PPN2521" s="657"/>
      <c r="PPO2521" s="657"/>
      <c r="PPP2521" s="657"/>
      <c r="PPQ2521" s="657"/>
      <c r="PPR2521" s="657"/>
      <c r="PPS2521" s="657"/>
      <c r="PPT2521" s="657"/>
      <c r="PPU2521" s="657"/>
      <c r="PPV2521" s="657"/>
      <c r="PPW2521" s="657"/>
      <c r="PPX2521" s="657"/>
      <c r="PPY2521" s="657"/>
      <c r="PPZ2521" s="657"/>
      <c r="PQA2521" s="657"/>
      <c r="PQB2521" s="657"/>
      <c r="PQC2521" s="657"/>
      <c r="PQD2521" s="657"/>
      <c r="PQE2521" s="657"/>
      <c r="PQF2521" s="657"/>
      <c r="PQG2521" s="657"/>
      <c r="PQH2521" s="657"/>
      <c r="PQI2521" s="657"/>
      <c r="PQJ2521" s="657"/>
      <c r="PQK2521" s="657"/>
      <c r="PQL2521" s="657"/>
      <c r="PQM2521" s="657"/>
      <c r="PQN2521" s="657"/>
      <c r="PQO2521" s="657"/>
      <c r="PQP2521" s="657"/>
      <c r="PQQ2521" s="657"/>
      <c r="PQR2521" s="657"/>
      <c r="PQS2521" s="657"/>
      <c r="PQT2521" s="657"/>
      <c r="PQU2521" s="657"/>
      <c r="PQV2521" s="657"/>
      <c r="PQW2521" s="657"/>
      <c r="PQX2521" s="657"/>
      <c r="PQY2521" s="657"/>
      <c r="PQZ2521" s="657"/>
      <c r="PRA2521" s="657"/>
      <c r="PRB2521" s="657"/>
      <c r="PRC2521" s="657"/>
      <c r="PRD2521" s="657"/>
      <c r="PRE2521" s="657"/>
      <c r="PRF2521" s="657"/>
      <c r="PRG2521" s="657"/>
      <c r="PRH2521" s="657"/>
      <c r="PRI2521" s="657"/>
      <c r="PRJ2521" s="657"/>
      <c r="PRK2521" s="657"/>
      <c r="PRL2521" s="657"/>
      <c r="PRM2521" s="657"/>
      <c r="PRN2521" s="657"/>
      <c r="PRO2521" s="657"/>
      <c r="PRP2521" s="657"/>
      <c r="PRQ2521" s="657"/>
      <c r="PRR2521" s="657"/>
      <c r="PRS2521" s="657"/>
      <c r="PRT2521" s="657"/>
      <c r="PRU2521" s="657"/>
      <c r="PRV2521" s="657"/>
      <c r="PRW2521" s="657"/>
      <c r="PRX2521" s="657"/>
      <c r="PRY2521" s="657"/>
      <c r="PRZ2521" s="657"/>
      <c r="PSA2521" s="657"/>
      <c r="PSB2521" s="657"/>
      <c r="PSC2521" s="657"/>
      <c r="PSD2521" s="657"/>
      <c r="PSE2521" s="657"/>
      <c r="PSF2521" s="657"/>
      <c r="PSG2521" s="657"/>
      <c r="PSH2521" s="657"/>
      <c r="PSI2521" s="657"/>
      <c r="PSJ2521" s="657"/>
      <c r="PSK2521" s="657"/>
      <c r="PSL2521" s="657"/>
      <c r="PSM2521" s="657"/>
      <c r="PSN2521" s="657"/>
      <c r="PSO2521" s="657"/>
      <c r="PSP2521" s="657"/>
      <c r="PSQ2521" s="657"/>
      <c r="PSR2521" s="657"/>
      <c r="PSS2521" s="657"/>
      <c r="PST2521" s="657"/>
      <c r="PSU2521" s="657"/>
      <c r="PSV2521" s="657"/>
      <c r="PSW2521" s="657"/>
      <c r="PSX2521" s="657"/>
      <c r="PSY2521" s="657"/>
      <c r="PSZ2521" s="657"/>
      <c r="PTA2521" s="657"/>
      <c r="PTB2521" s="657"/>
      <c r="PTC2521" s="657"/>
      <c r="PTD2521" s="657"/>
      <c r="PTE2521" s="657"/>
      <c r="PTF2521" s="657"/>
      <c r="PTG2521" s="657"/>
      <c r="PTH2521" s="657"/>
      <c r="PTI2521" s="657"/>
      <c r="PTJ2521" s="657"/>
      <c r="PTK2521" s="657"/>
      <c r="PTL2521" s="657"/>
      <c r="PTM2521" s="657"/>
      <c r="PTN2521" s="657"/>
      <c r="PTO2521" s="657"/>
      <c r="PTP2521" s="657"/>
      <c r="PTQ2521" s="657"/>
      <c r="PTR2521" s="657"/>
      <c r="PTS2521" s="657"/>
      <c r="PTT2521" s="657"/>
      <c r="PTU2521" s="657"/>
      <c r="PTV2521" s="657"/>
      <c r="PTW2521" s="657"/>
      <c r="PTX2521" s="657"/>
      <c r="PTY2521" s="657"/>
      <c r="PTZ2521" s="657"/>
      <c r="PUA2521" s="657"/>
      <c r="PUB2521" s="657"/>
      <c r="PUC2521" s="657"/>
      <c r="PUD2521" s="657"/>
      <c r="PUE2521" s="657"/>
      <c r="PUF2521" s="657"/>
      <c r="PUG2521" s="657"/>
      <c r="PUH2521" s="657"/>
      <c r="PUI2521" s="657"/>
      <c r="PUJ2521" s="657"/>
      <c r="PUK2521" s="657"/>
      <c r="PUL2521" s="657"/>
      <c r="PUM2521" s="657"/>
      <c r="PUN2521" s="657"/>
      <c r="PUO2521" s="657"/>
      <c r="PUP2521" s="657"/>
      <c r="PUQ2521" s="657"/>
      <c r="PUR2521" s="657"/>
      <c r="PUS2521" s="657"/>
      <c r="PUT2521" s="657"/>
      <c r="PUU2521" s="657"/>
      <c r="PUV2521" s="657"/>
      <c r="PUW2521" s="657"/>
      <c r="PUX2521" s="657"/>
      <c r="PUY2521" s="657"/>
      <c r="PUZ2521" s="657"/>
      <c r="PVA2521" s="657"/>
      <c r="PVB2521" s="657"/>
      <c r="PVC2521" s="657"/>
      <c r="PVD2521" s="657"/>
      <c r="PVE2521" s="657"/>
      <c r="PVF2521" s="657"/>
      <c r="PVG2521" s="657"/>
      <c r="PVH2521" s="657"/>
      <c r="PVI2521" s="657"/>
      <c r="PVJ2521" s="657"/>
      <c r="PVK2521" s="657"/>
      <c r="PVL2521" s="657"/>
      <c r="PVM2521" s="657"/>
      <c r="PVN2521" s="657"/>
      <c r="PVO2521" s="657"/>
      <c r="PVP2521" s="657"/>
      <c r="PVQ2521" s="657"/>
      <c r="PVR2521" s="657"/>
      <c r="PVS2521" s="657"/>
      <c r="PVT2521" s="657"/>
      <c r="PVU2521" s="657"/>
      <c r="PVV2521" s="657"/>
      <c r="PVW2521" s="657"/>
      <c r="PVX2521" s="657"/>
      <c r="PVY2521" s="657"/>
      <c r="PVZ2521" s="657"/>
      <c r="PWA2521" s="657"/>
      <c r="PWB2521" s="657"/>
      <c r="PWC2521" s="657"/>
      <c r="PWD2521" s="657"/>
      <c r="PWE2521" s="657"/>
      <c r="PWF2521" s="657"/>
      <c r="PWG2521" s="657"/>
      <c r="PWH2521" s="657"/>
      <c r="PWI2521" s="657"/>
      <c r="PWJ2521" s="657"/>
      <c r="PWK2521" s="657"/>
      <c r="PWL2521" s="657"/>
      <c r="PWM2521" s="657"/>
      <c r="PWN2521" s="657"/>
      <c r="PWO2521" s="657"/>
      <c r="PWP2521" s="657"/>
      <c r="PWQ2521" s="657"/>
      <c r="PWR2521" s="657"/>
      <c r="PWS2521" s="657"/>
      <c r="PWT2521" s="657"/>
      <c r="PWU2521" s="657"/>
      <c r="PWV2521" s="657"/>
      <c r="PWW2521" s="657"/>
      <c r="PWX2521" s="657"/>
      <c r="PWY2521" s="657"/>
      <c r="PWZ2521" s="657"/>
      <c r="PXA2521" s="657"/>
      <c r="PXB2521" s="657"/>
      <c r="PXC2521" s="657"/>
      <c r="PXD2521" s="657"/>
      <c r="PXE2521" s="657"/>
      <c r="PXF2521" s="657"/>
      <c r="PXG2521" s="657"/>
      <c r="PXH2521" s="657"/>
      <c r="PXI2521" s="657"/>
      <c r="PXJ2521" s="657"/>
      <c r="PXK2521" s="657"/>
      <c r="PXL2521" s="657"/>
      <c r="PXM2521" s="657"/>
      <c r="PXN2521" s="657"/>
      <c r="PXO2521" s="657"/>
      <c r="PXP2521" s="657"/>
      <c r="PXQ2521" s="657"/>
      <c r="PXR2521" s="657"/>
      <c r="PXS2521" s="657"/>
      <c r="PXT2521" s="657"/>
      <c r="PXU2521" s="657"/>
      <c r="PXV2521" s="657"/>
      <c r="PXW2521" s="657"/>
      <c r="PXX2521" s="657"/>
      <c r="PXY2521" s="657"/>
      <c r="PXZ2521" s="657"/>
      <c r="PYA2521" s="657"/>
      <c r="PYB2521" s="657"/>
      <c r="PYC2521" s="657"/>
      <c r="PYD2521" s="657"/>
      <c r="PYE2521" s="657"/>
      <c r="PYF2521" s="657"/>
      <c r="PYG2521" s="657"/>
      <c r="PYH2521" s="657"/>
      <c r="PYI2521" s="657"/>
      <c r="PYJ2521" s="657"/>
      <c r="PYK2521" s="657"/>
      <c r="PYL2521" s="657"/>
      <c r="PYM2521" s="657"/>
      <c r="PYN2521" s="657"/>
      <c r="PYO2521" s="657"/>
      <c r="PYP2521" s="657"/>
      <c r="PYQ2521" s="657"/>
      <c r="PYR2521" s="657"/>
      <c r="PYS2521" s="657"/>
      <c r="PYT2521" s="657"/>
      <c r="PYU2521" s="657"/>
      <c r="PYV2521" s="657"/>
      <c r="PYW2521" s="657"/>
      <c r="PYX2521" s="657"/>
      <c r="PYY2521" s="657"/>
      <c r="PYZ2521" s="657"/>
      <c r="PZA2521" s="657"/>
      <c r="PZB2521" s="657"/>
      <c r="PZC2521" s="657"/>
      <c r="PZD2521" s="657"/>
      <c r="PZE2521" s="657"/>
      <c r="PZF2521" s="657"/>
      <c r="PZG2521" s="657"/>
      <c r="PZH2521" s="657"/>
      <c r="PZI2521" s="657"/>
      <c r="PZJ2521" s="657"/>
      <c r="PZK2521" s="657"/>
      <c r="PZL2521" s="657"/>
      <c r="PZM2521" s="657"/>
      <c r="PZN2521" s="657"/>
      <c r="PZO2521" s="657"/>
      <c r="PZP2521" s="657"/>
      <c r="PZQ2521" s="657"/>
      <c r="PZR2521" s="657"/>
      <c r="PZS2521" s="657"/>
      <c r="PZT2521" s="657"/>
      <c r="PZU2521" s="657"/>
      <c r="PZV2521" s="657"/>
      <c r="PZW2521" s="657"/>
      <c r="PZX2521" s="657"/>
      <c r="PZY2521" s="657"/>
      <c r="PZZ2521" s="657"/>
      <c r="QAA2521" s="657"/>
      <c r="QAB2521" s="657"/>
      <c r="QAC2521" s="657"/>
      <c r="QAD2521" s="657"/>
      <c r="QAE2521" s="657"/>
      <c r="QAF2521" s="657"/>
      <c r="QAG2521" s="657"/>
      <c r="QAH2521" s="657"/>
      <c r="QAI2521" s="657"/>
      <c r="QAJ2521" s="657"/>
      <c r="QAK2521" s="657"/>
      <c r="QAL2521" s="657"/>
      <c r="QAM2521" s="657"/>
      <c r="QAN2521" s="657"/>
      <c r="QAO2521" s="657"/>
      <c r="QAP2521" s="657"/>
      <c r="QAQ2521" s="657"/>
      <c r="QAR2521" s="657"/>
      <c r="QAS2521" s="657"/>
      <c r="QAT2521" s="657"/>
      <c r="QAU2521" s="657"/>
      <c r="QAV2521" s="657"/>
      <c r="QAW2521" s="657"/>
      <c r="QAX2521" s="657"/>
      <c r="QAY2521" s="657"/>
      <c r="QAZ2521" s="657"/>
      <c r="QBA2521" s="657"/>
      <c r="QBB2521" s="657"/>
      <c r="QBC2521" s="657"/>
      <c r="QBD2521" s="657"/>
      <c r="QBE2521" s="657"/>
      <c r="QBF2521" s="657"/>
      <c r="QBG2521" s="657"/>
      <c r="QBH2521" s="657"/>
      <c r="QBI2521" s="657"/>
      <c r="QBJ2521" s="657"/>
      <c r="QBK2521" s="657"/>
      <c r="QBL2521" s="657"/>
      <c r="QBM2521" s="657"/>
      <c r="QBN2521" s="657"/>
      <c r="QBO2521" s="657"/>
      <c r="QBP2521" s="657"/>
      <c r="QBQ2521" s="657"/>
      <c r="QBR2521" s="657"/>
      <c r="QBS2521" s="657"/>
      <c r="QBT2521" s="657"/>
      <c r="QBU2521" s="657"/>
      <c r="QBV2521" s="657"/>
      <c r="QBW2521" s="657"/>
      <c r="QBX2521" s="657"/>
      <c r="QBY2521" s="657"/>
      <c r="QBZ2521" s="657"/>
      <c r="QCA2521" s="657"/>
      <c r="QCB2521" s="657"/>
      <c r="QCC2521" s="657"/>
      <c r="QCD2521" s="657"/>
      <c r="QCE2521" s="657"/>
      <c r="QCF2521" s="657"/>
      <c r="QCG2521" s="657"/>
      <c r="QCH2521" s="657"/>
      <c r="QCI2521" s="657"/>
      <c r="QCJ2521" s="657"/>
      <c r="QCK2521" s="657"/>
      <c r="QCL2521" s="657"/>
      <c r="QCM2521" s="657"/>
      <c r="QCN2521" s="657"/>
      <c r="QCO2521" s="657"/>
      <c r="QCP2521" s="657"/>
      <c r="QCQ2521" s="657"/>
      <c r="QCR2521" s="657"/>
      <c r="QCS2521" s="657"/>
      <c r="QCT2521" s="657"/>
      <c r="QCU2521" s="657"/>
      <c r="QCV2521" s="657"/>
      <c r="QCW2521" s="657"/>
      <c r="QCX2521" s="657"/>
      <c r="QCY2521" s="657"/>
      <c r="QCZ2521" s="657"/>
      <c r="QDA2521" s="657"/>
      <c r="QDB2521" s="657"/>
      <c r="QDC2521" s="657"/>
      <c r="QDD2521" s="657"/>
      <c r="QDE2521" s="657"/>
      <c r="QDF2521" s="657"/>
      <c r="QDG2521" s="657"/>
      <c r="QDH2521" s="657"/>
      <c r="QDI2521" s="657"/>
      <c r="QDJ2521" s="657"/>
      <c r="QDK2521" s="657"/>
      <c r="QDL2521" s="657"/>
      <c r="QDM2521" s="657"/>
      <c r="QDN2521" s="657"/>
      <c r="QDO2521" s="657"/>
      <c r="QDP2521" s="657"/>
      <c r="QDQ2521" s="657"/>
      <c r="QDR2521" s="657"/>
      <c r="QDS2521" s="657"/>
      <c r="QDT2521" s="657"/>
      <c r="QDU2521" s="657"/>
      <c r="QDV2521" s="657"/>
      <c r="QDW2521" s="657"/>
      <c r="QDX2521" s="657"/>
      <c r="QDY2521" s="657"/>
      <c r="QDZ2521" s="657"/>
      <c r="QEA2521" s="657"/>
      <c r="QEB2521" s="657"/>
      <c r="QEC2521" s="657"/>
      <c r="QED2521" s="657"/>
      <c r="QEE2521" s="657"/>
      <c r="QEF2521" s="657"/>
      <c r="QEG2521" s="657"/>
      <c r="QEH2521" s="657"/>
      <c r="QEI2521" s="657"/>
      <c r="QEJ2521" s="657"/>
      <c r="QEK2521" s="657"/>
      <c r="QEL2521" s="657"/>
      <c r="QEM2521" s="657"/>
      <c r="QEN2521" s="657"/>
      <c r="QEO2521" s="657"/>
      <c r="QEP2521" s="657"/>
      <c r="QEQ2521" s="657"/>
      <c r="QER2521" s="657"/>
      <c r="QES2521" s="657"/>
      <c r="QET2521" s="657"/>
      <c r="QEU2521" s="657"/>
      <c r="QEV2521" s="657"/>
      <c r="QEW2521" s="657"/>
      <c r="QEX2521" s="657"/>
      <c r="QEY2521" s="657"/>
      <c r="QEZ2521" s="657"/>
      <c r="QFA2521" s="657"/>
      <c r="QFB2521" s="657"/>
      <c r="QFC2521" s="657"/>
      <c r="QFD2521" s="657"/>
      <c r="QFE2521" s="657"/>
      <c r="QFF2521" s="657"/>
      <c r="QFG2521" s="657"/>
      <c r="QFH2521" s="657"/>
      <c r="QFI2521" s="657"/>
      <c r="QFJ2521" s="657"/>
      <c r="QFK2521" s="657"/>
      <c r="QFL2521" s="657"/>
      <c r="QFM2521" s="657"/>
      <c r="QFN2521" s="657"/>
      <c r="QFO2521" s="657"/>
      <c r="QFP2521" s="657"/>
      <c r="QFQ2521" s="657"/>
      <c r="QFR2521" s="657"/>
      <c r="QFS2521" s="657"/>
      <c r="QFT2521" s="657"/>
      <c r="QFU2521" s="657"/>
      <c r="QFV2521" s="657"/>
      <c r="QFW2521" s="657"/>
      <c r="QFX2521" s="657"/>
      <c r="QFY2521" s="657"/>
      <c r="QFZ2521" s="657"/>
      <c r="QGA2521" s="657"/>
      <c r="QGB2521" s="657"/>
      <c r="QGC2521" s="657"/>
      <c r="QGD2521" s="657"/>
      <c r="QGE2521" s="657"/>
      <c r="QGF2521" s="657"/>
      <c r="QGG2521" s="657"/>
      <c r="QGH2521" s="657"/>
      <c r="QGI2521" s="657"/>
      <c r="QGJ2521" s="657"/>
      <c r="QGK2521" s="657"/>
      <c r="QGL2521" s="657"/>
      <c r="QGM2521" s="657"/>
      <c r="QGN2521" s="657"/>
      <c r="QGO2521" s="657"/>
      <c r="QGP2521" s="657"/>
      <c r="QGQ2521" s="657"/>
      <c r="QGR2521" s="657"/>
      <c r="QGS2521" s="657"/>
      <c r="QGT2521" s="657"/>
      <c r="QGU2521" s="657"/>
      <c r="QGV2521" s="657"/>
      <c r="QGW2521" s="657"/>
      <c r="QGX2521" s="657"/>
      <c r="QGY2521" s="657"/>
      <c r="QGZ2521" s="657"/>
      <c r="QHA2521" s="657"/>
      <c r="QHB2521" s="657"/>
      <c r="QHC2521" s="657"/>
      <c r="QHD2521" s="657"/>
      <c r="QHE2521" s="657"/>
      <c r="QHF2521" s="657"/>
      <c r="QHG2521" s="657"/>
      <c r="QHH2521" s="657"/>
      <c r="QHI2521" s="657"/>
      <c r="QHJ2521" s="657"/>
      <c r="QHK2521" s="657"/>
      <c r="QHL2521" s="657"/>
      <c r="QHM2521" s="657"/>
      <c r="QHN2521" s="657"/>
      <c r="QHO2521" s="657"/>
      <c r="QHP2521" s="657"/>
      <c r="QHQ2521" s="657"/>
      <c r="QHR2521" s="657"/>
      <c r="QHS2521" s="657"/>
      <c r="QHT2521" s="657"/>
      <c r="QHU2521" s="657"/>
      <c r="QHV2521" s="657"/>
      <c r="QHW2521" s="657"/>
      <c r="QHX2521" s="657"/>
      <c r="QHY2521" s="657"/>
      <c r="QHZ2521" s="657"/>
      <c r="QIA2521" s="657"/>
      <c r="QIB2521" s="657"/>
      <c r="QIC2521" s="657"/>
      <c r="QID2521" s="657"/>
      <c r="QIE2521" s="657"/>
      <c r="QIF2521" s="657"/>
      <c r="QIG2521" s="657"/>
      <c r="QIH2521" s="657"/>
      <c r="QII2521" s="657"/>
      <c r="QIJ2521" s="657"/>
      <c r="QIK2521" s="657"/>
      <c r="QIL2521" s="657"/>
      <c r="QIM2521" s="657"/>
      <c r="QIN2521" s="657"/>
      <c r="QIO2521" s="657"/>
      <c r="QIP2521" s="657"/>
      <c r="QIQ2521" s="657"/>
      <c r="QIR2521" s="657"/>
      <c r="QIS2521" s="657"/>
      <c r="QIT2521" s="657"/>
      <c r="QIU2521" s="657"/>
      <c r="QIV2521" s="657"/>
      <c r="QIW2521" s="657"/>
      <c r="QIX2521" s="657"/>
      <c r="QIY2521" s="657"/>
      <c r="QIZ2521" s="657"/>
      <c r="QJA2521" s="657"/>
      <c r="QJB2521" s="657"/>
      <c r="QJC2521" s="657"/>
      <c r="QJD2521" s="657"/>
      <c r="QJE2521" s="657"/>
      <c r="QJF2521" s="657"/>
      <c r="QJG2521" s="657"/>
      <c r="QJH2521" s="657"/>
      <c r="QJI2521" s="657"/>
      <c r="QJJ2521" s="657"/>
      <c r="QJK2521" s="657"/>
      <c r="QJL2521" s="657"/>
      <c r="QJM2521" s="657"/>
      <c r="QJN2521" s="657"/>
      <c r="QJO2521" s="657"/>
      <c r="QJP2521" s="657"/>
      <c r="QJQ2521" s="657"/>
      <c r="QJR2521" s="657"/>
      <c r="QJS2521" s="657"/>
      <c r="QJT2521" s="657"/>
      <c r="QJU2521" s="657"/>
      <c r="QJV2521" s="657"/>
      <c r="QJW2521" s="657"/>
      <c r="QJX2521" s="657"/>
      <c r="QJY2521" s="657"/>
      <c r="QJZ2521" s="657"/>
      <c r="QKA2521" s="657"/>
      <c r="QKB2521" s="657"/>
      <c r="QKC2521" s="657"/>
      <c r="QKD2521" s="657"/>
      <c r="QKE2521" s="657"/>
      <c r="QKF2521" s="657"/>
      <c r="QKG2521" s="657"/>
      <c r="QKH2521" s="657"/>
      <c r="QKI2521" s="657"/>
      <c r="QKJ2521" s="657"/>
      <c r="QKK2521" s="657"/>
      <c r="QKL2521" s="657"/>
      <c r="QKM2521" s="657"/>
      <c r="QKN2521" s="657"/>
      <c r="QKO2521" s="657"/>
      <c r="QKP2521" s="657"/>
      <c r="QKQ2521" s="657"/>
      <c r="QKR2521" s="657"/>
      <c r="QKS2521" s="657"/>
      <c r="QKT2521" s="657"/>
      <c r="QKU2521" s="657"/>
      <c r="QKV2521" s="657"/>
      <c r="QKW2521" s="657"/>
      <c r="QKX2521" s="657"/>
      <c r="QKY2521" s="657"/>
      <c r="QKZ2521" s="657"/>
      <c r="QLA2521" s="657"/>
      <c r="QLB2521" s="657"/>
      <c r="QLC2521" s="657"/>
      <c r="QLD2521" s="657"/>
      <c r="QLE2521" s="657"/>
      <c r="QLF2521" s="657"/>
      <c r="QLG2521" s="657"/>
      <c r="QLH2521" s="657"/>
      <c r="QLI2521" s="657"/>
      <c r="QLJ2521" s="657"/>
      <c r="QLK2521" s="657"/>
      <c r="QLL2521" s="657"/>
      <c r="QLM2521" s="657"/>
      <c r="QLN2521" s="657"/>
      <c r="QLO2521" s="657"/>
      <c r="QLP2521" s="657"/>
      <c r="QLQ2521" s="657"/>
      <c r="QLR2521" s="657"/>
      <c r="QLS2521" s="657"/>
      <c r="QLT2521" s="657"/>
      <c r="QLU2521" s="657"/>
      <c r="QLV2521" s="657"/>
      <c r="QLW2521" s="657"/>
      <c r="QLX2521" s="657"/>
      <c r="QLY2521" s="657"/>
      <c r="QLZ2521" s="657"/>
      <c r="QMA2521" s="657"/>
      <c r="QMB2521" s="657"/>
      <c r="QMC2521" s="657"/>
      <c r="QMD2521" s="657"/>
      <c r="QME2521" s="657"/>
      <c r="QMF2521" s="657"/>
      <c r="QMG2521" s="657"/>
      <c r="QMH2521" s="657"/>
      <c r="QMI2521" s="657"/>
      <c r="QMJ2521" s="657"/>
      <c r="QMK2521" s="657"/>
      <c r="QML2521" s="657"/>
      <c r="QMM2521" s="657"/>
      <c r="QMN2521" s="657"/>
      <c r="QMO2521" s="657"/>
      <c r="QMP2521" s="657"/>
      <c r="QMQ2521" s="657"/>
      <c r="QMR2521" s="657"/>
      <c r="QMS2521" s="657"/>
      <c r="QMT2521" s="657"/>
      <c r="QMU2521" s="657"/>
      <c r="QMV2521" s="657"/>
      <c r="QMW2521" s="657"/>
      <c r="QMX2521" s="657"/>
      <c r="QMY2521" s="657"/>
      <c r="QMZ2521" s="657"/>
      <c r="QNA2521" s="657"/>
      <c r="QNB2521" s="657"/>
      <c r="QNC2521" s="657"/>
      <c r="QND2521" s="657"/>
      <c r="QNE2521" s="657"/>
      <c r="QNF2521" s="657"/>
      <c r="QNG2521" s="657"/>
      <c r="QNH2521" s="657"/>
      <c r="QNI2521" s="657"/>
      <c r="QNJ2521" s="657"/>
      <c r="QNK2521" s="657"/>
      <c r="QNL2521" s="657"/>
      <c r="QNM2521" s="657"/>
      <c r="QNN2521" s="657"/>
      <c r="QNO2521" s="657"/>
      <c r="QNP2521" s="657"/>
      <c r="QNQ2521" s="657"/>
      <c r="QNR2521" s="657"/>
      <c r="QNS2521" s="657"/>
      <c r="QNT2521" s="657"/>
      <c r="QNU2521" s="657"/>
      <c r="QNV2521" s="657"/>
      <c r="QNW2521" s="657"/>
      <c r="QNX2521" s="657"/>
      <c r="QNY2521" s="657"/>
      <c r="QNZ2521" s="657"/>
      <c r="QOA2521" s="657"/>
      <c r="QOB2521" s="657"/>
      <c r="QOC2521" s="657"/>
      <c r="QOD2521" s="657"/>
      <c r="QOE2521" s="657"/>
      <c r="QOF2521" s="657"/>
      <c r="QOG2521" s="657"/>
      <c r="QOH2521" s="657"/>
      <c r="QOI2521" s="657"/>
      <c r="QOJ2521" s="657"/>
      <c r="QOK2521" s="657"/>
      <c r="QOL2521" s="657"/>
      <c r="QOM2521" s="657"/>
      <c r="QON2521" s="657"/>
      <c r="QOO2521" s="657"/>
      <c r="QOP2521" s="657"/>
      <c r="QOQ2521" s="657"/>
      <c r="QOR2521" s="657"/>
      <c r="QOS2521" s="657"/>
      <c r="QOT2521" s="657"/>
      <c r="QOU2521" s="657"/>
      <c r="QOV2521" s="657"/>
      <c r="QOW2521" s="657"/>
      <c r="QOX2521" s="657"/>
      <c r="QOY2521" s="657"/>
      <c r="QOZ2521" s="657"/>
      <c r="QPA2521" s="657"/>
      <c r="QPB2521" s="657"/>
      <c r="QPC2521" s="657"/>
      <c r="QPD2521" s="657"/>
      <c r="QPE2521" s="657"/>
      <c r="QPF2521" s="657"/>
      <c r="QPG2521" s="657"/>
      <c r="QPH2521" s="657"/>
      <c r="QPI2521" s="657"/>
      <c r="QPJ2521" s="657"/>
      <c r="QPK2521" s="657"/>
      <c r="QPL2521" s="657"/>
      <c r="QPM2521" s="657"/>
      <c r="QPN2521" s="657"/>
      <c r="QPO2521" s="657"/>
      <c r="QPP2521" s="657"/>
      <c r="QPQ2521" s="657"/>
      <c r="QPR2521" s="657"/>
      <c r="QPS2521" s="657"/>
      <c r="QPT2521" s="657"/>
      <c r="QPU2521" s="657"/>
      <c r="QPV2521" s="657"/>
      <c r="QPW2521" s="657"/>
      <c r="QPX2521" s="657"/>
      <c r="QPY2521" s="657"/>
      <c r="QPZ2521" s="657"/>
      <c r="QQA2521" s="657"/>
      <c r="QQB2521" s="657"/>
      <c r="QQC2521" s="657"/>
      <c r="QQD2521" s="657"/>
      <c r="QQE2521" s="657"/>
      <c r="QQF2521" s="657"/>
      <c r="QQG2521" s="657"/>
      <c r="QQH2521" s="657"/>
      <c r="QQI2521" s="657"/>
      <c r="QQJ2521" s="657"/>
      <c r="QQK2521" s="657"/>
      <c r="QQL2521" s="657"/>
      <c r="QQM2521" s="657"/>
      <c r="QQN2521" s="657"/>
      <c r="QQO2521" s="657"/>
      <c r="QQP2521" s="657"/>
      <c r="QQQ2521" s="657"/>
      <c r="QQR2521" s="657"/>
      <c r="QQS2521" s="657"/>
      <c r="QQT2521" s="657"/>
      <c r="QQU2521" s="657"/>
      <c r="QQV2521" s="657"/>
      <c r="QQW2521" s="657"/>
      <c r="QQX2521" s="657"/>
      <c r="QQY2521" s="657"/>
      <c r="QQZ2521" s="657"/>
      <c r="QRA2521" s="657"/>
      <c r="QRB2521" s="657"/>
      <c r="QRC2521" s="657"/>
      <c r="QRD2521" s="657"/>
      <c r="QRE2521" s="657"/>
      <c r="QRF2521" s="657"/>
      <c r="QRG2521" s="657"/>
      <c r="QRH2521" s="657"/>
      <c r="QRI2521" s="657"/>
      <c r="QRJ2521" s="657"/>
      <c r="QRK2521" s="657"/>
      <c r="QRL2521" s="657"/>
      <c r="QRM2521" s="657"/>
      <c r="QRN2521" s="657"/>
      <c r="QRO2521" s="657"/>
      <c r="QRP2521" s="657"/>
      <c r="QRQ2521" s="657"/>
      <c r="QRR2521" s="657"/>
      <c r="QRS2521" s="657"/>
      <c r="QRT2521" s="657"/>
      <c r="QRU2521" s="657"/>
      <c r="QRV2521" s="657"/>
      <c r="QRW2521" s="657"/>
      <c r="QRX2521" s="657"/>
      <c r="QRY2521" s="657"/>
      <c r="QRZ2521" s="657"/>
      <c r="QSA2521" s="657"/>
      <c r="QSB2521" s="657"/>
      <c r="QSC2521" s="657"/>
      <c r="QSD2521" s="657"/>
      <c r="QSE2521" s="657"/>
      <c r="QSF2521" s="657"/>
      <c r="QSG2521" s="657"/>
      <c r="QSH2521" s="657"/>
      <c r="QSI2521" s="657"/>
      <c r="QSJ2521" s="657"/>
      <c r="QSK2521" s="657"/>
      <c r="QSL2521" s="657"/>
      <c r="QSM2521" s="657"/>
      <c r="QSN2521" s="657"/>
      <c r="QSO2521" s="657"/>
      <c r="QSP2521" s="657"/>
      <c r="QSQ2521" s="657"/>
      <c r="QSR2521" s="657"/>
      <c r="QSS2521" s="657"/>
      <c r="QST2521" s="657"/>
      <c r="QSU2521" s="657"/>
      <c r="QSV2521" s="657"/>
      <c r="QSW2521" s="657"/>
      <c r="QSX2521" s="657"/>
      <c r="QSY2521" s="657"/>
      <c r="QSZ2521" s="657"/>
      <c r="QTA2521" s="657"/>
      <c r="QTB2521" s="657"/>
      <c r="QTC2521" s="657"/>
      <c r="QTD2521" s="657"/>
      <c r="QTE2521" s="657"/>
      <c r="QTF2521" s="657"/>
      <c r="QTG2521" s="657"/>
      <c r="QTH2521" s="657"/>
      <c r="QTI2521" s="657"/>
      <c r="QTJ2521" s="657"/>
      <c r="QTK2521" s="657"/>
      <c r="QTL2521" s="657"/>
      <c r="QTM2521" s="657"/>
      <c r="QTN2521" s="657"/>
      <c r="QTO2521" s="657"/>
      <c r="QTP2521" s="657"/>
      <c r="QTQ2521" s="657"/>
      <c r="QTR2521" s="657"/>
      <c r="QTS2521" s="657"/>
      <c r="QTT2521" s="657"/>
      <c r="QTU2521" s="657"/>
      <c r="QTV2521" s="657"/>
      <c r="QTW2521" s="657"/>
      <c r="QTX2521" s="657"/>
      <c r="QTY2521" s="657"/>
      <c r="QTZ2521" s="657"/>
      <c r="QUA2521" s="657"/>
      <c r="QUB2521" s="657"/>
      <c r="QUC2521" s="657"/>
      <c r="QUD2521" s="657"/>
      <c r="QUE2521" s="657"/>
      <c r="QUF2521" s="657"/>
      <c r="QUG2521" s="657"/>
      <c r="QUH2521" s="657"/>
      <c r="QUI2521" s="657"/>
      <c r="QUJ2521" s="657"/>
      <c r="QUK2521" s="657"/>
      <c r="QUL2521" s="657"/>
      <c r="QUM2521" s="657"/>
      <c r="QUN2521" s="657"/>
      <c r="QUO2521" s="657"/>
      <c r="QUP2521" s="657"/>
      <c r="QUQ2521" s="657"/>
      <c r="QUR2521" s="657"/>
      <c r="QUS2521" s="657"/>
      <c r="QUT2521" s="657"/>
      <c r="QUU2521" s="657"/>
      <c r="QUV2521" s="657"/>
      <c r="QUW2521" s="657"/>
      <c r="QUX2521" s="657"/>
      <c r="QUY2521" s="657"/>
      <c r="QUZ2521" s="657"/>
      <c r="QVA2521" s="657"/>
      <c r="QVB2521" s="657"/>
      <c r="QVC2521" s="657"/>
      <c r="QVD2521" s="657"/>
      <c r="QVE2521" s="657"/>
      <c r="QVF2521" s="657"/>
      <c r="QVG2521" s="657"/>
      <c r="QVH2521" s="657"/>
      <c r="QVI2521" s="657"/>
      <c r="QVJ2521" s="657"/>
      <c r="QVK2521" s="657"/>
      <c r="QVL2521" s="657"/>
      <c r="QVM2521" s="657"/>
      <c r="QVN2521" s="657"/>
      <c r="QVO2521" s="657"/>
      <c r="QVP2521" s="657"/>
      <c r="QVQ2521" s="657"/>
      <c r="QVR2521" s="657"/>
      <c r="QVS2521" s="657"/>
      <c r="QVT2521" s="657"/>
      <c r="QVU2521" s="657"/>
      <c r="QVV2521" s="657"/>
      <c r="QVW2521" s="657"/>
      <c r="QVX2521" s="657"/>
      <c r="QVY2521" s="657"/>
      <c r="QVZ2521" s="657"/>
      <c r="QWA2521" s="657"/>
      <c r="QWB2521" s="657"/>
      <c r="QWC2521" s="657"/>
      <c r="QWD2521" s="657"/>
      <c r="QWE2521" s="657"/>
      <c r="QWF2521" s="657"/>
      <c r="QWG2521" s="657"/>
      <c r="QWH2521" s="657"/>
      <c r="QWI2521" s="657"/>
      <c r="QWJ2521" s="657"/>
      <c r="QWK2521" s="657"/>
      <c r="QWL2521" s="657"/>
      <c r="QWM2521" s="657"/>
      <c r="QWN2521" s="657"/>
      <c r="QWO2521" s="657"/>
      <c r="QWP2521" s="657"/>
      <c r="QWQ2521" s="657"/>
      <c r="QWR2521" s="657"/>
      <c r="QWS2521" s="657"/>
      <c r="QWT2521" s="657"/>
      <c r="QWU2521" s="657"/>
      <c r="QWV2521" s="657"/>
      <c r="QWW2521" s="657"/>
      <c r="QWX2521" s="657"/>
      <c r="QWY2521" s="657"/>
      <c r="QWZ2521" s="657"/>
      <c r="QXA2521" s="657"/>
      <c r="QXB2521" s="657"/>
      <c r="QXC2521" s="657"/>
      <c r="QXD2521" s="657"/>
      <c r="QXE2521" s="657"/>
      <c r="QXF2521" s="657"/>
      <c r="QXG2521" s="657"/>
      <c r="QXH2521" s="657"/>
      <c r="QXI2521" s="657"/>
      <c r="QXJ2521" s="657"/>
      <c r="QXK2521" s="657"/>
      <c r="QXL2521" s="657"/>
      <c r="QXM2521" s="657"/>
      <c r="QXN2521" s="657"/>
      <c r="QXO2521" s="657"/>
      <c r="QXP2521" s="657"/>
      <c r="QXQ2521" s="657"/>
      <c r="QXR2521" s="657"/>
      <c r="QXS2521" s="657"/>
      <c r="QXT2521" s="657"/>
      <c r="QXU2521" s="657"/>
      <c r="QXV2521" s="657"/>
      <c r="QXW2521" s="657"/>
      <c r="QXX2521" s="657"/>
      <c r="QXY2521" s="657"/>
      <c r="QXZ2521" s="657"/>
      <c r="QYA2521" s="657"/>
      <c r="QYB2521" s="657"/>
      <c r="QYC2521" s="657"/>
      <c r="QYD2521" s="657"/>
      <c r="QYE2521" s="657"/>
      <c r="QYF2521" s="657"/>
      <c r="QYG2521" s="657"/>
      <c r="QYH2521" s="657"/>
      <c r="QYI2521" s="657"/>
      <c r="QYJ2521" s="657"/>
      <c r="QYK2521" s="657"/>
      <c r="QYL2521" s="657"/>
      <c r="QYM2521" s="657"/>
      <c r="QYN2521" s="657"/>
      <c r="QYO2521" s="657"/>
      <c r="QYP2521" s="657"/>
      <c r="QYQ2521" s="657"/>
      <c r="QYR2521" s="657"/>
      <c r="QYS2521" s="657"/>
      <c r="QYT2521" s="657"/>
      <c r="QYU2521" s="657"/>
      <c r="QYV2521" s="657"/>
      <c r="QYW2521" s="657"/>
      <c r="QYX2521" s="657"/>
      <c r="QYY2521" s="657"/>
      <c r="QYZ2521" s="657"/>
      <c r="QZA2521" s="657"/>
      <c r="QZB2521" s="657"/>
      <c r="QZC2521" s="657"/>
      <c r="QZD2521" s="657"/>
      <c r="QZE2521" s="657"/>
      <c r="QZF2521" s="657"/>
      <c r="QZG2521" s="657"/>
      <c r="QZH2521" s="657"/>
      <c r="QZI2521" s="657"/>
      <c r="QZJ2521" s="657"/>
      <c r="QZK2521" s="657"/>
      <c r="QZL2521" s="657"/>
      <c r="QZM2521" s="657"/>
      <c r="QZN2521" s="657"/>
      <c r="QZO2521" s="657"/>
      <c r="QZP2521" s="657"/>
      <c r="QZQ2521" s="657"/>
      <c r="QZR2521" s="657"/>
      <c r="QZS2521" s="657"/>
      <c r="QZT2521" s="657"/>
      <c r="QZU2521" s="657"/>
      <c r="QZV2521" s="657"/>
      <c r="QZW2521" s="657"/>
      <c r="QZX2521" s="657"/>
      <c r="QZY2521" s="657"/>
      <c r="QZZ2521" s="657"/>
      <c r="RAA2521" s="657"/>
      <c r="RAB2521" s="657"/>
      <c r="RAC2521" s="657"/>
      <c r="RAD2521" s="657"/>
      <c r="RAE2521" s="657"/>
      <c r="RAF2521" s="657"/>
      <c r="RAG2521" s="657"/>
      <c r="RAH2521" s="657"/>
      <c r="RAI2521" s="657"/>
      <c r="RAJ2521" s="657"/>
      <c r="RAK2521" s="657"/>
      <c r="RAL2521" s="657"/>
      <c r="RAM2521" s="657"/>
      <c r="RAN2521" s="657"/>
      <c r="RAO2521" s="657"/>
      <c r="RAP2521" s="657"/>
      <c r="RAQ2521" s="657"/>
      <c r="RAR2521" s="657"/>
      <c r="RAS2521" s="657"/>
      <c r="RAT2521" s="657"/>
      <c r="RAU2521" s="657"/>
      <c r="RAV2521" s="657"/>
      <c r="RAW2521" s="657"/>
      <c r="RAX2521" s="657"/>
      <c r="RAY2521" s="657"/>
      <c r="RAZ2521" s="657"/>
      <c r="RBA2521" s="657"/>
      <c r="RBB2521" s="657"/>
      <c r="RBC2521" s="657"/>
      <c r="RBD2521" s="657"/>
      <c r="RBE2521" s="657"/>
      <c r="RBF2521" s="657"/>
      <c r="RBG2521" s="657"/>
      <c r="RBH2521" s="657"/>
      <c r="RBI2521" s="657"/>
      <c r="RBJ2521" s="657"/>
      <c r="RBK2521" s="657"/>
      <c r="RBL2521" s="657"/>
      <c r="RBM2521" s="657"/>
      <c r="RBN2521" s="657"/>
      <c r="RBO2521" s="657"/>
      <c r="RBP2521" s="657"/>
      <c r="RBQ2521" s="657"/>
      <c r="RBR2521" s="657"/>
      <c r="RBS2521" s="657"/>
      <c r="RBT2521" s="657"/>
      <c r="RBU2521" s="657"/>
      <c r="RBV2521" s="657"/>
      <c r="RBW2521" s="657"/>
      <c r="RBX2521" s="657"/>
      <c r="RBY2521" s="657"/>
      <c r="RBZ2521" s="657"/>
      <c r="RCA2521" s="657"/>
      <c r="RCB2521" s="657"/>
      <c r="RCC2521" s="657"/>
      <c r="RCD2521" s="657"/>
      <c r="RCE2521" s="657"/>
      <c r="RCF2521" s="657"/>
      <c r="RCG2521" s="657"/>
      <c r="RCH2521" s="657"/>
      <c r="RCI2521" s="657"/>
      <c r="RCJ2521" s="657"/>
      <c r="RCK2521" s="657"/>
      <c r="RCL2521" s="657"/>
      <c r="RCM2521" s="657"/>
      <c r="RCN2521" s="657"/>
      <c r="RCO2521" s="657"/>
      <c r="RCP2521" s="657"/>
      <c r="RCQ2521" s="657"/>
      <c r="RCR2521" s="657"/>
      <c r="RCS2521" s="657"/>
      <c r="RCT2521" s="657"/>
      <c r="RCU2521" s="657"/>
      <c r="RCV2521" s="657"/>
      <c r="RCW2521" s="657"/>
      <c r="RCX2521" s="657"/>
      <c r="RCY2521" s="657"/>
      <c r="RCZ2521" s="657"/>
      <c r="RDA2521" s="657"/>
      <c r="RDB2521" s="657"/>
      <c r="RDC2521" s="657"/>
      <c r="RDD2521" s="657"/>
      <c r="RDE2521" s="657"/>
      <c r="RDF2521" s="657"/>
      <c r="RDG2521" s="657"/>
      <c r="RDH2521" s="657"/>
      <c r="RDI2521" s="657"/>
      <c r="RDJ2521" s="657"/>
      <c r="RDK2521" s="657"/>
      <c r="RDL2521" s="657"/>
      <c r="RDM2521" s="657"/>
      <c r="RDN2521" s="657"/>
      <c r="RDO2521" s="657"/>
      <c r="RDP2521" s="657"/>
      <c r="RDQ2521" s="657"/>
      <c r="RDR2521" s="657"/>
      <c r="RDS2521" s="657"/>
      <c r="RDT2521" s="657"/>
      <c r="RDU2521" s="657"/>
      <c r="RDV2521" s="657"/>
      <c r="RDW2521" s="657"/>
      <c r="RDX2521" s="657"/>
      <c r="RDY2521" s="657"/>
      <c r="RDZ2521" s="657"/>
      <c r="REA2521" s="657"/>
      <c r="REB2521" s="657"/>
      <c r="REC2521" s="657"/>
      <c r="RED2521" s="657"/>
      <c r="REE2521" s="657"/>
      <c r="REF2521" s="657"/>
      <c r="REG2521" s="657"/>
      <c r="REH2521" s="657"/>
      <c r="REI2521" s="657"/>
      <c r="REJ2521" s="657"/>
      <c r="REK2521" s="657"/>
      <c r="REL2521" s="657"/>
      <c r="REM2521" s="657"/>
      <c r="REN2521" s="657"/>
      <c r="REO2521" s="657"/>
      <c r="REP2521" s="657"/>
      <c r="REQ2521" s="657"/>
      <c r="RER2521" s="657"/>
      <c r="RES2521" s="657"/>
      <c r="RET2521" s="657"/>
      <c r="REU2521" s="657"/>
      <c r="REV2521" s="657"/>
      <c r="REW2521" s="657"/>
      <c r="REX2521" s="657"/>
      <c r="REY2521" s="657"/>
      <c r="REZ2521" s="657"/>
      <c r="RFA2521" s="657"/>
      <c r="RFB2521" s="657"/>
      <c r="RFC2521" s="657"/>
      <c r="RFD2521" s="657"/>
      <c r="RFE2521" s="657"/>
      <c r="RFF2521" s="657"/>
      <c r="RFG2521" s="657"/>
      <c r="RFH2521" s="657"/>
      <c r="RFI2521" s="657"/>
      <c r="RFJ2521" s="657"/>
      <c r="RFK2521" s="657"/>
      <c r="RFL2521" s="657"/>
      <c r="RFM2521" s="657"/>
      <c r="RFN2521" s="657"/>
      <c r="RFO2521" s="657"/>
      <c r="RFP2521" s="657"/>
      <c r="RFQ2521" s="657"/>
      <c r="RFR2521" s="657"/>
      <c r="RFS2521" s="657"/>
      <c r="RFT2521" s="657"/>
      <c r="RFU2521" s="657"/>
      <c r="RFV2521" s="657"/>
      <c r="RFW2521" s="657"/>
      <c r="RFX2521" s="657"/>
      <c r="RFY2521" s="657"/>
      <c r="RFZ2521" s="657"/>
      <c r="RGA2521" s="657"/>
      <c r="RGB2521" s="657"/>
      <c r="RGC2521" s="657"/>
      <c r="RGD2521" s="657"/>
      <c r="RGE2521" s="657"/>
      <c r="RGF2521" s="657"/>
      <c r="RGG2521" s="657"/>
      <c r="RGH2521" s="657"/>
      <c r="RGI2521" s="657"/>
      <c r="RGJ2521" s="657"/>
      <c r="RGK2521" s="657"/>
      <c r="RGL2521" s="657"/>
      <c r="RGM2521" s="657"/>
      <c r="RGN2521" s="657"/>
      <c r="RGO2521" s="657"/>
      <c r="RGP2521" s="657"/>
      <c r="RGQ2521" s="657"/>
      <c r="RGR2521" s="657"/>
      <c r="RGS2521" s="657"/>
      <c r="RGT2521" s="657"/>
      <c r="RGU2521" s="657"/>
      <c r="RGV2521" s="657"/>
      <c r="RGW2521" s="657"/>
      <c r="RGX2521" s="657"/>
      <c r="RGY2521" s="657"/>
      <c r="RGZ2521" s="657"/>
      <c r="RHA2521" s="657"/>
      <c r="RHB2521" s="657"/>
      <c r="RHC2521" s="657"/>
      <c r="RHD2521" s="657"/>
      <c r="RHE2521" s="657"/>
      <c r="RHF2521" s="657"/>
      <c r="RHG2521" s="657"/>
      <c r="RHH2521" s="657"/>
      <c r="RHI2521" s="657"/>
      <c r="RHJ2521" s="657"/>
      <c r="RHK2521" s="657"/>
      <c r="RHL2521" s="657"/>
      <c r="RHM2521" s="657"/>
      <c r="RHN2521" s="657"/>
      <c r="RHO2521" s="657"/>
      <c r="RHP2521" s="657"/>
      <c r="RHQ2521" s="657"/>
      <c r="RHR2521" s="657"/>
      <c r="RHS2521" s="657"/>
      <c r="RHT2521" s="657"/>
      <c r="RHU2521" s="657"/>
      <c r="RHV2521" s="657"/>
      <c r="RHW2521" s="657"/>
      <c r="RHX2521" s="657"/>
      <c r="RHY2521" s="657"/>
      <c r="RHZ2521" s="657"/>
      <c r="RIA2521" s="657"/>
      <c r="RIB2521" s="657"/>
      <c r="RIC2521" s="657"/>
      <c r="RID2521" s="657"/>
      <c r="RIE2521" s="657"/>
      <c r="RIF2521" s="657"/>
      <c r="RIG2521" s="657"/>
      <c r="RIH2521" s="657"/>
      <c r="RII2521" s="657"/>
      <c r="RIJ2521" s="657"/>
      <c r="RIK2521" s="657"/>
      <c r="RIL2521" s="657"/>
      <c r="RIM2521" s="657"/>
      <c r="RIN2521" s="657"/>
      <c r="RIO2521" s="657"/>
      <c r="RIP2521" s="657"/>
      <c r="RIQ2521" s="657"/>
      <c r="RIR2521" s="657"/>
      <c r="RIS2521" s="657"/>
      <c r="RIT2521" s="657"/>
      <c r="RIU2521" s="657"/>
      <c r="RIV2521" s="657"/>
      <c r="RIW2521" s="657"/>
      <c r="RIX2521" s="657"/>
      <c r="RIY2521" s="657"/>
      <c r="RIZ2521" s="657"/>
      <c r="RJA2521" s="657"/>
      <c r="RJB2521" s="657"/>
      <c r="RJC2521" s="657"/>
      <c r="RJD2521" s="657"/>
      <c r="RJE2521" s="657"/>
      <c r="RJF2521" s="657"/>
      <c r="RJG2521" s="657"/>
      <c r="RJH2521" s="657"/>
      <c r="RJI2521" s="657"/>
      <c r="RJJ2521" s="657"/>
      <c r="RJK2521" s="657"/>
      <c r="RJL2521" s="657"/>
      <c r="RJM2521" s="657"/>
      <c r="RJN2521" s="657"/>
      <c r="RJO2521" s="657"/>
      <c r="RJP2521" s="657"/>
      <c r="RJQ2521" s="657"/>
      <c r="RJR2521" s="657"/>
      <c r="RJS2521" s="657"/>
      <c r="RJT2521" s="657"/>
      <c r="RJU2521" s="657"/>
      <c r="RJV2521" s="657"/>
      <c r="RJW2521" s="657"/>
      <c r="RJX2521" s="657"/>
      <c r="RJY2521" s="657"/>
      <c r="RJZ2521" s="657"/>
      <c r="RKA2521" s="657"/>
      <c r="RKB2521" s="657"/>
      <c r="RKC2521" s="657"/>
      <c r="RKD2521" s="657"/>
      <c r="RKE2521" s="657"/>
      <c r="RKF2521" s="657"/>
      <c r="RKG2521" s="657"/>
      <c r="RKH2521" s="657"/>
      <c r="RKI2521" s="657"/>
      <c r="RKJ2521" s="657"/>
      <c r="RKK2521" s="657"/>
      <c r="RKL2521" s="657"/>
      <c r="RKM2521" s="657"/>
      <c r="RKN2521" s="657"/>
      <c r="RKO2521" s="657"/>
      <c r="RKP2521" s="657"/>
      <c r="RKQ2521" s="657"/>
      <c r="RKR2521" s="657"/>
      <c r="RKS2521" s="657"/>
      <c r="RKT2521" s="657"/>
      <c r="RKU2521" s="657"/>
      <c r="RKV2521" s="657"/>
      <c r="RKW2521" s="657"/>
      <c r="RKX2521" s="657"/>
      <c r="RKY2521" s="657"/>
      <c r="RKZ2521" s="657"/>
      <c r="RLA2521" s="657"/>
      <c r="RLB2521" s="657"/>
      <c r="RLC2521" s="657"/>
      <c r="RLD2521" s="657"/>
      <c r="RLE2521" s="657"/>
      <c r="RLF2521" s="657"/>
      <c r="RLG2521" s="657"/>
      <c r="RLH2521" s="657"/>
      <c r="RLI2521" s="657"/>
      <c r="RLJ2521" s="657"/>
      <c r="RLK2521" s="657"/>
      <c r="RLL2521" s="657"/>
      <c r="RLM2521" s="657"/>
      <c r="RLN2521" s="657"/>
      <c r="RLO2521" s="657"/>
      <c r="RLP2521" s="657"/>
      <c r="RLQ2521" s="657"/>
      <c r="RLR2521" s="657"/>
      <c r="RLS2521" s="657"/>
      <c r="RLT2521" s="657"/>
      <c r="RLU2521" s="657"/>
      <c r="RLV2521" s="657"/>
      <c r="RLW2521" s="657"/>
      <c r="RLX2521" s="657"/>
      <c r="RLY2521" s="657"/>
      <c r="RLZ2521" s="657"/>
      <c r="RMA2521" s="657"/>
      <c r="RMB2521" s="657"/>
      <c r="RMC2521" s="657"/>
      <c r="RMD2521" s="657"/>
      <c r="RME2521" s="657"/>
      <c r="RMF2521" s="657"/>
      <c r="RMG2521" s="657"/>
      <c r="RMH2521" s="657"/>
      <c r="RMI2521" s="657"/>
      <c r="RMJ2521" s="657"/>
      <c r="RMK2521" s="657"/>
      <c r="RML2521" s="657"/>
      <c r="RMM2521" s="657"/>
      <c r="RMN2521" s="657"/>
      <c r="RMO2521" s="657"/>
      <c r="RMP2521" s="657"/>
      <c r="RMQ2521" s="657"/>
      <c r="RMR2521" s="657"/>
      <c r="RMS2521" s="657"/>
      <c r="RMT2521" s="657"/>
      <c r="RMU2521" s="657"/>
      <c r="RMV2521" s="657"/>
      <c r="RMW2521" s="657"/>
      <c r="RMX2521" s="657"/>
      <c r="RMY2521" s="657"/>
      <c r="RMZ2521" s="657"/>
      <c r="RNA2521" s="657"/>
      <c r="RNB2521" s="657"/>
      <c r="RNC2521" s="657"/>
      <c r="RND2521" s="657"/>
      <c r="RNE2521" s="657"/>
      <c r="RNF2521" s="657"/>
      <c r="RNG2521" s="657"/>
      <c r="RNH2521" s="657"/>
      <c r="RNI2521" s="657"/>
      <c r="RNJ2521" s="657"/>
      <c r="RNK2521" s="657"/>
      <c r="RNL2521" s="657"/>
      <c r="RNM2521" s="657"/>
      <c r="RNN2521" s="657"/>
      <c r="RNO2521" s="657"/>
      <c r="RNP2521" s="657"/>
      <c r="RNQ2521" s="657"/>
      <c r="RNR2521" s="657"/>
      <c r="RNS2521" s="657"/>
      <c r="RNT2521" s="657"/>
      <c r="RNU2521" s="657"/>
      <c r="RNV2521" s="657"/>
      <c r="RNW2521" s="657"/>
      <c r="RNX2521" s="657"/>
      <c r="RNY2521" s="657"/>
      <c r="RNZ2521" s="657"/>
      <c r="ROA2521" s="657"/>
      <c r="ROB2521" s="657"/>
      <c r="ROC2521" s="657"/>
      <c r="ROD2521" s="657"/>
      <c r="ROE2521" s="657"/>
      <c r="ROF2521" s="657"/>
      <c r="ROG2521" s="657"/>
      <c r="ROH2521" s="657"/>
      <c r="ROI2521" s="657"/>
      <c r="ROJ2521" s="657"/>
      <c r="ROK2521" s="657"/>
      <c r="ROL2521" s="657"/>
      <c r="ROM2521" s="657"/>
      <c r="RON2521" s="657"/>
      <c r="ROO2521" s="657"/>
      <c r="ROP2521" s="657"/>
      <c r="ROQ2521" s="657"/>
      <c r="ROR2521" s="657"/>
      <c r="ROS2521" s="657"/>
      <c r="ROT2521" s="657"/>
      <c r="ROU2521" s="657"/>
      <c r="ROV2521" s="657"/>
      <c r="ROW2521" s="657"/>
      <c r="ROX2521" s="657"/>
      <c r="ROY2521" s="657"/>
      <c r="ROZ2521" s="657"/>
      <c r="RPA2521" s="657"/>
      <c r="RPB2521" s="657"/>
      <c r="RPC2521" s="657"/>
      <c r="RPD2521" s="657"/>
      <c r="RPE2521" s="657"/>
      <c r="RPF2521" s="657"/>
      <c r="RPG2521" s="657"/>
      <c r="RPH2521" s="657"/>
      <c r="RPI2521" s="657"/>
      <c r="RPJ2521" s="657"/>
      <c r="RPK2521" s="657"/>
      <c r="RPL2521" s="657"/>
      <c r="RPM2521" s="657"/>
      <c r="RPN2521" s="657"/>
      <c r="RPO2521" s="657"/>
      <c r="RPP2521" s="657"/>
      <c r="RPQ2521" s="657"/>
      <c r="RPR2521" s="657"/>
      <c r="RPS2521" s="657"/>
      <c r="RPT2521" s="657"/>
      <c r="RPU2521" s="657"/>
      <c r="RPV2521" s="657"/>
      <c r="RPW2521" s="657"/>
      <c r="RPX2521" s="657"/>
      <c r="RPY2521" s="657"/>
      <c r="RPZ2521" s="657"/>
      <c r="RQA2521" s="657"/>
      <c r="RQB2521" s="657"/>
      <c r="RQC2521" s="657"/>
      <c r="RQD2521" s="657"/>
      <c r="RQE2521" s="657"/>
      <c r="RQF2521" s="657"/>
      <c r="RQG2521" s="657"/>
      <c r="RQH2521" s="657"/>
      <c r="RQI2521" s="657"/>
      <c r="RQJ2521" s="657"/>
      <c r="RQK2521" s="657"/>
      <c r="RQL2521" s="657"/>
      <c r="RQM2521" s="657"/>
      <c r="RQN2521" s="657"/>
      <c r="RQO2521" s="657"/>
      <c r="RQP2521" s="657"/>
      <c r="RQQ2521" s="657"/>
      <c r="RQR2521" s="657"/>
      <c r="RQS2521" s="657"/>
      <c r="RQT2521" s="657"/>
      <c r="RQU2521" s="657"/>
      <c r="RQV2521" s="657"/>
      <c r="RQW2521" s="657"/>
      <c r="RQX2521" s="657"/>
      <c r="RQY2521" s="657"/>
      <c r="RQZ2521" s="657"/>
      <c r="RRA2521" s="657"/>
      <c r="RRB2521" s="657"/>
      <c r="RRC2521" s="657"/>
      <c r="RRD2521" s="657"/>
      <c r="RRE2521" s="657"/>
      <c r="RRF2521" s="657"/>
      <c r="RRG2521" s="657"/>
      <c r="RRH2521" s="657"/>
      <c r="RRI2521" s="657"/>
      <c r="RRJ2521" s="657"/>
      <c r="RRK2521" s="657"/>
      <c r="RRL2521" s="657"/>
      <c r="RRM2521" s="657"/>
      <c r="RRN2521" s="657"/>
      <c r="RRO2521" s="657"/>
      <c r="RRP2521" s="657"/>
      <c r="RRQ2521" s="657"/>
      <c r="RRR2521" s="657"/>
      <c r="RRS2521" s="657"/>
      <c r="RRT2521" s="657"/>
      <c r="RRU2521" s="657"/>
      <c r="RRV2521" s="657"/>
      <c r="RRW2521" s="657"/>
      <c r="RRX2521" s="657"/>
      <c r="RRY2521" s="657"/>
      <c r="RRZ2521" s="657"/>
      <c r="RSA2521" s="657"/>
      <c r="RSB2521" s="657"/>
      <c r="RSC2521" s="657"/>
      <c r="RSD2521" s="657"/>
      <c r="RSE2521" s="657"/>
      <c r="RSF2521" s="657"/>
      <c r="RSG2521" s="657"/>
      <c r="RSH2521" s="657"/>
      <c r="RSI2521" s="657"/>
      <c r="RSJ2521" s="657"/>
      <c r="RSK2521" s="657"/>
      <c r="RSL2521" s="657"/>
      <c r="RSM2521" s="657"/>
      <c r="RSN2521" s="657"/>
      <c r="RSO2521" s="657"/>
      <c r="RSP2521" s="657"/>
      <c r="RSQ2521" s="657"/>
      <c r="RSR2521" s="657"/>
      <c r="RSS2521" s="657"/>
      <c r="RST2521" s="657"/>
      <c r="RSU2521" s="657"/>
      <c r="RSV2521" s="657"/>
      <c r="RSW2521" s="657"/>
      <c r="RSX2521" s="657"/>
      <c r="RSY2521" s="657"/>
      <c r="RSZ2521" s="657"/>
      <c r="RTA2521" s="657"/>
      <c r="RTB2521" s="657"/>
      <c r="RTC2521" s="657"/>
      <c r="RTD2521" s="657"/>
      <c r="RTE2521" s="657"/>
      <c r="RTF2521" s="657"/>
      <c r="RTG2521" s="657"/>
      <c r="RTH2521" s="657"/>
      <c r="RTI2521" s="657"/>
      <c r="RTJ2521" s="657"/>
      <c r="RTK2521" s="657"/>
      <c r="RTL2521" s="657"/>
      <c r="RTM2521" s="657"/>
      <c r="RTN2521" s="657"/>
      <c r="RTO2521" s="657"/>
      <c r="RTP2521" s="657"/>
      <c r="RTQ2521" s="657"/>
      <c r="RTR2521" s="657"/>
      <c r="RTS2521" s="657"/>
      <c r="RTT2521" s="657"/>
      <c r="RTU2521" s="657"/>
      <c r="RTV2521" s="657"/>
      <c r="RTW2521" s="657"/>
      <c r="RTX2521" s="657"/>
      <c r="RTY2521" s="657"/>
      <c r="RTZ2521" s="657"/>
      <c r="RUA2521" s="657"/>
      <c r="RUB2521" s="657"/>
      <c r="RUC2521" s="657"/>
      <c r="RUD2521" s="657"/>
      <c r="RUE2521" s="657"/>
      <c r="RUF2521" s="657"/>
      <c r="RUG2521" s="657"/>
      <c r="RUH2521" s="657"/>
      <c r="RUI2521" s="657"/>
      <c r="RUJ2521" s="657"/>
      <c r="RUK2521" s="657"/>
      <c r="RUL2521" s="657"/>
      <c r="RUM2521" s="657"/>
      <c r="RUN2521" s="657"/>
      <c r="RUO2521" s="657"/>
      <c r="RUP2521" s="657"/>
      <c r="RUQ2521" s="657"/>
      <c r="RUR2521" s="657"/>
      <c r="RUS2521" s="657"/>
      <c r="RUT2521" s="657"/>
      <c r="RUU2521" s="657"/>
      <c r="RUV2521" s="657"/>
      <c r="RUW2521" s="657"/>
      <c r="RUX2521" s="657"/>
      <c r="RUY2521" s="657"/>
      <c r="RUZ2521" s="657"/>
      <c r="RVA2521" s="657"/>
      <c r="RVB2521" s="657"/>
      <c r="RVC2521" s="657"/>
      <c r="RVD2521" s="657"/>
      <c r="RVE2521" s="657"/>
      <c r="RVF2521" s="657"/>
      <c r="RVG2521" s="657"/>
      <c r="RVH2521" s="657"/>
      <c r="RVI2521" s="657"/>
      <c r="RVJ2521" s="657"/>
      <c r="RVK2521" s="657"/>
      <c r="RVL2521" s="657"/>
      <c r="RVM2521" s="657"/>
      <c r="RVN2521" s="657"/>
      <c r="RVO2521" s="657"/>
      <c r="RVP2521" s="657"/>
      <c r="RVQ2521" s="657"/>
      <c r="RVR2521" s="657"/>
      <c r="RVS2521" s="657"/>
      <c r="RVT2521" s="657"/>
      <c r="RVU2521" s="657"/>
      <c r="RVV2521" s="657"/>
      <c r="RVW2521" s="657"/>
      <c r="RVX2521" s="657"/>
      <c r="RVY2521" s="657"/>
      <c r="RVZ2521" s="657"/>
      <c r="RWA2521" s="657"/>
      <c r="RWB2521" s="657"/>
      <c r="RWC2521" s="657"/>
      <c r="RWD2521" s="657"/>
      <c r="RWE2521" s="657"/>
      <c r="RWF2521" s="657"/>
      <c r="RWG2521" s="657"/>
      <c r="RWH2521" s="657"/>
      <c r="RWI2521" s="657"/>
      <c r="RWJ2521" s="657"/>
      <c r="RWK2521" s="657"/>
      <c r="RWL2521" s="657"/>
      <c r="RWM2521" s="657"/>
      <c r="RWN2521" s="657"/>
      <c r="RWO2521" s="657"/>
      <c r="RWP2521" s="657"/>
      <c r="RWQ2521" s="657"/>
      <c r="RWR2521" s="657"/>
      <c r="RWS2521" s="657"/>
      <c r="RWT2521" s="657"/>
      <c r="RWU2521" s="657"/>
      <c r="RWV2521" s="657"/>
      <c r="RWW2521" s="657"/>
      <c r="RWX2521" s="657"/>
      <c r="RWY2521" s="657"/>
      <c r="RWZ2521" s="657"/>
      <c r="RXA2521" s="657"/>
      <c r="RXB2521" s="657"/>
      <c r="RXC2521" s="657"/>
      <c r="RXD2521" s="657"/>
      <c r="RXE2521" s="657"/>
      <c r="RXF2521" s="657"/>
      <c r="RXG2521" s="657"/>
      <c r="RXH2521" s="657"/>
      <c r="RXI2521" s="657"/>
      <c r="RXJ2521" s="657"/>
      <c r="RXK2521" s="657"/>
      <c r="RXL2521" s="657"/>
      <c r="RXM2521" s="657"/>
      <c r="RXN2521" s="657"/>
      <c r="RXO2521" s="657"/>
      <c r="RXP2521" s="657"/>
      <c r="RXQ2521" s="657"/>
      <c r="RXR2521" s="657"/>
      <c r="RXS2521" s="657"/>
      <c r="RXT2521" s="657"/>
      <c r="RXU2521" s="657"/>
      <c r="RXV2521" s="657"/>
      <c r="RXW2521" s="657"/>
      <c r="RXX2521" s="657"/>
      <c r="RXY2521" s="657"/>
      <c r="RXZ2521" s="657"/>
      <c r="RYA2521" s="657"/>
      <c r="RYB2521" s="657"/>
      <c r="RYC2521" s="657"/>
      <c r="RYD2521" s="657"/>
      <c r="RYE2521" s="657"/>
      <c r="RYF2521" s="657"/>
      <c r="RYG2521" s="657"/>
      <c r="RYH2521" s="657"/>
      <c r="RYI2521" s="657"/>
      <c r="RYJ2521" s="657"/>
      <c r="RYK2521" s="657"/>
      <c r="RYL2521" s="657"/>
      <c r="RYM2521" s="657"/>
      <c r="RYN2521" s="657"/>
      <c r="RYO2521" s="657"/>
      <c r="RYP2521" s="657"/>
      <c r="RYQ2521" s="657"/>
      <c r="RYR2521" s="657"/>
      <c r="RYS2521" s="657"/>
      <c r="RYT2521" s="657"/>
      <c r="RYU2521" s="657"/>
      <c r="RYV2521" s="657"/>
      <c r="RYW2521" s="657"/>
      <c r="RYX2521" s="657"/>
      <c r="RYY2521" s="657"/>
      <c r="RYZ2521" s="657"/>
      <c r="RZA2521" s="657"/>
      <c r="RZB2521" s="657"/>
      <c r="RZC2521" s="657"/>
      <c r="RZD2521" s="657"/>
      <c r="RZE2521" s="657"/>
      <c r="RZF2521" s="657"/>
      <c r="RZG2521" s="657"/>
      <c r="RZH2521" s="657"/>
      <c r="RZI2521" s="657"/>
      <c r="RZJ2521" s="657"/>
      <c r="RZK2521" s="657"/>
      <c r="RZL2521" s="657"/>
      <c r="RZM2521" s="657"/>
      <c r="RZN2521" s="657"/>
      <c r="RZO2521" s="657"/>
      <c r="RZP2521" s="657"/>
      <c r="RZQ2521" s="657"/>
      <c r="RZR2521" s="657"/>
      <c r="RZS2521" s="657"/>
      <c r="RZT2521" s="657"/>
      <c r="RZU2521" s="657"/>
      <c r="RZV2521" s="657"/>
      <c r="RZW2521" s="657"/>
      <c r="RZX2521" s="657"/>
      <c r="RZY2521" s="657"/>
      <c r="RZZ2521" s="657"/>
      <c r="SAA2521" s="657"/>
      <c r="SAB2521" s="657"/>
      <c r="SAC2521" s="657"/>
      <c r="SAD2521" s="657"/>
      <c r="SAE2521" s="657"/>
      <c r="SAF2521" s="657"/>
      <c r="SAG2521" s="657"/>
      <c r="SAH2521" s="657"/>
      <c r="SAI2521" s="657"/>
      <c r="SAJ2521" s="657"/>
      <c r="SAK2521" s="657"/>
      <c r="SAL2521" s="657"/>
      <c r="SAM2521" s="657"/>
      <c r="SAN2521" s="657"/>
      <c r="SAO2521" s="657"/>
      <c r="SAP2521" s="657"/>
      <c r="SAQ2521" s="657"/>
      <c r="SAR2521" s="657"/>
      <c r="SAS2521" s="657"/>
      <c r="SAT2521" s="657"/>
      <c r="SAU2521" s="657"/>
      <c r="SAV2521" s="657"/>
      <c r="SAW2521" s="657"/>
      <c r="SAX2521" s="657"/>
      <c r="SAY2521" s="657"/>
      <c r="SAZ2521" s="657"/>
      <c r="SBA2521" s="657"/>
      <c r="SBB2521" s="657"/>
      <c r="SBC2521" s="657"/>
      <c r="SBD2521" s="657"/>
      <c r="SBE2521" s="657"/>
      <c r="SBF2521" s="657"/>
      <c r="SBG2521" s="657"/>
      <c r="SBH2521" s="657"/>
      <c r="SBI2521" s="657"/>
      <c r="SBJ2521" s="657"/>
      <c r="SBK2521" s="657"/>
      <c r="SBL2521" s="657"/>
      <c r="SBM2521" s="657"/>
      <c r="SBN2521" s="657"/>
      <c r="SBO2521" s="657"/>
      <c r="SBP2521" s="657"/>
      <c r="SBQ2521" s="657"/>
      <c r="SBR2521" s="657"/>
      <c r="SBS2521" s="657"/>
      <c r="SBT2521" s="657"/>
      <c r="SBU2521" s="657"/>
      <c r="SBV2521" s="657"/>
      <c r="SBW2521" s="657"/>
      <c r="SBX2521" s="657"/>
      <c r="SBY2521" s="657"/>
      <c r="SBZ2521" s="657"/>
      <c r="SCA2521" s="657"/>
      <c r="SCB2521" s="657"/>
      <c r="SCC2521" s="657"/>
      <c r="SCD2521" s="657"/>
      <c r="SCE2521" s="657"/>
      <c r="SCF2521" s="657"/>
      <c r="SCG2521" s="657"/>
      <c r="SCH2521" s="657"/>
      <c r="SCI2521" s="657"/>
      <c r="SCJ2521" s="657"/>
      <c r="SCK2521" s="657"/>
      <c r="SCL2521" s="657"/>
      <c r="SCM2521" s="657"/>
      <c r="SCN2521" s="657"/>
      <c r="SCO2521" s="657"/>
      <c r="SCP2521" s="657"/>
      <c r="SCQ2521" s="657"/>
      <c r="SCR2521" s="657"/>
      <c r="SCS2521" s="657"/>
      <c r="SCT2521" s="657"/>
      <c r="SCU2521" s="657"/>
      <c r="SCV2521" s="657"/>
      <c r="SCW2521" s="657"/>
      <c r="SCX2521" s="657"/>
      <c r="SCY2521" s="657"/>
      <c r="SCZ2521" s="657"/>
      <c r="SDA2521" s="657"/>
      <c r="SDB2521" s="657"/>
      <c r="SDC2521" s="657"/>
      <c r="SDD2521" s="657"/>
      <c r="SDE2521" s="657"/>
      <c r="SDF2521" s="657"/>
      <c r="SDG2521" s="657"/>
      <c r="SDH2521" s="657"/>
      <c r="SDI2521" s="657"/>
      <c r="SDJ2521" s="657"/>
      <c r="SDK2521" s="657"/>
      <c r="SDL2521" s="657"/>
      <c r="SDM2521" s="657"/>
      <c r="SDN2521" s="657"/>
      <c r="SDO2521" s="657"/>
      <c r="SDP2521" s="657"/>
      <c r="SDQ2521" s="657"/>
      <c r="SDR2521" s="657"/>
      <c r="SDS2521" s="657"/>
      <c r="SDT2521" s="657"/>
      <c r="SDU2521" s="657"/>
      <c r="SDV2521" s="657"/>
      <c r="SDW2521" s="657"/>
      <c r="SDX2521" s="657"/>
      <c r="SDY2521" s="657"/>
      <c r="SDZ2521" s="657"/>
      <c r="SEA2521" s="657"/>
      <c r="SEB2521" s="657"/>
      <c r="SEC2521" s="657"/>
      <c r="SED2521" s="657"/>
      <c r="SEE2521" s="657"/>
      <c r="SEF2521" s="657"/>
      <c r="SEG2521" s="657"/>
      <c r="SEH2521" s="657"/>
      <c r="SEI2521" s="657"/>
      <c r="SEJ2521" s="657"/>
      <c r="SEK2521" s="657"/>
      <c r="SEL2521" s="657"/>
      <c r="SEM2521" s="657"/>
      <c r="SEN2521" s="657"/>
      <c r="SEO2521" s="657"/>
      <c r="SEP2521" s="657"/>
      <c r="SEQ2521" s="657"/>
      <c r="SER2521" s="657"/>
      <c r="SES2521" s="657"/>
      <c r="SET2521" s="657"/>
      <c r="SEU2521" s="657"/>
      <c r="SEV2521" s="657"/>
      <c r="SEW2521" s="657"/>
      <c r="SEX2521" s="657"/>
      <c r="SEY2521" s="657"/>
      <c r="SEZ2521" s="657"/>
      <c r="SFA2521" s="657"/>
      <c r="SFB2521" s="657"/>
      <c r="SFC2521" s="657"/>
      <c r="SFD2521" s="657"/>
      <c r="SFE2521" s="657"/>
      <c r="SFF2521" s="657"/>
      <c r="SFG2521" s="657"/>
      <c r="SFH2521" s="657"/>
      <c r="SFI2521" s="657"/>
      <c r="SFJ2521" s="657"/>
      <c r="SFK2521" s="657"/>
      <c r="SFL2521" s="657"/>
      <c r="SFM2521" s="657"/>
      <c r="SFN2521" s="657"/>
      <c r="SFO2521" s="657"/>
      <c r="SFP2521" s="657"/>
      <c r="SFQ2521" s="657"/>
      <c r="SFR2521" s="657"/>
      <c r="SFS2521" s="657"/>
      <c r="SFT2521" s="657"/>
      <c r="SFU2521" s="657"/>
      <c r="SFV2521" s="657"/>
      <c r="SFW2521" s="657"/>
      <c r="SFX2521" s="657"/>
      <c r="SFY2521" s="657"/>
      <c r="SFZ2521" s="657"/>
      <c r="SGA2521" s="657"/>
      <c r="SGB2521" s="657"/>
      <c r="SGC2521" s="657"/>
      <c r="SGD2521" s="657"/>
      <c r="SGE2521" s="657"/>
      <c r="SGF2521" s="657"/>
      <c r="SGG2521" s="657"/>
      <c r="SGH2521" s="657"/>
      <c r="SGI2521" s="657"/>
      <c r="SGJ2521" s="657"/>
      <c r="SGK2521" s="657"/>
      <c r="SGL2521" s="657"/>
      <c r="SGM2521" s="657"/>
      <c r="SGN2521" s="657"/>
      <c r="SGO2521" s="657"/>
      <c r="SGP2521" s="657"/>
      <c r="SGQ2521" s="657"/>
      <c r="SGR2521" s="657"/>
      <c r="SGS2521" s="657"/>
      <c r="SGT2521" s="657"/>
      <c r="SGU2521" s="657"/>
      <c r="SGV2521" s="657"/>
      <c r="SGW2521" s="657"/>
      <c r="SGX2521" s="657"/>
      <c r="SGY2521" s="657"/>
      <c r="SGZ2521" s="657"/>
      <c r="SHA2521" s="657"/>
      <c r="SHB2521" s="657"/>
      <c r="SHC2521" s="657"/>
      <c r="SHD2521" s="657"/>
      <c r="SHE2521" s="657"/>
      <c r="SHF2521" s="657"/>
      <c r="SHG2521" s="657"/>
      <c r="SHH2521" s="657"/>
      <c r="SHI2521" s="657"/>
      <c r="SHJ2521" s="657"/>
      <c r="SHK2521" s="657"/>
      <c r="SHL2521" s="657"/>
      <c r="SHM2521" s="657"/>
      <c r="SHN2521" s="657"/>
      <c r="SHO2521" s="657"/>
      <c r="SHP2521" s="657"/>
      <c r="SHQ2521" s="657"/>
      <c r="SHR2521" s="657"/>
      <c r="SHS2521" s="657"/>
      <c r="SHT2521" s="657"/>
      <c r="SHU2521" s="657"/>
      <c r="SHV2521" s="657"/>
      <c r="SHW2521" s="657"/>
      <c r="SHX2521" s="657"/>
      <c r="SHY2521" s="657"/>
      <c r="SHZ2521" s="657"/>
      <c r="SIA2521" s="657"/>
      <c r="SIB2521" s="657"/>
      <c r="SIC2521" s="657"/>
      <c r="SID2521" s="657"/>
      <c r="SIE2521" s="657"/>
      <c r="SIF2521" s="657"/>
      <c r="SIG2521" s="657"/>
      <c r="SIH2521" s="657"/>
      <c r="SII2521" s="657"/>
      <c r="SIJ2521" s="657"/>
      <c r="SIK2521" s="657"/>
      <c r="SIL2521" s="657"/>
      <c r="SIM2521" s="657"/>
      <c r="SIN2521" s="657"/>
      <c r="SIO2521" s="657"/>
      <c r="SIP2521" s="657"/>
      <c r="SIQ2521" s="657"/>
      <c r="SIR2521" s="657"/>
      <c r="SIS2521" s="657"/>
      <c r="SIT2521" s="657"/>
      <c r="SIU2521" s="657"/>
      <c r="SIV2521" s="657"/>
      <c r="SIW2521" s="657"/>
      <c r="SIX2521" s="657"/>
      <c r="SIY2521" s="657"/>
      <c r="SIZ2521" s="657"/>
      <c r="SJA2521" s="657"/>
      <c r="SJB2521" s="657"/>
      <c r="SJC2521" s="657"/>
      <c r="SJD2521" s="657"/>
      <c r="SJE2521" s="657"/>
      <c r="SJF2521" s="657"/>
      <c r="SJG2521" s="657"/>
      <c r="SJH2521" s="657"/>
      <c r="SJI2521" s="657"/>
      <c r="SJJ2521" s="657"/>
      <c r="SJK2521" s="657"/>
      <c r="SJL2521" s="657"/>
      <c r="SJM2521" s="657"/>
      <c r="SJN2521" s="657"/>
      <c r="SJO2521" s="657"/>
      <c r="SJP2521" s="657"/>
      <c r="SJQ2521" s="657"/>
      <c r="SJR2521" s="657"/>
      <c r="SJS2521" s="657"/>
      <c r="SJT2521" s="657"/>
      <c r="SJU2521" s="657"/>
      <c r="SJV2521" s="657"/>
      <c r="SJW2521" s="657"/>
      <c r="SJX2521" s="657"/>
      <c r="SJY2521" s="657"/>
      <c r="SJZ2521" s="657"/>
      <c r="SKA2521" s="657"/>
      <c r="SKB2521" s="657"/>
      <c r="SKC2521" s="657"/>
      <c r="SKD2521" s="657"/>
      <c r="SKE2521" s="657"/>
      <c r="SKF2521" s="657"/>
      <c r="SKG2521" s="657"/>
      <c r="SKH2521" s="657"/>
      <c r="SKI2521" s="657"/>
      <c r="SKJ2521" s="657"/>
      <c r="SKK2521" s="657"/>
      <c r="SKL2521" s="657"/>
      <c r="SKM2521" s="657"/>
      <c r="SKN2521" s="657"/>
      <c r="SKO2521" s="657"/>
      <c r="SKP2521" s="657"/>
      <c r="SKQ2521" s="657"/>
      <c r="SKR2521" s="657"/>
      <c r="SKS2521" s="657"/>
      <c r="SKT2521" s="657"/>
      <c r="SKU2521" s="657"/>
      <c r="SKV2521" s="657"/>
      <c r="SKW2521" s="657"/>
      <c r="SKX2521" s="657"/>
      <c r="SKY2521" s="657"/>
      <c r="SKZ2521" s="657"/>
      <c r="SLA2521" s="657"/>
      <c r="SLB2521" s="657"/>
      <c r="SLC2521" s="657"/>
      <c r="SLD2521" s="657"/>
      <c r="SLE2521" s="657"/>
      <c r="SLF2521" s="657"/>
      <c r="SLG2521" s="657"/>
      <c r="SLH2521" s="657"/>
      <c r="SLI2521" s="657"/>
      <c r="SLJ2521" s="657"/>
      <c r="SLK2521" s="657"/>
      <c r="SLL2521" s="657"/>
      <c r="SLM2521" s="657"/>
      <c r="SLN2521" s="657"/>
      <c r="SLO2521" s="657"/>
      <c r="SLP2521" s="657"/>
      <c r="SLQ2521" s="657"/>
      <c r="SLR2521" s="657"/>
      <c r="SLS2521" s="657"/>
      <c r="SLT2521" s="657"/>
      <c r="SLU2521" s="657"/>
      <c r="SLV2521" s="657"/>
      <c r="SLW2521" s="657"/>
      <c r="SLX2521" s="657"/>
      <c r="SLY2521" s="657"/>
      <c r="SLZ2521" s="657"/>
      <c r="SMA2521" s="657"/>
      <c r="SMB2521" s="657"/>
      <c r="SMC2521" s="657"/>
      <c r="SMD2521" s="657"/>
      <c r="SME2521" s="657"/>
      <c r="SMF2521" s="657"/>
      <c r="SMG2521" s="657"/>
      <c r="SMH2521" s="657"/>
      <c r="SMI2521" s="657"/>
      <c r="SMJ2521" s="657"/>
      <c r="SMK2521" s="657"/>
      <c r="SML2521" s="657"/>
      <c r="SMM2521" s="657"/>
      <c r="SMN2521" s="657"/>
      <c r="SMO2521" s="657"/>
      <c r="SMP2521" s="657"/>
      <c r="SMQ2521" s="657"/>
      <c r="SMR2521" s="657"/>
      <c r="SMS2521" s="657"/>
      <c r="SMT2521" s="657"/>
      <c r="SMU2521" s="657"/>
      <c r="SMV2521" s="657"/>
      <c r="SMW2521" s="657"/>
      <c r="SMX2521" s="657"/>
      <c r="SMY2521" s="657"/>
      <c r="SMZ2521" s="657"/>
      <c r="SNA2521" s="657"/>
      <c r="SNB2521" s="657"/>
      <c r="SNC2521" s="657"/>
      <c r="SND2521" s="657"/>
      <c r="SNE2521" s="657"/>
      <c r="SNF2521" s="657"/>
      <c r="SNG2521" s="657"/>
      <c r="SNH2521" s="657"/>
      <c r="SNI2521" s="657"/>
      <c r="SNJ2521" s="657"/>
      <c r="SNK2521" s="657"/>
      <c r="SNL2521" s="657"/>
      <c r="SNM2521" s="657"/>
      <c r="SNN2521" s="657"/>
      <c r="SNO2521" s="657"/>
      <c r="SNP2521" s="657"/>
      <c r="SNQ2521" s="657"/>
      <c r="SNR2521" s="657"/>
      <c r="SNS2521" s="657"/>
      <c r="SNT2521" s="657"/>
      <c r="SNU2521" s="657"/>
      <c r="SNV2521" s="657"/>
      <c r="SNW2521" s="657"/>
      <c r="SNX2521" s="657"/>
      <c r="SNY2521" s="657"/>
      <c r="SNZ2521" s="657"/>
      <c r="SOA2521" s="657"/>
      <c r="SOB2521" s="657"/>
      <c r="SOC2521" s="657"/>
      <c r="SOD2521" s="657"/>
      <c r="SOE2521" s="657"/>
      <c r="SOF2521" s="657"/>
      <c r="SOG2521" s="657"/>
      <c r="SOH2521" s="657"/>
      <c r="SOI2521" s="657"/>
      <c r="SOJ2521" s="657"/>
      <c r="SOK2521" s="657"/>
      <c r="SOL2521" s="657"/>
      <c r="SOM2521" s="657"/>
      <c r="SON2521" s="657"/>
      <c r="SOO2521" s="657"/>
      <c r="SOP2521" s="657"/>
      <c r="SOQ2521" s="657"/>
      <c r="SOR2521" s="657"/>
      <c r="SOS2521" s="657"/>
      <c r="SOT2521" s="657"/>
      <c r="SOU2521" s="657"/>
      <c r="SOV2521" s="657"/>
      <c r="SOW2521" s="657"/>
      <c r="SOX2521" s="657"/>
      <c r="SOY2521" s="657"/>
      <c r="SOZ2521" s="657"/>
      <c r="SPA2521" s="657"/>
      <c r="SPB2521" s="657"/>
      <c r="SPC2521" s="657"/>
      <c r="SPD2521" s="657"/>
      <c r="SPE2521" s="657"/>
      <c r="SPF2521" s="657"/>
      <c r="SPG2521" s="657"/>
      <c r="SPH2521" s="657"/>
      <c r="SPI2521" s="657"/>
      <c r="SPJ2521" s="657"/>
      <c r="SPK2521" s="657"/>
      <c r="SPL2521" s="657"/>
      <c r="SPM2521" s="657"/>
      <c r="SPN2521" s="657"/>
      <c r="SPO2521" s="657"/>
      <c r="SPP2521" s="657"/>
      <c r="SPQ2521" s="657"/>
      <c r="SPR2521" s="657"/>
      <c r="SPS2521" s="657"/>
      <c r="SPT2521" s="657"/>
      <c r="SPU2521" s="657"/>
      <c r="SPV2521" s="657"/>
      <c r="SPW2521" s="657"/>
      <c r="SPX2521" s="657"/>
      <c r="SPY2521" s="657"/>
      <c r="SPZ2521" s="657"/>
      <c r="SQA2521" s="657"/>
      <c r="SQB2521" s="657"/>
      <c r="SQC2521" s="657"/>
      <c r="SQD2521" s="657"/>
      <c r="SQE2521" s="657"/>
      <c r="SQF2521" s="657"/>
      <c r="SQG2521" s="657"/>
      <c r="SQH2521" s="657"/>
      <c r="SQI2521" s="657"/>
      <c r="SQJ2521" s="657"/>
      <c r="SQK2521" s="657"/>
      <c r="SQL2521" s="657"/>
      <c r="SQM2521" s="657"/>
      <c r="SQN2521" s="657"/>
      <c r="SQO2521" s="657"/>
      <c r="SQP2521" s="657"/>
      <c r="SQQ2521" s="657"/>
      <c r="SQR2521" s="657"/>
      <c r="SQS2521" s="657"/>
      <c r="SQT2521" s="657"/>
      <c r="SQU2521" s="657"/>
      <c r="SQV2521" s="657"/>
      <c r="SQW2521" s="657"/>
      <c r="SQX2521" s="657"/>
      <c r="SQY2521" s="657"/>
      <c r="SQZ2521" s="657"/>
      <c r="SRA2521" s="657"/>
      <c r="SRB2521" s="657"/>
      <c r="SRC2521" s="657"/>
      <c r="SRD2521" s="657"/>
      <c r="SRE2521" s="657"/>
      <c r="SRF2521" s="657"/>
      <c r="SRG2521" s="657"/>
      <c r="SRH2521" s="657"/>
      <c r="SRI2521" s="657"/>
      <c r="SRJ2521" s="657"/>
      <c r="SRK2521" s="657"/>
      <c r="SRL2521" s="657"/>
      <c r="SRM2521" s="657"/>
      <c r="SRN2521" s="657"/>
      <c r="SRO2521" s="657"/>
      <c r="SRP2521" s="657"/>
      <c r="SRQ2521" s="657"/>
      <c r="SRR2521" s="657"/>
      <c r="SRS2521" s="657"/>
      <c r="SRT2521" s="657"/>
      <c r="SRU2521" s="657"/>
      <c r="SRV2521" s="657"/>
      <c r="SRW2521" s="657"/>
      <c r="SRX2521" s="657"/>
      <c r="SRY2521" s="657"/>
      <c r="SRZ2521" s="657"/>
      <c r="SSA2521" s="657"/>
      <c r="SSB2521" s="657"/>
      <c r="SSC2521" s="657"/>
      <c r="SSD2521" s="657"/>
      <c r="SSE2521" s="657"/>
      <c r="SSF2521" s="657"/>
      <c r="SSG2521" s="657"/>
      <c r="SSH2521" s="657"/>
      <c r="SSI2521" s="657"/>
      <c r="SSJ2521" s="657"/>
      <c r="SSK2521" s="657"/>
      <c r="SSL2521" s="657"/>
      <c r="SSM2521" s="657"/>
      <c r="SSN2521" s="657"/>
      <c r="SSO2521" s="657"/>
      <c r="SSP2521" s="657"/>
      <c r="SSQ2521" s="657"/>
      <c r="SSR2521" s="657"/>
      <c r="SSS2521" s="657"/>
      <c r="SST2521" s="657"/>
      <c r="SSU2521" s="657"/>
      <c r="SSV2521" s="657"/>
      <c r="SSW2521" s="657"/>
      <c r="SSX2521" s="657"/>
      <c r="SSY2521" s="657"/>
      <c r="SSZ2521" s="657"/>
      <c r="STA2521" s="657"/>
      <c r="STB2521" s="657"/>
      <c r="STC2521" s="657"/>
      <c r="STD2521" s="657"/>
      <c r="STE2521" s="657"/>
      <c r="STF2521" s="657"/>
      <c r="STG2521" s="657"/>
      <c r="STH2521" s="657"/>
      <c r="STI2521" s="657"/>
      <c r="STJ2521" s="657"/>
      <c r="STK2521" s="657"/>
      <c r="STL2521" s="657"/>
      <c r="STM2521" s="657"/>
      <c r="STN2521" s="657"/>
      <c r="STO2521" s="657"/>
      <c r="STP2521" s="657"/>
      <c r="STQ2521" s="657"/>
      <c r="STR2521" s="657"/>
      <c r="STS2521" s="657"/>
      <c r="STT2521" s="657"/>
      <c r="STU2521" s="657"/>
      <c r="STV2521" s="657"/>
      <c r="STW2521" s="657"/>
      <c r="STX2521" s="657"/>
      <c r="STY2521" s="657"/>
      <c r="STZ2521" s="657"/>
      <c r="SUA2521" s="657"/>
      <c r="SUB2521" s="657"/>
      <c r="SUC2521" s="657"/>
      <c r="SUD2521" s="657"/>
      <c r="SUE2521" s="657"/>
      <c r="SUF2521" s="657"/>
      <c r="SUG2521" s="657"/>
      <c r="SUH2521" s="657"/>
      <c r="SUI2521" s="657"/>
      <c r="SUJ2521" s="657"/>
      <c r="SUK2521" s="657"/>
      <c r="SUL2521" s="657"/>
      <c r="SUM2521" s="657"/>
      <c r="SUN2521" s="657"/>
      <c r="SUO2521" s="657"/>
      <c r="SUP2521" s="657"/>
      <c r="SUQ2521" s="657"/>
      <c r="SUR2521" s="657"/>
      <c r="SUS2521" s="657"/>
      <c r="SUT2521" s="657"/>
      <c r="SUU2521" s="657"/>
      <c r="SUV2521" s="657"/>
      <c r="SUW2521" s="657"/>
      <c r="SUX2521" s="657"/>
      <c r="SUY2521" s="657"/>
      <c r="SUZ2521" s="657"/>
      <c r="SVA2521" s="657"/>
      <c r="SVB2521" s="657"/>
      <c r="SVC2521" s="657"/>
      <c r="SVD2521" s="657"/>
      <c r="SVE2521" s="657"/>
      <c r="SVF2521" s="657"/>
      <c r="SVG2521" s="657"/>
      <c r="SVH2521" s="657"/>
      <c r="SVI2521" s="657"/>
      <c r="SVJ2521" s="657"/>
      <c r="SVK2521" s="657"/>
      <c r="SVL2521" s="657"/>
      <c r="SVM2521" s="657"/>
      <c r="SVN2521" s="657"/>
      <c r="SVO2521" s="657"/>
      <c r="SVP2521" s="657"/>
      <c r="SVQ2521" s="657"/>
      <c r="SVR2521" s="657"/>
      <c r="SVS2521" s="657"/>
      <c r="SVT2521" s="657"/>
      <c r="SVU2521" s="657"/>
      <c r="SVV2521" s="657"/>
      <c r="SVW2521" s="657"/>
      <c r="SVX2521" s="657"/>
      <c r="SVY2521" s="657"/>
      <c r="SVZ2521" s="657"/>
      <c r="SWA2521" s="657"/>
      <c r="SWB2521" s="657"/>
      <c r="SWC2521" s="657"/>
      <c r="SWD2521" s="657"/>
      <c r="SWE2521" s="657"/>
      <c r="SWF2521" s="657"/>
      <c r="SWG2521" s="657"/>
      <c r="SWH2521" s="657"/>
      <c r="SWI2521" s="657"/>
      <c r="SWJ2521" s="657"/>
      <c r="SWK2521" s="657"/>
      <c r="SWL2521" s="657"/>
      <c r="SWM2521" s="657"/>
      <c r="SWN2521" s="657"/>
      <c r="SWO2521" s="657"/>
      <c r="SWP2521" s="657"/>
      <c r="SWQ2521" s="657"/>
      <c r="SWR2521" s="657"/>
      <c r="SWS2521" s="657"/>
      <c r="SWT2521" s="657"/>
      <c r="SWU2521" s="657"/>
      <c r="SWV2521" s="657"/>
      <c r="SWW2521" s="657"/>
      <c r="SWX2521" s="657"/>
      <c r="SWY2521" s="657"/>
      <c r="SWZ2521" s="657"/>
      <c r="SXA2521" s="657"/>
      <c r="SXB2521" s="657"/>
      <c r="SXC2521" s="657"/>
      <c r="SXD2521" s="657"/>
      <c r="SXE2521" s="657"/>
      <c r="SXF2521" s="657"/>
      <c r="SXG2521" s="657"/>
      <c r="SXH2521" s="657"/>
      <c r="SXI2521" s="657"/>
      <c r="SXJ2521" s="657"/>
      <c r="SXK2521" s="657"/>
      <c r="SXL2521" s="657"/>
      <c r="SXM2521" s="657"/>
      <c r="SXN2521" s="657"/>
      <c r="SXO2521" s="657"/>
      <c r="SXP2521" s="657"/>
      <c r="SXQ2521" s="657"/>
      <c r="SXR2521" s="657"/>
      <c r="SXS2521" s="657"/>
      <c r="SXT2521" s="657"/>
      <c r="SXU2521" s="657"/>
      <c r="SXV2521" s="657"/>
      <c r="SXW2521" s="657"/>
      <c r="SXX2521" s="657"/>
      <c r="SXY2521" s="657"/>
      <c r="SXZ2521" s="657"/>
      <c r="SYA2521" s="657"/>
      <c r="SYB2521" s="657"/>
      <c r="SYC2521" s="657"/>
      <c r="SYD2521" s="657"/>
      <c r="SYE2521" s="657"/>
      <c r="SYF2521" s="657"/>
      <c r="SYG2521" s="657"/>
      <c r="SYH2521" s="657"/>
      <c r="SYI2521" s="657"/>
      <c r="SYJ2521" s="657"/>
      <c r="SYK2521" s="657"/>
      <c r="SYL2521" s="657"/>
      <c r="SYM2521" s="657"/>
      <c r="SYN2521" s="657"/>
      <c r="SYO2521" s="657"/>
      <c r="SYP2521" s="657"/>
      <c r="SYQ2521" s="657"/>
      <c r="SYR2521" s="657"/>
      <c r="SYS2521" s="657"/>
      <c r="SYT2521" s="657"/>
      <c r="SYU2521" s="657"/>
      <c r="SYV2521" s="657"/>
      <c r="SYW2521" s="657"/>
      <c r="SYX2521" s="657"/>
      <c r="SYY2521" s="657"/>
      <c r="SYZ2521" s="657"/>
      <c r="SZA2521" s="657"/>
      <c r="SZB2521" s="657"/>
      <c r="SZC2521" s="657"/>
      <c r="SZD2521" s="657"/>
      <c r="SZE2521" s="657"/>
      <c r="SZF2521" s="657"/>
      <c r="SZG2521" s="657"/>
      <c r="SZH2521" s="657"/>
      <c r="SZI2521" s="657"/>
      <c r="SZJ2521" s="657"/>
      <c r="SZK2521" s="657"/>
      <c r="SZL2521" s="657"/>
      <c r="SZM2521" s="657"/>
      <c r="SZN2521" s="657"/>
      <c r="SZO2521" s="657"/>
      <c r="SZP2521" s="657"/>
      <c r="SZQ2521" s="657"/>
      <c r="SZR2521" s="657"/>
      <c r="SZS2521" s="657"/>
      <c r="SZT2521" s="657"/>
      <c r="SZU2521" s="657"/>
      <c r="SZV2521" s="657"/>
      <c r="SZW2521" s="657"/>
      <c r="SZX2521" s="657"/>
      <c r="SZY2521" s="657"/>
      <c r="SZZ2521" s="657"/>
      <c r="TAA2521" s="657"/>
      <c r="TAB2521" s="657"/>
      <c r="TAC2521" s="657"/>
      <c r="TAD2521" s="657"/>
      <c r="TAE2521" s="657"/>
      <c r="TAF2521" s="657"/>
      <c r="TAG2521" s="657"/>
      <c r="TAH2521" s="657"/>
      <c r="TAI2521" s="657"/>
      <c r="TAJ2521" s="657"/>
      <c r="TAK2521" s="657"/>
      <c r="TAL2521" s="657"/>
      <c r="TAM2521" s="657"/>
      <c r="TAN2521" s="657"/>
      <c r="TAO2521" s="657"/>
      <c r="TAP2521" s="657"/>
      <c r="TAQ2521" s="657"/>
      <c r="TAR2521" s="657"/>
      <c r="TAS2521" s="657"/>
      <c r="TAT2521" s="657"/>
      <c r="TAU2521" s="657"/>
      <c r="TAV2521" s="657"/>
      <c r="TAW2521" s="657"/>
      <c r="TAX2521" s="657"/>
      <c r="TAY2521" s="657"/>
      <c r="TAZ2521" s="657"/>
      <c r="TBA2521" s="657"/>
      <c r="TBB2521" s="657"/>
      <c r="TBC2521" s="657"/>
      <c r="TBD2521" s="657"/>
      <c r="TBE2521" s="657"/>
      <c r="TBF2521" s="657"/>
      <c r="TBG2521" s="657"/>
      <c r="TBH2521" s="657"/>
      <c r="TBI2521" s="657"/>
      <c r="TBJ2521" s="657"/>
      <c r="TBK2521" s="657"/>
      <c r="TBL2521" s="657"/>
      <c r="TBM2521" s="657"/>
      <c r="TBN2521" s="657"/>
      <c r="TBO2521" s="657"/>
      <c r="TBP2521" s="657"/>
      <c r="TBQ2521" s="657"/>
      <c r="TBR2521" s="657"/>
      <c r="TBS2521" s="657"/>
      <c r="TBT2521" s="657"/>
      <c r="TBU2521" s="657"/>
      <c r="TBV2521" s="657"/>
      <c r="TBW2521" s="657"/>
      <c r="TBX2521" s="657"/>
      <c r="TBY2521" s="657"/>
      <c r="TBZ2521" s="657"/>
      <c r="TCA2521" s="657"/>
      <c r="TCB2521" s="657"/>
      <c r="TCC2521" s="657"/>
      <c r="TCD2521" s="657"/>
      <c r="TCE2521" s="657"/>
      <c r="TCF2521" s="657"/>
      <c r="TCG2521" s="657"/>
      <c r="TCH2521" s="657"/>
      <c r="TCI2521" s="657"/>
      <c r="TCJ2521" s="657"/>
      <c r="TCK2521" s="657"/>
      <c r="TCL2521" s="657"/>
      <c r="TCM2521" s="657"/>
      <c r="TCN2521" s="657"/>
      <c r="TCO2521" s="657"/>
      <c r="TCP2521" s="657"/>
      <c r="TCQ2521" s="657"/>
      <c r="TCR2521" s="657"/>
      <c r="TCS2521" s="657"/>
      <c r="TCT2521" s="657"/>
      <c r="TCU2521" s="657"/>
      <c r="TCV2521" s="657"/>
      <c r="TCW2521" s="657"/>
      <c r="TCX2521" s="657"/>
      <c r="TCY2521" s="657"/>
      <c r="TCZ2521" s="657"/>
      <c r="TDA2521" s="657"/>
      <c r="TDB2521" s="657"/>
      <c r="TDC2521" s="657"/>
      <c r="TDD2521" s="657"/>
      <c r="TDE2521" s="657"/>
      <c r="TDF2521" s="657"/>
      <c r="TDG2521" s="657"/>
      <c r="TDH2521" s="657"/>
      <c r="TDI2521" s="657"/>
      <c r="TDJ2521" s="657"/>
      <c r="TDK2521" s="657"/>
      <c r="TDL2521" s="657"/>
      <c r="TDM2521" s="657"/>
      <c r="TDN2521" s="657"/>
      <c r="TDO2521" s="657"/>
      <c r="TDP2521" s="657"/>
      <c r="TDQ2521" s="657"/>
      <c r="TDR2521" s="657"/>
      <c r="TDS2521" s="657"/>
      <c r="TDT2521" s="657"/>
      <c r="TDU2521" s="657"/>
      <c r="TDV2521" s="657"/>
      <c r="TDW2521" s="657"/>
      <c r="TDX2521" s="657"/>
      <c r="TDY2521" s="657"/>
      <c r="TDZ2521" s="657"/>
      <c r="TEA2521" s="657"/>
      <c r="TEB2521" s="657"/>
      <c r="TEC2521" s="657"/>
      <c r="TED2521" s="657"/>
      <c r="TEE2521" s="657"/>
      <c r="TEF2521" s="657"/>
      <c r="TEG2521" s="657"/>
      <c r="TEH2521" s="657"/>
      <c r="TEI2521" s="657"/>
      <c r="TEJ2521" s="657"/>
      <c r="TEK2521" s="657"/>
      <c r="TEL2521" s="657"/>
      <c r="TEM2521" s="657"/>
      <c r="TEN2521" s="657"/>
      <c r="TEO2521" s="657"/>
      <c r="TEP2521" s="657"/>
      <c r="TEQ2521" s="657"/>
      <c r="TER2521" s="657"/>
      <c r="TES2521" s="657"/>
      <c r="TET2521" s="657"/>
      <c r="TEU2521" s="657"/>
      <c r="TEV2521" s="657"/>
      <c r="TEW2521" s="657"/>
      <c r="TEX2521" s="657"/>
      <c r="TEY2521" s="657"/>
      <c r="TEZ2521" s="657"/>
      <c r="TFA2521" s="657"/>
      <c r="TFB2521" s="657"/>
      <c r="TFC2521" s="657"/>
      <c r="TFD2521" s="657"/>
      <c r="TFE2521" s="657"/>
      <c r="TFF2521" s="657"/>
      <c r="TFG2521" s="657"/>
      <c r="TFH2521" s="657"/>
      <c r="TFI2521" s="657"/>
      <c r="TFJ2521" s="657"/>
      <c r="TFK2521" s="657"/>
      <c r="TFL2521" s="657"/>
      <c r="TFM2521" s="657"/>
      <c r="TFN2521" s="657"/>
      <c r="TFO2521" s="657"/>
      <c r="TFP2521" s="657"/>
      <c r="TFQ2521" s="657"/>
      <c r="TFR2521" s="657"/>
      <c r="TFS2521" s="657"/>
      <c r="TFT2521" s="657"/>
      <c r="TFU2521" s="657"/>
      <c r="TFV2521" s="657"/>
      <c r="TFW2521" s="657"/>
      <c r="TFX2521" s="657"/>
      <c r="TFY2521" s="657"/>
      <c r="TFZ2521" s="657"/>
      <c r="TGA2521" s="657"/>
      <c r="TGB2521" s="657"/>
      <c r="TGC2521" s="657"/>
      <c r="TGD2521" s="657"/>
      <c r="TGE2521" s="657"/>
      <c r="TGF2521" s="657"/>
      <c r="TGG2521" s="657"/>
      <c r="TGH2521" s="657"/>
      <c r="TGI2521" s="657"/>
      <c r="TGJ2521" s="657"/>
      <c r="TGK2521" s="657"/>
      <c r="TGL2521" s="657"/>
      <c r="TGM2521" s="657"/>
      <c r="TGN2521" s="657"/>
      <c r="TGO2521" s="657"/>
      <c r="TGP2521" s="657"/>
      <c r="TGQ2521" s="657"/>
      <c r="TGR2521" s="657"/>
      <c r="TGS2521" s="657"/>
      <c r="TGT2521" s="657"/>
      <c r="TGU2521" s="657"/>
      <c r="TGV2521" s="657"/>
      <c r="TGW2521" s="657"/>
      <c r="TGX2521" s="657"/>
      <c r="TGY2521" s="657"/>
      <c r="TGZ2521" s="657"/>
      <c r="THA2521" s="657"/>
      <c r="THB2521" s="657"/>
      <c r="THC2521" s="657"/>
      <c r="THD2521" s="657"/>
      <c r="THE2521" s="657"/>
      <c r="THF2521" s="657"/>
      <c r="THG2521" s="657"/>
      <c r="THH2521" s="657"/>
      <c r="THI2521" s="657"/>
      <c r="THJ2521" s="657"/>
      <c r="THK2521" s="657"/>
      <c r="THL2521" s="657"/>
      <c r="THM2521" s="657"/>
      <c r="THN2521" s="657"/>
      <c r="THO2521" s="657"/>
      <c r="THP2521" s="657"/>
      <c r="THQ2521" s="657"/>
      <c r="THR2521" s="657"/>
      <c r="THS2521" s="657"/>
      <c r="THT2521" s="657"/>
      <c r="THU2521" s="657"/>
      <c r="THV2521" s="657"/>
      <c r="THW2521" s="657"/>
      <c r="THX2521" s="657"/>
      <c r="THY2521" s="657"/>
      <c r="THZ2521" s="657"/>
      <c r="TIA2521" s="657"/>
      <c r="TIB2521" s="657"/>
      <c r="TIC2521" s="657"/>
      <c r="TID2521" s="657"/>
      <c r="TIE2521" s="657"/>
      <c r="TIF2521" s="657"/>
      <c r="TIG2521" s="657"/>
      <c r="TIH2521" s="657"/>
      <c r="TII2521" s="657"/>
      <c r="TIJ2521" s="657"/>
      <c r="TIK2521" s="657"/>
      <c r="TIL2521" s="657"/>
      <c r="TIM2521" s="657"/>
      <c r="TIN2521" s="657"/>
      <c r="TIO2521" s="657"/>
      <c r="TIP2521" s="657"/>
      <c r="TIQ2521" s="657"/>
      <c r="TIR2521" s="657"/>
      <c r="TIS2521" s="657"/>
      <c r="TIT2521" s="657"/>
      <c r="TIU2521" s="657"/>
      <c r="TIV2521" s="657"/>
      <c r="TIW2521" s="657"/>
      <c r="TIX2521" s="657"/>
      <c r="TIY2521" s="657"/>
      <c r="TIZ2521" s="657"/>
      <c r="TJA2521" s="657"/>
      <c r="TJB2521" s="657"/>
      <c r="TJC2521" s="657"/>
      <c r="TJD2521" s="657"/>
      <c r="TJE2521" s="657"/>
      <c r="TJF2521" s="657"/>
      <c r="TJG2521" s="657"/>
      <c r="TJH2521" s="657"/>
      <c r="TJI2521" s="657"/>
      <c r="TJJ2521" s="657"/>
      <c r="TJK2521" s="657"/>
      <c r="TJL2521" s="657"/>
      <c r="TJM2521" s="657"/>
      <c r="TJN2521" s="657"/>
      <c r="TJO2521" s="657"/>
      <c r="TJP2521" s="657"/>
      <c r="TJQ2521" s="657"/>
      <c r="TJR2521" s="657"/>
      <c r="TJS2521" s="657"/>
      <c r="TJT2521" s="657"/>
      <c r="TJU2521" s="657"/>
      <c r="TJV2521" s="657"/>
      <c r="TJW2521" s="657"/>
      <c r="TJX2521" s="657"/>
      <c r="TJY2521" s="657"/>
      <c r="TJZ2521" s="657"/>
      <c r="TKA2521" s="657"/>
      <c r="TKB2521" s="657"/>
      <c r="TKC2521" s="657"/>
      <c r="TKD2521" s="657"/>
      <c r="TKE2521" s="657"/>
      <c r="TKF2521" s="657"/>
      <c r="TKG2521" s="657"/>
      <c r="TKH2521" s="657"/>
      <c r="TKI2521" s="657"/>
      <c r="TKJ2521" s="657"/>
      <c r="TKK2521" s="657"/>
      <c r="TKL2521" s="657"/>
      <c r="TKM2521" s="657"/>
      <c r="TKN2521" s="657"/>
      <c r="TKO2521" s="657"/>
      <c r="TKP2521" s="657"/>
      <c r="TKQ2521" s="657"/>
      <c r="TKR2521" s="657"/>
      <c r="TKS2521" s="657"/>
      <c r="TKT2521" s="657"/>
      <c r="TKU2521" s="657"/>
      <c r="TKV2521" s="657"/>
      <c r="TKW2521" s="657"/>
      <c r="TKX2521" s="657"/>
      <c r="TKY2521" s="657"/>
      <c r="TKZ2521" s="657"/>
      <c r="TLA2521" s="657"/>
      <c r="TLB2521" s="657"/>
      <c r="TLC2521" s="657"/>
      <c r="TLD2521" s="657"/>
      <c r="TLE2521" s="657"/>
      <c r="TLF2521" s="657"/>
      <c r="TLG2521" s="657"/>
      <c r="TLH2521" s="657"/>
      <c r="TLI2521" s="657"/>
      <c r="TLJ2521" s="657"/>
      <c r="TLK2521" s="657"/>
      <c r="TLL2521" s="657"/>
      <c r="TLM2521" s="657"/>
      <c r="TLN2521" s="657"/>
      <c r="TLO2521" s="657"/>
      <c r="TLP2521" s="657"/>
      <c r="TLQ2521" s="657"/>
      <c r="TLR2521" s="657"/>
      <c r="TLS2521" s="657"/>
      <c r="TLT2521" s="657"/>
      <c r="TLU2521" s="657"/>
      <c r="TLV2521" s="657"/>
      <c r="TLW2521" s="657"/>
      <c r="TLX2521" s="657"/>
      <c r="TLY2521" s="657"/>
      <c r="TLZ2521" s="657"/>
      <c r="TMA2521" s="657"/>
      <c r="TMB2521" s="657"/>
      <c r="TMC2521" s="657"/>
      <c r="TMD2521" s="657"/>
      <c r="TME2521" s="657"/>
      <c r="TMF2521" s="657"/>
      <c r="TMG2521" s="657"/>
      <c r="TMH2521" s="657"/>
      <c r="TMI2521" s="657"/>
      <c r="TMJ2521" s="657"/>
      <c r="TMK2521" s="657"/>
      <c r="TML2521" s="657"/>
      <c r="TMM2521" s="657"/>
      <c r="TMN2521" s="657"/>
      <c r="TMO2521" s="657"/>
      <c r="TMP2521" s="657"/>
      <c r="TMQ2521" s="657"/>
      <c r="TMR2521" s="657"/>
      <c r="TMS2521" s="657"/>
      <c r="TMT2521" s="657"/>
      <c r="TMU2521" s="657"/>
      <c r="TMV2521" s="657"/>
      <c r="TMW2521" s="657"/>
      <c r="TMX2521" s="657"/>
      <c r="TMY2521" s="657"/>
      <c r="TMZ2521" s="657"/>
      <c r="TNA2521" s="657"/>
      <c r="TNB2521" s="657"/>
      <c r="TNC2521" s="657"/>
      <c r="TND2521" s="657"/>
      <c r="TNE2521" s="657"/>
      <c r="TNF2521" s="657"/>
      <c r="TNG2521" s="657"/>
      <c r="TNH2521" s="657"/>
      <c r="TNI2521" s="657"/>
      <c r="TNJ2521" s="657"/>
      <c r="TNK2521" s="657"/>
      <c r="TNL2521" s="657"/>
      <c r="TNM2521" s="657"/>
      <c r="TNN2521" s="657"/>
      <c r="TNO2521" s="657"/>
      <c r="TNP2521" s="657"/>
      <c r="TNQ2521" s="657"/>
      <c r="TNR2521" s="657"/>
      <c r="TNS2521" s="657"/>
      <c r="TNT2521" s="657"/>
      <c r="TNU2521" s="657"/>
      <c r="TNV2521" s="657"/>
      <c r="TNW2521" s="657"/>
      <c r="TNX2521" s="657"/>
      <c r="TNY2521" s="657"/>
      <c r="TNZ2521" s="657"/>
      <c r="TOA2521" s="657"/>
      <c r="TOB2521" s="657"/>
      <c r="TOC2521" s="657"/>
      <c r="TOD2521" s="657"/>
      <c r="TOE2521" s="657"/>
      <c r="TOF2521" s="657"/>
      <c r="TOG2521" s="657"/>
      <c r="TOH2521" s="657"/>
      <c r="TOI2521" s="657"/>
      <c r="TOJ2521" s="657"/>
      <c r="TOK2521" s="657"/>
      <c r="TOL2521" s="657"/>
      <c r="TOM2521" s="657"/>
      <c r="TON2521" s="657"/>
      <c r="TOO2521" s="657"/>
      <c r="TOP2521" s="657"/>
      <c r="TOQ2521" s="657"/>
      <c r="TOR2521" s="657"/>
      <c r="TOS2521" s="657"/>
      <c r="TOT2521" s="657"/>
      <c r="TOU2521" s="657"/>
      <c r="TOV2521" s="657"/>
      <c r="TOW2521" s="657"/>
      <c r="TOX2521" s="657"/>
      <c r="TOY2521" s="657"/>
      <c r="TOZ2521" s="657"/>
      <c r="TPA2521" s="657"/>
      <c r="TPB2521" s="657"/>
      <c r="TPC2521" s="657"/>
      <c r="TPD2521" s="657"/>
      <c r="TPE2521" s="657"/>
      <c r="TPF2521" s="657"/>
      <c r="TPG2521" s="657"/>
      <c r="TPH2521" s="657"/>
      <c r="TPI2521" s="657"/>
      <c r="TPJ2521" s="657"/>
      <c r="TPK2521" s="657"/>
      <c r="TPL2521" s="657"/>
      <c r="TPM2521" s="657"/>
      <c r="TPN2521" s="657"/>
      <c r="TPO2521" s="657"/>
      <c r="TPP2521" s="657"/>
      <c r="TPQ2521" s="657"/>
      <c r="TPR2521" s="657"/>
      <c r="TPS2521" s="657"/>
      <c r="TPT2521" s="657"/>
      <c r="TPU2521" s="657"/>
      <c r="TPV2521" s="657"/>
      <c r="TPW2521" s="657"/>
      <c r="TPX2521" s="657"/>
      <c r="TPY2521" s="657"/>
      <c r="TPZ2521" s="657"/>
      <c r="TQA2521" s="657"/>
      <c r="TQB2521" s="657"/>
      <c r="TQC2521" s="657"/>
      <c r="TQD2521" s="657"/>
      <c r="TQE2521" s="657"/>
      <c r="TQF2521" s="657"/>
      <c r="TQG2521" s="657"/>
      <c r="TQH2521" s="657"/>
      <c r="TQI2521" s="657"/>
      <c r="TQJ2521" s="657"/>
      <c r="TQK2521" s="657"/>
      <c r="TQL2521" s="657"/>
      <c r="TQM2521" s="657"/>
      <c r="TQN2521" s="657"/>
      <c r="TQO2521" s="657"/>
      <c r="TQP2521" s="657"/>
      <c r="TQQ2521" s="657"/>
      <c r="TQR2521" s="657"/>
      <c r="TQS2521" s="657"/>
      <c r="TQT2521" s="657"/>
      <c r="TQU2521" s="657"/>
      <c r="TQV2521" s="657"/>
      <c r="TQW2521" s="657"/>
      <c r="TQX2521" s="657"/>
      <c r="TQY2521" s="657"/>
      <c r="TQZ2521" s="657"/>
      <c r="TRA2521" s="657"/>
      <c r="TRB2521" s="657"/>
      <c r="TRC2521" s="657"/>
      <c r="TRD2521" s="657"/>
      <c r="TRE2521" s="657"/>
      <c r="TRF2521" s="657"/>
      <c r="TRG2521" s="657"/>
      <c r="TRH2521" s="657"/>
      <c r="TRI2521" s="657"/>
      <c r="TRJ2521" s="657"/>
      <c r="TRK2521" s="657"/>
      <c r="TRL2521" s="657"/>
      <c r="TRM2521" s="657"/>
      <c r="TRN2521" s="657"/>
      <c r="TRO2521" s="657"/>
      <c r="TRP2521" s="657"/>
      <c r="TRQ2521" s="657"/>
      <c r="TRR2521" s="657"/>
      <c r="TRS2521" s="657"/>
      <c r="TRT2521" s="657"/>
      <c r="TRU2521" s="657"/>
      <c r="TRV2521" s="657"/>
      <c r="TRW2521" s="657"/>
      <c r="TRX2521" s="657"/>
      <c r="TRY2521" s="657"/>
      <c r="TRZ2521" s="657"/>
      <c r="TSA2521" s="657"/>
      <c r="TSB2521" s="657"/>
      <c r="TSC2521" s="657"/>
      <c r="TSD2521" s="657"/>
      <c r="TSE2521" s="657"/>
      <c r="TSF2521" s="657"/>
      <c r="TSG2521" s="657"/>
      <c r="TSH2521" s="657"/>
      <c r="TSI2521" s="657"/>
      <c r="TSJ2521" s="657"/>
      <c r="TSK2521" s="657"/>
      <c r="TSL2521" s="657"/>
      <c r="TSM2521" s="657"/>
      <c r="TSN2521" s="657"/>
      <c r="TSO2521" s="657"/>
      <c r="TSP2521" s="657"/>
      <c r="TSQ2521" s="657"/>
      <c r="TSR2521" s="657"/>
      <c r="TSS2521" s="657"/>
      <c r="TST2521" s="657"/>
      <c r="TSU2521" s="657"/>
      <c r="TSV2521" s="657"/>
      <c r="TSW2521" s="657"/>
      <c r="TSX2521" s="657"/>
      <c r="TSY2521" s="657"/>
      <c r="TSZ2521" s="657"/>
      <c r="TTA2521" s="657"/>
      <c r="TTB2521" s="657"/>
      <c r="TTC2521" s="657"/>
      <c r="TTD2521" s="657"/>
      <c r="TTE2521" s="657"/>
      <c r="TTF2521" s="657"/>
      <c r="TTG2521" s="657"/>
      <c r="TTH2521" s="657"/>
      <c r="TTI2521" s="657"/>
      <c r="TTJ2521" s="657"/>
      <c r="TTK2521" s="657"/>
      <c r="TTL2521" s="657"/>
      <c r="TTM2521" s="657"/>
      <c r="TTN2521" s="657"/>
      <c r="TTO2521" s="657"/>
      <c r="TTP2521" s="657"/>
      <c r="TTQ2521" s="657"/>
      <c r="TTR2521" s="657"/>
      <c r="TTS2521" s="657"/>
      <c r="TTT2521" s="657"/>
      <c r="TTU2521" s="657"/>
      <c r="TTV2521" s="657"/>
      <c r="TTW2521" s="657"/>
      <c r="TTX2521" s="657"/>
      <c r="TTY2521" s="657"/>
      <c r="TTZ2521" s="657"/>
      <c r="TUA2521" s="657"/>
      <c r="TUB2521" s="657"/>
      <c r="TUC2521" s="657"/>
      <c r="TUD2521" s="657"/>
      <c r="TUE2521" s="657"/>
      <c r="TUF2521" s="657"/>
      <c r="TUG2521" s="657"/>
      <c r="TUH2521" s="657"/>
      <c r="TUI2521" s="657"/>
      <c r="TUJ2521" s="657"/>
      <c r="TUK2521" s="657"/>
      <c r="TUL2521" s="657"/>
      <c r="TUM2521" s="657"/>
      <c r="TUN2521" s="657"/>
      <c r="TUO2521" s="657"/>
      <c r="TUP2521" s="657"/>
      <c r="TUQ2521" s="657"/>
      <c r="TUR2521" s="657"/>
      <c r="TUS2521" s="657"/>
      <c r="TUT2521" s="657"/>
      <c r="TUU2521" s="657"/>
      <c r="TUV2521" s="657"/>
      <c r="TUW2521" s="657"/>
      <c r="TUX2521" s="657"/>
      <c r="TUY2521" s="657"/>
      <c r="TUZ2521" s="657"/>
      <c r="TVA2521" s="657"/>
      <c r="TVB2521" s="657"/>
      <c r="TVC2521" s="657"/>
      <c r="TVD2521" s="657"/>
      <c r="TVE2521" s="657"/>
      <c r="TVF2521" s="657"/>
      <c r="TVG2521" s="657"/>
      <c r="TVH2521" s="657"/>
      <c r="TVI2521" s="657"/>
      <c r="TVJ2521" s="657"/>
      <c r="TVK2521" s="657"/>
      <c r="TVL2521" s="657"/>
      <c r="TVM2521" s="657"/>
      <c r="TVN2521" s="657"/>
      <c r="TVO2521" s="657"/>
      <c r="TVP2521" s="657"/>
      <c r="TVQ2521" s="657"/>
      <c r="TVR2521" s="657"/>
      <c r="TVS2521" s="657"/>
      <c r="TVT2521" s="657"/>
      <c r="TVU2521" s="657"/>
      <c r="TVV2521" s="657"/>
      <c r="TVW2521" s="657"/>
      <c r="TVX2521" s="657"/>
      <c r="TVY2521" s="657"/>
      <c r="TVZ2521" s="657"/>
      <c r="TWA2521" s="657"/>
      <c r="TWB2521" s="657"/>
      <c r="TWC2521" s="657"/>
      <c r="TWD2521" s="657"/>
      <c r="TWE2521" s="657"/>
      <c r="TWF2521" s="657"/>
      <c r="TWG2521" s="657"/>
      <c r="TWH2521" s="657"/>
      <c r="TWI2521" s="657"/>
      <c r="TWJ2521" s="657"/>
      <c r="TWK2521" s="657"/>
      <c r="TWL2521" s="657"/>
      <c r="TWM2521" s="657"/>
      <c r="TWN2521" s="657"/>
      <c r="TWO2521" s="657"/>
      <c r="TWP2521" s="657"/>
      <c r="TWQ2521" s="657"/>
      <c r="TWR2521" s="657"/>
      <c r="TWS2521" s="657"/>
      <c r="TWT2521" s="657"/>
      <c r="TWU2521" s="657"/>
      <c r="TWV2521" s="657"/>
      <c r="TWW2521" s="657"/>
      <c r="TWX2521" s="657"/>
      <c r="TWY2521" s="657"/>
      <c r="TWZ2521" s="657"/>
      <c r="TXA2521" s="657"/>
      <c r="TXB2521" s="657"/>
      <c r="TXC2521" s="657"/>
      <c r="TXD2521" s="657"/>
      <c r="TXE2521" s="657"/>
      <c r="TXF2521" s="657"/>
      <c r="TXG2521" s="657"/>
      <c r="TXH2521" s="657"/>
      <c r="TXI2521" s="657"/>
      <c r="TXJ2521" s="657"/>
      <c r="TXK2521" s="657"/>
      <c r="TXL2521" s="657"/>
      <c r="TXM2521" s="657"/>
      <c r="TXN2521" s="657"/>
      <c r="TXO2521" s="657"/>
      <c r="TXP2521" s="657"/>
      <c r="TXQ2521" s="657"/>
      <c r="TXR2521" s="657"/>
      <c r="TXS2521" s="657"/>
      <c r="TXT2521" s="657"/>
      <c r="TXU2521" s="657"/>
      <c r="TXV2521" s="657"/>
      <c r="TXW2521" s="657"/>
      <c r="TXX2521" s="657"/>
      <c r="TXY2521" s="657"/>
      <c r="TXZ2521" s="657"/>
      <c r="TYA2521" s="657"/>
      <c r="TYB2521" s="657"/>
      <c r="TYC2521" s="657"/>
      <c r="TYD2521" s="657"/>
      <c r="TYE2521" s="657"/>
      <c r="TYF2521" s="657"/>
      <c r="TYG2521" s="657"/>
      <c r="TYH2521" s="657"/>
      <c r="TYI2521" s="657"/>
      <c r="TYJ2521" s="657"/>
      <c r="TYK2521" s="657"/>
      <c r="TYL2521" s="657"/>
      <c r="TYM2521" s="657"/>
      <c r="TYN2521" s="657"/>
      <c r="TYO2521" s="657"/>
      <c r="TYP2521" s="657"/>
      <c r="TYQ2521" s="657"/>
      <c r="TYR2521" s="657"/>
      <c r="TYS2521" s="657"/>
      <c r="TYT2521" s="657"/>
      <c r="TYU2521" s="657"/>
      <c r="TYV2521" s="657"/>
      <c r="TYW2521" s="657"/>
      <c r="TYX2521" s="657"/>
      <c r="TYY2521" s="657"/>
      <c r="TYZ2521" s="657"/>
      <c r="TZA2521" s="657"/>
      <c r="TZB2521" s="657"/>
      <c r="TZC2521" s="657"/>
      <c r="TZD2521" s="657"/>
      <c r="TZE2521" s="657"/>
      <c r="TZF2521" s="657"/>
      <c r="TZG2521" s="657"/>
      <c r="TZH2521" s="657"/>
      <c r="TZI2521" s="657"/>
      <c r="TZJ2521" s="657"/>
      <c r="TZK2521" s="657"/>
      <c r="TZL2521" s="657"/>
      <c r="TZM2521" s="657"/>
      <c r="TZN2521" s="657"/>
      <c r="TZO2521" s="657"/>
      <c r="TZP2521" s="657"/>
      <c r="TZQ2521" s="657"/>
      <c r="TZR2521" s="657"/>
      <c r="TZS2521" s="657"/>
      <c r="TZT2521" s="657"/>
      <c r="TZU2521" s="657"/>
      <c r="TZV2521" s="657"/>
      <c r="TZW2521" s="657"/>
      <c r="TZX2521" s="657"/>
      <c r="TZY2521" s="657"/>
      <c r="TZZ2521" s="657"/>
      <c r="UAA2521" s="657"/>
      <c r="UAB2521" s="657"/>
      <c r="UAC2521" s="657"/>
      <c r="UAD2521" s="657"/>
      <c r="UAE2521" s="657"/>
      <c r="UAF2521" s="657"/>
      <c r="UAG2521" s="657"/>
      <c r="UAH2521" s="657"/>
      <c r="UAI2521" s="657"/>
      <c r="UAJ2521" s="657"/>
      <c r="UAK2521" s="657"/>
      <c r="UAL2521" s="657"/>
      <c r="UAM2521" s="657"/>
      <c r="UAN2521" s="657"/>
      <c r="UAO2521" s="657"/>
      <c r="UAP2521" s="657"/>
      <c r="UAQ2521" s="657"/>
      <c r="UAR2521" s="657"/>
      <c r="UAS2521" s="657"/>
      <c r="UAT2521" s="657"/>
      <c r="UAU2521" s="657"/>
      <c r="UAV2521" s="657"/>
      <c r="UAW2521" s="657"/>
      <c r="UAX2521" s="657"/>
      <c r="UAY2521" s="657"/>
      <c r="UAZ2521" s="657"/>
      <c r="UBA2521" s="657"/>
      <c r="UBB2521" s="657"/>
      <c r="UBC2521" s="657"/>
      <c r="UBD2521" s="657"/>
      <c r="UBE2521" s="657"/>
      <c r="UBF2521" s="657"/>
      <c r="UBG2521" s="657"/>
      <c r="UBH2521" s="657"/>
      <c r="UBI2521" s="657"/>
      <c r="UBJ2521" s="657"/>
      <c r="UBK2521" s="657"/>
      <c r="UBL2521" s="657"/>
      <c r="UBM2521" s="657"/>
      <c r="UBN2521" s="657"/>
      <c r="UBO2521" s="657"/>
      <c r="UBP2521" s="657"/>
      <c r="UBQ2521" s="657"/>
      <c r="UBR2521" s="657"/>
      <c r="UBS2521" s="657"/>
      <c r="UBT2521" s="657"/>
      <c r="UBU2521" s="657"/>
      <c r="UBV2521" s="657"/>
      <c r="UBW2521" s="657"/>
      <c r="UBX2521" s="657"/>
      <c r="UBY2521" s="657"/>
      <c r="UBZ2521" s="657"/>
      <c r="UCA2521" s="657"/>
      <c r="UCB2521" s="657"/>
      <c r="UCC2521" s="657"/>
      <c r="UCD2521" s="657"/>
      <c r="UCE2521" s="657"/>
      <c r="UCF2521" s="657"/>
      <c r="UCG2521" s="657"/>
      <c r="UCH2521" s="657"/>
      <c r="UCI2521" s="657"/>
      <c r="UCJ2521" s="657"/>
      <c r="UCK2521" s="657"/>
      <c r="UCL2521" s="657"/>
      <c r="UCM2521" s="657"/>
      <c r="UCN2521" s="657"/>
      <c r="UCO2521" s="657"/>
      <c r="UCP2521" s="657"/>
      <c r="UCQ2521" s="657"/>
      <c r="UCR2521" s="657"/>
      <c r="UCS2521" s="657"/>
      <c r="UCT2521" s="657"/>
      <c r="UCU2521" s="657"/>
      <c r="UCV2521" s="657"/>
      <c r="UCW2521" s="657"/>
      <c r="UCX2521" s="657"/>
      <c r="UCY2521" s="657"/>
      <c r="UCZ2521" s="657"/>
      <c r="UDA2521" s="657"/>
      <c r="UDB2521" s="657"/>
      <c r="UDC2521" s="657"/>
      <c r="UDD2521" s="657"/>
      <c r="UDE2521" s="657"/>
      <c r="UDF2521" s="657"/>
      <c r="UDG2521" s="657"/>
      <c r="UDH2521" s="657"/>
      <c r="UDI2521" s="657"/>
      <c r="UDJ2521" s="657"/>
      <c r="UDK2521" s="657"/>
      <c r="UDL2521" s="657"/>
      <c r="UDM2521" s="657"/>
      <c r="UDN2521" s="657"/>
      <c r="UDO2521" s="657"/>
      <c r="UDP2521" s="657"/>
      <c r="UDQ2521" s="657"/>
      <c r="UDR2521" s="657"/>
      <c r="UDS2521" s="657"/>
      <c r="UDT2521" s="657"/>
      <c r="UDU2521" s="657"/>
      <c r="UDV2521" s="657"/>
      <c r="UDW2521" s="657"/>
      <c r="UDX2521" s="657"/>
      <c r="UDY2521" s="657"/>
      <c r="UDZ2521" s="657"/>
      <c r="UEA2521" s="657"/>
      <c r="UEB2521" s="657"/>
      <c r="UEC2521" s="657"/>
      <c r="UED2521" s="657"/>
      <c r="UEE2521" s="657"/>
      <c r="UEF2521" s="657"/>
      <c r="UEG2521" s="657"/>
      <c r="UEH2521" s="657"/>
      <c r="UEI2521" s="657"/>
      <c r="UEJ2521" s="657"/>
      <c r="UEK2521" s="657"/>
      <c r="UEL2521" s="657"/>
      <c r="UEM2521" s="657"/>
      <c r="UEN2521" s="657"/>
      <c r="UEO2521" s="657"/>
      <c r="UEP2521" s="657"/>
      <c r="UEQ2521" s="657"/>
      <c r="UER2521" s="657"/>
      <c r="UES2521" s="657"/>
      <c r="UET2521" s="657"/>
      <c r="UEU2521" s="657"/>
      <c r="UEV2521" s="657"/>
      <c r="UEW2521" s="657"/>
      <c r="UEX2521" s="657"/>
      <c r="UEY2521" s="657"/>
      <c r="UEZ2521" s="657"/>
      <c r="UFA2521" s="657"/>
      <c r="UFB2521" s="657"/>
      <c r="UFC2521" s="657"/>
      <c r="UFD2521" s="657"/>
      <c r="UFE2521" s="657"/>
      <c r="UFF2521" s="657"/>
      <c r="UFG2521" s="657"/>
      <c r="UFH2521" s="657"/>
      <c r="UFI2521" s="657"/>
      <c r="UFJ2521" s="657"/>
      <c r="UFK2521" s="657"/>
      <c r="UFL2521" s="657"/>
      <c r="UFM2521" s="657"/>
      <c r="UFN2521" s="657"/>
      <c r="UFO2521" s="657"/>
      <c r="UFP2521" s="657"/>
      <c r="UFQ2521" s="657"/>
      <c r="UFR2521" s="657"/>
      <c r="UFS2521" s="657"/>
      <c r="UFT2521" s="657"/>
      <c r="UFU2521" s="657"/>
      <c r="UFV2521" s="657"/>
      <c r="UFW2521" s="657"/>
      <c r="UFX2521" s="657"/>
      <c r="UFY2521" s="657"/>
      <c r="UFZ2521" s="657"/>
      <c r="UGA2521" s="657"/>
      <c r="UGB2521" s="657"/>
      <c r="UGC2521" s="657"/>
      <c r="UGD2521" s="657"/>
      <c r="UGE2521" s="657"/>
      <c r="UGF2521" s="657"/>
      <c r="UGG2521" s="657"/>
      <c r="UGH2521" s="657"/>
      <c r="UGI2521" s="657"/>
      <c r="UGJ2521" s="657"/>
      <c r="UGK2521" s="657"/>
      <c r="UGL2521" s="657"/>
      <c r="UGM2521" s="657"/>
      <c r="UGN2521" s="657"/>
      <c r="UGO2521" s="657"/>
      <c r="UGP2521" s="657"/>
      <c r="UGQ2521" s="657"/>
      <c r="UGR2521" s="657"/>
      <c r="UGS2521" s="657"/>
      <c r="UGT2521" s="657"/>
      <c r="UGU2521" s="657"/>
      <c r="UGV2521" s="657"/>
      <c r="UGW2521" s="657"/>
      <c r="UGX2521" s="657"/>
      <c r="UGY2521" s="657"/>
      <c r="UGZ2521" s="657"/>
      <c r="UHA2521" s="657"/>
      <c r="UHB2521" s="657"/>
      <c r="UHC2521" s="657"/>
      <c r="UHD2521" s="657"/>
      <c r="UHE2521" s="657"/>
      <c r="UHF2521" s="657"/>
      <c r="UHG2521" s="657"/>
      <c r="UHH2521" s="657"/>
      <c r="UHI2521" s="657"/>
      <c r="UHJ2521" s="657"/>
      <c r="UHK2521" s="657"/>
      <c r="UHL2521" s="657"/>
      <c r="UHM2521" s="657"/>
      <c r="UHN2521" s="657"/>
      <c r="UHO2521" s="657"/>
      <c r="UHP2521" s="657"/>
      <c r="UHQ2521" s="657"/>
      <c r="UHR2521" s="657"/>
      <c r="UHS2521" s="657"/>
      <c r="UHT2521" s="657"/>
      <c r="UHU2521" s="657"/>
      <c r="UHV2521" s="657"/>
      <c r="UHW2521" s="657"/>
      <c r="UHX2521" s="657"/>
      <c r="UHY2521" s="657"/>
      <c r="UHZ2521" s="657"/>
      <c r="UIA2521" s="657"/>
      <c r="UIB2521" s="657"/>
      <c r="UIC2521" s="657"/>
      <c r="UID2521" s="657"/>
      <c r="UIE2521" s="657"/>
      <c r="UIF2521" s="657"/>
      <c r="UIG2521" s="657"/>
      <c r="UIH2521" s="657"/>
      <c r="UII2521" s="657"/>
      <c r="UIJ2521" s="657"/>
      <c r="UIK2521" s="657"/>
      <c r="UIL2521" s="657"/>
      <c r="UIM2521" s="657"/>
      <c r="UIN2521" s="657"/>
      <c r="UIO2521" s="657"/>
      <c r="UIP2521" s="657"/>
      <c r="UIQ2521" s="657"/>
      <c r="UIR2521" s="657"/>
      <c r="UIS2521" s="657"/>
      <c r="UIT2521" s="657"/>
      <c r="UIU2521" s="657"/>
      <c r="UIV2521" s="657"/>
      <c r="UIW2521" s="657"/>
      <c r="UIX2521" s="657"/>
      <c r="UIY2521" s="657"/>
      <c r="UIZ2521" s="657"/>
      <c r="UJA2521" s="657"/>
      <c r="UJB2521" s="657"/>
      <c r="UJC2521" s="657"/>
      <c r="UJD2521" s="657"/>
      <c r="UJE2521" s="657"/>
      <c r="UJF2521" s="657"/>
      <c r="UJG2521" s="657"/>
      <c r="UJH2521" s="657"/>
      <c r="UJI2521" s="657"/>
      <c r="UJJ2521" s="657"/>
      <c r="UJK2521" s="657"/>
      <c r="UJL2521" s="657"/>
      <c r="UJM2521" s="657"/>
      <c r="UJN2521" s="657"/>
      <c r="UJO2521" s="657"/>
      <c r="UJP2521" s="657"/>
      <c r="UJQ2521" s="657"/>
      <c r="UJR2521" s="657"/>
      <c r="UJS2521" s="657"/>
      <c r="UJT2521" s="657"/>
      <c r="UJU2521" s="657"/>
      <c r="UJV2521" s="657"/>
      <c r="UJW2521" s="657"/>
      <c r="UJX2521" s="657"/>
      <c r="UJY2521" s="657"/>
      <c r="UJZ2521" s="657"/>
      <c r="UKA2521" s="657"/>
      <c r="UKB2521" s="657"/>
      <c r="UKC2521" s="657"/>
      <c r="UKD2521" s="657"/>
      <c r="UKE2521" s="657"/>
      <c r="UKF2521" s="657"/>
      <c r="UKG2521" s="657"/>
      <c r="UKH2521" s="657"/>
      <c r="UKI2521" s="657"/>
      <c r="UKJ2521" s="657"/>
      <c r="UKK2521" s="657"/>
      <c r="UKL2521" s="657"/>
      <c r="UKM2521" s="657"/>
      <c r="UKN2521" s="657"/>
      <c r="UKO2521" s="657"/>
      <c r="UKP2521" s="657"/>
      <c r="UKQ2521" s="657"/>
      <c r="UKR2521" s="657"/>
      <c r="UKS2521" s="657"/>
      <c r="UKT2521" s="657"/>
      <c r="UKU2521" s="657"/>
      <c r="UKV2521" s="657"/>
      <c r="UKW2521" s="657"/>
      <c r="UKX2521" s="657"/>
      <c r="UKY2521" s="657"/>
      <c r="UKZ2521" s="657"/>
      <c r="ULA2521" s="657"/>
      <c r="ULB2521" s="657"/>
      <c r="ULC2521" s="657"/>
      <c r="ULD2521" s="657"/>
      <c r="ULE2521" s="657"/>
      <c r="ULF2521" s="657"/>
      <c r="ULG2521" s="657"/>
      <c r="ULH2521" s="657"/>
      <c r="ULI2521" s="657"/>
      <c r="ULJ2521" s="657"/>
      <c r="ULK2521" s="657"/>
      <c r="ULL2521" s="657"/>
      <c r="ULM2521" s="657"/>
      <c r="ULN2521" s="657"/>
      <c r="ULO2521" s="657"/>
      <c r="ULP2521" s="657"/>
      <c r="ULQ2521" s="657"/>
      <c r="ULR2521" s="657"/>
      <c r="ULS2521" s="657"/>
      <c r="ULT2521" s="657"/>
      <c r="ULU2521" s="657"/>
      <c r="ULV2521" s="657"/>
      <c r="ULW2521" s="657"/>
      <c r="ULX2521" s="657"/>
      <c r="ULY2521" s="657"/>
      <c r="ULZ2521" s="657"/>
      <c r="UMA2521" s="657"/>
      <c r="UMB2521" s="657"/>
      <c r="UMC2521" s="657"/>
      <c r="UMD2521" s="657"/>
      <c r="UME2521" s="657"/>
      <c r="UMF2521" s="657"/>
      <c r="UMG2521" s="657"/>
      <c r="UMH2521" s="657"/>
      <c r="UMI2521" s="657"/>
      <c r="UMJ2521" s="657"/>
      <c r="UMK2521" s="657"/>
      <c r="UML2521" s="657"/>
      <c r="UMM2521" s="657"/>
      <c r="UMN2521" s="657"/>
      <c r="UMO2521" s="657"/>
      <c r="UMP2521" s="657"/>
      <c r="UMQ2521" s="657"/>
      <c r="UMR2521" s="657"/>
      <c r="UMS2521" s="657"/>
      <c r="UMT2521" s="657"/>
      <c r="UMU2521" s="657"/>
      <c r="UMV2521" s="657"/>
      <c r="UMW2521" s="657"/>
      <c r="UMX2521" s="657"/>
      <c r="UMY2521" s="657"/>
      <c r="UMZ2521" s="657"/>
      <c r="UNA2521" s="657"/>
      <c r="UNB2521" s="657"/>
      <c r="UNC2521" s="657"/>
      <c r="UND2521" s="657"/>
      <c r="UNE2521" s="657"/>
      <c r="UNF2521" s="657"/>
      <c r="UNG2521" s="657"/>
      <c r="UNH2521" s="657"/>
      <c r="UNI2521" s="657"/>
      <c r="UNJ2521" s="657"/>
      <c r="UNK2521" s="657"/>
      <c r="UNL2521" s="657"/>
      <c r="UNM2521" s="657"/>
      <c r="UNN2521" s="657"/>
      <c r="UNO2521" s="657"/>
      <c r="UNP2521" s="657"/>
      <c r="UNQ2521" s="657"/>
      <c r="UNR2521" s="657"/>
      <c r="UNS2521" s="657"/>
      <c r="UNT2521" s="657"/>
      <c r="UNU2521" s="657"/>
      <c r="UNV2521" s="657"/>
      <c r="UNW2521" s="657"/>
      <c r="UNX2521" s="657"/>
      <c r="UNY2521" s="657"/>
      <c r="UNZ2521" s="657"/>
      <c r="UOA2521" s="657"/>
      <c r="UOB2521" s="657"/>
      <c r="UOC2521" s="657"/>
      <c r="UOD2521" s="657"/>
      <c r="UOE2521" s="657"/>
      <c r="UOF2521" s="657"/>
      <c r="UOG2521" s="657"/>
      <c r="UOH2521" s="657"/>
      <c r="UOI2521" s="657"/>
      <c r="UOJ2521" s="657"/>
      <c r="UOK2521" s="657"/>
      <c r="UOL2521" s="657"/>
      <c r="UOM2521" s="657"/>
      <c r="UON2521" s="657"/>
      <c r="UOO2521" s="657"/>
      <c r="UOP2521" s="657"/>
      <c r="UOQ2521" s="657"/>
      <c r="UOR2521" s="657"/>
      <c r="UOS2521" s="657"/>
      <c r="UOT2521" s="657"/>
      <c r="UOU2521" s="657"/>
      <c r="UOV2521" s="657"/>
      <c r="UOW2521" s="657"/>
      <c r="UOX2521" s="657"/>
      <c r="UOY2521" s="657"/>
      <c r="UOZ2521" s="657"/>
      <c r="UPA2521" s="657"/>
      <c r="UPB2521" s="657"/>
      <c r="UPC2521" s="657"/>
      <c r="UPD2521" s="657"/>
      <c r="UPE2521" s="657"/>
      <c r="UPF2521" s="657"/>
      <c r="UPG2521" s="657"/>
      <c r="UPH2521" s="657"/>
      <c r="UPI2521" s="657"/>
      <c r="UPJ2521" s="657"/>
      <c r="UPK2521" s="657"/>
      <c r="UPL2521" s="657"/>
      <c r="UPM2521" s="657"/>
      <c r="UPN2521" s="657"/>
      <c r="UPO2521" s="657"/>
      <c r="UPP2521" s="657"/>
      <c r="UPQ2521" s="657"/>
      <c r="UPR2521" s="657"/>
      <c r="UPS2521" s="657"/>
      <c r="UPT2521" s="657"/>
      <c r="UPU2521" s="657"/>
      <c r="UPV2521" s="657"/>
      <c r="UPW2521" s="657"/>
      <c r="UPX2521" s="657"/>
      <c r="UPY2521" s="657"/>
      <c r="UPZ2521" s="657"/>
      <c r="UQA2521" s="657"/>
      <c r="UQB2521" s="657"/>
      <c r="UQC2521" s="657"/>
      <c r="UQD2521" s="657"/>
      <c r="UQE2521" s="657"/>
      <c r="UQF2521" s="657"/>
      <c r="UQG2521" s="657"/>
      <c r="UQH2521" s="657"/>
      <c r="UQI2521" s="657"/>
      <c r="UQJ2521" s="657"/>
      <c r="UQK2521" s="657"/>
      <c r="UQL2521" s="657"/>
      <c r="UQM2521" s="657"/>
      <c r="UQN2521" s="657"/>
      <c r="UQO2521" s="657"/>
      <c r="UQP2521" s="657"/>
      <c r="UQQ2521" s="657"/>
      <c r="UQR2521" s="657"/>
      <c r="UQS2521" s="657"/>
      <c r="UQT2521" s="657"/>
      <c r="UQU2521" s="657"/>
      <c r="UQV2521" s="657"/>
      <c r="UQW2521" s="657"/>
      <c r="UQX2521" s="657"/>
      <c r="UQY2521" s="657"/>
      <c r="UQZ2521" s="657"/>
      <c r="URA2521" s="657"/>
      <c r="URB2521" s="657"/>
      <c r="URC2521" s="657"/>
      <c r="URD2521" s="657"/>
      <c r="URE2521" s="657"/>
      <c r="URF2521" s="657"/>
      <c r="URG2521" s="657"/>
      <c r="URH2521" s="657"/>
      <c r="URI2521" s="657"/>
      <c r="URJ2521" s="657"/>
      <c r="URK2521" s="657"/>
      <c r="URL2521" s="657"/>
      <c r="URM2521" s="657"/>
      <c r="URN2521" s="657"/>
      <c r="URO2521" s="657"/>
      <c r="URP2521" s="657"/>
      <c r="URQ2521" s="657"/>
      <c r="URR2521" s="657"/>
      <c r="URS2521" s="657"/>
      <c r="URT2521" s="657"/>
      <c r="URU2521" s="657"/>
      <c r="URV2521" s="657"/>
      <c r="URW2521" s="657"/>
      <c r="URX2521" s="657"/>
      <c r="URY2521" s="657"/>
      <c r="URZ2521" s="657"/>
      <c r="USA2521" s="657"/>
      <c r="USB2521" s="657"/>
      <c r="USC2521" s="657"/>
      <c r="USD2521" s="657"/>
      <c r="USE2521" s="657"/>
      <c r="USF2521" s="657"/>
      <c r="USG2521" s="657"/>
      <c r="USH2521" s="657"/>
      <c r="USI2521" s="657"/>
      <c r="USJ2521" s="657"/>
      <c r="USK2521" s="657"/>
      <c r="USL2521" s="657"/>
      <c r="USM2521" s="657"/>
      <c r="USN2521" s="657"/>
      <c r="USO2521" s="657"/>
      <c r="USP2521" s="657"/>
      <c r="USQ2521" s="657"/>
      <c r="USR2521" s="657"/>
      <c r="USS2521" s="657"/>
      <c r="UST2521" s="657"/>
      <c r="USU2521" s="657"/>
      <c r="USV2521" s="657"/>
      <c r="USW2521" s="657"/>
      <c r="USX2521" s="657"/>
      <c r="USY2521" s="657"/>
      <c r="USZ2521" s="657"/>
      <c r="UTA2521" s="657"/>
      <c r="UTB2521" s="657"/>
      <c r="UTC2521" s="657"/>
      <c r="UTD2521" s="657"/>
      <c r="UTE2521" s="657"/>
      <c r="UTF2521" s="657"/>
      <c r="UTG2521" s="657"/>
      <c r="UTH2521" s="657"/>
      <c r="UTI2521" s="657"/>
      <c r="UTJ2521" s="657"/>
      <c r="UTK2521" s="657"/>
      <c r="UTL2521" s="657"/>
      <c r="UTM2521" s="657"/>
      <c r="UTN2521" s="657"/>
      <c r="UTO2521" s="657"/>
      <c r="UTP2521" s="657"/>
      <c r="UTQ2521" s="657"/>
      <c r="UTR2521" s="657"/>
      <c r="UTS2521" s="657"/>
      <c r="UTT2521" s="657"/>
      <c r="UTU2521" s="657"/>
      <c r="UTV2521" s="657"/>
      <c r="UTW2521" s="657"/>
      <c r="UTX2521" s="657"/>
      <c r="UTY2521" s="657"/>
      <c r="UTZ2521" s="657"/>
      <c r="UUA2521" s="657"/>
      <c r="UUB2521" s="657"/>
      <c r="UUC2521" s="657"/>
      <c r="UUD2521" s="657"/>
      <c r="UUE2521" s="657"/>
      <c r="UUF2521" s="657"/>
      <c r="UUG2521" s="657"/>
      <c r="UUH2521" s="657"/>
      <c r="UUI2521" s="657"/>
      <c r="UUJ2521" s="657"/>
      <c r="UUK2521" s="657"/>
      <c r="UUL2521" s="657"/>
      <c r="UUM2521" s="657"/>
      <c r="UUN2521" s="657"/>
      <c r="UUO2521" s="657"/>
      <c r="UUP2521" s="657"/>
      <c r="UUQ2521" s="657"/>
      <c r="UUR2521" s="657"/>
      <c r="UUS2521" s="657"/>
      <c r="UUT2521" s="657"/>
      <c r="UUU2521" s="657"/>
      <c r="UUV2521" s="657"/>
      <c r="UUW2521" s="657"/>
      <c r="UUX2521" s="657"/>
      <c r="UUY2521" s="657"/>
      <c r="UUZ2521" s="657"/>
      <c r="UVA2521" s="657"/>
      <c r="UVB2521" s="657"/>
      <c r="UVC2521" s="657"/>
      <c r="UVD2521" s="657"/>
      <c r="UVE2521" s="657"/>
      <c r="UVF2521" s="657"/>
      <c r="UVG2521" s="657"/>
      <c r="UVH2521" s="657"/>
      <c r="UVI2521" s="657"/>
      <c r="UVJ2521" s="657"/>
      <c r="UVK2521" s="657"/>
      <c r="UVL2521" s="657"/>
      <c r="UVM2521" s="657"/>
      <c r="UVN2521" s="657"/>
      <c r="UVO2521" s="657"/>
      <c r="UVP2521" s="657"/>
      <c r="UVQ2521" s="657"/>
      <c r="UVR2521" s="657"/>
      <c r="UVS2521" s="657"/>
      <c r="UVT2521" s="657"/>
      <c r="UVU2521" s="657"/>
      <c r="UVV2521" s="657"/>
      <c r="UVW2521" s="657"/>
      <c r="UVX2521" s="657"/>
      <c r="UVY2521" s="657"/>
      <c r="UVZ2521" s="657"/>
      <c r="UWA2521" s="657"/>
      <c r="UWB2521" s="657"/>
      <c r="UWC2521" s="657"/>
      <c r="UWD2521" s="657"/>
      <c r="UWE2521" s="657"/>
      <c r="UWF2521" s="657"/>
      <c r="UWG2521" s="657"/>
      <c r="UWH2521" s="657"/>
      <c r="UWI2521" s="657"/>
      <c r="UWJ2521" s="657"/>
      <c r="UWK2521" s="657"/>
      <c r="UWL2521" s="657"/>
      <c r="UWM2521" s="657"/>
      <c r="UWN2521" s="657"/>
      <c r="UWO2521" s="657"/>
      <c r="UWP2521" s="657"/>
      <c r="UWQ2521" s="657"/>
      <c r="UWR2521" s="657"/>
      <c r="UWS2521" s="657"/>
      <c r="UWT2521" s="657"/>
      <c r="UWU2521" s="657"/>
      <c r="UWV2521" s="657"/>
      <c r="UWW2521" s="657"/>
      <c r="UWX2521" s="657"/>
      <c r="UWY2521" s="657"/>
      <c r="UWZ2521" s="657"/>
      <c r="UXA2521" s="657"/>
      <c r="UXB2521" s="657"/>
      <c r="UXC2521" s="657"/>
      <c r="UXD2521" s="657"/>
      <c r="UXE2521" s="657"/>
      <c r="UXF2521" s="657"/>
      <c r="UXG2521" s="657"/>
      <c r="UXH2521" s="657"/>
      <c r="UXI2521" s="657"/>
      <c r="UXJ2521" s="657"/>
      <c r="UXK2521" s="657"/>
      <c r="UXL2521" s="657"/>
      <c r="UXM2521" s="657"/>
      <c r="UXN2521" s="657"/>
      <c r="UXO2521" s="657"/>
      <c r="UXP2521" s="657"/>
      <c r="UXQ2521" s="657"/>
      <c r="UXR2521" s="657"/>
      <c r="UXS2521" s="657"/>
      <c r="UXT2521" s="657"/>
      <c r="UXU2521" s="657"/>
      <c r="UXV2521" s="657"/>
      <c r="UXW2521" s="657"/>
      <c r="UXX2521" s="657"/>
      <c r="UXY2521" s="657"/>
      <c r="UXZ2521" s="657"/>
      <c r="UYA2521" s="657"/>
      <c r="UYB2521" s="657"/>
      <c r="UYC2521" s="657"/>
      <c r="UYD2521" s="657"/>
      <c r="UYE2521" s="657"/>
      <c r="UYF2521" s="657"/>
      <c r="UYG2521" s="657"/>
      <c r="UYH2521" s="657"/>
      <c r="UYI2521" s="657"/>
      <c r="UYJ2521" s="657"/>
      <c r="UYK2521" s="657"/>
      <c r="UYL2521" s="657"/>
      <c r="UYM2521" s="657"/>
      <c r="UYN2521" s="657"/>
      <c r="UYO2521" s="657"/>
      <c r="UYP2521" s="657"/>
      <c r="UYQ2521" s="657"/>
      <c r="UYR2521" s="657"/>
      <c r="UYS2521" s="657"/>
      <c r="UYT2521" s="657"/>
      <c r="UYU2521" s="657"/>
      <c r="UYV2521" s="657"/>
      <c r="UYW2521" s="657"/>
      <c r="UYX2521" s="657"/>
      <c r="UYY2521" s="657"/>
      <c r="UYZ2521" s="657"/>
      <c r="UZA2521" s="657"/>
      <c r="UZB2521" s="657"/>
      <c r="UZC2521" s="657"/>
      <c r="UZD2521" s="657"/>
      <c r="UZE2521" s="657"/>
      <c r="UZF2521" s="657"/>
      <c r="UZG2521" s="657"/>
      <c r="UZH2521" s="657"/>
      <c r="UZI2521" s="657"/>
      <c r="UZJ2521" s="657"/>
      <c r="UZK2521" s="657"/>
      <c r="UZL2521" s="657"/>
      <c r="UZM2521" s="657"/>
      <c r="UZN2521" s="657"/>
      <c r="UZO2521" s="657"/>
      <c r="UZP2521" s="657"/>
      <c r="UZQ2521" s="657"/>
      <c r="UZR2521" s="657"/>
      <c r="UZS2521" s="657"/>
      <c r="UZT2521" s="657"/>
      <c r="UZU2521" s="657"/>
      <c r="UZV2521" s="657"/>
      <c r="UZW2521" s="657"/>
      <c r="UZX2521" s="657"/>
      <c r="UZY2521" s="657"/>
      <c r="UZZ2521" s="657"/>
      <c r="VAA2521" s="657"/>
      <c r="VAB2521" s="657"/>
      <c r="VAC2521" s="657"/>
      <c r="VAD2521" s="657"/>
      <c r="VAE2521" s="657"/>
      <c r="VAF2521" s="657"/>
      <c r="VAG2521" s="657"/>
      <c r="VAH2521" s="657"/>
      <c r="VAI2521" s="657"/>
      <c r="VAJ2521" s="657"/>
      <c r="VAK2521" s="657"/>
      <c r="VAL2521" s="657"/>
      <c r="VAM2521" s="657"/>
      <c r="VAN2521" s="657"/>
      <c r="VAO2521" s="657"/>
      <c r="VAP2521" s="657"/>
      <c r="VAQ2521" s="657"/>
      <c r="VAR2521" s="657"/>
      <c r="VAS2521" s="657"/>
      <c r="VAT2521" s="657"/>
      <c r="VAU2521" s="657"/>
      <c r="VAV2521" s="657"/>
      <c r="VAW2521" s="657"/>
      <c r="VAX2521" s="657"/>
      <c r="VAY2521" s="657"/>
      <c r="VAZ2521" s="657"/>
      <c r="VBA2521" s="657"/>
      <c r="VBB2521" s="657"/>
      <c r="VBC2521" s="657"/>
      <c r="VBD2521" s="657"/>
      <c r="VBE2521" s="657"/>
      <c r="VBF2521" s="657"/>
      <c r="VBG2521" s="657"/>
      <c r="VBH2521" s="657"/>
      <c r="VBI2521" s="657"/>
      <c r="VBJ2521" s="657"/>
      <c r="VBK2521" s="657"/>
      <c r="VBL2521" s="657"/>
      <c r="VBM2521" s="657"/>
      <c r="VBN2521" s="657"/>
      <c r="VBO2521" s="657"/>
      <c r="VBP2521" s="657"/>
      <c r="VBQ2521" s="657"/>
      <c r="VBR2521" s="657"/>
      <c r="VBS2521" s="657"/>
      <c r="VBT2521" s="657"/>
      <c r="VBU2521" s="657"/>
      <c r="VBV2521" s="657"/>
      <c r="VBW2521" s="657"/>
      <c r="VBX2521" s="657"/>
      <c r="VBY2521" s="657"/>
      <c r="VBZ2521" s="657"/>
      <c r="VCA2521" s="657"/>
      <c r="VCB2521" s="657"/>
      <c r="VCC2521" s="657"/>
      <c r="VCD2521" s="657"/>
      <c r="VCE2521" s="657"/>
      <c r="VCF2521" s="657"/>
      <c r="VCG2521" s="657"/>
      <c r="VCH2521" s="657"/>
      <c r="VCI2521" s="657"/>
      <c r="VCJ2521" s="657"/>
      <c r="VCK2521" s="657"/>
      <c r="VCL2521" s="657"/>
      <c r="VCM2521" s="657"/>
      <c r="VCN2521" s="657"/>
      <c r="VCO2521" s="657"/>
      <c r="VCP2521" s="657"/>
      <c r="VCQ2521" s="657"/>
      <c r="VCR2521" s="657"/>
      <c r="VCS2521" s="657"/>
      <c r="VCT2521" s="657"/>
      <c r="VCU2521" s="657"/>
      <c r="VCV2521" s="657"/>
      <c r="VCW2521" s="657"/>
      <c r="VCX2521" s="657"/>
      <c r="VCY2521" s="657"/>
      <c r="VCZ2521" s="657"/>
      <c r="VDA2521" s="657"/>
      <c r="VDB2521" s="657"/>
      <c r="VDC2521" s="657"/>
      <c r="VDD2521" s="657"/>
      <c r="VDE2521" s="657"/>
      <c r="VDF2521" s="657"/>
      <c r="VDG2521" s="657"/>
      <c r="VDH2521" s="657"/>
      <c r="VDI2521" s="657"/>
      <c r="VDJ2521" s="657"/>
      <c r="VDK2521" s="657"/>
      <c r="VDL2521" s="657"/>
      <c r="VDM2521" s="657"/>
      <c r="VDN2521" s="657"/>
      <c r="VDO2521" s="657"/>
      <c r="VDP2521" s="657"/>
      <c r="VDQ2521" s="657"/>
      <c r="VDR2521" s="657"/>
      <c r="VDS2521" s="657"/>
      <c r="VDT2521" s="657"/>
      <c r="VDU2521" s="657"/>
      <c r="VDV2521" s="657"/>
      <c r="VDW2521" s="657"/>
      <c r="VDX2521" s="657"/>
      <c r="VDY2521" s="657"/>
      <c r="VDZ2521" s="657"/>
      <c r="VEA2521" s="657"/>
      <c r="VEB2521" s="657"/>
      <c r="VEC2521" s="657"/>
      <c r="VED2521" s="657"/>
      <c r="VEE2521" s="657"/>
      <c r="VEF2521" s="657"/>
      <c r="VEG2521" s="657"/>
      <c r="VEH2521" s="657"/>
      <c r="VEI2521" s="657"/>
      <c r="VEJ2521" s="657"/>
      <c r="VEK2521" s="657"/>
      <c r="VEL2521" s="657"/>
      <c r="VEM2521" s="657"/>
      <c r="VEN2521" s="657"/>
      <c r="VEO2521" s="657"/>
      <c r="VEP2521" s="657"/>
      <c r="VEQ2521" s="657"/>
      <c r="VER2521" s="657"/>
      <c r="VES2521" s="657"/>
      <c r="VET2521" s="657"/>
      <c r="VEU2521" s="657"/>
      <c r="VEV2521" s="657"/>
      <c r="VEW2521" s="657"/>
      <c r="VEX2521" s="657"/>
      <c r="VEY2521" s="657"/>
      <c r="VEZ2521" s="657"/>
      <c r="VFA2521" s="657"/>
      <c r="VFB2521" s="657"/>
      <c r="VFC2521" s="657"/>
      <c r="VFD2521" s="657"/>
      <c r="VFE2521" s="657"/>
      <c r="VFF2521" s="657"/>
      <c r="VFG2521" s="657"/>
      <c r="VFH2521" s="657"/>
      <c r="VFI2521" s="657"/>
      <c r="VFJ2521" s="657"/>
      <c r="VFK2521" s="657"/>
      <c r="VFL2521" s="657"/>
      <c r="VFM2521" s="657"/>
      <c r="VFN2521" s="657"/>
      <c r="VFO2521" s="657"/>
      <c r="VFP2521" s="657"/>
      <c r="VFQ2521" s="657"/>
      <c r="VFR2521" s="657"/>
      <c r="VFS2521" s="657"/>
      <c r="VFT2521" s="657"/>
      <c r="VFU2521" s="657"/>
      <c r="VFV2521" s="657"/>
      <c r="VFW2521" s="657"/>
      <c r="VFX2521" s="657"/>
      <c r="VFY2521" s="657"/>
      <c r="VFZ2521" s="657"/>
      <c r="VGA2521" s="657"/>
      <c r="VGB2521" s="657"/>
      <c r="VGC2521" s="657"/>
      <c r="VGD2521" s="657"/>
      <c r="VGE2521" s="657"/>
      <c r="VGF2521" s="657"/>
      <c r="VGG2521" s="657"/>
      <c r="VGH2521" s="657"/>
      <c r="VGI2521" s="657"/>
      <c r="VGJ2521" s="657"/>
      <c r="VGK2521" s="657"/>
      <c r="VGL2521" s="657"/>
      <c r="VGM2521" s="657"/>
      <c r="VGN2521" s="657"/>
      <c r="VGO2521" s="657"/>
      <c r="VGP2521" s="657"/>
      <c r="VGQ2521" s="657"/>
      <c r="VGR2521" s="657"/>
      <c r="VGS2521" s="657"/>
      <c r="VGT2521" s="657"/>
      <c r="VGU2521" s="657"/>
      <c r="VGV2521" s="657"/>
      <c r="VGW2521" s="657"/>
      <c r="VGX2521" s="657"/>
      <c r="VGY2521" s="657"/>
      <c r="VGZ2521" s="657"/>
      <c r="VHA2521" s="657"/>
      <c r="VHB2521" s="657"/>
      <c r="VHC2521" s="657"/>
      <c r="VHD2521" s="657"/>
      <c r="VHE2521" s="657"/>
      <c r="VHF2521" s="657"/>
      <c r="VHG2521" s="657"/>
      <c r="VHH2521" s="657"/>
      <c r="VHI2521" s="657"/>
      <c r="VHJ2521" s="657"/>
      <c r="VHK2521" s="657"/>
      <c r="VHL2521" s="657"/>
      <c r="VHM2521" s="657"/>
      <c r="VHN2521" s="657"/>
      <c r="VHO2521" s="657"/>
      <c r="VHP2521" s="657"/>
      <c r="VHQ2521" s="657"/>
      <c r="VHR2521" s="657"/>
      <c r="VHS2521" s="657"/>
      <c r="VHT2521" s="657"/>
      <c r="VHU2521" s="657"/>
      <c r="VHV2521" s="657"/>
      <c r="VHW2521" s="657"/>
      <c r="VHX2521" s="657"/>
      <c r="VHY2521" s="657"/>
      <c r="VHZ2521" s="657"/>
      <c r="VIA2521" s="657"/>
      <c r="VIB2521" s="657"/>
      <c r="VIC2521" s="657"/>
      <c r="VID2521" s="657"/>
      <c r="VIE2521" s="657"/>
      <c r="VIF2521" s="657"/>
      <c r="VIG2521" s="657"/>
      <c r="VIH2521" s="657"/>
      <c r="VII2521" s="657"/>
      <c r="VIJ2521" s="657"/>
      <c r="VIK2521" s="657"/>
      <c r="VIL2521" s="657"/>
      <c r="VIM2521" s="657"/>
      <c r="VIN2521" s="657"/>
      <c r="VIO2521" s="657"/>
      <c r="VIP2521" s="657"/>
      <c r="VIQ2521" s="657"/>
      <c r="VIR2521" s="657"/>
      <c r="VIS2521" s="657"/>
      <c r="VIT2521" s="657"/>
      <c r="VIU2521" s="657"/>
      <c r="VIV2521" s="657"/>
      <c r="VIW2521" s="657"/>
      <c r="VIX2521" s="657"/>
      <c r="VIY2521" s="657"/>
      <c r="VIZ2521" s="657"/>
      <c r="VJA2521" s="657"/>
      <c r="VJB2521" s="657"/>
      <c r="VJC2521" s="657"/>
      <c r="VJD2521" s="657"/>
      <c r="VJE2521" s="657"/>
      <c r="VJF2521" s="657"/>
      <c r="VJG2521" s="657"/>
      <c r="VJH2521" s="657"/>
      <c r="VJI2521" s="657"/>
      <c r="VJJ2521" s="657"/>
      <c r="VJK2521" s="657"/>
      <c r="VJL2521" s="657"/>
      <c r="VJM2521" s="657"/>
      <c r="VJN2521" s="657"/>
      <c r="VJO2521" s="657"/>
      <c r="VJP2521" s="657"/>
      <c r="VJQ2521" s="657"/>
      <c r="VJR2521" s="657"/>
      <c r="VJS2521" s="657"/>
      <c r="VJT2521" s="657"/>
      <c r="VJU2521" s="657"/>
      <c r="VJV2521" s="657"/>
      <c r="VJW2521" s="657"/>
      <c r="VJX2521" s="657"/>
      <c r="VJY2521" s="657"/>
      <c r="VJZ2521" s="657"/>
      <c r="VKA2521" s="657"/>
      <c r="VKB2521" s="657"/>
      <c r="VKC2521" s="657"/>
      <c r="VKD2521" s="657"/>
      <c r="VKE2521" s="657"/>
      <c r="VKF2521" s="657"/>
      <c r="VKG2521" s="657"/>
      <c r="VKH2521" s="657"/>
      <c r="VKI2521" s="657"/>
      <c r="VKJ2521" s="657"/>
      <c r="VKK2521" s="657"/>
      <c r="VKL2521" s="657"/>
      <c r="VKM2521" s="657"/>
      <c r="VKN2521" s="657"/>
      <c r="VKO2521" s="657"/>
      <c r="VKP2521" s="657"/>
      <c r="VKQ2521" s="657"/>
      <c r="VKR2521" s="657"/>
      <c r="VKS2521" s="657"/>
      <c r="VKT2521" s="657"/>
      <c r="VKU2521" s="657"/>
      <c r="VKV2521" s="657"/>
      <c r="VKW2521" s="657"/>
      <c r="VKX2521" s="657"/>
      <c r="VKY2521" s="657"/>
      <c r="VKZ2521" s="657"/>
      <c r="VLA2521" s="657"/>
      <c r="VLB2521" s="657"/>
      <c r="VLC2521" s="657"/>
      <c r="VLD2521" s="657"/>
      <c r="VLE2521" s="657"/>
      <c r="VLF2521" s="657"/>
      <c r="VLG2521" s="657"/>
      <c r="VLH2521" s="657"/>
      <c r="VLI2521" s="657"/>
      <c r="VLJ2521" s="657"/>
      <c r="VLK2521" s="657"/>
      <c r="VLL2521" s="657"/>
      <c r="VLM2521" s="657"/>
      <c r="VLN2521" s="657"/>
      <c r="VLO2521" s="657"/>
      <c r="VLP2521" s="657"/>
      <c r="VLQ2521" s="657"/>
      <c r="VLR2521" s="657"/>
      <c r="VLS2521" s="657"/>
      <c r="VLT2521" s="657"/>
      <c r="VLU2521" s="657"/>
      <c r="VLV2521" s="657"/>
      <c r="VLW2521" s="657"/>
      <c r="VLX2521" s="657"/>
      <c r="VLY2521" s="657"/>
      <c r="VLZ2521" s="657"/>
      <c r="VMA2521" s="657"/>
      <c r="VMB2521" s="657"/>
      <c r="VMC2521" s="657"/>
      <c r="VMD2521" s="657"/>
      <c r="VME2521" s="657"/>
      <c r="VMF2521" s="657"/>
      <c r="VMG2521" s="657"/>
      <c r="VMH2521" s="657"/>
      <c r="VMI2521" s="657"/>
      <c r="VMJ2521" s="657"/>
      <c r="VMK2521" s="657"/>
      <c r="VML2521" s="657"/>
      <c r="VMM2521" s="657"/>
      <c r="VMN2521" s="657"/>
      <c r="VMO2521" s="657"/>
      <c r="VMP2521" s="657"/>
      <c r="VMQ2521" s="657"/>
      <c r="VMR2521" s="657"/>
      <c r="VMS2521" s="657"/>
      <c r="VMT2521" s="657"/>
      <c r="VMU2521" s="657"/>
      <c r="VMV2521" s="657"/>
      <c r="VMW2521" s="657"/>
      <c r="VMX2521" s="657"/>
      <c r="VMY2521" s="657"/>
      <c r="VMZ2521" s="657"/>
      <c r="VNA2521" s="657"/>
      <c r="VNB2521" s="657"/>
      <c r="VNC2521" s="657"/>
      <c r="VND2521" s="657"/>
      <c r="VNE2521" s="657"/>
      <c r="VNF2521" s="657"/>
      <c r="VNG2521" s="657"/>
      <c r="VNH2521" s="657"/>
      <c r="VNI2521" s="657"/>
      <c r="VNJ2521" s="657"/>
      <c r="VNK2521" s="657"/>
      <c r="VNL2521" s="657"/>
      <c r="VNM2521" s="657"/>
      <c r="VNN2521" s="657"/>
      <c r="VNO2521" s="657"/>
      <c r="VNP2521" s="657"/>
      <c r="VNQ2521" s="657"/>
      <c r="VNR2521" s="657"/>
      <c r="VNS2521" s="657"/>
      <c r="VNT2521" s="657"/>
      <c r="VNU2521" s="657"/>
      <c r="VNV2521" s="657"/>
      <c r="VNW2521" s="657"/>
      <c r="VNX2521" s="657"/>
      <c r="VNY2521" s="657"/>
      <c r="VNZ2521" s="657"/>
      <c r="VOA2521" s="657"/>
      <c r="VOB2521" s="657"/>
      <c r="VOC2521" s="657"/>
      <c r="VOD2521" s="657"/>
      <c r="VOE2521" s="657"/>
      <c r="VOF2521" s="657"/>
      <c r="VOG2521" s="657"/>
      <c r="VOH2521" s="657"/>
      <c r="VOI2521" s="657"/>
      <c r="VOJ2521" s="657"/>
      <c r="VOK2521" s="657"/>
      <c r="VOL2521" s="657"/>
      <c r="VOM2521" s="657"/>
      <c r="VON2521" s="657"/>
      <c r="VOO2521" s="657"/>
      <c r="VOP2521" s="657"/>
      <c r="VOQ2521" s="657"/>
      <c r="VOR2521" s="657"/>
      <c r="VOS2521" s="657"/>
      <c r="VOT2521" s="657"/>
      <c r="VOU2521" s="657"/>
      <c r="VOV2521" s="657"/>
      <c r="VOW2521" s="657"/>
      <c r="VOX2521" s="657"/>
      <c r="VOY2521" s="657"/>
      <c r="VOZ2521" s="657"/>
      <c r="VPA2521" s="657"/>
      <c r="VPB2521" s="657"/>
      <c r="VPC2521" s="657"/>
      <c r="VPD2521" s="657"/>
      <c r="VPE2521" s="657"/>
      <c r="VPF2521" s="657"/>
      <c r="VPG2521" s="657"/>
      <c r="VPH2521" s="657"/>
      <c r="VPI2521" s="657"/>
      <c r="VPJ2521" s="657"/>
      <c r="VPK2521" s="657"/>
      <c r="VPL2521" s="657"/>
      <c r="VPM2521" s="657"/>
      <c r="VPN2521" s="657"/>
      <c r="VPO2521" s="657"/>
      <c r="VPP2521" s="657"/>
      <c r="VPQ2521" s="657"/>
      <c r="VPR2521" s="657"/>
      <c r="VPS2521" s="657"/>
      <c r="VPT2521" s="657"/>
      <c r="VPU2521" s="657"/>
      <c r="VPV2521" s="657"/>
      <c r="VPW2521" s="657"/>
      <c r="VPX2521" s="657"/>
      <c r="VPY2521" s="657"/>
      <c r="VPZ2521" s="657"/>
      <c r="VQA2521" s="657"/>
      <c r="VQB2521" s="657"/>
      <c r="VQC2521" s="657"/>
      <c r="VQD2521" s="657"/>
      <c r="VQE2521" s="657"/>
      <c r="VQF2521" s="657"/>
      <c r="VQG2521" s="657"/>
      <c r="VQH2521" s="657"/>
      <c r="VQI2521" s="657"/>
      <c r="VQJ2521" s="657"/>
      <c r="VQK2521" s="657"/>
      <c r="VQL2521" s="657"/>
      <c r="VQM2521" s="657"/>
      <c r="VQN2521" s="657"/>
      <c r="VQO2521" s="657"/>
      <c r="VQP2521" s="657"/>
      <c r="VQQ2521" s="657"/>
      <c r="VQR2521" s="657"/>
      <c r="VQS2521" s="657"/>
      <c r="VQT2521" s="657"/>
      <c r="VQU2521" s="657"/>
      <c r="VQV2521" s="657"/>
      <c r="VQW2521" s="657"/>
      <c r="VQX2521" s="657"/>
      <c r="VQY2521" s="657"/>
      <c r="VQZ2521" s="657"/>
      <c r="VRA2521" s="657"/>
      <c r="VRB2521" s="657"/>
      <c r="VRC2521" s="657"/>
      <c r="VRD2521" s="657"/>
      <c r="VRE2521" s="657"/>
      <c r="VRF2521" s="657"/>
      <c r="VRG2521" s="657"/>
      <c r="VRH2521" s="657"/>
      <c r="VRI2521" s="657"/>
      <c r="VRJ2521" s="657"/>
      <c r="VRK2521" s="657"/>
      <c r="VRL2521" s="657"/>
      <c r="VRM2521" s="657"/>
      <c r="VRN2521" s="657"/>
      <c r="VRO2521" s="657"/>
      <c r="VRP2521" s="657"/>
      <c r="VRQ2521" s="657"/>
      <c r="VRR2521" s="657"/>
      <c r="VRS2521" s="657"/>
      <c r="VRT2521" s="657"/>
      <c r="VRU2521" s="657"/>
      <c r="VRV2521" s="657"/>
      <c r="VRW2521" s="657"/>
      <c r="VRX2521" s="657"/>
      <c r="VRY2521" s="657"/>
      <c r="VRZ2521" s="657"/>
      <c r="VSA2521" s="657"/>
      <c r="VSB2521" s="657"/>
      <c r="VSC2521" s="657"/>
      <c r="VSD2521" s="657"/>
      <c r="VSE2521" s="657"/>
      <c r="VSF2521" s="657"/>
      <c r="VSG2521" s="657"/>
      <c r="VSH2521" s="657"/>
      <c r="VSI2521" s="657"/>
      <c r="VSJ2521" s="657"/>
      <c r="VSK2521" s="657"/>
      <c r="VSL2521" s="657"/>
      <c r="VSM2521" s="657"/>
      <c r="VSN2521" s="657"/>
      <c r="VSO2521" s="657"/>
      <c r="VSP2521" s="657"/>
      <c r="VSQ2521" s="657"/>
      <c r="VSR2521" s="657"/>
      <c r="VSS2521" s="657"/>
      <c r="VST2521" s="657"/>
      <c r="VSU2521" s="657"/>
      <c r="VSV2521" s="657"/>
      <c r="VSW2521" s="657"/>
      <c r="VSX2521" s="657"/>
      <c r="VSY2521" s="657"/>
      <c r="VSZ2521" s="657"/>
      <c r="VTA2521" s="657"/>
      <c r="VTB2521" s="657"/>
      <c r="VTC2521" s="657"/>
      <c r="VTD2521" s="657"/>
      <c r="VTE2521" s="657"/>
      <c r="VTF2521" s="657"/>
      <c r="VTG2521" s="657"/>
      <c r="VTH2521" s="657"/>
      <c r="VTI2521" s="657"/>
      <c r="VTJ2521" s="657"/>
      <c r="VTK2521" s="657"/>
      <c r="VTL2521" s="657"/>
      <c r="VTM2521" s="657"/>
      <c r="VTN2521" s="657"/>
      <c r="VTO2521" s="657"/>
      <c r="VTP2521" s="657"/>
      <c r="VTQ2521" s="657"/>
      <c r="VTR2521" s="657"/>
      <c r="VTS2521" s="657"/>
      <c r="VTT2521" s="657"/>
      <c r="VTU2521" s="657"/>
      <c r="VTV2521" s="657"/>
      <c r="VTW2521" s="657"/>
      <c r="VTX2521" s="657"/>
      <c r="VTY2521" s="657"/>
      <c r="VTZ2521" s="657"/>
      <c r="VUA2521" s="657"/>
      <c r="VUB2521" s="657"/>
      <c r="VUC2521" s="657"/>
      <c r="VUD2521" s="657"/>
      <c r="VUE2521" s="657"/>
      <c r="VUF2521" s="657"/>
      <c r="VUG2521" s="657"/>
      <c r="VUH2521" s="657"/>
      <c r="VUI2521" s="657"/>
      <c r="VUJ2521" s="657"/>
      <c r="VUK2521" s="657"/>
      <c r="VUL2521" s="657"/>
      <c r="VUM2521" s="657"/>
      <c r="VUN2521" s="657"/>
      <c r="VUO2521" s="657"/>
      <c r="VUP2521" s="657"/>
      <c r="VUQ2521" s="657"/>
      <c r="VUR2521" s="657"/>
      <c r="VUS2521" s="657"/>
      <c r="VUT2521" s="657"/>
      <c r="VUU2521" s="657"/>
      <c r="VUV2521" s="657"/>
      <c r="VUW2521" s="657"/>
      <c r="VUX2521" s="657"/>
      <c r="VUY2521" s="657"/>
      <c r="VUZ2521" s="657"/>
      <c r="VVA2521" s="657"/>
      <c r="VVB2521" s="657"/>
      <c r="VVC2521" s="657"/>
      <c r="VVD2521" s="657"/>
      <c r="VVE2521" s="657"/>
      <c r="VVF2521" s="657"/>
      <c r="VVG2521" s="657"/>
      <c r="VVH2521" s="657"/>
      <c r="VVI2521" s="657"/>
      <c r="VVJ2521" s="657"/>
      <c r="VVK2521" s="657"/>
      <c r="VVL2521" s="657"/>
      <c r="VVM2521" s="657"/>
      <c r="VVN2521" s="657"/>
      <c r="VVO2521" s="657"/>
      <c r="VVP2521" s="657"/>
      <c r="VVQ2521" s="657"/>
      <c r="VVR2521" s="657"/>
      <c r="VVS2521" s="657"/>
      <c r="VVT2521" s="657"/>
      <c r="VVU2521" s="657"/>
      <c r="VVV2521" s="657"/>
      <c r="VVW2521" s="657"/>
      <c r="VVX2521" s="657"/>
      <c r="VVY2521" s="657"/>
      <c r="VVZ2521" s="657"/>
      <c r="VWA2521" s="657"/>
      <c r="VWB2521" s="657"/>
      <c r="VWC2521" s="657"/>
      <c r="VWD2521" s="657"/>
      <c r="VWE2521" s="657"/>
      <c r="VWF2521" s="657"/>
      <c r="VWG2521" s="657"/>
      <c r="VWH2521" s="657"/>
      <c r="VWI2521" s="657"/>
      <c r="VWJ2521" s="657"/>
      <c r="VWK2521" s="657"/>
      <c r="VWL2521" s="657"/>
      <c r="VWM2521" s="657"/>
      <c r="VWN2521" s="657"/>
      <c r="VWO2521" s="657"/>
      <c r="VWP2521" s="657"/>
      <c r="VWQ2521" s="657"/>
      <c r="VWR2521" s="657"/>
      <c r="VWS2521" s="657"/>
      <c r="VWT2521" s="657"/>
      <c r="VWU2521" s="657"/>
      <c r="VWV2521" s="657"/>
      <c r="VWW2521" s="657"/>
      <c r="VWX2521" s="657"/>
      <c r="VWY2521" s="657"/>
      <c r="VWZ2521" s="657"/>
      <c r="VXA2521" s="657"/>
      <c r="VXB2521" s="657"/>
      <c r="VXC2521" s="657"/>
      <c r="VXD2521" s="657"/>
      <c r="VXE2521" s="657"/>
      <c r="VXF2521" s="657"/>
      <c r="VXG2521" s="657"/>
      <c r="VXH2521" s="657"/>
      <c r="VXI2521" s="657"/>
      <c r="VXJ2521" s="657"/>
      <c r="VXK2521" s="657"/>
      <c r="VXL2521" s="657"/>
      <c r="VXM2521" s="657"/>
      <c r="VXN2521" s="657"/>
      <c r="VXO2521" s="657"/>
      <c r="VXP2521" s="657"/>
      <c r="VXQ2521" s="657"/>
      <c r="VXR2521" s="657"/>
      <c r="VXS2521" s="657"/>
      <c r="VXT2521" s="657"/>
      <c r="VXU2521" s="657"/>
      <c r="VXV2521" s="657"/>
      <c r="VXW2521" s="657"/>
      <c r="VXX2521" s="657"/>
      <c r="VXY2521" s="657"/>
      <c r="VXZ2521" s="657"/>
      <c r="VYA2521" s="657"/>
      <c r="VYB2521" s="657"/>
      <c r="VYC2521" s="657"/>
      <c r="VYD2521" s="657"/>
      <c r="VYE2521" s="657"/>
      <c r="VYF2521" s="657"/>
      <c r="VYG2521" s="657"/>
      <c r="VYH2521" s="657"/>
      <c r="VYI2521" s="657"/>
      <c r="VYJ2521" s="657"/>
      <c r="VYK2521" s="657"/>
      <c r="VYL2521" s="657"/>
      <c r="VYM2521" s="657"/>
      <c r="VYN2521" s="657"/>
      <c r="VYO2521" s="657"/>
      <c r="VYP2521" s="657"/>
      <c r="VYQ2521" s="657"/>
      <c r="VYR2521" s="657"/>
      <c r="VYS2521" s="657"/>
      <c r="VYT2521" s="657"/>
      <c r="VYU2521" s="657"/>
      <c r="VYV2521" s="657"/>
      <c r="VYW2521" s="657"/>
      <c r="VYX2521" s="657"/>
      <c r="VYY2521" s="657"/>
      <c r="VYZ2521" s="657"/>
      <c r="VZA2521" s="657"/>
      <c r="VZB2521" s="657"/>
      <c r="VZC2521" s="657"/>
      <c r="VZD2521" s="657"/>
      <c r="VZE2521" s="657"/>
      <c r="VZF2521" s="657"/>
      <c r="VZG2521" s="657"/>
      <c r="VZH2521" s="657"/>
      <c r="VZI2521" s="657"/>
      <c r="VZJ2521" s="657"/>
      <c r="VZK2521" s="657"/>
      <c r="VZL2521" s="657"/>
      <c r="VZM2521" s="657"/>
      <c r="VZN2521" s="657"/>
      <c r="VZO2521" s="657"/>
      <c r="VZP2521" s="657"/>
      <c r="VZQ2521" s="657"/>
      <c r="VZR2521" s="657"/>
      <c r="VZS2521" s="657"/>
      <c r="VZT2521" s="657"/>
      <c r="VZU2521" s="657"/>
      <c r="VZV2521" s="657"/>
      <c r="VZW2521" s="657"/>
      <c r="VZX2521" s="657"/>
      <c r="VZY2521" s="657"/>
      <c r="VZZ2521" s="657"/>
      <c r="WAA2521" s="657"/>
      <c r="WAB2521" s="657"/>
      <c r="WAC2521" s="657"/>
      <c r="WAD2521" s="657"/>
      <c r="WAE2521" s="657"/>
      <c r="WAF2521" s="657"/>
      <c r="WAG2521" s="657"/>
      <c r="WAH2521" s="657"/>
      <c r="WAI2521" s="657"/>
      <c r="WAJ2521" s="657"/>
      <c r="WAK2521" s="657"/>
      <c r="WAL2521" s="657"/>
      <c r="WAM2521" s="657"/>
      <c r="WAN2521" s="657"/>
      <c r="WAO2521" s="657"/>
      <c r="WAP2521" s="657"/>
      <c r="WAQ2521" s="657"/>
      <c r="WAR2521" s="657"/>
      <c r="WAS2521" s="657"/>
      <c r="WAT2521" s="657"/>
      <c r="WAU2521" s="657"/>
      <c r="WAV2521" s="657"/>
      <c r="WAW2521" s="657"/>
      <c r="WAX2521" s="657"/>
      <c r="WAY2521" s="657"/>
      <c r="WAZ2521" s="657"/>
      <c r="WBA2521" s="657"/>
      <c r="WBB2521" s="657"/>
      <c r="WBC2521" s="657"/>
      <c r="WBD2521" s="657"/>
      <c r="WBE2521" s="657"/>
      <c r="WBF2521" s="657"/>
      <c r="WBG2521" s="657"/>
      <c r="WBH2521" s="657"/>
      <c r="WBI2521" s="657"/>
      <c r="WBJ2521" s="657"/>
      <c r="WBK2521" s="657"/>
      <c r="WBL2521" s="657"/>
      <c r="WBM2521" s="657"/>
      <c r="WBN2521" s="657"/>
      <c r="WBO2521" s="657"/>
      <c r="WBP2521" s="657"/>
      <c r="WBQ2521" s="657"/>
      <c r="WBR2521" s="657"/>
      <c r="WBS2521" s="657"/>
      <c r="WBT2521" s="657"/>
      <c r="WBU2521" s="657"/>
      <c r="WBV2521" s="657"/>
      <c r="WBW2521" s="657"/>
      <c r="WBX2521" s="657"/>
      <c r="WBY2521" s="657"/>
      <c r="WBZ2521" s="657"/>
      <c r="WCA2521" s="657"/>
      <c r="WCB2521" s="657"/>
      <c r="WCC2521" s="657"/>
      <c r="WCD2521" s="657"/>
      <c r="WCE2521" s="657"/>
      <c r="WCF2521" s="657"/>
      <c r="WCG2521" s="657"/>
      <c r="WCH2521" s="657"/>
      <c r="WCI2521" s="657"/>
      <c r="WCJ2521" s="657"/>
      <c r="WCK2521" s="657"/>
      <c r="WCL2521" s="657"/>
      <c r="WCM2521" s="657"/>
      <c r="WCN2521" s="657"/>
      <c r="WCO2521" s="657"/>
      <c r="WCP2521" s="657"/>
      <c r="WCQ2521" s="657"/>
      <c r="WCR2521" s="657"/>
      <c r="WCS2521" s="657"/>
      <c r="WCT2521" s="657"/>
      <c r="WCU2521" s="657"/>
      <c r="WCV2521" s="657"/>
      <c r="WCW2521" s="657"/>
      <c r="WCX2521" s="657"/>
      <c r="WCY2521" s="657"/>
      <c r="WCZ2521" s="657"/>
      <c r="WDA2521" s="657"/>
      <c r="WDB2521" s="657"/>
      <c r="WDC2521" s="657"/>
      <c r="WDD2521" s="657"/>
      <c r="WDE2521" s="657"/>
      <c r="WDF2521" s="657"/>
      <c r="WDG2521" s="657"/>
      <c r="WDH2521" s="657"/>
      <c r="WDI2521" s="657"/>
      <c r="WDJ2521" s="657"/>
      <c r="WDK2521" s="657"/>
      <c r="WDL2521" s="657"/>
      <c r="WDM2521" s="657"/>
      <c r="WDN2521" s="657"/>
      <c r="WDO2521" s="657"/>
      <c r="WDP2521" s="657"/>
      <c r="WDQ2521" s="657"/>
      <c r="WDR2521" s="657"/>
      <c r="WDS2521" s="657"/>
      <c r="WDT2521" s="657"/>
      <c r="WDU2521" s="657"/>
      <c r="WDV2521" s="657"/>
      <c r="WDW2521" s="657"/>
      <c r="WDX2521" s="657"/>
      <c r="WDY2521" s="657"/>
      <c r="WDZ2521" s="657"/>
      <c r="WEA2521" s="657"/>
      <c r="WEB2521" s="657"/>
      <c r="WEC2521" s="657"/>
      <c r="WED2521" s="657"/>
      <c r="WEE2521" s="657"/>
      <c r="WEF2521" s="657"/>
      <c r="WEG2521" s="657"/>
      <c r="WEH2521" s="657"/>
      <c r="WEI2521" s="657"/>
      <c r="WEJ2521" s="657"/>
      <c r="WEK2521" s="657"/>
      <c r="WEL2521" s="657"/>
      <c r="WEM2521" s="657"/>
      <c r="WEN2521" s="657"/>
      <c r="WEO2521" s="657"/>
      <c r="WEP2521" s="657"/>
      <c r="WEQ2521" s="657"/>
      <c r="WER2521" s="657"/>
      <c r="WES2521" s="657"/>
      <c r="WET2521" s="657"/>
      <c r="WEU2521" s="657"/>
      <c r="WEV2521" s="657"/>
      <c r="WEW2521" s="657"/>
      <c r="WEX2521" s="657"/>
      <c r="WEY2521" s="657"/>
      <c r="WEZ2521" s="657"/>
      <c r="WFA2521" s="657"/>
      <c r="WFB2521" s="657"/>
      <c r="WFC2521" s="657"/>
      <c r="WFD2521" s="657"/>
      <c r="WFE2521" s="657"/>
      <c r="WFF2521" s="657"/>
      <c r="WFG2521" s="657"/>
      <c r="WFH2521" s="657"/>
      <c r="WFI2521" s="657"/>
      <c r="WFJ2521" s="657"/>
      <c r="WFK2521" s="657"/>
      <c r="WFL2521" s="657"/>
      <c r="WFM2521" s="657"/>
      <c r="WFN2521" s="657"/>
      <c r="WFO2521" s="657"/>
      <c r="WFP2521" s="657"/>
      <c r="WFQ2521" s="657"/>
      <c r="WFR2521" s="657"/>
      <c r="WFS2521" s="657"/>
      <c r="WFT2521" s="657"/>
      <c r="WFU2521" s="657"/>
      <c r="WFV2521" s="657"/>
      <c r="WFW2521" s="657"/>
      <c r="WFX2521" s="657"/>
      <c r="WFY2521" s="657"/>
      <c r="WFZ2521" s="657"/>
      <c r="WGA2521" s="657"/>
      <c r="WGB2521" s="657"/>
      <c r="WGC2521" s="657"/>
      <c r="WGD2521" s="657"/>
      <c r="WGE2521" s="657"/>
      <c r="WGF2521" s="657"/>
      <c r="WGG2521" s="657"/>
      <c r="WGH2521" s="657"/>
      <c r="WGI2521" s="657"/>
      <c r="WGJ2521" s="657"/>
      <c r="WGK2521" s="657"/>
      <c r="WGL2521" s="657"/>
      <c r="WGM2521" s="657"/>
      <c r="WGN2521" s="657"/>
      <c r="WGO2521" s="657"/>
      <c r="WGP2521" s="657"/>
      <c r="WGQ2521" s="657"/>
      <c r="WGR2521" s="657"/>
      <c r="WGS2521" s="657"/>
      <c r="WGT2521" s="657"/>
      <c r="WGU2521" s="657"/>
      <c r="WGV2521" s="657"/>
      <c r="WGW2521" s="657"/>
      <c r="WGX2521" s="657"/>
      <c r="WGY2521" s="657"/>
      <c r="WGZ2521" s="657"/>
      <c r="WHA2521" s="657"/>
      <c r="WHB2521" s="657"/>
      <c r="WHC2521" s="657"/>
      <c r="WHD2521" s="657"/>
      <c r="WHE2521" s="657"/>
      <c r="WHF2521" s="657"/>
      <c r="WHG2521" s="657"/>
      <c r="WHH2521" s="657"/>
      <c r="WHI2521" s="657"/>
      <c r="WHJ2521" s="657"/>
      <c r="WHK2521" s="657"/>
      <c r="WHL2521" s="657"/>
      <c r="WHM2521" s="657"/>
      <c r="WHN2521" s="657"/>
      <c r="WHO2521" s="657"/>
      <c r="WHP2521" s="657"/>
      <c r="WHQ2521" s="657"/>
      <c r="WHR2521" s="657"/>
      <c r="WHS2521" s="657"/>
      <c r="WHT2521" s="657"/>
      <c r="WHU2521" s="657"/>
      <c r="WHV2521" s="657"/>
      <c r="WHW2521" s="657"/>
      <c r="WHX2521" s="657"/>
      <c r="WHY2521" s="657"/>
      <c r="WHZ2521" s="657"/>
      <c r="WIA2521" s="657"/>
      <c r="WIB2521" s="657"/>
      <c r="WIC2521" s="657"/>
      <c r="WID2521" s="657"/>
      <c r="WIE2521" s="657"/>
      <c r="WIF2521" s="657"/>
      <c r="WIG2521" s="657"/>
      <c r="WIH2521" s="657"/>
      <c r="WII2521" s="657"/>
      <c r="WIJ2521" s="657"/>
      <c r="WIK2521" s="657"/>
      <c r="WIL2521" s="657"/>
      <c r="WIM2521" s="657"/>
      <c r="WIN2521" s="657"/>
      <c r="WIO2521" s="657"/>
      <c r="WIP2521" s="657"/>
      <c r="WIQ2521" s="657"/>
      <c r="WIR2521" s="657"/>
      <c r="WIS2521" s="657"/>
      <c r="WIT2521" s="657"/>
      <c r="WIU2521" s="657"/>
      <c r="WIV2521" s="657"/>
      <c r="WIW2521" s="657"/>
      <c r="WIX2521" s="657"/>
      <c r="WIY2521" s="657"/>
      <c r="WIZ2521" s="657"/>
      <c r="WJA2521" s="657"/>
      <c r="WJB2521" s="657"/>
      <c r="WJC2521" s="657"/>
      <c r="WJD2521" s="657"/>
      <c r="WJE2521" s="657"/>
      <c r="WJF2521" s="657"/>
      <c r="WJG2521" s="657"/>
      <c r="WJH2521" s="657"/>
      <c r="WJI2521" s="657"/>
      <c r="WJJ2521" s="657"/>
      <c r="WJK2521" s="657"/>
      <c r="WJL2521" s="657"/>
      <c r="WJM2521" s="657"/>
      <c r="WJN2521" s="657"/>
      <c r="WJO2521" s="657"/>
      <c r="WJP2521" s="657"/>
      <c r="WJQ2521" s="657"/>
      <c r="WJR2521" s="657"/>
      <c r="WJS2521" s="657"/>
      <c r="WJT2521" s="657"/>
      <c r="WJU2521" s="657"/>
      <c r="WJV2521" s="657"/>
      <c r="WJW2521" s="657"/>
      <c r="WJX2521" s="657"/>
      <c r="WJY2521" s="657"/>
      <c r="WJZ2521" s="657"/>
      <c r="WKA2521" s="657"/>
      <c r="WKB2521" s="657"/>
      <c r="WKC2521" s="657"/>
      <c r="WKD2521" s="657"/>
      <c r="WKE2521" s="657"/>
      <c r="WKF2521" s="657"/>
      <c r="WKG2521" s="657"/>
      <c r="WKH2521" s="657"/>
      <c r="WKI2521" s="657"/>
      <c r="WKJ2521" s="657"/>
      <c r="WKK2521" s="657"/>
      <c r="WKL2521" s="657"/>
      <c r="WKM2521" s="657"/>
      <c r="WKN2521" s="657"/>
      <c r="WKO2521" s="657"/>
      <c r="WKP2521" s="657"/>
      <c r="WKQ2521" s="657"/>
      <c r="WKR2521" s="657"/>
      <c r="WKS2521" s="657"/>
      <c r="WKT2521" s="657"/>
      <c r="WKU2521" s="657"/>
      <c r="WKV2521" s="657"/>
      <c r="WKW2521" s="657"/>
      <c r="WKX2521" s="657"/>
      <c r="WKY2521" s="657"/>
      <c r="WKZ2521" s="657"/>
      <c r="WLA2521" s="657"/>
      <c r="WLB2521" s="657"/>
      <c r="WLC2521" s="657"/>
      <c r="WLD2521" s="657"/>
      <c r="WLE2521" s="657"/>
      <c r="WLF2521" s="657"/>
      <c r="WLG2521" s="657"/>
      <c r="WLH2521" s="657"/>
      <c r="WLI2521" s="657"/>
      <c r="WLJ2521" s="657"/>
      <c r="WLK2521" s="657"/>
      <c r="WLL2521" s="657"/>
      <c r="WLM2521" s="657"/>
      <c r="WLN2521" s="657"/>
      <c r="WLO2521" s="657"/>
      <c r="WLP2521" s="657"/>
      <c r="WLQ2521" s="657"/>
      <c r="WLR2521" s="657"/>
      <c r="WLS2521" s="657"/>
      <c r="WLT2521" s="657"/>
      <c r="WLU2521" s="657"/>
      <c r="WLV2521" s="657"/>
      <c r="WLW2521" s="657"/>
      <c r="WLX2521" s="657"/>
      <c r="WLY2521" s="657"/>
      <c r="WLZ2521" s="657"/>
      <c r="WMA2521" s="657"/>
      <c r="WMB2521" s="657"/>
      <c r="WMC2521" s="657"/>
      <c r="WMD2521" s="657"/>
      <c r="WME2521" s="657"/>
      <c r="WMF2521" s="657"/>
      <c r="WMG2521" s="657"/>
      <c r="WMH2521" s="657"/>
      <c r="WMI2521" s="657"/>
      <c r="WMJ2521" s="657"/>
      <c r="WMK2521" s="657"/>
      <c r="WML2521" s="657"/>
      <c r="WMM2521" s="657"/>
      <c r="WMN2521" s="657"/>
      <c r="WMO2521" s="657"/>
      <c r="WMP2521" s="657"/>
      <c r="WMQ2521" s="657"/>
      <c r="WMR2521" s="657"/>
      <c r="WMS2521" s="657"/>
      <c r="WMT2521" s="657"/>
      <c r="WMU2521" s="657"/>
      <c r="WMV2521" s="657"/>
      <c r="WMW2521" s="657"/>
      <c r="WMX2521" s="657"/>
      <c r="WMY2521" s="657"/>
      <c r="WMZ2521" s="657"/>
      <c r="WNA2521" s="657"/>
      <c r="WNB2521" s="657"/>
      <c r="WNC2521" s="657"/>
      <c r="WND2521" s="657"/>
      <c r="WNE2521" s="657"/>
      <c r="WNF2521" s="657"/>
      <c r="WNG2521" s="657"/>
      <c r="WNH2521" s="657"/>
      <c r="WNI2521" s="657"/>
      <c r="WNJ2521" s="657"/>
      <c r="WNK2521" s="657"/>
      <c r="WNL2521" s="657"/>
      <c r="WNM2521" s="657"/>
      <c r="WNN2521" s="657"/>
      <c r="WNO2521" s="657"/>
      <c r="WNP2521" s="657"/>
      <c r="WNQ2521" s="657"/>
      <c r="WNR2521" s="657"/>
      <c r="WNS2521" s="657"/>
      <c r="WNT2521" s="657"/>
      <c r="WNU2521" s="657"/>
      <c r="WNV2521" s="657"/>
      <c r="WNW2521" s="657"/>
      <c r="WNX2521" s="657"/>
      <c r="WNY2521" s="657"/>
      <c r="WNZ2521" s="657"/>
      <c r="WOA2521" s="657"/>
      <c r="WOB2521" s="657"/>
      <c r="WOC2521" s="657"/>
      <c r="WOD2521" s="657"/>
      <c r="WOE2521" s="657"/>
      <c r="WOF2521" s="657"/>
      <c r="WOG2521" s="657"/>
      <c r="WOH2521" s="657"/>
      <c r="WOI2521" s="657"/>
      <c r="WOJ2521" s="657"/>
      <c r="WOK2521" s="657"/>
      <c r="WOL2521" s="657"/>
      <c r="WOM2521" s="657"/>
      <c r="WON2521" s="657"/>
      <c r="WOO2521" s="657"/>
      <c r="WOP2521" s="657"/>
      <c r="WOQ2521" s="657"/>
      <c r="WOR2521" s="657"/>
      <c r="WOS2521" s="657"/>
      <c r="WOT2521" s="657"/>
      <c r="WOU2521" s="657"/>
      <c r="WOV2521" s="657"/>
      <c r="WOW2521" s="657"/>
      <c r="WOX2521" s="657"/>
      <c r="WOY2521" s="657"/>
      <c r="WOZ2521" s="657"/>
      <c r="WPA2521" s="657"/>
      <c r="WPB2521" s="657"/>
      <c r="WPC2521" s="657"/>
      <c r="WPD2521" s="657"/>
      <c r="WPE2521" s="657"/>
      <c r="WPF2521" s="657"/>
      <c r="WPG2521" s="657"/>
      <c r="WPH2521" s="657"/>
      <c r="WPI2521" s="657"/>
      <c r="WPJ2521" s="657"/>
      <c r="WPK2521" s="657"/>
      <c r="WPL2521" s="657"/>
      <c r="WPM2521" s="657"/>
      <c r="WPN2521" s="657"/>
      <c r="WPO2521" s="657"/>
      <c r="WPP2521" s="657"/>
      <c r="WPQ2521" s="657"/>
      <c r="WPR2521" s="657"/>
      <c r="WPS2521" s="657"/>
      <c r="WPT2521" s="657"/>
      <c r="WPU2521" s="657"/>
      <c r="WPV2521" s="657"/>
      <c r="WPW2521" s="657"/>
      <c r="WPX2521" s="657"/>
      <c r="WPY2521" s="657"/>
      <c r="WPZ2521" s="657"/>
      <c r="WQA2521" s="657"/>
      <c r="WQB2521" s="657"/>
      <c r="WQC2521" s="657"/>
      <c r="WQD2521" s="657"/>
      <c r="WQE2521" s="657"/>
      <c r="WQF2521" s="657"/>
      <c r="WQG2521" s="657"/>
      <c r="WQH2521" s="657"/>
      <c r="WQI2521" s="657"/>
      <c r="WQJ2521" s="657"/>
      <c r="WQK2521" s="657"/>
      <c r="WQL2521" s="657"/>
      <c r="WQM2521" s="657"/>
      <c r="WQN2521" s="657"/>
      <c r="WQO2521" s="657"/>
      <c r="WQP2521" s="657"/>
      <c r="WQQ2521" s="657"/>
      <c r="WQR2521" s="657"/>
      <c r="WQS2521" s="657"/>
      <c r="WQT2521" s="657"/>
      <c r="WQU2521" s="657"/>
      <c r="WQV2521" s="657"/>
      <c r="WQW2521" s="657"/>
      <c r="WQX2521" s="657"/>
      <c r="WQY2521" s="657"/>
      <c r="WQZ2521" s="657"/>
      <c r="WRA2521" s="657"/>
      <c r="WRB2521" s="657"/>
      <c r="WRC2521" s="657"/>
      <c r="WRD2521" s="657"/>
      <c r="WRE2521" s="657"/>
      <c r="WRF2521" s="657"/>
      <c r="WRG2521" s="657"/>
      <c r="WRH2521" s="657"/>
      <c r="WRI2521" s="657"/>
      <c r="WRJ2521" s="657"/>
      <c r="WRK2521" s="657"/>
      <c r="WRL2521" s="657"/>
      <c r="WRM2521" s="657"/>
      <c r="WRN2521" s="657"/>
      <c r="WRO2521" s="657"/>
      <c r="WRP2521" s="657"/>
      <c r="WRQ2521" s="657"/>
      <c r="WRR2521" s="657"/>
      <c r="WRS2521" s="657"/>
      <c r="WRT2521" s="657"/>
      <c r="WRU2521" s="657"/>
      <c r="WRV2521" s="657"/>
      <c r="WRW2521" s="657"/>
      <c r="WRX2521" s="657"/>
      <c r="WRY2521" s="657"/>
      <c r="WRZ2521" s="657"/>
      <c r="WSA2521" s="657"/>
      <c r="WSB2521" s="657"/>
      <c r="WSC2521" s="657"/>
      <c r="WSD2521" s="657"/>
      <c r="WSE2521" s="657"/>
      <c r="WSF2521" s="657"/>
      <c r="WSG2521" s="657"/>
      <c r="WSH2521" s="657"/>
      <c r="WSI2521" s="657"/>
      <c r="WSJ2521" s="657"/>
      <c r="WSK2521" s="657"/>
      <c r="WSL2521" s="657"/>
      <c r="WSM2521" s="657"/>
      <c r="WSN2521" s="657"/>
      <c r="WSO2521" s="657"/>
      <c r="WSP2521" s="657"/>
      <c r="WSQ2521" s="657"/>
      <c r="WSR2521" s="657"/>
      <c r="WSS2521" s="657"/>
      <c r="WST2521" s="657"/>
      <c r="WSU2521" s="657"/>
      <c r="WSV2521" s="657"/>
      <c r="WSW2521" s="657"/>
      <c r="WSX2521" s="657"/>
      <c r="WSY2521" s="657"/>
      <c r="WSZ2521" s="657"/>
      <c r="WTA2521" s="657"/>
      <c r="WTB2521" s="657"/>
      <c r="WTC2521" s="657"/>
      <c r="WTD2521" s="657"/>
      <c r="WTE2521" s="657"/>
      <c r="WTF2521" s="657"/>
      <c r="WTG2521" s="657"/>
      <c r="WTH2521" s="657"/>
      <c r="WTI2521" s="657"/>
      <c r="WTJ2521" s="657"/>
      <c r="WTK2521" s="657"/>
      <c r="WTL2521" s="657"/>
      <c r="WTM2521" s="657"/>
      <c r="WTN2521" s="657"/>
      <c r="WTO2521" s="657"/>
      <c r="WTP2521" s="657"/>
      <c r="WTQ2521" s="657"/>
      <c r="WTR2521" s="657"/>
      <c r="WTS2521" s="657"/>
      <c r="WTT2521" s="657"/>
      <c r="WTU2521" s="657"/>
      <c r="WTV2521" s="657"/>
      <c r="WTW2521" s="657"/>
      <c r="WTX2521" s="657"/>
      <c r="WTY2521" s="657"/>
      <c r="WTZ2521" s="657"/>
      <c r="WUA2521" s="657"/>
      <c r="WUB2521" s="657"/>
      <c r="WUC2521" s="657"/>
      <c r="WUD2521" s="657"/>
      <c r="WUE2521" s="657"/>
      <c r="WUF2521" s="657"/>
      <c r="WUG2521" s="657"/>
      <c r="WUH2521" s="657"/>
      <c r="WUI2521" s="657"/>
      <c r="WUJ2521" s="657"/>
      <c r="WUK2521" s="657"/>
      <c r="WUL2521" s="657"/>
      <c r="WUM2521" s="657"/>
      <c r="WUN2521" s="657"/>
      <c r="WUO2521" s="657"/>
      <c r="WUP2521" s="657"/>
      <c r="WUQ2521" s="657"/>
      <c r="WUR2521" s="657"/>
      <c r="WUS2521" s="657"/>
      <c r="WUT2521" s="657"/>
      <c r="WUU2521" s="657"/>
      <c r="WUV2521" s="657"/>
      <c r="WUW2521" s="657"/>
      <c r="WUX2521" s="657"/>
      <c r="WUY2521" s="657"/>
      <c r="WUZ2521" s="657"/>
      <c r="WVA2521" s="657"/>
      <c r="WVB2521" s="657"/>
      <c r="WVC2521" s="657"/>
      <c r="WVD2521" s="657"/>
      <c r="WVE2521" s="657"/>
      <c r="WVF2521" s="657"/>
      <c r="WVG2521" s="657"/>
      <c r="WVH2521" s="657"/>
      <c r="WVI2521" s="657"/>
      <c r="WVJ2521" s="657"/>
      <c r="WVK2521" s="657"/>
      <c r="WVL2521" s="657"/>
      <c r="WVM2521" s="657"/>
      <c r="WVN2521" s="657"/>
      <c r="WVO2521" s="657"/>
      <c r="WVP2521" s="657"/>
      <c r="WVQ2521" s="657"/>
      <c r="WVR2521" s="657"/>
      <c r="WVS2521" s="657"/>
      <c r="WVT2521" s="657"/>
      <c r="WVU2521" s="657"/>
      <c r="WVV2521" s="657"/>
      <c r="WVW2521" s="657"/>
      <c r="WVX2521" s="657"/>
      <c r="WVY2521" s="657"/>
      <c r="WVZ2521" s="657"/>
      <c r="WWA2521" s="657"/>
      <c r="WWB2521" s="657"/>
      <c r="WWC2521" s="657"/>
      <c r="WWD2521" s="657"/>
      <c r="WWE2521" s="657"/>
      <c r="WWF2521" s="657"/>
      <c r="WWG2521" s="657"/>
      <c r="WWH2521" s="657"/>
      <c r="WWI2521" s="657"/>
      <c r="WWJ2521" s="657"/>
      <c r="WWK2521" s="657"/>
      <c r="WWL2521" s="657"/>
      <c r="WWM2521" s="657"/>
      <c r="WWN2521" s="657"/>
      <c r="WWO2521" s="657"/>
      <c r="WWP2521" s="657"/>
      <c r="WWQ2521" s="657"/>
      <c r="WWR2521" s="657"/>
      <c r="WWS2521" s="657"/>
      <c r="WWT2521" s="657"/>
      <c r="WWU2521" s="657"/>
      <c r="WWV2521" s="657"/>
      <c r="WWW2521" s="657"/>
      <c r="WWX2521" s="657"/>
      <c r="WWY2521" s="657"/>
      <c r="WWZ2521" s="657"/>
      <c r="WXA2521" s="657"/>
      <c r="WXB2521" s="657"/>
      <c r="WXC2521" s="657"/>
      <c r="WXD2521" s="657"/>
      <c r="WXE2521" s="657"/>
      <c r="WXF2521" s="657"/>
      <c r="WXG2521" s="657"/>
      <c r="WXH2521" s="657"/>
      <c r="WXI2521" s="657"/>
      <c r="WXJ2521" s="657"/>
      <c r="WXK2521" s="657"/>
      <c r="WXL2521" s="657"/>
      <c r="WXM2521" s="657"/>
      <c r="WXN2521" s="657"/>
      <c r="WXO2521" s="657"/>
      <c r="WXP2521" s="657"/>
      <c r="WXQ2521" s="657"/>
      <c r="WXR2521" s="657"/>
      <c r="WXS2521" s="657"/>
      <c r="WXT2521" s="657"/>
      <c r="WXU2521" s="657"/>
      <c r="WXV2521" s="657"/>
      <c r="WXW2521" s="657"/>
      <c r="WXX2521" s="657"/>
      <c r="WXY2521" s="657"/>
      <c r="WXZ2521" s="657"/>
      <c r="WYA2521" s="657"/>
      <c r="WYB2521" s="657"/>
      <c r="WYC2521" s="657"/>
      <c r="WYD2521" s="657"/>
      <c r="WYE2521" s="657"/>
      <c r="WYF2521" s="657"/>
      <c r="WYG2521" s="657"/>
      <c r="WYH2521" s="657"/>
      <c r="WYI2521" s="657"/>
      <c r="WYJ2521" s="657"/>
      <c r="WYK2521" s="657"/>
      <c r="WYL2521" s="657"/>
      <c r="WYM2521" s="657"/>
      <c r="WYN2521" s="657"/>
      <c r="WYO2521" s="657"/>
      <c r="WYP2521" s="657"/>
      <c r="WYQ2521" s="657"/>
      <c r="WYR2521" s="657"/>
      <c r="WYS2521" s="657"/>
      <c r="WYT2521" s="657"/>
      <c r="WYU2521" s="657"/>
      <c r="WYV2521" s="657"/>
      <c r="WYW2521" s="657"/>
      <c r="WYX2521" s="657"/>
      <c r="WYY2521" s="657"/>
      <c r="WYZ2521" s="657"/>
      <c r="WZA2521" s="657"/>
      <c r="WZB2521" s="657"/>
      <c r="WZC2521" s="657"/>
      <c r="WZD2521" s="657"/>
      <c r="WZE2521" s="657"/>
      <c r="WZF2521" s="657"/>
      <c r="WZG2521" s="657"/>
      <c r="WZH2521" s="657"/>
      <c r="WZI2521" s="657"/>
      <c r="WZJ2521" s="657"/>
      <c r="WZK2521" s="657"/>
      <c r="WZL2521" s="657"/>
      <c r="WZM2521" s="657"/>
      <c r="WZN2521" s="657"/>
      <c r="WZO2521" s="657"/>
      <c r="WZP2521" s="657"/>
      <c r="WZQ2521" s="657"/>
      <c r="WZR2521" s="657"/>
      <c r="WZS2521" s="657"/>
      <c r="WZT2521" s="657"/>
      <c r="WZU2521" s="657"/>
      <c r="WZV2521" s="657"/>
      <c r="WZW2521" s="657"/>
      <c r="WZX2521" s="657"/>
      <c r="WZY2521" s="657"/>
      <c r="WZZ2521" s="657"/>
      <c r="XAA2521" s="657"/>
      <c r="XAB2521" s="657"/>
      <c r="XAC2521" s="657"/>
      <c r="XAD2521" s="657"/>
      <c r="XAE2521" s="657"/>
      <c r="XAF2521" s="657"/>
      <c r="XAG2521" s="657"/>
      <c r="XAH2521" s="657"/>
      <c r="XAI2521" s="657"/>
      <c r="XAJ2521" s="657"/>
      <c r="XAK2521" s="657"/>
      <c r="XAL2521" s="657"/>
      <c r="XAM2521" s="657"/>
      <c r="XAN2521" s="657"/>
      <c r="XAO2521" s="657"/>
      <c r="XAP2521" s="657"/>
      <c r="XAQ2521" s="657"/>
      <c r="XAR2521" s="657"/>
      <c r="XAS2521" s="657"/>
      <c r="XAT2521" s="657"/>
      <c r="XAU2521" s="657"/>
      <c r="XAV2521" s="657"/>
      <c r="XAW2521" s="657"/>
      <c r="XAX2521" s="657"/>
      <c r="XAY2521" s="657"/>
      <c r="XAZ2521" s="657"/>
      <c r="XBA2521" s="657"/>
      <c r="XBB2521" s="657"/>
      <c r="XBC2521" s="657"/>
      <c r="XBD2521" s="657"/>
      <c r="XBE2521" s="657"/>
      <c r="XBF2521" s="657"/>
      <c r="XBG2521" s="657"/>
      <c r="XBH2521" s="657"/>
      <c r="XBI2521" s="657"/>
      <c r="XBJ2521" s="657"/>
      <c r="XBK2521" s="657"/>
      <c r="XBL2521" s="657"/>
      <c r="XBM2521" s="657"/>
      <c r="XBN2521" s="657"/>
      <c r="XBO2521" s="657"/>
      <c r="XBP2521" s="657"/>
      <c r="XBQ2521" s="657"/>
      <c r="XBR2521" s="657"/>
      <c r="XBS2521" s="657"/>
      <c r="XBT2521" s="657"/>
      <c r="XBU2521" s="657"/>
      <c r="XBV2521" s="657"/>
      <c r="XBW2521" s="657"/>
      <c r="XBX2521" s="657"/>
      <c r="XBY2521" s="657"/>
      <c r="XBZ2521" s="657"/>
      <c r="XCA2521" s="657"/>
      <c r="XCB2521" s="657"/>
      <c r="XCC2521" s="657"/>
      <c r="XCD2521" s="657"/>
      <c r="XCE2521" s="657"/>
      <c r="XCF2521" s="657"/>
      <c r="XCG2521" s="657"/>
      <c r="XCH2521" s="657"/>
      <c r="XCI2521" s="657"/>
      <c r="XCJ2521" s="657"/>
      <c r="XCK2521" s="657"/>
      <c r="XCL2521" s="657"/>
      <c r="XCM2521" s="657"/>
      <c r="XCN2521" s="657"/>
      <c r="XCO2521" s="657"/>
      <c r="XCP2521" s="657"/>
      <c r="XCQ2521" s="657"/>
      <c r="XCR2521" s="657"/>
      <c r="XCS2521" s="657"/>
      <c r="XCT2521" s="657"/>
      <c r="XCU2521" s="657"/>
      <c r="XCV2521" s="657"/>
      <c r="XCW2521" s="657"/>
      <c r="XCX2521" s="657"/>
      <c r="XCY2521" s="657"/>
      <c r="XCZ2521" s="657"/>
      <c r="XDA2521" s="657"/>
      <c r="XDB2521" s="657"/>
      <c r="XDC2521" s="657"/>
      <c r="XDD2521" s="657"/>
      <c r="XDE2521" s="657"/>
      <c r="XDF2521" s="657"/>
      <c r="XDG2521" s="657"/>
      <c r="XDH2521" s="657"/>
      <c r="XDI2521" s="657"/>
      <c r="XDJ2521" s="657"/>
      <c r="XDK2521" s="657"/>
      <c r="XDL2521" s="657"/>
      <c r="XDM2521" s="657"/>
      <c r="XDN2521" s="657"/>
      <c r="XDO2521" s="657"/>
      <c r="XDP2521" s="657"/>
      <c r="XDQ2521" s="657"/>
      <c r="XDR2521" s="657"/>
      <c r="XDS2521" s="657"/>
      <c r="XDT2521" s="657"/>
      <c r="XDU2521" s="657"/>
      <c r="XDV2521" s="657"/>
      <c r="XDW2521" s="657"/>
      <c r="XDX2521" s="657"/>
      <c r="XDY2521" s="657"/>
      <c r="XDZ2521" s="657"/>
      <c r="XEA2521" s="657"/>
      <c r="XEB2521" s="657"/>
      <c r="XEC2521" s="657"/>
      <c r="XED2521" s="657"/>
      <c r="XEE2521" s="657"/>
      <c r="XEF2521" s="657"/>
      <c r="XEG2521" s="657"/>
      <c r="XEH2521" s="657"/>
      <c r="XEI2521" s="657"/>
      <c r="XEJ2521" s="657"/>
      <c r="XEK2521" s="657"/>
      <c r="XEL2521" s="657"/>
      <c r="XEM2521" s="657"/>
      <c r="XEN2521" s="657"/>
      <c r="XEO2521" s="657"/>
      <c r="XEP2521" s="657"/>
      <c r="XEQ2521" s="657"/>
      <c r="XER2521" s="657"/>
      <c r="XES2521" s="657"/>
      <c r="XET2521" s="657"/>
      <c r="XEU2521" s="657"/>
      <c r="XEV2521" s="657"/>
      <c r="XEW2521" s="657"/>
      <c r="XEX2521" s="657"/>
      <c r="XEY2521" s="657"/>
      <c r="XEZ2521" s="657"/>
      <c r="XFA2521" s="657"/>
      <c r="XFB2521" s="657"/>
      <c r="XFC2521" s="657"/>
      <c r="XFD2521" s="657"/>
    </row>
    <row r="2522" spans="1:16384" x14ac:dyDescent="0.25">
      <c r="A2522" s="737"/>
      <c r="B2522" s="657"/>
      <c r="C2522" s="647" t="s">
        <v>7238</v>
      </c>
      <c r="D2522" s="647" t="s">
        <v>519</v>
      </c>
      <c r="E2522" s="654" t="s">
        <v>149</v>
      </c>
      <c r="F2522" s="654" t="s">
        <v>121</v>
      </c>
      <c r="G2522" s="650">
        <v>100</v>
      </c>
      <c r="H2522" s="650">
        <v>100</v>
      </c>
      <c r="I2522" s="14">
        <v>1</v>
      </c>
      <c r="J2522" s="657"/>
      <c r="K2522" s="657"/>
      <c r="L2522" s="657"/>
      <c r="M2522" s="657"/>
      <c r="N2522" s="657"/>
      <c r="O2522" s="657"/>
      <c r="P2522" s="657"/>
      <c r="Q2522" s="657"/>
      <c r="R2522" s="657"/>
      <c r="S2522" s="657"/>
      <c r="T2522" s="657"/>
      <c r="U2522" s="657"/>
      <c r="V2522" s="657"/>
      <c r="W2522" s="657"/>
      <c r="X2522" s="657"/>
      <c r="Y2522" s="657"/>
      <c r="Z2522" s="657"/>
      <c r="AA2522" s="657"/>
      <c r="AB2522" s="657"/>
      <c r="AC2522" s="657"/>
      <c r="AD2522" s="657"/>
      <c r="AE2522" s="657"/>
      <c r="AF2522" s="657"/>
      <c r="AG2522" s="657"/>
      <c r="AH2522" s="657"/>
      <c r="AI2522" s="657"/>
      <c r="AJ2522" s="657"/>
      <c r="AK2522" s="657"/>
      <c r="AL2522" s="657"/>
      <c r="AM2522" s="657"/>
      <c r="AN2522" s="657"/>
      <c r="AO2522" s="657"/>
      <c r="AP2522" s="657"/>
      <c r="AQ2522" s="657"/>
      <c r="AR2522" s="657"/>
      <c r="AS2522" s="657"/>
      <c r="AT2522" s="657"/>
      <c r="AU2522" s="657"/>
      <c r="AV2522" s="657"/>
      <c r="AW2522" s="657"/>
      <c r="AX2522" s="657"/>
      <c r="AY2522" s="657"/>
      <c r="AZ2522" s="657"/>
      <c r="BA2522" s="657"/>
      <c r="BB2522" s="657"/>
      <c r="BC2522" s="657"/>
      <c r="BD2522" s="657"/>
      <c r="BE2522" s="657"/>
      <c r="BF2522" s="657"/>
      <c r="BG2522" s="657"/>
      <c r="BH2522" s="657"/>
      <c r="BI2522" s="657"/>
      <c r="BJ2522" s="657"/>
      <c r="BK2522" s="657"/>
      <c r="BL2522" s="657"/>
      <c r="BM2522" s="657"/>
      <c r="BN2522" s="657"/>
      <c r="BO2522" s="657"/>
      <c r="BP2522" s="657"/>
      <c r="BQ2522" s="657"/>
      <c r="BR2522" s="657"/>
      <c r="BS2522" s="657"/>
      <c r="BT2522" s="657"/>
      <c r="BU2522" s="657"/>
      <c r="BV2522" s="657"/>
      <c r="BW2522" s="657"/>
      <c r="BX2522" s="657"/>
      <c r="BY2522" s="657"/>
      <c r="BZ2522" s="657"/>
      <c r="CA2522" s="657"/>
      <c r="CB2522" s="657"/>
      <c r="CC2522" s="657"/>
      <c r="CD2522" s="657"/>
      <c r="CE2522" s="657"/>
      <c r="CF2522" s="657"/>
      <c r="CG2522" s="657"/>
      <c r="CH2522" s="657"/>
      <c r="CI2522" s="657"/>
      <c r="CJ2522" s="657"/>
      <c r="CK2522" s="657"/>
      <c r="CL2522" s="657"/>
      <c r="CM2522" s="657"/>
      <c r="CN2522" s="657"/>
      <c r="CO2522" s="657"/>
      <c r="CP2522" s="657"/>
      <c r="CQ2522" s="657"/>
      <c r="CR2522" s="657"/>
      <c r="CS2522" s="657"/>
      <c r="CT2522" s="657"/>
      <c r="CU2522" s="657"/>
      <c r="CV2522" s="657"/>
      <c r="CW2522" s="657"/>
      <c r="CX2522" s="657"/>
      <c r="CY2522" s="657"/>
      <c r="CZ2522" s="657"/>
      <c r="DA2522" s="657"/>
      <c r="DB2522" s="657"/>
      <c r="DC2522" s="657"/>
      <c r="DD2522" s="657"/>
      <c r="DE2522" s="657"/>
      <c r="DF2522" s="657"/>
      <c r="DG2522" s="657"/>
      <c r="DH2522" s="657"/>
      <c r="DI2522" s="657"/>
      <c r="DJ2522" s="657"/>
      <c r="DK2522" s="657"/>
      <c r="DL2522" s="657"/>
      <c r="DM2522" s="657"/>
      <c r="DN2522" s="657"/>
      <c r="DO2522" s="657"/>
      <c r="DP2522" s="657"/>
      <c r="DQ2522" s="657"/>
      <c r="DR2522" s="657"/>
      <c r="DS2522" s="657"/>
      <c r="DT2522" s="657"/>
      <c r="DU2522" s="657"/>
      <c r="DV2522" s="657"/>
      <c r="DW2522" s="657"/>
      <c r="DX2522" s="657"/>
      <c r="DY2522" s="657"/>
      <c r="DZ2522" s="657"/>
      <c r="EA2522" s="657"/>
      <c r="EB2522" s="657"/>
      <c r="EC2522" s="657"/>
      <c r="ED2522" s="657"/>
      <c r="EE2522" s="657"/>
      <c r="EF2522" s="657"/>
      <c r="EG2522" s="657"/>
      <c r="EH2522" s="657"/>
      <c r="EI2522" s="657"/>
      <c r="EJ2522" s="657"/>
      <c r="EK2522" s="657"/>
      <c r="EL2522" s="657"/>
      <c r="EM2522" s="657"/>
      <c r="EN2522" s="657"/>
      <c r="EO2522" s="657"/>
      <c r="EP2522" s="657"/>
      <c r="EQ2522" s="657"/>
      <c r="ER2522" s="657"/>
      <c r="ES2522" s="657"/>
      <c r="ET2522" s="657"/>
      <c r="EU2522" s="657"/>
      <c r="EV2522" s="657"/>
      <c r="EW2522" s="657"/>
      <c r="EX2522" s="657"/>
      <c r="EY2522" s="657"/>
      <c r="EZ2522" s="657"/>
      <c r="FA2522" s="657"/>
      <c r="FB2522" s="657"/>
      <c r="FC2522" s="657"/>
      <c r="FD2522" s="657"/>
      <c r="FE2522" s="657"/>
      <c r="FF2522" s="657"/>
      <c r="FG2522" s="657"/>
      <c r="FH2522" s="657"/>
      <c r="FI2522" s="657"/>
      <c r="FJ2522" s="657"/>
      <c r="FK2522" s="657"/>
      <c r="FL2522" s="657"/>
      <c r="FM2522" s="657"/>
      <c r="FN2522" s="657"/>
      <c r="FO2522" s="657"/>
      <c r="FP2522" s="657"/>
      <c r="FQ2522" s="657"/>
      <c r="FR2522" s="657"/>
      <c r="FS2522" s="657"/>
      <c r="FT2522" s="657"/>
      <c r="FU2522" s="657"/>
      <c r="FV2522" s="657"/>
      <c r="FW2522" s="657"/>
      <c r="FX2522" s="657"/>
      <c r="FY2522" s="657"/>
      <c r="FZ2522" s="657"/>
      <c r="GA2522" s="657"/>
      <c r="GB2522" s="657"/>
      <c r="GC2522" s="657"/>
      <c r="GD2522" s="657"/>
      <c r="GE2522" s="657"/>
      <c r="GF2522" s="657"/>
      <c r="GG2522" s="657"/>
      <c r="GH2522" s="657"/>
      <c r="GI2522" s="657"/>
      <c r="GJ2522" s="657"/>
      <c r="GK2522" s="657"/>
      <c r="GL2522" s="657"/>
      <c r="GM2522" s="657"/>
      <c r="GN2522" s="657"/>
      <c r="GO2522" s="657"/>
      <c r="GP2522" s="657"/>
      <c r="GQ2522" s="657"/>
      <c r="GR2522" s="657"/>
      <c r="GS2522" s="657"/>
      <c r="GT2522" s="657"/>
      <c r="GU2522" s="657"/>
      <c r="GV2522" s="657"/>
      <c r="GW2522" s="657"/>
      <c r="GX2522" s="657"/>
      <c r="GY2522" s="657"/>
      <c r="GZ2522" s="657"/>
      <c r="HA2522" s="657"/>
      <c r="HB2522" s="657"/>
      <c r="HC2522" s="657"/>
      <c r="HD2522" s="657"/>
      <c r="HE2522" s="657"/>
      <c r="HF2522" s="657"/>
      <c r="HG2522" s="657"/>
      <c r="HH2522" s="657"/>
      <c r="HI2522" s="657"/>
      <c r="HJ2522" s="657"/>
      <c r="HK2522" s="657"/>
      <c r="HL2522" s="657"/>
      <c r="HM2522" s="657"/>
      <c r="HN2522" s="657"/>
      <c r="HO2522" s="657"/>
      <c r="HP2522" s="657"/>
      <c r="HQ2522" s="657"/>
      <c r="HR2522" s="657"/>
      <c r="HS2522" s="657"/>
      <c r="HT2522" s="657"/>
      <c r="HU2522" s="657"/>
      <c r="HV2522" s="657"/>
      <c r="HW2522" s="657"/>
      <c r="HX2522" s="657"/>
      <c r="HY2522" s="657"/>
      <c r="HZ2522" s="657"/>
      <c r="IA2522" s="657"/>
      <c r="IB2522" s="657"/>
      <c r="IC2522" s="657"/>
      <c r="ID2522" s="657"/>
      <c r="IE2522" s="657"/>
      <c r="IF2522" s="657"/>
      <c r="IG2522" s="657"/>
      <c r="IH2522" s="657"/>
      <c r="II2522" s="657"/>
      <c r="IJ2522" s="657"/>
      <c r="IK2522" s="657"/>
      <c r="IL2522" s="657"/>
      <c r="IM2522" s="657"/>
      <c r="IN2522" s="657"/>
      <c r="IO2522" s="657"/>
      <c r="IP2522" s="657"/>
      <c r="IQ2522" s="657"/>
      <c r="IR2522" s="657"/>
      <c r="IS2522" s="657"/>
      <c r="IT2522" s="657"/>
      <c r="IU2522" s="657"/>
      <c r="IV2522" s="657"/>
      <c r="IW2522" s="657"/>
      <c r="IX2522" s="657"/>
      <c r="IY2522" s="657"/>
      <c r="IZ2522" s="657"/>
      <c r="JA2522" s="657"/>
      <c r="JB2522" s="657"/>
      <c r="JC2522" s="657"/>
      <c r="JD2522" s="657"/>
      <c r="JE2522" s="657"/>
      <c r="JF2522" s="657"/>
      <c r="JG2522" s="657"/>
      <c r="JH2522" s="657"/>
      <c r="JI2522" s="657"/>
      <c r="JJ2522" s="657"/>
      <c r="JK2522" s="657"/>
      <c r="JL2522" s="657"/>
      <c r="JM2522" s="657"/>
      <c r="JN2522" s="657"/>
      <c r="JO2522" s="657"/>
      <c r="JP2522" s="657"/>
      <c r="JQ2522" s="657"/>
      <c r="JR2522" s="657"/>
      <c r="JS2522" s="657"/>
      <c r="JT2522" s="657"/>
      <c r="JU2522" s="657"/>
      <c r="JV2522" s="657"/>
      <c r="JW2522" s="657"/>
      <c r="JX2522" s="657"/>
      <c r="JY2522" s="657"/>
      <c r="JZ2522" s="657"/>
      <c r="KA2522" s="657"/>
      <c r="KB2522" s="657"/>
      <c r="KC2522" s="657"/>
      <c r="KD2522" s="657"/>
      <c r="KE2522" s="657"/>
      <c r="KF2522" s="657"/>
      <c r="KG2522" s="657"/>
      <c r="KH2522" s="657"/>
      <c r="KI2522" s="657"/>
      <c r="KJ2522" s="657"/>
      <c r="KK2522" s="657"/>
      <c r="KL2522" s="657"/>
      <c r="KM2522" s="657"/>
      <c r="KN2522" s="657"/>
      <c r="KO2522" s="657"/>
      <c r="KP2522" s="657"/>
      <c r="KQ2522" s="657"/>
      <c r="KR2522" s="657"/>
      <c r="KS2522" s="657"/>
      <c r="KT2522" s="657"/>
      <c r="KU2522" s="657"/>
      <c r="KV2522" s="657"/>
      <c r="KW2522" s="657"/>
      <c r="KX2522" s="657"/>
      <c r="KY2522" s="657"/>
      <c r="KZ2522" s="657"/>
      <c r="LA2522" s="657"/>
      <c r="LB2522" s="657"/>
      <c r="LC2522" s="657"/>
      <c r="LD2522" s="657"/>
      <c r="LE2522" s="657"/>
      <c r="LF2522" s="657"/>
      <c r="LG2522" s="657"/>
      <c r="LH2522" s="657"/>
      <c r="LI2522" s="657"/>
      <c r="LJ2522" s="657"/>
      <c r="LK2522" s="657"/>
      <c r="LL2522" s="657"/>
      <c r="LM2522" s="657"/>
      <c r="LN2522" s="657"/>
      <c r="LO2522" s="657"/>
      <c r="LP2522" s="657"/>
      <c r="LQ2522" s="657"/>
      <c r="LR2522" s="657"/>
      <c r="LS2522" s="657"/>
      <c r="LT2522" s="657"/>
      <c r="LU2522" s="657"/>
      <c r="LV2522" s="657"/>
      <c r="LW2522" s="657"/>
      <c r="LX2522" s="657"/>
      <c r="LY2522" s="657"/>
      <c r="LZ2522" s="657"/>
      <c r="MA2522" s="657"/>
      <c r="MB2522" s="657"/>
      <c r="MC2522" s="657"/>
      <c r="MD2522" s="657"/>
      <c r="ME2522" s="657"/>
      <c r="MF2522" s="657"/>
      <c r="MG2522" s="657"/>
      <c r="MH2522" s="657"/>
      <c r="MI2522" s="657"/>
      <c r="MJ2522" s="657"/>
      <c r="MK2522" s="657"/>
      <c r="ML2522" s="657"/>
      <c r="MM2522" s="657"/>
      <c r="MN2522" s="657"/>
      <c r="MO2522" s="657"/>
      <c r="MP2522" s="657"/>
      <c r="MQ2522" s="657"/>
      <c r="MR2522" s="657"/>
      <c r="MS2522" s="657"/>
      <c r="MT2522" s="657"/>
      <c r="MU2522" s="657"/>
      <c r="MV2522" s="657"/>
      <c r="MW2522" s="657"/>
      <c r="MX2522" s="657"/>
      <c r="MY2522" s="657"/>
      <c r="MZ2522" s="657"/>
      <c r="NA2522" s="657"/>
      <c r="NB2522" s="657"/>
      <c r="NC2522" s="657"/>
      <c r="ND2522" s="657"/>
      <c r="NE2522" s="657"/>
      <c r="NF2522" s="657"/>
      <c r="NG2522" s="657"/>
      <c r="NH2522" s="657"/>
      <c r="NI2522" s="657"/>
      <c r="NJ2522" s="657"/>
      <c r="NK2522" s="657"/>
      <c r="NL2522" s="657"/>
      <c r="NM2522" s="657"/>
      <c r="NN2522" s="657"/>
      <c r="NO2522" s="657"/>
      <c r="NP2522" s="657"/>
      <c r="NQ2522" s="657"/>
      <c r="NR2522" s="657"/>
      <c r="NS2522" s="657"/>
      <c r="NT2522" s="657"/>
      <c r="NU2522" s="657"/>
      <c r="NV2522" s="657"/>
      <c r="NW2522" s="657"/>
      <c r="NX2522" s="657"/>
      <c r="NY2522" s="657"/>
      <c r="NZ2522" s="657"/>
      <c r="OA2522" s="657"/>
      <c r="OB2522" s="657"/>
      <c r="OC2522" s="657"/>
      <c r="OD2522" s="657"/>
      <c r="OE2522" s="657"/>
      <c r="OF2522" s="657"/>
      <c r="OG2522" s="657"/>
      <c r="OH2522" s="657"/>
      <c r="OI2522" s="657"/>
      <c r="OJ2522" s="657"/>
      <c r="OK2522" s="657"/>
      <c r="OL2522" s="657"/>
      <c r="OM2522" s="657"/>
      <c r="ON2522" s="657"/>
      <c r="OO2522" s="657"/>
      <c r="OP2522" s="657"/>
      <c r="OQ2522" s="657"/>
      <c r="OR2522" s="657"/>
      <c r="OS2522" s="657"/>
      <c r="OT2522" s="657"/>
      <c r="OU2522" s="657"/>
      <c r="OV2522" s="657"/>
      <c r="OW2522" s="657"/>
      <c r="OX2522" s="657"/>
      <c r="OY2522" s="657"/>
      <c r="OZ2522" s="657"/>
      <c r="PA2522" s="657"/>
      <c r="PB2522" s="657"/>
      <c r="PC2522" s="657"/>
      <c r="PD2522" s="657"/>
      <c r="PE2522" s="657"/>
      <c r="PF2522" s="657"/>
      <c r="PG2522" s="657"/>
      <c r="PH2522" s="657"/>
      <c r="PI2522" s="657"/>
      <c r="PJ2522" s="657"/>
      <c r="PK2522" s="657"/>
      <c r="PL2522" s="657"/>
      <c r="PM2522" s="657"/>
      <c r="PN2522" s="657"/>
      <c r="PO2522" s="657"/>
      <c r="PP2522" s="657"/>
      <c r="PQ2522" s="657"/>
      <c r="PR2522" s="657"/>
      <c r="PS2522" s="657"/>
      <c r="PT2522" s="657"/>
      <c r="PU2522" s="657"/>
      <c r="PV2522" s="657"/>
      <c r="PW2522" s="657"/>
      <c r="PX2522" s="657"/>
      <c r="PY2522" s="657"/>
      <c r="PZ2522" s="657"/>
      <c r="QA2522" s="657"/>
      <c r="QB2522" s="657"/>
      <c r="QC2522" s="657"/>
      <c r="QD2522" s="657"/>
      <c r="QE2522" s="657"/>
      <c r="QF2522" s="657"/>
      <c r="QG2522" s="657"/>
      <c r="QH2522" s="657"/>
      <c r="QI2522" s="657"/>
      <c r="QJ2522" s="657"/>
      <c r="QK2522" s="657"/>
      <c r="QL2522" s="657"/>
      <c r="QM2522" s="657"/>
      <c r="QN2522" s="657"/>
      <c r="QO2522" s="657"/>
      <c r="QP2522" s="657"/>
      <c r="QQ2522" s="657"/>
      <c r="QR2522" s="657"/>
      <c r="QS2522" s="657"/>
      <c r="QT2522" s="657"/>
      <c r="QU2522" s="657"/>
      <c r="QV2522" s="657"/>
      <c r="QW2522" s="657"/>
      <c r="QX2522" s="657"/>
      <c r="QY2522" s="657"/>
      <c r="QZ2522" s="657"/>
      <c r="RA2522" s="657"/>
      <c r="RB2522" s="657"/>
      <c r="RC2522" s="657"/>
      <c r="RD2522" s="657"/>
      <c r="RE2522" s="657"/>
      <c r="RF2522" s="657"/>
      <c r="RG2522" s="657"/>
      <c r="RH2522" s="657"/>
      <c r="RI2522" s="657"/>
      <c r="RJ2522" s="657"/>
      <c r="RK2522" s="657"/>
      <c r="RL2522" s="657"/>
      <c r="RM2522" s="657"/>
      <c r="RN2522" s="657"/>
      <c r="RO2522" s="657"/>
      <c r="RP2522" s="657"/>
      <c r="RQ2522" s="657"/>
      <c r="RR2522" s="657"/>
      <c r="RS2522" s="657"/>
      <c r="RT2522" s="657"/>
      <c r="RU2522" s="657"/>
      <c r="RV2522" s="657"/>
      <c r="RW2522" s="657"/>
      <c r="RX2522" s="657"/>
      <c r="RY2522" s="657"/>
      <c r="RZ2522" s="657"/>
      <c r="SA2522" s="657"/>
      <c r="SB2522" s="657"/>
      <c r="SC2522" s="657"/>
      <c r="SD2522" s="657"/>
      <c r="SE2522" s="657"/>
      <c r="SF2522" s="657"/>
      <c r="SG2522" s="657"/>
      <c r="SH2522" s="657"/>
      <c r="SI2522" s="657"/>
      <c r="SJ2522" s="657"/>
      <c r="SK2522" s="657"/>
      <c r="SL2522" s="657"/>
      <c r="SM2522" s="657"/>
      <c r="SN2522" s="657"/>
      <c r="SO2522" s="657"/>
      <c r="SP2522" s="657"/>
      <c r="SQ2522" s="657"/>
      <c r="SR2522" s="657"/>
      <c r="SS2522" s="657"/>
      <c r="ST2522" s="657"/>
      <c r="SU2522" s="657"/>
      <c r="SV2522" s="657"/>
      <c r="SW2522" s="657"/>
      <c r="SX2522" s="657"/>
      <c r="SY2522" s="657"/>
      <c r="SZ2522" s="657"/>
      <c r="TA2522" s="657"/>
      <c r="TB2522" s="657"/>
      <c r="TC2522" s="657"/>
      <c r="TD2522" s="657"/>
      <c r="TE2522" s="657"/>
      <c r="TF2522" s="657"/>
      <c r="TG2522" s="657"/>
      <c r="TH2522" s="657"/>
      <c r="TI2522" s="657"/>
      <c r="TJ2522" s="657"/>
      <c r="TK2522" s="657"/>
      <c r="TL2522" s="657"/>
      <c r="TM2522" s="657"/>
      <c r="TN2522" s="657"/>
      <c r="TO2522" s="657"/>
      <c r="TP2522" s="657"/>
      <c r="TQ2522" s="657"/>
      <c r="TR2522" s="657"/>
      <c r="TS2522" s="657"/>
      <c r="TT2522" s="657"/>
      <c r="TU2522" s="657"/>
      <c r="TV2522" s="657"/>
      <c r="TW2522" s="657"/>
      <c r="TX2522" s="657"/>
      <c r="TY2522" s="657"/>
      <c r="TZ2522" s="657"/>
      <c r="UA2522" s="657"/>
      <c r="UB2522" s="657"/>
      <c r="UC2522" s="657"/>
      <c r="UD2522" s="657"/>
      <c r="UE2522" s="657"/>
      <c r="UF2522" s="657"/>
      <c r="UG2522" s="657"/>
      <c r="UH2522" s="657"/>
      <c r="UI2522" s="657"/>
      <c r="UJ2522" s="657"/>
      <c r="UK2522" s="657"/>
      <c r="UL2522" s="657"/>
      <c r="UM2522" s="657"/>
      <c r="UN2522" s="657"/>
      <c r="UO2522" s="657"/>
      <c r="UP2522" s="657"/>
      <c r="UQ2522" s="657"/>
      <c r="UR2522" s="657"/>
      <c r="US2522" s="657"/>
      <c r="UT2522" s="657"/>
      <c r="UU2522" s="657"/>
      <c r="UV2522" s="657"/>
      <c r="UW2522" s="657"/>
      <c r="UX2522" s="657"/>
      <c r="UY2522" s="657"/>
      <c r="UZ2522" s="657"/>
      <c r="VA2522" s="657"/>
      <c r="VB2522" s="657"/>
      <c r="VC2522" s="657"/>
      <c r="VD2522" s="657"/>
      <c r="VE2522" s="657"/>
      <c r="VF2522" s="657"/>
      <c r="VG2522" s="657"/>
      <c r="VH2522" s="657"/>
      <c r="VI2522" s="657"/>
      <c r="VJ2522" s="657"/>
      <c r="VK2522" s="657"/>
      <c r="VL2522" s="657"/>
      <c r="VM2522" s="657"/>
      <c r="VN2522" s="657"/>
      <c r="VO2522" s="657"/>
      <c r="VP2522" s="657"/>
      <c r="VQ2522" s="657"/>
      <c r="VR2522" s="657"/>
      <c r="VS2522" s="657"/>
      <c r="VT2522" s="657"/>
      <c r="VU2522" s="657"/>
      <c r="VV2522" s="657"/>
      <c r="VW2522" s="657"/>
      <c r="VX2522" s="657"/>
      <c r="VY2522" s="657"/>
      <c r="VZ2522" s="657"/>
      <c r="WA2522" s="657"/>
      <c r="WB2522" s="657"/>
      <c r="WC2522" s="657"/>
      <c r="WD2522" s="657"/>
      <c r="WE2522" s="657"/>
      <c r="WF2522" s="657"/>
      <c r="WG2522" s="657"/>
      <c r="WH2522" s="657"/>
      <c r="WI2522" s="657"/>
      <c r="WJ2522" s="657"/>
      <c r="WK2522" s="657"/>
      <c r="WL2522" s="657"/>
      <c r="WM2522" s="657"/>
      <c r="WN2522" s="657"/>
      <c r="WO2522" s="657"/>
      <c r="WP2522" s="657"/>
      <c r="WQ2522" s="657"/>
      <c r="WR2522" s="657"/>
      <c r="WS2522" s="657"/>
      <c r="WT2522" s="657"/>
      <c r="WU2522" s="657"/>
      <c r="WV2522" s="657"/>
      <c r="WW2522" s="657"/>
      <c r="WX2522" s="657"/>
      <c r="WY2522" s="657"/>
      <c r="WZ2522" s="657"/>
      <c r="XA2522" s="657"/>
      <c r="XB2522" s="657"/>
      <c r="XC2522" s="657"/>
      <c r="XD2522" s="657"/>
      <c r="XE2522" s="657"/>
      <c r="XF2522" s="657"/>
      <c r="XG2522" s="657"/>
      <c r="XH2522" s="657"/>
      <c r="XI2522" s="657"/>
      <c r="XJ2522" s="657"/>
      <c r="XK2522" s="657"/>
      <c r="XL2522" s="657"/>
      <c r="XM2522" s="657"/>
      <c r="XN2522" s="657"/>
      <c r="XO2522" s="657"/>
      <c r="XP2522" s="657"/>
      <c r="XQ2522" s="657"/>
      <c r="XR2522" s="657"/>
      <c r="XS2522" s="657"/>
      <c r="XT2522" s="657"/>
      <c r="XU2522" s="657"/>
      <c r="XV2522" s="657"/>
      <c r="XW2522" s="657"/>
      <c r="XX2522" s="657"/>
      <c r="XY2522" s="657"/>
      <c r="XZ2522" s="657"/>
      <c r="YA2522" s="657"/>
      <c r="YB2522" s="657"/>
      <c r="YC2522" s="657"/>
      <c r="YD2522" s="657"/>
      <c r="YE2522" s="657"/>
      <c r="YF2522" s="657"/>
      <c r="YG2522" s="657"/>
      <c r="YH2522" s="657"/>
      <c r="YI2522" s="657"/>
      <c r="YJ2522" s="657"/>
      <c r="YK2522" s="657"/>
      <c r="YL2522" s="657"/>
      <c r="YM2522" s="657"/>
      <c r="YN2522" s="657"/>
      <c r="YO2522" s="657"/>
      <c r="YP2522" s="657"/>
      <c r="YQ2522" s="657"/>
      <c r="YR2522" s="657"/>
      <c r="YS2522" s="657"/>
      <c r="YT2522" s="657"/>
      <c r="YU2522" s="657"/>
      <c r="YV2522" s="657"/>
      <c r="YW2522" s="657"/>
      <c r="YX2522" s="657"/>
      <c r="YY2522" s="657"/>
      <c r="YZ2522" s="657"/>
      <c r="ZA2522" s="657"/>
      <c r="ZB2522" s="657"/>
      <c r="ZC2522" s="657"/>
      <c r="ZD2522" s="657"/>
      <c r="ZE2522" s="657"/>
      <c r="ZF2522" s="657"/>
      <c r="ZG2522" s="657"/>
      <c r="ZH2522" s="657"/>
      <c r="ZI2522" s="657"/>
      <c r="ZJ2522" s="657"/>
      <c r="ZK2522" s="657"/>
      <c r="ZL2522" s="657"/>
      <c r="ZM2522" s="657"/>
      <c r="ZN2522" s="657"/>
      <c r="ZO2522" s="657"/>
      <c r="ZP2522" s="657"/>
      <c r="ZQ2522" s="657"/>
      <c r="ZR2522" s="657"/>
      <c r="ZS2522" s="657"/>
      <c r="ZT2522" s="657"/>
      <c r="ZU2522" s="657"/>
      <c r="ZV2522" s="657"/>
      <c r="ZW2522" s="657"/>
      <c r="ZX2522" s="657"/>
      <c r="ZY2522" s="657"/>
      <c r="ZZ2522" s="657"/>
      <c r="AAA2522" s="657"/>
      <c r="AAB2522" s="657"/>
      <c r="AAC2522" s="657"/>
      <c r="AAD2522" s="657"/>
      <c r="AAE2522" s="657"/>
      <c r="AAF2522" s="657"/>
      <c r="AAG2522" s="657"/>
      <c r="AAH2522" s="657"/>
      <c r="AAI2522" s="657"/>
      <c r="AAJ2522" s="657"/>
      <c r="AAK2522" s="657"/>
      <c r="AAL2522" s="657"/>
      <c r="AAM2522" s="657"/>
      <c r="AAN2522" s="657"/>
      <c r="AAO2522" s="657"/>
      <c r="AAP2522" s="657"/>
      <c r="AAQ2522" s="657"/>
      <c r="AAR2522" s="657"/>
      <c r="AAS2522" s="657"/>
      <c r="AAT2522" s="657"/>
      <c r="AAU2522" s="657"/>
      <c r="AAV2522" s="657"/>
      <c r="AAW2522" s="657"/>
      <c r="AAX2522" s="657"/>
      <c r="AAY2522" s="657"/>
      <c r="AAZ2522" s="657"/>
      <c r="ABA2522" s="657"/>
      <c r="ABB2522" s="657"/>
      <c r="ABC2522" s="657"/>
      <c r="ABD2522" s="657"/>
      <c r="ABE2522" s="657"/>
      <c r="ABF2522" s="657"/>
      <c r="ABG2522" s="657"/>
      <c r="ABH2522" s="657"/>
      <c r="ABI2522" s="657"/>
      <c r="ABJ2522" s="657"/>
      <c r="ABK2522" s="657"/>
      <c r="ABL2522" s="657"/>
      <c r="ABM2522" s="657"/>
      <c r="ABN2522" s="657"/>
      <c r="ABO2522" s="657"/>
      <c r="ABP2522" s="657"/>
      <c r="ABQ2522" s="657"/>
      <c r="ABR2522" s="657"/>
      <c r="ABS2522" s="657"/>
      <c r="ABT2522" s="657"/>
      <c r="ABU2522" s="657"/>
      <c r="ABV2522" s="657"/>
      <c r="ABW2522" s="657"/>
      <c r="ABX2522" s="657"/>
      <c r="ABY2522" s="657"/>
      <c r="ABZ2522" s="657"/>
      <c r="ACA2522" s="657"/>
      <c r="ACB2522" s="657"/>
      <c r="ACC2522" s="657"/>
      <c r="ACD2522" s="657"/>
      <c r="ACE2522" s="657"/>
      <c r="ACF2522" s="657"/>
      <c r="ACG2522" s="657"/>
      <c r="ACH2522" s="657"/>
      <c r="ACI2522" s="657"/>
      <c r="ACJ2522" s="657"/>
      <c r="ACK2522" s="657"/>
      <c r="ACL2522" s="657"/>
      <c r="ACM2522" s="657"/>
      <c r="ACN2522" s="657"/>
      <c r="ACO2522" s="657"/>
      <c r="ACP2522" s="657"/>
      <c r="ACQ2522" s="657"/>
      <c r="ACR2522" s="657"/>
      <c r="ACS2522" s="657"/>
      <c r="ACT2522" s="657"/>
      <c r="ACU2522" s="657"/>
      <c r="ACV2522" s="657"/>
      <c r="ACW2522" s="657"/>
      <c r="ACX2522" s="657"/>
      <c r="ACY2522" s="657"/>
      <c r="ACZ2522" s="657"/>
      <c r="ADA2522" s="657"/>
      <c r="ADB2522" s="657"/>
      <c r="ADC2522" s="657"/>
      <c r="ADD2522" s="657"/>
      <c r="ADE2522" s="657"/>
      <c r="ADF2522" s="657"/>
      <c r="ADG2522" s="657"/>
      <c r="ADH2522" s="657"/>
      <c r="ADI2522" s="657"/>
      <c r="ADJ2522" s="657"/>
      <c r="ADK2522" s="657"/>
      <c r="ADL2522" s="657"/>
      <c r="ADM2522" s="657"/>
      <c r="ADN2522" s="657"/>
      <c r="ADO2522" s="657"/>
      <c r="ADP2522" s="657"/>
      <c r="ADQ2522" s="657"/>
      <c r="ADR2522" s="657"/>
      <c r="ADS2522" s="657"/>
      <c r="ADT2522" s="657"/>
      <c r="ADU2522" s="657"/>
      <c r="ADV2522" s="657"/>
      <c r="ADW2522" s="657"/>
      <c r="ADX2522" s="657"/>
      <c r="ADY2522" s="657"/>
      <c r="ADZ2522" s="657"/>
      <c r="AEA2522" s="657"/>
      <c r="AEB2522" s="657"/>
      <c r="AEC2522" s="657"/>
      <c r="AED2522" s="657"/>
      <c r="AEE2522" s="657"/>
      <c r="AEF2522" s="657"/>
      <c r="AEG2522" s="657"/>
      <c r="AEH2522" s="657"/>
      <c r="AEI2522" s="657"/>
      <c r="AEJ2522" s="657"/>
      <c r="AEK2522" s="657"/>
      <c r="AEL2522" s="657"/>
      <c r="AEM2522" s="657"/>
      <c r="AEN2522" s="657"/>
      <c r="AEO2522" s="657"/>
      <c r="AEP2522" s="657"/>
      <c r="AEQ2522" s="657"/>
      <c r="AER2522" s="657"/>
      <c r="AES2522" s="657"/>
      <c r="AET2522" s="657"/>
      <c r="AEU2522" s="657"/>
      <c r="AEV2522" s="657"/>
      <c r="AEW2522" s="657"/>
      <c r="AEX2522" s="657"/>
      <c r="AEY2522" s="657"/>
      <c r="AEZ2522" s="657"/>
      <c r="AFA2522" s="657"/>
      <c r="AFB2522" s="657"/>
      <c r="AFC2522" s="657"/>
      <c r="AFD2522" s="657"/>
      <c r="AFE2522" s="657"/>
      <c r="AFF2522" s="657"/>
      <c r="AFG2522" s="657"/>
      <c r="AFH2522" s="657"/>
      <c r="AFI2522" s="657"/>
      <c r="AFJ2522" s="657"/>
      <c r="AFK2522" s="657"/>
      <c r="AFL2522" s="657"/>
      <c r="AFM2522" s="657"/>
      <c r="AFN2522" s="657"/>
      <c r="AFO2522" s="657"/>
      <c r="AFP2522" s="657"/>
      <c r="AFQ2522" s="657"/>
      <c r="AFR2522" s="657"/>
      <c r="AFS2522" s="657"/>
      <c r="AFT2522" s="657"/>
      <c r="AFU2522" s="657"/>
      <c r="AFV2522" s="657"/>
      <c r="AFW2522" s="657"/>
      <c r="AFX2522" s="657"/>
      <c r="AFY2522" s="657"/>
      <c r="AFZ2522" s="657"/>
      <c r="AGA2522" s="657"/>
      <c r="AGB2522" s="657"/>
      <c r="AGC2522" s="657"/>
      <c r="AGD2522" s="657"/>
      <c r="AGE2522" s="657"/>
      <c r="AGF2522" s="657"/>
      <c r="AGG2522" s="657"/>
      <c r="AGH2522" s="657"/>
      <c r="AGI2522" s="657"/>
      <c r="AGJ2522" s="657"/>
      <c r="AGK2522" s="657"/>
      <c r="AGL2522" s="657"/>
      <c r="AGM2522" s="657"/>
      <c r="AGN2522" s="657"/>
      <c r="AGO2522" s="657"/>
      <c r="AGP2522" s="657"/>
      <c r="AGQ2522" s="657"/>
      <c r="AGR2522" s="657"/>
      <c r="AGS2522" s="657"/>
      <c r="AGT2522" s="657"/>
      <c r="AGU2522" s="657"/>
      <c r="AGV2522" s="657"/>
      <c r="AGW2522" s="657"/>
      <c r="AGX2522" s="657"/>
      <c r="AGY2522" s="657"/>
      <c r="AGZ2522" s="657"/>
      <c r="AHA2522" s="657"/>
      <c r="AHB2522" s="657"/>
      <c r="AHC2522" s="657"/>
      <c r="AHD2522" s="657"/>
      <c r="AHE2522" s="657"/>
      <c r="AHF2522" s="657"/>
      <c r="AHG2522" s="657"/>
      <c r="AHH2522" s="657"/>
      <c r="AHI2522" s="657"/>
      <c r="AHJ2522" s="657"/>
      <c r="AHK2522" s="657"/>
      <c r="AHL2522" s="657"/>
      <c r="AHM2522" s="657"/>
      <c r="AHN2522" s="657"/>
      <c r="AHO2522" s="657"/>
      <c r="AHP2522" s="657"/>
      <c r="AHQ2522" s="657"/>
      <c r="AHR2522" s="657"/>
      <c r="AHS2522" s="657"/>
      <c r="AHT2522" s="657"/>
      <c r="AHU2522" s="657"/>
      <c r="AHV2522" s="657"/>
      <c r="AHW2522" s="657"/>
      <c r="AHX2522" s="657"/>
      <c r="AHY2522" s="657"/>
      <c r="AHZ2522" s="657"/>
      <c r="AIA2522" s="657"/>
      <c r="AIB2522" s="657"/>
      <c r="AIC2522" s="657"/>
      <c r="AID2522" s="657"/>
      <c r="AIE2522" s="657"/>
      <c r="AIF2522" s="657"/>
      <c r="AIG2522" s="657"/>
      <c r="AIH2522" s="657"/>
      <c r="AII2522" s="657"/>
      <c r="AIJ2522" s="657"/>
      <c r="AIK2522" s="657"/>
      <c r="AIL2522" s="657"/>
      <c r="AIM2522" s="657"/>
      <c r="AIN2522" s="657"/>
      <c r="AIO2522" s="657"/>
      <c r="AIP2522" s="657"/>
      <c r="AIQ2522" s="657"/>
      <c r="AIR2522" s="657"/>
      <c r="AIS2522" s="657"/>
      <c r="AIT2522" s="657"/>
      <c r="AIU2522" s="657"/>
      <c r="AIV2522" s="657"/>
      <c r="AIW2522" s="657"/>
      <c r="AIX2522" s="657"/>
      <c r="AIY2522" s="657"/>
      <c r="AIZ2522" s="657"/>
      <c r="AJA2522" s="657"/>
      <c r="AJB2522" s="657"/>
      <c r="AJC2522" s="657"/>
      <c r="AJD2522" s="657"/>
      <c r="AJE2522" s="657"/>
      <c r="AJF2522" s="657"/>
      <c r="AJG2522" s="657"/>
      <c r="AJH2522" s="657"/>
      <c r="AJI2522" s="657"/>
      <c r="AJJ2522" s="657"/>
      <c r="AJK2522" s="657"/>
      <c r="AJL2522" s="657"/>
      <c r="AJM2522" s="657"/>
      <c r="AJN2522" s="657"/>
      <c r="AJO2522" s="657"/>
      <c r="AJP2522" s="657"/>
      <c r="AJQ2522" s="657"/>
      <c r="AJR2522" s="657"/>
      <c r="AJS2522" s="657"/>
      <c r="AJT2522" s="657"/>
      <c r="AJU2522" s="657"/>
      <c r="AJV2522" s="657"/>
      <c r="AJW2522" s="657"/>
      <c r="AJX2522" s="657"/>
      <c r="AJY2522" s="657"/>
      <c r="AJZ2522" s="657"/>
      <c r="AKA2522" s="657"/>
      <c r="AKB2522" s="657"/>
      <c r="AKC2522" s="657"/>
      <c r="AKD2522" s="657"/>
      <c r="AKE2522" s="657"/>
      <c r="AKF2522" s="657"/>
      <c r="AKG2522" s="657"/>
      <c r="AKH2522" s="657"/>
      <c r="AKI2522" s="657"/>
      <c r="AKJ2522" s="657"/>
      <c r="AKK2522" s="657"/>
      <c r="AKL2522" s="657"/>
      <c r="AKM2522" s="657"/>
      <c r="AKN2522" s="657"/>
      <c r="AKO2522" s="657"/>
      <c r="AKP2522" s="657"/>
      <c r="AKQ2522" s="657"/>
      <c r="AKR2522" s="657"/>
      <c r="AKS2522" s="657"/>
      <c r="AKT2522" s="657"/>
      <c r="AKU2522" s="657"/>
      <c r="AKV2522" s="657"/>
      <c r="AKW2522" s="657"/>
      <c r="AKX2522" s="657"/>
      <c r="AKY2522" s="657"/>
      <c r="AKZ2522" s="657"/>
      <c r="ALA2522" s="657"/>
      <c r="ALB2522" s="657"/>
      <c r="ALC2522" s="657"/>
      <c r="ALD2522" s="657"/>
      <c r="ALE2522" s="657"/>
      <c r="ALF2522" s="657"/>
      <c r="ALG2522" s="657"/>
      <c r="ALH2522" s="657"/>
      <c r="ALI2522" s="657"/>
      <c r="ALJ2522" s="657"/>
      <c r="ALK2522" s="657"/>
      <c r="ALL2522" s="657"/>
      <c r="ALM2522" s="657"/>
      <c r="ALN2522" s="657"/>
      <c r="ALO2522" s="657"/>
      <c r="ALP2522" s="657"/>
      <c r="ALQ2522" s="657"/>
      <c r="ALR2522" s="657"/>
      <c r="ALS2522" s="657"/>
      <c r="ALT2522" s="657"/>
      <c r="ALU2522" s="657"/>
      <c r="ALV2522" s="657"/>
      <c r="ALW2522" s="657"/>
      <c r="ALX2522" s="657"/>
      <c r="ALY2522" s="657"/>
      <c r="ALZ2522" s="657"/>
      <c r="AMA2522" s="657"/>
      <c r="AMB2522" s="657"/>
      <c r="AMC2522" s="657"/>
      <c r="AMD2522" s="657"/>
      <c r="AME2522" s="657"/>
      <c r="AMF2522" s="657"/>
      <c r="AMG2522" s="657"/>
      <c r="AMH2522" s="657"/>
      <c r="AMI2522" s="657"/>
      <c r="AMJ2522" s="657"/>
      <c r="AMK2522" s="657"/>
      <c r="AML2522" s="657"/>
      <c r="AMM2522" s="657"/>
      <c r="AMN2522" s="657"/>
      <c r="AMO2522" s="657"/>
      <c r="AMP2522" s="657"/>
      <c r="AMQ2522" s="657"/>
      <c r="AMR2522" s="657"/>
      <c r="AMS2522" s="657"/>
      <c r="AMT2522" s="657"/>
      <c r="AMU2522" s="657"/>
      <c r="AMV2522" s="657"/>
      <c r="AMW2522" s="657"/>
      <c r="AMX2522" s="657"/>
      <c r="AMY2522" s="657"/>
      <c r="AMZ2522" s="657"/>
      <c r="ANA2522" s="657"/>
      <c r="ANB2522" s="657"/>
      <c r="ANC2522" s="657"/>
      <c r="AND2522" s="657"/>
      <c r="ANE2522" s="657"/>
      <c r="ANF2522" s="657"/>
      <c r="ANG2522" s="657"/>
      <c r="ANH2522" s="657"/>
      <c r="ANI2522" s="657"/>
      <c r="ANJ2522" s="657"/>
      <c r="ANK2522" s="657"/>
      <c r="ANL2522" s="657"/>
      <c r="ANM2522" s="657"/>
      <c r="ANN2522" s="657"/>
      <c r="ANO2522" s="657"/>
      <c r="ANP2522" s="657"/>
      <c r="ANQ2522" s="657"/>
      <c r="ANR2522" s="657"/>
      <c r="ANS2522" s="657"/>
      <c r="ANT2522" s="657"/>
      <c r="ANU2522" s="657"/>
      <c r="ANV2522" s="657"/>
      <c r="ANW2522" s="657"/>
      <c r="ANX2522" s="657"/>
      <c r="ANY2522" s="657"/>
      <c r="ANZ2522" s="657"/>
      <c r="AOA2522" s="657"/>
      <c r="AOB2522" s="657"/>
      <c r="AOC2522" s="657"/>
      <c r="AOD2522" s="657"/>
      <c r="AOE2522" s="657"/>
      <c r="AOF2522" s="657"/>
      <c r="AOG2522" s="657"/>
      <c r="AOH2522" s="657"/>
      <c r="AOI2522" s="657"/>
      <c r="AOJ2522" s="657"/>
      <c r="AOK2522" s="657"/>
      <c r="AOL2522" s="657"/>
      <c r="AOM2522" s="657"/>
      <c r="AON2522" s="657"/>
      <c r="AOO2522" s="657"/>
      <c r="AOP2522" s="657"/>
      <c r="AOQ2522" s="657"/>
      <c r="AOR2522" s="657"/>
      <c r="AOS2522" s="657"/>
      <c r="AOT2522" s="657"/>
      <c r="AOU2522" s="657"/>
      <c r="AOV2522" s="657"/>
      <c r="AOW2522" s="657"/>
      <c r="AOX2522" s="657"/>
      <c r="AOY2522" s="657"/>
      <c r="AOZ2522" s="657"/>
      <c r="APA2522" s="657"/>
      <c r="APB2522" s="657"/>
      <c r="APC2522" s="657"/>
      <c r="APD2522" s="657"/>
      <c r="APE2522" s="657"/>
      <c r="APF2522" s="657"/>
      <c r="APG2522" s="657"/>
      <c r="APH2522" s="657"/>
      <c r="API2522" s="657"/>
      <c r="APJ2522" s="657"/>
      <c r="APK2522" s="657"/>
      <c r="APL2522" s="657"/>
      <c r="APM2522" s="657"/>
      <c r="APN2522" s="657"/>
      <c r="APO2522" s="657"/>
      <c r="APP2522" s="657"/>
      <c r="APQ2522" s="657"/>
      <c r="APR2522" s="657"/>
      <c r="APS2522" s="657"/>
      <c r="APT2522" s="657"/>
      <c r="APU2522" s="657"/>
      <c r="APV2522" s="657"/>
      <c r="APW2522" s="657"/>
      <c r="APX2522" s="657"/>
      <c r="APY2522" s="657"/>
      <c r="APZ2522" s="657"/>
      <c r="AQA2522" s="657"/>
      <c r="AQB2522" s="657"/>
      <c r="AQC2522" s="657"/>
      <c r="AQD2522" s="657"/>
      <c r="AQE2522" s="657"/>
      <c r="AQF2522" s="657"/>
      <c r="AQG2522" s="657"/>
      <c r="AQH2522" s="657"/>
      <c r="AQI2522" s="657"/>
      <c r="AQJ2522" s="657"/>
      <c r="AQK2522" s="657"/>
      <c r="AQL2522" s="657"/>
      <c r="AQM2522" s="657"/>
      <c r="AQN2522" s="657"/>
      <c r="AQO2522" s="657"/>
      <c r="AQP2522" s="657"/>
      <c r="AQQ2522" s="657"/>
      <c r="AQR2522" s="657"/>
      <c r="AQS2522" s="657"/>
      <c r="AQT2522" s="657"/>
      <c r="AQU2522" s="657"/>
      <c r="AQV2522" s="657"/>
      <c r="AQW2522" s="657"/>
      <c r="AQX2522" s="657"/>
      <c r="AQY2522" s="657"/>
      <c r="AQZ2522" s="657"/>
      <c r="ARA2522" s="657"/>
      <c r="ARB2522" s="657"/>
      <c r="ARC2522" s="657"/>
      <c r="ARD2522" s="657"/>
      <c r="ARE2522" s="657"/>
      <c r="ARF2522" s="657"/>
      <c r="ARG2522" s="657"/>
      <c r="ARH2522" s="657"/>
      <c r="ARI2522" s="657"/>
      <c r="ARJ2522" s="657"/>
      <c r="ARK2522" s="657"/>
      <c r="ARL2522" s="657"/>
      <c r="ARM2522" s="657"/>
      <c r="ARN2522" s="657"/>
      <c r="ARO2522" s="657"/>
      <c r="ARP2522" s="657"/>
      <c r="ARQ2522" s="657"/>
      <c r="ARR2522" s="657"/>
      <c r="ARS2522" s="657"/>
      <c r="ART2522" s="657"/>
      <c r="ARU2522" s="657"/>
      <c r="ARV2522" s="657"/>
      <c r="ARW2522" s="657"/>
      <c r="ARX2522" s="657"/>
      <c r="ARY2522" s="657"/>
      <c r="ARZ2522" s="657"/>
      <c r="ASA2522" s="657"/>
      <c r="ASB2522" s="657"/>
      <c r="ASC2522" s="657"/>
      <c r="ASD2522" s="657"/>
      <c r="ASE2522" s="657"/>
      <c r="ASF2522" s="657"/>
      <c r="ASG2522" s="657"/>
      <c r="ASH2522" s="657"/>
      <c r="ASI2522" s="657"/>
      <c r="ASJ2522" s="657"/>
      <c r="ASK2522" s="657"/>
      <c r="ASL2522" s="657"/>
      <c r="ASM2522" s="657"/>
      <c r="ASN2522" s="657"/>
      <c r="ASO2522" s="657"/>
      <c r="ASP2522" s="657"/>
      <c r="ASQ2522" s="657"/>
      <c r="ASR2522" s="657"/>
      <c r="ASS2522" s="657"/>
      <c r="AST2522" s="657"/>
      <c r="ASU2522" s="657"/>
      <c r="ASV2522" s="657"/>
      <c r="ASW2522" s="657"/>
      <c r="ASX2522" s="657"/>
      <c r="ASY2522" s="657"/>
      <c r="ASZ2522" s="657"/>
      <c r="ATA2522" s="657"/>
      <c r="ATB2522" s="657"/>
      <c r="ATC2522" s="657"/>
      <c r="ATD2522" s="657"/>
      <c r="ATE2522" s="657"/>
      <c r="ATF2522" s="657"/>
      <c r="ATG2522" s="657"/>
      <c r="ATH2522" s="657"/>
      <c r="ATI2522" s="657"/>
      <c r="ATJ2522" s="657"/>
      <c r="ATK2522" s="657"/>
      <c r="ATL2522" s="657"/>
      <c r="ATM2522" s="657"/>
      <c r="ATN2522" s="657"/>
      <c r="ATO2522" s="657"/>
      <c r="ATP2522" s="657"/>
      <c r="ATQ2522" s="657"/>
      <c r="ATR2522" s="657"/>
      <c r="ATS2522" s="657"/>
      <c r="ATT2522" s="657"/>
      <c r="ATU2522" s="657"/>
      <c r="ATV2522" s="657"/>
      <c r="ATW2522" s="657"/>
      <c r="ATX2522" s="657"/>
      <c r="ATY2522" s="657"/>
      <c r="ATZ2522" s="657"/>
      <c r="AUA2522" s="657"/>
      <c r="AUB2522" s="657"/>
      <c r="AUC2522" s="657"/>
      <c r="AUD2522" s="657"/>
      <c r="AUE2522" s="657"/>
      <c r="AUF2522" s="657"/>
      <c r="AUG2522" s="657"/>
      <c r="AUH2522" s="657"/>
      <c r="AUI2522" s="657"/>
      <c r="AUJ2522" s="657"/>
      <c r="AUK2522" s="657"/>
      <c r="AUL2522" s="657"/>
      <c r="AUM2522" s="657"/>
      <c r="AUN2522" s="657"/>
      <c r="AUO2522" s="657"/>
      <c r="AUP2522" s="657"/>
      <c r="AUQ2522" s="657"/>
      <c r="AUR2522" s="657"/>
      <c r="AUS2522" s="657"/>
      <c r="AUT2522" s="657"/>
      <c r="AUU2522" s="657"/>
      <c r="AUV2522" s="657"/>
      <c r="AUW2522" s="657"/>
      <c r="AUX2522" s="657"/>
      <c r="AUY2522" s="657"/>
      <c r="AUZ2522" s="657"/>
      <c r="AVA2522" s="657"/>
      <c r="AVB2522" s="657"/>
      <c r="AVC2522" s="657"/>
      <c r="AVD2522" s="657"/>
      <c r="AVE2522" s="657"/>
      <c r="AVF2522" s="657"/>
      <c r="AVG2522" s="657"/>
      <c r="AVH2522" s="657"/>
      <c r="AVI2522" s="657"/>
      <c r="AVJ2522" s="657"/>
      <c r="AVK2522" s="657"/>
      <c r="AVL2522" s="657"/>
      <c r="AVM2522" s="657"/>
      <c r="AVN2522" s="657"/>
      <c r="AVO2522" s="657"/>
      <c r="AVP2522" s="657"/>
      <c r="AVQ2522" s="657"/>
      <c r="AVR2522" s="657"/>
      <c r="AVS2522" s="657"/>
      <c r="AVT2522" s="657"/>
      <c r="AVU2522" s="657"/>
      <c r="AVV2522" s="657"/>
      <c r="AVW2522" s="657"/>
      <c r="AVX2522" s="657"/>
      <c r="AVY2522" s="657"/>
      <c r="AVZ2522" s="657"/>
      <c r="AWA2522" s="657"/>
      <c r="AWB2522" s="657"/>
      <c r="AWC2522" s="657"/>
      <c r="AWD2522" s="657"/>
      <c r="AWE2522" s="657"/>
      <c r="AWF2522" s="657"/>
      <c r="AWG2522" s="657"/>
      <c r="AWH2522" s="657"/>
      <c r="AWI2522" s="657"/>
      <c r="AWJ2522" s="657"/>
      <c r="AWK2522" s="657"/>
      <c r="AWL2522" s="657"/>
      <c r="AWM2522" s="657"/>
      <c r="AWN2522" s="657"/>
      <c r="AWO2522" s="657"/>
      <c r="AWP2522" s="657"/>
      <c r="AWQ2522" s="657"/>
      <c r="AWR2522" s="657"/>
      <c r="AWS2522" s="657"/>
      <c r="AWT2522" s="657"/>
      <c r="AWU2522" s="657"/>
      <c r="AWV2522" s="657"/>
      <c r="AWW2522" s="657"/>
      <c r="AWX2522" s="657"/>
      <c r="AWY2522" s="657"/>
      <c r="AWZ2522" s="657"/>
      <c r="AXA2522" s="657"/>
      <c r="AXB2522" s="657"/>
      <c r="AXC2522" s="657"/>
      <c r="AXD2522" s="657"/>
      <c r="AXE2522" s="657"/>
      <c r="AXF2522" s="657"/>
      <c r="AXG2522" s="657"/>
      <c r="AXH2522" s="657"/>
      <c r="AXI2522" s="657"/>
      <c r="AXJ2522" s="657"/>
      <c r="AXK2522" s="657"/>
      <c r="AXL2522" s="657"/>
      <c r="AXM2522" s="657"/>
      <c r="AXN2522" s="657"/>
      <c r="AXO2522" s="657"/>
      <c r="AXP2522" s="657"/>
      <c r="AXQ2522" s="657"/>
      <c r="AXR2522" s="657"/>
      <c r="AXS2522" s="657"/>
      <c r="AXT2522" s="657"/>
      <c r="AXU2522" s="657"/>
      <c r="AXV2522" s="657"/>
      <c r="AXW2522" s="657"/>
      <c r="AXX2522" s="657"/>
      <c r="AXY2522" s="657"/>
      <c r="AXZ2522" s="657"/>
      <c r="AYA2522" s="657"/>
      <c r="AYB2522" s="657"/>
      <c r="AYC2522" s="657"/>
      <c r="AYD2522" s="657"/>
      <c r="AYE2522" s="657"/>
      <c r="AYF2522" s="657"/>
      <c r="AYG2522" s="657"/>
      <c r="AYH2522" s="657"/>
      <c r="AYI2522" s="657"/>
      <c r="AYJ2522" s="657"/>
      <c r="AYK2522" s="657"/>
      <c r="AYL2522" s="657"/>
      <c r="AYM2522" s="657"/>
      <c r="AYN2522" s="657"/>
      <c r="AYO2522" s="657"/>
      <c r="AYP2522" s="657"/>
      <c r="AYQ2522" s="657"/>
      <c r="AYR2522" s="657"/>
      <c r="AYS2522" s="657"/>
      <c r="AYT2522" s="657"/>
      <c r="AYU2522" s="657"/>
      <c r="AYV2522" s="657"/>
      <c r="AYW2522" s="657"/>
      <c r="AYX2522" s="657"/>
      <c r="AYY2522" s="657"/>
      <c r="AYZ2522" s="657"/>
      <c r="AZA2522" s="657"/>
      <c r="AZB2522" s="657"/>
      <c r="AZC2522" s="657"/>
      <c r="AZD2522" s="657"/>
      <c r="AZE2522" s="657"/>
      <c r="AZF2522" s="657"/>
      <c r="AZG2522" s="657"/>
      <c r="AZH2522" s="657"/>
      <c r="AZI2522" s="657"/>
      <c r="AZJ2522" s="657"/>
      <c r="AZK2522" s="657"/>
      <c r="AZL2522" s="657"/>
      <c r="AZM2522" s="657"/>
      <c r="AZN2522" s="657"/>
      <c r="AZO2522" s="657"/>
      <c r="AZP2522" s="657"/>
      <c r="AZQ2522" s="657"/>
      <c r="AZR2522" s="657"/>
      <c r="AZS2522" s="657"/>
      <c r="AZT2522" s="657"/>
      <c r="AZU2522" s="657"/>
      <c r="AZV2522" s="657"/>
      <c r="AZW2522" s="657"/>
      <c r="AZX2522" s="657"/>
      <c r="AZY2522" s="657"/>
      <c r="AZZ2522" s="657"/>
      <c r="BAA2522" s="657"/>
      <c r="BAB2522" s="657"/>
      <c r="BAC2522" s="657"/>
      <c r="BAD2522" s="657"/>
      <c r="BAE2522" s="657"/>
      <c r="BAF2522" s="657"/>
      <c r="BAG2522" s="657"/>
      <c r="BAH2522" s="657"/>
      <c r="BAI2522" s="657"/>
      <c r="BAJ2522" s="657"/>
      <c r="BAK2522" s="657"/>
      <c r="BAL2522" s="657"/>
      <c r="BAM2522" s="657"/>
      <c r="BAN2522" s="657"/>
      <c r="BAO2522" s="657"/>
      <c r="BAP2522" s="657"/>
      <c r="BAQ2522" s="657"/>
      <c r="BAR2522" s="657"/>
      <c r="BAS2522" s="657"/>
      <c r="BAT2522" s="657"/>
      <c r="BAU2522" s="657"/>
      <c r="BAV2522" s="657"/>
      <c r="BAW2522" s="657"/>
      <c r="BAX2522" s="657"/>
      <c r="BAY2522" s="657"/>
      <c r="BAZ2522" s="657"/>
      <c r="BBA2522" s="657"/>
      <c r="BBB2522" s="657"/>
      <c r="BBC2522" s="657"/>
      <c r="BBD2522" s="657"/>
      <c r="BBE2522" s="657"/>
      <c r="BBF2522" s="657"/>
      <c r="BBG2522" s="657"/>
      <c r="BBH2522" s="657"/>
      <c r="BBI2522" s="657"/>
      <c r="BBJ2522" s="657"/>
      <c r="BBK2522" s="657"/>
      <c r="BBL2522" s="657"/>
      <c r="BBM2522" s="657"/>
      <c r="BBN2522" s="657"/>
      <c r="BBO2522" s="657"/>
      <c r="BBP2522" s="657"/>
      <c r="BBQ2522" s="657"/>
      <c r="BBR2522" s="657"/>
      <c r="BBS2522" s="657"/>
      <c r="BBT2522" s="657"/>
      <c r="BBU2522" s="657"/>
      <c r="BBV2522" s="657"/>
      <c r="BBW2522" s="657"/>
      <c r="BBX2522" s="657"/>
      <c r="BBY2522" s="657"/>
      <c r="BBZ2522" s="657"/>
      <c r="BCA2522" s="657"/>
      <c r="BCB2522" s="657"/>
      <c r="BCC2522" s="657"/>
      <c r="BCD2522" s="657"/>
      <c r="BCE2522" s="657"/>
      <c r="BCF2522" s="657"/>
      <c r="BCG2522" s="657"/>
      <c r="BCH2522" s="657"/>
      <c r="BCI2522" s="657"/>
      <c r="BCJ2522" s="657"/>
      <c r="BCK2522" s="657"/>
      <c r="BCL2522" s="657"/>
      <c r="BCM2522" s="657"/>
      <c r="BCN2522" s="657"/>
      <c r="BCO2522" s="657"/>
      <c r="BCP2522" s="657"/>
      <c r="BCQ2522" s="657"/>
      <c r="BCR2522" s="657"/>
      <c r="BCS2522" s="657"/>
      <c r="BCT2522" s="657"/>
      <c r="BCU2522" s="657"/>
      <c r="BCV2522" s="657"/>
      <c r="BCW2522" s="657"/>
      <c r="BCX2522" s="657"/>
      <c r="BCY2522" s="657"/>
      <c r="BCZ2522" s="657"/>
      <c r="BDA2522" s="657"/>
      <c r="BDB2522" s="657"/>
      <c r="BDC2522" s="657"/>
      <c r="BDD2522" s="657"/>
      <c r="BDE2522" s="657"/>
      <c r="BDF2522" s="657"/>
      <c r="BDG2522" s="657"/>
      <c r="BDH2522" s="657"/>
      <c r="BDI2522" s="657"/>
      <c r="BDJ2522" s="657"/>
      <c r="BDK2522" s="657"/>
      <c r="BDL2522" s="657"/>
      <c r="BDM2522" s="657"/>
      <c r="BDN2522" s="657"/>
      <c r="BDO2522" s="657"/>
      <c r="BDP2522" s="657"/>
      <c r="BDQ2522" s="657"/>
      <c r="BDR2522" s="657"/>
      <c r="BDS2522" s="657"/>
      <c r="BDT2522" s="657"/>
      <c r="BDU2522" s="657"/>
      <c r="BDV2522" s="657"/>
      <c r="BDW2522" s="657"/>
      <c r="BDX2522" s="657"/>
      <c r="BDY2522" s="657"/>
      <c r="BDZ2522" s="657"/>
      <c r="BEA2522" s="657"/>
      <c r="BEB2522" s="657"/>
      <c r="BEC2522" s="657"/>
      <c r="BED2522" s="657"/>
      <c r="BEE2522" s="657"/>
      <c r="BEF2522" s="657"/>
      <c r="BEG2522" s="657"/>
      <c r="BEH2522" s="657"/>
      <c r="BEI2522" s="657"/>
      <c r="BEJ2522" s="657"/>
      <c r="BEK2522" s="657"/>
      <c r="BEL2522" s="657"/>
      <c r="BEM2522" s="657"/>
      <c r="BEN2522" s="657"/>
      <c r="BEO2522" s="657"/>
      <c r="BEP2522" s="657"/>
      <c r="BEQ2522" s="657"/>
      <c r="BER2522" s="657"/>
      <c r="BES2522" s="657"/>
      <c r="BET2522" s="657"/>
      <c r="BEU2522" s="657"/>
      <c r="BEV2522" s="657"/>
      <c r="BEW2522" s="657"/>
      <c r="BEX2522" s="657"/>
      <c r="BEY2522" s="657"/>
      <c r="BEZ2522" s="657"/>
      <c r="BFA2522" s="657"/>
      <c r="BFB2522" s="657"/>
      <c r="BFC2522" s="657"/>
      <c r="BFD2522" s="657"/>
      <c r="BFE2522" s="657"/>
      <c r="BFF2522" s="657"/>
      <c r="BFG2522" s="657"/>
      <c r="BFH2522" s="657"/>
      <c r="BFI2522" s="657"/>
      <c r="BFJ2522" s="657"/>
      <c r="BFK2522" s="657"/>
      <c r="BFL2522" s="657"/>
      <c r="BFM2522" s="657"/>
      <c r="BFN2522" s="657"/>
      <c r="BFO2522" s="657"/>
      <c r="BFP2522" s="657"/>
      <c r="BFQ2522" s="657"/>
      <c r="BFR2522" s="657"/>
      <c r="BFS2522" s="657"/>
      <c r="BFT2522" s="657"/>
      <c r="BFU2522" s="657"/>
      <c r="BFV2522" s="657"/>
      <c r="BFW2522" s="657"/>
      <c r="BFX2522" s="657"/>
      <c r="BFY2522" s="657"/>
      <c r="BFZ2522" s="657"/>
      <c r="BGA2522" s="657"/>
      <c r="BGB2522" s="657"/>
      <c r="BGC2522" s="657"/>
      <c r="BGD2522" s="657"/>
      <c r="BGE2522" s="657"/>
      <c r="BGF2522" s="657"/>
      <c r="BGG2522" s="657"/>
      <c r="BGH2522" s="657"/>
      <c r="BGI2522" s="657"/>
      <c r="BGJ2522" s="657"/>
      <c r="BGK2522" s="657"/>
      <c r="BGL2522" s="657"/>
      <c r="BGM2522" s="657"/>
      <c r="BGN2522" s="657"/>
      <c r="BGO2522" s="657"/>
      <c r="BGP2522" s="657"/>
      <c r="BGQ2522" s="657"/>
      <c r="BGR2522" s="657"/>
      <c r="BGS2522" s="657"/>
      <c r="BGT2522" s="657"/>
      <c r="BGU2522" s="657"/>
      <c r="BGV2522" s="657"/>
      <c r="BGW2522" s="657"/>
      <c r="BGX2522" s="657"/>
      <c r="BGY2522" s="657"/>
      <c r="BGZ2522" s="657"/>
      <c r="BHA2522" s="657"/>
      <c r="BHB2522" s="657"/>
      <c r="BHC2522" s="657"/>
      <c r="BHD2522" s="657"/>
      <c r="BHE2522" s="657"/>
      <c r="BHF2522" s="657"/>
      <c r="BHG2522" s="657"/>
      <c r="BHH2522" s="657"/>
      <c r="BHI2522" s="657"/>
      <c r="BHJ2522" s="657"/>
      <c r="BHK2522" s="657"/>
      <c r="BHL2522" s="657"/>
      <c r="BHM2522" s="657"/>
      <c r="BHN2522" s="657"/>
      <c r="BHO2522" s="657"/>
      <c r="BHP2522" s="657"/>
      <c r="BHQ2522" s="657"/>
      <c r="BHR2522" s="657"/>
      <c r="BHS2522" s="657"/>
      <c r="BHT2522" s="657"/>
      <c r="BHU2522" s="657"/>
      <c r="BHV2522" s="657"/>
      <c r="BHW2522" s="657"/>
      <c r="BHX2522" s="657"/>
      <c r="BHY2522" s="657"/>
      <c r="BHZ2522" s="657"/>
      <c r="BIA2522" s="657"/>
      <c r="BIB2522" s="657"/>
      <c r="BIC2522" s="657"/>
      <c r="BID2522" s="657"/>
      <c r="BIE2522" s="657"/>
      <c r="BIF2522" s="657"/>
      <c r="BIG2522" s="657"/>
      <c r="BIH2522" s="657"/>
      <c r="BII2522" s="657"/>
      <c r="BIJ2522" s="657"/>
      <c r="BIK2522" s="657"/>
      <c r="BIL2522" s="657"/>
      <c r="BIM2522" s="657"/>
      <c r="BIN2522" s="657"/>
      <c r="BIO2522" s="657"/>
      <c r="BIP2522" s="657"/>
      <c r="BIQ2522" s="657"/>
      <c r="BIR2522" s="657"/>
      <c r="BIS2522" s="657"/>
      <c r="BIT2522" s="657"/>
      <c r="BIU2522" s="657"/>
      <c r="BIV2522" s="657"/>
      <c r="BIW2522" s="657"/>
      <c r="BIX2522" s="657"/>
      <c r="BIY2522" s="657"/>
      <c r="BIZ2522" s="657"/>
      <c r="BJA2522" s="657"/>
      <c r="BJB2522" s="657"/>
      <c r="BJC2522" s="657"/>
      <c r="BJD2522" s="657"/>
      <c r="BJE2522" s="657"/>
      <c r="BJF2522" s="657"/>
      <c r="BJG2522" s="657"/>
      <c r="BJH2522" s="657"/>
      <c r="BJI2522" s="657"/>
      <c r="BJJ2522" s="657"/>
      <c r="BJK2522" s="657"/>
      <c r="BJL2522" s="657"/>
      <c r="BJM2522" s="657"/>
      <c r="BJN2522" s="657"/>
      <c r="BJO2522" s="657"/>
      <c r="BJP2522" s="657"/>
      <c r="BJQ2522" s="657"/>
      <c r="BJR2522" s="657"/>
      <c r="BJS2522" s="657"/>
      <c r="BJT2522" s="657"/>
      <c r="BJU2522" s="657"/>
      <c r="BJV2522" s="657"/>
      <c r="BJW2522" s="657"/>
      <c r="BJX2522" s="657"/>
      <c r="BJY2522" s="657"/>
      <c r="BJZ2522" s="657"/>
      <c r="BKA2522" s="657"/>
      <c r="BKB2522" s="657"/>
      <c r="BKC2522" s="657"/>
      <c r="BKD2522" s="657"/>
      <c r="BKE2522" s="657"/>
      <c r="BKF2522" s="657"/>
      <c r="BKG2522" s="657"/>
      <c r="BKH2522" s="657"/>
      <c r="BKI2522" s="657"/>
      <c r="BKJ2522" s="657"/>
      <c r="BKK2522" s="657"/>
      <c r="BKL2522" s="657"/>
      <c r="BKM2522" s="657"/>
      <c r="BKN2522" s="657"/>
      <c r="BKO2522" s="657"/>
      <c r="BKP2522" s="657"/>
      <c r="BKQ2522" s="657"/>
      <c r="BKR2522" s="657"/>
      <c r="BKS2522" s="657"/>
      <c r="BKT2522" s="657"/>
      <c r="BKU2522" s="657"/>
      <c r="BKV2522" s="657"/>
      <c r="BKW2522" s="657"/>
      <c r="BKX2522" s="657"/>
      <c r="BKY2522" s="657"/>
      <c r="BKZ2522" s="657"/>
      <c r="BLA2522" s="657"/>
      <c r="BLB2522" s="657"/>
      <c r="BLC2522" s="657"/>
      <c r="BLD2522" s="657"/>
      <c r="BLE2522" s="657"/>
      <c r="BLF2522" s="657"/>
      <c r="BLG2522" s="657"/>
      <c r="BLH2522" s="657"/>
      <c r="BLI2522" s="657"/>
      <c r="BLJ2522" s="657"/>
      <c r="BLK2522" s="657"/>
      <c r="BLL2522" s="657"/>
      <c r="BLM2522" s="657"/>
      <c r="BLN2522" s="657"/>
      <c r="BLO2522" s="657"/>
      <c r="BLP2522" s="657"/>
      <c r="BLQ2522" s="657"/>
      <c r="BLR2522" s="657"/>
      <c r="BLS2522" s="657"/>
      <c r="BLT2522" s="657"/>
      <c r="BLU2522" s="657"/>
      <c r="BLV2522" s="657"/>
      <c r="BLW2522" s="657"/>
      <c r="BLX2522" s="657"/>
      <c r="BLY2522" s="657"/>
      <c r="BLZ2522" s="657"/>
      <c r="BMA2522" s="657"/>
      <c r="BMB2522" s="657"/>
      <c r="BMC2522" s="657"/>
      <c r="BMD2522" s="657"/>
      <c r="BME2522" s="657"/>
      <c r="BMF2522" s="657"/>
      <c r="BMG2522" s="657"/>
      <c r="BMH2522" s="657"/>
      <c r="BMI2522" s="657"/>
      <c r="BMJ2522" s="657"/>
      <c r="BMK2522" s="657"/>
      <c r="BML2522" s="657"/>
      <c r="BMM2522" s="657"/>
      <c r="BMN2522" s="657"/>
      <c r="BMO2522" s="657"/>
      <c r="BMP2522" s="657"/>
      <c r="BMQ2522" s="657"/>
      <c r="BMR2522" s="657"/>
      <c r="BMS2522" s="657"/>
      <c r="BMT2522" s="657"/>
      <c r="BMU2522" s="657"/>
      <c r="BMV2522" s="657"/>
      <c r="BMW2522" s="657"/>
      <c r="BMX2522" s="657"/>
      <c r="BMY2522" s="657"/>
      <c r="BMZ2522" s="657"/>
      <c r="BNA2522" s="657"/>
      <c r="BNB2522" s="657"/>
      <c r="BNC2522" s="657"/>
      <c r="BND2522" s="657"/>
      <c r="BNE2522" s="657"/>
      <c r="BNF2522" s="657"/>
      <c r="BNG2522" s="657"/>
      <c r="BNH2522" s="657"/>
      <c r="BNI2522" s="657"/>
      <c r="BNJ2522" s="657"/>
      <c r="BNK2522" s="657"/>
      <c r="BNL2522" s="657"/>
      <c r="BNM2522" s="657"/>
      <c r="BNN2522" s="657"/>
      <c r="BNO2522" s="657"/>
      <c r="BNP2522" s="657"/>
      <c r="BNQ2522" s="657"/>
      <c r="BNR2522" s="657"/>
      <c r="BNS2522" s="657"/>
      <c r="BNT2522" s="657"/>
      <c r="BNU2522" s="657"/>
      <c r="BNV2522" s="657"/>
      <c r="BNW2522" s="657"/>
      <c r="BNX2522" s="657"/>
      <c r="BNY2522" s="657"/>
      <c r="BNZ2522" s="657"/>
      <c r="BOA2522" s="657"/>
      <c r="BOB2522" s="657"/>
      <c r="BOC2522" s="657"/>
      <c r="BOD2522" s="657"/>
      <c r="BOE2522" s="657"/>
      <c r="BOF2522" s="657"/>
      <c r="BOG2522" s="657"/>
      <c r="BOH2522" s="657"/>
      <c r="BOI2522" s="657"/>
      <c r="BOJ2522" s="657"/>
      <c r="BOK2522" s="657"/>
      <c r="BOL2522" s="657"/>
      <c r="BOM2522" s="657"/>
      <c r="BON2522" s="657"/>
      <c r="BOO2522" s="657"/>
      <c r="BOP2522" s="657"/>
      <c r="BOQ2522" s="657"/>
      <c r="BOR2522" s="657"/>
      <c r="BOS2522" s="657"/>
      <c r="BOT2522" s="657"/>
      <c r="BOU2522" s="657"/>
      <c r="BOV2522" s="657"/>
      <c r="BOW2522" s="657"/>
      <c r="BOX2522" s="657"/>
      <c r="BOY2522" s="657"/>
      <c r="BOZ2522" s="657"/>
      <c r="BPA2522" s="657"/>
      <c r="BPB2522" s="657"/>
      <c r="BPC2522" s="657"/>
      <c r="BPD2522" s="657"/>
      <c r="BPE2522" s="657"/>
      <c r="BPF2522" s="657"/>
      <c r="BPG2522" s="657"/>
      <c r="BPH2522" s="657"/>
      <c r="BPI2522" s="657"/>
      <c r="BPJ2522" s="657"/>
      <c r="BPK2522" s="657"/>
      <c r="BPL2522" s="657"/>
      <c r="BPM2522" s="657"/>
      <c r="BPN2522" s="657"/>
      <c r="BPO2522" s="657"/>
      <c r="BPP2522" s="657"/>
      <c r="BPQ2522" s="657"/>
      <c r="BPR2522" s="657"/>
      <c r="BPS2522" s="657"/>
      <c r="BPT2522" s="657"/>
      <c r="BPU2522" s="657"/>
      <c r="BPV2522" s="657"/>
      <c r="BPW2522" s="657"/>
      <c r="BPX2522" s="657"/>
      <c r="BPY2522" s="657"/>
      <c r="BPZ2522" s="657"/>
      <c r="BQA2522" s="657"/>
      <c r="BQB2522" s="657"/>
      <c r="BQC2522" s="657"/>
      <c r="BQD2522" s="657"/>
      <c r="BQE2522" s="657"/>
      <c r="BQF2522" s="657"/>
      <c r="BQG2522" s="657"/>
      <c r="BQH2522" s="657"/>
      <c r="BQI2522" s="657"/>
      <c r="BQJ2522" s="657"/>
      <c r="BQK2522" s="657"/>
      <c r="BQL2522" s="657"/>
      <c r="BQM2522" s="657"/>
      <c r="BQN2522" s="657"/>
      <c r="BQO2522" s="657"/>
      <c r="BQP2522" s="657"/>
      <c r="BQQ2522" s="657"/>
      <c r="BQR2522" s="657"/>
      <c r="BQS2522" s="657"/>
      <c r="BQT2522" s="657"/>
      <c r="BQU2522" s="657"/>
      <c r="BQV2522" s="657"/>
      <c r="BQW2522" s="657"/>
      <c r="BQX2522" s="657"/>
      <c r="BQY2522" s="657"/>
      <c r="BQZ2522" s="657"/>
      <c r="BRA2522" s="657"/>
      <c r="BRB2522" s="657"/>
      <c r="BRC2522" s="657"/>
      <c r="BRD2522" s="657"/>
      <c r="BRE2522" s="657"/>
      <c r="BRF2522" s="657"/>
      <c r="BRG2522" s="657"/>
      <c r="BRH2522" s="657"/>
      <c r="BRI2522" s="657"/>
      <c r="BRJ2522" s="657"/>
      <c r="BRK2522" s="657"/>
      <c r="BRL2522" s="657"/>
      <c r="BRM2522" s="657"/>
      <c r="BRN2522" s="657"/>
      <c r="BRO2522" s="657"/>
      <c r="BRP2522" s="657"/>
      <c r="BRQ2522" s="657"/>
      <c r="BRR2522" s="657"/>
      <c r="BRS2522" s="657"/>
      <c r="BRT2522" s="657"/>
      <c r="BRU2522" s="657"/>
      <c r="BRV2522" s="657"/>
      <c r="BRW2522" s="657"/>
      <c r="BRX2522" s="657"/>
      <c r="BRY2522" s="657"/>
      <c r="BRZ2522" s="657"/>
      <c r="BSA2522" s="657"/>
      <c r="BSB2522" s="657"/>
      <c r="BSC2522" s="657"/>
      <c r="BSD2522" s="657"/>
      <c r="BSE2522" s="657"/>
      <c r="BSF2522" s="657"/>
      <c r="BSG2522" s="657"/>
      <c r="BSH2522" s="657"/>
      <c r="BSI2522" s="657"/>
      <c r="BSJ2522" s="657"/>
      <c r="BSK2522" s="657"/>
      <c r="BSL2522" s="657"/>
      <c r="BSM2522" s="657"/>
      <c r="BSN2522" s="657"/>
      <c r="BSO2522" s="657"/>
      <c r="BSP2522" s="657"/>
      <c r="BSQ2522" s="657"/>
      <c r="BSR2522" s="657"/>
      <c r="BSS2522" s="657"/>
      <c r="BST2522" s="657"/>
      <c r="BSU2522" s="657"/>
      <c r="BSV2522" s="657"/>
      <c r="BSW2522" s="657"/>
      <c r="BSX2522" s="657"/>
      <c r="BSY2522" s="657"/>
      <c r="BSZ2522" s="657"/>
      <c r="BTA2522" s="657"/>
      <c r="BTB2522" s="657"/>
      <c r="BTC2522" s="657"/>
      <c r="BTD2522" s="657"/>
      <c r="BTE2522" s="657"/>
      <c r="BTF2522" s="657"/>
      <c r="BTG2522" s="657"/>
      <c r="BTH2522" s="657"/>
      <c r="BTI2522" s="657"/>
      <c r="BTJ2522" s="657"/>
      <c r="BTK2522" s="657"/>
      <c r="BTL2522" s="657"/>
      <c r="BTM2522" s="657"/>
      <c r="BTN2522" s="657"/>
      <c r="BTO2522" s="657"/>
      <c r="BTP2522" s="657"/>
      <c r="BTQ2522" s="657"/>
      <c r="BTR2522" s="657"/>
      <c r="BTS2522" s="657"/>
      <c r="BTT2522" s="657"/>
      <c r="BTU2522" s="657"/>
      <c r="BTV2522" s="657"/>
      <c r="BTW2522" s="657"/>
      <c r="BTX2522" s="657"/>
      <c r="BTY2522" s="657"/>
      <c r="BTZ2522" s="657"/>
      <c r="BUA2522" s="657"/>
      <c r="BUB2522" s="657"/>
      <c r="BUC2522" s="657"/>
      <c r="BUD2522" s="657"/>
      <c r="BUE2522" s="657"/>
      <c r="BUF2522" s="657"/>
      <c r="BUG2522" s="657"/>
      <c r="BUH2522" s="657"/>
      <c r="BUI2522" s="657"/>
      <c r="BUJ2522" s="657"/>
      <c r="BUK2522" s="657"/>
      <c r="BUL2522" s="657"/>
      <c r="BUM2522" s="657"/>
      <c r="BUN2522" s="657"/>
      <c r="BUO2522" s="657"/>
      <c r="BUP2522" s="657"/>
      <c r="BUQ2522" s="657"/>
      <c r="BUR2522" s="657"/>
      <c r="BUS2522" s="657"/>
      <c r="BUT2522" s="657"/>
      <c r="BUU2522" s="657"/>
      <c r="BUV2522" s="657"/>
      <c r="BUW2522" s="657"/>
      <c r="BUX2522" s="657"/>
      <c r="BUY2522" s="657"/>
      <c r="BUZ2522" s="657"/>
      <c r="BVA2522" s="657"/>
      <c r="BVB2522" s="657"/>
      <c r="BVC2522" s="657"/>
      <c r="BVD2522" s="657"/>
      <c r="BVE2522" s="657"/>
      <c r="BVF2522" s="657"/>
      <c r="BVG2522" s="657"/>
      <c r="BVH2522" s="657"/>
      <c r="BVI2522" s="657"/>
      <c r="BVJ2522" s="657"/>
      <c r="BVK2522" s="657"/>
      <c r="BVL2522" s="657"/>
      <c r="BVM2522" s="657"/>
      <c r="BVN2522" s="657"/>
      <c r="BVO2522" s="657"/>
      <c r="BVP2522" s="657"/>
      <c r="BVQ2522" s="657"/>
      <c r="BVR2522" s="657"/>
      <c r="BVS2522" s="657"/>
      <c r="BVT2522" s="657"/>
      <c r="BVU2522" s="657"/>
      <c r="BVV2522" s="657"/>
      <c r="BVW2522" s="657"/>
      <c r="BVX2522" s="657"/>
      <c r="BVY2522" s="657"/>
      <c r="BVZ2522" s="657"/>
      <c r="BWA2522" s="657"/>
      <c r="BWB2522" s="657"/>
      <c r="BWC2522" s="657"/>
      <c r="BWD2522" s="657"/>
      <c r="BWE2522" s="657"/>
      <c r="BWF2522" s="657"/>
      <c r="BWG2522" s="657"/>
      <c r="BWH2522" s="657"/>
      <c r="BWI2522" s="657"/>
      <c r="BWJ2522" s="657"/>
      <c r="BWK2522" s="657"/>
      <c r="BWL2522" s="657"/>
      <c r="BWM2522" s="657"/>
      <c r="BWN2522" s="657"/>
      <c r="BWO2522" s="657"/>
      <c r="BWP2522" s="657"/>
      <c r="BWQ2522" s="657"/>
      <c r="BWR2522" s="657"/>
      <c r="BWS2522" s="657"/>
      <c r="BWT2522" s="657"/>
      <c r="BWU2522" s="657"/>
      <c r="BWV2522" s="657"/>
      <c r="BWW2522" s="657"/>
      <c r="BWX2522" s="657"/>
      <c r="BWY2522" s="657"/>
      <c r="BWZ2522" s="657"/>
      <c r="BXA2522" s="657"/>
      <c r="BXB2522" s="657"/>
      <c r="BXC2522" s="657"/>
      <c r="BXD2522" s="657"/>
      <c r="BXE2522" s="657"/>
      <c r="BXF2522" s="657"/>
      <c r="BXG2522" s="657"/>
      <c r="BXH2522" s="657"/>
      <c r="BXI2522" s="657"/>
      <c r="BXJ2522" s="657"/>
      <c r="BXK2522" s="657"/>
      <c r="BXL2522" s="657"/>
      <c r="BXM2522" s="657"/>
      <c r="BXN2522" s="657"/>
      <c r="BXO2522" s="657"/>
      <c r="BXP2522" s="657"/>
      <c r="BXQ2522" s="657"/>
      <c r="BXR2522" s="657"/>
      <c r="BXS2522" s="657"/>
      <c r="BXT2522" s="657"/>
      <c r="BXU2522" s="657"/>
      <c r="BXV2522" s="657"/>
      <c r="BXW2522" s="657"/>
      <c r="BXX2522" s="657"/>
      <c r="BXY2522" s="657"/>
      <c r="BXZ2522" s="657"/>
      <c r="BYA2522" s="657"/>
      <c r="BYB2522" s="657"/>
      <c r="BYC2522" s="657"/>
      <c r="BYD2522" s="657"/>
      <c r="BYE2522" s="657"/>
      <c r="BYF2522" s="657"/>
      <c r="BYG2522" s="657"/>
      <c r="BYH2522" s="657"/>
      <c r="BYI2522" s="657"/>
      <c r="BYJ2522" s="657"/>
      <c r="BYK2522" s="657"/>
      <c r="BYL2522" s="657"/>
      <c r="BYM2522" s="657"/>
      <c r="BYN2522" s="657"/>
      <c r="BYO2522" s="657"/>
      <c r="BYP2522" s="657"/>
      <c r="BYQ2522" s="657"/>
      <c r="BYR2522" s="657"/>
      <c r="BYS2522" s="657"/>
      <c r="BYT2522" s="657"/>
      <c r="BYU2522" s="657"/>
      <c r="BYV2522" s="657"/>
      <c r="BYW2522" s="657"/>
      <c r="BYX2522" s="657"/>
      <c r="BYY2522" s="657"/>
      <c r="BYZ2522" s="657"/>
      <c r="BZA2522" s="657"/>
      <c r="BZB2522" s="657"/>
      <c r="BZC2522" s="657"/>
      <c r="BZD2522" s="657"/>
      <c r="BZE2522" s="657"/>
      <c r="BZF2522" s="657"/>
      <c r="BZG2522" s="657"/>
      <c r="BZH2522" s="657"/>
      <c r="BZI2522" s="657"/>
      <c r="BZJ2522" s="657"/>
      <c r="BZK2522" s="657"/>
      <c r="BZL2522" s="657"/>
      <c r="BZM2522" s="657"/>
      <c r="BZN2522" s="657"/>
      <c r="BZO2522" s="657"/>
      <c r="BZP2522" s="657"/>
      <c r="BZQ2522" s="657"/>
      <c r="BZR2522" s="657"/>
      <c r="BZS2522" s="657"/>
      <c r="BZT2522" s="657"/>
      <c r="BZU2522" s="657"/>
      <c r="BZV2522" s="657"/>
      <c r="BZW2522" s="657"/>
      <c r="BZX2522" s="657"/>
      <c r="BZY2522" s="657"/>
      <c r="BZZ2522" s="657"/>
      <c r="CAA2522" s="657"/>
      <c r="CAB2522" s="657"/>
      <c r="CAC2522" s="657"/>
      <c r="CAD2522" s="657"/>
      <c r="CAE2522" s="657"/>
      <c r="CAF2522" s="657"/>
      <c r="CAG2522" s="657"/>
      <c r="CAH2522" s="657"/>
      <c r="CAI2522" s="657"/>
      <c r="CAJ2522" s="657"/>
      <c r="CAK2522" s="657"/>
      <c r="CAL2522" s="657"/>
      <c r="CAM2522" s="657"/>
      <c r="CAN2522" s="657"/>
      <c r="CAO2522" s="657"/>
      <c r="CAP2522" s="657"/>
      <c r="CAQ2522" s="657"/>
      <c r="CAR2522" s="657"/>
      <c r="CAS2522" s="657"/>
      <c r="CAT2522" s="657"/>
      <c r="CAU2522" s="657"/>
      <c r="CAV2522" s="657"/>
      <c r="CAW2522" s="657"/>
      <c r="CAX2522" s="657"/>
      <c r="CAY2522" s="657"/>
      <c r="CAZ2522" s="657"/>
      <c r="CBA2522" s="657"/>
      <c r="CBB2522" s="657"/>
      <c r="CBC2522" s="657"/>
      <c r="CBD2522" s="657"/>
      <c r="CBE2522" s="657"/>
      <c r="CBF2522" s="657"/>
      <c r="CBG2522" s="657"/>
      <c r="CBH2522" s="657"/>
      <c r="CBI2522" s="657"/>
      <c r="CBJ2522" s="657"/>
      <c r="CBK2522" s="657"/>
      <c r="CBL2522" s="657"/>
      <c r="CBM2522" s="657"/>
      <c r="CBN2522" s="657"/>
      <c r="CBO2522" s="657"/>
      <c r="CBP2522" s="657"/>
      <c r="CBQ2522" s="657"/>
      <c r="CBR2522" s="657"/>
      <c r="CBS2522" s="657"/>
      <c r="CBT2522" s="657"/>
      <c r="CBU2522" s="657"/>
      <c r="CBV2522" s="657"/>
      <c r="CBW2522" s="657"/>
      <c r="CBX2522" s="657"/>
      <c r="CBY2522" s="657"/>
      <c r="CBZ2522" s="657"/>
      <c r="CCA2522" s="657"/>
      <c r="CCB2522" s="657"/>
      <c r="CCC2522" s="657"/>
      <c r="CCD2522" s="657"/>
      <c r="CCE2522" s="657"/>
      <c r="CCF2522" s="657"/>
      <c r="CCG2522" s="657"/>
      <c r="CCH2522" s="657"/>
      <c r="CCI2522" s="657"/>
      <c r="CCJ2522" s="657"/>
      <c r="CCK2522" s="657"/>
      <c r="CCL2522" s="657"/>
      <c r="CCM2522" s="657"/>
      <c r="CCN2522" s="657"/>
      <c r="CCO2522" s="657"/>
      <c r="CCP2522" s="657"/>
      <c r="CCQ2522" s="657"/>
      <c r="CCR2522" s="657"/>
      <c r="CCS2522" s="657"/>
      <c r="CCT2522" s="657"/>
      <c r="CCU2522" s="657"/>
      <c r="CCV2522" s="657"/>
      <c r="CCW2522" s="657"/>
      <c r="CCX2522" s="657"/>
      <c r="CCY2522" s="657"/>
      <c r="CCZ2522" s="657"/>
      <c r="CDA2522" s="657"/>
      <c r="CDB2522" s="657"/>
      <c r="CDC2522" s="657"/>
      <c r="CDD2522" s="657"/>
      <c r="CDE2522" s="657"/>
      <c r="CDF2522" s="657"/>
      <c r="CDG2522" s="657"/>
      <c r="CDH2522" s="657"/>
      <c r="CDI2522" s="657"/>
      <c r="CDJ2522" s="657"/>
      <c r="CDK2522" s="657"/>
      <c r="CDL2522" s="657"/>
      <c r="CDM2522" s="657"/>
      <c r="CDN2522" s="657"/>
      <c r="CDO2522" s="657"/>
      <c r="CDP2522" s="657"/>
      <c r="CDQ2522" s="657"/>
      <c r="CDR2522" s="657"/>
      <c r="CDS2522" s="657"/>
      <c r="CDT2522" s="657"/>
      <c r="CDU2522" s="657"/>
      <c r="CDV2522" s="657"/>
      <c r="CDW2522" s="657"/>
      <c r="CDX2522" s="657"/>
      <c r="CDY2522" s="657"/>
      <c r="CDZ2522" s="657"/>
      <c r="CEA2522" s="657"/>
      <c r="CEB2522" s="657"/>
      <c r="CEC2522" s="657"/>
      <c r="CED2522" s="657"/>
      <c r="CEE2522" s="657"/>
      <c r="CEF2522" s="657"/>
      <c r="CEG2522" s="657"/>
      <c r="CEH2522" s="657"/>
      <c r="CEI2522" s="657"/>
      <c r="CEJ2522" s="657"/>
      <c r="CEK2522" s="657"/>
      <c r="CEL2522" s="657"/>
      <c r="CEM2522" s="657"/>
      <c r="CEN2522" s="657"/>
      <c r="CEO2522" s="657"/>
      <c r="CEP2522" s="657"/>
      <c r="CEQ2522" s="657"/>
      <c r="CER2522" s="657"/>
      <c r="CES2522" s="657"/>
      <c r="CET2522" s="657"/>
      <c r="CEU2522" s="657"/>
      <c r="CEV2522" s="657"/>
      <c r="CEW2522" s="657"/>
      <c r="CEX2522" s="657"/>
      <c r="CEY2522" s="657"/>
      <c r="CEZ2522" s="657"/>
      <c r="CFA2522" s="657"/>
      <c r="CFB2522" s="657"/>
      <c r="CFC2522" s="657"/>
      <c r="CFD2522" s="657"/>
      <c r="CFE2522" s="657"/>
      <c r="CFF2522" s="657"/>
      <c r="CFG2522" s="657"/>
      <c r="CFH2522" s="657"/>
      <c r="CFI2522" s="657"/>
      <c r="CFJ2522" s="657"/>
      <c r="CFK2522" s="657"/>
      <c r="CFL2522" s="657"/>
      <c r="CFM2522" s="657"/>
      <c r="CFN2522" s="657"/>
      <c r="CFO2522" s="657"/>
      <c r="CFP2522" s="657"/>
      <c r="CFQ2522" s="657"/>
      <c r="CFR2522" s="657"/>
      <c r="CFS2522" s="657"/>
      <c r="CFT2522" s="657"/>
      <c r="CFU2522" s="657"/>
      <c r="CFV2522" s="657"/>
      <c r="CFW2522" s="657"/>
      <c r="CFX2522" s="657"/>
      <c r="CFY2522" s="657"/>
      <c r="CFZ2522" s="657"/>
      <c r="CGA2522" s="657"/>
      <c r="CGB2522" s="657"/>
      <c r="CGC2522" s="657"/>
      <c r="CGD2522" s="657"/>
      <c r="CGE2522" s="657"/>
      <c r="CGF2522" s="657"/>
      <c r="CGG2522" s="657"/>
      <c r="CGH2522" s="657"/>
      <c r="CGI2522" s="657"/>
      <c r="CGJ2522" s="657"/>
      <c r="CGK2522" s="657"/>
      <c r="CGL2522" s="657"/>
      <c r="CGM2522" s="657"/>
      <c r="CGN2522" s="657"/>
      <c r="CGO2522" s="657"/>
      <c r="CGP2522" s="657"/>
      <c r="CGQ2522" s="657"/>
      <c r="CGR2522" s="657"/>
      <c r="CGS2522" s="657"/>
      <c r="CGT2522" s="657"/>
      <c r="CGU2522" s="657"/>
      <c r="CGV2522" s="657"/>
      <c r="CGW2522" s="657"/>
      <c r="CGX2522" s="657"/>
      <c r="CGY2522" s="657"/>
      <c r="CGZ2522" s="657"/>
      <c r="CHA2522" s="657"/>
      <c r="CHB2522" s="657"/>
      <c r="CHC2522" s="657"/>
      <c r="CHD2522" s="657"/>
      <c r="CHE2522" s="657"/>
      <c r="CHF2522" s="657"/>
      <c r="CHG2522" s="657"/>
      <c r="CHH2522" s="657"/>
      <c r="CHI2522" s="657"/>
      <c r="CHJ2522" s="657"/>
      <c r="CHK2522" s="657"/>
      <c r="CHL2522" s="657"/>
      <c r="CHM2522" s="657"/>
      <c r="CHN2522" s="657"/>
      <c r="CHO2522" s="657"/>
      <c r="CHP2522" s="657"/>
      <c r="CHQ2522" s="657"/>
      <c r="CHR2522" s="657"/>
      <c r="CHS2522" s="657"/>
      <c r="CHT2522" s="657"/>
      <c r="CHU2522" s="657"/>
      <c r="CHV2522" s="657"/>
      <c r="CHW2522" s="657"/>
      <c r="CHX2522" s="657"/>
      <c r="CHY2522" s="657"/>
      <c r="CHZ2522" s="657"/>
      <c r="CIA2522" s="657"/>
      <c r="CIB2522" s="657"/>
      <c r="CIC2522" s="657"/>
      <c r="CID2522" s="657"/>
      <c r="CIE2522" s="657"/>
      <c r="CIF2522" s="657"/>
      <c r="CIG2522" s="657"/>
      <c r="CIH2522" s="657"/>
      <c r="CII2522" s="657"/>
      <c r="CIJ2522" s="657"/>
      <c r="CIK2522" s="657"/>
      <c r="CIL2522" s="657"/>
      <c r="CIM2522" s="657"/>
      <c r="CIN2522" s="657"/>
      <c r="CIO2522" s="657"/>
      <c r="CIP2522" s="657"/>
      <c r="CIQ2522" s="657"/>
      <c r="CIR2522" s="657"/>
      <c r="CIS2522" s="657"/>
      <c r="CIT2522" s="657"/>
      <c r="CIU2522" s="657"/>
      <c r="CIV2522" s="657"/>
      <c r="CIW2522" s="657"/>
      <c r="CIX2522" s="657"/>
      <c r="CIY2522" s="657"/>
      <c r="CIZ2522" s="657"/>
      <c r="CJA2522" s="657"/>
      <c r="CJB2522" s="657"/>
      <c r="CJC2522" s="657"/>
      <c r="CJD2522" s="657"/>
      <c r="CJE2522" s="657"/>
      <c r="CJF2522" s="657"/>
      <c r="CJG2522" s="657"/>
      <c r="CJH2522" s="657"/>
      <c r="CJI2522" s="657"/>
      <c r="CJJ2522" s="657"/>
      <c r="CJK2522" s="657"/>
      <c r="CJL2522" s="657"/>
      <c r="CJM2522" s="657"/>
      <c r="CJN2522" s="657"/>
      <c r="CJO2522" s="657"/>
      <c r="CJP2522" s="657"/>
      <c r="CJQ2522" s="657"/>
      <c r="CJR2522" s="657"/>
      <c r="CJS2522" s="657"/>
      <c r="CJT2522" s="657"/>
      <c r="CJU2522" s="657"/>
      <c r="CJV2522" s="657"/>
      <c r="CJW2522" s="657"/>
      <c r="CJX2522" s="657"/>
      <c r="CJY2522" s="657"/>
      <c r="CJZ2522" s="657"/>
      <c r="CKA2522" s="657"/>
      <c r="CKB2522" s="657"/>
      <c r="CKC2522" s="657"/>
      <c r="CKD2522" s="657"/>
      <c r="CKE2522" s="657"/>
      <c r="CKF2522" s="657"/>
      <c r="CKG2522" s="657"/>
      <c r="CKH2522" s="657"/>
      <c r="CKI2522" s="657"/>
      <c r="CKJ2522" s="657"/>
      <c r="CKK2522" s="657"/>
      <c r="CKL2522" s="657"/>
      <c r="CKM2522" s="657"/>
      <c r="CKN2522" s="657"/>
      <c r="CKO2522" s="657"/>
      <c r="CKP2522" s="657"/>
      <c r="CKQ2522" s="657"/>
      <c r="CKR2522" s="657"/>
      <c r="CKS2522" s="657"/>
      <c r="CKT2522" s="657"/>
      <c r="CKU2522" s="657"/>
      <c r="CKV2522" s="657"/>
      <c r="CKW2522" s="657"/>
      <c r="CKX2522" s="657"/>
      <c r="CKY2522" s="657"/>
      <c r="CKZ2522" s="657"/>
      <c r="CLA2522" s="657"/>
      <c r="CLB2522" s="657"/>
      <c r="CLC2522" s="657"/>
      <c r="CLD2522" s="657"/>
      <c r="CLE2522" s="657"/>
      <c r="CLF2522" s="657"/>
      <c r="CLG2522" s="657"/>
      <c r="CLH2522" s="657"/>
      <c r="CLI2522" s="657"/>
      <c r="CLJ2522" s="657"/>
      <c r="CLK2522" s="657"/>
      <c r="CLL2522" s="657"/>
      <c r="CLM2522" s="657"/>
      <c r="CLN2522" s="657"/>
      <c r="CLO2522" s="657"/>
      <c r="CLP2522" s="657"/>
      <c r="CLQ2522" s="657"/>
      <c r="CLR2522" s="657"/>
      <c r="CLS2522" s="657"/>
      <c r="CLT2522" s="657"/>
      <c r="CLU2522" s="657"/>
      <c r="CLV2522" s="657"/>
      <c r="CLW2522" s="657"/>
      <c r="CLX2522" s="657"/>
      <c r="CLY2522" s="657"/>
      <c r="CLZ2522" s="657"/>
      <c r="CMA2522" s="657"/>
      <c r="CMB2522" s="657"/>
      <c r="CMC2522" s="657"/>
      <c r="CMD2522" s="657"/>
      <c r="CME2522" s="657"/>
      <c r="CMF2522" s="657"/>
      <c r="CMG2522" s="657"/>
      <c r="CMH2522" s="657"/>
      <c r="CMI2522" s="657"/>
      <c r="CMJ2522" s="657"/>
      <c r="CMK2522" s="657"/>
      <c r="CML2522" s="657"/>
      <c r="CMM2522" s="657"/>
      <c r="CMN2522" s="657"/>
      <c r="CMO2522" s="657"/>
      <c r="CMP2522" s="657"/>
      <c r="CMQ2522" s="657"/>
      <c r="CMR2522" s="657"/>
      <c r="CMS2522" s="657"/>
      <c r="CMT2522" s="657"/>
      <c r="CMU2522" s="657"/>
      <c r="CMV2522" s="657"/>
      <c r="CMW2522" s="657"/>
      <c r="CMX2522" s="657"/>
      <c r="CMY2522" s="657"/>
      <c r="CMZ2522" s="657"/>
      <c r="CNA2522" s="657"/>
      <c r="CNB2522" s="657"/>
      <c r="CNC2522" s="657"/>
      <c r="CND2522" s="657"/>
      <c r="CNE2522" s="657"/>
      <c r="CNF2522" s="657"/>
      <c r="CNG2522" s="657"/>
      <c r="CNH2522" s="657"/>
      <c r="CNI2522" s="657"/>
      <c r="CNJ2522" s="657"/>
      <c r="CNK2522" s="657"/>
      <c r="CNL2522" s="657"/>
      <c r="CNM2522" s="657"/>
      <c r="CNN2522" s="657"/>
      <c r="CNO2522" s="657"/>
      <c r="CNP2522" s="657"/>
      <c r="CNQ2522" s="657"/>
      <c r="CNR2522" s="657"/>
      <c r="CNS2522" s="657"/>
      <c r="CNT2522" s="657"/>
      <c r="CNU2522" s="657"/>
      <c r="CNV2522" s="657"/>
      <c r="CNW2522" s="657"/>
      <c r="CNX2522" s="657"/>
      <c r="CNY2522" s="657"/>
      <c r="CNZ2522" s="657"/>
      <c r="COA2522" s="657"/>
      <c r="COB2522" s="657"/>
      <c r="COC2522" s="657"/>
      <c r="COD2522" s="657"/>
      <c r="COE2522" s="657"/>
      <c r="COF2522" s="657"/>
      <c r="COG2522" s="657"/>
      <c r="COH2522" s="657"/>
      <c r="COI2522" s="657"/>
      <c r="COJ2522" s="657"/>
      <c r="COK2522" s="657"/>
      <c r="COL2522" s="657"/>
      <c r="COM2522" s="657"/>
      <c r="CON2522" s="657"/>
      <c r="COO2522" s="657"/>
      <c r="COP2522" s="657"/>
      <c r="COQ2522" s="657"/>
      <c r="COR2522" s="657"/>
      <c r="COS2522" s="657"/>
      <c r="COT2522" s="657"/>
      <c r="COU2522" s="657"/>
      <c r="COV2522" s="657"/>
      <c r="COW2522" s="657"/>
      <c r="COX2522" s="657"/>
      <c r="COY2522" s="657"/>
      <c r="COZ2522" s="657"/>
      <c r="CPA2522" s="657"/>
      <c r="CPB2522" s="657"/>
      <c r="CPC2522" s="657"/>
      <c r="CPD2522" s="657"/>
      <c r="CPE2522" s="657"/>
      <c r="CPF2522" s="657"/>
      <c r="CPG2522" s="657"/>
      <c r="CPH2522" s="657"/>
      <c r="CPI2522" s="657"/>
      <c r="CPJ2522" s="657"/>
      <c r="CPK2522" s="657"/>
      <c r="CPL2522" s="657"/>
      <c r="CPM2522" s="657"/>
      <c r="CPN2522" s="657"/>
      <c r="CPO2522" s="657"/>
      <c r="CPP2522" s="657"/>
      <c r="CPQ2522" s="657"/>
      <c r="CPR2522" s="657"/>
      <c r="CPS2522" s="657"/>
      <c r="CPT2522" s="657"/>
      <c r="CPU2522" s="657"/>
      <c r="CPV2522" s="657"/>
      <c r="CPW2522" s="657"/>
      <c r="CPX2522" s="657"/>
      <c r="CPY2522" s="657"/>
      <c r="CPZ2522" s="657"/>
      <c r="CQA2522" s="657"/>
      <c r="CQB2522" s="657"/>
      <c r="CQC2522" s="657"/>
      <c r="CQD2522" s="657"/>
      <c r="CQE2522" s="657"/>
      <c r="CQF2522" s="657"/>
      <c r="CQG2522" s="657"/>
      <c r="CQH2522" s="657"/>
      <c r="CQI2522" s="657"/>
      <c r="CQJ2522" s="657"/>
      <c r="CQK2522" s="657"/>
      <c r="CQL2522" s="657"/>
      <c r="CQM2522" s="657"/>
      <c r="CQN2522" s="657"/>
      <c r="CQO2522" s="657"/>
      <c r="CQP2522" s="657"/>
      <c r="CQQ2522" s="657"/>
      <c r="CQR2522" s="657"/>
      <c r="CQS2522" s="657"/>
      <c r="CQT2522" s="657"/>
      <c r="CQU2522" s="657"/>
      <c r="CQV2522" s="657"/>
      <c r="CQW2522" s="657"/>
      <c r="CQX2522" s="657"/>
      <c r="CQY2522" s="657"/>
      <c r="CQZ2522" s="657"/>
      <c r="CRA2522" s="657"/>
      <c r="CRB2522" s="657"/>
      <c r="CRC2522" s="657"/>
      <c r="CRD2522" s="657"/>
      <c r="CRE2522" s="657"/>
      <c r="CRF2522" s="657"/>
      <c r="CRG2522" s="657"/>
      <c r="CRH2522" s="657"/>
      <c r="CRI2522" s="657"/>
      <c r="CRJ2522" s="657"/>
      <c r="CRK2522" s="657"/>
      <c r="CRL2522" s="657"/>
      <c r="CRM2522" s="657"/>
      <c r="CRN2522" s="657"/>
      <c r="CRO2522" s="657"/>
      <c r="CRP2522" s="657"/>
      <c r="CRQ2522" s="657"/>
      <c r="CRR2522" s="657"/>
      <c r="CRS2522" s="657"/>
      <c r="CRT2522" s="657"/>
      <c r="CRU2522" s="657"/>
      <c r="CRV2522" s="657"/>
      <c r="CRW2522" s="657"/>
      <c r="CRX2522" s="657"/>
      <c r="CRY2522" s="657"/>
      <c r="CRZ2522" s="657"/>
      <c r="CSA2522" s="657"/>
      <c r="CSB2522" s="657"/>
      <c r="CSC2522" s="657"/>
      <c r="CSD2522" s="657"/>
      <c r="CSE2522" s="657"/>
      <c r="CSF2522" s="657"/>
      <c r="CSG2522" s="657"/>
      <c r="CSH2522" s="657"/>
      <c r="CSI2522" s="657"/>
      <c r="CSJ2522" s="657"/>
      <c r="CSK2522" s="657"/>
      <c r="CSL2522" s="657"/>
      <c r="CSM2522" s="657"/>
      <c r="CSN2522" s="657"/>
      <c r="CSO2522" s="657"/>
      <c r="CSP2522" s="657"/>
      <c r="CSQ2522" s="657"/>
      <c r="CSR2522" s="657"/>
      <c r="CSS2522" s="657"/>
      <c r="CST2522" s="657"/>
      <c r="CSU2522" s="657"/>
      <c r="CSV2522" s="657"/>
      <c r="CSW2522" s="657"/>
      <c r="CSX2522" s="657"/>
      <c r="CSY2522" s="657"/>
      <c r="CSZ2522" s="657"/>
      <c r="CTA2522" s="657"/>
      <c r="CTB2522" s="657"/>
      <c r="CTC2522" s="657"/>
      <c r="CTD2522" s="657"/>
      <c r="CTE2522" s="657"/>
      <c r="CTF2522" s="657"/>
      <c r="CTG2522" s="657"/>
      <c r="CTH2522" s="657"/>
      <c r="CTI2522" s="657"/>
      <c r="CTJ2522" s="657"/>
      <c r="CTK2522" s="657"/>
      <c r="CTL2522" s="657"/>
      <c r="CTM2522" s="657"/>
      <c r="CTN2522" s="657"/>
      <c r="CTO2522" s="657"/>
      <c r="CTP2522" s="657"/>
      <c r="CTQ2522" s="657"/>
      <c r="CTR2522" s="657"/>
      <c r="CTS2522" s="657"/>
      <c r="CTT2522" s="657"/>
      <c r="CTU2522" s="657"/>
      <c r="CTV2522" s="657"/>
      <c r="CTW2522" s="657"/>
      <c r="CTX2522" s="657"/>
      <c r="CTY2522" s="657"/>
      <c r="CTZ2522" s="657"/>
      <c r="CUA2522" s="657"/>
      <c r="CUB2522" s="657"/>
      <c r="CUC2522" s="657"/>
      <c r="CUD2522" s="657"/>
      <c r="CUE2522" s="657"/>
      <c r="CUF2522" s="657"/>
      <c r="CUG2522" s="657"/>
      <c r="CUH2522" s="657"/>
      <c r="CUI2522" s="657"/>
      <c r="CUJ2522" s="657"/>
      <c r="CUK2522" s="657"/>
      <c r="CUL2522" s="657"/>
      <c r="CUM2522" s="657"/>
      <c r="CUN2522" s="657"/>
      <c r="CUO2522" s="657"/>
      <c r="CUP2522" s="657"/>
      <c r="CUQ2522" s="657"/>
      <c r="CUR2522" s="657"/>
      <c r="CUS2522" s="657"/>
      <c r="CUT2522" s="657"/>
      <c r="CUU2522" s="657"/>
      <c r="CUV2522" s="657"/>
      <c r="CUW2522" s="657"/>
      <c r="CUX2522" s="657"/>
      <c r="CUY2522" s="657"/>
      <c r="CUZ2522" s="657"/>
      <c r="CVA2522" s="657"/>
      <c r="CVB2522" s="657"/>
      <c r="CVC2522" s="657"/>
      <c r="CVD2522" s="657"/>
      <c r="CVE2522" s="657"/>
      <c r="CVF2522" s="657"/>
      <c r="CVG2522" s="657"/>
      <c r="CVH2522" s="657"/>
      <c r="CVI2522" s="657"/>
      <c r="CVJ2522" s="657"/>
      <c r="CVK2522" s="657"/>
      <c r="CVL2522" s="657"/>
      <c r="CVM2522" s="657"/>
      <c r="CVN2522" s="657"/>
      <c r="CVO2522" s="657"/>
      <c r="CVP2522" s="657"/>
      <c r="CVQ2522" s="657"/>
      <c r="CVR2522" s="657"/>
      <c r="CVS2522" s="657"/>
      <c r="CVT2522" s="657"/>
      <c r="CVU2522" s="657"/>
      <c r="CVV2522" s="657"/>
      <c r="CVW2522" s="657"/>
      <c r="CVX2522" s="657"/>
      <c r="CVY2522" s="657"/>
      <c r="CVZ2522" s="657"/>
      <c r="CWA2522" s="657"/>
      <c r="CWB2522" s="657"/>
      <c r="CWC2522" s="657"/>
      <c r="CWD2522" s="657"/>
      <c r="CWE2522" s="657"/>
      <c r="CWF2522" s="657"/>
      <c r="CWG2522" s="657"/>
      <c r="CWH2522" s="657"/>
      <c r="CWI2522" s="657"/>
      <c r="CWJ2522" s="657"/>
      <c r="CWK2522" s="657"/>
      <c r="CWL2522" s="657"/>
      <c r="CWM2522" s="657"/>
      <c r="CWN2522" s="657"/>
      <c r="CWO2522" s="657"/>
      <c r="CWP2522" s="657"/>
      <c r="CWQ2522" s="657"/>
      <c r="CWR2522" s="657"/>
      <c r="CWS2522" s="657"/>
      <c r="CWT2522" s="657"/>
      <c r="CWU2522" s="657"/>
      <c r="CWV2522" s="657"/>
      <c r="CWW2522" s="657"/>
      <c r="CWX2522" s="657"/>
      <c r="CWY2522" s="657"/>
      <c r="CWZ2522" s="657"/>
      <c r="CXA2522" s="657"/>
      <c r="CXB2522" s="657"/>
      <c r="CXC2522" s="657"/>
      <c r="CXD2522" s="657"/>
      <c r="CXE2522" s="657"/>
      <c r="CXF2522" s="657"/>
      <c r="CXG2522" s="657"/>
      <c r="CXH2522" s="657"/>
      <c r="CXI2522" s="657"/>
      <c r="CXJ2522" s="657"/>
      <c r="CXK2522" s="657"/>
      <c r="CXL2522" s="657"/>
      <c r="CXM2522" s="657"/>
      <c r="CXN2522" s="657"/>
      <c r="CXO2522" s="657"/>
      <c r="CXP2522" s="657"/>
      <c r="CXQ2522" s="657"/>
      <c r="CXR2522" s="657"/>
      <c r="CXS2522" s="657"/>
      <c r="CXT2522" s="657"/>
      <c r="CXU2522" s="657"/>
      <c r="CXV2522" s="657"/>
      <c r="CXW2522" s="657"/>
      <c r="CXX2522" s="657"/>
      <c r="CXY2522" s="657"/>
      <c r="CXZ2522" s="657"/>
      <c r="CYA2522" s="657"/>
      <c r="CYB2522" s="657"/>
      <c r="CYC2522" s="657"/>
      <c r="CYD2522" s="657"/>
      <c r="CYE2522" s="657"/>
      <c r="CYF2522" s="657"/>
      <c r="CYG2522" s="657"/>
      <c r="CYH2522" s="657"/>
      <c r="CYI2522" s="657"/>
      <c r="CYJ2522" s="657"/>
      <c r="CYK2522" s="657"/>
      <c r="CYL2522" s="657"/>
      <c r="CYM2522" s="657"/>
      <c r="CYN2522" s="657"/>
      <c r="CYO2522" s="657"/>
      <c r="CYP2522" s="657"/>
      <c r="CYQ2522" s="657"/>
      <c r="CYR2522" s="657"/>
      <c r="CYS2522" s="657"/>
      <c r="CYT2522" s="657"/>
      <c r="CYU2522" s="657"/>
      <c r="CYV2522" s="657"/>
      <c r="CYW2522" s="657"/>
      <c r="CYX2522" s="657"/>
      <c r="CYY2522" s="657"/>
      <c r="CYZ2522" s="657"/>
      <c r="CZA2522" s="657"/>
      <c r="CZB2522" s="657"/>
      <c r="CZC2522" s="657"/>
      <c r="CZD2522" s="657"/>
      <c r="CZE2522" s="657"/>
      <c r="CZF2522" s="657"/>
      <c r="CZG2522" s="657"/>
      <c r="CZH2522" s="657"/>
      <c r="CZI2522" s="657"/>
      <c r="CZJ2522" s="657"/>
      <c r="CZK2522" s="657"/>
      <c r="CZL2522" s="657"/>
      <c r="CZM2522" s="657"/>
      <c r="CZN2522" s="657"/>
      <c r="CZO2522" s="657"/>
      <c r="CZP2522" s="657"/>
      <c r="CZQ2522" s="657"/>
      <c r="CZR2522" s="657"/>
      <c r="CZS2522" s="657"/>
      <c r="CZT2522" s="657"/>
      <c r="CZU2522" s="657"/>
      <c r="CZV2522" s="657"/>
      <c r="CZW2522" s="657"/>
      <c r="CZX2522" s="657"/>
      <c r="CZY2522" s="657"/>
      <c r="CZZ2522" s="657"/>
      <c r="DAA2522" s="657"/>
      <c r="DAB2522" s="657"/>
      <c r="DAC2522" s="657"/>
      <c r="DAD2522" s="657"/>
      <c r="DAE2522" s="657"/>
      <c r="DAF2522" s="657"/>
      <c r="DAG2522" s="657"/>
      <c r="DAH2522" s="657"/>
      <c r="DAI2522" s="657"/>
      <c r="DAJ2522" s="657"/>
      <c r="DAK2522" s="657"/>
      <c r="DAL2522" s="657"/>
      <c r="DAM2522" s="657"/>
      <c r="DAN2522" s="657"/>
      <c r="DAO2522" s="657"/>
      <c r="DAP2522" s="657"/>
      <c r="DAQ2522" s="657"/>
      <c r="DAR2522" s="657"/>
      <c r="DAS2522" s="657"/>
      <c r="DAT2522" s="657"/>
      <c r="DAU2522" s="657"/>
      <c r="DAV2522" s="657"/>
      <c r="DAW2522" s="657"/>
      <c r="DAX2522" s="657"/>
      <c r="DAY2522" s="657"/>
      <c r="DAZ2522" s="657"/>
      <c r="DBA2522" s="657"/>
      <c r="DBB2522" s="657"/>
      <c r="DBC2522" s="657"/>
      <c r="DBD2522" s="657"/>
      <c r="DBE2522" s="657"/>
      <c r="DBF2522" s="657"/>
      <c r="DBG2522" s="657"/>
      <c r="DBH2522" s="657"/>
      <c r="DBI2522" s="657"/>
      <c r="DBJ2522" s="657"/>
      <c r="DBK2522" s="657"/>
      <c r="DBL2522" s="657"/>
      <c r="DBM2522" s="657"/>
      <c r="DBN2522" s="657"/>
      <c r="DBO2522" s="657"/>
      <c r="DBP2522" s="657"/>
      <c r="DBQ2522" s="657"/>
      <c r="DBR2522" s="657"/>
      <c r="DBS2522" s="657"/>
      <c r="DBT2522" s="657"/>
      <c r="DBU2522" s="657"/>
      <c r="DBV2522" s="657"/>
      <c r="DBW2522" s="657"/>
      <c r="DBX2522" s="657"/>
      <c r="DBY2522" s="657"/>
      <c r="DBZ2522" s="657"/>
      <c r="DCA2522" s="657"/>
      <c r="DCB2522" s="657"/>
      <c r="DCC2522" s="657"/>
      <c r="DCD2522" s="657"/>
      <c r="DCE2522" s="657"/>
      <c r="DCF2522" s="657"/>
      <c r="DCG2522" s="657"/>
      <c r="DCH2522" s="657"/>
      <c r="DCI2522" s="657"/>
      <c r="DCJ2522" s="657"/>
      <c r="DCK2522" s="657"/>
      <c r="DCL2522" s="657"/>
      <c r="DCM2522" s="657"/>
      <c r="DCN2522" s="657"/>
      <c r="DCO2522" s="657"/>
      <c r="DCP2522" s="657"/>
      <c r="DCQ2522" s="657"/>
      <c r="DCR2522" s="657"/>
      <c r="DCS2522" s="657"/>
      <c r="DCT2522" s="657"/>
      <c r="DCU2522" s="657"/>
      <c r="DCV2522" s="657"/>
      <c r="DCW2522" s="657"/>
      <c r="DCX2522" s="657"/>
      <c r="DCY2522" s="657"/>
      <c r="DCZ2522" s="657"/>
      <c r="DDA2522" s="657"/>
      <c r="DDB2522" s="657"/>
      <c r="DDC2522" s="657"/>
      <c r="DDD2522" s="657"/>
      <c r="DDE2522" s="657"/>
      <c r="DDF2522" s="657"/>
      <c r="DDG2522" s="657"/>
      <c r="DDH2522" s="657"/>
      <c r="DDI2522" s="657"/>
      <c r="DDJ2522" s="657"/>
      <c r="DDK2522" s="657"/>
      <c r="DDL2522" s="657"/>
      <c r="DDM2522" s="657"/>
      <c r="DDN2522" s="657"/>
      <c r="DDO2522" s="657"/>
      <c r="DDP2522" s="657"/>
      <c r="DDQ2522" s="657"/>
      <c r="DDR2522" s="657"/>
      <c r="DDS2522" s="657"/>
      <c r="DDT2522" s="657"/>
      <c r="DDU2522" s="657"/>
      <c r="DDV2522" s="657"/>
      <c r="DDW2522" s="657"/>
      <c r="DDX2522" s="657"/>
      <c r="DDY2522" s="657"/>
      <c r="DDZ2522" s="657"/>
      <c r="DEA2522" s="657"/>
      <c r="DEB2522" s="657"/>
      <c r="DEC2522" s="657"/>
      <c r="DED2522" s="657"/>
      <c r="DEE2522" s="657"/>
      <c r="DEF2522" s="657"/>
      <c r="DEG2522" s="657"/>
      <c r="DEH2522" s="657"/>
      <c r="DEI2522" s="657"/>
      <c r="DEJ2522" s="657"/>
      <c r="DEK2522" s="657"/>
      <c r="DEL2522" s="657"/>
      <c r="DEM2522" s="657"/>
      <c r="DEN2522" s="657"/>
      <c r="DEO2522" s="657"/>
      <c r="DEP2522" s="657"/>
      <c r="DEQ2522" s="657"/>
      <c r="DER2522" s="657"/>
      <c r="DES2522" s="657"/>
      <c r="DET2522" s="657"/>
      <c r="DEU2522" s="657"/>
      <c r="DEV2522" s="657"/>
      <c r="DEW2522" s="657"/>
      <c r="DEX2522" s="657"/>
      <c r="DEY2522" s="657"/>
      <c r="DEZ2522" s="657"/>
      <c r="DFA2522" s="657"/>
      <c r="DFB2522" s="657"/>
      <c r="DFC2522" s="657"/>
      <c r="DFD2522" s="657"/>
      <c r="DFE2522" s="657"/>
      <c r="DFF2522" s="657"/>
      <c r="DFG2522" s="657"/>
      <c r="DFH2522" s="657"/>
      <c r="DFI2522" s="657"/>
      <c r="DFJ2522" s="657"/>
      <c r="DFK2522" s="657"/>
      <c r="DFL2522" s="657"/>
      <c r="DFM2522" s="657"/>
      <c r="DFN2522" s="657"/>
      <c r="DFO2522" s="657"/>
      <c r="DFP2522" s="657"/>
      <c r="DFQ2522" s="657"/>
      <c r="DFR2522" s="657"/>
      <c r="DFS2522" s="657"/>
      <c r="DFT2522" s="657"/>
      <c r="DFU2522" s="657"/>
      <c r="DFV2522" s="657"/>
      <c r="DFW2522" s="657"/>
      <c r="DFX2522" s="657"/>
      <c r="DFY2522" s="657"/>
      <c r="DFZ2522" s="657"/>
      <c r="DGA2522" s="657"/>
      <c r="DGB2522" s="657"/>
      <c r="DGC2522" s="657"/>
      <c r="DGD2522" s="657"/>
      <c r="DGE2522" s="657"/>
      <c r="DGF2522" s="657"/>
      <c r="DGG2522" s="657"/>
      <c r="DGH2522" s="657"/>
      <c r="DGI2522" s="657"/>
      <c r="DGJ2522" s="657"/>
      <c r="DGK2522" s="657"/>
      <c r="DGL2522" s="657"/>
      <c r="DGM2522" s="657"/>
      <c r="DGN2522" s="657"/>
      <c r="DGO2522" s="657"/>
      <c r="DGP2522" s="657"/>
      <c r="DGQ2522" s="657"/>
      <c r="DGR2522" s="657"/>
      <c r="DGS2522" s="657"/>
      <c r="DGT2522" s="657"/>
      <c r="DGU2522" s="657"/>
      <c r="DGV2522" s="657"/>
      <c r="DGW2522" s="657"/>
      <c r="DGX2522" s="657"/>
      <c r="DGY2522" s="657"/>
      <c r="DGZ2522" s="657"/>
      <c r="DHA2522" s="657"/>
      <c r="DHB2522" s="657"/>
      <c r="DHC2522" s="657"/>
      <c r="DHD2522" s="657"/>
      <c r="DHE2522" s="657"/>
      <c r="DHF2522" s="657"/>
      <c r="DHG2522" s="657"/>
      <c r="DHH2522" s="657"/>
      <c r="DHI2522" s="657"/>
      <c r="DHJ2522" s="657"/>
      <c r="DHK2522" s="657"/>
      <c r="DHL2522" s="657"/>
      <c r="DHM2522" s="657"/>
      <c r="DHN2522" s="657"/>
      <c r="DHO2522" s="657"/>
      <c r="DHP2522" s="657"/>
      <c r="DHQ2522" s="657"/>
      <c r="DHR2522" s="657"/>
      <c r="DHS2522" s="657"/>
      <c r="DHT2522" s="657"/>
      <c r="DHU2522" s="657"/>
      <c r="DHV2522" s="657"/>
      <c r="DHW2522" s="657"/>
      <c r="DHX2522" s="657"/>
      <c r="DHY2522" s="657"/>
      <c r="DHZ2522" s="657"/>
      <c r="DIA2522" s="657"/>
      <c r="DIB2522" s="657"/>
      <c r="DIC2522" s="657"/>
      <c r="DID2522" s="657"/>
      <c r="DIE2522" s="657"/>
      <c r="DIF2522" s="657"/>
      <c r="DIG2522" s="657"/>
      <c r="DIH2522" s="657"/>
      <c r="DII2522" s="657"/>
      <c r="DIJ2522" s="657"/>
      <c r="DIK2522" s="657"/>
      <c r="DIL2522" s="657"/>
      <c r="DIM2522" s="657"/>
      <c r="DIN2522" s="657"/>
      <c r="DIO2522" s="657"/>
      <c r="DIP2522" s="657"/>
      <c r="DIQ2522" s="657"/>
      <c r="DIR2522" s="657"/>
      <c r="DIS2522" s="657"/>
      <c r="DIT2522" s="657"/>
      <c r="DIU2522" s="657"/>
      <c r="DIV2522" s="657"/>
      <c r="DIW2522" s="657"/>
      <c r="DIX2522" s="657"/>
      <c r="DIY2522" s="657"/>
      <c r="DIZ2522" s="657"/>
      <c r="DJA2522" s="657"/>
      <c r="DJB2522" s="657"/>
      <c r="DJC2522" s="657"/>
      <c r="DJD2522" s="657"/>
      <c r="DJE2522" s="657"/>
      <c r="DJF2522" s="657"/>
      <c r="DJG2522" s="657"/>
      <c r="DJH2522" s="657"/>
      <c r="DJI2522" s="657"/>
      <c r="DJJ2522" s="657"/>
      <c r="DJK2522" s="657"/>
      <c r="DJL2522" s="657"/>
      <c r="DJM2522" s="657"/>
      <c r="DJN2522" s="657"/>
      <c r="DJO2522" s="657"/>
      <c r="DJP2522" s="657"/>
      <c r="DJQ2522" s="657"/>
      <c r="DJR2522" s="657"/>
      <c r="DJS2522" s="657"/>
      <c r="DJT2522" s="657"/>
      <c r="DJU2522" s="657"/>
      <c r="DJV2522" s="657"/>
      <c r="DJW2522" s="657"/>
      <c r="DJX2522" s="657"/>
      <c r="DJY2522" s="657"/>
      <c r="DJZ2522" s="657"/>
      <c r="DKA2522" s="657"/>
      <c r="DKB2522" s="657"/>
      <c r="DKC2522" s="657"/>
      <c r="DKD2522" s="657"/>
      <c r="DKE2522" s="657"/>
      <c r="DKF2522" s="657"/>
      <c r="DKG2522" s="657"/>
      <c r="DKH2522" s="657"/>
      <c r="DKI2522" s="657"/>
      <c r="DKJ2522" s="657"/>
      <c r="DKK2522" s="657"/>
      <c r="DKL2522" s="657"/>
      <c r="DKM2522" s="657"/>
      <c r="DKN2522" s="657"/>
      <c r="DKO2522" s="657"/>
      <c r="DKP2522" s="657"/>
      <c r="DKQ2522" s="657"/>
      <c r="DKR2522" s="657"/>
      <c r="DKS2522" s="657"/>
      <c r="DKT2522" s="657"/>
      <c r="DKU2522" s="657"/>
      <c r="DKV2522" s="657"/>
      <c r="DKW2522" s="657"/>
      <c r="DKX2522" s="657"/>
      <c r="DKY2522" s="657"/>
      <c r="DKZ2522" s="657"/>
      <c r="DLA2522" s="657"/>
      <c r="DLB2522" s="657"/>
      <c r="DLC2522" s="657"/>
      <c r="DLD2522" s="657"/>
      <c r="DLE2522" s="657"/>
      <c r="DLF2522" s="657"/>
      <c r="DLG2522" s="657"/>
      <c r="DLH2522" s="657"/>
      <c r="DLI2522" s="657"/>
      <c r="DLJ2522" s="657"/>
      <c r="DLK2522" s="657"/>
      <c r="DLL2522" s="657"/>
      <c r="DLM2522" s="657"/>
      <c r="DLN2522" s="657"/>
      <c r="DLO2522" s="657"/>
      <c r="DLP2522" s="657"/>
      <c r="DLQ2522" s="657"/>
      <c r="DLR2522" s="657"/>
      <c r="DLS2522" s="657"/>
      <c r="DLT2522" s="657"/>
      <c r="DLU2522" s="657"/>
      <c r="DLV2522" s="657"/>
      <c r="DLW2522" s="657"/>
      <c r="DLX2522" s="657"/>
      <c r="DLY2522" s="657"/>
      <c r="DLZ2522" s="657"/>
      <c r="DMA2522" s="657"/>
      <c r="DMB2522" s="657"/>
      <c r="DMC2522" s="657"/>
      <c r="DMD2522" s="657"/>
      <c r="DME2522" s="657"/>
      <c r="DMF2522" s="657"/>
      <c r="DMG2522" s="657"/>
      <c r="DMH2522" s="657"/>
      <c r="DMI2522" s="657"/>
      <c r="DMJ2522" s="657"/>
      <c r="DMK2522" s="657"/>
      <c r="DML2522" s="657"/>
      <c r="DMM2522" s="657"/>
      <c r="DMN2522" s="657"/>
      <c r="DMO2522" s="657"/>
      <c r="DMP2522" s="657"/>
      <c r="DMQ2522" s="657"/>
      <c r="DMR2522" s="657"/>
      <c r="DMS2522" s="657"/>
      <c r="DMT2522" s="657"/>
      <c r="DMU2522" s="657"/>
      <c r="DMV2522" s="657"/>
      <c r="DMW2522" s="657"/>
      <c r="DMX2522" s="657"/>
      <c r="DMY2522" s="657"/>
      <c r="DMZ2522" s="657"/>
      <c r="DNA2522" s="657"/>
      <c r="DNB2522" s="657"/>
      <c r="DNC2522" s="657"/>
      <c r="DND2522" s="657"/>
      <c r="DNE2522" s="657"/>
      <c r="DNF2522" s="657"/>
      <c r="DNG2522" s="657"/>
      <c r="DNH2522" s="657"/>
      <c r="DNI2522" s="657"/>
      <c r="DNJ2522" s="657"/>
      <c r="DNK2522" s="657"/>
      <c r="DNL2522" s="657"/>
      <c r="DNM2522" s="657"/>
      <c r="DNN2522" s="657"/>
      <c r="DNO2522" s="657"/>
      <c r="DNP2522" s="657"/>
      <c r="DNQ2522" s="657"/>
      <c r="DNR2522" s="657"/>
      <c r="DNS2522" s="657"/>
      <c r="DNT2522" s="657"/>
      <c r="DNU2522" s="657"/>
      <c r="DNV2522" s="657"/>
      <c r="DNW2522" s="657"/>
      <c r="DNX2522" s="657"/>
      <c r="DNY2522" s="657"/>
      <c r="DNZ2522" s="657"/>
      <c r="DOA2522" s="657"/>
      <c r="DOB2522" s="657"/>
      <c r="DOC2522" s="657"/>
      <c r="DOD2522" s="657"/>
      <c r="DOE2522" s="657"/>
      <c r="DOF2522" s="657"/>
      <c r="DOG2522" s="657"/>
      <c r="DOH2522" s="657"/>
      <c r="DOI2522" s="657"/>
      <c r="DOJ2522" s="657"/>
      <c r="DOK2522" s="657"/>
      <c r="DOL2522" s="657"/>
      <c r="DOM2522" s="657"/>
      <c r="DON2522" s="657"/>
      <c r="DOO2522" s="657"/>
      <c r="DOP2522" s="657"/>
      <c r="DOQ2522" s="657"/>
      <c r="DOR2522" s="657"/>
      <c r="DOS2522" s="657"/>
      <c r="DOT2522" s="657"/>
      <c r="DOU2522" s="657"/>
      <c r="DOV2522" s="657"/>
      <c r="DOW2522" s="657"/>
      <c r="DOX2522" s="657"/>
      <c r="DOY2522" s="657"/>
      <c r="DOZ2522" s="657"/>
      <c r="DPA2522" s="657"/>
      <c r="DPB2522" s="657"/>
      <c r="DPC2522" s="657"/>
      <c r="DPD2522" s="657"/>
      <c r="DPE2522" s="657"/>
      <c r="DPF2522" s="657"/>
      <c r="DPG2522" s="657"/>
      <c r="DPH2522" s="657"/>
      <c r="DPI2522" s="657"/>
      <c r="DPJ2522" s="657"/>
      <c r="DPK2522" s="657"/>
      <c r="DPL2522" s="657"/>
      <c r="DPM2522" s="657"/>
      <c r="DPN2522" s="657"/>
      <c r="DPO2522" s="657"/>
      <c r="DPP2522" s="657"/>
      <c r="DPQ2522" s="657"/>
      <c r="DPR2522" s="657"/>
      <c r="DPS2522" s="657"/>
      <c r="DPT2522" s="657"/>
      <c r="DPU2522" s="657"/>
      <c r="DPV2522" s="657"/>
      <c r="DPW2522" s="657"/>
      <c r="DPX2522" s="657"/>
      <c r="DPY2522" s="657"/>
      <c r="DPZ2522" s="657"/>
      <c r="DQA2522" s="657"/>
      <c r="DQB2522" s="657"/>
      <c r="DQC2522" s="657"/>
      <c r="DQD2522" s="657"/>
      <c r="DQE2522" s="657"/>
      <c r="DQF2522" s="657"/>
      <c r="DQG2522" s="657"/>
      <c r="DQH2522" s="657"/>
      <c r="DQI2522" s="657"/>
      <c r="DQJ2522" s="657"/>
      <c r="DQK2522" s="657"/>
      <c r="DQL2522" s="657"/>
      <c r="DQM2522" s="657"/>
      <c r="DQN2522" s="657"/>
      <c r="DQO2522" s="657"/>
      <c r="DQP2522" s="657"/>
      <c r="DQQ2522" s="657"/>
      <c r="DQR2522" s="657"/>
      <c r="DQS2522" s="657"/>
      <c r="DQT2522" s="657"/>
      <c r="DQU2522" s="657"/>
      <c r="DQV2522" s="657"/>
      <c r="DQW2522" s="657"/>
      <c r="DQX2522" s="657"/>
      <c r="DQY2522" s="657"/>
      <c r="DQZ2522" s="657"/>
      <c r="DRA2522" s="657"/>
      <c r="DRB2522" s="657"/>
      <c r="DRC2522" s="657"/>
      <c r="DRD2522" s="657"/>
      <c r="DRE2522" s="657"/>
      <c r="DRF2522" s="657"/>
      <c r="DRG2522" s="657"/>
      <c r="DRH2522" s="657"/>
      <c r="DRI2522" s="657"/>
      <c r="DRJ2522" s="657"/>
      <c r="DRK2522" s="657"/>
      <c r="DRL2522" s="657"/>
      <c r="DRM2522" s="657"/>
      <c r="DRN2522" s="657"/>
      <c r="DRO2522" s="657"/>
      <c r="DRP2522" s="657"/>
      <c r="DRQ2522" s="657"/>
      <c r="DRR2522" s="657"/>
      <c r="DRS2522" s="657"/>
      <c r="DRT2522" s="657"/>
      <c r="DRU2522" s="657"/>
      <c r="DRV2522" s="657"/>
      <c r="DRW2522" s="657"/>
      <c r="DRX2522" s="657"/>
      <c r="DRY2522" s="657"/>
      <c r="DRZ2522" s="657"/>
      <c r="DSA2522" s="657"/>
      <c r="DSB2522" s="657"/>
      <c r="DSC2522" s="657"/>
      <c r="DSD2522" s="657"/>
      <c r="DSE2522" s="657"/>
      <c r="DSF2522" s="657"/>
      <c r="DSG2522" s="657"/>
      <c r="DSH2522" s="657"/>
      <c r="DSI2522" s="657"/>
      <c r="DSJ2522" s="657"/>
      <c r="DSK2522" s="657"/>
      <c r="DSL2522" s="657"/>
      <c r="DSM2522" s="657"/>
      <c r="DSN2522" s="657"/>
      <c r="DSO2522" s="657"/>
      <c r="DSP2522" s="657"/>
      <c r="DSQ2522" s="657"/>
      <c r="DSR2522" s="657"/>
      <c r="DSS2522" s="657"/>
      <c r="DST2522" s="657"/>
      <c r="DSU2522" s="657"/>
      <c r="DSV2522" s="657"/>
      <c r="DSW2522" s="657"/>
      <c r="DSX2522" s="657"/>
      <c r="DSY2522" s="657"/>
      <c r="DSZ2522" s="657"/>
      <c r="DTA2522" s="657"/>
      <c r="DTB2522" s="657"/>
      <c r="DTC2522" s="657"/>
      <c r="DTD2522" s="657"/>
      <c r="DTE2522" s="657"/>
      <c r="DTF2522" s="657"/>
      <c r="DTG2522" s="657"/>
      <c r="DTH2522" s="657"/>
      <c r="DTI2522" s="657"/>
      <c r="DTJ2522" s="657"/>
      <c r="DTK2522" s="657"/>
      <c r="DTL2522" s="657"/>
      <c r="DTM2522" s="657"/>
      <c r="DTN2522" s="657"/>
      <c r="DTO2522" s="657"/>
      <c r="DTP2522" s="657"/>
      <c r="DTQ2522" s="657"/>
      <c r="DTR2522" s="657"/>
      <c r="DTS2522" s="657"/>
      <c r="DTT2522" s="657"/>
      <c r="DTU2522" s="657"/>
      <c r="DTV2522" s="657"/>
      <c r="DTW2522" s="657"/>
      <c r="DTX2522" s="657"/>
      <c r="DTY2522" s="657"/>
      <c r="DTZ2522" s="657"/>
      <c r="DUA2522" s="657"/>
      <c r="DUB2522" s="657"/>
      <c r="DUC2522" s="657"/>
      <c r="DUD2522" s="657"/>
      <c r="DUE2522" s="657"/>
      <c r="DUF2522" s="657"/>
      <c r="DUG2522" s="657"/>
      <c r="DUH2522" s="657"/>
      <c r="DUI2522" s="657"/>
      <c r="DUJ2522" s="657"/>
      <c r="DUK2522" s="657"/>
      <c r="DUL2522" s="657"/>
      <c r="DUM2522" s="657"/>
      <c r="DUN2522" s="657"/>
      <c r="DUO2522" s="657"/>
      <c r="DUP2522" s="657"/>
      <c r="DUQ2522" s="657"/>
      <c r="DUR2522" s="657"/>
      <c r="DUS2522" s="657"/>
      <c r="DUT2522" s="657"/>
      <c r="DUU2522" s="657"/>
      <c r="DUV2522" s="657"/>
      <c r="DUW2522" s="657"/>
      <c r="DUX2522" s="657"/>
      <c r="DUY2522" s="657"/>
      <c r="DUZ2522" s="657"/>
      <c r="DVA2522" s="657"/>
      <c r="DVB2522" s="657"/>
      <c r="DVC2522" s="657"/>
      <c r="DVD2522" s="657"/>
      <c r="DVE2522" s="657"/>
      <c r="DVF2522" s="657"/>
      <c r="DVG2522" s="657"/>
      <c r="DVH2522" s="657"/>
      <c r="DVI2522" s="657"/>
      <c r="DVJ2522" s="657"/>
      <c r="DVK2522" s="657"/>
      <c r="DVL2522" s="657"/>
      <c r="DVM2522" s="657"/>
      <c r="DVN2522" s="657"/>
      <c r="DVO2522" s="657"/>
      <c r="DVP2522" s="657"/>
      <c r="DVQ2522" s="657"/>
      <c r="DVR2522" s="657"/>
      <c r="DVS2522" s="657"/>
      <c r="DVT2522" s="657"/>
      <c r="DVU2522" s="657"/>
      <c r="DVV2522" s="657"/>
      <c r="DVW2522" s="657"/>
      <c r="DVX2522" s="657"/>
      <c r="DVY2522" s="657"/>
      <c r="DVZ2522" s="657"/>
      <c r="DWA2522" s="657"/>
      <c r="DWB2522" s="657"/>
      <c r="DWC2522" s="657"/>
      <c r="DWD2522" s="657"/>
      <c r="DWE2522" s="657"/>
      <c r="DWF2522" s="657"/>
      <c r="DWG2522" s="657"/>
      <c r="DWH2522" s="657"/>
      <c r="DWI2522" s="657"/>
      <c r="DWJ2522" s="657"/>
      <c r="DWK2522" s="657"/>
      <c r="DWL2522" s="657"/>
      <c r="DWM2522" s="657"/>
      <c r="DWN2522" s="657"/>
      <c r="DWO2522" s="657"/>
      <c r="DWP2522" s="657"/>
      <c r="DWQ2522" s="657"/>
      <c r="DWR2522" s="657"/>
      <c r="DWS2522" s="657"/>
      <c r="DWT2522" s="657"/>
      <c r="DWU2522" s="657"/>
      <c r="DWV2522" s="657"/>
      <c r="DWW2522" s="657"/>
      <c r="DWX2522" s="657"/>
      <c r="DWY2522" s="657"/>
      <c r="DWZ2522" s="657"/>
      <c r="DXA2522" s="657"/>
      <c r="DXB2522" s="657"/>
      <c r="DXC2522" s="657"/>
      <c r="DXD2522" s="657"/>
      <c r="DXE2522" s="657"/>
      <c r="DXF2522" s="657"/>
      <c r="DXG2522" s="657"/>
      <c r="DXH2522" s="657"/>
      <c r="DXI2522" s="657"/>
      <c r="DXJ2522" s="657"/>
      <c r="DXK2522" s="657"/>
      <c r="DXL2522" s="657"/>
      <c r="DXM2522" s="657"/>
      <c r="DXN2522" s="657"/>
      <c r="DXO2522" s="657"/>
      <c r="DXP2522" s="657"/>
      <c r="DXQ2522" s="657"/>
      <c r="DXR2522" s="657"/>
      <c r="DXS2522" s="657"/>
      <c r="DXT2522" s="657"/>
      <c r="DXU2522" s="657"/>
      <c r="DXV2522" s="657"/>
      <c r="DXW2522" s="657"/>
      <c r="DXX2522" s="657"/>
      <c r="DXY2522" s="657"/>
      <c r="DXZ2522" s="657"/>
      <c r="DYA2522" s="657"/>
      <c r="DYB2522" s="657"/>
      <c r="DYC2522" s="657"/>
      <c r="DYD2522" s="657"/>
      <c r="DYE2522" s="657"/>
      <c r="DYF2522" s="657"/>
      <c r="DYG2522" s="657"/>
      <c r="DYH2522" s="657"/>
      <c r="DYI2522" s="657"/>
      <c r="DYJ2522" s="657"/>
      <c r="DYK2522" s="657"/>
      <c r="DYL2522" s="657"/>
      <c r="DYM2522" s="657"/>
      <c r="DYN2522" s="657"/>
      <c r="DYO2522" s="657"/>
      <c r="DYP2522" s="657"/>
      <c r="DYQ2522" s="657"/>
      <c r="DYR2522" s="657"/>
      <c r="DYS2522" s="657"/>
      <c r="DYT2522" s="657"/>
      <c r="DYU2522" s="657"/>
      <c r="DYV2522" s="657"/>
      <c r="DYW2522" s="657"/>
      <c r="DYX2522" s="657"/>
      <c r="DYY2522" s="657"/>
      <c r="DYZ2522" s="657"/>
      <c r="DZA2522" s="657"/>
      <c r="DZB2522" s="657"/>
      <c r="DZC2522" s="657"/>
      <c r="DZD2522" s="657"/>
      <c r="DZE2522" s="657"/>
      <c r="DZF2522" s="657"/>
      <c r="DZG2522" s="657"/>
      <c r="DZH2522" s="657"/>
      <c r="DZI2522" s="657"/>
      <c r="DZJ2522" s="657"/>
      <c r="DZK2522" s="657"/>
      <c r="DZL2522" s="657"/>
      <c r="DZM2522" s="657"/>
      <c r="DZN2522" s="657"/>
      <c r="DZO2522" s="657"/>
      <c r="DZP2522" s="657"/>
      <c r="DZQ2522" s="657"/>
      <c r="DZR2522" s="657"/>
      <c r="DZS2522" s="657"/>
      <c r="DZT2522" s="657"/>
      <c r="DZU2522" s="657"/>
      <c r="DZV2522" s="657"/>
      <c r="DZW2522" s="657"/>
      <c r="DZX2522" s="657"/>
      <c r="DZY2522" s="657"/>
      <c r="DZZ2522" s="657"/>
      <c r="EAA2522" s="657"/>
      <c r="EAB2522" s="657"/>
      <c r="EAC2522" s="657"/>
      <c r="EAD2522" s="657"/>
      <c r="EAE2522" s="657"/>
      <c r="EAF2522" s="657"/>
      <c r="EAG2522" s="657"/>
      <c r="EAH2522" s="657"/>
      <c r="EAI2522" s="657"/>
      <c r="EAJ2522" s="657"/>
      <c r="EAK2522" s="657"/>
      <c r="EAL2522" s="657"/>
      <c r="EAM2522" s="657"/>
      <c r="EAN2522" s="657"/>
      <c r="EAO2522" s="657"/>
      <c r="EAP2522" s="657"/>
      <c r="EAQ2522" s="657"/>
      <c r="EAR2522" s="657"/>
      <c r="EAS2522" s="657"/>
      <c r="EAT2522" s="657"/>
      <c r="EAU2522" s="657"/>
      <c r="EAV2522" s="657"/>
      <c r="EAW2522" s="657"/>
      <c r="EAX2522" s="657"/>
      <c r="EAY2522" s="657"/>
      <c r="EAZ2522" s="657"/>
      <c r="EBA2522" s="657"/>
      <c r="EBB2522" s="657"/>
      <c r="EBC2522" s="657"/>
      <c r="EBD2522" s="657"/>
      <c r="EBE2522" s="657"/>
      <c r="EBF2522" s="657"/>
      <c r="EBG2522" s="657"/>
      <c r="EBH2522" s="657"/>
      <c r="EBI2522" s="657"/>
      <c r="EBJ2522" s="657"/>
      <c r="EBK2522" s="657"/>
      <c r="EBL2522" s="657"/>
      <c r="EBM2522" s="657"/>
      <c r="EBN2522" s="657"/>
      <c r="EBO2522" s="657"/>
      <c r="EBP2522" s="657"/>
      <c r="EBQ2522" s="657"/>
      <c r="EBR2522" s="657"/>
      <c r="EBS2522" s="657"/>
      <c r="EBT2522" s="657"/>
      <c r="EBU2522" s="657"/>
      <c r="EBV2522" s="657"/>
      <c r="EBW2522" s="657"/>
      <c r="EBX2522" s="657"/>
      <c r="EBY2522" s="657"/>
      <c r="EBZ2522" s="657"/>
      <c r="ECA2522" s="657"/>
      <c r="ECB2522" s="657"/>
      <c r="ECC2522" s="657"/>
      <c r="ECD2522" s="657"/>
      <c r="ECE2522" s="657"/>
      <c r="ECF2522" s="657"/>
      <c r="ECG2522" s="657"/>
      <c r="ECH2522" s="657"/>
      <c r="ECI2522" s="657"/>
      <c r="ECJ2522" s="657"/>
      <c r="ECK2522" s="657"/>
      <c r="ECL2522" s="657"/>
      <c r="ECM2522" s="657"/>
      <c r="ECN2522" s="657"/>
      <c r="ECO2522" s="657"/>
      <c r="ECP2522" s="657"/>
      <c r="ECQ2522" s="657"/>
      <c r="ECR2522" s="657"/>
      <c r="ECS2522" s="657"/>
      <c r="ECT2522" s="657"/>
      <c r="ECU2522" s="657"/>
      <c r="ECV2522" s="657"/>
      <c r="ECW2522" s="657"/>
      <c r="ECX2522" s="657"/>
      <c r="ECY2522" s="657"/>
      <c r="ECZ2522" s="657"/>
      <c r="EDA2522" s="657"/>
      <c r="EDB2522" s="657"/>
      <c r="EDC2522" s="657"/>
      <c r="EDD2522" s="657"/>
      <c r="EDE2522" s="657"/>
      <c r="EDF2522" s="657"/>
      <c r="EDG2522" s="657"/>
      <c r="EDH2522" s="657"/>
      <c r="EDI2522" s="657"/>
      <c r="EDJ2522" s="657"/>
      <c r="EDK2522" s="657"/>
      <c r="EDL2522" s="657"/>
      <c r="EDM2522" s="657"/>
      <c r="EDN2522" s="657"/>
      <c r="EDO2522" s="657"/>
      <c r="EDP2522" s="657"/>
      <c r="EDQ2522" s="657"/>
      <c r="EDR2522" s="657"/>
      <c r="EDS2522" s="657"/>
      <c r="EDT2522" s="657"/>
      <c r="EDU2522" s="657"/>
      <c r="EDV2522" s="657"/>
      <c r="EDW2522" s="657"/>
      <c r="EDX2522" s="657"/>
      <c r="EDY2522" s="657"/>
      <c r="EDZ2522" s="657"/>
      <c r="EEA2522" s="657"/>
      <c r="EEB2522" s="657"/>
      <c r="EEC2522" s="657"/>
      <c r="EED2522" s="657"/>
      <c r="EEE2522" s="657"/>
      <c r="EEF2522" s="657"/>
      <c r="EEG2522" s="657"/>
      <c r="EEH2522" s="657"/>
      <c r="EEI2522" s="657"/>
      <c r="EEJ2522" s="657"/>
      <c r="EEK2522" s="657"/>
      <c r="EEL2522" s="657"/>
      <c r="EEM2522" s="657"/>
      <c r="EEN2522" s="657"/>
      <c r="EEO2522" s="657"/>
      <c r="EEP2522" s="657"/>
      <c r="EEQ2522" s="657"/>
      <c r="EER2522" s="657"/>
      <c r="EES2522" s="657"/>
      <c r="EET2522" s="657"/>
      <c r="EEU2522" s="657"/>
      <c r="EEV2522" s="657"/>
      <c r="EEW2522" s="657"/>
      <c r="EEX2522" s="657"/>
      <c r="EEY2522" s="657"/>
      <c r="EEZ2522" s="657"/>
      <c r="EFA2522" s="657"/>
      <c r="EFB2522" s="657"/>
      <c r="EFC2522" s="657"/>
      <c r="EFD2522" s="657"/>
      <c r="EFE2522" s="657"/>
      <c r="EFF2522" s="657"/>
      <c r="EFG2522" s="657"/>
      <c r="EFH2522" s="657"/>
      <c r="EFI2522" s="657"/>
      <c r="EFJ2522" s="657"/>
      <c r="EFK2522" s="657"/>
      <c r="EFL2522" s="657"/>
      <c r="EFM2522" s="657"/>
      <c r="EFN2522" s="657"/>
      <c r="EFO2522" s="657"/>
      <c r="EFP2522" s="657"/>
      <c r="EFQ2522" s="657"/>
      <c r="EFR2522" s="657"/>
      <c r="EFS2522" s="657"/>
      <c r="EFT2522" s="657"/>
      <c r="EFU2522" s="657"/>
      <c r="EFV2522" s="657"/>
      <c r="EFW2522" s="657"/>
      <c r="EFX2522" s="657"/>
      <c r="EFY2522" s="657"/>
      <c r="EFZ2522" s="657"/>
      <c r="EGA2522" s="657"/>
      <c r="EGB2522" s="657"/>
      <c r="EGC2522" s="657"/>
      <c r="EGD2522" s="657"/>
      <c r="EGE2522" s="657"/>
      <c r="EGF2522" s="657"/>
      <c r="EGG2522" s="657"/>
      <c r="EGH2522" s="657"/>
      <c r="EGI2522" s="657"/>
      <c r="EGJ2522" s="657"/>
      <c r="EGK2522" s="657"/>
      <c r="EGL2522" s="657"/>
      <c r="EGM2522" s="657"/>
      <c r="EGN2522" s="657"/>
      <c r="EGO2522" s="657"/>
      <c r="EGP2522" s="657"/>
      <c r="EGQ2522" s="657"/>
      <c r="EGR2522" s="657"/>
      <c r="EGS2522" s="657"/>
      <c r="EGT2522" s="657"/>
      <c r="EGU2522" s="657"/>
      <c r="EGV2522" s="657"/>
      <c r="EGW2522" s="657"/>
      <c r="EGX2522" s="657"/>
      <c r="EGY2522" s="657"/>
      <c r="EGZ2522" s="657"/>
      <c r="EHA2522" s="657"/>
      <c r="EHB2522" s="657"/>
      <c r="EHC2522" s="657"/>
      <c r="EHD2522" s="657"/>
      <c r="EHE2522" s="657"/>
      <c r="EHF2522" s="657"/>
      <c r="EHG2522" s="657"/>
      <c r="EHH2522" s="657"/>
      <c r="EHI2522" s="657"/>
      <c r="EHJ2522" s="657"/>
      <c r="EHK2522" s="657"/>
      <c r="EHL2522" s="657"/>
      <c r="EHM2522" s="657"/>
      <c r="EHN2522" s="657"/>
      <c r="EHO2522" s="657"/>
      <c r="EHP2522" s="657"/>
      <c r="EHQ2522" s="657"/>
      <c r="EHR2522" s="657"/>
      <c r="EHS2522" s="657"/>
      <c r="EHT2522" s="657"/>
      <c r="EHU2522" s="657"/>
      <c r="EHV2522" s="657"/>
      <c r="EHW2522" s="657"/>
      <c r="EHX2522" s="657"/>
      <c r="EHY2522" s="657"/>
      <c r="EHZ2522" s="657"/>
      <c r="EIA2522" s="657"/>
      <c r="EIB2522" s="657"/>
      <c r="EIC2522" s="657"/>
      <c r="EID2522" s="657"/>
      <c r="EIE2522" s="657"/>
      <c r="EIF2522" s="657"/>
      <c r="EIG2522" s="657"/>
      <c r="EIH2522" s="657"/>
      <c r="EII2522" s="657"/>
      <c r="EIJ2522" s="657"/>
      <c r="EIK2522" s="657"/>
      <c r="EIL2522" s="657"/>
      <c r="EIM2522" s="657"/>
      <c r="EIN2522" s="657"/>
      <c r="EIO2522" s="657"/>
      <c r="EIP2522" s="657"/>
      <c r="EIQ2522" s="657"/>
      <c r="EIR2522" s="657"/>
      <c r="EIS2522" s="657"/>
      <c r="EIT2522" s="657"/>
      <c r="EIU2522" s="657"/>
      <c r="EIV2522" s="657"/>
      <c r="EIW2522" s="657"/>
      <c r="EIX2522" s="657"/>
      <c r="EIY2522" s="657"/>
      <c r="EIZ2522" s="657"/>
      <c r="EJA2522" s="657"/>
      <c r="EJB2522" s="657"/>
      <c r="EJC2522" s="657"/>
      <c r="EJD2522" s="657"/>
      <c r="EJE2522" s="657"/>
      <c r="EJF2522" s="657"/>
      <c r="EJG2522" s="657"/>
      <c r="EJH2522" s="657"/>
      <c r="EJI2522" s="657"/>
      <c r="EJJ2522" s="657"/>
      <c r="EJK2522" s="657"/>
      <c r="EJL2522" s="657"/>
      <c r="EJM2522" s="657"/>
      <c r="EJN2522" s="657"/>
      <c r="EJO2522" s="657"/>
      <c r="EJP2522" s="657"/>
      <c r="EJQ2522" s="657"/>
      <c r="EJR2522" s="657"/>
      <c r="EJS2522" s="657"/>
      <c r="EJT2522" s="657"/>
      <c r="EJU2522" s="657"/>
      <c r="EJV2522" s="657"/>
      <c r="EJW2522" s="657"/>
      <c r="EJX2522" s="657"/>
      <c r="EJY2522" s="657"/>
      <c r="EJZ2522" s="657"/>
      <c r="EKA2522" s="657"/>
      <c r="EKB2522" s="657"/>
      <c r="EKC2522" s="657"/>
      <c r="EKD2522" s="657"/>
      <c r="EKE2522" s="657"/>
      <c r="EKF2522" s="657"/>
      <c r="EKG2522" s="657"/>
      <c r="EKH2522" s="657"/>
      <c r="EKI2522" s="657"/>
      <c r="EKJ2522" s="657"/>
      <c r="EKK2522" s="657"/>
      <c r="EKL2522" s="657"/>
      <c r="EKM2522" s="657"/>
      <c r="EKN2522" s="657"/>
      <c r="EKO2522" s="657"/>
      <c r="EKP2522" s="657"/>
      <c r="EKQ2522" s="657"/>
      <c r="EKR2522" s="657"/>
      <c r="EKS2522" s="657"/>
      <c r="EKT2522" s="657"/>
      <c r="EKU2522" s="657"/>
      <c r="EKV2522" s="657"/>
      <c r="EKW2522" s="657"/>
      <c r="EKX2522" s="657"/>
      <c r="EKY2522" s="657"/>
      <c r="EKZ2522" s="657"/>
      <c r="ELA2522" s="657"/>
      <c r="ELB2522" s="657"/>
      <c r="ELC2522" s="657"/>
      <c r="ELD2522" s="657"/>
      <c r="ELE2522" s="657"/>
      <c r="ELF2522" s="657"/>
      <c r="ELG2522" s="657"/>
      <c r="ELH2522" s="657"/>
      <c r="ELI2522" s="657"/>
      <c r="ELJ2522" s="657"/>
      <c r="ELK2522" s="657"/>
      <c r="ELL2522" s="657"/>
      <c r="ELM2522" s="657"/>
      <c r="ELN2522" s="657"/>
      <c r="ELO2522" s="657"/>
      <c r="ELP2522" s="657"/>
      <c r="ELQ2522" s="657"/>
      <c r="ELR2522" s="657"/>
      <c r="ELS2522" s="657"/>
      <c r="ELT2522" s="657"/>
      <c r="ELU2522" s="657"/>
      <c r="ELV2522" s="657"/>
      <c r="ELW2522" s="657"/>
      <c r="ELX2522" s="657"/>
      <c r="ELY2522" s="657"/>
      <c r="ELZ2522" s="657"/>
      <c r="EMA2522" s="657"/>
      <c r="EMB2522" s="657"/>
      <c r="EMC2522" s="657"/>
      <c r="EMD2522" s="657"/>
      <c r="EME2522" s="657"/>
      <c r="EMF2522" s="657"/>
      <c r="EMG2522" s="657"/>
      <c r="EMH2522" s="657"/>
      <c r="EMI2522" s="657"/>
      <c r="EMJ2522" s="657"/>
      <c r="EMK2522" s="657"/>
      <c r="EML2522" s="657"/>
      <c r="EMM2522" s="657"/>
      <c r="EMN2522" s="657"/>
      <c r="EMO2522" s="657"/>
      <c r="EMP2522" s="657"/>
      <c r="EMQ2522" s="657"/>
      <c r="EMR2522" s="657"/>
      <c r="EMS2522" s="657"/>
      <c r="EMT2522" s="657"/>
      <c r="EMU2522" s="657"/>
      <c r="EMV2522" s="657"/>
      <c r="EMW2522" s="657"/>
      <c r="EMX2522" s="657"/>
      <c r="EMY2522" s="657"/>
      <c r="EMZ2522" s="657"/>
      <c r="ENA2522" s="657"/>
      <c r="ENB2522" s="657"/>
      <c r="ENC2522" s="657"/>
      <c r="END2522" s="657"/>
      <c r="ENE2522" s="657"/>
      <c r="ENF2522" s="657"/>
      <c r="ENG2522" s="657"/>
      <c r="ENH2522" s="657"/>
      <c r="ENI2522" s="657"/>
      <c r="ENJ2522" s="657"/>
      <c r="ENK2522" s="657"/>
      <c r="ENL2522" s="657"/>
      <c r="ENM2522" s="657"/>
      <c r="ENN2522" s="657"/>
      <c r="ENO2522" s="657"/>
      <c r="ENP2522" s="657"/>
      <c r="ENQ2522" s="657"/>
      <c r="ENR2522" s="657"/>
      <c r="ENS2522" s="657"/>
      <c r="ENT2522" s="657"/>
      <c r="ENU2522" s="657"/>
      <c r="ENV2522" s="657"/>
      <c r="ENW2522" s="657"/>
      <c r="ENX2522" s="657"/>
      <c r="ENY2522" s="657"/>
      <c r="ENZ2522" s="657"/>
      <c r="EOA2522" s="657"/>
      <c r="EOB2522" s="657"/>
      <c r="EOC2522" s="657"/>
      <c r="EOD2522" s="657"/>
      <c r="EOE2522" s="657"/>
      <c r="EOF2522" s="657"/>
      <c r="EOG2522" s="657"/>
      <c r="EOH2522" s="657"/>
      <c r="EOI2522" s="657"/>
      <c r="EOJ2522" s="657"/>
      <c r="EOK2522" s="657"/>
      <c r="EOL2522" s="657"/>
      <c r="EOM2522" s="657"/>
      <c r="EON2522" s="657"/>
      <c r="EOO2522" s="657"/>
      <c r="EOP2522" s="657"/>
      <c r="EOQ2522" s="657"/>
      <c r="EOR2522" s="657"/>
      <c r="EOS2522" s="657"/>
      <c r="EOT2522" s="657"/>
      <c r="EOU2522" s="657"/>
      <c r="EOV2522" s="657"/>
      <c r="EOW2522" s="657"/>
      <c r="EOX2522" s="657"/>
      <c r="EOY2522" s="657"/>
      <c r="EOZ2522" s="657"/>
      <c r="EPA2522" s="657"/>
      <c r="EPB2522" s="657"/>
      <c r="EPC2522" s="657"/>
      <c r="EPD2522" s="657"/>
      <c r="EPE2522" s="657"/>
      <c r="EPF2522" s="657"/>
      <c r="EPG2522" s="657"/>
      <c r="EPH2522" s="657"/>
      <c r="EPI2522" s="657"/>
      <c r="EPJ2522" s="657"/>
      <c r="EPK2522" s="657"/>
      <c r="EPL2522" s="657"/>
      <c r="EPM2522" s="657"/>
      <c r="EPN2522" s="657"/>
      <c r="EPO2522" s="657"/>
      <c r="EPP2522" s="657"/>
      <c r="EPQ2522" s="657"/>
      <c r="EPR2522" s="657"/>
      <c r="EPS2522" s="657"/>
      <c r="EPT2522" s="657"/>
      <c r="EPU2522" s="657"/>
      <c r="EPV2522" s="657"/>
      <c r="EPW2522" s="657"/>
      <c r="EPX2522" s="657"/>
      <c r="EPY2522" s="657"/>
      <c r="EPZ2522" s="657"/>
      <c r="EQA2522" s="657"/>
      <c r="EQB2522" s="657"/>
      <c r="EQC2522" s="657"/>
      <c r="EQD2522" s="657"/>
      <c r="EQE2522" s="657"/>
      <c r="EQF2522" s="657"/>
      <c r="EQG2522" s="657"/>
      <c r="EQH2522" s="657"/>
      <c r="EQI2522" s="657"/>
      <c r="EQJ2522" s="657"/>
      <c r="EQK2522" s="657"/>
      <c r="EQL2522" s="657"/>
      <c r="EQM2522" s="657"/>
      <c r="EQN2522" s="657"/>
      <c r="EQO2522" s="657"/>
      <c r="EQP2522" s="657"/>
      <c r="EQQ2522" s="657"/>
      <c r="EQR2522" s="657"/>
      <c r="EQS2522" s="657"/>
      <c r="EQT2522" s="657"/>
      <c r="EQU2522" s="657"/>
      <c r="EQV2522" s="657"/>
      <c r="EQW2522" s="657"/>
      <c r="EQX2522" s="657"/>
      <c r="EQY2522" s="657"/>
      <c r="EQZ2522" s="657"/>
      <c r="ERA2522" s="657"/>
      <c r="ERB2522" s="657"/>
      <c r="ERC2522" s="657"/>
      <c r="ERD2522" s="657"/>
      <c r="ERE2522" s="657"/>
      <c r="ERF2522" s="657"/>
      <c r="ERG2522" s="657"/>
      <c r="ERH2522" s="657"/>
      <c r="ERI2522" s="657"/>
      <c r="ERJ2522" s="657"/>
      <c r="ERK2522" s="657"/>
      <c r="ERL2522" s="657"/>
      <c r="ERM2522" s="657"/>
      <c r="ERN2522" s="657"/>
      <c r="ERO2522" s="657"/>
      <c r="ERP2522" s="657"/>
      <c r="ERQ2522" s="657"/>
      <c r="ERR2522" s="657"/>
      <c r="ERS2522" s="657"/>
      <c r="ERT2522" s="657"/>
      <c r="ERU2522" s="657"/>
      <c r="ERV2522" s="657"/>
      <c r="ERW2522" s="657"/>
      <c r="ERX2522" s="657"/>
      <c r="ERY2522" s="657"/>
      <c r="ERZ2522" s="657"/>
      <c r="ESA2522" s="657"/>
      <c r="ESB2522" s="657"/>
      <c r="ESC2522" s="657"/>
      <c r="ESD2522" s="657"/>
      <c r="ESE2522" s="657"/>
      <c r="ESF2522" s="657"/>
      <c r="ESG2522" s="657"/>
      <c r="ESH2522" s="657"/>
      <c r="ESI2522" s="657"/>
      <c r="ESJ2522" s="657"/>
      <c r="ESK2522" s="657"/>
      <c r="ESL2522" s="657"/>
      <c r="ESM2522" s="657"/>
      <c r="ESN2522" s="657"/>
      <c r="ESO2522" s="657"/>
      <c r="ESP2522" s="657"/>
      <c r="ESQ2522" s="657"/>
      <c r="ESR2522" s="657"/>
      <c r="ESS2522" s="657"/>
      <c r="EST2522" s="657"/>
      <c r="ESU2522" s="657"/>
      <c r="ESV2522" s="657"/>
      <c r="ESW2522" s="657"/>
      <c r="ESX2522" s="657"/>
      <c r="ESY2522" s="657"/>
      <c r="ESZ2522" s="657"/>
      <c r="ETA2522" s="657"/>
      <c r="ETB2522" s="657"/>
      <c r="ETC2522" s="657"/>
      <c r="ETD2522" s="657"/>
      <c r="ETE2522" s="657"/>
      <c r="ETF2522" s="657"/>
      <c r="ETG2522" s="657"/>
      <c r="ETH2522" s="657"/>
      <c r="ETI2522" s="657"/>
      <c r="ETJ2522" s="657"/>
      <c r="ETK2522" s="657"/>
      <c r="ETL2522" s="657"/>
      <c r="ETM2522" s="657"/>
      <c r="ETN2522" s="657"/>
      <c r="ETO2522" s="657"/>
      <c r="ETP2522" s="657"/>
      <c r="ETQ2522" s="657"/>
      <c r="ETR2522" s="657"/>
      <c r="ETS2522" s="657"/>
      <c r="ETT2522" s="657"/>
      <c r="ETU2522" s="657"/>
      <c r="ETV2522" s="657"/>
      <c r="ETW2522" s="657"/>
      <c r="ETX2522" s="657"/>
      <c r="ETY2522" s="657"/>
      <c r="ETZ2522" s="657"/>
      <c r="EUA2522" s="657"/>
      <c r="EUB2522" s="657"/>
      <c r="EUC2522" s="657"/>
      <c r="EUD2522" s="657"/>
      <c r="EUE2522" s="657"/>
      <c r="EUF2522" s="657"/>
      <c r="EUG2522" s="657"/>
      <c r="EUH2522" s="657"/>
      <c r="EUI2522" s="657"/>
      <c r="EUJ2522" s="657"/>
      <c r="EUK2522" s="657"/>
      <c r="EUL2522" s="657"/>
      <c r="EUM2522" s="657"/>
      <c r="EUN2522" s="657"/>
      <c r="EUO2522" s="657"/>
      <c r="EUP2522" s="657"/>
      <c r="EUQ2522" s="657"/>
      <c r="EUR2522" s="657"/>
      <c r="EUS2522" s="657"/>
      <c r="EUT2522" s="657"/>
      <c r="EUU2522" s="657"/>
      <c r="EUV2522" s="657"/>
      <c r="EUW2522" s="657"/>
      <c r="EUX2522" s="657"/>
      <c r="EUY2522" s="657"/>
      <c r="EUZ2522" s="657"/>
      <c r="EVA2522" s="657"/>
      <c r="EVB2522" s="657"/>
      <c r="EVC2522" s="657"/>
      <c r="EVD2522" s="657"/>
      <c r="EVE2522" s="657"/>
      <c r="EVF2522" s="657"/>
      <c r="EVG2522" s="657"/>
      <c r="EVH2522" s="657"/>
      <c r="EVI2522" s="657"/>
      <c r="EVJ2522" s="657"/>
      <c r="EVK2522" s="657"/>
      <c r="EVL2522" s="657"/>
      <c r="EVM2522" s="657"/>
      <c r="EVN2522" s="657"/>
      <c r="EVO2522" s="657"/>
      <c r="EVP2522" s="657"/>
      <c r="EVQ2522" s="657"/>
      <c r="EVR2522" s="657"/>
      <c r="EVS2522" s="657"/>
      <c r="EVT2522" s="657"/>
      <c r="EVU2522" s="657"/>
      <c r="EVV2522" s="657"/>
      <c r="EVW2522" s="657"/>
      <c r="EVX2522" s="657"/>
      <c r="EVY2522" s="657"/>
      <c r="EVZ2522" s="657"/>
      <c r="EWA2522" s="657"/>
      <c r="EWB2522" s="657"/>
      <c r="EWC2522" s="657"/>
      <c r="EWD2522" s="657"/>
      <c r="EWE2522" s="657"/>
      <c r="EWF2522" s="657"/>
      <c r="EWG2522" s="657"/>
      <c r="EWH2522" s="657"/>
      <c r="EWI2522" s="657"/>
      <c r="EWJ2522" s="657"/>
      <c r="EWK2522" s="657"/>
      <c r="EWL2522" s="657"/>
      <c r="EWM2522" s="657"/>
      <c r="EWN2522" s="657"/>
      <c r="EWO2522" s="657"/>
      <c r="EWP2522" s="657"/>
      <c r="EWQ2522" s="657"/>
      <c r="EWR2522" s="657"/>
      <c r="EWS2522" s="657"/>
      <c r="EWT2522" s="657"/>
      <c r="EWU2522" s="657"/>
      <c r="EWV2522" s="657"/>
      <c r="EWW2522" s="657"/>
      <c r="EWX2522" s="657"/>
      <c r="EWY2522" s="657"/>
      <c r="EWZ2522" s="657"/>
      <c r="EXA2522" s="657"/>
      <c r="EXB2522" s="657"/>
      <c r="EXC2522" s="657"/>
      <c r="EXD2522" s="657"/>
      <c r="EXE2522" s="657"/>
      <c r="EXF2522" s="657"/>
      <c r="EXG2522" s="657"/>
      <c r="EXH2522" s="657"/>
      <c r="EXI2522" s="657"/>
      <c r="EXJ2522" s="657"/>
      <c r="EXK2522" s="657"/>
      <c r="EXL2522" s="657"/>
      <c r="EXM2522" s="657"/>
      <c r="EXN2522" s="657"/>
      <c r="EXO2522" s="657"/>
      <c r="EXP2522" s="657"/>
      <c r="EXQ2522" s="657"/>
      <c r="EXR2522" s="657"/>
      <c r="EXS2522" s="657"/>
      <c r="EXT2522" s="657"/>
      <c r="EXU2522" s="657"/>
      <c r="EXV2522" s="657"/>
      <c r="EXW2522" s="657"/>
      <c r="EXX2522" s="657"/>
      <c r="EXY2522" s="657"/>
      <c r="EXZ2522" s="657"/>
      <c r="EYA2522" s="657"/>
      <c r="EYB2522" s="657"/>
      <c r="EYC2522" s="657"/>
      <c r="EYD2522" s="657"/>
      <c r="EYE2522" s="657"/>
      <c r="EYF2522" s="657"/>
      <c r="EYG2522" s="657"/>
      <c r="EYH2522" s="657"/>
      <c r="EYI2522" s="657"/>
      <c r="EYJ2522" s="657"/>
      <c r="EYK2522" s="657"/>
      <c r="EYL2522" s="657"/>
      <c r="EYM2522" s="657"/>
      <c r="EYN2522" s="657"/>
      <c r="EYO2522" s="657"/>
      <c r="EYP2522" s="657"/>
      <c r="EYQ2522" s="657"/>
      <c r="EYR2522" s="657"/>
      <c r="EYS2522" s="657"/>
      <c r="EYT2522" s="657"/>
      <c r="EYU2522" s="657"/>
      <c r="EYV2522" s="657"/>
      <c r="EYW2522" s="657"/>
      <c r="EYX2522" s="657"/>
      <c r="EYY2522" s="657"/>
      <c r="EYZ2522" s="657"/>
      <c r="EZA2522" s="657"/>
      <c r="EZB2522" s="657"/>
      <c r="EZC2522" s="657"/>
      <c r="EZD2522" s="657"/>
      <c r="EZE2522" s="657"/>
      <c r="EZF2522" s="657"/>
      <c r="EZG2522" s="657"/>
      <c r="EZH2522" s="657"/>
      <c r="EZI2522" s="657"/>
      <c r="EZJ2522" s="657"/>
      <c r="EZK2522" s="657"/>
      <c r="EZL2522" s="657"/>
      <c r="EZM2522" s="657"/>
      <c r="EZN2522" s="657"/>
      <c r="EZO2522" s="657"/>
      <c r="EZP2522" s="657"/>
      <c r="EZQ2522" s="657"/>
      <c r="EZR2522" s="657"/>
      <c r="EZS2522" s="657"/>
      <c r="EZT2522" s="657"/>
      <c r="EZU2522" s="657"/>
      <c r="EZV2522" s="657"/>
      <c r="EZW2522" s="657"/>
      <c r="EZX2522" s="657"/>
      <c r="EZY2522" s="657"/>
      <c r="EZZ2522" s="657"/>
      <c r="FAA2522" s="657"/>
      <c r="FAB2522" s="657"/>
      <c r="FAC2522" s="657"/>
      <c r="FAD2522" s="657"/>
      <c r="FAE2522" s="657"/>
      <c r="FAF2522" s="657"/>
      <c r="FAG2522" s="657"/>
      <c r="FAH2522" s="657"/>
      <c r="FAI2522" s="657"/>
      <c r="FAJ2522" s="657"/>
      <c r="FAK2522" s="657"/>
      <c r="FAL2522" s="657"/>
      <c r="FAM2522" s="657"/>
      <c r="FAN2522" s="657"/>
      <c r="FAO2522" s="657"/>
      <c r="FAP2522" s="657"/>
      <c r="FAQ2522" s="657"/>
      <c r="FAR2522" s="657"/>
      <c r="FAS2522" s="657"/>
      <c r="FAT2522" s="657"/>
      <c r="FAU2522" s="657"/>
      <c r="FAV2522" s="657"/>
      <c r="FAW2522" s="657"/>
      <c r="FAX2522" s="657"/>
      <c r="FAY2522" s="657"/>
      <c r="FAZ2522" s="657"/>
      <c r="FBA2522" s="657"/>
      <c r="FBB2522" s="657"/>
      <c r="FBC2522" s="657"/>
      <c r="FBD2522" s="657"/>
      <c r="FBE2522" s="657"/>
      <c r="FBF2522" s="657"/>
      <c r="FBG2522" s="657"/>
      <c r="FBH2522" s="657"/>
      <c r="FBI2522" s="657"/>
      <c r="FBJ2522" s="657"/>
      <c r="FBK2522" s="657"/>
      <c r="FBL2522" s="657"/>
      <c r="FBM2522" s="657"/>
      <c r="FBN2522" s="657"/>
      <c r="FBO2522" s="657"/>
      <c r="FBP2522" s="657"/>
      <c r="FBQ2522" s="657"/>
      <c r="FBR2522" s="657"/>
      <c r="FBS2522" s="657"/>
      <c r="FBT2522" s="657"/>
      <c r="FBU2522" s="657"/>
      <c r="FBV2522" s="657"/>
      <c r="FBW2522" s="657"/>
      <c r="FBX2522" s="657"/>
      <c r="FBY2522" s="657"/>
      <c r="FBZ2522" s="657"/>
      <c r="FCA2522" s="657"/>
      <c r="FCB2522" s="657"/>
      <c r="FCC2522" s="657"/>
      <c r="FCD2522" s="657"/>
      <c r="FCE2522" s="657"/>
      <c r="FCF2522" s="657"/>
      <c r="FCG2522" s="657"/>
      <c r="FCH2522" s="657"/>
      <c r="FCI2522" s="657"/>
      <c r="FCJ2522" s="657"/>
      <c r="FCK2522" s="657"/>
      <c r="FCL2522" s="657"/>
      <c r="FCM2522" s="657"/>
      <c r="FCN2522" s="657"/>
      <c r="FCO2522" s="657"/>
      <c r="FCP2522" s="657"/>
      <c r="FCQ2522" s="657"/>
      <c r="FCR2522" s="657"/>
      <c r="FCS2522" s="657"/>
      <c r="FCT2522" s="657"/>
      <c r="FCU2522" s="657"/>
      <c r="FCV2522" s="657"/>
      <c r="FCW2522" s="657"/>
      <c r="FCX2522" s="657"/>
      <c r="FCY2522" s="657"/>
      <c r="FCZ2522" s="657"/>
      <c r="FDA2522" s="657"/>
      <c r="FDB2522" s="657"/>
      <c r="FDC2522" s="657"/>
      <c r="FDD2522" s="657"/>
      <c r="FDE2522" s="657"/>
      <c r="FDF2522" s="657"/>
      <c r="FDG2522" s="657"/>
      <c r="FDH2522" s="657"/>
      <c r="FDI2522" s="657"/>
      <c r="FDJ2522" s="657"/>
      <c r="FDK2522" s="657"/>
      <c r="FDL2522" s="657"/>
      <c r="FDM2522" s="657"/>
      <c r="FDN2522" s="657"/>
      <c r="FDO2522" s="657"/>
      <c r="FDP2522" s="657"/>
      <c r="FDQ2522" s="657"/>
      <c r="FDR2522" s="657"/>
      <c r="FDS2522" s="657"/>
      <c r="FDT2522" s="657"/>
      <c r="FDU2522" s="657"/>
      <c r="FDV2522" s="657"/>
      <c r="FDW2522" s="657"/>
      <c r="FDX2522" s="657"/>
      <c r="FDY2522" s="657"/>
      <c r="FDZ2522" s="657"/>
      <c r="FEA2522" s="657"/>
      <c r="FEB2522" s="657"/>
      <c r="FEC2522" s="657"/>
      <c r="FED2522" s="657"/>
      <c r="FEE2522" s="657"/>
      <c r="FEF2522" s="657"/>
      <c r="FEG2522" s="657"/>
      <c r="FEH2522" s="657"/>
      <c r="FEI2522" s="657"/>
      <c r="FEJ2522" s="657"/>
      <c r="FEK2522" s="657"/>
      <c r="FEL2522" s="657"/>
      <c r="FEM2522" s="657"/>
      <c r="FEN2522" s="657"/>
      <c r="FEO2522" s="657"/>
      <c r="FEP2522" s="657"/>
      <c r="FEQ2522" s="657"/>
      <c r="FER2522" s="657"/>
      <c r="FES2522" s="657"/>
      <c r="FET2522" s="657"/>
      <c r="FEU2522" s="657"/>
      <c r="FEV2522" s="657"/>
      <c r="FEW2522" s="657"/>
      <c r="FEX2522" s="657"/>
      <c r="FEY2522" s="657"/>
      <c r="FEZ2522" s="657"/>
      <c r="FFA2522" s="657"/>
      <c r="FFB2522" s="657"/>
      <c r="FFC2522" s="657"/>
      <c r="FFD2522" s="657"/>
      <c r="FFE2522" s="657"/>
      <c r="FFF2522" s="657"/>
      <c r="FFG2522" s="657"/>
      <c r="FFH2522" s="657"/>
      <c r="FFI2522" s="657"/>
      <c r="FFJ2522" s="657"/>
      <c r="FFK2522" s="657"/>
      <c r="FFL2522" s="657"/>
      <c r="FFM2522" s="657"/>
      <c r="FFN2522" s="657"/>
      <c r="FFO2522" s="657"/>
      <c r="FFP2522" s="657"/>
      <c r="FFQ2522" s="657"/>
      <c r="FFR2522" s="657"/>
      <c r="FFS2522" s="657"/>
      <c r="FFT2522" s="657"/>
      <c r="FFU2522" s="657"/>
      <c r="FFV2522" s="657"/>
      <c r="FFW2522" s="657"/>
      <c r="FFX2522" s="657"/>
      <c r="FFY2522" s="657"/>
      <c r="FFZ2522" s="657"/>
      <c r="FGA2522" s="657"/>
      <c r="FGB2522" s="657"/>
      <c r="FGC2522" s="657"/>
      <c r="FGD2522" s="657"/>
      <c r="FGE2522" s="657"/>
      <c r="FGF2522" s="657"/>
      <c r="FGG2522" s="657"/>
      <c r="FGH2522" s="657"/>
      <c r="FGI2522" s="657"/>
      <c r="FGJ2522" s="657"/>
      <c r="FGK2522" s="657"/>
      <c r="FGL2522" s="657"/>
      <c r="FGM2522" s="657"/>
      <c r="FGN2522" s="657"/>
      <c r="FGO2522" s="657"/>
      <c r="FGP2522" s="657"/>
      <c r="FGQ2522" s="657"/>
      <c r="FGR2522" s="657"/>
      <c r="FGS2522" s="657"/>
      <c r="FGT2522" s="657"/>
      <c r="FGU2522" s="657"/>
      <c r="FGV2522" s="657"/>
      <c r="FGW2522" s="657"/>
      <c r="FGX2522" s="657"/>
      <c r="FGY2522" s="657"/>
      <c r="FGZ2522" s="657"/>
      <c r="FHA2522" s="657"/>
      <c r="FHB2522" s="657"/>
      <c r="FHC2522" s="657"/>
      <c r="FHD2522" s="657"/>
      <c r="FHE2522" s="657"/>
      <c r="FHF2522" s="657"/>
      <c r="FHG2522" s="657"/>
      <c r="FHH2522" s="657"/>
      <c r="FHI2522" s="657"/>
      <c r="FHJ2522" s="657"/>
      <c r="FHK2522" s="657"/>
      <c r="FHL2522" s="657"/>
      <c r="FHM2522" s="657"/>
      <c r="FHN2522" s="657"/>
      <c r="FHO2522" s="657"/>
      <c r="FHP2522" s="657"/>
      <c r="FHQ2522" s="657"/>
      <c r="FHR2522" s="657"/>
      <c r="FHS2522" s="657"/>
      <c r="FHT2522" s="657"/>
      <c r="FHU2522" s="657"/>
      <c r="FHV2522" s="657"/>
      <c r="FHW2522" s="657"/>
      <c r="FHX2522" s="657"/>
      <c r="FHY2522" s="657"/>
      <c r="FHZ2522" s="657"/>
      <c r="FIA2522" s="657"/>
      <c r="FIB2522" s="657"/>
      <c r="FIC2522" s="657"/>
      <c r="FID2522" s="657"/>
      <c r="FIE2522" s="657"/>
      <c r="FIF2522" s="657"/>
      <c r="FIG2522" s="657"/>
      <c r="FIH2522" s="657"/>
      <c r="FII2522" s="657"/>
      <c r="FIJ2522" s="657"/>
      <c r="FIK2522" s="657"/>
      <c r="FIL2522" s="657"/>
      <c r="FIM2522" s="657"/>
      <c r="FIN2522" s="657"/>
      <c r="FIO2522" s="657"/>
      <c r="FIP2522" s="657"/>
      <c r="FIQ2522" s="657"/>
      <c r="FIR2522" s="657"/>
      <c r="FIS2522" s="657"/>
      <c r="FIT2522" s="657"/>
      <c r="FIU2522" s="657"/>
      <c r="FIV2522" s="657"/>
      <c r="FIW2522" s="657"/>
      <c r="FIX2522" s="657"/>
      <c r="FIY2522" s="657"/>
      <c r="FIZ2522" s="657"/>
      <c r="FJA2522" s="657"/>
      <c r="FJB2522" s="657"/>
      <c r="FJC2522" s="657"/>
      <c r="FJD2522" s="657"/>
      <c r="FJE2522" s="657"/>
      <c r="FJF2522" s="657"/>
      <c r="FJG2522" s="657"/>
      <c r="FJH2522" s="657"/>
      <c r="FJI2522" s="657"/>
      <c r="FJJ2522" s="657"/>
      <c r="FJK2522" s="657"/>
      <c r="FJL2522" s="657"/>
      <c r="FJM2522" s="657"/>
      <c r="FJN2522" s="657"/>
      <c r="FJO2522" s="657"/>
      <c r="FJP2522" s="657"/>
      <c r="FJQ2522" s="657"/>
      <c r="FJR2522" s="657"/>
      <c r="FJS2522" s="657"/>
      <c r="FJT2522" s="657"/>
      <c r="FJU2522" s="657"/>
      <c r="FJV2522" s="657"/>
      <c r="FJW2522" s="657"/>
      <c r="FJX2522" s="657"/>
      <c r="FJY2522" s="657"/>
      <c r="FJZ2522" s="657"/>
      <c r="FKA2522" s="657"/>
      <c r="FKB2522" s="657"/>
      <c r="FKC2522" s="657"/>
      <c r="FKD2522" s="657"/>
      <c r="FKE2522" s="657"/>
      <c r="FKF2522" s="657"/>
      <c r="FKG2522" s="657"/>
      <c r="FKH2522" s="657"/>
      <c r="FKI2522" s="657"/>
      <c r="FKJ2522" s="657"/>
      <c r="FKK2522" s="657"/>
      <c r="FKL2522" s="657"/>
      <c r="FKM2522" s="657"/>
      <c r="FKN2522" s="657"/>
      <c r="FKO2522" s="657"/>
      <c r="FKP2522" s="657"/>
      <c r="FKQ2522" s="657"/>
      <c r="FKR2522" s="657"/>
      <c r="FKS2522" s="657"/>
      <c r="FKT2522" s="657"/>
      <c r="FKU2522" s="657"/>
      <c r="FKV2522" s="657"/>
      <c r="FKW2522" s="657"/>
      <c r="FKX2522" s="657"/>
      <c r="FKY2522" s="657"/>
      <c r="FKZ2522" s="657"/>
      <c r="FLA2522" s="657"/>
      <c r="FLB2522" s="657"/>
      <c r="FLC2522" s="657"/>
      <c r="FLD2522" s="657"/>
      <c r="FLE2522" s="657"/>
      <c r="FLF2522" s="657"/>
      <c r="FLG2522" s="657"/>
      <c r="FLH2522" s="657"/>
      <c r="FLI2522" s="657"/>
      <c r="FLJ2522" s="657"/>
      <c r="FLK2522" s="657"/>
      <c r="FLL2522" s="657"/>
      <c r="FLM2522" s="657"/>
      <c r="FLN2522" s="657"/>
      <c r="FLO2522" s="657"/>
      <c r="FLP2522" s="657"/>
      <c r="FLQ2522" s="657"/>
      <c r="FLR2522" s="657"/>
      <c r="FLS2522" s="657"/>
      <c r="FLT2522" s="657"/>
      <c r="FLU2522" s="657"/>
      <c r="FLV2522" s="657"/>
      <c r="FLW2522" s="657"/>
      <c r="FLX2522" s="657"/>
      <c r="FLY2522" s="657"/>
      <c r="FLZ2522" s="657"/>
      <c r="FMA2522" s="657"/>
      <c r="FMB2522" s="657"/>
      <c r="FMC2522" s="657"/>
      <c r="FMD2522" s="657"/>
      <c r="FME2522" s="657"/>
      <c r="FMF2522" s="657"/>
      <c r="FMG2522" s="657"/>
      <c r="FMH2522" s="657"/>
      <c r="FMI2522" s="657"/>
      <c r="FMJ2522" s="657"/>
      <c r="FMK2522" s="657"/>
      <c r="FML2522" s="657"/>
      <c r="FMM2522" s="657"/>
      <c r="FMN2522" s="657"/>
      <c r="FMO2522" s="657"/>
      <c r="FMP2522" s="657"/>
      <c r="FMQ2522" s="657"/>
      <c r="FMR2522" s="657"/>
      <c r="FMS2522" s="657"/>
      <c r="FMT2522" s="657"/>
      <c r="FMU2522" s="657"/>
      <c r="FMV2522" s="657"/>
      <c r="FMW2522" s="657"/>
      <c r="FMX2522" s="657"/>
      <c r="FMY2522" s="657"/>
      <c r="FMZ2522" s="657"/>
      <c r="FNA2522" s="657"/>
      <c r="FNB2522" s="657"/>
      <c r="FNC2522" s="657"/>
      <c r="FND2522" s="657"/>
      <c r="FNE2522" s="657"/>
      <c r="FNF2522" s="657"/>
      <c r="FNG2522" s="657"/>
      <c r="FNH2522" s="657"/>
      <c r="FNI2522" s="657"/>
      <c r="FNJ2522" s="657"/>
      <c r="FNK2522" s="657"/>
      <c r="FNL2522" s="657"/>
      <c r="FNM2522" s="657"/>
      <c r="FNN2522" s="657"/>
      <c r="FNO2522" s="657"/>
      <c r="FNP2522" s="657"/>
      <c r="FNQ2522" s="657"/>
      <c r="FNR2522" s="657"/>
      <c r="FNS2522" s="657"/>
      <c r="FNT2522" s="657"/>
      <c r="FNU2522" s="657"/>
      <c r="FNV2522" s="657"/>
      <c r="FNW2522" s="657"/>
      <c r="FNX2522" s="657"/>
      <c r="FNY2522" s="657"/>
      <c r="FNZ2522" s="657"/>
      <c r="FOA2522" s="657"/>
      <c r="FOB2522" s="657"/>
      <c r="FOC2522" s="657"/>
      <c r="FOD2522" s="657"/>
      <c r="FOE2522" s="657"/>
      <c r="FOF2522" s="657"/>
      <c r="FOG2522" s="657"/>
      <c r="FOH2522" s="657"/>
      <c r="FOI2522" s="657"/>
      <c r="FOJ2522" s="657"/>
      <c r="FOK2522" s="657"/>
      <c r="FOL2522" s="657"/>
      <c r="FOM2522" s="657"/>
      <c r="FON2522" s="657"/>
      <c r="FOO2522" s="657"/>
      <c r="FOP2522" s="657"/>
      <c r="FOQ2522" s="657"/>
      <c r="FOR2522" s="657"/>
      <c r="FOS2522" s="657"/>
      <c r="FOT2522" s="657"/>
      <c r="FOU2522" s="657"/>
      <c r="FOV2522" s="657"/>
      <c r="FOW2522" s="657"/>
      <c r="FOX2522" s="657"/>
      <c r="FOY2522" s="657"/>
      <c r="FOZ2522" s="657"/>
      <c r="FPA2522" s="657"/>
      <c r="FPB2522" s="657"/>
      <c r="FPC2522" s="657"/>
      <c r="FPD2522" s="657"/>
      <c r="FPE2522" s="657"/>
      <c r="FPF2522" s="657"/>
      <c r="FPG2522" s="657"/>
      <c r="FPH2522" s="657"/>
      <c r="FPI2522" s="657"/>
      <c r="FPJ2522" s="657"/>
      <c r="FPK2522" s="657"/>
      <c r="FPL2522" s="657"/>
      <c r="FPM2522" s="657"/>
      <c r="FPN2522" s="657"/>
      <c r="FPO2522" s="657"/>
      <c r="FPP2522" s="657"/>
      <c r="FPQ2522" s="657"/>
      <c r="FPR2522" s="657"/>
      <c r="FPS2522" s="657"/>
      <c r="FPT2522" s="657"/>
      <c r="FPU2522" s="657"/>
      <c r="FPV2522" s="657"/>
      <c r="FPW2522" s="657"/>
      <c r="FPX2522" s="657"/>
      <c r="FPY2522" s="657"/>
      <c r="FPZ2522" s="657"/>
      <c r="FQA2522" s="657"/>
      <c r="FQB2522" s="657"/>
      <c r="FQC2522" s="657"/>
      <c r="FQD2522" s="657"/>
      <c r="FQE2522" s="657"/>
      <c r="FQF2522" s="657"/>
      <c r="FQG2522" s="657"/>
      <c r="FQH2522" s="657"/>
      <c r="FQI2522" s="657"/>
      <c r="FQJ2522" s="657"/>
      <c r="FQK2522" s="657"/>
      <c r="FQL2522" s="657"/>
      <c r="FQM2522" s="657"/>
      <c r="FQN2522" s="657"/>
      <c r="FQO2522" s="657"/>
      <c r="FQP2522" s="657"/>
      <c r="FQQ2522" s="657"/>
      <c r="FQR2522" s="657"/>
      <c r="FQS2522" s="657"/>
      <c r="FQT2522" s="657"/>
      <c r="FQU2522" s="657"/>
      <c r="FQV2522" s="657"/>
      <c r="FQW2522" s="657"/>
      <c r="FQX2522" s="657"/>
      <c r="FQY2522" s="657"/>
      <c r="FQZ2522" s="657"/>
      <c r="FRA2522" s="657"/>
      <c r="FRB2522" s="657"/>
      <c r="FRC2522" s="657"/>
      <c r="FRD2522" s="657"/>
      <c r="FRE2522" s="657"/>
      <c r="FRF2522" s="657"/>
      <c r="FRG2522" s="657"/>
      <c r="FRH2522" s="657"/>
      <c r="FRI2522" s="657"/>
      <c r="FRJ2522" s="657"/>
      <c r="FRK2522" s="657"/>
      <c r="FRL2522" s="657"/>
      <c r="FRM2522" s="657"/>
      <c r="FRN2522" s="657"/>
      <c r="FRO2522" s="657"/>
      <c r="FRP2522" s="657"/>
      <c r="FRQ2522" s="657"/>
      <c r="FRR2522" s="657"/>
      <c r="FRS2522" s="657"/>
      <c r="FRT2522" s="657"/>
      <c r="FRU2522" s="657"/>
      <c r="FRV2522" s="657"/>
      <c r="FRW2522" s="657"/>
      <c r="FRX2522" s="657"/>
      <c r="FRY2522" s="657"/>
      <c r="FRZ2522" s="657"/>
      <c r="FSA2522" s="657"/>
      <c r="FSB2522" s="657"/>
      <c r="FSC2522" s="657"/>
      <c r="FSD2522" s="657"/>
      <c r="FSE2522" s="657"/>
      <c r="FSF2522" s="657"/>
      <c r="FSG2522" s="657"/>
      <c r="FSH2522" s="657"/>
      <c r="FSI2522" s="657"/>
      <c r="FSJ2522" s="657"/>
      <c r="FSK2522" s="657"/>
      <c r="FSL2522" s="657"/>
      <c r="FSM2522" s="657"/>
      <c r="FSN2522" s="657"/>
      <c r="FSO2522" s="657"/>
      <c r="FSP2522" s="657"/>
      <c r="FSQ2522" s="657"/>
      <c r="FSR2522" s="657"/>
      <c r="FSS2522" s="657"/>
      <c r="FST2522" s="657"/>
      <c r="FSU2522" s="657"/>
      <c r="FSV2522" s="657"/>
      <c r="FSW2522" s="657"/>
      <c r="FSX2522" s="657"/>
      <c r="FSY2522" s="657"/>
      <c r="FSZ2522" s="657"/>
      <c r="FTA2522" s="657"/>
      <c r="FTB2522" s="657"/>
      <c r="FTC2522" s="657"/>
      <c r="FTD2522" s="657"/>
      <c r="FTE2522" s="657"/>
      <c r="FTF2522" s="657"/>
      <c r="FTG2522" s="657"/>
      <c r="FTH2522" s="657"/>
      <c r="FTI2522" s="657"/>
      <c r="FTJ2522" s="657"/>
      <c r="FTK2522" s="657"/>
      <c r="FTL2522" s="657"/>
      <c r="FTM2522" s="657"/>
      <c r="FTN2522" s="657"/>
      <c r="FTO2522" s="657"/>
      <c r="FTP2522" s="657"/>
      <c r="FTQ2522" s="657"/>
      <c r="FTR2522" s="657"/>
      <c r="FTS2522" s="657"/>
      <c r="FTT2522" s="657"/>
      <c r="FTU2522" s="657"/>
      <c r="FTV2522" s="657"/>
      <c r="FTW2522" s="657"/>
      <c r="FTX2522" s="657"/>
      <c r="FTY2522" s="657"/>
      <c r="FTZ2522" s="657"/>
      <c r="FUA2522" s="657"/>
      <c r="FUB2522" s="657"/>
      <c r="FUC2522" s="657"/>
      <c r="FUD2522" s="657"/>
      <c r="FUE2522" s="657"/>
      <c r="FUF2522" s="657"/>
      <c r="FUG2522" s="657"/>
      <c r="FUH2522" s="657"/>
      <c r="FUI2522" s="657"/>
      <c r="FUJ2522" s="657"/>
      <c r="FUK2522" s="657"/>
      <c r="FUL2522" s="657"/>
      <c r="FUM2522" s="657"/>
      <c r="FUN2522" s="657"/>
      <c r="FUO2522" s="657"/>
      <c r="FUP2522" s="657"/>
      <c r="FUQ2522" s="657"/>
      <c r="FUR2522" s="657"/>
      <c r="FUS2522" s="657"/>
      <c r="FUT2522" s="657"/>
      <c r="FUU2522" s="657"/>
      <c r="FUV2522" s="657"/>
      <c r="FUW2522" s="657"/>
      <c r="FUX2522" s="657"/>
      <c r="FUY2522" s="657"/>
      <c r="FUZ2522" s="657"/>
      <c r="FVA2522" s="657"/>
      <c r="FVB2522" s="657"/>
      <c r="FVC2522" s="657"/>
      <c r="FVD2522" s="657"/>
      <c r="FVE2522" s="657"/>
      <c r="FVF2522" s="657"/>
      <c r="FVG2522" s="657"/>
      <c r="FVH2522" s="657"/>
      <c r="FVI2522" s="657"/>
      <c r="FVJ2522" s="657"/>
      <c r="FVK2522" s="657"/>
      <c r="FVL2522" s="657"/>
      <c r="FVM2522" s="657"/>
      <c r="FVN2522" s="657"/>
      <c r="FVO2522" s="657"/>
      <c r="FVP2522" s="657"/>
      <c r="FVQ2522" s="657"/>
      <c r="FVR2522" s="657"/>
      <c r="FVS2522" s="657"/>
      <c r="FVT2522" s="657"/>
      <c r="FVU2522" s="657"/>
      <c r="FVV2522" s="657"/>
      <c r="FVW2522" s="657"/>
      <c r="FVX2522" s="657"/>
      <c r="FVY2522" s="657"/>
      <c r="FVZ2522" s="657"/>
      <c r="FWA2522" s="657"/>
      <c r="FWB2522" s="657"/>
      <c r="FWC2522" s="657"/>
      <c r="FWD2522" s="657"/>
      <c r="FWE2522" s="657"/>
      <c r="FWF2522" s="657"/>
      <c r="FWG2522" s="657"/>
      <c r="FWH2522" s="657"/>
      <c r="FWI2522" s="657"/>
      <c r="FWJ2522" s="657"/>
      <c r="FWK2522" s="657"/>
      <c r="FWL2522" s="657"/>
      <c r="FWM2522" s="657"/>
      <c r="FWN2522" s="657"/>
      <c r="FWO2522" s="657"/>
      <c r="FWP2522" s="657"/>
      <c r="FWQ2522" s="657"/>
      <c r="FWR2522" s="657"/>
      <c r="FWS2522" s="657"/>
      <c r="FWT2522" s="657"/>
      <c r="FWU2522" s="657"/>
      <c r="FWV2522" s="657"/>
      <c r="FWW2522" s="657"/>
      <c r="FWX2522" s="657"/>
      <c r="FWY2522" s="657"/>
      <c r="FWZ2522" s="657"/>
      <c r="FXA2522" s="657"/>
      <c r="FXB2522" s="657"/>
      <c r="FXC2522" s="657"/>
      <c r="FXD2522" s="657"/>
      <c r="FXE2522" s="657"/>
      <c r="FXF2522" s="657"/>
      <c r="FXG2522" s="657"/>
      <c r="FXH2522" s="657"/>
      <c r="FXI2522" s="657"/>
      <c r="FXJ2522" s="657"/>
      <c r="FXK2522" s="657"/>
      <c r="FXL2522" s="657"/>
      <c r="FXM2522" s="657"/>
      <c r="FXN2522" s="657"/>
      <c r="FXO2522" s="657"/>
      <c r="FXP2522" s="657"/>
      <c r="FXQ2522" s="657"/>
      <c r="FXR2522" s="657"/>
      <c r="FXS2522" s="657"/>
      <c r="FXT2522" s="657"/>
      <c r="FXU2522" s="657"/>
      <c r="FXV2522" s="657"/>
      <c r="FXW2522" s="657"/>
      <c r="FXX2522" s="657"/>
      <c r="FXY2522" s="657"/>
      <c r="FXZ2522" s="657"/>
      <c r="FYA2522" s="657"/>
      <c r="FYB2522" s="657"/>
      <c r="FYC2522" s="657"/>
      <c r="FYD2522" s="657"/>
      <c r="FYE2522" s="657"/>
      <c r="FYF2522" s="657"/>
      <c r="FYG2522" s="657"/>
      <c r="FYH2522" s="657"/>
      <c r="FYI2522" s="657"/>
      <c r="FYJ2522" s="657"/>
      <c r="FYK2522" s="657"/>
      <c r="FYL2522" s="657"/>
      <c r="FYM2522" s="657"/>
      <c r="FYN2522" s="657"/>
      <c r="FYO2522" s="657"/>
      <c r="FYP2522" s="657"/>
      <c r="FYQ2522" s="657"/>
      <c r="FYR2522" s="657"/>
      <c r="FYS2522" s="657"/>
      <c r="FYT2522" s="657"/>
      <c r="FYU2522" s="657"/>
      <c r="FYV2522" s="657"/>
      <c r="FYW2522" s="657"/>
      <c r="FYX2522" s="657"/>
      <c r="FYY2522" s="657"/>
      <c r="FYZ2522" s="657"/>
      <c r="FZA2522" s="657"/>
      <c r="FZB2522" s="657"/>
      <c r="FZC2522" s="657"/>
      <c r="FZD2522" s="657"/>
      <c r="FZE2522" s="657"/>
      <c r="FZF2522" s="657"/>
      <c r="FZG2522" s="657"/>
      <c r="FZH2522" s="657"/>
      <c r="FZI2522" s="657"/>
      <c r="FZJ2522" s="657"/>
      <c r="FZK2522" s="657"/>
      <c r="FZL2522" s="657"/>
      <c r="FZM2522" s="657"/>
      <c r="FZN2522" s="657"/>
      <c r="FZO2522" s="657"/>
      <c r="FZP2522" s="657"/>
      <c r="FZQ2522" s="657"/>
      <c r="FZR2522" s="657"/>
      <c r="FZS2522" s="657"/>
      <c r="FZT2522" s="657"/>
      <c r="FZU2522" s="657"/>
      <c r="FZV2522" s="657"/>
      <c r="FZW2522" s="657"/>
      <c r="FZX2522" s="657"/>
      <c r="FZY2522" s="657"/>
      <c r="FZZ2522" s="657"/>
      <c r="GAA2522" s="657"/>
      <c r="GAB2522" s="657"/>
      <c r="GAC2522" s="657"/>
      <c r="GAD2522" s="657"/>
      <c r="GAE2522" s="657"/>
      <c r="GAF2522" s="657"/>
      <c r="GAG2522" s="657"/>
      <c r="GAH2522" s="657"/>
      <c r="GAI2522" s="657"/>
      <c r="GAJ2522" s="657"/>
      <c r="GAK2522" s="657"/>
      <c r="GAL2522" s="657"/>
      <c r="GAM2522" s="657"/>
      <c r="GAN2522" s="657"/>
      <c r="GAO2522" s="657"/>
      <c r="GAP2522" s="657"/>
      <c r="GAQ2522" s="657"/>
      <c r="GAR2522" s="657"/>
      <c r="GAS2522" s="657"/>
      <c r="GAT2522" s="657"/>
      <c r="GAU2522" s="657"/>
      <c r="GAV2522" s="657"/>
      <c r="GAW2522" s="657"/>
      <c r="GAX2522" s="657"/>
      <c r="GAY2522" s="657"/>
      <c r="GAZ2522" s="657"/>
      <c r="GBA2522" s="657"/>
      <c r="GBB2522" s="657"/>
      <c r="GBC2522" s="657"/>
      <c r="GBD2522" s="657"/>
      <c r="GBE2522" s="657"/>
      <c r="GBF2522" s="657"/>
      <c r="GBG2522" s="657"/>
      <c r="GBH2522" s="657"/>
      <c r="GBI2522" s="657"/>
      <c r="GBJ2522" s="657"/>
      <c r="GBK2522" s="657"/>
      <c r="GBL2522" s="657"/>
      <c r="GBM2522" s="657"/>
      <c r="GBN2522" s="657"/>
      <c r="GBO2522" s="657"/>
      <c r="GBP2522" s="657"/>
      <c r="GBQ2522" s="657"/>
      <c r="GBR2522" s="657"/>
      <c r="GBS2522" s="657"/>
      <c r="GBT2522" s="657"/>
      <c r="GBU2522" s="657"/>
      <c r="GBV2522" s="657"/>
      <c r="GBW2522" s="657"/>
      <c r="GBX2522" s="657"/>
      <c r="GBY2522" s="657"/>
      <c r="GBZ2522" s="657"/>
      <c r="GCA2522" s="657"/>
      <c r="GCB2522" s="657"/>
      <c r="GCC2522" s="657"/>
      <c r="GCD2522" s="657"/>
      <c r="GCE2522" s="657"/>
      <c r="GCF2522" s="657"/>
      <c r="GCG2522" s="657"/>
      <c r="GCH2522" s="657"/>
      <c r="GCI2522" s="657"/>
      <c r="GCJ2522" s="657"/>
      <c r="GCK2522" s="657"/>
      <c r="GCL2522" s="657"/>
      <c r="GCM2522" s="657"/>
      <c r="GCN2522" s="657"/>
      <c r="GCO2522" s="657"/>
      <c r="GCP2522" s="657"/>
      <c r="GCQ2522" s="657"/>
      <c r="GCR2522" s="657"/>
      <c r="GCS2522" s="657"/>
      <c r="GCT2522" s="657"/>
      <c r="GCU2522" s="657"/>
      <c r="GCV2522" s="657"/>
      <c r="GCW2522" s="657"/>
      <c r="GCX2522" s="657"/>
      <c r="GCY2522" s="657"/>
      <c r="GCZ2522" s="657"/>
      <c r="GDA2522" s="657"/>
      <c r="GDB2522" s="657"/>
      <c r="GDC2522" s="657"/>
      <c r="GDD2522" s="657"/>
      <c r="GDE2522" s="657"/>
      <c r="GDF2522" s="657"/>
      <c r="GDG2522" s="657"/>
      <c r="GDH2522" s="657"/>
      <c r="GDI2522" s="657"/>
      <c r="GDJ2522" s="657"/>
      <c r="GDK2522" s="657"/>
      <c r="GDL2522" s="657"/>
      <c r="GDM2522" s="657"/>
      <c r="GDN2522" s="657"/>
      <c r="GDO2522" s="657"/>
      <c r="GDP2522" s="657"/>
      <c r="GDQ2522" s="657"/>
      <c r="GDR2522" s="657"/>
      <c r="GDS2522" s="657"/>
      <c r="GDT2522" s="657"/>
      <c r="GDU2522" s="657"/>
      <c r="GDV2522" s="657"/>
      <c r="GDW2522" s="657"/>
      <c r="GDX2522" s="657"/>
      <c r="GDY2522" s="657"/>
      <c r="GDZ2522" s="657"/>
      <c r="GEA2522" s="657"/>
      <c r="GEB2522" s="657"/>
      <c r="GEC2522" s="657"/>
      <c r="GED2522" s="657"/>
      <c r="GEE2522" s="657"/>
      <c r="GEF2522" s="657"/>
      <c r="GEG2522" s="657"/>
      <c r="GEH2522" s="657"/>
      <c r="GEI2522" s="657"/>
      <c r="GEJ2522" s="657"/>
      <c r="GEK2522" s="657"/>
      <c r="GEL2522" s="657"/>
      <c r="GEM2522" s="657"/>
      <c r="GEN2522" s="657"/>
      <c r="GEO2522" s="657"/>
      <c r="GEP2522" s="657"/>
      <c r="GEQ2522" s="657"/>
      <c r="GER2522" s="657"/>
      <c r="GES2522" s="657"/>
      <c r="GET2522" s="657"/>
      <c r="GEU2522" s="657"/>
      <c r="GEV2522" s="657"/>
      <c r="GEW2522" s="657"/>
      <c r="GEX2522" s="657"/>
      <c r="GEY2522" s="657"/>
      <c r="GEZ2522" s="657"/>
      <c r="GFA2522" s="657"/>
      <c r="GFB2522" s="657"/>
      <c r="GFC2522" s="657"/>
      <c r="GFD2522" s="657"/>
      <c r="GFE2522" s="657"/>
      <c r="GFF2522" s="657"/>
      <c r="GFG2522" s="657"/>
      <c r="GFH2522" s="657"/>
      <c r="GFI2522" s="657"/>
      <c r="GFJ2522" s="657"/>
      <c r="GFK2522" s="657"/>
      <c r="GFL2522" s="657"/>
      <c r="GFM2522" s="657"/>
      <c r="GFN2522" s="657"/>
      <c r="GFO2522" s="657"/>
      <c r="GFP2522" s="657"/>
      <c r="GFQ2522" s="657"/>
      <c r="GFR2522" s="657"/>
      <c r="GFS2522" s="657"/>
      <c r="GFT2522" s="657"/>
      <c r="GFU2522" s="657"/>
      <c r="GFV2522" s="657"/>
      <c r="GFW2522" s="657"/>
      <c r="GFX2522" s="657"/>
      <c r="GFY2522" s="657"/>
      <c r="GFZ2522" s="657"/>
      <c r="GGA2522" s="657"/>
      <c r="GGB2522" s="657"/>
      <c r="GGC2522" s="657"/>
      <c r="GGD2522" s="657"/>
      <c r="GGE2522" s="657"/>
      <c r="GGF2522" s="657"/>
      <c r="GGG2522" s="657"/>
      <c r="GGH2522" s="657"/>
      <c r="GGI2522" s="657"/>
      <c r="GGJ2522" s="657"/>
      <c r="GGK2522" s="657"/>
      <c r="GGL2522" s="657"/>
      <c r="GGM2522" s="657"/>
      <c r="GGN2522" s="657"/>
      <c r="GGO2522" s="657"/>
      <c r="GGP2522" s="657"/>
      <c r="GGQ2522" s="657"/>
      <c r="GGR2522" s="657"/>
      <c r="GGS2522" s="657"/>
      <c r="GGT2522" s="657"/>
      <c r="GGU2522" s="657"/>
      <c r="GGV2522" s="657"/>
      <c r="GGW2522" s="657"/>
      <c r="GGX2522" s="657"/>
      <c r="GGY2522" s="657"/>
      <c r="GGZ2522" s="657"/>
      <c r="GHA2522" s="657"/>
      <c r="GHB2522" s="657"/>
      <c r="GHC2522" s="657"/>
      <c r="GHD2522" s="657"/>
      <c r="GHE2522" s="657"/>
      <c r="GHF2522" s="657"/>
      <c r="GHG2522" s="657"/>
      <c r="GHH2522" s="657"/>
      <c r="GHI2522" s="657"/>
      <c r="GHJ2522" s="657"/>
      <c r="GHK2522" s="657"/>
      <c r="GHL2522" s="657"/>
      <c r="GHM2522" s="657"/>
      <c r="GHN2522" s="657"/>
      <c r="GHO2522" s="657"/>
      <c r="GHP2522" s="657"/>
      <c r="GHQ2522" s="657"/>
      <c r="GHR2522" s="657"/>
      <c r="GHS2522" s="657"/>
      <c r="GHT2522" s="657"/>
      <c r="GHU2522" s="657"/>
      <c r="GHV2522" s="657"/>
      <c r="GHW2522" s="657"/>
      <c r="GHX2522" s="657"/>
      <c r="GHY2522" s="657"/>
      <c r="GHZ2522" s="657"/>
      <c r="GIA2522" s="657"/>
      <c r="GIB2522" s="657"/>
      <c r="GIC2522" s="657"/>
      <c r="GID2522" s="657"/>
      <c r="GIE2522" s="657"/>
      <c r="GIF2522" s="657"/>
      <c r="GIG2522" s="657"/>
      <c r="GIH2522" s="657"/>
      <c r="GII2522" s="657"/>
      <c r="GIJ2522" s="657"/>
      <c r="GIK2522" s="657"/>
      <c r="GIL2522" s="657"/>
      <c r="GIM2522" s="657"/>
      <c r="GIN2522" s="657"/>
      <c r="GIO2522" s="657"/>
      <c r="GIP2522" s="657"/>
      <c r="GIQ2522" s="657"/>
      <c r="GIR2522" s="657"/>
      <c r="GIS2522" s="657"/>
      <c r="GIT2522" s="657"/>
      <c r="GIU2522" s="657"/>
      <c r="GIV2522" s="657"/>
      <c r="GIW2522" s="657"/>
      <c r="GIX2522" s="657"/>
      <c r="GIY2522" s="657"/>
      <c r="GIZ2522" s="657"/>
      <c r="GJA2522" s="657"/>
      <c r="GJB2522" s="657"/>
      <c r="GJC2522" s="657"/>
      <c r="GJD2522" s="657"/>
      <c r="GJE2522" s="657"/>
      <c r="GJF2522" s="657"/>
      <c r="GJG2522" s="657"/>
      <c r="GJH2522" s="657"/>
      <c r="GJI2522" s="657"/>
      <c r="GJJ2522" s="657"/>
      <c r="GJK2522" s="657"/>
      <c r="GJL2522" s="657"/>
      <c r="GJM2522" s="657"/>
      <c r="GJN2522" s="657"/>
      <c r="GJO2522" s="657"/>
      <c r="GJP2522" s="657"/>
      <c r="GJQ2522" s="657"/>
      <c r="GJR2522" s="657"/>
      <c r="GJS2522" s="657"/>
      <c r="GJT2522" s="657"/>
      <c r="GJU2522" s="657"/>
      <c r="GJV2522" s="657"/>
      <c r="GJW2522" s="657"/>
      <c r="GJX2522" s="657"/>
      <c r="GJY2522" s="657"/>
      <c r="GJZ2522" s="657"/>
      <c r="GKA2522" s="657"/>
      <c r="GKB2522" s="657"/>
      <c r="GKC2522" s="657"/>
      <c r="GKD2522" s="657"/>
      <c r="GKE2522" s="657"/>
      <c r="GKF2522" s="657"/>
      <c r="GKG2522" s="657"/>
      <c r="GKH2522" s="657"/>
      <c r="GKI2522" s="657"/>
      <c r="GKJ2522" s="657"/>
      <c r="GKK2522" s="657"/>
      <c r="GKL2522" s="657"/>
      <c r="GKM2522" s="657"/>
      <c r="GKN2522" s="657"/>
      <c r="GKO2522" s="657"/>
      <c r="GKP2522" s="657"/>
      <c r="GKQ2522" s="657"/>
      <c r="GKR2522" s="657"/>
      <c r="GKS2522" s="657"/>
      <c r="GKT2522" s="657"/>
      <c r="GKU2522" s="657"/>
      <c r="GKV2522" s="657"/>
      <c r="GKW2522" s="657"/>
      <c r="GKX2522" s="657"/>
      <c r="GKY2522" s="657"/>
      <c r="GKZ2522" s="657"/>
      <c r="GLA2522" s="657"/>
      <c r="GLB2522" s="657"/>
      <c r="GLC2522" s="657"/>
      <c r="GLD2522" s="657"/>
      <c r="GLE2522" s="657"/>
      <c r="GLF2522" s="657"/>
      <c r="GLG2522" s="657"/>
      <c r="GLH2522" s="657"/>
      <c r="GLI2522" s="657"/>
      <c r="GLJ2522" s="657"/>
      <c r="GLK2522" s="657"/>
      <c r="GLL2522" s="657"/>
      <c r="GLM2522" s="657"/>
      <c r="GLN2522" s="657"/>
      <c r="GLO2522" s="657"/>
      <c r="GLP2522" s="657"/>
      <c r="GLQ2522" s="657"/>
      <c r="GLR2522" s="657"/>
      <c r="GLS2522" s="657"/>
      <c r="GLT2522" s="657"/>
      <c r="GLU2522" s="657"/>
      <c r="GLV2522" s="657"/>
      <c r="GLW2522" s="657"/>
      <c r="GLX2522" s="657"/>
      <c r="GLY2522" s="657"/>
      <c r="GLZ2522" s="657"/>
      <c r="GMA2522" s="657"/>
      <c r="GMB2522" s="657"/>
      <c r="GMC2522" s="657"/>
      <c r="GMD2522" s="657"/>
      <c r="GME2522" s="657"/>
      <c r="GMF2522" s="657"/>
      <c r="GMG2522" s="657"/>
      <c r="GMH2522" s="657"/>
      <c r="GMI2522" s="657"/>
      <c r="GMJ2522" s="657"/>
      <c r="GMK2522" s="657"/>
      <c r="GML2522" s="657"/>
      <c r="GMM2522" s="657"/>
      <c r="GMN2522" s="657"/>
      <c r="GMO2522" s="657"/>
      <c r="GMP2522" s="657"/>
      <c r="GMQ2522" s="657"/>
      <c r="GMR2522" s="657"/>
      <c r="GMS2522" s="657"/>
      <c r="GMT2522" s="657"/>
      <c r="GMU2522" s="657"/>
      <c r="GMV2522" s="657"/>
      <c r="GMW2522" s="657"/>
      <c r="GMX2522" s="657"/>
      <c r="GMY2522" s="657"/>
      <c r="GMZ2522" s="657"/>
      <c r="GNA2522" s="657"/>
      <c r="GNB2522" s="657"/>
      <c r="GNC2522" s="657"/>
      <c r="GND2522" s="657"/>
      <c r="GNE2522" s="657"/>
      <c r="GNF2522" s="657"/>
      <c r="GNG2522" s="657"/>
      <c r="GNH2522" s="657"/>
      <c r="GNI2522" s="657"/>
      <c r="GNJ2522" s="657"/>
      <c r="GNK2522" s="657"/>
      <c r="GNL2522" s="657"/>
      <c r="GNM2522" s="657"/>
      <c r="GNN2522" s="657"/>
      <c r="GNO2522" s="657"/>
      <c r="GNP2522" s="657"/>
      <c r="GNQ2522" s="657"/>
      <c r="GNR2522" s="657"/>
      <c r="GNS2522" s="657"/>
      <c r="GNT2522" s="657"/>
      <c r="GNU2522" s="657"/>
      <c r="GNV2522" s="657"/>
      <c r="GNW2522" s="657"/>
      <c r="GNX2522" s="657"/>
      <c r="GNY2522" s="657"/>
      <c r="GNZ2522" s="657"/>
      <c r="GOA2522" s="657"/>
      <c r="GOB2522" s="657"/>
      <c r="GOC2522" s="657"/>
      <c r="GOD2522" s="657"/>
      <c r="GOE2522" s="657"/>
      <c r="GOF2522" s="657"/>
      <c r="GOG2522" s="657"/>
      <c r="GOH2522" s="657"/>
      <c r="GOI2522" s="657"/>
      <c r="GOJ2522" s="657"/>
      <c r="GOK2522" s="657"/>
      <c r="GOL2522" s="657"/>
      <c r="GOM2522" s="657"/>
      <c r="GON2522" s="657"/>
      <c r="GOO2522" s="657"/>
      <c r="GOP2522" s="657"/>
      <c r="GOQ2522" s="657"/>
      <c r="GOR2522" s="657"/>
      <c r="GOS2522" s="657"/>
      <c r="GOT2522" s="657"/>
      <c r="GOU2522" s="657"/>
      <c r="GOV2522" s="657"/>
      <c r="GOW2522" s="657"/>
      <c r="GOX2522" s="657"/>
      <c r="GOY2522" s="657"/>
      <c r="GOZ2522" s="657"/>
      <c r="GPA2522" s="657"/>
      <c r="GPB2522" s="657"/>
      <c r="GPC2522" s="657"/>
      <c r="GPD2522" s="657"/>
      <c r="GPE2522" s="657"/>
      <c r="GPF2522" s="657"/>
      <c r="GPG2522" s="657"/>
      <c r="GPH2522" s="657"/>
      <c r="GPI2522" s="657"/>
      <c r="GPJ2522" s="657"/>
      <c r="GPK2522" s="657"/>
      <c r="GPL2522" s="657"/>
      <c r="GPM2522" s="657"/>
      <c r="GPN2522" s="657"/>
      <c r="GPO2522" s="657"/>
      <c r="GPP2522" s="657"/>
      <c r="GPQ2522" s="657"/>
      <c r="GPR2522" s="657"/>
      <c r="GPS2522" s="657"/>
      <c r="GPT2522" s="657"/>
      <c r="GPU2522" s="657"/>
      <c r="GPV2522" s="657"/>
      <c r="GPW2522" s="657"/>
      <c r="GPX2522" s="657"/>
      <c r="GPY2522" s="657"/>
      <c r="GPZ2522" s="657"/>
      <c r="GQA2522" s="657"/>
      <c r="GQB2522" s="657"/>
      <c r="GQC2522" s="657"/>
      <c r="GQD2522" s="657"/>
      <c r="GQE2522" s="657"/>
      <c r="GQF2522" s="657"/>
      <c r="GQG2522" s="657"/>
      <c r="GQH2522" s="657"/>
      <c r="GQI2522" s="657"/>
      <c r="GQJ2522" s="657"/>
      <c r="GQK2522" s="657"/>
      <c r="GQL2522" s="657"/>
      <c r="GQM2522" s="657"/>
      <c r="GQN2522" s="657"/>
      <c r="GQO2522" s="657"/>
      <c r="GQP2522" s="657"/>
      <c r="GQQ2522" s="657"/>
      <c r="GQR2522" s="657"/>
      <c r="GQS2522" s="657"/>
      <c r="GQT2522" s="657"/>
      <c r="GQU2522" s="657"/>
      <c r="GQV2522" s="657"/>
      <c r="GQW2522" s="657"/>
      <c r="GQX2522" s="657"/>
      <c r="GQY2522" s="657"/>
      <c r="GQZ2522" s="657"/>
      <c r="GRA2522" s="657"/>
      <c r="GRB2522" s="657"/>
      <c r="GRC2522" s="657"/>
      <c r="GRD2522" s="657"/>
      <c r="GRE2522" s="657"/>
      <c r="GRF2522" s="657"/>
      <c r="GRG2522" s="657"/>
      <c r="GRH2522" s="657"/>
      <c r="GRI2522" s="657"/>
      <c r="GRJ2522" s="657"/>
      <c r="GRK2522" s="657"/>
      <c r="GRL2522" s="657"/>
      <c r="GRM2522" s="657"/>
      <c r="GRN2522" s="657"/>
      <c r="GRO2522" s="657"/>
      <c r="GRP2522" s="657"/>
      <c r="GRQ2522" s="657"/>
      <c r="GRR2522" s="657"/>
      <c r="GRS2522" s="657"/>
      <c r="GRT2522" s="657"/>
      <c r="GRU2522" s="657"/>
      <c r="GRV2522" s="657"/>
      <c r="GRW2522" s="657"/>
      <c r="GRX2522" s="657"/>
      <c r="GRY2522" s="657"/>
      <c r="GRZ2522" s="657"/>
      <c r="GSA2522" s="657"/>
      <c r="GSB2522" s="657"/>
      <c r="GSC2522" s="657"/>
      <c r="GSD2522" s="657"/>
      <c r="GSE2522" s="657"/>
      <c r="GSF2522" s="657"/>
      <c r="GSG2522" s="657"/>
      <c r="GSH2522" s="657"/>
      <c r="GSI2522" s="657"/>
      <c r="GSJ2522" s="657"/>
      <c r="GSK2522" s="657"/>
      <c r="GSL2522" s="657"/>
      <c r="GSM2522" s="657"/>
      <c r="GSN2522" s="657"/>
      <c r="GSO2522" s="657"/>
      <c r="GSP2522" s="657"/>
      <c r="GSQ2522" s="657"/>
      <c r="GSR2522" s="657"/>
      <c r="GSS2522" s="657"/>
      <c r="GST2522" s="657"/>
      <c r="GSU2522" s="657"/>
      <c r="GSV2522" s="657"/>
      <c r="GSW2522" s="657"/>
      <c r="GSX2522" s="657"/>
      <c r="GSY2522" s="657"/>
      <c r="GSZ2522" s="657"/>
      <c r="GTA2522" s="657"/>
      <c r="GTB2522" s="657"/>
      <c r="GTC2522" s="657"/>
      <c r="GTD2522" s="657"/>
      <c r="GTE2522" s="657"/>
      <c r="GTF2522" s="657"/>
      <c r="GTG2522" s="657"/>
      <c r="GTH2522" s="657"/>
      <c r="GTI2522" s="657"/>
      <c r="GTJ2522" s="657"/>
      <c r="GTK2522" s="657"/>
      <c r="GTL2522" s="657"/>
      <c r="GTM2522" s="657"/>
      <c r="GTN2522" s="657"/>
      <c r="GTO2522" s="657"/>
      <c r="GTP2522" s="657"/>
      <c r="GTQ2522" s="657"/>
      <c r="GTR2522" s="657"/>
      <c r="GTS2522" s="657"/>
      <c r="GTT2522" s="657"/>
      <c r="GTU2522" s="657"/>
      <c r="GTV2522" s="657"/>
      <c r="GTW2522" s="657"/>
      <c r="GTX2522" s="657"/>
      <c r="GTY2522" s="657"/>
      <c r="GTZ2522" s="657"/>
      <c r="GUA2522" s="657"/>
      <c r="GUB2522" s="657"/>
      <c r="GUC2522" s="657"/>
      <c r="GUD2522" s="657"/>
      <c r="GUE2522" s="657"/>
      <c r="GUF2522" s="657"/>
      <c r="GUG2522" s="657"/>
      <c r="GUH2522" s="657"/>
      <c r="GUI2522" s="657"/>
      <c r="GUJ2522" s="657"/>
      <c r="GUK2522" s="657"/>
      <c r="GUL2522" s="657"/>
      <c r="GUM2522" s="657"/>
      <c r="GUN2522" s="657"/>
      <c r="GUO2522" s="657"/>
      <c r="GUP2522" s="657"/>
      <c r="GUQ2522" s="657"/>
      <c r="GUR2522" s="657"/>
      <c r="GUS2522" s="657"/>
      <c r="GUT2522" s="657"/>
      <c r="GUU2522" s="657"/>
      <c r="GUV2522" s="657"/>
      <c r="GUW2522" s="657"/>
      <c r="GUX2522" s="657"/>
      <c r="GUY2522" s="657"/>
      <c r="GUZ2522" s="657"/>
      <c r="GVA2522" s="657"/>
      <c r="GVB2522" s="657"/>
      <c r="GVC2522" s="657"/>
      <c r="GVD2522" s="657"/>
      <c r="GVE2522" s="657"/>
      <c r="GVF2522" s="657"/>
      <c r="GVG2522" s="657"/>
      <c r="GVH2522" s="657"/>
      <c r="GVI2522" s="657"/>
      <c r="GVJ2522" s="657"/>
      <c r="GVK2522" s="657"/>
      <c r="GVL2522" s="657"/>
      <c r="GVM2522" s="657"/>
      <c r="GVN2522" s="657"/>
      <c r="GVO2522" s="657"/>
      <c r="GVP2522" s="657"/>
      <c r="GVQ2522" s="657"/>
      <c r="GVR2522" s="657"/>
      <c r="GVS2522" s="657"/>
      <c r="GVT2522" s="657"/>
      <c r="GVU2522" s="657"/>
      <c r="GVV2522" s="657"/>
      <c r="GVW2522" s="657"/>
      <c r="GVX2522" s="657"/>
      <c r="GVY2522" s="657"/>
      <c r="GVZ2522" s="657"/>
      <c r="GWA2522" s="657"/>
      <c r="GWB2522" s="657"/>
      <c r="GWC2522" s="657"/>
      <c r="GWD2522" s="657"/>
      <c r="GWE2522" s="657"/>
      <c r="GWF2522" s="657"/>
      <c r="GWG2522" s="657"/>
      <c r="GWH2522" s="657"/>
      <c r="GWI2522" s="657"/>
      <c r="GWJ2522" s="657"/>
      <c r="GWK2522" s="657"/>
      <c r="GWL2522" s="657"/>
      <c r="GWM2522" s="657"/>
      <c r="GWN2522" s="657"/>
      <c r="GWO2522" s="657"/>
      <c r="GWP2522" s="657"/>
      <c r="GWQ2522" s="657"/>
      <c r="GWR2522" s="657"/>
      <c r="GWS2522" s="657"/>
      <c r="GWT2522" s="657"/>
      <c r="GWU2522" s="657"/>
      <c r="GWV2522" s="657"/>
      <c r="GWW2522" s="657"/>
      <c r="GWX2522" s="657"/>
      <c r="GWY2522" s="657"/>
      <c r="GWZ2522" s="657"/>
      <c r="GXA2522" s="657"/>
      <c r="GXB2522" s="657"/>
      <c r="GXC2522" s="657"/>
      <c r="GXD2522" s="657"/>
      <c r="GXE2522" s="657"/>
      <c r="GXF2522" s="657"/>
      <c r="GXG2522" s="657"/>
      <c r="GXH2522" s="657"/>
      <c r="GXI2522" s="657"/>
      <c r="GXJ2522" s="657"/>
      <c r="GXK2522" s="657"/>
      <c r="GXL2522" s="657"/>
      <c r="GXM2522" s="657"/>
      <c r="GXN2522" s="657"/>
      <c r="GXO2522" s="657"/>
      <c r="GXP2522" s="657"/>
      <c r="GXQ2522" s="657"/>
      <c r="GXR2522" s="657"/>
      <c r="GXS2522" s="657"/>
      <c r="GXT2522" s="657"/>
      <c r="GXU2522" s="657"/>
      <c r="GXV2522" s="657"/>
      <c r="GXW2522" s="657"/>
      <c r="GXX2522" s="657"/>
      <c r="GXY2522" s="657"/>
      <c r="GXZ2522" s="657"/>
      <c r="GYA2522" s="657"/>
      <c r="GYB2522" s="657"/>
      <c r="GYC2522" s="657"/>
      <c r="GYD2522" s="657"/>
      <c r="GYE2522" s="657"/>
      <c r="GYF2522" s="657"/>
      <c r="GYG2522" s="657"/>
      <c r="GYH2522" s="657"/>
      <c r="GYI2522" s="657"/>
      <c r="GYJ2522" s="657"/>
      <c r="GYK2522" s="657"/>
      <c r="GYL2522" s="657"/>
      <c r="GYM2522" s="657"/>
      <c r="GYN2522" s="657"/>
      <c r="GYO2522" s="657"/>
      <c r="GYP2522" s="657"/>
      <c r="GYQ2522" s="657"/>
      <c r="GYR2522" s="657"/>
      <c r="GYS2522" s="657"/>
      <c r="GYT2522" s="657"/>
      <c r="GYU2522" s="657"/>
      <c r="GYV2522" s="657"/>
      <c r="GYW2522" s="657"/>
      <c r="GYX2522" s="657"/>
      <c r="GYY2522" s="657"/>
      <c r="GYZ2522" s="657"/>
      <c r="GZA2522" s="657"/>
      <c r="GZB2522" s="657"/>
      <c r="GZC2522" s="657"/>
      <c r="GZD2522" s="657"/>
      <c r="GZE2522" s="657"/>
      <c r="GZF2522" s="657"/>
      <c r="GZG2522" s="657"/>
      <c r="GZH2522" s="657"/>
      <c r="GZI2522" s="657"/>
      <c r="GZJ2522" s="657"/>
      <c r="GZK2522" s="657"/>
      <c r="GZL2522" s="657"/>
      <c r="GZM2522" s="657"/>
      <c r="GZN2522" s="657"/>
      <c r="GZO2522" s="657"/>
      <c r="GZP2522" s="657"/>
      <c r="GZQ2522" s="657"/>
      <c r="GZR2522" s="657"/>
      <c r="GZS2522" s="657"/>
      <c r="GZT2522" s="657"/>
      <c r="GZU2522" s="657"/>
      <c r="GZV2522" s="657"/>
      <c r="GZW2522" s="657"/>
      <c r="GZX2522" s="657"/>
      <c r="GZY2522" s="657"/>
      <c r="GZZ2522" s="657"/>
      <c r="HAA2522" s="657"/>
      <c r="HAB2522" s="657"/>
      <c r="HAC2522" s="657"/>
      <c r="HAD2522" s="657"/>
      <c r="HAE2522" s="657"/>
      <c r="HAF2522" s="657"/>
      <c r="HAG2522" s="657"/>
      <c r="HAH2522" s="657"/>
      <c r="HAI2522" s="657"/>
      <c r="HAJ2522" s="657"/>
      <c r="HAK2522" s="657"/>
      <c r="HAL2522" s="657"/>
      <c r="HAM2522" s="657"/>
      <c r="HAN2522" s="657"/>
      <c r="HAO2522" s="657"/>
      <c r="HAP2522" s="657"/>
      <c r="HAQ2522" s="657"/>
      <c r="HAR2522" s="657"/>
      <c r="HAS2522" s="657"/>
      <c r="HAT2522" s="657"/>
      <c r="HAU2522" s="657"/>
      <c r="HAV2522" s="657"/>
      <c r="HAW2522" s="657"/>
      <c r="HAX2522" s="657"/>
      <c r="HAY2522" s="657"/>
      <c r="HAZ2522" s="657"/>
      <c r="HBA2522" s="657"/>
      <c r="HBB2522" s="657"/>
      <c r="HBC2522" s="657"/>
      <c r="HBD2522" s="657"/>
      <c r="HBE2522" s="657"/>
      <c r="HBF2522" s="657"/>
      <c r="HBG2522" s="657"/>
      <c r="HBH2522" s="657"/>
      <c r="HBI2522" s="657"/>
      <c r="HBJ2522" s="657"/>
      <c r="HBK2522" s="657"/>
      <c r="HBL2522" s="657"/>
      <c r="HBM2522" s="657"/>
      <c r="HBN2522" s="657"/>
      <c r="HBO2522" s="657"/>
      <c r="HBP2522" s="657"/>
      <c r="HBQ2522" s="657"/>
      <c r="HBR2522" s="657"/>
      <c r="HBS2522" s="657"/>
      <c r="HBT2522" s="657"/>
      <c r="HBU2522" s="657"/>
      <c r="HBV2522" s="657"/>
      <c r="HBW2522" s="657"/>
      <c r="HBX2522" s="657"/>
      <c r="HBY2522" s="657"/>
      <c r="HBZ2522" s="657"/>
      <c r="HCA2522" s="657"/>
      <c r="HCB2522" s="657"/>
      <c r="HCC2522" s="657"/>
      <c r="HCD2522" s="657"/>
      <c r="HCE2522" s="657"/>
      <c r="HCF2522" s="657"/>
      <c r="HCG2522" s="657"/>
      <c r="HCH2522" s="657"/>
      <c r="HCI2522" s="657"/>
      <c r="HCJ2522" s="657"/>
      <c r="HCK2522" s="657"/>
      <c r="HCL2522" s="657"/>
      <c r="HCM2522" s="657"/>
      <c r="HCN2522" s="657"/>
      <c r="HCO2522" s="657"/>
      <c r="HCP2522" s="657"/>
      <c r="HCQ2522" s="657"/>
      <c r="HCR2522" s="657"/>
      <c r="HCS2522" s="657"/>
      <c r="HCT2522" s="657"/>
      <c r="HCU2522" s="657"/>
      <c r="HCV2522" s="657"/>
      <c r="HCW2522" s="657"/>
      <c r="HCX2522" s="657"/>
      <c r="HCY2522" s="657"/>
      <c r="HCZ2522" s="657"/>
      <c r="HDA2522" s="657"/>
      <c r="HDB2522" s="657"/>
      <c r="HDC2522" s="657"/>
      <c r="HDD2522" s="657"/>
      <c r="HDE2522" s="657"/>
      <c r="HDF2522" s="657"/>
      <c r="HDG2522" s="657"/>
      <c r="HDH2522" s="657"/>
      <c r="HDI2522" s="657"/>
      <c r="HDJ2522" s="657"/>
      <c r="HDK2522" s="657"/>
      <c r="HDL2522" s="657"/>
      <c r="HDM2522" s="657"/>
      <c r="HDN2522" s="657"/>
      <c r="HDO2522" s="657"/>
      <c r="HDP2522" s="657"/>
      <c r="HDQ2522" s="657"/>
      <c r="HDR2522" s="657"/>
      <c r="HDS2522" s="657"/>
      <c r="HDT2522" s="657"/>
      <c r="HDU2522" s="657"/>
      <c r="HDV2522" s="657"/>
      <c r="HDW2522" s="657"/>
      <c r="HDX2522" s="657"/>
      <c r="HDY2522" s="657"/>
      <c r="HDZ2522" s="657"/>
      <c r="HEA2522" s="657"/>
      <c r="HEB2522" s="657"/>
      <c r="HEC2522" s="657"/>
      <c r="HED2522" s="657"/>
      <c r="HEE2522" s="657"/>
      <c r="HEF2522" s="657"/>
      <c r="HEG2522" s="657"/>
      <c r="HEH2522" s="657"/>
      <c r="HEI2522" s="657"/>
      <c r="HEJ2522" s="657"/>
      <c r="HEK2522" s="657"/>
      <c r="HEL2522" s="657"/>
      <c r="HEM2522" s="657"/>
      <c r="HEN2522" s="657"/>
      <c r="HEO2522" s="657"/>
      <c r="HEP2522" s="657"/>
      <c r="HEQ2522" s="657"/>
      <c r="HER2522" s="657"/>
      <c r="HES2522" s="657"/>
      <c r="HET2522" s="657"/>
      <c r="HEU2522" s="657"/>
      <c r="HEV2522" s="657"/>
      <c r="HEW2522" s="657"/>
      <c r="HEX2522" s="657"/>
      <c r="HEY2522" s="657"/>
      <c r="HEZ2522" s="657"/>
      <c r="HFA2522" s="657"/>
      <c r="HFB2522" s="657"/>
      <c r="HFC2522" s="657"/>
      <c r="HFD2522" s="657"/>
      <c r="HFE2522" s="657"/>
      <c r="HFF2522" s="657"/>
      <c r="HFG2522" s="657"/>
      <c r="HFH2522" s="657"/>
      <c r="HFI2522" s="657"/>
      <c r="HFJ2522" s="657"/>
      <c r="HFK2522" s="657"/>
      <c r="HFL2522" s="657"/>
      <c r="HFM2522" s="657"/>
      <c r="HFN2522" s="657"/>
      <c r="HFO2522" s="657"/>
      <c r="HFP2522" s="657"/>
      <c r="HFQ2522" s="657"/>
      <c r="HFR2522" s="657"/>
      <c r="HFS2522" s="657"/>
      <c r="HFT2522" s="657"/>
      <c r="HFU2522" s="657"/>
      <c r="HFV2522" s="657"/>
      <c r="HFW2522" s="657"/>
      <c r="HFX2522" s="657"/>
      <c r="HFY2522" s="657"/>
      <c r="HFZ2522" s="657"/>
      <c r="HGA2522" s="657"/>
      <c r="HGB2522" s="657"/>
      <c r="HGC2522" s="657"/>
      <c r="HGD2522" s="657"/>
      <c r="HGE2522" s="657"/>
      <c r="HGF2522" s="657"/>
      <c r="HGG2522" s="657"/>
      <c r="HGH2522" s="657"/>
      <c r="HGI2522" s="657"/>
      <c r="HGJ2522" s="657"/>
      <c r="HGK2522" s="657"/>
      <c r="HGL2522" s="657"/>
      <c r="HGM2522" s="657"/>
      <c r="HGN2522" s="657"/>
      <c r="HGO2522" s="657"/>
      <c r="HGP2522" s="657"/>
      <c r="HGQ2522" s="657"/>
      <c r="HGR2522" s="657"/>
      <c r="HGS2522" s="657"/>
      <c r="HGT2522" s="657"/>
      <c r="HGU2522" s="657"/>
      <c r="HGV2522" s="657"/>
      <c r="HGW2522" s="657"/>
      <c r="HGX2522" s="657"/>
      <c r="HGY2522" s="657"/>
      <c r="HGZ2522" s="657"/>
      <c r="HHA2522" s="657"/>
      <c r="HHB2522" s="657"/>
      <c r="HHC2522" s="657"/>
      <c r="HHD2522" s="657"/>
      <c r="HHE2522" s="657"/>
      <c r="HHF2522" s="657"/>
      <c r="HHG2522" s="657"/>
      <c r="HHH2522" s="657"/>
      <c r="HHI2522" s="657"/>
      <c r="HHJ2522" s="657"/>
      <c r="HHK2522" s="657"/>
      <c r="HHL2522" s="657"/>
      <c r="HHM2522" s="657"/>
      <c r="HHN2522" s="657"/>
      <c r="HHO2522" s="657"/>
      <c r="HHP2522" s="657"/>
      <c r="HHQ2522" s="657"/>
      <c r="HHR2522" s="657"/>
      <c r="HHS2522" s="657"/>
      <c r="HHT2522" s="657"/>
      <c r="HHU2522" s="657"/>
      <c r="HHV2522" s="657"/>
      <c r="HHW2522" s="657"/>
      <c r="HHX2522" s="657"/>
      <c r="HHY2522" s="657"/>
      <c r="HHZ2522" s="657"/>
      <c r="HIA2522" s="657"/>
      <c r="HIB2522" s="657"/>
      <c r="HIC2522" s="657"/>
      <c r="HID2522" s="657"/>
      <c r="HIE2522" s="657"/>
      <c r="HIF2522" s="657"/>
      <c r="HIG2522" s="657"/>
      <c r="HIH2522" s="657"/>
      <c r="HII2522" s="657"/>
      <c r="HIJ2522" s="657"/>
      <c r="HIK2522" s="657"/>
      <c r="HIL2522" s="657"/>
      <c r="HIM2522" s="657"/>
      <c r="HIN2522" s="657"/>
      <c r="HIO2522" s="657"/>
      <c r="HIP2522" s="657"/>
      <c r="HIQ2522" s="657"/>
      <c r="HIR2522" s="657"/>
      <c r="HIS2522" s="657"/>
      <c r="HIT2522" s="657"/>
      <c r="HIU2522" s="657"/>
      <c r="HIV2522" s="657"/>
      <c r="HIW2522" s="657"/>
      <c r="HIX2522" s="657"/>
      <c r="HIY2522" s="657"/>
      <c r="HIZ2522" s="657"/>
      <c r="HJA2522" s="657"/>
      <c r="HJB2522" s="657"/>
      <c r="HJC2522" s="657"/>
      <c r="HJD2522" s="657"/>
      <c r="HJE2522" s="657"/>
      <c r="HJF2522" s="657"/>
      <c r="HJG2522" s="657"/>
      <c r="HJH2522" s="657"/>
      <c r="HJI2522" s="657"/>
      <c r="HJJ2522" s="657"/>
      <c r="HJK2522" s="657"/>
      <c r="HJL2522" s="657"/>
      <c r="HJM2522" s="657"/>
      <c r="HJN2522" s="657"/>
      <c r="HJO2522" s="657"/>
      <c r="HJP2522" s="657"/>
      <c r="HJQ2522" s="657"/>
      <c r="HJR2522" s="657"/>
      <c r="HJS2522" s="657"/>
      <c r="HJT2522" s="657"/>
      <c r="HJU2522" s="657"/>
      <c r="HJV2522" s="657"/>
      <c r="HJW2522" s="657"/>
      <c r="HJX2522" s="657"/>
      <c r="HJY2522" s="657"/>
      <c r="HJZ2522" s="657"/>
      <c r="HKA2522" s="657"/>
      <c r="HKB2522" s="657"/>
      <c r="HKC2522" s="657"/>
      <c r="HKD2522" s="657"/>
      <c r="HKE2522" s="657"/>
      <c r="HKF2522" s="657"/>
      <c r="HKG2522" s="657"/>
      <c r="HKH2522" s="657"/>
      <c r="HKI2522" s="657"/>
      <c r="HKJ2522" s="657"/>
      <c r="HKK2522" s="657"/>
      <c r="HKL2522" s="657"/>
      <c r="HKM2522" s="657"/>
      <c r="HKN2522" s="657"/>
      <c r="HKO2522" s="657"/>
      <c r="HKP2522" s="657"/>
      <c r="HKQ2522" s="657"/>
      <c r="HKR2522" s="657"/>
      <c r="HKS2522" s="657"/>
      <c r="HKT2522" s="657"/>
      <c r="HKU2522" s="657"/>
      <c r="HKV2522" s="657"/>
      <c r="HKW2522" s="657"/>
      <c r="HKX2522" s="657"/>
      <c r="HKY2522" s="657"/>
      <c r="HKZ2522" s="657"/>
      <c r="HLA2522" s="657"/>
      <c r="HLB2522" s="657"/>
      <c r="HLC2522" s="657"/>
      <c r="HLD2522" s="657"/>
      <c r="HLE2522" s="657"/>
      <c r="HLF2522" s="657"/>
      <c r="HLG2522" s="657"/>
      <c r="HLH2522" s="657"/>
      <c r="HLI2522" s="657"/>
      <c r="HLJ2522" s="657"/>
      <c r="HLK2522" s="657"/>
      <c r="HLL2522" s="657"/>
      <c r="HLM2522" s="657"/>
      <c r="HLN2522" s="657"/>
      <c r="HLO2522" s="657"/>
      <c r="HLP2522" s="657"/>
      <c r="HLQ2522" s="657"/>
      <c r="HLR2522" s="657"/>
      <c r="HLS2522" s="657"/>
      <c r="HLT2522" s="657"/>
      <c r="HLU2522" s="657"/>
      <c r="HLV2522" s="657"/>
      <c r="HLW2522" s="657"/>
      <c r="HLX2522" s="657"/>
      <c r="HLY2522" s="657"/>
      <c r="HLZ2522" s="657"/>
      <c r="HMA2522" s="657"/>
      <c r="HMB2522" s="657"/>
      <c r="HMC2522" s="657"/>
      <c r="HMD2522" s="657"/>
      <c r="HME2522" s="657"/>
      <c r="HMF2522" s="657"/>
      <c r="HMG2522" s="657"/>
      <c r="HMH2522" s="657"/>
      <c r="HMI2522" s="657"/>
      <c r="HMJ2522" s="657"/>
      <c r="HMK2522" s="657"/>
      <c r="HML2522" s="657"/>
      <c r="HMM2522" s="657"/>
      <c r="HMN2522" s="657"/>
      <c r="HMO2522" s="657"/>
      <c r="HMP2522" s="657"/>
      <c r="HMQ2522" s="657"/>
      <c r="HMR2522" s="657"/>
      <c r="HMS2522" s="657"/>
      <c r="HMT2522" s="657"/>
      <c r="HMU2522" s="657"/>
      <c r="HMV2522" s="657"/>
      <c r="HMW2522" s="657"/>
      <c r="HMX2522" s="657"/>
      <c r="HMY2522" s="657"/>
      <c r="HMZ2522" s="657"/>
      <c r="HNA2522" s="657"/>
      <c r="HNB2522" s="657"/>
      <c r="HNC2522" s="657"/>
      <c r="HND2522" s="657"/>
      <c r="HNE2522" s="657"/>
      <c r="HNF2522" s="657"/>
      <c r="HNG2522" s="657"/>
      <c r="HNH2522" s="657"/>
      <c r="HNI2522" s="657"/>
      <c r="HNJ2522" s="657"/>
      <c r="HNK2522" s="657"/>
      <c r="HNL2522" s="657"/>
      <c r="HNM2522" s="657"/>
      <c r="HNN2522" s="657"/>
      <c r="HNO2522" s="657"/>
      <c r="HNP2522" s="657"/>
      <c r="HNQ2522" s="657"/>
      <c r="HNR2522" s="657"/>
      <c r="HNS2522" s="657"/>
      <c r="HNT2522" s="657"/>
      <c r="HNU2522" s="657"/>
      <c r="HNV2522" s="657"/>
      <c r="HNW2522" s="657"/>
      <c r="HNX2522" s="657"/>
      <c r="HNY2522" s="657"/>
      <c r="HNZ2522" s="657"/>
      <c r="HOA2522" s="657"/>
      <c r="HOB2522" s="657"/>
      <c r="HOC2522" s="657"/>
      <c r="HOD2522" s="657"/>
      <c r="HOE2522" s="657"/>
      <c r="HOF2522" s="657"/>
      <c r="HOG2522" s="657"/>
      <c r="HOH2522" s="657"/>
      <c r="HOI2522" s="657"/>
      <c r="HOJ2522" s="657"/>
      <c r="HOK2522" s="657"/>
      <c r="HOL2522" s="657"/>
      <c r="HOM2522" s="657"/>
      <c r="HON2522" s="657"/>
      <c r="HOO2522" s="657"/>
      <c r="HOP2522" s="657"/>
      <c r="HOQ2522" s="657"/>
      <c r="HOR2522" s="657"/>
      <c r="HOS2522" s="657"/>
      <c r="HOT2522" s="657"/>
      <c r="HOU2522" s="657"/>
      <c r="HOV2522" s="657"/>
      <c r="HOW2522" s="657"/>
      <c r="HOX2522" s="657"/>
      <c r="HOY2522" s="657"/>
      <c r="HOZ2522" s="657"/>
      <c r="HPA2522" s="657"/>
      <c r="HPB2522" s="657"/>
      <c r="HPC2522" s="657"/>
      <c r="HPD2522" s="657"/>
      <c r="HPE2522" s="657"/>
      <c r="HPF2522" s="657"/>
      <c r="HPG2522" s="657"/>
      <c r="HPH2522" s="657"/>
      <c r="HPI2522" s="657"/>
      <c r="HPJ2522" s="657"/>
      <c r="HPK2522" s="657"/>
      <c r="HPL2522" s="657"/>
      <c r="HPM2522" s="657"/>
      <c r="HPN2522" s="657"/>
      <c r="HPO2522" s="657"/>
      <c r="HPP2522" s="657"/>
      <c r="HPQ2522" s="657"/>
      <c r="HPR2522" s="657"/>
      <c r="HPS2522" s="657"/>
      <c r="HPT2522" s="657"/>
      <c r="HPU2522" s="657"/>
      <c r="HPV2522" s="657"/>
      <c r="HPW2522" s="657"/>
      <c r="HPX2522" s="657"/>
      <c r="HPY2522" s="657"/>
      <c r="HPZ2522" s="657"/>
      <c r="HQA2522" s="657"/>
      <c r="HQB2522" s="657"/>
      <c r="HQC2522" s="657"/>
      <c r="HQD2522" s="657"/>
      <c r="HQE2522" s="657"/>
      <c r="HQF2522" s="657"/>
      <c r="HQG2522" s="657"/>
      <c r="HQH2522" s="657"/>
      <c r="HQI2522" s="657"/>
      <c r="HQJ2522" s="657"/>
      <c r="HQK2522" s="657"/>
      <c r="HQL2522" s="657"/>
      <c r="HQM2522" s="657"/>
      <c r="HQN2522" s="657"/>
      <c r="HQO2522" s="657"/>
      <c r="HQP2522" s="657"/>
      <c r="HQQ2522" s="657"/>
      <c r="HQR2522" s="657"/>
      <c r="HQS2522" s="657"/>
      <c r="HQT2522" s="657"/>
      <c r="HQU2522" s="657"/>
      <c r="HQV2522" s="657"/>
      <c r="HQW2522" s="657"/>
      <c r="HQX2522" s="657"/>
      <c r="HQY2522" s="657"/>
      <c r="HQZ2522" s="657"/>
      <c r="HRA2522" s="657"/>
      <c r="HRB2522" s="657"/>
      <c r="HRC2522" s="657"/>
      <c r="HRD2522" s="657"/>
      <c r="HRE2522" s="657"/>
      <c r="HRF2522" s="657"/>
      <c r="HRG2522" s="657"/>
      <c r="HRH2522" s="657"/>
      <c r="HRI2522" s="657"/>
      <c r="HRJ2522" s="657"/>
      <c r="HRK2522" s="657"/>
      <c r="HRL2522" s="657"/>
      <c r="HRM2522" s="657"/>
      <c r="HRN2522" s="657"/>
      <c r="HRO2522" s="657"/>
      <c r="HRP2522" s="657"/>
      <c r="HRQ2522" s="657"/>
      <c r="HRR2522" s="657"/>
      <c r="HRS2522" s="657"/>
      <c r="HRT2522" s="657"/>
      <c r="HRU2522" s="657"/>
      <c r="HRV2522" s="657"/>
      <c r="HRW2522" s="657"/>
      <c r="HRX2522" s="657"/>
      <c r="HRY2522" s="657"/>
      <c r="HRZ2522" s="657"/>
      <c r="HSA2522" s="657"/>
      <c r="HSB2522" s="657"/>
      <c r="HSC2522" s="657"/>
      <c r="HSD2522" s="657"/>
      <c r="HSE2522" s="657"/>
      <c r="HSF2522" s="657"/>
      <c r="HSG2522" s="657"/>
      <c r="HSH2522" s="657"/>
      <c r="HSI2522" s="657"/>
      <c r="HSJ2522" s="657"/>
      <c r="HSK2522" s="657"/>
      <c r="HSL2522" s="657"/>
      <c r="HSM2522" s="657"/>
      <c r="HSN2522" s="657"/>
      <c r="HSO2522" s="657"/>
      <c r="HSP2522" s="657"/>
      <c r="HSQ2522" s="657"/>
      <c r="HSR2522" s="657"/>
      <c r="HSS2522" s="657"/>
      <c r="HST2522" s="657"/>
      <c r="HSU2522" s="657"/>
      <c r="HSV2522" s="657"/>
      <c r="HSW2522" s="657"/>
      <c r="HSX2522" s="657"/>
      <c r="HSY2522" s="657"/>
      <c r="HSZ2522" s="657"/>
      <c r="HTA2522" s="657"/>
      <c r="HTB2522" s="657"/>
      <c r="HTC2522" s="657"/>
      <c r="HTD2522" s="657"/>
      <c r="HTE2522" s="657"/>
      <c r="HTF2522" s="657"/>
      <c r="HTG2522" s="657"/>
      <c r="HTH2522" s="657"/>
      <c r="HTI2522" s="657"/>
      <c r="HTJ2522" s="657"/>
      <c r="HTK2522" s="657"/>
      <c r="HTL2522" s="657"/>
      <c r="HTM2522" s="657"/>
      <c r="HTN2522" s="657"/>
      <c r="HTO2522" s="657"/>
      <c r="HTP2522" s="657"/>
      <c r="HTQ2522" s="657"/>
      <c r="HTR2522" s="657"/>
      <c r="HTS2522" s="657"/>
      <c r="HTT2522" s="657"/>
      <c r="HTU2522" s="657"/>
      <c r="HTV2522" s="657"/>
      <c r="HTW2522" s="657"/>
      <c r="HTX2522" s="657"/>
      <c r="HTY2522" s="657"/>
      <c r="HTZ2522" s="657"/>
      <c r="HUA2522" s="657"/>
      <c r="HUB2522" s="657"/>
      <c r="HUC2522" s="657"/>
      <c r="HUD2522" s="657"/>
      <c r="HUE2522" s="657"/>
      <c r="HUF2522" s="657"/>
      <c r="HUG2522" s="657"/>
      <c r="HUH2522" s="657"/>
      <c r="HUI2522" s="657"/>
      <c r="HUJ2522" s="657"/>
      <c r="HUK2522" s="657"/>
      <c r="HUL2522" s="657"/>
      <c r="HUM2522" s="657"/>
      <c r="HUN2522" s="657"/>
      <c r="HUO2522" s="657"/>
      <c r="HUP2522" s="657"/>
      <c r="HUQ2522" s="657"/>
      <c r="HUR2522" s="657"/>
      <c r="HUS2522" s="657"/>
      <c r="HUT2522" s="657"/>
      <c r="HUU2522" s="657"/>
      <c r="HUV2522" s="657"/>
      <c r="HUW2522" s="657"/>
      <c r="HUX2522" s="657"/>
      <c r="HUY2522" s="657"/>
      <c r="HUZ2522" s="657"/>
      <c r="HVA2522" s="657"/>
      <c r="HVB2522" s="657"/>
      <c r="HVC2522" s="657"/>
      <c r="HVD2522" s="657"/>
      <c r="HVE2522" s="657"/>
      <c r="HVF2522" s="657"/>
      <c r="HVG2522" s="657"/>
      <c r="HVH2522" s="657"/>
      <c r="HVI2522" s="657"/>
      <c r="HVJ2522" s="657"/>
      <c r="HVK2522" s="657"/>
      <c r="HVL2522" s="657"/>
      <c r="HVM2522" s="657"/>
      <c r="HVN2522" s="657"/>
      <c r="HVO2522" s="657"/>
      <c r="HVP2522" s="657"/>
      <c r="HVQ2522" s="657"/>
      <c r="HVR2522" s="657"/>
      <c r="HVS2522" s="657"/>
      <c r="HVT2522" s="657"/>
      <c r="HVU2522" s="657"/>
      <c r="HVV2522" s="657"/>
      <c r="HVW2522" s="657"/>
      <c r="HVX2522" s="657"/>
      <c r="HVY2522" s="657"/>
      <c r="HVZ2522" s="657"/>
      <c r="HWA2522" s="657"/>
      <c r="HWB2522" s="657"/>
      <c r="HWC2522" s="657"/>
      <c r="HWD2522" s="657"/>
      <c r="HWE2522" s="657"/>
      <c r="HWF2522" s="657"/>
      <c r="HWG2522" s="657"/>
      <c r="HWH2522" s="657"/>
      <c r="HWI2522" s="657"/>
      <c r="HWJ2522" s="657"/>
      <c r="HWK2522" s="657"/>
      <c r="HWL2522" s="657"/>
      <c r="HWM2522" s="657"/>
      <c r="HWN2522" s="657"/>
      <c r="HWO2522" s="657"/>
      <c r="HWP2522" s="657"/>
      <c r="HWQ2522" s="657"/>
      <c r="HWR2522" s="657"/>
      <c r="HWS2522" s="657"/>
      <c r="HWT2522" s="657"/>
      <c r="HWU2522" s="657"/>
      <c r="HWV2522" s="657"/>
      <c r="HWW2522" s="657"/>
      <c r="HWX2522" s="657"/>
      <c r="HWY2522" s="657"/>
      <c r="HWZ2522" s="657"/>
      <c r="HXA2522" s="657"/>
      <c r="HXB2522" s="657"/>
      <c r="HXC2522" s="657"/>
      <c r="HXD2522" s="657"/>
      <c r="HXE2522" s="657"/>
      <c r="HXF2522" s="657"/>
      <c r="HXG2522" s="657"/>
      <c r="HXH2522" s="657"/>
      <c r="HXI2522" s="657"/>
      <c r="HXJ2522" s="657"/>
      <c r="HXK2522" s="657"/>
      <c r="HXL2522" s="657"/>
      <c r="HXM2522" s="657"/>
      <c r="HXN2522" s="657"/>
      <c r="HXO2522" s="657"/>
      <c r="HXP2522" s="657"/>
      <c r="HXQ2522" s="657"/>
      <c r="HXR2522" s="657"/>
      <c r="HXS2522" s="657"/>
      <c r="HXT2522" s="657"/>
      <c r="HXU2522" s="657"/>
      <c r="HXV2522" s="657"/>
      <c r="HXW2522" s="657"/>
      <c r="HXX2522" s="657"/>
      <c r="HXY2522" s="657"/>
      <c r="HXZ2522" s="657"/>
      <c r="HYA2522" s="657"/>
      <c r="HYB2522" s="657"/>
      <c r="HYC2522" s="657"/>
      <c r="HYD2522" s="657"/>
      <c r="HYE2522" s="657"/>
      <c r="HYF2522" s="657"/>
      <c r="HYG2522" s="657"/>
      <c r="HYH2522" s="657"/>
      <c r="HYI2522" s="657"/>
      <c r="HYJ2522" s="657"/>
      <c r="HYK2522" s="657"/>
      <c r="HYL2522" s="657"/>
      <c r="HYM2522" s="657"/>
      <c r="HYN2522" s="657"/>
      <c r="HYO2522" s="657"/>
      <c r="HYP2522" s="657"/>
      <c r="HYQ2522" s="657"/>
      <c r="HYR2522" s="657"/>
      <c r="HYS2522" s="657"/>
      <c r="HYT2522" s="657"/>
      <c r="HYU2522" s="657"/>
      <c r="HYV2522" s="657"/>
      <c r="HYW2522" s="657"/>
      <c r="HYX2522" s="657"/>
      <c r="HYY2522" s="657"/>
      <c r="HYZ2522" s="657"/>
      <c r="HZA2522" s="657"/>
      <c r="HZB2522" s="657"/>
      <c r="HZC2522" s="657"/>
      <c r="HZD2522" s="657"/>
      <c r="HZE2522" s="657"/>
      <c r="HZF2522" s="657"/>
      <c r="HZG2522" s="657"/>
      <c r="HZH2522" s="657"/>
      <c r="HZI2522" s="657"/>
      <c r="HZJ2522" s="657"/>
      <c r="HZK2522" s="657"/>
      <c r="HZL2522" s="657"/>
      <c r="HZM2522" s="657"/>
      <c r="HZN2522" s="657"/>
      <c r="HZO2522" s="657"/>
      <c r="HZP2522" s="657"/>
      <c r="HZQ2522" s="657"/>
      <c r="HZR2522" s="657"/>
      <c r="HZS2522" s="657"/>
      <c r="HZT2522" s="657"/>
      <c r="HZU2522" s="657"/>
      <c r="HZV2522" s="657"/>
      <c r="HZW2522" s="657"/>
      <c r="HZX2522" s="657"/>
      <c r="HZY2522" s="657"/>
      <c r="HZZ2522" s="657"/>
      <c r="IAA2522" s="657"/>
      <c r="IAB2522" s="657"/>
      <c r="IAC2522" s="657"/>
      <c r="IAD2522" s="657"/>
      <c r="IAE2522" s="657"/>
      <c r="IAF2522" s="657"/>
      <c r="IAG2522" s="657"/>
      <c r="IAH2522" s="657"/>
      <c r="IAI2522" s="657"/>
      <c r="IAJ2522" s="657"/>
      <c r="IAK2522" s="657"/>
      <c r="IAL2522" s="657"/>
      <c r="IAM2522" s="657"/>
      <c r="IAN2522" s="657"/>
      <c r="IAO2522" s="657"/>
      <c r="IAP2522" s="657"/>
      <c r="IAQ2522" s="657"/>
      <c r="IAR2522" s="657"/>
      <c r="IAS2522" s="657"/>
      <c r="IAT2522" s="657"/>
      <c r="IAU2522" s="657"/>
      <c r="IAV2522" s="657"/>
      <c r="IAW2522" s="657"/>
      <c r="IAX2522" s="657"/>
      <c r="IAY2522" s="657"/>
      <c r="IAZ2522" s="657"/>
      <c r="IBA2522" s="657"/>
      <c r="IBB2522" s="657"/>
      <c r="IBC2522" s="657"/>
      <c r="IBD2522" s="657"/>
      <c r="IBE2522" s="657"/>
      <c r="IBF2522" s="657"/>
      <c r="IBG2522" s="657"/>
      <c r="IBH2522" s="657"/>
      <c r="IBI2522" s="657"/>
      <c r="IBJ2522" s="657"/>
      <c r="IBK2522" s="657"/>
      <c r="IBL2522" s="657"/>
      <c r="IBM2522" s="657"/>
      <c r="IBN2522" s="657"/>
      <c r="IBO2522" s="657"/>
      <c r="IBP2522" s="657"/>
      <c r="IBQ2522" s="657"/>
      <c r="IBR2522" s="657"/>
      <c r="IBS2522" s="657"/>
      <c r="IBT2522" s="657"/>
      <c r="IBU2522" s="657"/>
      <c r="IBV2522" s="657"/>
      <c r="IBW2522" s="657"/>
      <c r="IBX2522" s="657"/>
      <c r="IBY2522" s="657"/>
      <c r="IBZ2522" s="657"/>
      <c r="ICA2522" s="657"/>
      <c r="ICB2522" s="657"/>
      <c r="ICC2522" s="657"/>
      <c r="ICD2522" s="657"/>
      <c r="ICE2522" s="657"/>
      <c r="ICF2522" s="657"/>
      <c r="ICG2522" s="657"/>
      <c r="ICH2522" s="657"/>
      <c r="ICI2522" s="657"/>
      <c r="ICJ2522" s="657"/>
      <c r="ICK2522" s="657"/>
      <c r="ICL2522" s="657"/>
      <c r="ICM2522" s="657"/>
      <c r="ICN2522" s="657"/>
      <c r="ICO2522" s="657"/>
      <c r="ICP2522" s="657"/>
      <c r="ICQ2522" s="657"/>
      <c r="ICR2522" s="657"/>
      <c r="ICS2522" s="657"/>
      <c r="ICT2522" s="657"/>
      <c r="ICU2522" s="657"/>
      <c r="ICV2522" s="657"/>
      <c r="ICW2522" s="657"/>
      <c r="ICX2522" s="657"/>
      <c r="ICY2522" s="657"/>
      <c r="ICZ2522" s="657"/>
      <c r="IDA2522" s="657"/>
      <c r="IDB2522" s="657"/>
      <c r="IDC2522" s="657"/>
      <c r="IDD2522" s="657"/>
      <c r="IDE2522" s="657"/>
      <c r="IDF2522" s="657"/>
      <c r="IDG2522" s="657"/>
      <c r="IDH2522" s="657"/>
      <c r="IDI2522" s="657"/>
      <c r="IDJ2522" s="657"/>
      <c r="IDK2522" s="657"/>
      <c r="IDL2522" s="657"/>
      <c r="IDM2522" s="657"/>
      <c r="IDN2522" s="657"/>
      <c r="IDO2522" s="657"/>
      <c r="IDP2522" s="657"/>
      <c r="IDQ2522" s="657"/>
      <c r="IDR2522" s="657"/>
      <c r="IDS2522" s="657"/>
      <c r="IDT2522" s="657"/>
      <c r="IDU2522" s="657"/>
      <c r="IDV2522" s="657"/>
      <c r="IDW2522" s="657"/>
      <c r="IDX2522" s="657"/>
      <c r="IDY2522" s="657"/>
      <c r="IDZ2522" s="657"/>
      <c r="IEA2522" s="657"/>
      <c r="IEB2522" s="657"/>
      <c r="IEC2522" s="657"/>
      <c r="IED2522" s="657"/>
      <c r="IEE2522" s="657"/>
      <c r="IEF2522" s="657"/>
      <c r="IEG2522" s="657"/>
      <c r="IEH2522" s="657"/>
      <c r="IEI2522" s="657"/>
      <c r="IEJ2522" s="657"/>
      <c r="IEK2522" s="657"/>
      <c r="IEL2522" s="657"/>
      <c r="IEM2522" s="657"/>
      <c r="IEN2522" s="657"/>
      <c r="IEO2522" s="657"/>
      <c r="IEP2522" s="657"/>
      <c r="IEQ2522" s="657"/>
      <c r="IER2522" s="657"/>
      <c r="IES2522" s="657"/>
      <c r="IET2522" s="657"/>
      <c r="IEU2522" s="657"/>
      <c r="IEV2522" s="657"/>
      <c r="IEW2522" s="657"/>
      <c r="IEX2522" s="657"/>
      <c r="IEY2522" s="657"/>
      <c r="IEZ2522" s="657"/>
      <c r="IFA2522" s="657"/>
      <c r="IFB2522" s="657"/>
      <c r="IFC2522" s="657"/>
      <c r="IFD2522" s="657"/>
      <c r="IFE2522" s="657"/>
      <c r="IFF2522" s="657"/>
      <c r="IFG2522" s="657"/>
      <c r="IFH2522" s="657"/>
      <c r="IFI2522" s="657"/>
      <c r="IFJ2522" s="657"/>
      <c r="IFK2522" s="657"/>
      <c r="IFL2522" s="657"/>
      <c r="IFM2522" s="657"/>
      <c r="IFN2522" s="657"/>
      <c r="IFO2522" s="657"/>
      <c r="IFP2522" s="657"/>
      <c r="IFQ2522" s="657"/>
      <c r="IFR2522" s="657"/>
      <c r="IFS2522" s="657"/>
      <c r="IFT2522" s="657"/>
      <c r="IFU2522" s="657"/>
      <c r="IFV2522" s="657"/>
      <c r="IFW2522" s="657"/>
      <c r="IFX2522" s="657"/>
      <c r="IFY2522" s="657"/>
      <c r="IFZ2522" s="657"/>
      <c r="IGA2522" s="657"/>
      <c r="IGB2522" s="657"/>
      <c r="IGC2522" s="657"/>
      <c r="IGD2522" s="657"/>
      <c r="IGE2522" s="657"/>
      <c r="IGF2522" s="657"/>
      <c r="IGG2522" s="657"/>
      <c r="IGH2522" s="657"/>
      <c r="IGI2522" s="657"/>
      <c r="IGJ2522" s="657"/>
      <c r="IGK2522" s="657"/>
      <c r="IGL2522" s="657"/>
      <c r="IGM2522" s="657"/>
      <c r="IGN2522" s="657"/>
      <c r="IGO2522" s="657"/>
      <c r="IGP2522" s="657"/>
      <c r="IGQ2522" s="657"/>
      <c r="IGR2522" s="657"/>
      <c r="IGS2522" s="657"/>
      <c r="IGT2522" s="657"/>
      <c r="IGU2522" s="657"/>
      <c r="IGV2522" s="657"/>
      <c r="IGW2522" s="657"/>
      <c r="IGX2522" s="657"/>
      <c r="IGY2522" s="657"/>
      <c r="IGZ2522" s="657"/>
      <c r="IHA2522" s="657"/>
      <c r="IHB2522" s="657"/>
      <c r="IHC2522" s="657"/>
      <c r="IHD2522" s="657"/>
      <c r="IHE2522" s="657"/>
      <c r="IHF2522" s="657"/>
      <c r="IHG2522" s="657"/>
      <c r="IHH2522" s="657"/>
      <c r="IHI2522" s="657"/>
      <c r="IHJ2522" s="657"/>
      <c r="IHK2522" s="657"/>
      <c r="IHL2522" s="657"/>
      <c r="IHM2522" s="657"/>
      <c r="IHN2522" s="657"/>
      <c r="IHO2522" s="657"/>
      <c r="IHP2522" s="657"/>
      <c r="IHQ2522" s="657"/>
      <c r="IHR2522" s="657"/>
      <c r="IHS2522" s="657"/>
      <c r="IHT2522" s="657"/>
      <c r="IHU2522" s="657"/>
      <c r="IHV2522" s="657"/>
      <c r="IHW2522" s="657"/>
      <c r="IHX2522" s="657"/>
      <c r="IHY2522" s="657"/>
      <c r="IHZ2522" s="657"/>
      <c r="IIA2522" s="657"/>
      <c r="IIB2522" s="657"/>
      <c r="IIC2522" s="657"/>
      <c r="IID2522" s="657"/>
      <c r="IIE2522" s="657"/>
      <c r="IIF2522" s="657"/>
      <c r="IIG2522" s="657"/>
      <c r="IIH2522" s="657"/>
      <c r="III2522" s="657"/>
      <c r="IIJ2522" s="657"/>
      <c r="IIK2522" s="657"/>
      <c r="IIL2522" s="657"/>
      <c r="IIM2522" s="657"/>
      <c r="IIN2522" s="657"/>
      <c r="IIO2522" s="657"/>
      <c r="IIP2522" s="657"/>
      <c r="IIQ2522" s="657"/>
      <c r="IIR2522" s="657"/>
      <c r="IIS2522" s="657"/>
      <c r="IIT2522" s="657"/>
      <c r="IIU2522" s="657"/>
      <c r="IIV2522" s="657"/>
      <c r="IIW2522" s="657"/>
      <c r="IIX2522" s="657"/>
      <c r="IIY2522" s="657"/>
      <c r="IIZ2522" s="657"/>
      <c r="IJA2522" s="657"/>
      <c r="IJB2522" s="657"/>
      <c r="IJC2522" s="657"/>
      <c r="IJD2522" s="657"/>
      <c r="IJE2522" s="657"/>
      <c r="IJF2522" s="657"/>
      <c r="IJG2522" s="657"/>
      <c r="IJH2522" s="657"/>
      <c r="IJI2522" s="657"/>
      <c r="IJJ2522" s="657"/>
      <c r="IJK2522" s="657"/>
      <c r="IJL2522" s="657"/>
      <c r="IJM2522" s="657"/>
      <c r="IJN2522" s="657"/>
      <c r="IJO2522" s="657"/>
      <c r="IJP2522" s="657"/>
      <c r="IJQ2522" s="657"/>
      <c r="IJR2522" s="657"/>
      <c r="IJS2522" s="657"/>
      <c r="IJT2522" s="657"/>
      <c r="IJU2522" s="657"/>
      <c r="IJV2522" s="657"/>
      <c r="IJW2522" s="657"/>
      <c r="IJX2522" s="657"/>
      <c r="IJY2522" s="657"/>
      <c r="IJZ2522" s="657"/>
      <c r="IKA2522" s="657"/>
      <c r="IKB2522" s="657"/>
      <c r="IKC2522" s="657"/>
      <c r="IKD2522" s="657"/>
      <c r="IKE2522" s="657"/>
      <c r="IKF2522" s="657"/>
      <c r="IKG2522" s="657"/>
      <c r="IKH2522" s="657"/>
      <c r="IKI2522" s="657"/>
      <c r="IKJ2522" s="657"/>
      <c r="IKK2522" s="657"/>
      <c r="IKL2522" s="657"/>
      <c r="IKM2522" s="657"/>
      <c r="IKN2522" s="657"/>
      <c r="IKO2522" s="657"/>
      <c r="IKP2522" s="657"/>
      <c r="IKQ2522" s="657"/>
      <c r="IKR2522" s="657"/>
      <c r="IKS2522" s="657"/>
      <c r="IKT2522" s="657"/>
      <c r="IKU2522" s="657"/>
      <c r="IKV2522" s="657"/>
      <c r="IKW2522" s="657"/>
      <c r="IKX2522" s="657"/>
      <c r="IKY2522" s="657"/>
      <c r="IKZ2522" s="657"/>
      <c r="ILA2522" s="657"/>
      <c r="ILB2522" s="657"/>
      <c r="ILC2522" s="657"/>
      <c r="ILD2522" s="657"/>
      <c r="ILE2522" s="657"/>
      <c r="ILF2522" s="657"/>
      <c r="ILG2522" s="657"/>
      <c r="ILH2522" s="657"/>
      <c r="ILI2522" s="657"/>
      <c r="ILJ2522" s="657"/>
      <c r="ILK2522" s="657"/>
      <c r="ILL2522" s="657"/>
      <c r="ILM2522" s="657"/>
      <c r="ILN2522" s="657"/>
      <c r="ILO2522" s="657"/>
      <c r="ILP2522" s="657"/>
      <c r="ILQ2522" s="657"/>
      <c r="ILR2522" s="657"/>
      <c r="ILS2522" s="657"/>
      <c r="ILT2522" s="657"/>
      <c r="ILU2522" s="657"/>
      <c r="ILV2522" s="657"/>
      <c r="ILW2522" s="657"/>
      <c r="ILX2522" s="657"/>
      <c r="ILY2522" s="657"/>
      <c r="ILZ2522" s="657"/>
      <c r="IMA2522" s="657"/>
      <c r="IMB2522" s="657"/>
      <c r="IMC2522" s="657"/>
      <c r="IMD2522" s="657"/>
      <c r="IME2522" s="657"/>
      <c r="IMF2522" s="657"/>
      <c r="IMG2522" s="657"/>
      <c r="IMH2522" s="657"/>
      <c r="IMI2522" s="657"/>
      <c r="IMJ2522" s="657"/>
      <c r="IMK2522" s="657"/>
      <c r="IML2522" s="657"/>
      <c r="IMM2522" s="657"/>
      <c r="IMN2522" s="657"/>
      <c r="IMO2522" s="657"/>
      <c r="IMP2522" s="657"/>
      <c r="IMQ2522" s="657"/>
      <c r="IMR2522" s="657"/>
      <c r="IMS2522" s="657"/>
      <c r="IMT2522" s="657"/>
      <c r="IMU2522" s="657"/>
      <c r="IMV2522" s="657"/>
      <c r="IMW2522" s="657"/>
      <c r="IMX2522" s="657"/>
      <c r="IMY2522" s="657"/>
      <c r="IMZ2522" s="657"/>
      <c r="INA2522" s="657"/>
      <c r="INB2522" s="657"/>
      <c r="INC2522" s="657"/>
      <c r="IND2522" s="657"/>
      <c r="INE2522" s="657"/>
      <c r="INF2522" s="657"/>
      <c r="ING2522" s="657"/>
      <c r="INH2522" s="657"/>
      <c r="INI2522" s="657"/>
      <c r="INJ2522" s="657"/>
      <c r="INK2522" s="657"/>
      <c r="INL2522" s="657"/>
      <c r="INM2522" s="657"/>
      <c r="INN2522" s="657"/>
      <c r="INO2522" s="657"/>
      <c r="INP2522" s="657"/>
      <c r="INQ2522" s="657"/>
      <c r="INR2522" s="657"/>
      <c r="INS2522" s="657"/>
      <c r="INT2522" s="657"/>
      <c r="INU2522" s="657"/>
      <c r="INV2522" s="657"/>
      <c r="INW2522" s="657"/>
      <c r="INX2522" s="657"/>
      <c r="INY2522" s="657"/>
      <c r="INZ2522" s="657"/>
      <c r="IOA2522" s="657"/>
      <c r="IOB2522" s="657"/>
      <c r="IOC2522" s="657"/>
      <c r="IOD2522" s="657"/>
      <c r="IOE2522" s="657"/>
      <c r="IOF2522" s="657"/>
      <c r="IOG2522" s="657"/>
      <c r="IOH2522" s="657"/>
      <c r="IOI2522" s="657"/>
      <c r="IOJ2522" s="657"/>
      <c r="IOK2522" s="657"/>
      <c r="IOL2522" s="657"/>
      <c r="IOM2522" s="657"/>
      <c r="ION2522" s="657"/>
      <c r="IOO2522" s="657"/>
      <c r="IOP2522" s="657"/>
      <c r="IOQ2522" s="657"/>
      <c r="IOR2522" s="657"/>
      <c r="IOS2522" s="657"/>
      <c r="IOT2522" s="657"/>
      <c r="IOU2522" s="657"/>
      <c r="IOV2522" s="657"/>
      <c r="IOW2522" s="657"/>
      <c r="IOX2522" s="657"/>
      <c r="IOY2522" s="657"/>
      <c r="IOZ2522" s="657"/>
      <c r="IPA2522" s="657"/>
      <c r="IPB2522" s="657"/>
      <c r="IPC2522" s="657"/>
      <c r="IPD2522" s="657"/>
      <c r="IPE2522" s="657"/>
      <c r="IPF2522" s="657"/>
      <c r="IPG2522" s="657"/>
      <c r="IPH2522" s="657"/>
      <c r="IPI2522" s="657"/>
      <c r="IPJ2522" s="657"/>
      <c r="IPK2522" s="657"/>
      <c r="IPL2522" s="657"/>
      <c r="IPM2522" s="657"/>
      <c r="IPN2522" s="657"/>
      <c r="IPO2522" s="657"/>
      <c r="IPP2522" s="657"/>
      <c r="IPQ2522" s="657"/>
      <c r="IPR2522" s="657"/>
      <c r="IPS2522" s="657"/>
      <c r="IPT2522" s="657"/>
      <c r="IPU2522" s="657"/>
      <c r="IPV2522" s="657"/>
      <c r="IPW2522" s="657"/>
      <c r="IPX2522" s="657"/>
      <c r="IPY2522" s="657"/>
      <c r="IPZ2522" s="657"/>
      <c r="IQA2522" s="657"/>
      <c r="IQB2522" s="657"/>
      <c r="IQC2522" s="657"/>
      <c r="IQD2522" s="657"/>
      <c r="IQE2522" s="657"/>
      <c r="IQF2522" s="657"/>
      <c r="IQG2522" s="657"/>
      <c r="IQH2522" s="657"/>
      <c r="IQI2522" s="657"/>
      <c r="IQJ2522" s="657"/>
      <c r="IQK2522" s="657"/>
      <c r="IQL2522" s="657"/>
      <c r="IQM2522" s="657"/>
      <c r="IQN2522" s="657"/>
      <c r="IQO2522" s="657"/>
      <c r="IQP2522" s="657"/>
      <c r="IQQ2522" s="657"/>
      <c r="IQR2522" s="657"/>
      <c r="IQS2522" s="657"/>
      <c r="IQT2522" s="657"/>
      <c r="IQU2522" s="657"/>
      <c r="IQV2522" s="657"/>
      <c r="IQW2522" s="657"/>
      <c r="IQX2522" s="657"/>
      <c r="IQY2522" s="657"/>
      <c r="IQZ2522" s="657"/>
      <c r="IRA2522" s="657"/>
      <c r="IRB2522" s="657"/>
      <c r="IRC2522" s="657"/>
      <c r="IRD2522" s="657"/>
      <c r="IRE2522" s="657"/>
      <c r="IRF2522" s="657"/>
      <c r="IRG2522" s="657"/>
      <c r="IRH2522" s="657"/>
      <c r="IRI2522" s="657"/>
      <c r="IRJ2522" s="657"/>
      <c r="IRK2522" s="657"/>
      <c r="IRL2522" s="657"/>
      <c r="IRM2522" s="657"/>
      <c r="IRN2522" s="657"/>
      <c r="IRO2522" s="657"/>
      <c r="IRP2522" s="657"/>
      <c r="IRQ2522" s="657"/>
      <c r="IRR2522" s="657"/>
      <c r="IRS2522" s="657"/>
      <c r="IRT2522" s="657"/>
      <c r="IRU2522" s="657"/>
      <c r="IRV2522" s="657"/>
      <c r="IRW2522" s="657"/>
      <c r="IRX2522" s="657"/>
      <c r="IRY2522" s="657"/>
      <c r="IRZ2522" s="657"/>
      <c r="ISA2522" s="657"/>
      <c r="ISB2522" s="657"/>
      <c r="ISC2522" s="657"/>
      <c r="ISD2522" s="657"/>
      <c r="ISE2522" s="657"/>
      <c r="ISF2522" s="657"/>
      <c r="ISG2522" s="657"/>
      <c r="ISH2522" s="657"/>
      <c r="ISI2522" s="657"/>
      <c r="ISJ2522" s="657"/>
      <c r="ISK2522" s="657"/>
      <c r="ISL2522" s="657"/>
      <c r="ISM2522" s="657"/>
      <c r="ISN2522" s="657"/>
      <c r="ISO2522" s="657"/>
      <c r="ISP2522" s="657"/>
      <c r="ISQ2522" s="657"/>
      <c r="ISR2522" s="657"/>
      <c r="ISS2522" s="657"/>
      <c r="IST2522" s="657"/>
      <c r="ISU2522" s="657"/>
      <c r="ISV2522" s="657"/>
      <c r="ISW2522" s="657"/>
      <c r="ISX2522" s="657"/>
      <c r="ISY2522" s="657"/>
      <c r="ISZ2522" s="657"/>
      <c r="ITA2522" s="657"/>
      <c r="ITB2522" s="657"/>
      <c r="ITC2522" s="657"/>
      <c r="ITD2522" s="657"/>
      <c r="ITE2522" s="657"/>
      <c r="ITF2522" s="657"/>
      <c r="ITG2522" s="657"/>
      <c r="ITH2522" s="657"/>
      <c r="ITI2522" s="657"/>
      <c r="ITJ2522" s="657"/>
      <c r="ITK2522" s="657"/>
      <c r="ITL2522" s="657"/>
      <c r="ITM2522" s="657"/>
      <c r="ITN2522" s="657"/>
      <c r="ITO2522" s="657"/>
      <c r="ITP2522" s="657"/>
      <c r="ITQ2522" s="657"/>
      <c r="ITR2522" s="657"/>
      <c r="ITS2522" s="657"/>
      <c r="ITT2522" s="657"/>
      <c r="ITU2522" s="657"/>
      <c r="ITV2522" s="657"/>
      <c r="ITW2522" s="657"/>
      <c r="ITX2522" s="657"/>
      <c r="ITY2522" s="657"/>
      <c r="ITZ2522" s="657"/>
      <c r="IUA2522" s="657"/>
      <c r="IUB2522" s="657"/>
      <c r="IUC2522" s="657"/>
      <c r="IUD2522" s="657"/>
      <c r="IUE2522" s="657"/>
      <c r="IUF2522" s="657"/>
      <c r="IUG2522" s="657"/>
      <c r="IUH2522" s="657"/>
      <c r="IUI2522" s="657"/>
      <c r="IUJ2522" s="657"/>
      <c r="IUK2522" s="657"/>
      <c r="IUL2522" s="657"/>
      <c r="IUM2522" s="657"/>
      <c r="IUN2522" s="657"/>
      <c r="IUO2522" s="657"/>
      <c r="IUP2522" s="657"/>
      <c r="IUQ2522" s="657"/>
      <c r="IUR2522" s="657"/>
      <c r="IUS2522" s="657"/>
      <c r="IUT2522" s="657"/>
      <c r="IUU2522" s="657"/>
      <c r="IUV2522" s="657"/>
      <c r="IUW2522" s="657"/>
      <c r="IUX2522" s="657"/>
      <c r="IUY2522" s="657"/>
      <c r="IUZ2522" s="657"/>
      <c r="IVA2522" s="657"/>
      <c r="IVB2522" s="657"/>
      <c r="IVC2522" s="657"/>
      <c r="IVD2522" s="657"/>
      <c r="IVE2522" s="657"/>
      <c r="IVF2522" s="657"/>
      <c r="IVG2522" s="657"/>
      <c r="IVH2522" s="657"/>
      <c r="IVI2522" s="657"/>
      <c r="IVJ2522" s="657"/>
      <c r="IVK2522" s="657"/>
      <c r="IVL2522" s="657"/>
      <c r="IVM2522" s="657"/>
      <c r="IVN2522" s="657"/>
      <c r="IVO2522" s="657"/>
      <c r="IVP2522" s="657"/>
      <c r="IVQ2522" s="657"/>
      <c r="IVR2522" s="657"/>
      <c r="IVS2522" s="657"/>
      <c r="IVT2522" s="657"/>
      <c r="IVU2522" s="657"/>
      <c r="IVV2522" s="657"/>
      <c r="IVW2522" s="657"/>
      <c r="IVX2522" s="657"/>
      <c r="IVY2522" s="657"/>
      <c r="IVZ2522" s="657"/>
      <c r="IWA2522" s="657"/>
      <c r="IWB2522" s="657"/>
      <c r="IWC2522" s="657"/>
      <c r="IWD2522" s="657"/>
      <c r="IWE2522" s="657"/>
      <c r="IWF2522" s="657"/>
      <c r="IWG2522" s="657"/>
      <c r="IWH2522" s="657"/>
      <c r="IWI2522" s="657"/>
      <c r="IWJ2522" s="657"/>
      <c r="IWK2522" s="657"/>
      <c r="IWL2522" s="657"/>
      <c r="IWM2522" s="657"/>
      <c r="IWN2522" s="657"/>
      <c r="IWO2522" s="657"/>
      <c r="IWP2522" s="657"/>
      <c r="IWQ2522" s="657"/>
      <c r="IWR2522" s="657"/>
      <c r="IWS2522" s="657"/>
      <c r="IWT2522" s="657"/>
      <c r="IWU2522" s="657"/>
      <c r="IWV2522" s="657"/>
      <c r="IWW2522" s="657"/>
      <c r="IWX2522" s="657"/>
      <c r="IWY2522" s="657"/>
      <c r="IWZ2522" s="657"/>
      <c r="IXA2522" s="657"/>
      <c r="IXB2522" s="657"/>
      <c r="IXC2522" s="657"/>
      <c r="IXD2522" s="657"/>
      <c r="IXE2522" s="657"/>
      <c r="IXF2522" s="657"/>
      <c r="IXG2522" s="657"/>
      <c r="IXH2522" s="657"/>
      <c r="IXI2522" s="657"/>
      <c r="IXJ2522" s="657"/>
      <c r="IXK2522" s="657"/>
      <c r="IXL2522" s="657"/>
      <c r="IXM2522" s="657"/>
      <c r="IXN2522" s="657"/>
      <c r="IXO2522" s="657"/>
      <c r="IXP2522" s="657"/>
      <c r="IXQ2522" s="657"/>
      <c r="IXR2522" s="657"/>
      <c r="IXS2522" s="657"/>
      <c r="IXT2522" s="657"/>
      <c r="IXU2522" s="657"/>
      <c r="IXV2522" s="657"/>
      <c r="IXW2522" s="657"/>
      <c r="IXX2522" s="657"/>
      <c r="IXY2522" s="657"/>
      <c r="IXZ2522" s="657"/>
      <c r="IYA2522" s="657"/>
      <c r="IYB2522" s="657"/>
      <c r="IYC2522" s="657"/>
      <c r="IYD2522" s="657"/>
      <c r="IYE2522" s="657"/>
      <c r="IYF2522" s="657"/>
      <c r="IYG2522" s="657"/>
      <c r="IYH2522" s="657"/>
      <c r="IYI2522" s="657"/>
      <c r="IYJ2522" s="657"/>
      <c r="IYK2522" s="657"/>
      <c r="IYL2522" s="657"/>
      <c r="IYM2522" s="657"/>
      <c r="IYN2522" s="657"/>
      <c r="IYO2522" s="657"/>
      <c r="IYP2522" s="657"/>
      <c r="IYQ2522" s="657"/>
      <c r="IYR2522" s="657"/>
      <c r="IYS2522" s="657"/>
      <c r="IYT2522" s="657"/>
      <c r="IYU2522" s="657"/>
      <c r="IYV2522" s="657"/>
      <c r="IYW2522" s="657"/>
      <c r="IYX2522" s="657"/>
      <c r="IYY2522" s="657"/>
      <c r="IYZ2522" s="657"/>
      <c r="IZA2522" s="657"/>
      <c r="IZB2522" s="657"/>
      <c r="IZC2522" s="657"/>
      <c r="IZD2522" s="657"/>
      <c r="IZE2522" s="657"/>
      <c r="IZF2522" s="657"/>
      <c r="IZG2522" s="657"/>
      <c r="IZH2522" s="657"/>
      <c r="IZI2522" s="657"/>
      <c r="IZJ2522" s="657"/>
      <c r="IZK2522" s="657"/>
      <c r="IZL2522" s="657"/>
      <c r="IZM2522" s="657"/>
      <c r="IZN2522" s="657"/>
      <c r="IZO2522" s="657"/>
      <c r="IZP2522" s="657"/>
      <c r="IZQ2522" s="657"/>
      <c r="IZR2522" s="657"/>
      <c r="IZS2522" s="657"/>
      <c r="IZT2522" s="657"/>
      <c r="IZU2522" s="657"/>
      <c r="IZV2522" s="657"/>
      <c r="IZW2522" s="657"/>
      <c r="IZX2522" s="657"/>
      <c r="IZY2522" s="657"/>
      <c r="IZZ2522" s="657"/>
      <c r="JAA2522" s="657"/>
      <c r="JAB2522" s="657"/>
      <c r="JAC2522" s="657"/>
      <c r="JAD2522" s="657"/>
      <c r="JAE2522" s="657"/>
      <c r="JAF2522" s="657"/>
      <c r="JAG2522" s="657"/>
      <c r="JAH2522" s="657"/>
      <c r="JAI2522" s="657"/>
      <c r="JAJ2522" s="657"/>
      <c r="JAK2522" s="657"/>
      <c r="JAL2522" s="657"/>
      <c r="JAM2522" s="657"/>
      <c r="JAN2522" s="657"/>
      <c r="JAO2522" s="657"/>
      <c r="JAP2522" s="657"/>
      <c r="JAQ2522" s="657"/>
      <c r="JAR2522" s="657"/>
      <c r="JAS2522" s="657"/>
      <c r="JAT2522" s="657"/>
      <c r="JAU2522" s="657"/>
      <c r="JAV2522" s="657"/>
      <c r="JAW2522" s="657"/>
      <c r="JAX2522" s="657"/>
      <c r="JAY2522" s="657"/>
      <c r="JAZ2522" s="657"/>
      <c r="JBA2522" s="657"/>
      <c r="JBB2522" s="657"/>
      <c r="JBC2522" s="657"/>
      <c r="JBD2522" s="657"/>
      <c r="JBE2522" s="657"/>
      <c r="JBF2522" s="657"/>
      <c r="JBG2522" s="657"/>
      <c r="JBH2522" s="657"/>
      <c r="JBI2522" s="657"/>
      <c r="JBJ2522" s="657"/>
      <c r="JBK2522" s="657"/>
      <c r="JBL2522" s="657"/>
      <c r="JBM2522" s="657"/>
      <c r="JBN2522" s="657"/>
      <c r="JBO2522" s="657"/>
      <c r="JBP2522" s="657"/>
      <c r="JBQ2522" s="657"/>
      <c r="JBR2522" s="657"/>
      <c r="JBS2522" s="657"/>
      <c r="JBT2522" s="657"/>
      <c r="JBU2522" s="657"/>
      <c r="JBV2522" s="657"/>
      <c r="JBW2522" s="657"/>
      <c r="JBX2522" s="657"/>
      <c r="JBY2522" s="657"/>
      <c r="JBZ2522" s="657"/>
      <c r="JCA2522" s="657"/>
      <c r="JCB2522" s="657"/>
      <c r="JCC2522" s="657"/>
      <c r="JCD2522" s="657"/>
      <c r="JCE2522" s="657"/>
      <c r="JCF2522" s="657"/>
      <c r="JCG2522" s="657"/>
      <c r="JCH2522" s="657"/>
      <c r="JCI2522" s="657"/>
      <c r="JCJ2522" s="657"/>
      <c r="JCK2522" s="657"/>
      <c r="JCL2522" s="657"/>
      <c r="JCM2522" s="657"/>
      <c r="JCN2522" s="657"/>
      <c r="JCO2522" s="657"/>
      <c r="JCP2522" s="657"/>
      <c r="JCQ2522" s="657"/>
      <c r="JCR2522" s="657"/>
      <c r="JCS2522" s="657"/>
      <c r="JCT2522" s="657"/>
      <c r="JCU2522" s="657"/>
      <c r="JCV2522" s="657"/>
      <c r="JCW2522" s="657"/>
      <c r="JCX2522" s="657"/>
      <c r="JCY2522" s="657"/>
      <c r="JCZ2522" s="657"/>
      <c r="JDA2522" s="657"/>
      <c r="JDB2522" s="657"/>
      <c r="JDC2522" s="657"/>
      <c r="JDD2522" s="657"/>
      <c r="JDE2522" s="657"/>
      <c r="JDF2522" s="657"/>
      <c r="JDG2522" s="657"/>
      <c r="JDH2522" s="657"/>
      <c r="JDI2522" s="657"/>
      <c r="JDJ2522" s="657"/>
      <c r="JDK2522" s="657"/>
      <c r="JDL2522" s="657"/>
      <c r="JDM2522" s="657"/>
      <c r="JDN2522" s="657"/>
      <c r="JDO2522" s="657"/>
      <c r="JDP2522" s="657"/>
      <c r="JDQ2522" s="657"/>
      <c r="JDR2522" s="657"/>
      <c r="JDS2522" s="657"/>
      <c r="JDT2522" s="657"/>
      <c r="JDU2522" s="657"/>
      <c r="JDV2522" s="657"/>
      <c r="JDW2522" s="657"/>
      <c r="JDX2522" s="657"/>
      <c r="JDY2522" s="657"/>
      <c r="JDZ2522" s="657"/>
      <c r="JEA2522" s="657"/>
      <c r="JEB2522" s="657"/>
      <c r="JEC2522" s="657"/>
      <c r="JED2522" s="657"/>
      <c r="JEE2522" s="657"/>
      <c r="JEF2522" s="657"/>
      <c r="JEG2522" s="657"/>
      <c r="JEH2522" s="657"/>
      <c r="JEI2522" s="657"/>
      <c r="JEJ2522" s="657"/>
      <c r="JEK2522" s="657"/>
      <c r="JEL2522" s="657"/>
      <c r="JEM2522" s="657"/>
      <c r="JEN2522" s="657"/>
      <c r="JEO2522" s="657"/>
      <c r="JEP2522" s="657"/>
      <c r="JEQ2522" s="657"/>
      <c r="JER2522" s="657"/>
      <c r="JES2522" s="657"/>
      <c r="JET2522" s="657"/>
      <c r="JEU2522" s="657"/>
      <c r="JEV2522" s="657"/>
      <c r="JEW2522" s="657"/>
      <c r="JEX2522" s="657"/>
      <c r="JEY2522" s="657"/>
      <c r="JEZ2522" s="657"/>
      <c r="JFA2522" s="657"/>
      <c r="JFB2522" s="657"/>
      <c r="JFC2522" s="657"/>
      <c r="JFD2522" s="657"/>
      <c r="JFE2522" s="657"/>
      <c r="JFF2522" s="657"/>
      <c r="JFG2522" s="657"/>
      <c r="JFH2522" s="657"/>
      <c r="JFI2522" s="657"/>
      <c r="JFJ2522" s="657"/>
      <c r="JFK2522" s="657"/>
      <c r="JFL2522" s="657"/>
      <c r="JFM2522" s="657"/>
      <c r="JFN2522" s="657"/>
      <c r="JFO2522" s="657"/>
      <c r="JFP2522" s="657"/>
      <c r="JFQ2522" s="657"/>
      <c r="JFR2522" s="657"/>
      <c r="JFS2522" s="657"/>
      <c r="JFT2522" s="657"/>
      <c r="JFU2522" s="657"/>
      <c r="JFV2522" s="657"/>
      <c r="JFW2522" s="657"/>
      <c r="JFX2522" s="657"/>
      <c r="JFY2522" s="657"/>
      <c r="JFZ2522" s="657"/>
      <c r="JGA2522" s="657"/>
      <c r="JGB2522" s="657"/>
      <c r="JGC2522" s="657"/>
      <c r="JGD2522" s="657"/>
      <c r="JGE2522" s="657"/>
      <c r="JGF2522" s="657"/>
      <c r="JGG2522" s="657"/>
      <c r="JGH2522" s="657"/>
      <c r="JGI2522" s="657"/>
      <c r="JGJ2522" s="657"/>
      <c r="JGK2522" s="657"/>
      <c r="JGL2522" s="657"/>
      <c r="JGM2522" s="657"/>
      <c r="JGN2522" s="657"/>
      <c r="JGO2522" s="657"/>
      <c r="JGP2522" s="657"/>
      <c r="JGQ2522" s="657"/>
      <c r="JGR2522" s="657"/>
      <c r="JGS2522" s="657"/>
      <c r="JGT2522" s="657"/>
      <c r="JGU2522" s="657"/>
      <c r="JGV2522" s="657"/>
      <c r="JGW2522" s="657"/>
      <c r="JGX2522" s="657"/>
      <c r="JGY2522" s="657"/>
      <c r="JGZ2522" s="657"/>
      <c r="JHA2522" s="657"/>
      <c r="JHB2522" s="657"/>
      <c r="JHC2522" s="657"/>
      <c r="JHD2522" s="657"/>
      <c r="JHE2522" s="657"/>
      <c r="JHF2522" s="657"/>
      <c r="JHG2522" s="657"/>
      <c r="JHH2522" s="657"/>
      <c r="JHI2522" s="657"/>
      <c r="JHJ2522" s="657"/>
      <c r="JHK2522" s="657"/>
      <c r="JHL2522" s="657"/>
      <c r="JHM2522" s="657"/>
      <c r="JHN2522" s="657"/>
      <c r="JHO2522" s="657"/>
      <c r="JHP2522" s="657"/>
      <c r="JHQ2522" s="657"/>
      <c r="JHR2522" s="657"/>
      <c r="JHS2522" s="657"/>
      <c r="JHT2522" s="657"/>
      <c r="JHU2522" s="657"/>
      <c r="JHV2522" s="657"/>
      <c r="JHW2522" s="657"/>
      <c r="JHX2522" s="657"/>
      <c r="JHY2522" s="657"/>
      <c r="JHZ2522" s="657"/>
      <c r="JIA2522" s="657"/>
      <c r="JIB2522" s="657"/>
      <c r="JIC2522" s="657"/>
      <c r="JID2522" s="657"/>
      <c r="JIE2522" s="657"/>
      <c r="JIF2522" s="657"/>
      <c r="JIG2522" s="657"/>
      <c r="JIH2522" s="657"/>
      <c r="JII2522" s="657"/>
      <c r="JIJ2522" s="657"/>
      <c r="JIK2522" s="657"/>
      <c r="JIL2522" s="657"/>
      <c r="JIM2522" s="657"/>
      <c r="JIN2522" s="657"/>
      <c r="JIO2522" s="657"/>
      <c r="JIP2522" s="657"/>
      <c r="JIQ2522" s="657"/>
      <c r="JIR2522" s="657"/>
      <c r="JIS2522" s="657"/>
      <c r="JIT2522" s="657"/>
      <c r="JIU2522" s="657"/>
      <c r="JIV2522" s="657"/>
      <c r="JIW2522" s="657"/>
      <c r="JIX2522" s="657"/>
      <c r="JIY2522" s="657"/>
      <c r="JIZ2522" s="657"/>
      <c r="JJA2522" s="657"/>
      <c r="JJB2522" s="657"/>
      <c r="JJC2522" s="657"/>
      <c r="JJD2522" s="657"/>
      <c r="JJE2522" s="657"/>
      <c r="JJF2522" s="657"/>
      <c r="JJG2522" s="657"/>
      <c r="JJH2522" s="657"/>
      <c r="JJI2522" s="657"/>
      <c r="JJJ2522" s="657"/>
      <c r="JJK2522" s="657"/>
      <c r="JJL2522" s="657"/>
      <c r="JJM2522" s="657"/>
      <c r="JJN2522" s="657"/>
      <c r="JJO2522" s="657"/>
      <c r="JJP2522" s="657"/>
      <c r="JJQ2522" s="657"/>
      <c r="JJR2522" s="657"/>
      <c r="JJS2522" s="657"/>
      <c r="JJT2522" s="657"/>
      <c r="JJU2522" s="657"/>
      <c r="JJV2522" s="657"/>
      <c r="JJW2522" s="657"/>
      <c r="JJX2522" s="657"/>
      <c r="JJY2522" s="657"/>
      <c r="JJZ2522" s="657"/>
      <c r="JKA2522" s="657"/>
      <c r="JKB2522" s="657"/>
      <c r="JKC2522" s="657"/>
      <c r="JKD2522" s="657"/>
      <c r="JKE2522" s="657"/>
      <c r="JKF2522" s="657"/>
      <c r="JKG2522" s="657"/>
      <c r="JKH2522" s="657"/>
      <c r="JKI2522" s="657"/>
      <c r="JKJ2522" s="657"/>
      <c r="JKK2522" s="657"/>
      <c r="JKL2522" s="657"/>
      <c r="JKM2522" s="657"/>
      <c r="JKN2522" s="657"/>
      <c r="JKO2522" s="657"/>
      <c r="JKP2522" s="657"/>
      <c r="JKQ2522" s="657"/>
      <c r="JKR2522" s="657"/>
      <c r="JKS2522" s="657"/>
      <c r="JKT2522" s="657"/>
      <c r="JKU2522" s="657"/>
      <c r="JKV2522" s="657"/>
      <c r="JKW2522" s="657"/>
      <c r="JKX2522" s="657"/>
      <c r="JKY2522" s="657"/>
      <c r="JKZ2522" s="657"/>
      <c r="JLA2522" s="657"/>
      <c r="JLB2522" s="657"/>
      <c r="JLC2522" s="657"/>
      <c r="JLD2522" s="657"/>
      <c r="JLE2522" s="657"/>
      <c r="JLF2522" s="657"/>
      <c r="JLG2522" s="657"/>
      <c r="JLH2522" s="657"/>
      <c r="JLI2522" s="657"/>
      <c r="JLJ2522" s="657"/>
      <c r="JLK2522" s="657"/>
      <c r="JLL2522" s="657"/>
      <c r="JLM2522" s="657"/>
      <c r="JLN2522" s="657"/>
      <c r="JLO2522" s="657"/>
      <c r="JLP2522" s="657"/>
      <c r="JLQ2522" s="657"/>
      <c r="JLR2522" s="657"/>
      <c r="JLS2522" s="657"/>
      <c r="JLT2522" s="657"/>
      <c r="JLU2522" s="657"/>
      <c r="JLV2522" s="657"/>
      <c r="JLW2522" s="657"/>
      <c r="JLX2522" s="657"/>
      <c r="JLY2522" s="657"/>
      <c r="JLZ2522" s="657"/>
      <c r="JMA2522" s="657"/>
      <c r="JMB2522" s="657"/>
      <c r="JMC2522" s="657"/>
      <c r="JMD2522" s="657"/>
      <c r="JME2522" s="657"/>
      <c r="JMF2522" s="657"/>
      <c r="JMG2522" s="657"/>
      <c r="JMH2522" s="657"/>
      <c r="JMI2522" s="657"/>
      <c r="JMJ2522" s="657"/>
      <c r="JMK2522" s="657"/>
      <c r="JML2522" s="657"/>
      <c r="JMM2522" s="657"/>
      <c r="JMN2522" s="657"/>
      <c r="JMO2522" s="657"/>
      <c r="JMP2522" s="657"/>
      <c r="JMQ2522" s="657"/>
      <c r="JMR2522" s="657"/>
      <c r="JMS2522" s="657"/>
      <c r="JMT2522" s="657"/>
      <c r="JMU2522" s="657"/>
      <c r="JMV2522" s="657"/>
      <c r="JMW2522" s="657"/>
      <c r="JMX2522" s="657"/>
      <c r="JMY2522" s="657"/>
      <c r="JMZ2522" s="657"/>
      <c r="JNA2522" s="657"/>
      <c r="JNB2522" s="657"/>
      <c r="JNC2522" s="657"/>
      <c r="JND2522" s="657"/>
      <c r="JNE2522" s="657"/>
      <c r="JNF2522" s="657"/>
      <c r="JNG2522" s="657"/>
      <c r="JNH2522" s="657"/>
      <c r="JNI2522" s="657"/>
      <c r="JNJ2522" s="657"/>
      <c r="JNK2522" s="657"/>
      <c r="JNL2522" s="657"/>
      <c r="JNM2522" s="657"/>
      <c r="JNN2522" s="657"/>
      <c r="JNO2522" s="657"/>
      <c r="JNP2522" s="657"/>
      <c r="JNQ2522" s="657"/>
      <c r="JNR2522" s="657"/>
      <c r="JNS2522" s="657"/>
      <c r="JNT2522" s="657"/>
      <c r="JNU2522" s="657"/>
      <c r="JNV2522" s="657"/>
      <c r="JNW2522" s="657"/>
      <c r="JNX2522" s="657"/>
      <c r="JNY2522" s="657"/>
      <c r="JNZ2522" s="657"/>
      <c r="JOA2522" s="657"/>
      <c r="JOB2522" s="657"/>
      <c r="JOC2522" s="657"/>
      <c r="JOD2522" s="657"/>
      <c r="JOE2522" s="657"/>
      <c r="JOF2522" s="657"/>
      <c r="JOG2522" s="657"/>
      <c r="JOH2522" s="657"/>
      <c r="JOI2522" s="657"/>
      <c r="JOJ2522" s="657"/>
      <c r="JOK2522" s="657"/>
      <c r="JOL2522" s="657"/>
      <c r="JOM2522" s="657"/>
      <c r="JON2522" s="657"/>
      <c r="JOO2522" s="657"/>
      <c r="JOP2522" s="657"/>
      <c r="JOQ2522" s="657"/>
      <c r="JOR2522" s="657"/>
      <c r="JOS2522" s="657"/>
      <c r="JOT2522" s="657"/>
      <c r="JOU2522" s="657"/>
      <c r="JOV2522" s="657"/>
      <c r="JOW2522" s="657"/>
      <c r="JOX2522" s="657"/>
      <c r="JOY2522" s="657"/>
      <c r="JOZ2522" s="657"/>
      <c r="JPA2522" s="657"/>
      <c r="JPB2522" s="657"/>
      <c r="JPC2522" s="657"/>
      <c r="JPD2522" s="657"/>
      <c r="JPE2522" s="657"/>
      <c r="JPF2522" s="657"/>
      <c r="JPG2522" s="657"/>
      <c r="JPH2522" s="657"/>
      <c r="JPI2522" s="657"/>
      <c r="JPJ2522" s="657"/>
      <c r="JPK2522" s="657"/>
      <c r="JPL2522" s="657"/>
      <c r="JPM2522" s="657"/>
      <c r="JPN2522" s="657"/>
      <c r="JPO2522" s="657"/>
      <c r="JPP2522" s="657"/>
      <c r="JPQ2522" s="657"/>
      <c r="JPR2522" s="657"/>
      <c r="JPS2522" s="657"/>
      <c r="JPT2522" s="657"/>
      <c r="JPU2522" s="657"/>
      <c r="JPV2522" s="657"/>
      <c r="JPW2522" s="657"/>
      <c r="JPX2522" s="657"/>
      <c r="JPY2522" s="657"/>
      <c r="JPZ2522" s="657"/>
      <c r="JQA2522" s="657"/>
      <c r="JQB2522" s="657"/>
      <c r="JQC2522" s="657"/>
      <c r="JQD2522" s="657"/>
      <c r="JQE2522" s="657"/>
      <c r="JQF2522" s="657"/>
      <c r="JQG2522" s="657"/>
      <c r="JQH2522" s="657"/>
      <c r="JQI2522" s="657"/>
      <c r="JQJ2522" s="657"/>
      <c r="JQK2522" s="657"/>
      <c r="JQL2522" s="657"/>
      <c r="JQM2522" s="657"/>
      <c r="JQN2522" s="657"/>
      <c r="JQO2522" s="657"/>
      <c r="JQP2522" s="657"/>
      <c r="JQQ2522" s="657"/>
      <c r="JQR2522" s="657"/>
      <c r="JQS2522" s="657"/>
      <c r="JQT2522" s="657"/>
      <c r="JQU2522" s="657"/>
      <c r="JQV2522" s="657"/>
      <c r="JQW2522" s="657"/>
      <c r="JQX2522" s="657"/>
      <c r="JQY2522" s="657"/>
      <c r="JQZ2522" s="657"/>
      <c r="JRA2522" s="657"/>
      <c r="JRB2522" s="657"/>
      <c r="JRC2522" s="657"/>
      <c r="JRD2522" s="657"/>
      <c r="JRE2522" s="657"/>
      <c r="JRF2522" s="657"/>
      <c r="JRG2522" s="657"/>
      <c r="JRH2522" s="657"/>
      <c r="JRI2522" s="657"/>
      <c r="JRJ2522" s="657"/>
      <c r="JRK2522" s="657"/>
      <c r="JRL2522" s="657"/>
      <c r="JRM2522" s="657"/>
      <c r="JRN2522" s="657"/>
      <c r="JRO2522" s="657"/>
      <c r="JRP2522" s="657"/>
      <c r="JRQ2522" s="657"/>
      <c r="JRR2522" s="657"/>
      <c r="JRS2522" s="657"/>
      <c r="JRT2522" s="657"/>
      <c r="JRU2522" s="657"/>
      <c r="JRV2522" s="657"/>
      <c r="JRW2522" s="657"/>
      <c r="JRX2522" s="657"/>
      <c r="JRY2522" s="657"/>
      <c r="JRZ2522" s="657"/>
      <c r="JSA2522" s="657"/>
      <c r="JSB2522" s="657"/>
      <c r="JSC2522" s="657"/>
      <c r="JSD2522" s="657"/>
      <c r="JSE2522" s="657"/>
      <c r="JSF2522" s="657"/>
      <c r="JSG2522" s="657"/>
      <c r="JSH2522" s="657"/>
      <c r="JSI2522" s="657"/>
      <c r="JSJ2522" s="657"/>
      <c r="JSK2522" s="657"/>
      <c r="JSL2522" s="657"/>
      <c r="JSM2522" s="657"/>
      <c r="JSN2522" s="657"/>
      <c r="JSO2522" s="657"/>
      <c r="JSP2522" s="657"/>
      <c r="JSQ2522" s="657"/>
      <c r="JSR2522" s="657"/>
      <c r="JSS2522" s="657"/>
      <c r="JST2522" s="657"/>
      <c r="JSU2522" s="657"/>
      <c r="JSV2522" s="657"/>
      <c r="JSW2522" s="657"/>
      <c r="JSX2522" s="657"/>
      <c r="JSY2522" s="657"/>
      <c r="JSZ2522" s="657"/>
      <c r="JTA2522" s="657"/>
      <c r="JTB2522" s="657"/>
      <c r="JTC2522" s="657"/>
      <c r="JTD2522" s="657"/>
      <c r="JTE2522" s="657"/>
      <c r="JTF2522" s="657"/>
      <c r="JTG2522" s="657"/>
      <c r="JTH2522" s="657"/>
      <c r="JTI2522" s="657"/>
      <c r="JTJ2522" s="657"/>
      <c r="JTK2522" s="657"/>
      <c r="JTL2522" s="657"/>
      <c r="JTM2522" s="657"/>
      <c r="JTN2522" s="657"/>
      <c r="JTO2522" s="657"/>
      <c r="JTP2522" s="657"/>
      <c r="JTQ2522" s="657"/>
      <c r="JTR2522" s="657"/>
      <c r="JTS2522" s="657"/>
      <c r="JTT2522" s="657"/>
      <c r="JTU2522" s="657"/>
      <c r="JTV2522" s="657"/>
      <c r="JTW2522" s="657"/>
      <c r="JTX2522" s="657"/>
      <c r="JTY2522" s="657"/>
      <c r="JTZ2522" s="657"/>
      <c r="JUA2522" s="657"/>
      <c r="JUB2522" s="657"/>
      <c r="JUC2522" s="657"/>
      <c r="JUD2522" s="657"/>
      <c r="JUE2522" s="657"/>
      <c r="JUF2522" s="657"/>
      <c r="JUG2522" s="657"/>
      <c r="JUH2522" s="657"/>
      <c r="JUI2522" s="657"/>
      <c r="JUJ2522" s="657"/>
      <c r="JUK2522" s="657"/>
      <c r="JUL2522" s="657"/>
      <c r="JUM2522" s="657"/>
      <c r="JUN2522" s="657"/>
      <c r="JUO2522" s="657"/>
      <c r="JUP2522" s="657"/>
      <c r="JUQ2522" s="657"/>
      <c r="JUR2522" s="657"/>
      <c r="JUS2522" s="657"/>
      <c r="JUT2522" s="657"/>
      <c r="JUU2522" s="657"/>
      <c r="JUV2522" s="657"/>
      <c r="JUW2522" s="657"/>
      <c r="JUX2522" s="657"/>
      <c r="JUY2522" s="657"/>
      <c r="JUZ2522" s="657"/>
      <c r="JVA2522" s="657"/>
      <c r="JVB2522" s="657"/>
      <c r="JVC2522" s="657"/>
      <c r="JVD2522" s="657"/>
      <c r="JVE2522" s="657"/>
      <c r="JVF2522" s="657"/>
      <c r="JVG2522" s="657"/>
      <c r="JVH2522" s="657"/>
      <c r="JVI2522" s="657"/>
      <c r="JVJ2522" s="657"/>
      <c r="JVK2522" s="657"/>
      <c r="JVL2522" s="657"/>
      <c r="JVM2522" s="657"/>
      <c r="JVN2522" s="657"/>
      <c r="JVO2522" s="657"/>
      <c r="JVP2522" s="657"/>
      <c r="JVQ2522" s="657"/>
      <c r="JVR2522" s="657"/>
      <c r="JVS2522" s="657"/>
      <c r="JVT2522" s="657"/>
      <c r="JVU2522" s="657"/>
      <c r="JVV2522" s="657"/>
      <c r="JVW2522" s="657"/>
      <c r="JVX2522" s="657"/>
      <c r="JVY2522" s="657"/>
      <c r="JVZ2522" s="657"/>
      <c r="JWA2522" s="657"/>
      <c r="JWB2522" s="657"/>
      <c r="JWC2522" s="657"/>
      <c r="JWD2522" s="657"/>
      <c r="JWE2522" s="657"/>
      <c r="JWF2522" s="657"/>
      <c r="JWG2522" s="657"/>
      <c r="JWH2522" s="657"/>
      <c r="JWI2522" s="657"/>
      <c r="JWJ2522" s="657"/>
      <c r="JWK2522" s="657"/>
      <c r="JWL2522" s="657"/>
      <c r="JWM2522" s="657"/>
      <c r="JWN2522" s="657"/>
      <c r="JWO2522" s="657"/>
      <c r="JWP2522" s="657"/>
      <c r="JWQ2522" s="657"/>
      <c r="JWR2522" s="657"/>
      <c r="JWS2522" s="657"/>
      <c r="JWT2522" s="657"/>
      <c r="JWU2522" s="657"/>
      <c r="JWV2522" s="657"/>
      <c r="JWW2522" s="657"/>
      <c r="JWX2522" s="657"/>
      <c r="JWY2522" s="657"/>
      <c r="JWZ2522" s="657"/>
      <c r="JXA2522" s="657"/>
      <c r="JXB2522" s="657"/>
      <c r="JXC2522" s="657"/>
      <c r="JXD2522" s="657"/>
      <c r="JXE2522" s="657"/>
      <c r="JXF2522" s="657"/>
      <c r="JXG2522" s="657"/>
      <c r="JXH2522" s="657"/>
      <c r="JXI2522" s="657"/>
      <c r="JXJ2522" s="657"/>
      <c r="JXK2522" s="657"/>
      <c r="JXL2522" s="657"/>
      <c r="JXM2522" s="657"/>
      <c r="JXN2522" s="657"/>
      <c r="JXO2522" s="657"/>
      <c r="JXP2522" s="657"/>
      <c r="JXQ2522" s="657"/>
      <c r="JXR2522" s="657"/>
      <c r="JXS2522" s="657"/>
      <c r="JXT2522" s="657"/>
      <c r="JXU2522" s="657"/>
      <c r="JXV2522" s="657"/>
      <c r="JXW2522" s="657"/>
      <c r="JXX2522" s="657"/>
      <c r="JXY2522" s="657"/>
      <c r="JXZ2522" s="657"/>
      <c r="JYA2522" s="657"/>
      <c r="JYB2522" s="657"/>
      <c r="JYC2522" s="657"/>
      <c r="JYD2522" s="657"/>
      <c r="JYE2522" s="657"/>
      <c r="JYF2522" s="657"/>
      <c r="JYG2522" s="657"/>
      <c r="JYH2522" s="657"/>
      <c r="JYI2522" s="657"/>
      <c r="JYJ2522" s="657"/>
      <c r="JYK2522" s="657"/>
      <c r="JYL2522" s="657"/>
      <c r="JYM2522" s="657"/>
      <c r="JYN2522" s="657"/>
      <c r="JYO2522" s="657"/>
      <c r="JYP2522" s="657"/>
      <c r="JYQ2522" s="657"/>
      <c r="JYR2522" s="657"/>
      <c r="JYS2522" s="657"/>
      <c r="JYT2522" s="657"/>
      <c r="JYU2522" s="657"/>
      <c r="JYV2522" s="657"/>
      <c r="JYW2522" s="657"/>
      <c r="JYX2522" s="657"/>
      <c r="JYY2522" s="657"/>
      <c r="JYZ2522" s="657"/>
      <c r="JZA2522" s="657"/>
      <c r="JZB2522" s="657"/>
      <c r="JZC2522" s="657"/>
      <c r="JZD2522" s="657"/>
      <c r="JZE2522" s="657"/>
      <c r="JZF2522" s="657"/>
      <c r="JZG2522" s="657"/>
      <c r="JZH2522" s="657"/>
      <c r="JZI2522" s="657"/>
      <c r="JZJ2522" s="657"/>
      <c r="JZK2522" s="657"/>
      <c r="JZL2522" s="657"/>
      <c r="JZM2522" s="657"/>
      <c r="JZN2522" s="657"/>
      <c r="JZO2522" s="657"/>
      <c r="JZP2522" s="657"/>
      <c r="JZQ2522" s="657"/>
      <c r="JZR2522" s="657"/>
      <c r="JZS2522" s="657"/>
      <c r="JZT2522" s="657"/>
      <c r="JZU2522" s="657"/>
      <c r="JZV2522" s="657"/>
      <c r="JZW2522" s="657"/>
      <c r="JZX2522" s="657"/>
      <c r="JZY2522" s="657"/>
      <c r="JZZ2522" s="657"/>
      <c r="KAA2522" s="657"/>
      <c r="KAB2522" s="657"/>
      <c r="KAC2522" s="657"/>
      <c r="KAD2522" s="657"/>
      <c r="KAE2522" s="657"/>
      <c r="KAF2522" s="657"/>
      <c r="KAG2522" s="657"/>
      <c r="KAH2522" s="657"/>
      <c r="KAI2522" s="657"/>
      <c r="KAJ2522" s="657"/>
      <c r="KAK2522" s="657"/>
      <c r="KAL2522" s="657"/>
      <c r="KAM2522" s="657"/>
      <c r="KAN2522" s="657"/>
      <c r="KAO2522" s="657"/>
      <c r="KAP2522" s="657"/>
      <c r="KAQ2522" s="657"/>
      <c r="KAR2522" s="657"/>
      <c r="KAS2522" s="657"/>
      <c r="KAT2522" s="657"/>
      <c r="KAU2522" s="657"/>
      <c r="KAV2522" s="657"/>
      <c r="KAW2522" s="657"/>
      <c r="KAX2522" s="657"/>
      <c r="KAY2522" s="657"/>
      <c r="KAZ2522" s="657"/>
      <c r="KBA2522" s="657"/>
      <c r="KBB2522" s="657"/>
      <c r="KBC2522" s="657"/>
      <c r="KBD2522" s="657"/>
      <c r="KBE2522" s="657"/>
      <c r="KBF2522" s="657"/>
      <c r="KBG2522" s="657"/>
      <c r="KBH2522" s="657"/>
      <c r="KBI2522" s="657"/>
      <c r="KBJ2522" s="657"/>
      <c r="KBK2522" s="657"/>
      <c r="KBL2522" s="657"/>
      <c r="KBM2522" s="657"/>
      <c r="KBN2522" s="657"/>
      <c r="KBO2522" s="657"/>
      <c r="KBP2522" s="657"/>
      <c r="KBQ2522" s="657"/>
      <c r="KBR2522" s="657"/>
      <c r="KBS2522" s="657"/>
      <c r="KBT2522" s="657"/>
      <c r="KBU2522" s="657"/>
      <c r="KBV2522" s="657"/>
      <c r="KBW2522" s="657"/>
      <c r="KBX2522" s="657"/>
      <c r="KBY2522" s="657"/>
      <c r="KBZ2522" s="657"/>
      <c r="KCA2522" s="657"/>
      <c r="KCB2522" s="657"/>
      <c r="KCC2522" s="657"/>
      <c r="KCD2522" s="657"/>
      <c r="KCE2522" s="657"/>
      <c r="KCF2522" s="657"/>
      <c r="KCG2522" s="657"/>
      <c r="KCH2522" s="657"/>
      <c r="KCI2522" s="657"/>
      <c r="KCJ2522" s="657"/>
      <c r="KCK2522" s="657"/>
      <c r="KCL2522" s="657"/>
      <c r="KCM2522" s="657"/>
      <c r="KCN2522" s="657"/>
      <c r="KCO2522" s="657"/>
      <c r="KCP2522" s="657"/>
      <c r="KCQ2522" s="657"/>
      <c r="KCR2522" s="657"/>
      <c r="KCS2522" s="657"/>
      <c r="KCT2522" s="657"/>
      <c r="KCU2522" s="657"/>
      <c r="KCV2522" s="657"/>
      <c r="KCW2522" s="657"/>
      <c r="KCX2522" s="657"/>
      <c r="KCY2522" s="657"/>
      <c r="KCZ2522" s="657"/>
      <c r="KDA2522" s="657"/>
      <c r="KDB2522" s="657"/>
      <c r="KDC2522" s="657"/>
      <c r="KDD2522" s="657"/>
      <c r="KDE2522" s="657"/>
      <c r="KDF2522" s="657"/>
      <c r="KDG2522" s="657"/>
      <c r="KDH2522" s="657"/>
      <c r="KDI2522" s="657"/>
      <c r="KDJ2522" s="657"/>
      <c r="KDK2522" s="657"/>
      <c r="KDL2522" s="657"/>
      <c r="KDM2522" s="657"/>
      <c r="KDN2522" s="657"/>
      <c r="KDO2522" s="657"/>
      <c r="KDP2522" s="657"/>
      <c r="KDQ2522" s="657"/>
      <c r="KDR2522" s="657"/>
      <c r="KDS2522" s="657"/>
      <c r="KDT2522" s="657"/>
      <c r="KDU2522" s="657"/>
      <c r="KDV2522" s="657"/>
      <c r="KDW2522" s="657"/>
      <c r="KDX2522" s="657"/>
      <c r="KDY2522" s="657"/>
      <c r="KDZ2522" s="657"/>
      <c r="KEA2522" s="657"/>
      <c r="KEB2522" s="657"/>
      <c r="KEC2522" s="657"/>
      <c r="KED2522" s="657"/>
      <c r="KEE2522" s="657"/>
      <c r="KEF2522" s="657"/>
      <c r="KEG2522" s="657"/>
      <c r="KEH2522" s="657"/>
      <c r="KEI2522" s="657"/>
      <c r="KEJ2522" s="657"/>
      <c r="KEK2522" s="657"/>
      <c r="KEL2522" s="657"/>
      <c r="KEM2522" s="657"/>
      <c r="KEN2522" s="657"/>
      <c r="KEO2522" s="657"/>
      <c r="KEP2522" s="657"/>
      <c r="KEQ2522" s="657"/>
      <c r="KER2522" s="657"/>
      <c r="KES2522" s="657"/>
      <c r="KET2522" s="657"/>
      <c r="KEU2522" s="657"/>
      <c r="KEV2522" s="657"/>
      <c r="KEW2522" s="657"/>
      <c r="KEX2522" s="657"/>
      <c r="KEY2522" s="657"/>
      <c r="KEZ2522" s="657"/>
      <c r="KFA2522" s="657"/>
      <c r="KFB2522" s="657"/>
      <c r="KFC2522" s="657"/>
      <c r="KFD2522" s="657"/>
      <c r="KFE2522" s="657"/>
      <c r="KFF2522" s="657"/>
      <c r="KFG2522" s="657"/>
      <c r="KFH2522" s="657"/>
      <c r="KFI2522" s="657"/>
      <c r="KFJ2522" s="657"/>
      <c r="KFK2522" s="657"/>
      <c r="KFL2522" s="657"/>
      <c r="KFM2522" s="657"/>
      <c r="KFN2522" s="657"/>
      <c r="KFO2522" s="657"/>
      <c r="KFP2522" s="657"/>
      <c r="KFQ2522" s="657"/>
      <c r="KFR2522" s="657"/>
      <c r="KFS2522" s="657"/>
      <c r="KFT2522" s="657"/>
      <c r="KFU2522" s="657"/>
      <c r="KFV2522" s="657"/>
      <c r="KFW2522" s="657"/>
      <c r="KFX2522" s="657"/>
      <c r="KFY2522" s="657"/>
      <c r="KFZ2522" s="657"/>
      <c r="KGA2522" s="657"/>
      <c r="KGB2522" s="657"/>
      <c r="KGC2522" s="657"/>
      <c r="KGD2522" s="657"/>
      <c r="KGE2522" s="657"/>
      <c r="KGF2522" s="657"/>
      <c r="KGG2522" s="657"/>
      <c r="KGH2522" s="657"/>
      <c r="KGI2522" s="657"/>
      <c r="KGJ2522" s="657"/>
      <c r="KGK2522" s="657"/>
      <c r="KGL2522" s="657"/>
      <c r="KGM2522" s="657"/>
      <c r="KGN2522" s="657"/>
      <c r="KGO2522" s="657"/>
      <c r="KGP2522" s="657"/>
      <c r="KGQ2522" s="657"/>
      <c r="KGR2522" s="657"/>
      <c r="KGS2522" s="657"/>
      <c r="KGT2522" s="657"/>
      <c r="KGU2522" s="657"/>
      <c r="KGV2522" s="657"/>
      <c r="KGW2522" s="657"/>
      <c r="KGX2522" s="657"/>
      <c r="KGY2522" s="657"/>
      <c r="KGZ2522" s="657"/>
      <c r="KHA2522" s="657"/>
      <c r="KHB2522" s="657"/>
      <c r="KHC2522" s="657"/>
      <c r="KHD2522" s="657"/>
      <c r="KHE2522" s="657"/>
      <c r="KHF2522" s="657"/>
      <c r="KHG2522" s="657"/>
      <c r="KHH2522" s="657"/>
      <c r="KHI2522" s="657"/>
      <c r="KHJ2522" s="657"/>
      <c r="KHK2522" s="657"/>
      <c r="KHL2522" s="657"/>
      <c r="KHM2522" s="657"/>
      <c r="KHN2522" s="657"/>
      <c r="KHO2522" s="657"/>
      <c r="KHP2522" s="657"/>
      <c r="KHQ2522" s="657"/>
      <c r="KHR2522" s="657"/>
      <c r="KHS2522" s="657"/>
      <c r="KHT2522" s="657"/>
      <c r="KHU2522" s="657"/>
      <c r="KHV2522" s="657"/>
      <c r="KHW2522" s="657"/>
      <c r="KHX2522" s="657"/>
      <c r="KHY2522" s="657"/>
      <c r="KHZ2522" s="657"/>
      <c r="KIA2522" s="657"/>
      <c r="KIB2522" s="657"/>
      <c r="KIC2522" s="657"/>
      <c r="KID2522" s="657"/>
      <c r="KIE2522" s="657"/>
      <c r="KIF2522" s="657"/>
      <c r="KIG2522" s="657"/>
      <c r="KIH2522" s="657"/>
      <c r="KII2522" s="657"/>
      <c r="KIJ2522" s="657"/>
      <c r="KIK2522" s="657"/>
      <c r="KIL2522" s="657"/>
      <c r="KIM2522" s="657"/>
      <c r="KIN2522" s="657"/>
      <c r="KIO2522" s="657"/>
      <c r="KIP2522" s="657"/>
      <c r="KIQ2522" s="657"/>
      <c r="KIR2522" s="657"/>
      <c r="KIS2522" s="657"/>
      <c r="KIT2522" s="657"/>
      <c r="KIU2522" s="657"/>
      <c r="KIV2522" s="657"/>
      <c r="KIW2522" s="657"/>
      <c r="KIX2522" s="657"/>
      <c r="KIY2522" s="657"/>
      <c r="KIZ2522" s="657"/>
      <c r="KJA2522" s="657"/>
      <c r="KJB2522" s="657"/>
      <c r="KJC2522" s="657"/>
      <c r="KJD2522" s="657"/>
      <c r="KJE2522" s="657"/>
      <c r="KJF2522" s="657"/>
      <c r="KJG2522" s="657"/>
      <c r="KJH2522" s="657"/>
      <c r="KJI2522" s="657"/>
      <c r="KJJ2522" s="657"/>
      <c r="KJK2522" s="657"/>
      <c r="KJL2522" s="657"/>
      <c r="KJM2522" s="657"/>
      <c r="KJN2522" s="657"/>
      <c r="KJO2522" s="657"/>
      <c r="KJP2522" s="657"/>
      <c r="KJQ2522" s="657"/>
      <c r="KJR2522" s="657"/>
      <c r="KJS2522" s="657"/>
      <c r="KJT2522" s="657"/>
      <c r="KJU2522" s="657"/>
      <c r="KJV2522" s="657"/>
      <c r="KJW2522" s="657"/>
      <c r="KJX2522" s="657"/>
      <c r="KJY2522" s="657"/>
      <c r="KJZ2522" s="657"/>
      <c r="KKA2522" s="657"/>
      <c r="KKB2522" s="657"/>
      <c r="KKC2522" s="657"/>
      <c r="KKD2522" s="657"/>
      <c r="KKE2522" s="657"/>
      <c r="KKF2522" s="657"/>
      <c r="KKG2522" s="657"/>
      <c r="KKH2522" s="657"/>
      <c r="KKI2522" s="657"/>
      <c r="KKJ2522" s="657"/>
      <c r="KKK2522" s="657"/>
      <c r="KKL2522" s="657"/>
      <c r="KKM2522" s="657"/>
      <c r="KKN2522" s="657"/>
      <c r="KKO2522" s="657"/>
      <c r="KKP2522" s="657"/>
      <c r="KKQ2522" s="657"/>
      <c r="KKR2522" s="657"/>
      <c r="KKS2522" s="657"/>
      <c r="KKT2522" s="657"/>
      <c r="KKU2522" s="657"/>
      <c r="KKV2522" s="657"/>
      <c r="KKW2522" s="657"/>
      <c r="KKX2522" s="657"/>
      <c r="KKY2522" s="657"/>
      <c r="KKZ2522" s="657"/>
      <c r="KLA2522" s="657"/>
      <c r="KLB2522" s="657"/>
      <c r="KLC2522" s="657"/>
      <c r="KLD2522" s="657"/>
      <c r="KLE2522" s="657"/>
      <c r="KLF2522" s="657"/>
      <c r="KLG2522" s="657"/>
      <c r="KLH2522" s="657"/>
      <c r="KLI2522" s="657"/>
      <c r="KLJ2522" s="657"/>
      <c r="KLK2522" s="657"/>
      <c r="KLL2522" s="657"/>
      <c r="KLM2522" s="657"/>
      <c r="KLN2522" s="657"/>
      <c r="KLO2522" s="657"/>
      <c r="KLP2522" s="657"/>
      <c r="KLQ2522" s="657"/>
      <c r="KLR2522" s="657"/>
      <c r="KLS2522" s="657"/>
      <c r="KLT2522" s="657"/>
      <c r="KLU2522" s="657"/>
      <c r="KLV2522" s="657"/>
      <c r="KLW2522" s="657"/>
      <c r="KLX2522" s="657"/>
      <c r="KLY2522" s="657"/>
      <c r="KLZ2522" s="657"/>
      <c r="KMA2522" s="657"/>
      <c r="KMB2522" s="657"/>
      <c r="KMC2522" s="657"/>
      <c r="KMD2522" s="657"/>
      <c r="KME2522" s="657"/>
      <c r="KMF2522" s="657"/>
      <c r="KMG2522" s="657"/>
      <c r="KMH2522" s="657"/>
      <c r="KMI2522" s="657"/>
      <c r="KMJ2522" s="657"/>
      <c r="KMK2522" s="657"/>
      <c r="KML2522" s="657"/>
      <c r="KMM2522" s="657"/>
      <c r="KMN2522" s="657"/>
      <c r="KMO2522" s="657"/>
      <c r="KMP2522" s="657"/>
      <c r="KMQ2522" s="657"/>
      <c r="KMR2522" s="657"/>
      <c r="KMS2522" s="657"/>
      <c r="KMT2522" s="657"/>
      <c r="KMU2522" s="657"/>
      <c r="KMV2522" s="657"/>
      <c r="KMW2522" s="657"/>
      <c r="KMX2522" s="657"/>
      <c r="KMY2522" s="657"/>
      <c r="KMZ2522" s="657"/>
      <c r="KNA2522" s="657"/>
      <c r="KNB2522" s="657"/>
      <c r="KNC2522" s="657"/>
      <c r="KND2522" s="657"/>
      <c r="KNE2522" s="657"/>
      <c r="KNF2522" s="657"/>
      <c r="KNG2522" s="657"/>
      <c r="KNH2522" s="657"/>
      <c r="KNI2522" s="657"/>
      <c r="KNJ2522" s="657"/>
      <c r="KNK2522" s="657"/>
      <c r="KNL2522" s="657"/>
      <c r="KNM2522" s="657"/>
      <c r="KNN2522" s="657"/>
      <c r="KNO2522" s="657"/>
      <c r="KNP2522" s="657"/>
      <c r="KNQ2522" s="657"/>
      <c r="KNR2522" s="657"/>
      <c r="KNS2522" s="657"/>
      <c r="KNT2522" s="657"/>
      <c r="KNU2522" s="657"/>
      <c r="KNV2522" s="657"/>
      <c r="KNW2522" s="657"/>
      <c r="KNX2522" s="657"/>
      <c r="KNY2522" s="657"/>
      <c r="KNZ2522" s="657"/>
      <c r="KOA2522" s="657"/>
      <c r="KOB2522" s="657"/>
      <c r="KOC2522" s="657"/>
      <c r="KOD2522" s="657"/>
      <c r="KOE2522" s="657"/>
      <c r="KOF2522" s="657"/>
      <c r="KOG2522" s="657"/>
      <c r="KOH2522" s="657"/>
      <c r="KOI2522" s="657"/>
      <c r="KOJ2522" s="657"/>
      <c r="KOK2522" s="657"/>
      <c r="KOL2522" s="657"/>
      <c r="KOM2522" s="657"/>
      <c r="KON2522" s="657"/>
      <c r="KOO2522" s="657"/>
      <c r="KOP2522" s="657"/>
      <c r="KOQ2522" s="657"/>
      <c r="KOR2522" s="657"/>
      <c r="KOS2522" s="657"/>
      <c r="KOT2522" s="657"/>
      <c r="KOU2522" s="657"/>
      <c r="KOV2522" s="657"/>
      <c r="KOW2522" s="657"/>
      <c r="KOX2522" s="657"/>
      <c r="KOY2522" s="657"/>
      <c r="KOZ2522" s="657"/>
      <c r="KPA2522" s="657"/>
      <c r="KPB2522" s="657"/>
      <c r="KPC2522" s="657"/>
      <c r="KPD2522" s="657"/>
      <c r="KPE2522" s="657"/>
      <c r="KPF2522" s="657"/>
      <c r="KPG2522" s="657"/>
      <c r="KPH2522" s="657"/>
      <c r="KPI2522" s="657"/>
      <c r="KPJ2522" s="657"/>
      <c r="KPK2522" s="657"/>
      <c r="KPL2522" s="657"/>
      <c r="KPM2522" s="657"/>
      <c r="KPN2522" s="657"/>
      <c r="KPO2522" s="657"/>
      <c r="KPP2522" s="657"/>
      <c r="KPQ2522" s="657"/>
      <c r="KPR2522" s="657"/>
      <c r="KPS2522" s="657"/>
      <c r="KPT2522" s="657"/>
      <c r="KPU2522" s="657"/>
      <c r="KPV2522" s="657"/>
      <c r="KPW2522" s="657"/>
      <c r="KPX2522" s="657"/>
      <c r="KPY2522" s="657"/>
      <c r="KPZ2522" s="657"/>
      <c r="KQA2522" s="657"/>
      <c r="KQB2522" s="657"/>
      <c r="KQC2522" s="657"/>
      <c r="KQD2522" s="657"/>
      <c r="KQE2522" s="657"/>
      <c r="KQF2522" s="657"/>
      <c r="KQG2522" s="657"/>
      <c r="KQH2522" s="657"/>
      <c r="KQI2522" s="657"/>
      <c r="KQJ2522" s="657"/>
      <c r="KQK2522" s="657"/>
      <c r="KQL2522" s="657"/>
      <c r="KQM2522" s="657"/>
      <c r="KQN2522" s="657"/>
      <c r="KQO2522" s="657"/>
      <c r="KQP2522" s="657"/>
      <c r="KQQ2522" s="657"/>
      <c r="KQR2522" s="657"/>
      <c r="KQS2522" s="657"/>
      <c r="KQT2522" s="657"/>
      <c r="KQU2522" s="657"/>
      <c r="KQV2522" s="657"/>
      <c r="KQW2522" s="657"/>
      <c r="KQX2522" s="657"/>
      <c r="KQY2522" s="657"/>
      <c r="KQZ2522" s="657"/>
      <c r="KRA2522" s="657"/>
      <c r="KRB2522" s="657"/>
      <c r="KRC2522" s="657"/>
      <c r="KRD2522" s="657"/>
      <c r="KRE2522" s="657"/>
      <c r="KRF2522" s="657"/>
      <c r="KRG2522" s="657"/>
      <c r="KRH2522" s="657"/>
      <c r="KRI2522" s="657"/>
      <c r="KRJ2522" s="657"/>
      <c r="KRK2522" s="657"/>
      <c r="KRL2522" s="657"/>
      <c r="KRM2522" s="657"/>
      <c r="KRN2522" s="657"/>
      <c r="KRO2522" s="657"/>
      <c r="KRP2522" s="657"/>
      <c r="KRQ2522" s="657"/>
      <c r="KRR2522" s="657"/>
      <c r="KRS2522" s="657"/>
      <c r="KRT2522" s="657"/>
      <c r="KRU2522" s="657"/>
      <c r="KRV2522" s="657"/>
      <c r="KRW2522" s="657"/>
      <c r="KRX2522" s="657"/>
      <c r="KRY2522" s="657"/>
      <c r="KRZ2522" s="657"/>
      <c r="KSA2522" s="657"/>
      <c r="KSB2522" s="657"/>
      <c r="KSC2522" s="657"/>
      <c r="KSD2522" s="657"/>
      <c r="KSE2522" s="657"/>
      <c r="KSF2522" s="657"/>
      <c r="KSG2522" s="657"/>
      <c r="KSH2522" s="657"/>
      <c r="KSI2522" s="657"/>
      <c r="KSJ2522" s="657"/>
      <c r="KSK2522" s="657"/>
      <c r="KSL2522" s="657"/>
      <c r="KSM2522" s="657"/>
      <c r="KSN2522" s="657"/>
      <c r="KSO2522" s="657"/>
      <c r="KSP2522" s="657"/>
      <c r="KSQ2522" s="657"/>
      <c r="KSR2522" s="657"/>
      <c r="KSS2522" s="657"/>
      <c r="KST2522" s="657"/>
      <c r="KSU2522" s="657"/>
      <c r="KSV2522" s="657"/>
      <c r="KSW2522" s="657"/>
      <c r="KSX2522" s="657"/>
      <c r="KSY2522" s="657"/>
      <c r="KSZ2522" s="657"/>
      <c r="KTA2522" s="657"/>
      <c r="KTB2522" s="657"/>
      <c r="KTC2522" s="657"/>
      <c r="KTD2522" s="657"/>
      <c r="KTE2522" s="657"/>
      <c r="KTF2522" s="657"/>
      <c r="KTG2522" s="657"/>
      <c r="KTH2522" s="657"/>
      <c r="KTI2522" s="657"/>
      <c r="KTJ2522" s="657"/>
      <c r="KTK2522" s="657"/>
      <c r="KTL2522" s="657"/>
      <c r="KTM2522" s="657"/>
      <c r="KTN2522" s="657"/>
      <c r="KTO2522" s="657"/>
      <c r="KTP2522" s="657"/>
      <c r="KTQ2522" s="657"/>
      <c r="KTR2522" s="657"/>
      <c r="KTS2522" s="657"/>
      <c r="KTT2522" s="657"/>
      <c r="KTU2522" s="657"/>
      <c r="KTV2522" s="657"/>
      <c r="KTW2522" s="657"/>
      <c r="KTX2522" s="657"/>
      <c r="KTY2522" s="657"/>
      <c r="KTZ2522" s="657"/>
      <c r="KUA2522" s="657"/>
      <c r="KUB2522" s="657"/>
      <c r="KUC2522" s="657"/>
      <c r="KUD2522" s="657"/>
      <c r="KUE2522" s="657"/>
      <c r="KUF2522" s="657"/>
      <c r="KUG2522" s="657"/>
      <c r="KUH2522" s="657"/>
      <c r="KUI2522" s="657"/>
      <c r="KUJ2522" s="657"/>
      <c r="KUK2522" s="657"/>
      <c r="KUL2522" s="657"/>
      <c r="KUM2522" s="657"/>
      <c r="KUN2522" s="657"/>
      <c r="KUO2522" s="657"/>
      <c r="KUP2522" s="657"/>
      <c r="KUQ2522" s="657"/>
      <c r="KUR2522" s="657"/>
      <c r="KUS2522" s="657"/>
      <c r="KUT2522" s="657"/>
      <c r="KUU2522" s="657"/>
      <c r="KUV2522" s="657"/>
      <c r="KUW2522" s="657"/>
      <c r="KUX2522" s="657"/>
      <c r="KUY2522" s="657"/>
      <c r="KUZ2522" s="657"/>
      <c r="KVA2522" s="657"/>
      <c r="KVB2522" s="657"/>
      <c r="KVC2522" s="657"/>
      <c r="KVD2522" s="657"/>
      <c r="KVE2522" s="657"/>
      <c r="KVF2522" s="657"/>
      <c r="KVG2522" s="657"/>
      <c r="KVH2522" s="657"/>
      <c r="KVI2522" s="657"/>
      <c r="KVJ2522" s="657"/>
      <c r="KVK2522" s="657"/>
      <c r="KVL2522" s="657"/>
      <c r="KVM2522" s="657"/>
      <c r="KVN2522" s="657"/>
      <c r="KVO2522" s="657"/>
      <c r="KVP2522" s="657"/>
      <c r="KVQ2522" s="657"/>
      <c r="KVR2522" s="657"/>
      <c r="KVS2522" s="657"/>
      <c r="KVT2522" s="657"/>
      <c r="KVU2522" s="657"/>
      <c r="KVV2522" s="657"/>
      <c r="KVW2522" s="657"/>
      <c r="KVX2522" s="657"/>
      <c r="KVY2522" s="657"/>
      <c r="KVZ2522" s="657"/>
      <c r="KWA2522" s="657"/>
      <c r="KWB2522" s="657"/>
      <c r="KWC2522" s="657"/>
      <c r="KWD2522" s="657"/>
      <c r="KWE2522" s="657"/>
      <c r="KWF2522" s="657"/>
      <c r="KWG2522" s="657"/>
      <c r="KWH2522" s="657"/>
      <c r="KWI2522" s="657"/>
      <c r="KWJ2522" s="657"/>
      <c r="KWK2522" s="657"/>
      <c r="KWL2522" s="657"/>
      <c r="KWM2522" s="657"/>
      <c r="KWN2522" s="657"/>
      <c r="KWO2522" s="657"/>
      <c r="KWP2522" s="657"/>
      <c r="KWQ2522" s="657"/>
      <c r="KWR2522" s="657"/>
      <c r="KWS2522" s="657"/>
      <c r="KWT2522" s="657"/>
      <c r="KWU2522" s="657"/>
      <c r="KWV2522" s="657"/>
      <c r="KWW2522" s="657"/>
      <c r="KWX2522" s="657"/>
      <c r="KWY2522" s="657"/>
      <c r="KWZ2522" s="657"/>
      <c r="KXA2522" s="657"/>
      <c r="KXB2522" s="657"/>
      <c r="KXC2522" s="657"/>
      <c r="KXD2522" s="657"/>
      <c r="KXE2522" s="657"/>
      <c r="KXF2522" s="657"/>
      <c r="KXG2522" s="657"/>
      <c r="KXH2522" s="657"/>
      <c r="KXI2522" s="657"/>
      <c r="KXJ2522" s="657"/>
      <c r="KXK2522" s="657"/>
      <c r="KXL2522" s="657"/>
      <c r="KXM2522" s="657"/>
      <c r="KXN2522" s="657"/>
      <c r="KXO2522" s="657"/>
      <c r="KXP2522" s="657"/>
      <c r="KXQ2522" s="657"/>
      <c r="KXR2522" s="657"/>
      <c r="KXS2522" s="657"/>
      <c r="KXT2522" s="657"/>
      <c r="KXU2522" s="657"/>
      <c r="KXV2522" s="657"/>
      <c r="KXW2522" s="657"/>
      <c r="KXX2522" s="657"/>
      <c r="KXY2522" s="657"/>
      <c r="KXZ2522" s="657"/>
      <c r="KYA2522" s="657"/>
      <c r="KYB2522" s="657"/>
      <c r="KYC2522" s="657"/>
      <c r="KYD2522" s="657"/>
      <c r="KYE2522" s="657"/>
      <c r="KYF2522" s="657"/>
      <c r="KYG2522" s="657"/>
      <c r="KYH2522" s="657"/>
      <c r="KYI2522" s="657"/>
      <c r="KYJ2522" s="657"/>
      <c r="KYK2522" s="657"/>
      <c r="KYL2522" s="657"/>
      <c r="KYM2522" s="657"/>
      <c r="KYN2522" s="657"/>
      <c r="KYO2522" s="657"/>
      <c r="KYP2522" s="657"/>
      <c r="KYQ2522" s="657"/>
      <c r="KYR2522" s="657"/>
      <c r="KYS2522" s="657"/>
      <c r="KYT2522" s="657"/>
      <c r="KYU2522" s="657"/>
      <c r="KYV2522" s="657"/>
      <c r="KYW2522" s="657"/>
      <c r="KYX2522" s="657"/>
      <c r="KYY2522" s="657"/>
      <c r="KYZ2522" s="657"/>
      <c r="KZA2522" s="657"/>
      <c r="KZB2522" s="657"/>
      <c r="KZC2522" s="657"/>
      <c r="KZD2522" s="657"/>
      <c r="KZE2522" s="657"/>
      <c r="KZF2522" s="657"/>
      <c r="KZG2522" s="657"/>
      <c r="KZH2522" s="657"/>
      <c r="KZI2522" s="657"/>
      <c r="KZJ2522" s="657"/>
      <c r="KZK2522" s="657"/>
      <c r="KZL2522" s="657"/>
      <c r="KZM2522" s="657"/>
      <c r="KZN2522" s="657"/>
      <c r="KZO2522" s="657"/>
      <c r="KZP2522" s="657"/>
      <c r="KZQ2522" s="657"/>
      <c r="KZR2522" s="657"/>
      <c r="KZS2522" s="657"/>
      <c r="KZT2522" s="657"/>
      <c r="KZU2522" s="657"/>
      <c r="KZV2522" s="657"/>
      <c r="KZW2522" s="657"/>
      <c r="KZX2522" s="657"/>
      <c r="KZY2522" s="657"/>
      <c r="KZZ2522" s="657"/>
      <c r="LAA2522" s="657"/>
      <c r="LAB2522" s="657"/>
      <c r="LAC2522" s="657"/>
      <c r="LAD2522" s="657"/>
      <c r="LAE2522" s="657"/>
      <c r="LAF2522" s="657"/>
      <c r="LAG2522" s="657"/>
      <c r="LAH2522" s="657"/>
      <c r="LAI2522" s="657"/>
      <c r="LAJ2522" s="657"/>
      <c r="LAK2522" s="657"/>
      <c r="LAL2522" s="657"/>
      <c r="LAM2522" s="657"/>
      <c r="LAN2522" s="657"/>
      <c r="LAO2522" s="657"/>
      <c r="LAP2522" s="657"/>
      <c r="LAQ2522" s="657"/>
      <c r="LAR2522" s="657"/>
      <c r="LAS2522" s="657"/>
      <c r="LAT2522" s="657"/>
      <c r="LAU2522" s="657"/>
      <c r="LAV2522" s="657"/>
      <c r="LAW2522" s="657"/>
      <c r="LAX2522" s="657"/>
      <c r="LAY2522" s="657"/>
      <c r="LAZ2522" s="657"/>
      <c r="LBA2522" s="657"/>
      <c r="LBB2522" s="657"/>
      <c r="LBC2522" s="657"/>
      <c r="LBD2522" s="657"/>
      <c r="LBE2522" s="657"/>
      <c r="LBF2522" s="657"/>
      <c r="LBG2522" s="657"/>
      <c r="LBH2522" s="657"/>
      <c r="LBI2522" s="657"/>
      <c r="LBJ2522" s="657"/>
      <c r="LBK2522" s="657"/>
      <c r="LBL2522" s="657"/>
      <c r="LBM2522" s="657"/>
      <c r="LBN2522" s="657"/>
      <c r="LBO2522" s="657"/>
      <c r="LBP2522" s="657"/>
      <c r="LBQ2522" s="657"/>
      <c r="LBR2522" s="657"/>
      <c r="LBS2522" s="657"/>
      <c r="LBT2522" s="657"/>
      <c r="LBU2522" s="657"/>
      <c r="LBV2522" s="657"/>
      <c r="LBW2522" s="657"/>
      <c r="LBX2522" s="657"/>
      <c r="LBY2522" s="657"/>
      <c r="LBZ2522" s="657"/>
      <c r="LCA2522" s="657"/>
      <c r="LCB2522" s="657"/>
      <c r="LCC2522" s="657"/>
      <c r="LCD2522" s="657"/>
      <c r="LCE2522" s="657"/>
      <c r="LCF2522" s="657"/>
      <c r="LCG2522" s="657"/>
      <c r="LCH2522" s="657"/>
      <c r="LCI2522" s="657"/>
      <c r="LCJ2522" s="657"/>
      <c r="LCK2522" s="657"/>
      <c r="LCL2522" s="657"/>
      <c r="LCM2522" s="657"/>
      <c r="LCN2522" s="657"/>
      <c r="LCO2522" s="657"/>
      <c r="LCP2522" s="657"/>
      <c r="LCQ2522" s="657"/>
      <c r="LCR2522" s="657"/>
      <c r="LCS2522" s="657"/>
      <c r="LCT2522" s="657"/>
      <c r="LCU2522" s="657"/>
      <c r="LCV2522" s="657"/>
      <c r="LCW2522" s="657"/>
      <c r="LCX2522" s="657"/>
      <c r="LCY2522" s="657"/>
      <c r="LCZ2522" s="657"/>
      <c r="LDA2522" s="657"/>
      <c r="LDB2522" s="657"/>
      <c r="LDC2522" s="657"/>
      <c r="LDD2522" s="657"/>
      <c r="LDE2522" s="657"/>
      <c r="LDF2522" s="657"/>
      <c r="LDG2522" s="657"/>
      <c r="LDH2522" s="657"/>
      <c r="LDI2522" s="657"/>
      <c r="LDJ2522" s="657"/>
      <c r="LDK2522" s="657"/>
      <c r="LDL2522" s="657"/>
      <c r="LDM2522" s="657"/>
      <c r="LDN2522" s="657"/>
      <c r="LDO2522" s="657"/>
      <c r="LDP2522" s="657"/>
      <c r="LDQ2522" s="657"/>
      <c r="LDR2522" s="657"/>
      <c r="LDS2522" s="657"/>
      <c r="LDT2522" s="657"/>
      <c r="LDU2522" s="657"/>
      <c r="LDV2522" s="657"/>
      <c r="LDW2522" s="657"/>
      <c r="LDX2522" s="657"/>
      <c r="LDY2522" s="657"/>
      <c r="LDZ2522" s="657"/>
      <c r="LEA2522" s="657"/>
      <c r="LEB2522" s="657"/>
      <c r="LEC2522" s="657"/>
      <c r="LED2522" s="657"/>
      <c r="LEE2522" s="657"/>
      <c r="LEF2522" s="657"/>
      <c r="LEG2522" s="657"/>
      <c r="LEH2522" s="657"/>
      <c r="LEI2522" s="657"/>
      <c r="LEJ2522" s="657"/>
      <c r="LEK2522" s="657"/>
      <c r="LEL2522" s="657"/>
      <c r="LEM2522" s="657"/>
      <c r="LEN2522" s="657"/>
      <c r="LEO2522" s="657"/>
      <c r="LEP2522" s="657"/>
      <c r="LEQ2522" s="657"/>
      <c r="LER2522" s="657"/>
      <c r="LES2522" s="657"/>
      <c r="LET2522" s="657"/>
      <c r="LEU2522" s="657"/>
      <c r="LEV2522" s="657"/>
      <c r="LEW2522" s="657"/>
      <c r="LEX2522" s="657"/>
      <c r="LEY2522" s="657"/>
      <c r="LEZ2522" s="657"/>
      <c r="LFA2522" s="657"/>
      <c r="LFB2522" s="657"/>
      <c r="LFC2522" s="657"/>
      <c r="LFD2522" s="657"/>
      <c r="LFE2522" s="657"/>
      <c r="LFF2522" s="657"/>
      <c r="LFG2522" s="657"/>
      <c r="LFH2522" s="657"/>
      <c r="LFI2522" s="657"/>
      <c r="LFJ2522" s="657"/>
      <c r="LFK2522" s="657"/>
      <c r="LFL2522" s="657"/>
      <c r="LFM2522" s="657"/>
      <c r="LFN2522" s="657"/>
      <c r="LFO2522" s="657"/>
      <c r="LFP2522" s="657"/>
      <c r="LFQ2522" s="657"/>
      <c r="LFR2522" s="657"/>
      <c r="LFS2522" s="657"/>
      <c r="LFT2522" s="657"/>
      <c r="LFU2522" s="657"/>
      <c r="LFV2522" s="657"/>
      <c r="LFW2522" s="657"/>
      <c r="LFX2522" s="657"/>
      <c r="LFY2522" s="657"/>
      <c r="LFZ2522" s="657"/>
      <c r="LGA2522" s="657"/>
      <c r="LGB2522" s="657"/>
      <c r="LGC2522" s="657"/>
      <c r="LGD2522" s="657"/>
      <c r="LGE2522" s="657"/>
      <c r="LGF2522" s="657"/>
      <c r="LGG2522" s="657"/>
      <c r="LGH2522" s="657"/>
      <c r="LGI2522" s="657"/>
      <c r="LGJ2522" s="657"/>
      <c r="LGK2522" s="657"/>
      <c r="LGL2522" s="657"/>
      <c r="LGM2522" s="657"/>
      <c r="LGN2522" s="657"/>
      <c r="LGO2522" s="657"/>
      <c r="LGP2522" s="657"/>
      <c r="LGQ2522" s="657"/>
      <c r="LGR2522" s="657"/>
      <c r="LGS2522" s="657"/>
      <c r="LGT2522" s="657"/>
      <c r="LGU2522" s="657"/>
      <c r="LGV2522" s="657"/>
      <c r="LGW2522" s="657"/>
      <c r="LGX2522" s="657"/>
      <c r="LGY2522" s="657"/>
      <c r="LGZ2522" s="657"/>
      <c r="LHA2522" s="657"/>
      <c r="LHB2522" s="657"/>
      <c r="LHC2522" s="657"/>
      <c r="LHD2522" s="657"/>
      <c r="LHE2522" s="657"/>
      <c r="LHF2522" s="657"/>
      <c r="LHG2522" s="657"/>
      <c r="LHH2522" s="657"/>
      <c r="LHI2522" s="657"/>
      <c r="LHJ2522" s="657"/>
      <c r="LHK2522" s="657"/>
      <c r="LHL2522" s="657"/>
      <c r="LHM2522" s="657"/>
      <c r="LHN2522" s="657"/>
      <c r="LHO2522" s="657"/>
      <c r="LHP2522" s="657"/>
      <c r="LHQ2522" s="657"/>
      <c r="LHR2522" s="657"/>
      <c r="LHS2522" s="657"/>
      <c r="LHT2522" s="657"/>
      <c r="LHU2522" s="657"/>
      <c r="LHV2522" s="657"/>
      <c r="LHW2522" s="657"/>
      <c r="LHX2522" s="657"/>
      <c r="LHY2522" s="657"/>
      <c r="LHZ2522" s="657"/>
      <c r="LIA2522" s="657"/>
      <c r="LIB2522" s="657"/>
      <c r="LIC2522" s="657"/>
      <c r="LID2522" s="657"/>
      <c r="LIE2522" s="657"/>
      <c r="LIF2522" s="657"/>
      <c r="LIG2522" s="657"/>
      <c r="LIH2522" s="657"/>
      <c r="LII2522" s="657"/>
      <c r="LIJ2522" s="657"/>
      <c r="LIK2522" s="657"/>
      <c r="LIL2522" s="657"/>
      <c r="LIM2522" s="657"/>
      <c r="LIN2522" s="657"/>
      <c r="LIO2522" s="657"/>
      <c r="LIP2522" s="657"/>
      <c r="LIQ2522" s="657"/>
      <c r="LIR2522" s="657"/>
      <c r="LIS2522" s="657"/>
      <c r="LIT2522" s="657"/>
      <c r="LIU2522" s="657"/>
      <c r="LIV2522" s="657"/>
      <c r="LIW2522" s="657"/>
      <c r="LIX2522" s="657"/>
      <c r="LIY2522" s="657"/>
      <c r="LIZ2522" s="657"/>
      <c r="LJA2522" s="657"/>
      <c r="LJB2522" s="657"/>
      <c r="LJC2522" s="657"/>
      <c r="LJD2522" s="657"/>
      <c r="LJE2522" s="657"/>
      <c r="LJF2522" s="657"/>
      <c r="LJG2522" s="657"/>
      <c r="LJH2522" s="657"/>
      <c r="LJI2522" s="657"/>
      <c r="LJJ2522" s="657"/>
      <c r="LJK2522" s="657"/>
      <c r="LJL2522" s="657"/>
      <c r="LJM2522" s="657"/>
      <c r="LJN2522" s="657"/>
      <c r="LJO2522" s="657"/>
      <c r="LJP2522" s="657"/>
      <c r="LJQ2522" s="657"/>
      <c r="LJR2522" s="657"/>
      <c r="LJS2522" s="657"/>
      <c r="LJT2522" s="657"/>
      <c r="LJU2522" s="657"/>
      <c r="LJV2522" s="657"/>
      <c r="LJW2522" s="657"/>
      <c r="LJX2522" s="657"/>
      <c r="LJY2522" s="657"/>
      <c r="LJZ2522" s="657"/>
      <c r="LKA2522" s="657"/>
      <c r="LKB2522" s="657"/>
      <c r="LKC2522" s="657"/>
      <c r="LKD2522" s="657"/>
      <c r="LKE2522" s="657"/>
      <c r="LKF2522" s="657"/>
      <c r="LKG2522" s="657"/>
      <c r="LKH2522" s="657"/>
      <c r="LKI2522" s="657"/>
      <c r="LKJ2522" s="657"/>
      <c r="LKK2522" s="657"/>
      <c r="LKL2522" s="657"/>
      <c r="LKM2522" s="657"/>
      <c r="LKN2522" s="657"/>
      <c r="LKO2522" s="657"/>
      <c r="LKP2522" s="657"/>
      <c r="LKQ2522" s="657"/>
      <c r="LKR2522" s="657"/>
      <c r="LKS2522" s="657"/>
      <c r="LKT2522" s="657"/>
      <c r="LKU2522" s="657"/>
      <c r="LKV2522" s="657"/>
      <c r="LKW2522" s="657"/>
      <c r="LKX2522" s="657"/>
      <c r="LKY2522" s="657"/>
      <c r="LKZ2522" s="657"/>
      <c r="LLA2522" s="657"/>
      <c r="LLB2522" s="657"/>
      <c r="LLC2522" s="657"/>
      <c r="LLD2522" s="657"/>
      <c r="LLE2522" s="657"/>
      <c r="LLF2522" s="657"/>
      <c r="LLG2522" s="657"/>
      <c r="LLH2522" s="657"/>
      <c r="LLI2522" s="657"/>
      <c r="LLJ2522" s="657"/>
      <c r="LLK2522" s="657"/>
      <c r="LLL2522" s="657"/>
      <c r="LLM2522" s="657"/>
      <c r="LLN2522" s="657"/>
      <c r="LLO2522" s="657"/>
      <c r="LLP2522" s="657"/>
      <c r="LLQ2522" s="657"/>
      <c r="LLR2522" s="657"/>
      <c r="LLS2522" s="657"/>
      <c r="LLT2522" s="657"/>
      <c r="LLU2522" s="657"/>
      <c r="LLV2522" s="657"/>
      <c r="LLW2522" s="657"/>
      <c r="LLX2522" s="657"/>
      <c r="LLY2522" s="657"/>
      <c r="LLZ2522" s="657"/>
      <c r="LMA2522" s="657"/>
      <c r="LMB2522" s="657"/>
      <c r="LMC2522" s="657"/>
      <c r="LMD2522" s="657"/>
      <c r="LME2522" s="657"/>
      <c r="LMF2522" s="657"/>
      <c r="LMG2522" s="657"/>
      <c r="LMH2522" s="657"/>
      <c r="LMI2522" s="657"/>
      <c r="LMJ2522" s="657"/>
      <c r="LMK2522" s="657"/>
      <c r="LML2522" s="657"/>
      <c r="LMM2522" s="657"/>
      <c r="LMN2522" s="657"/>
      <c r="LMO2522" s="657"/>
      <c r="LMP2522" s="657"/>
      <c r="LMQ2522" s="657"/>
      <c r="LMR2522" s="657"/>
      <c r="LMS2522" s="657"/>
      <c r="LMT2522" s="657"/>
      <c r="LMU2522" s="657"/>
      <c r="LMV2522" s="657"/>
      <c r="LMW2522" s="657"/>
      <c r="LMX2522" s="657"/>
      <c r="LMY2522" s="657"/>
      <c r="LMZ2522" s="657"/>
      <c r="LNA2522" s="657"/>
      <c r="LNB2522" s="657"/>
      <c r="LNC2522" s="657"/>
      <c r="LND2522" s="657"/>
      <c r="LNE2522" s="657"/>
      <c r="LNF2522" s="657"/>
      <c r="LNG2522" s="657"/>
      <c r="LNH2522" s="657"/>
      <c r="LNI2522" s="657"/>
      <c r="LNJ2522" s="657"/>
      <c r="LNK2522" s="657"/>
      <c r="LNL2522" s="657"/>
      <c r="LNM2522" s="657"/>
      <c r="LNN2522" s="657"/>
      <c r="LNO2522" s="657"/>
      <c r="LNP2522" s="657"/>
      <c r="LNQ2522" s="657"/>
      <c r="LNR2522" s="657"/>
      <c r="LNS2522" s="657"/>
      <c r="LNT2522" s="657"/>
      <c r="LNU2522" s="657"/>
      <c r="LNV2522" s="657"/>
      <c r="LNW2522" s="657"/>
      <c r="LNX2522" s="657"/>
      <c r="LNY2522" s="657"/>
      <c r="LNZ2522" s="657"/>
      <c r="LOA2522" s="657"/>
      <c r="LOB2522" s="657"/>
      <c r="LOC2522" s="657"/>
      <c r="LOD2522" s="657"/>
      <c r="LOE2522" s="657"/>
      <c r="LOF2522" s="657"/>
      <c r="LOG2522" s="657"/>
      <c r="LOH2522" s="657"/>
      <c r="LOI2522" s="657"/>
      <c r="LOJ2522" s="657"/>
      <c r="LOK2522" s="657"/>
      <c r="LOL2522" s="657"/>
      <c r="LOM2522" s="657"/>
      <c r="LON2522" s="657"/>
      <c r="LOO2522" s="657"/>
      <c r="LOP2522" s="657"/>
      <c r="LOQ2522" s="657"/>
      <c r="LOR2522" s="657"/>
      <c r="LOS2522" s="657"/>
      <c r="LOT2522" s="657"/>
      <c r="LOU2522" s="657"/>
      <c r="LOV2522" s="657"/>
      <c r="LOW2522" s="657"/>
      <c r="LOX2522" s="657"/>
      <c r="LOY2522" s="657"/>
      <c r="LOZ2522" s="657"/>
      <c r="LPA2522" s="657"/>
      <c r="LPB2522" s="657"/>
      <c r="LPC2522" s="657"/>
      <c r="LPD2522" s="657"/>
      <c r="LPE2522" s="657"/>
      <c r="LPF2522" s="657"/>
      <c r="LPG2522" s="657"/>
      <c r="LPH2522" s="657"/>
      <c r="LPI2522" s="657"/>
      <c r="LPJ2522" s="657"/>
      <c r="LPK2522" s="657"/>
      <c r="LPL2522" s="657"/>
      <c r="LPM2522" s="657"/>
      <c r="LPN2522" s="657"/>
      <c r="LPO2522" s="657"/>
      <c r="LPP2522" s="657"/>
      <c r="LPQ2522" s="657"/>
      <c r="LPR2522" s="657"/>
      <c r="LPS2522" s="657"/>
      <c r="LPT2522" s="657"/>
      <c r="LPU2522" s="657"/>
      <c r="LPV2522" s="657"/>
      <c r="LPW2522" s="657"/>
      <c r="LPX2522" s="657"/>
      <c r="LPY2522" s="657"/>
      <c r="LPZ2522" s="657"/>
      <c r="LQA2522" s="657"/>
      <c r="LQB2522" s="657"/>
      <c r="LQC2522" s="657"/>
      <c r="LQD2522" s="657"/>
      <c r="LQE2522" s="657"/>
      <c r="LQF2522" s="657"/>
      <c r="LQG2522" s="657"/>
      <c r="LQH2522" s="657"/>
      <c r="LQI2522" s="657"/>
      <c r="LQJ2522" s="657"/>
      <c r="LQK2522" s="657"/>
      <c r="LQL2522" s="657"/>
      <c r="LQM2522" s="657"/>
      <c r="LQN2522" s="657"/>
      <c r="LQO2522" s="657"/>
      <c r="LQP2522" s="657"/>
      <c r="LQQ2522" s="657"/>
      <c r="LQR2522" s="657"/>
      <c r="LQS2522" s="657"/>
      <c r="LQT2522" s="657"/>
      <c r="LQU2522" s="657"/>
      <c r="LQV2522" s="657"/>
      <c r="LQW2522" s="657"/>
      <c r="LQX2522" s="657"/>
      <c r="LQY2522" s="657"/>
      <c r="LQZ2522" s="657"/>
      <c r="LRA2522" s="657"/>
      <c r="LRB2522" s="657"/>
      <c r="LRC2522" s="657"/>
      <c r="LRD2522" s="657"/>
      <c r="LRE2522" s="657"/>
      <c r="LRF2522" s="657"/>
      <c r="LRG2522" s="657"/>
      <c r="LRH2522" s="657"/>
      <c r="LRI2522" s="657"/>
      <c r="LRJ2522" s="657"/>
      <c r="LRK2522" s="657"/>
      <c r="LRL2522" s="657"/>
      <c r="LRM2522" s="657"/>
      <c r="LRN2522" s="657"/>
      <c r="LRO2522" s="657"/>
      <c r="LRP2522" s="657"/>
      <c r="LRQ2522" s="657"/>
      <c r="LRR2522" s="657"/>
      <c r="LRS2522" s="657"/>
      <c r="LRT2522" s="657"/>
      <c r="LRU2522" s="657"/>
      <c r="LRV2522" s="657"/>
      <c r="LRW2522" s="657"/>
      <c r="LRX2522" s="657"/>
      <c r="LRY2522" s="657"/>
      <c r="LRZ2522" s="657"/>
      <c r="LSA2522" s="657"/>
      <c r="LSB2522" s="657"/>
      <c r="LSC2522" s="657"/>
      <c r="LSD2522" s="657"/>
      <c r="LSE2522" s="657"/>
      <c r="LSF2522" s="657"/>
      <c r="LSG2522" s="657"/>
      <c r="LSH2522" s="657"/>
      <c r="LSI2522" s="657"/>
      <c r="LSJ2522" s="657"/>
      <c r="LSK2522" s="657"/>
      <c r="LSL2522" s="657"/>
      <c r="LSM2522" s="657"/>
      <c r="LSN2522" s="657"/>
      <c r="LSO2522" s="657"/>
      <c r="LSP2522" s="657"/>
      <c r="LSQ2522" s="657"/>
      <c r="LSR2522" s="657"/>
      <c r="LSS2522" s="657"/>
      <c r="LST2522" s="657"/>
      <c r="LSU2522" s="657"/>
      <c r="LSV2522" s="657"/>
      <c r="LSW2522" s="657"/>
      <c r="LSX2522" s="657"/>
      <c r="LSY2522" s="657"/>
      <c r="LSZ2522" s="657"/>
      <c r="LTA2522" s="657"/>
      <c r="LTB2522" s="657"/>
      <c r="LTC2522" s="657"/>
      <c r="LTD2522" s="657"/>
      <c r="LTE2522" s="657"/>
      <c r="LTF2522" s="657"/>
      <c r="LTG2522" s="657"/>
      <c r="LTH2522" s="657"/>
      <c r="LTI2522" s="657"/>
      <c r="LTJ2522" s="657"/>
      <c r="LTK2522" s="657"/>
      <c r="LTL2522" s="657"/>
      <c r="LTM2522" s="657"/>
      <c r="LTN2522" s="657"/>
      <c r="LTO2522" s="657"/>
      <c r="LTP2522" s="657"/>
      <c r="LTQ2522" s="657"/>
      <c r="LTR2522" s="657"/>
      <c r="LTS2522" s="657"/>
      <c r="LTT2522" s="657"/>
      <c r="LTU2522" s="657"/>
      <c r="LTV2522" s="657"/>
      <c r="LTW2522" s="657"/>
      <c r="LTX2522" s="657"/>
      <c r="LTY2522" s="657"/>
      <c r="LTZ2522" s="657"/>
      <c r="LUA2522" s="657"/>
      <c r="LUB2522" s="657"/>
      <c r="LUC2522" s="657"/>
      <c r="LUD2522" s="657"/>
      <c r="LUE2522" s="657"/>
      <c r="LUF2522" s="657"/>
      <c r="LUG2522" s="657"/>
      <c r="LUH2522" s="657"/>
      <c r="LUI2522" s="657"/>
      <c r="LUJ2522" s="657"/>
      <c r="LUK2522" s="657"/>
      <c r="LUL2522" s="657"/>
      <c r="LUM2522" s="657"/>
      <c r="LUN2522" s="657"/>
      <c r="LUO2522" s="657"/>
      <c r="LUP2522" s="657"/>
      <c r="LUQ2522" s="657"/>
      <c r="LUR2522" s="657"/>
      <c r="LUS2522" s="657"/>
      <c r="LUT2522" s="657"/>
      <c r="LUU2522" s="657"/>
      <c r="LUV2522" s="657"/>
      <c r="LUW2522" s="657"/>
      <c r="LUX2522" s="657"/>
      <c r="LUY2522" s="657"/>
      <c r="LUZ2522" s="657"/>
      <c r="LVA2522" s="657"/>
      <c r="LVB2522" s="657"/>
      <c r="LVC2522" s="657"/>
      <c r="LVD2522" s="657"/>
      <c r="LVE2522" s="657"/>
      <c r="LVF2522" s="657"/>
      <c r="LVG2522" s="657"/>
      <c r="LVH2522" s="657"/>
      <c r="LVI2522" s="657"/>
      <c r="LVJ2522" s="657"/>
      <c r="LVK2522" s="657"/>
      <c r="LVL2522" s="657"/>
      <c r="LVM2522" s="657"/>
      <c r="LVN2522" s="657"/>
      <c r="LVO2522" s="657"/>
      <c r="LVP2522" s="657"/>
      <c r="LVQ2522" s="657"/>
      <c r="LVR2522" s="657"/>
      <c r="LVS2522" s="657"/>
      <c r="LVT2522" s="657"/>
      <c r="LVU2522" s="657"/>
      <c r="LVV2522" s="657"/>
      <c r="LVW2522" s="657"/>
      <c r="LVX2522" s="657"/>
      <c r="LVY2522" s="657"/>
      <c r="LVZ2522" s="657"/>
      <c r="LWA2522" s="657"/>
      <c r="LWB2522" s="657"/>
      <c r="LWC2522" s="657"/>
      <c r="LWD2522" s="657"/>
      <c r="LWE2522" s="657"/>
      <c r="LWF2522" s="657"/>
      <c r="LWG2522" s="657"/>
      <c r="LWH2522" s="657"/>
      <c r="LWI2522" s="657"/>
      <c r="LWJ2522" s="657"/>
      <c r="LWK2522" s="657"/>
      <c r="LWL2522" s="657"/>
      <c r="LWM2522" s="657"/>
      <c r="LWN2522" s="657"/>
      <c r="LWO2522" s="657"/>
      <c r="LWP2522" s="657"/>
      <c r="LWQ2522" s="657"/>
      <c r="LWR2522" s="657"/>
      <c r="LWS2522" s="657"/>
      <c r="LWT2522" s="657"/>
      <c r="LWU2522" s="657"/>
      <c r="LWV2522" s="657"/>
      <c r="LWW2522" s="657"/>
      <c r="LWX2522" s="657"/>
      <c r="LWY2522" s="657"/>
      <c r="LWZ2522" s="657"/>
      <c r="LXA2522" s="657"/>
      <c r="LXB2522" s="657"/>
      <c r="LXC2522" s="657"/>
      <c r="LXD2522" s="657"/>
      <c r="LXE2522" s="657"/>
      <c r="LXF2522" s="657"/>
      <c r="LXG2522" s="657"/>
      <c r="LXH2522" s="657"/>
      <c r="LXI2522" s="657"/>
      <c r="LXJ2522" s="657"/>
      <c r="LXK2522" s="657"/>
      <c r="LXL2522" s="657"/>
      <c r="LXM2522" s="657"/>
      <c r="LXN2522" s="657"/>
      <c r="LXO2522" s="657"/>
      <c r="LXP2522" s="657"/>
      <c r="LXQ2522" s="657"/>
      <c r="LXR2522" s="657"/>
      <c r="LXS2522" s="657"/>
      <c r="LXT2522" s="657"/>
      <c r="LXU2522" s="657"/>
      <c r="LXV2522" s="657"/>
      <c r="LXW2522" s="657"/>
      <c r="LXX2522" s="657"/>
      <c r="LXY2522" s="657"/>
      <c r="LXZ2522" s="657"/>
      <c r="LYA2522" s="657"/>
      <c r="LYB2522" s="657"/>
      <c r="LYC2522" s="657"/>
      <c r="LYD2522" s="657"/>
      <c r="LYE2522" s="657"/>
      <c r="LYF2522" s="657"/>
      <c r="LYG2522" s="657"/>
      <c r="LYH2522" s="657"/>
      <c r="LYI2522" s="657"/>
      <c r="LYJ2522" s="657"/>
      <c r="LYK2522" s="657"/>
      <c r="LYL2522" s="657"/>
      <c r="LYM2522" s="657"/>
      <c r="LYN2522" s="657"/>
      <c r="LYO2522" s="657"/>
      <c r="LYP2522" s="657"/>
      <c r="LYQ2522" s="657"/>
      <c r="LYR2522" s="657"/>
      <c r="LYS2522" s="657"/>
      <c r="LYT2522" s="657"/>
      <c r="LYU2522" s="657"/>
      <c r="LYV2522" s="657"/>
      <c r="LYW2522" s="657"/>
      <c r="LYX2522" s="657"/>
      <c r="LYY2522" s="657"/>
      <c r="LYZ2522" s="657"/>
      <c r="LZA2522" s="657"/>
      <c r="LZB2522" s="657"/>
      <c r="LZC2522" s="657"/>
      <c r="LZD2522" s="657"/>
      <c r="LZE2522" s="657"/>
      <c r="LZF2522" s="657"/>
      <c r="LZG2522" s="657"/>
      <c r="LZH2522" s="657"/>
      <c r="LZI2522" s="657"/>
      <c r="LZJ2522" s="657"/>
      <c r="LZK2522" s="657"/>
      <c r="LZL2522" s="657"/>
      <c r="LZM2522" s="657"/>
      <c r="LZN2522" s="657"/>
      <c r="LZO2522" s="657"/>
      <c r="LZP2522" s="657"/>
      <c r="LZQ2522" s="657"/>
      <c r="LZR2522" s="657"/>
      <c r="LZS2522" s="657"/>
      <c r="LZT2522" s="657"/>
      <c r="LZU2522" s="657"/>
      <c r="LZV2522" s="657"/>
      <c r="LZW2522" s="657"/>
      <c r="LZX2522" s="657"/>
      <c r="LZY2522" s="657"/>
      <c r="LZZ2522" s="657"/>
      <c r="MAA2522" s="657"/>
      <c r="MAB2522" s="657"/>
      <c r="MAC2522" s="657"/>
      <c r="MAD2522" s="657"/>
      <c r="MAE2522" s="657"/>
      <c r="MAF2522" s="657"/>
      <c r="MAG2522" s="657"/>
      <c r="MAH2522" s="657"/>
      <c r="MAI2522" s="657"/>
      <c r="MAJ2522" s="657"/>
      <c r="MAK2522" s="657"/>
      <c r="MAL2522" s="657"/>
      <c r="MAM2522" s="657"/>
      <c r="MAN2522" s="657"/>
      <c r="MAO2522" s="657"/>
      <c r="MAP2522" s="657"/>
      <c r="MAQ2522" s="657"/>
      <c r="MAR2522" s="657"/>
      <c r="MAS2522" s="657"/>
      <c r="MAT2522" s="657"/>
      <c r="MAU2522" s="657"/>
      <c r="MAV2522" s="657"/>
      <c r="MAW2522" s="657"/>
      <c r="MAX2522" s="657"/>
      <c r="MAY2522" s="657"/>
      <c r="MAZ2522" s="657"/>
      <c r="MBA2522" s="657"/>
      <c r="MBB2522" s="657"/>
      <c r="MBC2522" s="657"/>
      <c r="MBD2522" s="657"/>
      <c r="MBE2522" s="657"/>
      <c r="MBF2522" s="657"/>
      <c r="MBG2522" s="657"/>
      <c r="MBH2522" s="657"/>
      <c r="MBI2522" s="657"/>
      <c r="MBJ2522" s="657"/>
      <c r="MBK2522" s="657"/>
      <c r="MBL2522" s="657"/>
      <c r="MBM2522" s="657"/>
      <c r="MBN2522" s="657"/>
      <c r="MBO2522" s="657"/>
      <c r="MBP2522" s="657"/>
      <c r="MBQ2522" s="657"/>
      <c r="MBR2522" s="657"/>
      <c r="MBS2522" s="657"/>
      <c r="MBT2522" s="657"/>
      <c r="MBU2522" s="657"/>
      <c r="MBV2522" s="657"/>
      <c r="MBW2522" s="657"/>
      <c r="MBX2522" s="657"/>
      <c r="MBY2522" s="657"/>
      <c r="MBZ2522" s="657"/>
      <c r="MCA2522" s="657"/>
      <c r="MCB2522" s="657"/>
      <c r="MCC2522" s="657"/>
      <c r="MCD2522" s="657"/>
      <c r="MCE2522" s="657"/>
      <c r="MCF2522" s="657"/>
      <c r="MCG2522" s="657"/>
      <c r="MCH2522" s="657"/>
      <c r="MCI2522" s="657"/>
      <c r="MCJ2522" s="657"/>
      <c r="MCK2522" s="657"/>
      <c r="MCL2522" s="657"/>
      <c r="MCM2522" s="657"/>
      <c r="MCN2522" s="657"/>
      <c r="MCO2522" s="657"/>
      <c r="MCP2522" s="657"/>
      <c r="MCQ2522" s="657"/>
      <c r="MCR2522" s="657"/>
      <c r="MCS2522" s="657"/>
      <c r="MCT2522" s="657"/>
      <c r="MCU2522" s="657"/>
      <c r="MCV2522" s="657"/>
      <c r="MCW2522" s="657"/>
      <c r="MCX2522" s="657"/>
      <c r="MCY2522" s="657"/>
      <c r="MCZ2522" s="657"/>
      <c r="MDA2522" s="657"/>
      <c r="MDB2522" s="657"/>
      <c r="MDC2522" s="657"/>
      <c r="MDD2522" s="657"/>
      <c r="MDE2522" s="657"/>
      <c r="MDF2522" s="657"/>
      <c r="MDG2522" s="657"/>
      <c r="MDH2522" s="657"/>
      <c r="MDI2522" s="657"/>
      <c r="MDJ2522" s="657"/>
      <c r="MDK2522" s="657"/>
      <c r="MDL2522" s="657"/>
      <c r="MDM2522" s="657"/>
      <c r="MDN2522" s="657"/>
      <c r="MDO2522" s="657"/>
      <c r="MDP2522" s="657"/>
      <c r="MDQ2522" s="657"/>
      <c r="MDR2522" s="657"/>
      <c r="MDS2522" s="657"/>
      <c r="MDT2522" s="657"/>
      <c r="MDU2522" s="657"/>
      <c r="MDV2522" s="657"/>
      <c r="MDW2522" s="657"/>
      <c r="MDX2522" s="657"/>
      <c r="MDY2522" s="657"/>
      <c r="MDZ2522" s="657"/>
      <c r="MEA2522" s="657"/>
      <c r="MEB2522" s="657"/>
      <c r="MEC2522" s="657"/>
      <c r="MED2522" s="657"/>
      <c r="MEE2522" s="657"/>
      <c r="MEF2522" s="657"/>
      <c r="MEG2522" s="657"/>
      <c r="MEH2522" s="657"/>
      <c r="MEI2522" s="657"/>
      <c r="MEJ2522" s="657"/>
      <c r="MEK2522" s="657"/>
      <c r="MEL2522" s="657"/>
      <c r="MEM2522" s="657"/>
      <c r="MEN2522" s="657"/>
      <c r="MEO2522" s="657"/>
      <c r="MEP2522" s="657"/>
      <c r="MEQ2522" s="657"/>
      <c r="MER2522" s="657"/>
      <c r="MES2522" s="657"/>
      <c r="MET2522" s="657"/>
      <c r="MEU2522" s="657"/>
      <c r="MEV2522" s="657"/>
      <c r="MEW2522" s="657"/>
      <c r="MEX2522" s="657"/>
      <c r="MEY2522" s="657"/>
      <c r="MEZ2522" s="657"/>
      <c r="MFA2522" s="657"/>
      <c r="MFB2522" s="657"/>
      <c r="MFC2522" s="657"/>
      <c r="MFD2522" s="657"/>
      <c r="MFE2522" s="657"/>
      <c r="MFF2522" s="657"/>
      <c r="MFG2522" s="657"/>
      <c r="MFH2522" s="657"/>
      <c r="MFI2522" s="657"/>
      <c r="MFJ2522" s="657"/>
      <c r="MFK2522" s="657"/>
      <c r="MFL2522" s="657"/>
      <c r="MFM2522" s="657"/>
      <c r="MFN2522" s="657"/>
      <c r="MFO2522" s="657"/>
      <c r="MFP2522" s="657"/>
      <c r="MFQ2522" s="657"/>
      <c r="MFR2522" s="657"/>
      <c r="MFS2522" s="657"/>
      <c r="MFT2522" s="657"/>
      <c r="MFU2522" s="657"/>
      <c r="MFV2522" s="657"/>
      <c r="MFW2522" s="657"/>
      <c r="MFX2522" s="657"/>
      <c r="MFY2522" s="657"/>
      <c r="MFZ2522" s="657"/>
      <c r="MGA2522" s="657"/>
      <c r="MGB2522" s="657"/>
      <c r="MGC2522" s="657"/>
      <c r="MGD2522" s="657"/>
      <c r="MGE2522" s="657"/>
      <c r="MGF2522" s="657"/>
      <c r="MGG2522" s="657"/>
      <c r="MGH2522" s="657"/>
      <c r="MGI2522" s="657"/>
      <c r="MGJ2522" s="657"/>
      <c r="MGK2522" s="657"/>
      <c r="MGL2522" s="657"/>
      <c r="MGM2522" s="657"/>
      <c r="MGN2522" s="657"/>
      <c r="MGO2522" s="657"/>
      <c r="MGP2522" s="657"/>
      <c r="MGQ2522" s="657"/>
      <c r="MGR2522" s="657"/>
      <c r="MGS2522" s="657"/>
      <c r="MGT2522" s="657"/>
      <c r="MGU2522" s="657"/>
      <c r="MGV2522" s="657"/>
      <c r="MGW2522" s="657"/>
      <c r="MGX2522" s="657"/>
      <c r="MGY2522" s="657"/>
      <c r="MGZ2522" s="657"/>
      <c r="MHA2522" s="657"/>
      <c r="MHB2522" s="657"/>
      <c r="MHC2522" s="657"/>
      <c r="MHD2522" s="657"/>
      <c r="MHE2522" s="657"/>
      <c r="MHF2522" s="657"/>
      <c r="MHG2522" s="657"/>
      <c r="MHH2522" s="657"/>
      <c r="MHI2522" s="657"/>
      <c r="MHJ2522" s="657"/>
      <c r="MHK2522" s="657"/>
      <c r="MHL2522" s="657"/>
      <c r="MHM2522" s="657"/>
      <c r="MHN2522" s="657"/>
      <c r="MHO2522" s="657"/>
      <c r="MHP2522" s="657"/>
      <c r="MHQ2522" s="657"/>
      <c r="MHR2522" s="657"/>
      <c r="MHS2522" s="657"/>
      <c r="MHT2522" s="657"/>
      <c r="MHU2522" s="657"/>
      <c r="MHV2522" s="657"/>
      <c r="MHW2522" s="657"/>
      <c r="MHX2522" s="657"/>
      <c r="MHY2522" s="657"/>
      <c r="MHZ2522" s="657"/>
      <c r="MIA2522" s="657"/>
      <c r="MIB2522" s="657"/>
      <c r="MIC2522" s="657"/>
      <c r="MID2522" s="657"/>
      <c r="MIE2522" s="657"/>
      <c r="MIF2522" s="657"/>
      <c r="MIG2522" s="657"/>
      <c r="MIH2522" s="657"/>
      <c r="MII2522" s="657"/>
      <c r="MIJ2522" s="657"/>
      <c r="MIK2522" s="657"/>
      <c r="MIL2522" s="657"/>
      <c r="MIM2522" s="657"/>
      <c r="MIN2522" s="657"/>
      <c r="MIO2522" s="657"/>
      <c r="MIP2522" s="657"/>
      <c r="MIQ2522" s="657"/>
      <c r="MIR2522" s="657"/>
      <c r="MIS2522" s="657"/>
      <c r="MIT2522" s="657"/>
      <c r="MIU2522" s="657"/>
      <c r="MIV2522" s="657"/>
      <c r="MIW2522" s="657"/>
      <c r="MIX2522" s="657"/>
      <c r="MIY2522" s="657"/>
      <c r="MIZ2522" s="657"/>
      <c r="MJA2522" s="657"/>
      <c r="MJB2522" s="657"/>
      <c r="MJC2522" s="657"/>
      <c r="MJD2522" s="657"/>
      <c r="MJE2522" s="657"/>
      <c r="MJF2522" s="657"/>
      <c r="MJG2522" s="657"/>
      <c r="MJH2522" s="657"/>
      <c r="MJI2522" s="657"/>
      <c r="MJJ2522" s="657"/>
      <c r="MJK2522" s="657"/>
      <c r="MJL2522" s="657"/>
      <c r="MJM2522" s="657"/>
      <c r="MJN2522" s="657"/>
      <c r="MJO2522" s="657"/>
      <c r="MJP2522" s="657"/>
      <c r="MJQ2522" s="657"/>
      <c r="MJR2522" s="657"/>
      <c r="MJS2522" s="657"/>
      <c r="MJT2522" s="657"/>
      <c r="MJU2522" s="657"/>
      <c r="MJV2522" s="657"/>
      <c r="MJW2522" s="657"/>
      <c r="MJX2522" s="657"/>
      <c r="MJY2522" s="657"/>
      <c r="MJZ2522" s="657"/>
      <c r="MKA2522" s="657"/>
      <c r="MKB2522" s="657"/>
      <c r="MKC2522" s="657"/>
      <c r="MKD2522" s="657"/>
      <c r="MKE2522" s="657"/>
      <c r="MKF2522" s="657"/>
      <c r="MKG2522" s="657"/>
      <c r="MKH2522" s="657"/>
      <c r="MKI2522" s="657"/>
      <c r="MKJ2522" s="657"/>
      <c r="MKK2522" s="657"/>
      <c r="MKL2522" s="657"/>
      <c r="MKM2522" s="657"/>
      <c r="MKN2522" s="657"/>
      <c r="MKO2522" s="657"/>
      <c r="MKP2522" s="657"/>
      <c r="MKQ2522" s="657"/>
      <c r="MKR2522" s="657"/>
      <c r="MKS2522" s="657"/>
      <c r="MKT2522" s="657"/>
      <c r="MKU2522" s="657"/>
      <c r="MKV2522" s="657"/>
      <c r="MKW2522" s="657"/>
      <c r="MKX2522" s="657"/>
      <c r="MKY2522" s="657"/>
      <c r="MKZ2522" s="657"/>
      <c r="MLA2522" s="657"/>
      <c r="MLB2522" s="657"/>
      <c r="MLC2522" s="657"/>
      <c r="MLD2522" s="657"/>
      <c r="MLE2522" s="657"/>
      <c r="MLF2522" s="657"/>
      <c r="MLG2522" s="657"/>
      <c r="MLH2522" s="657"/>
      <c r="MLI2522" s="657"/>
      <c r="MLJ2522" s="657"/>
      <c r="MLK2522" s="657"/>
      <c r="MLL2522" s="657"/>
      <c r="MLM2522" s="657"/>
      <c r="MLN2522" s="657"/>
      <c r="MLO2522" s="657"/>
      <c r="MLP2522" s="657"/>
      <c r="MLQ2522" s="657"/>
      <c r="MLR2522" s="657"/>
      <c r="MLS2522" s="657"/>
      <c r="MLT2522" s="657"/>
      <c r="MLU2522" s="657"/>
      <c r="MLV2522" s="657"/>
      <c r="MLW2522" s="657"/>
      <c r="MLX2522" s="657"/>
      <c r="MLY2522" s="657"/>
      <c r="MLZ2522" s="657"/>
      <c r="MMA2522" s="657"/>
      <c r="MMB2522" s="657"/>
      <c r="MMC2522" s="657"/>
      <c r="MMD2522" s="657"/>
      <c r="MME2522" s="657"/>
      <c r="MMF2522" s="657"/>
      <c r="MMG2522" s="657"/>
      <c r="MMH2522" s="657"/>
      <c r="MMI2522" s="657"/>
      <c r="MMJ2522" s="657"/>
      <c r="MMK2522" s="657"/>
      <c r="MML2522" s="657"/>
      <c r="MMM2522" s="657"/>
      <c r="MMN2522" s="657"/>
      <c r="MMO2522" s="657"/>
      <c r="MMP2522" s="657"/>
      <c r="MMQ2522" s="657"/>
      <c r="MMR2522" s="657"/>
      <c r="MMS2522" s="657"/>
      <c r="MMT2522" s="657"/>
      <c r="MMU2522" s="657"/>
      <c r="MMV2522" s="657"/>
      <c r="MMW2522" s="657"/>
      <c r="MMX2522" s="657"/>
      <c r="MMY2522" s="657"/>
      <c r="MMZ2522" s="657"/>
      <c r="MNA2522" s="657"/>
      <c r="MNB2522" s="657"/>
      <c r="MNC2522" s="657"/>
      <c r="MND2522" s="657"/>
      <c r="MNE2522" s="657"/>
      <c r="MNF2522" s="657"/>
      <c r="MNG2522" s="657"/>
      <c r="MNH2522" s="657"/>
      <c r="MNI2522" s="657"/>
      <c r="MNJ2522" s="657"/>
      <c r="MNK2522" s="657"/>
      <c r="MNL2522" s="657"/>
      <c r="MNM2522" s="657"/>
      <c r="MNN2522" s="657"/>
      <c r="MNO2522" s="657"/>
      <c r="MNP2522" s="657"/>
      <c r="MNQ2522" s="657"/>
      <c r="MNR2522" s="657"/>
      <c r="MNS2522" s="657"/>
      <c r="MNT2522" s="657"/>
      <c r="MNU2522" s="657"/>
      <c r="MNV2522" s="657"/>
      <c r="MNW2522" s="657"/>
      <c r="MNX2522" s="657"/>
      <c r="MNY2522" s="657"/>
      <c r="MNZ2522" s="657"/>
      <c r="MOA2522" s="657"/>
      <c r="MOB2522" s="657"/>
      <c r="MOC2522" s="657"/>
      <c r="MOD2522" s="657"/>
      <c r="MOE2522" s="657"/>
      <c r="MOF2522" s="657"/>
      <c r="MOG2522" s="657"/>
      <c r="MOH2522" s="657"/>
      <c r="MOI2522" s="657"/>
      <c r="MOJ2522" s="657"/>
      <c r="MOK2522" s="657"/>
      <c r="MOL2522" s="657"/>
      <c r="MOM2522" s="657"/>
      <c r="MON2522" s="657"/>
      <c r="MOO2522" s="657"/>
      <c r="MOP2522" s="657"/>
      <c r="MOQ2522" s="657"/>
      <c r="MOR2522" s="657"/>
      <c r="MOS2522" s="657"/>
      <c r="MOT2522" s="657"/>
      <c r="MOU2522" s="657"/>
      <c r="MOV2522" s="657"/>
      <c r="MOW2522" s="657"/>
      <c r="MOX2522" s="657"/>
      <c r="MOY2522" s="657"/>
      <c r="MOZ2522" s="657"/>
      <c r="MPA2522" s="657"/>
      <c r="MPB2522" s="657"/>
      <c r="MPC2522" s="657"/>
      <c r="MPD2522" s="657"/>
      <c r="MPE2522" s="657"/>
      <c r="MPF2522" s="657"/>
      <c r="MPG2522" s="657"/>
      <c r="MPH2522" s="657"/>
      <c r="MPI2522" s="657"/>
      <c r="MPJ2522" s="657"/>
      <c r="MPK2522" s="657"/>
      <c r="MPL2522" s="657"/>
      <c r="MPM2522" s="657"/>
      <c r="MPN2522" s="657"/>
      <c r="MPO2522" s="657"/>
      <c r="MPP2522" s="657"/>
      <c r="MPQ2522" s="657"/>
      <c r="MPR2522" s="657"/>
      <c r="MPS2522" s="657"/>
      <c r="MPT2522" s="657"/>
      <c r="MPU2522" s="657"/>
      <c r="MPV2522" s="657"/>
      <c r="MPW2522" s="657"/>
      <c r="MPX2522" s="657"/>
      <c r="MPY2522" s="657"/>
      <c r="MPZ2522" s="657"/>
      <c r="MQA2522" s="657"/>
      <c r="MQB2522" s="657"/>
      <c r="MQC2522" s="657"/>
      <c r="MQD2522" s="657"/>
      <c r="MQE2522" s="657"/>
      <c r="MQF2522" s="657"/>
      <c r="MQG2522" s="657"/>
      <c r="MQH2522" s="657"/>
      <c r="MQI2522" s="657"/>
      <c r="MQJ2522" s="657"/>
      <c r="MQK2522" s="657"/>
      <c r="MQL2522" s="657"/>
      <c r="MQM2522" s="657"/>
      <c r="MQN2522" s="657"/>
      <c r="MQO2522" s="657"/>
      <c r="MQP2522" s="657"/>
      <c r="MQQ2522" s="657"/>
      <c r="MQR2522" s="657"/>
      <c r="MQS2522" s="657"/>
      <c r="MQT2522" s="657"/>
      <c r="MQU2522" s="657"/>
      <c r="MQV2522" s="657"/>
      <c r="MQW2522" s="657"/>
      <c r="MQX2522" s="657"/>
      <c r="MQY2522" s="657"/>
      <c r="MQZ2522" s="657"/>
      <c r="MRA2522" s="657"/>
      <c r="MRB2522" s="657"/>
      <c r="MRC2522" s="657"/>
      <c r="MRD2522" s="657"/>
      <c r="MRE2522" s="657"/>
      <c r="MRF2522" s="657"/>
      <c r="MRG2522" s="657"/>
      <c r="MRH2522" s="657"/>
      <c r="MRI2522" s="657"/>
      <c r="MRJ2522" s="657"/>
      <c r="MRK2522" s="657"/>
      <c r="MRL2522" s="657"/>
      <c r="MRM2522" s="657"/>
      <c r="MRN2522" s="657"/>
      <c r="MRO2522" s="657"/>
      <c r="MRP2522" s="657"/>
      <c r="MRQ2522" s="657"/>
      <c r="MRR2522" s="657"/>
      <c r="MRS2522" s="657"/>
      <c r="MRT2522" s="657"/>
      <c r="MRU2522" s="657"/>
      <c r="MRV2522" s="657"/>
      <c r="MRW2522" s="657"/>
      <c r="MRX2522" s="657"/>
      <c r="MRY2522" s="657"/>
      <c r="MRZ2522" s="657"/>
      <c r="MSA2522" s="657"/>
      <c r="MSB2522" s="657"/>
      <c r="MSC2522" s="657"/>
      <c r="MSD2522" s="657"/>
      <c r="MSE2522" s="657"/>
      <c r="MSF2522" s="657"/>
      <c r="MSG2522" s="657"/>
      <c r="MSH2522" s="657"/>
      <c r="MSI2522" s="657"/>
      <c r="MSJ2522" s="657"/>
      <c r="MSK2522" s="657"/>
      <c r="MSL2522" s="657"/>
      <c r="MSM2522" s="657"/>
      <c r="MSN2522" s="657"/>
      <c r="MSO2522" s="657"/>
      <c r="MSP2522" s="657"/>
      <c r="MSQ2522" s="657"/>
      <c r="MSR2522" s="657"/>
      <c r="MSS2522" s="657"/>
      <c r="MST2522" s="657"/>
      <c r="MSU2522" s="657"/>
      <c r="MSV2522" s="657"/>
      <c r="MSW2522" s="657"/>
      <c r="MSX2522" s="657"/>
      <c r="MSY2522" s="657"/>
      <c r="MSZ2522" s="657"/>
      <c r="MTA2522" s="657"/>
      <c r="MTB2522" s="657"/>
      <c r="MTC2522" s="657"/>
      <c r="MTD2522" s="657"/>
      <c r="MTE2522" s="657"/>
      <c r="MTF2522" s="657"/>
      <c r="MTG2522" s="657"/>
      <c r="MTH2522" s="657"/>
      <c r="MTI2522" s="657"/>
      <c r="MTJ2522" s="657"/>
      <c r="MTK2522" s="657"/>
      <c r="MTL2522" s="657"/>
      <c r="MTM2522" s="657"/>
      <c r="MTN2522" s="657"/>
      <c r="MTO2522" s="657"/>
      <c r="MTP2522" s="657"/>
      <c r="MTQ2522" s="657"/>
      <c r="MTR2522" s="657"/>
      <c r="MTS2522" s="657"/>
      <c r="MTT2522" s="657"/>
      <c r="MTU2522" s="657"/>
      <c r="MTV2522" s="657"/>
      <c r="MTW2522" s="657"/>
      <c r="MTX2522" s="657"/>
      <c r="MTY2522" s="657"/>
      <c r="MTZ2522" s="657"/>
      <c r="MUA2522" s="657"/>
      <c r="MUB2522" s="657"/>
      <c r="MUC2522" s="657"/>
      <c r="MUD2522" s="657"/>
      <c r="MUE2522" s="657"/>
      <c r="MUF2522" s="657"/>
      <c r="MUG2522" s="657"/>
      <c r="MUH2522" s="657"/>
      <c r="MUI2522" s="657"/>
      <c r="MUJ2522" s="657"/>
      <c r="MUK2522" s="657"/>
      <c r="MUL2522" s="657"/>
      <c r="MUM2522" s="657"/>
      <c r="MUN2522" s="657"/>
      <c r="MUO2522" s="657"/>
      <c r="MUP2522" s="657"/>
      <c r="MUQ2522" s="657"/>
      <c r="MUR2522" s="657"/>
      <c r="MUS2522" s="657"/>
      <c r="MUT2522" s="657"/>
      <c r="MUU2522" s="657"/>
      <c r="MUV2522" s="657"/>
      <c r="MUW2522" s="657"/>
      <c r="MUX2522" s="657"/>
      <c r="MUY2522" s="657"/>
      <c r="MUZ2522" s="657"/>
      <c r="MVA2522" s="657"/>
      <c r="MVB2522" s="657"/>
      <c r="MVC2522" s="657"/>
      <c r="MVD2522" s="657"/>
      <c r="MVE2522" s="657"/>
      <c r="MVF2522" s="657"/>
      <c r="MVG2522" s="657"/>
      <c r="MVH2522" s="657"/>
      <c r="MVI2522" s="657"/>
      <c r="MVJ2522" s="657"/>
      <c r="MVK2522" s="657"/>
      <c r="MVL2522" s="657"/>
      <c r="MVM2522" s="657"/>
      <c r="MVN2522" s="657"/>
      <c r="MVO2522" s="657"/>
      <c r="MVP2522" s="657"/>
      <c r="MVQ2522" s="657"/>
      <c r="MVR2522" s="657"/>
      <c r="MVS2522" s="657"/>
      <c r="MVT2522" s="657"/>
      <c r="MVU2522" s="657"/>
      <c r="MVV2522" s="657"/>
      <c r="MVW2522" s="657"/>
      <c r="MVX2522" s="657"/>
      <c r="MVY2522" s="657"/>
      <c r="MVZ2522" s="657"/>
      <c r="MWA2522" s="657"/>
      <c r="MWB2522" s="657"/>
      <c r="MWC2522" s="657"/>
      <c r="MWD2522" s="657"/>
      <c r="MWE2522" s="657"/>
      <c r="MWF2522" s="657"/>
      <c r="MWG2522" s="657"/>
      <c r="MWH2522" s="657"/>
      <c r="MWI2522" s="657"/>
      <c r="MWJ2522" s="657"/>
      <c r="MWK2522" s="657"/>
      <c r="MWL2522" s="657"/>
      <c r="MWM2522" s="657"/>
      <c r="MWN2522" s="657"/>
      <c r="MWO2522" s="657"/>
      <c r="MWP2522" s="657"/>
      <c r="MWQ2522" s="657"/>
      <c r="MWR2522" s="657"/>
      <c r="MWS2522" s="657"/>
      <c r="MWT2522" s="657"/>
      <c r="MWU2522" s="657"/>
      <c r="MWV2522" s="657"/>
      <c r="MWW2522" s="657"/>
      <c r="MWX2522" s="657"/>
      <c r="MWY2522" s="657"/>
      <c r="MWZ2522" s="657"/>
      <c r="MXA2522" s="657"/>
      <c r="MXB2522" s="657"/>
      <c r="MXC2522" s="657"/>
      <c r="MXD2522" s="657"/>
      <c r="MXE2522" s="657"/>
      <c r="MXF2522" s="657"/>
      <c r="MXG2522" s="657"/>
      <c r="MXH2522" s="657"/>
      <c r="MXI2522" s="657"/>
      <c r="MXJ2522" s="657"/>
      <c r="MXK2522" s="657"/>
      <c r="MXL2522" s="657"/>
      <c r="MXM2522" s="657"/>
      <c r="MXN2522" s="657"/>
      <c r="MXO2522" s="657"/>
      <c r="MXP2522" s="657"/>
      <c r="MXQ2522" s="657"/>
      <c r="MXR2522" s="657"/>
      <c r="MXS2522" s="657"/>
      <c r="MXT2522" s="657"/>
      <c r="MXU2522" s="657"/>
      <c r="MXV2522" s="657"/>
      <c r="MXW2522" s="657"/>
      <c r="MXX2522" s="657"/>
      <c r="MXY2522" s="657"/>
      <c r="MXZ2522" s="657"/>
      <c r="MYA2522" s="657"/>
      <c r="MYB2522" s="657"/>
      <c r="MYC2522" s="657"/>
      <c r="MYD2522" s="657"/>
      <c r="MYE2522" s="657"/>
      <c r="MYF2522" s="657"/>
      <c r="MYG2522" s="657"/>
      <c r="MYH2522" s="657"/>
      <c r="MYI2522" s="657"/>
      <c r="MYJ2522" s="657"/>
      <c r="MYK2522" s="657"/>
      <c r="MYL2522" s="657"/>
      <c r="MYM2522" s="657"/>
      <c r="MYN2522" s="657"/>
      <c r="MYO2522" s="657"/>
      <c r="MYP2522" s="657"/>
      <c r="MYQ2522" s="657"/>
      <c r="MYR2522" s="657"/>
      <c r="MYS2522" s="657"/>
      <c r="MYT2522" s="657"/>
      <c r="MYU2522" s="657"/>
      <c r="MYV2522" s="657"/>
      <c r="MYW2522" s="657"/>
      <c r="MYX2522" s="657"/>
      <c r="MYY2522" s="657"/>
      <c r="MYZ2522" s="657"/>
      <c r="MZA2522" s="657"/>
      <c r="MZB2522" s="657"/>
      <c r="MZC2522" s="657"/>
      <c r="MZD2522" s="657"/>
      <c r="MZE2522" s="657"/>
      <c r="MZF2522" s="657"/>
      <c r="MZG2522" s="657"/>
      <c r="MZH2522" s="657"/>
      <c r="MZI2522" s="657"/>
      <c r="MZJ2522" s="657"/>
      <c r="MZK2522" s="657"/>
      <c r="MZL2522" s="657"/>
      <c r="MZM2522" s="657"/>
      <c r="MZN2522" s="657"/>
      <c r="MZO2522" s="657"/>
      <c r="MZP2522" s="657"/>
      <c r="MZQ2522" s="657"/>
      <c r="MZR2522" s="657"/>
      <c r="MZS2522" s="657"/>
      <c r="MZT2522" s="657"/>
      <c r="MZU2522" s="657"/>
      <c r="MZV2522" s="657"/>
      <c r="MZW2522" s="657"/>
      <c r="MZX2522" s="657"/>
      <c r="MZY2522" s="657"/>
      <c r="MZZ2522" s="657"/>
      <c r="NAA2522" s="657"/>
      <c r="NAB2522" s="657"/>
      <c r="NAC2522" s="657"/>
      <c r="NAD2522" s="657"/>
      <c r="NAE2522" s="657"/>
      <c r="NAF2522" s="657"/>
      <c r="NAG2522" s="657"/>
      <c r="NAH2522" s="657"/>
      <c r="NAI2522" s="657"/>
      <c r="NAJ2522" s="657"/>
      <c r="NAK2522" s="657"/>
      <c r="NAL2522" s="657"/>
      <c r="NAM2522" s="657"/>
      <c r="NAN2522" s="657"/>
      <c r="NAO2522" s="657"/>
      <c r="NAP2522" s="657"/>
      <c r="NAQ2522" s="657"/>
      <c r="NAR2522" s="657"/>
      <c r="NAS2522" s="657"/>
      <c r="NAT2522" s="657"/>
      <c r="NAU2522" s="657"/>
      <c r="NAV2522" s="657"/>
      <c r="NAW2522" s="657"/>
      <c r="NAX2522" s="657"/>
      <c r="NAY2522" s="657"/>
      <c r="NAZ2522" s="657"/>
      <c r="NBA2522" s="657"/>
      <c r="NBB2522" s="657"/>
      <c r="NBC2522" s="657"/>
      <c r="NBD2522" s="657"/>
      <c r="NBE2522" s="657"/>
      <c r="NBF2522" s="657"/>
      <c r="NBG2522" s="657"/>
      <c r="NBH2522" s="657"/>
      <c r="NBI2522" s="657"/>
      <c r="NBJ2522" s="657"/>
      <c r="NBK2522" s="657"/>
      <c r="NBL2522" s="657"/>
      <c r="NBM2522" s="657"/>
      <c r="NBN2522" s="657"/>
      <c r="NBO2522" s="657"/>
      <c r="NBP2522" s="657"/>
      <c r="NBQ2522" s="657"/>
      <c r="NBR2522" s="657"/>
      <c r="NBS2522" s="657"/>
      <c r="NBT2522" s="657"/>
      <c r="NBU2522" s="657"/>
      <c r="NBV2522" s="657"/>
      <c r="NBW2522" s="657"/>
      <c r="NBX2522" s="657"/>
      <c r="NBY2522" s="657"/>
      <c r="NBZ2522" s="657"/>
      <c r="NCA2522" s="657"/>
      <c r="NCB2522" s="657"/>
      <c r="NCC2522" s="657"/>
      <c r="NCD2522" s="657"/>
      <c r="NCE2522" s="657"/>
      <c r="NCF2522" s="657"/>
      <c r="NCG2522" s="657"/>
      <c r="NCH2522" s="657"/>
      <c r="NCI2522" s="657"/>
      <c r="NCJ2522" s="657"/>
      <c r="NCK2522" s="657"/>
      <c r="NCL2522" s="657"/>
      <c r="NCM2522" s="657"/>
      <c r="NCN2522" s="657"/>
      <c r="NCO2522" s="657"/>
      <c r="NCP2522" s="657"/>
      <c r="NCQ2522" s="657"/>
      <c r="NCR2522" s="657"/>
      <c r="NCS2522" s="657"/>
      <c r="NCT2522" s="657"/>
      <c r="NCU2522" s="657"/>
      <c r="NCV2522" s="657"/>
      <c r="NCW2522" s="657"/>
      <c r="NCX2522" s="657"/>
      <c r="NCY2522" s="657"/>
      <c r="NCZ2522" s="657"/>
      <c r="NDA2522" s="657"/>
      <c r="NDB2522" s="657"/>
      <c r="NDC2522" s="657"/>
      <c r="NDD2522" s="657"/>
      <c r="NDE2522" s="657"/>
      <c r="NDF2522" s="657"/>
      <c r="NDG2522" s="657"/>
      <c r="NDH2522" s="657"/>
      <c r="NDI2522" s="657"/>
      <c r="NDJ2522" s="657"/>
      <c r="NDK2522" s="657"/>
      <c r="NDL2522" s="657"/>
      <c r="NDM2522" s="657"/>
      <c r="NDN2522" s="657"/>
      <c r="NDO2522" s="657"/>
      <c r="NDP2522" s="657"/>
      <c r="NDQ2522" s="657"/>
      <c r="NDR2522" s="657"/>
      <c r="NDS2522" s="657"/>
      <c r="NDT2522" s="657"/>
      <c r="NDU2522" s="657"/>
      <c r="NDV2522" s="657"/>
      <c r="NDW2522" s="657"/>
      <c r="NDX2522" s="657"/>
      <c r="NDY2522" s="657"/>
      <c r="NDZ2522" s="657"/>
      <c r="NEA2522" s="657"/>
      <c r="NEB2522" s="657"/>
      <c r="NEC2522" s="657"/>
      <c r="NED2522" s="657"/>
      <c r="NEE2522" s="657"/>
      <c r="NEF2522" s="657"/>
      <c r="NEG2522" s="657"/>
      <c r="NEH2522" s="657"/>
      <c r="NEI2522" s="657"/>
      <c r="NEJ2522" s="657"/>
      <c r="NEK2522" s="657"/>
      <c r="NEL2522" s="657"/>
      <c r="NEM2522" s="657"/>
      <c r="NEN2522" s="657"/>
      <c r="NEO2522" s="657"/>
      <c r="NEP2522" s="657"/>
      <c r="NEQ2522" s="657"/>
      <c r="NER2522" s="657"/>
      <c r="NES2522" s="657"/>
      <c r="NET2522" s="657"/>
      <c r="NEU2522" s="657"/>
      <c r="NEV2522" s="657"/>
      <c r="NEW2522" s="657"/>
      <c r="NEX2522" s="657"/>
      <c r="NEY2522" s="657"/>
      <c r="NEZ2522" s="657"/>
      <c r="NFA2522" s="657"/>
      <c r="NFB2522" s="657"/>
      <c r="NFC2522" s="657"/>
      <c r="NFD2522" s="657"/>
      <c r="NFE2522" s="657"/>
      <c r="NFF2522" s="657"/>
      <c r="NFG2522" s="657"/>
      <c r="NFH2522" s="657"/>
      <c r="NFI2522" s="657"/>
      <c r="NFJ2522" s="657"/>
      <c r="NFK2522" s="657"/>
      <c r="NFL2522" s="657"/>
      <c r="NFM2522" s="657"/>
      <c r="NFN2522" s="657"/>
      <c r="NFO2522" s="657"/>
      <c r="NFP2522" s="657"/>
      <c r="NFQ2522" s="657"/>
      <c r="NFR2522" s="657"/>
      <c r="NFS2522" s="657"/>
      <c r="NFT2522" s="657"/>
      <c r="NFU2522" s="657"/>
      <c r="NFV2522" s="657"/>
      <c r="NFW2522" s="657"/>
      <c r="NFX2522" s="657"/>
      <c r="NFY2522" s="657"/>
      <c r="NFZ2522" s="657"/>
      <c r="NGA2522" s="657"/>
      <c r="NGB2522" s="657"/>
      <c r="NGC2522" s="657"/>
      <c r="NGD2522" s="657"/>
      <c r="NGE2522" s="657"/>
      <c r="NGF2522" s="657"/>
      <c r="NGG2522" s="657"/>
      <c r="NGH2522" s="657"/>
      <c r="NGI2522" s="657"/>
      <c r="NGJ2522" s="657"/>
      <c r="NGK2522" s="657"/>
      <c r="NGL2522" s="657"/>
      <c r="NGM2522" s="657"/>
      <c r="NGN2522" s="657"/>
      <c r="NGO2522" s="657"/>
      <c r="NGP2522" s="657"/>
      <c r="NGQ2522" s="657"/>
      <c r="NGR2522" s="657"/>
      <c r="NGS2522" s="657"/>
      <c r="NGT2522" s="657"/>
      <c r="NGU2522" s="657"/>
      <c r="NGV2522" s="657"/>
      <c r="NGW2522" s="657"/>
      <c r="NGX2522" s="657"/>
      <c r="NGY2522" s="657"/>
      <c r="NGZ2522" s="657"/>
      <c r="NHA2522" s="657"/>
      <c r="NHB2522" s="657"/>
      <c r="NHC2522" s="657"/>
      <c r="NHD2522" s="657"/>
      <c r="NHE2522" s="657"/>
      <c r="NHF2522" s="657"/>
      <c r="NHG2522" s="657"/>
      <c r="NHH2522" s="657"/>
      <c r="NHI2522" s="657"/>
      <c r="NHJ2522" s="657"/>
      <c r="NHK2522" s="657"/>
      <c r="NHL2522" s="657"/>
      <c r="NHM2522" s="657"/>
      <c r="NHN2522" s="657"/>
      <c r="NHO2522" s="657"/>
      <c r="NHP2522" s="657"/>
      <c r="NHQ2522" s="657"/>
      <c r="NHR2522" s="657"/>
      <c r="NHS2522" s="657"/>
      <c r="NHT2522" s="657"/>
      <c r="NHU2522" s="657"/>
      <c r="NHV2522" s="657"/>
      <c r="NHW2522" s="657"/>
      <c r="NHX2522" s="657"/>
      <c r="NHY2522" s="657"/>
      <c r="NHZ2522" s="657"/>
      <c r="NIA2522" s="657"/>
      <c r="NIB2522" s="657"/>
      <c r="NIC2522" s="657"/>
      <c r="NID2522" s="657"/>
      <c r="NIE2522" s="657"/>
      <c r="NIF2522" s="657"/>
      <c r="NIG2522" s="657"/>
      <c r="NIH2522" s="657"/>
      <c r="NII2522" s="657"/>
      <c r="NIJ2522" s="657"/>
      <c r="NIK2522" s="657"/>
      <c r="NIL2522" s="657"/>
      <c r="NIM2522" s="657"/>
      <c r="NIN2522" s="657"/>
      <c r="NIO2522" s="657"/>
      <c r="NIP2522" s="657"/>
      <c r="NIQ2522" s="657"/>
      <c r="NIR2522" s="657"/>
      <c r="NIS2522" s="657"/>
      <c r="NIT2522" s="657"/>
      <c r="NIU2522" s="657"/>
      <c r="NIV2522" s="657"/>
      <c r="NIW2522" s="657"/>
      <c r="NIX2522" s="657"/>
      <c r="NIY2522" s="657"/>
      <c r="NIZ2522" s="657"/>
      <c r="NJA2522" s="657"/>
      <c r="NJB2522" s="657"/>
      <c r="NJC2522" s="657"/>
      <c r="NJD2522" s="657"/>
      <c r="NJE2522" s="657"/>
      <c r="NJF2522" s="657"/>
      <c r="NJG2522" s="657"/>
      <c r="NJH2522" s="657"/>
      <c r="NJI2522" s="657"/>
      <c r="NJJ2522" s="657"/>
      <c r="NJK2522" s="657"/>
      <c r="NJL2522" s="657"/>
      <c r="NJM2522" s="657"/>
      <c r="NJN2522" s="657"/>
      <c r="NJO2522" s="657"/>
      <c r="NJP2522" s="657"/>
      <c r="NJQ2522" s="657"/>
      <c r="NJR2522" s="657"/>
      <c r="NJS2522" s="657"/>
      <c r="NJT2522" s="657"/>
      <c r="NJU2522" s="657"/>
      <c r="NJV2522" s="657"/>
      <c r="NJW2522" s="657"/>
      <c r="NJX2522" s="657"/>
      <c r="NJY2522" s="657"/>
      <c r="NJZ2522" s="657"/>
      <c r="NKA2522" s="657"/>
      <c r="NKB2522" s="657"/>
      <c r="NKC2522" s="657"/>
      <c r="NKD2522" s="657"/>
      <c r="NKE2522" s="657"/>
      <c r="NKF2522" s="657"/>
      <c r="NKG2522" s="657"/>
      <c r="NKH2522" s="657"/>
      <c r="NKI2522" s="657"/>
      <c r="NKJ2522" s="657"/>
      <c r="NKK2522" s="657"/>
      <c r="NKL2522" s="657"/>
      <c r="NKM2522" s="657"/>
      <c r="NKN2522" s="657"/>
      <c r="NKO2522" s="657"/>
      <c r="NKP2522" s="657"/>
      <c r="NKQ2522" s="657"/>
      <c r="NKR2522" s="657"/>
      <c r="NKS2522" s="657"/>
      <c r="NKT2522" s="657"/>
      <c r="NKU2522" s="657"/>
      <c r="NKV2522" s="657"/>
      <c r="NKW2522" s="657"/>
      <c r="NKX2522" s="657"/>
      <c r="NKY2522" s="657"/>
      <c r="NKZ2522" s="657"/>
      <c r="NLA2522" s="657"/>
      <c r="NLB2522" s="657"/>
      <c r="NLC2522" s="657"/>
      <c r="NLD2522" s="657"/>
      <c r="NLE2522" s="657"/>
      <c r="NLF2522" s="657"/>
      <c r="NLG2522" s="657"/>
      <c r="NLH2522" s="657"/>
      <c r="NLI2522" s="657"/>
      <c r="NLJ2522" s="657"/>
      <c r="NLK2522" s="657"/>
      <c r="NLL2522" s="657"/>
      <c r="NLM2522" s="657"/>
      <c r="NLN2522" s="657"/>
      <c r="NLO2522" s="657"/>
      <c r="NLP2522" s="657"/>
      <c r="NLQ2522" s="657"/>
      <c r="NLR2522" s="657"/>
      <c r="NLS2522" s="657"/>
      <c r="NLT2522" s="657"/>
      <c r="NLU2522" s="657"/>
      <c r="NLV2522" s="657"/>
      <c r="NLW2522" s="657"/>
      <c r="NLX2522" s="657"/>
      <c r="NLY2522" s="657"/>
      <c r="NLZ2522" s="657"/>
      <c r="NMA2522" s="657"/>
      <c r="NMB2522" s="657"/>
      <c r="NMC2522" s="657"/>
      <c r="NMD2522" s="657"/>
      <c r="NME2522" s="657"/>
      <c r="NMF2522" s="657"/>
      <c r="NMG2522" s="657"/>
      <c r="NMH2522" s="657"/>
      <c r="NMI2522" s="657"/>
      <c r="NMJ2522" s="657"/>
      <c r="NMK2522" s="657"/>
      <c r="NML2522" s="657"/>
      <c r="NMM2522" s="657"/>
      <c r="NMN2522" s="657"/>
      <c r="NMO2522" s="657"/>
      <c r="NMP2522" s="657"/>
      <c r="NMQ2522" s="657"/>
      <c r="NMR2522" s="657"/>
      <c r="NMS2522" s="657"/>
      <c r="NMT2522" s="657"/>
      <c r="NMU2522" s="657"/>
      <c r="NMV2522" s="657"/>
      <c r="NMW2522" s="657"/>
      <c r="NMX2522" s="657"/>
      <c r="NMY2522" s="657"/>
      <c r="NMZ2522" s="657"/>
      <c r="NNA2522" s="657"/>
      <c r="NNB2522" s="657"/>
      <c r="NNC2522" s="657"/>
      <c r="NND2522" s="657"/>
      <c r="NNE2522" s="657"/>
      <c r="NNF2522" s="657"/>
      <c r="NNG2522" s="657"/>
      <c r="NNH2522" s="657"/>
      <c r="NNI2522" s="657"/>
      <c r="NNJ2522" s="657"/>
      <c r="NNK2522" s="657"/>
      <c r="NNL2522" s="657"/>
      <c r="NNM2522" s="657"/>
      <c r="NNN2522" s="657"/>
      <c r="NNO2522" s="657"/>
      <c r="NNP2522" s="657"/>
      <c r="NNQ2522" s="657"/>
      <c r="NNR2522" s="657"/>
      <c r="NNS2522" s="657"/>
      <c r="NNT2522" s="657"/>
      <c r="NNU2522" s="657"/>
      <c r="NNV2522" s="657"/>
      <c r="NNW2522" s="657"/>
      <c r="NNX2522" s="657"/>
      <c r="NNY2522" s="657"/>
      <c r="NNZ2522" s="657"/>
      <c r="NOA2522" s="657"/>
      <c r="NOB2522" s="657"/>
      <c r="NOC2522" s="657"/>
      <c r="NOD2522" s="657"/>
      <c r="NOE2522" s="657"/>
      <c r="NOF2522" s="657"/>
      <c r="NOG2522" s="657"/>
      <c r="NOH2522" s="657"/>
      <c r="NOI2522" s="657"/>
      <c r="NOJ2522" s="657"/>
      <c r="NOK2522" s="657"/>
      <c r="NOL2522" s="657"/>
      <c r="NOM2522" s="657"/>
      <c r="NON2522" s="657"/>
      <c r="NOO2522" s="657"/>
      <c r="NOP2522" s="657"/>
      <c r="NOQ2522" s="657"/>
      <c r="NOR2522" s="657"/>
      <c r="NOS2522" s="657"/>
      <c r="NOT2522" s="657"/>
      <c r="NOU2522" s="657"/>
      <c r="NOV2522" s="657"/>
      <c r="NOW2522" s="657"/>
      <c r="NOX2522" s="657"/>
      <c r="NOY2522" s="657"/>
      <c r="NOZ2522" s="657"/>
      <c r="NPA2522" s="657"/>
      <c r="NPB2522" s="657"/>
      <c r="NPC2522" s="657"/>
      <c r="NPD2522" s="657"/>
      <c r="NPE2522" s="657"/>
      <c r="NPF2522" s="657"/>
      <c r="NPG2522" s="657"/>
      <c r="NPH2522" s="657"/>
      <c r="NPI2522" s="657"/>
      <c r="NPJ2522" s="657"/>
      <c r="NPK2522" s="657"/>
      <c r="NPL2522" s="657"/>
      <c r="NPM2522" s="657"/>
      <c r="NPN2522" s="657"/>
      <c r="NPO2522" s="657"/>
      <c r="NPP2522" s="657"/>
      <c r="NPQ2522" s="657"/>
      <c r="NPR2522" s="657"/>
      <c r="NPS2522" s="657"/>
      <c r="NPT2522" s="657"/>
      <c r="NPU2522" s="657"/>
      <c r="NPV2522" s="657"/>
      <c r="NPW2522" s="657"/>
      <c r="NPX2522" s="657"/>
      <c r="NPY2522" s="657"/>
      <c r="NPZ2522" s="657"/>
      <c r="NQA2522" s="657"/>
      <c r="NQB2522" s="657"/>
      <c r="NQC2522" s="657"/>
      <c r="NQD2522" s="657"/>
      <c r="NQE2522" s="657"/>
      <c r="NQF2522" s="657"/>
      <c r="NQG2522" s="657"/>
      <c r="NQH2522" s="657"/>
      <c r="NQI2522" s="657"/>
      <c r="NQJ2522" s="657"/>
      <c r="NQK2522" s="657"/>
      <c r="NQL2522" s="657"/>
      <c r="NQM2522" s="657"/>
      <c r="NQN2522" s="657"/>
      <c r="NQO2522" s="657"/>
      <c r="NQP2522" s="657"/>
      <c r="NQQ2522" s="657"/>
      <c r="NQR2522" s="657"/>
      <c r="NQS2522" s="657"/>
      <c r="NQT2522" s="657"/>
      <c r="NQU2522" s="657"/>
      <c r="NQV2522" s="657"/>
      <c r="NQW2522" s="657"/>
      <c r="NQX2522" s="657"/>
      <c r="NQY2522" s="657"/>
      <c r="NQZ2522" s="657"/>
      <c r="NRA2522" s="657"/>
      <c r="NRB2522" s="657"/>
      <c r="NRC2522" s="657"/>
      <c r="NRD2522" s="657"/>
      <c r="NRE2522" s="657"/>
      <c r="NRF2522" s="657"/>
      <c r="NRG2522" s="657"/>
      <c r="NRH2522" s="657"/>
      <c r="NRI2522" s="657"/>
      <c r="NRJ2522" s="657"/>
      <c r="NRK2522" s="657"/>
      <c r="NRL2522" s="657"/>
      <c r="NRM2522" s="657"/>
      <c r="NRN2522" s="657"/>
      <c r="NRO2522" s="657"/>
      <c r="NRP2522" s="657"/>
      <c r="NRQ2522" s="657"/>
      <c r="NRR2522" s="657"/>
      <c r="NRS2522" s="657"/>
      <c r="NRT2522" s="657"/>
      <c r="NRU2522" s="657"/>
      <c r="NRV2522" s="657"/>
      <c r="NRW2522" s="657"/>
      <c r="NRX2522" s="657"/>
      <c r="NRY2522" s="657"/>
      <c r="NRZ2522" s="657"/>
      <c r="NSA2522" s="657"/>
      <c r="NSB2522" s="657"/>
      <c r="NSC2522" s="657"/>
      <c r="NSD2522" s="657"/>
      <c r="NSE2522" s="657"/>
      <c r="NSF2522" s="657"/>
      <c r="NSG2522" s="657"/>
      <c r="NSH2522" s="657"/>
      <c r="NSI2522" s="657"/>
      <c r="NSJ2522" s="657"/>
      <c r="NSK2522" s="657"/>
      <c r="NSL2522" s="657"/>
      <c r="NSM2522" s="657"/>
      <c r="NSN2522" s="657"/>
      <c r="NSO2522" s="657"/>
      <c r="NSP2522" s="657"/>
      <c r="NSQ2522" s="657"/>
      <c r="NSR2522" s="657"/>
      <c r="NSS2522" s="657"/>
      <c r="NST2522" s="657"/>
      <c r="NSU2522" s="657"/>
      <c r="NSV2522" s="657"/>
      <c r="NSW2522" s="657"/>
      <c r="NSX2522" s="657"/>
      <c r="NSY2522" s="657"/>
      <c r="NSZ2522" s="657"/>
      <c r="NTA2522" s="657"/>
      <c r="NTB2522" s="657"/>
      <c r="NTC2522" s="657"/>
      <c r="NTD2522" s="657"/>
      <c r="NTE2522" s="657"/>
      <c r="NTF2522" s="657"/>
      <c r="NTG2522" s="657"/>
      <c r="NTH2522" s="657"/>
      <c r="NTI2522" s="657"/>
      <c r="NTJ2522" s="657"/>
      <c r="NTK2522" s="657"/>
      <c r="NTL2522" s="657"/>
      <c r="NTM2522" s="657"/>
      <c r="NTN2522" s="657"/>
      <c r="NTO2522" s="657"/>
      <c r="NTP2522" s="657"/>
      <c r="NTQ2522" s="657"/>
      <c r="NTR2522" s="657"/>
      <c r="NTS2522" s="657"/>
      <c r="NTT2522" s="657"/>
      <c r="NTU2522" s="657"/>
      <c r="NTV2522" s="657"/>
      <c r="NTW2522" s="657"/>
      <c r="NTX2522" s="657"/>
      <c r="NTY2522" s="657"/>
      <c r="NTZ2522" s="657"/>
      <c r="NUA2522" s="657"/>
      <c r="NUB2522" s="657"/>
      <c r="NUC2522" s="657"/>
      <c r="NUD2522" s="657"/>
      <c r="NUE2522" s="657"/>
      <c r="NUF2522" s="657"/>
      <c r="NUG2522" s="657"/>
      <c r="NUH2522" s="657"/>
      <c r="NUI2522" s="657"/>
      <c r="NUJ2522" s="657"/>
      <c r="NUK2522" s="657"/>
      <c r="NUL2522" s="657"/>
      <c r="NUM2522" s="657"/>
      <c r="NUN2522" s="657"/>
      <c r="NUO2522" s="657"/>
      <c r="NUP2522" s="657"/>
      <c r="NUQ2522" s="657"/>
      <c r="NUR2522" s="657"/>
      <c r="NUS2522" s="657"/>
      <c r="NUT2522" s="657"/>
      <c r="NUU2522" s="657"/>
      <c r="NUV2522" s="657"/>
      <c r="NUW2522" s="657"/>
      <c r="NUX2522" s="657"/>
      <c r="NUY2522" s="657"/>
      <c r="NUZ2522" s="657"/>
      <c r="NVA2522" s="657"/>
      <c r="NVB2522" s="657"/>
      <c r="NVC2522" s="657"/>
      <c r="NVD2522" s="657"/>
      <c r="NVE2522" s="657"/>
      <c r="NVF2522" s="657"/>
      <c r="NVG2522" s="657"/>
      <c r="NVH2522" s="657"/>
      <c r="NVI2522" s="657"/>
      <c r="NVJ2522" s="657"/>
      <c r="NVK2522" s="657"/>
      <c r="NVL2522" s="657"/>
      <c r="NVM2522" s="657"/>
      <c r="NVN2522" s="657"/>
      <c r="NVO2522" s="657"/>
      <c r="NVP2522" s="657"/>
      <c r="NVQ2522" s="657"/>
      <c r="NVR2522" s="657"/>
      <c r="NVS2522" s="657"/>
      <c r="NVT2522" s="657"/>
      <c r="NVU2522" s="657"/>
      <c r="NVV2522" s="657"/>
      <c r="NVW2522" s="657"/>
      <c r="NVX2522" s="657"/>
      <c r="NVY2522" s="657"/>
      <c r="NVZ2522" s="657"/>
      <c r="NWA2522" s="657"/>
      <c r="NWB2522" s="657"/>
      <c r="NWC2522" s="657"/>
      <c r="NWD2522" s="657"/>
      <c r="NWE2522" s="657"/>
      <c r="NWF2522" s="657"/>
      <c r="NWG2522" s="657"/>
      <c r="NWH2522" s="657"/>
      <c r="NWI2522" s="657"/>
      <c r="NWJ2522" s="657"/>
      <c r="NWK2522" s="657"/>
      <c r="NWL2522" s="657"/>
      <c r="NWM2522" s="657"/>
      <c r="NWN2522" s="657"/>
      <c r="NWO2522" s="657"/>
      <c r="NWP2522" s="657"/>
      <c r="NWQ2522" s="657"/>
      <c r="NWR2522" s="657"/>
      <c r="NWS2522" s="657"/>
      <c r="NWT2522" s="657"/>
      <c r="NWU2522" s="657"/>
      <c r="NWV2522" s="657"/>
      <c r="NWW2522" s="657"/>
      <c r="NWX2522" s="657"/>
      <c r="NWY2522" s="657"/>
      <c r="NWZ2522" s="657"/>
      <c r="NXA2522" s="657"/>
      <c r="NXB2522" s="657"/>
      <c r="NXC2522" s="657"/>
      <c r="NXD2522" s="657"/>
      <c r="NXE2522" s="657"/>
      <c r="NXF2522" s="657"/>
      <c r="NXG2522" s="657"/>
      <c r="NXH2522" s="657"/>
      <c r="NXI2522" s="657"/>
      <c r="NXJ2522" s="657"/>
      <c r="NXK2522" s="657"/>
      <c r="NXL2522" s="657"/>
      <c r="NXM2522" s="657"/>
      <c r="NXN2522" s="657"/>
      <c r="NXO2522" s="657"/>
      <c r="NXP2522" s="657"/>
      <c r="NXQ2522" s="657"/>
      <c r="NXR2522" s="657"/>
      <c r="NXS2522" s="657"/>
      <c r="NXT2522" s="657"/>
      <c r="NXU2522" s="657"/>
      <c r="NXV2522" s="657"/>
      <c r="NXW2522" s="657"/>
      <c r="NXX2522" s="657"/>
      <c r="NXY2522" s="657"/>
      <c r="NXZ2522" s="657"/>
      <c r="NYA2522" s="657"/>
      <c r="NYB2522" s="657"/>
      <c r="NYC2522" s="657"/>
      <c r="NYD2522" s="657"/>
      <c r="NYE2522" s="657"/>
      <c r="NYF2522" s="657"/>
      <c r="NYG2522" s="657"/>
      <c r="NYH2522" s="657"/>
      <c r="NYI2522" s="657"/>
      <c r="NYJ2522" s="657"/>
      <c r="NYK2522" s="657"/>
      <c r="NYL2522" s="657"/>
      <c r="NYM2522" s="657"/>
      <c r="NYN2522" s="657"/>
      <c r="NYO2522" s="657"/>
      <c r="NYP2522" s="657"/>
      <c r="NYQ2522" s="657"/>
      <c r="NYR2522" s="657"/>
      <c r="NYS2522" s="657"/>
      <c r="NYT2522" s="657"/>
      <c r="NYU2522" s="657"/>
      <c r="NYV2522" s="657"/>
      <c r="NYW2522" s="657"/>
      <c r="NYX2522" s="657"/>
      <c r="NYY2522" s="657"/>
      <c r="NYZ2522" s="657"/>
      <c r="NZA2522" s="657"/>
      <c r="NZB2522" s="657"/>
      <c r="NZC2522" s="657"/>
      <c r="NZD2522" s="657"/>
      <c r="NZE2522" s="657"/>
      <c r="NZF2522" s="657"/>
      <c r="NZG2522" s="657"/>
      <c r="NZH2522" s="657"/>
      <c r="NZI2522" s="657"/>
      <c r="NZJ2522" s="657"/>
      <c r="NZK2522" s="657"/>
      <c r="NZL2522" s="657"/>
      <c r="NZM2522" s="657"/>
      <c r="NZN2522" s="657"/>
      <c r="NZO2522" s="657"/>
      <c r="NZP2522" s="657"/>
      <c r="NZQ2522" s="657"/>
      <c r="NZR2522" s="657"/>
      <c r="NZS2522" s="657"/>
      <c r="NZT2522" s="657"/>
      <c r="NZU2522" s="657"/>
      <c r="NZV2522" s="657"/>
      <c r="NZW2522" s="657"/>
      <c r="NZX2522" s="657"/>
      <c r="NZY2522" s="657"/>
      <c r="NZZ2522" s="657"/>
      <c r="OAA2522" s="657"/>
      <c r="OAB2522" s="657"/>
      <c r="OAC2522" s="657"/>
      <c r="OAD2522" s="657"/>
      <c r="OAE2522" s="657"/>
      <c r="OAF2522" s="657"/>
      <c r="OAG2522" s="657"/>
      <c r="OAH2522" s="657"/>
      <c r="OAI2522" s="657"/>
      <c r="OAJ2522" s="657"/>
      <c r="OAK2522" s="657"/>
      <c r="OAL2522" s="657"/>
      <c r="OAM2522" s="657"/>
      <c r="OAN2522" s="657"/>
      <c r="OAO2522" s="657"/>
      <c r="OAP2522" s="657"/>
      <c r="OAQ2522" s="657"/>
      <c r="OAR2522" s="657"/>
      <c r="OAS2522" s="657"/>
      <c r="OAT2522" s="657"/>
      <c r="OAU2522" s="657"/>
      <c r="OAV2522" s="657"/>
      <c r="OAW2522" s="657"/>
      <c r="OAX2522" s="657"/>
      <c r="OAY2522" s="657"/>
      <c r="OAZ2522" s="657"/>
      <c r="OBA2522" s="657"/>
      <c r="OBB2522" s="657"/>
      <c r="OBC2522" s="657"/>
      <c r="OBD2522" s="657"/>
      <c r="OBE2522" s="657"/>
      <c r="OBF2522" s="657"/>
      <c r="OBG2522" s="657"/>
      <c r="OBH2522" s="657"/>
      <c r="OBI2522" s="657"/>
      <c r="OBJ2522" s="657"/>
      <c r="OBK2522" s="657"/>
      <c r="OBL2522" s="657"/>
      <c r="OBM2522" s="657"/>
      <c r="OBN2522" s="657"/>
      <c r="OBO2522" s="657"/>
      <c r="OBP2522" s="657"/>
      <c r="OBQ2522" s="657"/>
      <c r="OBR2522" s="657"/>
      <c r="OBS2522" s="657"/>
      <c r="OBT2522" s="657"/>
      <c r="OBU2522" s="657"/>
      <c r="OBV2522" s="657"/>
      <c r="OBW2522" s="657"/>
      <c r="OBX2522" s="657"/>
      <c r="OBY2522" s="657"/>
      <c r="OBZ2522" s="657"/>
      <c r="OCA2522" s="657"/>
      <c r="OCB2522" s="657"/>
      <c r="OCC2522" s="657"/>
      <c r="OCD2522" s="657"/>
      <c r="OCE2522" s="657"/>
      <c r="OCF2522" s="657"/>
      <c r="OCG2522" s="657"/>
      <c r="OCH2522" s="657"/>
      <c r="OCI2522" s="657"/>
      <c r="OCJ2522" s="657"/>
      <c r="OCK2522" s="657"/>
      <c r="OCL2522" s="657"/>
      <c r="OCM2522" s="657"/>
      <c r="OCN2522" s="657"/>
      <c r="OCO2522" s="657"/>
      <c r="OCP2522" s="657"/>
      <c r="OCQ2522" s="657"/>
      <c r="OCR2522" s="657"/>
      <c r="OCS2522" s="657"/>
      <c r="OCT2522" s="657"/>
      <c r="OCU2522" s="657"/>
      <c r="OCV2522" s="657"/>
      <c r="OCW2522" s="657"/>
      <c r="OCX2522" s="657"/>
      <c r="OCY2522" s="657"/>
      <c r="OCZ2522" s="657"/>
      <c r="ODA2522" s="657"/>
      <c r="ODB2522" s="657"/>
      <c r="ODC2522" s="657"/>
      <c r="ODD2522" s="657"/>
      <c r="ODE2522" s="657"/>
      <c r="ODF2522" s="657"/>
      <c r="ODG2522" s="657"/>
      <c r="ODH2522" s="657"/>
      <c r="ODI2522" s="657"/>
      <c r="ODJ2522" s="657"/>
      <c r="ODK2522" s="657"/>
      <c r="ODL2522" s="657"/>
      <c r="ODM2522" s="657"/>
      <c r="ODN2522" s="657"/>
      <c r="ODO2522" s="657"/>
      <c r="ODP2522" s="657"/>
      <c r="ODQ2522" s="657"/>
      <c r="ODR2522" s="657"/>
      <c r="ODS2522" s="657"/>
      <c r="ODT2522" s="657"/>
      <c r="ODU2522" s="657"/>
      <c r="ODV2522" s="657"/>
      <c r="ODW2522" s="657"/>
      <c r="ODX2522" s="657"/>
      <c r="ODY2522" s="657"/>
      <c r="ODZ2522" s="657"/>
      <c r="OEA2522" s="657"/>
      <c r="OEB2522" s="657"/>
      <c r="OEC2522" s="657"/>
      <c r="OED2522" s="657"/>
      <c r="OEE2522" s="657"/>
      <c r="OEF2522" s="657"/>
      <c r="OEG2522" s="657"/>
      <c r="OEH2522" s="657"/>
      <c r="OEI2522" s="657"/>
      <c r="OEJ2522" s="657"/>
      <c r="OEK2522" s="657"/>
      <c r="OEL2522" s="657"/>
      <c r="OEM2522" s="657"/>
      <c r="OEN2522" s="657"/>
      <c r="OEO2522" s="657"/>
      <c r="OEP2522" s="657"/>
      <c r="OEQ2522" s="657"/>
      <c r="OER2522" s="657"/>
      <c r="OES2522" s="657"/>
      <c r="OET2522" s="657"/>
      <c r="OEU2522" s="657"/>
      <c r="OEV2522" s="657"/>
      <c r="OEW2522" s="657"/>
      <c r="OEX2522" s="657"/>
      <c r="OEY2522" s="657"/>
      <c r="OEZ2522" s="657"/>
      <c r="OFA2522" s="657"/>
      <c r="OFB2522" s="657"/>
      <c r="OFC2522" s="657"/>
      <c r="OFD2522" s="657"/>
      <c r="OFE2522" s="657"/>
      <c r="OFF2522" s="657"/>
      <c r="OFG2522" s="657"/>
      <c r="OFH2522" s="657"/>
      <c r="OFI2522" s="657"/>
      <c r="OFJ2522" s="657"/>
      <c r="OFK2522" s="657"/>
      <c r="OFL2522" s="657"/>
      <c r="OFM2522" s="657"/>
      <c r="OFN2522" s="657"/>
      <c r="OFO2522" s="657"/>
      <c r="OFP2522" s="657"/>
      <c r="OFQ2522" s="657"/>
      <c r="OFR2522" s="657"/>
      <c r="OFS2522" s="657"/>
      <c r="OFT2522" s="657"/>
      <c r="OFU2522" s="657"/>
      <c r="OFV2522" s="657"/>
      <c r="OFW2522" s="657"/>
      <c r="OFX2522" s="657"/>
      <c r="OFY2522" s="657"/>
      <c r="OFZ2522" s="657"/>
      <c r="OGA2522" s="657"/>
      <c r="OGB2522" s="657"/>
      <c r="OGC2522" s="657"/>
      <c r="OGD2522" s="657"/>
      <c r="OGE2522" s="657"/>
      <c r="OGF2522" s="657"/>
      <c r="OGG2522" s="657"/>
      <c r="OGH2522" s="657"/>
      <c r="OGI2522" s="657"/>
      <c r="OGJ2522" s="657"/>
      <c r="OGK2522" s="657"/>
      <c r="OGL2522" s="657"/>
      <c r="OGM2522" s="657"/>
      <c r="OGN2522" s="657"/>
      <c r="OGO2522" s="657"/>
      <c r="OGP2522" s="657"/>
      <c r="OGQ2522" s="657"/>
      <c r="OGR2522" s="657"/>
      <c r="OGS2522" s="657"/>
      <c r="OGT2522" s="657"/>
      <c r="OGU2522" s="657"/>
      <c r="OGV2522" s="657"/>
      <c r="OGW2522" s="657"/>
      <c r="OGX2522" s="657"/>
      <c r="OGY2522" s="657"/>
      <c r="OGZ2522" s="657"/>
      <c r="OHA2522" s="657"/>
      <c r="OHB2522" s="657"/>
      <c r="OHC2522" s="657"/>
      <c r="OHD2522" s="657"/>
      <c r="OHE2522" s="657"/>
      <c r="OHF2522" s="657"/>
      <c r="OHG2522" s="657"/>
      <c r="OHH2522" s="657"/>
      <c r="OHI2522" s="657"/>
      <c r="OHJ2522" s="657"/>
      <c r="OHK2522" s="657"/>
      <c r="OHL2522" s="657"/>
      <c r="OHM2522" s="657"/>
      <c r="OHN2522" s="657"/>
      <c r="OHO2522" s="657"/>
      <c r="OHP2522" s="657"/>
      <c r="OHQ2522" s="657"/>
      <c r="OHR2522" s="657"/>
      <c r="OHS2522" s="657"/>
      <c r="OHT2522" s="657"/>
      <c r="OHU2522" s="657"/>
      <c r="OHV2522" s="657"/>
      <c r="OHW2522" s="657"/>
      <c r="OHX2522" s="657"/>
      <c r="OHY2522" s="657"/>
      <c r="OHZ2522" s="657"/>
      <c r="OIA2522" s="657"/>
      <c r="OIB2522" s="657"/>
      <c r="OIC2522" s="657"/>
      <c r="OID2522" s="657"/>
      <c r="OIE2522" s="657"/>
      <c r="OIF2522" s="657"/>
      <c r="OIG2522" s="657"/>
      <c r="OIH2522" s="657"/>
      <c r="OII2522" s="657"/>
      <c r="OIJ2522" s="657"/>
      <c r="OIK2522" s="657"/>
      <c r="OIL2522" s="657"/>
      <c r="OIM2522" s="657"/>
      <c r="OIN2522" s="657"/>
      <c r="OIO2522" s="657"/>
      <c r="OIP2522" s="657"/>
      <c r="OIQ2522" s="657"/>
      <c r="OIR2522" s="657"/>
      <c r="OIS2522" s="657"/>
      <c r="OIT2522" s="657"/>
      <c r="OIU2522" s="657"/>
      <c r="OIV2522" s="657"/>
      <c r="OIW2522" s="657"/>
      <c r="OIX2522" s="657"/>
      <c r="OIY2522" s="657"/>
      <c r="OIZ2522" s="657"/>
      <c r="OJA2522" s="657"/>
      <c r="OJB2522" s="657"/>
      <c r="OJC2522" s="657"/>
      <c r="OJD2522" s="657"/>
      <c r="OJE2522" s="657"/>
      <c r="OJF2522" s="657"/>
      <c r="OJG2522" s="657"/>
      <c r="OJH2522" s="657"/>
      <c r="OJI2522" s="657"/>
      <c r="OJJ2522" s="657"/>
      <c r="OJK2522" s="657"/>
      <c r="OJL2522" s="657"/>
      <c r="OJM2522" s="657"/>
      <c r="OJN2522" s="657"/>
      <c r="OJO2522" s="657"/>
      <c r="OJP2522" s="657"/>
      <c r="OJQ2522" s="657"/>
      <c r="OJR2522" s="657"/>
      <c r="OJS2522" s="657"/>
      <c r="OJT2522" s="657"/>
      <c r="OJU2522" s="657"/>
      <c r="OJV2522" s="657"/>
      <c r="OJW2522" s="657"/>
      <c r="OJX2522" s="657"/>
      <c r="OJY2522" s="657"/>
      <c r="OJZ2522" s="657"/>
      <c r="OKA2522" s="657"/>
      <c r="OKB2522" s="657"/>
      <c r="OKC2522" s="657"/>
      <c r="OKD2522" s="657"/>
      <c r="OKE2522" s="657"/>
      <c r="OKF2522" s="657"/>
      <c r="OKG2522" s="657"/>
      <c r="OKH2522" s="657"/>
      <c r="OKI2522" s="657"/>
      <c r="OKJ2522" s="657"/>
      <c r="OKK2522" s="657"/>
      <c r="OKL2522" s="657"/>
      <c r="OKM2522" s="657"/>
      <c r="OKN2522" s="657"/>
      <c r="OKO2522" s="657"/>
      <c r="OKP2522" s="657"/>
      <c r="OKQ2522" s="657"/>
      <c r="OKR2522" s="657"/>
      <c r="OKS2522" s="657"/>
      <c r="OKT2522" s="657"/>
      <c r="OKU2522" s="657"/>
      <c r="OKV2522" s="657"/>
      <c r="OKW2522" s="657"/>
      <c r="OKX2522" s="657"/>
      <c r="OKY2522" s="657"/>
      <c r="OKZ2522" s="657"/>
      <c r="OLA2522" s="657"/>
      <c r="OLB2522" s="657"/>
      <c r="OLC2522" s="657"/>
      <c r="OLD2522" s="657"/>
      <c r="OLE2522" s="657"/>
      <c r="OLF2522" s="657"/>
      <c r="OLG2522" s="657"/>
      <c r="OLH2522" s="657"/>
      <c r="OLI2522" s="657"/>
      <c r="OLJ2522" s="657"/>
      <c r="OLK2522" s="657"/>
      <c r="OLL2522" s="657"/>
      <c r="OLM2522" s="657"/>
      <c r="OLN2522" s="657"/>
      <c r="OLO2522" s="657"/>
      <c r="OLP2522" s="657"/>
      <c r="OLQ2522" s="657"/>
      <c r="OLR2522" s="657"/>
      <c r="OLS2522" s="657"/>
      <c r="OLT2522" s="657"/>
      <c r="OLU2522" s="657"/>
      <c r="OLV2522" s="657"/>
      <c r="OLW2522" s="657"/>
      <c r="OLX2522" s="657"/>
      <c r="OLY2522" s="657"/>
      <c r="OLZ2522" s="657"/>
      <c r="OMA2522" s="657"/>
      <c r="OMB2522" s="657"/>
      <c r="OMC2522" s="657"/>
      <c r="OMD2522" s="657"/>
      <c r="OME2522" s="657"/>
      <c r="OMF2522" s="657"/>
      <c r="OMG2522" s="657"/>
      <c r="OMH2522" s="657"/>
      <c r="OMI2522" s="657"/>
      <c r="OMJ2522" s="657"/>
      <c r="OMK2522" s="657"/>
      <c r="OML2522" s="657"/>
      <c r="OMM2522" s="657"/>
      <c r="OMN2522" s="657"/>
      <c r="OMO2522" s="657"/>
      <c r="OMP2522" s="657"/>
      <c r="OMQ2522" s="657"/>
      <c r="OMR2522" s="657"/>
      <c r="OMS2522" s="657"/>
      <c r="OMT2522" s="657"/>
      <c r="OMU2522" s="657"/>
      <c r="OMV2522" s="657"/>
      <c r="OMW2522" s="657"/>
      <c r="OMX2522" s="657"/>
      <c r="OMY2522" s="657"/>
      <c r="OMZ2522" s="657"/>
      <c r="ONA2522" s="657"/>
      <c r="ONB2522" s="657"/>
      <c r="ONC2522" s="657"/>
      <c r="OND2522" s="657"/>
      <c r="ONE2522" s="657"/>
      <c r="ONF2522" s="657"/>
      <c r="ONG2522" s="657"/>
      <c r="ONH2522" s="657"/>
      <c r="ONI2522" s="657"/>
      <c r="ONJ2522" s="657"/>
      <c r="ONK2522" s="657"/>
      <c r="ONL2522" s="657"/>
      <c r="ONM2522" s="657"/>
      <c r="ONN2522" s="657"/>
      <c r="ONO2522" s="657"/>
      <c r="ONP2522" s="657"/>
      <c r="ONQ2522" s="657"/>
      <c r="ONR2522" s="657"/>
      <c r="ONS2522" s="657"/>
      <c r="ONT2522" s="657"/>
      <c r="ONU2522" s="657"/>
      <c r="ONV2522" s="657"/>
      <c r="ONW2522" s="657"/>
      <c r="ONX2522" s="657"/>
      <c r="ONY2522" s="657"/>
      <c r="ONZ2522" s="657"/>
      <c r="OOA2522" s="657"/>
      <c r="OOB2522" s="657"/>
      <c r="OOC2522" s="657"/>
      <c r="OOD2522" s="657"/>
      <c r="OOE2522" s="657"/>
      <c r="OOF2522" s="657"/>
      <c r="OOG2522" s="657"/>
      <c r="OOH2522" s="657"/>
      <c r="OOI2522" s="657"/>
      <c r="OOJ2522" s="657"/>
      <c r="OOK2522" s="657"/>
      <c r="OOL2522" s="657"/>
      <c r="OOM2522" s="657"/>
      <c r="OON2522" s="657"/>
      <c r="OOO2522" s="657"/>
      <c r="OOP2522" s="657"/>
      <c r="OOQ2522" s="657"/>
      <c r="OOR2522" s="657"/>
      <c r="OOS2522" s="657"/>
      <c r="OOT2522" s="657"/>
      <c r="OOU2522" s="657"/>
      <c r="OOV2522" s="657"/>
      <c r="OOW2522" s="657"/>
      <c r="OOX2522" s="657"/>
      <c r="OOY2522" s="657"/>
      <c r="OOZ2522" s="657"/>
      <c r="OPA2522" s="657"/>
      <c r="OPB2522" s="657"/>
      <c r="OPC2522" s="657"/>
      <c r="OPD2522" s="657"/>
      <c r="OPE2522" s="657"/>
      <c r="OPF2522" s="657"/>
      <c r="OPG2522" s="657"/>
      <c r="OPH2522" s="657"/>
      <c r="OPI2522" s="657"/>
      <c r="OPJ2522" s="657"/>
      <c r="OPK2522" s="657"/>
      <c r="OPL2522" s="657"/>
      <c r="OPM2522" s="657"/>
      <c r="OPN2522" s="657"/>
      <c r="OPO2522" s="657"/>
      <c r="OPP2522" s="657"/>
      <c r="OPQ2522" s="657"/>
      <c r="OPR2522" s="657"/>
      <c r="OPS2522" s="657"/>
      <c r="OPT2522" s="657"/>
      <c r="OPU2522" s="657"/>
      <c r="OPV2522" s="657"/>
      <c r="OPW2522" s="657"/>
      <c r="OPX2522" s="657"/>
      <c r="OPY2522" s="657"/>
      <c r="OPZ2522" s="657"/>
      <c r="OQA2522" s="657"/>
      <c r="OQB2522" s="657"/>
      <c r="OQC2522" s="657"/>
      <c r="OQD2522" s="657"/>
      <c r="OQE2522" s="657"/>
      <c r="OQF2522" s="657"/>
      <c r="OQG2522" s="657"/>
      <c r="OQH2522" s="657"/>
      <c r="OQI2522" s="657"/>
      <c r="OQJ2522" s="657"/>
      <c r="OQK2522" s="657"/>
      <c r="OQL2522" s="657"/>
      <c r="OQM2522" s="657"/>
      <c r="OQN2522" s="657"/>
      <c r="OQO2522" s="657"/>
      <c r="OQP2522" s="657"/>
      <c r="OQQ2522" s="657"/>
      <c r="OQR2522" s="657"/>
      <c r="OQS2522" s="657"/>
      <c r="OQT2522" s="657"/>
      <c r="OQU2522" s="657"/>
      <c r="OQV2522" s="657"/>
      <c r="OQW2522" s="657"/>
      <c r="OQX2522" s="657"/>
      <c r="OQY2522" s="657"/>
      <c r="OQZ2522" s="657"/>
      <c r="ORA2522" s="657"/>
      <c r="ORB2522" s="657"/>
      <c r="ORC2522" s="657"/>
      <c r="ORD2522" s="657"/>
      <c r="ORE2522" s="657"/>
      <c r="ORF2522" s="657"/>
      <c r="ORG2522" s="657"/>
      <c r="ORH2522" s="657"/>
      <c r="ORI2522" s="657"/>
      <c r="ORJ2522" s="657"/>
      <c r="ORK2522" s="657"/>
      <c r="ORL2522" s="657"/>
      <c r="ORM2522" s="657"/>
      <c r="ORN2522" s="657"/>
      <c r="ORO2522" s="657"/>
      <c r="ORP2522" s="657"/>
      <c r="ORQ2522" s="657"/>
      <c r="ORR2522" s="657"/>
      <c r="ORS2522" s="657"/>
      <c r="ORT2522" s="657"/>
      <c r="ORU2522" s="657"/>
      <c r="ORV2522" s="657"/>
      <c r="ORW2522" s="657"/>
      <c r="ORX2522" s="657"/>
      <c r="ORY2522" s="657"/>
      <c r="ORZ2522" s="657"/>
      <c r="OSA2522" s="657"/>
      <c r="OSB2522" s="657"/>
      <c r="OSC2522" s="657"/>
      <c r="OSD2522" s="657"/>
      <c r="OSE2522" s="657"/>
      <c r="OSF2522" s="657"/>
      <c r="OSG2522" s="657"/>
      <c r="OSH2522" s="657"/>
      <c r="OSI2522" s="657"/>
      <c r="OSJ2522" s="657"/>
      <c r="OSK2522" s="657"/>
      <c r="OSL2522" s="657"/>
      <c r="OSM2522" s="657"/>
      <c r="OSN2522" s="657"/>
      <c r="OSO2522" s="657"/>
      <c r="OSP2522" s="657"/>
      <c r="OSQ2522" s="657"/>
      <c r="OSR2522" s="657"/>
      <c r="OSS2522" s="657"/>
      <c r="OST2522" s="657"/>
      <c r="OSU2522" s="657"/>
      <c r="OSV2522" s="657"/>
      <c r="OSW2522" s="657"/>
      <c r="OSX2522" s="657"/>
      <c r="OSY2522" s="657"/>
      <c r="OSZ2522" s="657"/>
      <c r="OTA2522" s="657"/>
      <c r="OTB2522" s="657"/>
      <c r="OTC2522" s="657"/>
      <c r="OTD2522" s="657"/>
      <c r="OTE2522" s="657"/>
      <c r="OTF2522" s="657"/>
      <c r="OTG2522" s="657"/>
      <c r="OTH2522" s="657"/>
      <c r="OTI2522" s="657"/>
      <c r="OTJ2522" s="657"/>
      <c r="OTK2522" s="657"/>
      <c r="OTL2522" s="657"/>
      <c r="OTM2522" s="657"/>
      <c r="OTN2522" s="657"/>
      <c r="OTO2522" s="657"/>
      <c r="OTP2522" s="657"/>
      <c r="OTQ2522" s="657"/>
      <c r="OTR2522" s="657"/>
      <c r="OTS2522" s="657"/>
      <c r="OTT2522" s="657"/>
      <c r="OTU2522" s="657"/>
      <c r="OTV2522" s="657"/>
      <c r="OTW2522" s="657"/>
      <c r="OTX2522" s="657"/>
      <c r="OTY2522" s="657"/>
      <c r="OTZ2522" s="657"/>
      <c r="OUA2522" s="657"/>
      <c r="OUB2522" s="657"/>
      <c r="OUC2522" s="657"/>
      <c r="OUD2522" s="657"/>
      <c r="OUE2522" s="657"/>
      <c r="OUF2522" s="657"/>
      <c r="OUG2522" s="657"/>
      <c r="OUH2522" s="657"/>
      <c r="OUI2522" s="657"/>
      <c r="OUJ2522" s="657"/>
      <c r="OUK2522" s="657"/>
      <c r="OUL2522" s="657"/>
      <c r="OUM2522" s="657"/>
      <c r="OUN2522" s="657"/>
      <c r="OUO2522" s="657"/>
      <c r="OUP2522" s="657"/>
      <c r="OUQ2522" s="657"/>
      <c r="OUR2522" s="657"/>
      <c r="OUS2522" s="657"/>
      <c r="OUT2522" s="657"/>
      <c r="OUU2522" s="657"/>
      <c r="OUV2522" s="657"/>
      <c r="OUW2522" s="657"/>
      <c r="OUX2522" s="657"/>
      <c r="OUY2522" s="657"/>
      <c r="OUZ2522" s="657"/>
      <c r="OVA2522" s="657"/>
      <c r="OVB2522" s="657"/>
      <c r="OVC2522" s="657"/>
      <c r="OVD2522" s="657"/>
      <c r="OVE2522" s="657"/>
      <c r="OVF2522" s="657"/>
      <c r="OVG2522" s="657"/>
      <c r="OVH2522" s="657"/>
      <c r="OVI2522" s="657"/>
      <c r="OVJ2522" s="657"/>
      <c r="OVK2522" s="657"/>
      <c r="OVL2522" s="657"/>
      <c r="OVM2522" s="657"/>
      <c r="OVN2522" s="657"/>
      <c r="OVO2522" s="657"/>
      <c r="OVP2522" s="657"/>
      <c r="OVQ2522" s="657"/>
      <c r="OVR2522" s="657"/>
      <c r="OVS2522" s="657"/>
      <c r="OVT2522" s="657"/>
      <c r="OVU2522" s="657"/>
      <c r="OVV2522" s="657"/>
      <c r="OVW2522" s="657"/>
      <c r="OVX2522" s="657"/>
      <c r="OVY2522" s="657"/>
      <c r="OVZ2522" s="657"/>
      <c r="OWA2522" s="657"/>
      <c r="OWB2522" s="657"/>
      <c r="OWC2522" s="657"/>
      <c r="OWD2522" s="657"/>
      <c r="OWE2522" s="657"/>
      <c r="OWF2522" s="657"/>
      <c r="OWG2522" s="657"/>
      <c r="OWH2522" s="657"/>
      <c r="OWI2522" s="657"/>
      <c r="OWJ2522" s="657"/>
      <c r="OWK2522" s="657"/>
      <c r="OWL2522" s="657"/>
      <c r="OWM2522" s="657"/>
      <c r="OWN2522" s="657"/>
      <c r="OWO2522" s="657"/>
      <c r="OWP2522" s="657"/>
      <c r="OWQ2522" s="657"/>
      <c r="OWR2522" s="657"/>
      <c r="OWS2522" s="657"/>
      <c r="OWT2522" s="657"/>
      <c r="OWU2522" s="657"/>
      <c r="OWV2522" s="657"/>
      <c r="OWW2522" s="657"/>
      <c r="OWX2522" s="657"/>
      <c r="OWY2522" s="657"/>
      <c r="OWZ2522" s="657"/>
      <c r="OXA2522" s="657"/>
      <c r="OXB2522" s="657"/>
      <c r="OXC2522" s="657"/>
      <c r="OXD2522" s="657"/>
      <c r="OXE2522" s="657"/>
      <c r="OXF2522" s="657"/>
      <c r="OXG2522" s="657"/>
      <c r="OXH2522" s="657"/>
      <c r="OXI2522" s="657"/>
      <c r="OXJ2522" s="657"/>
      <c r="OXK2522" s="657"/>
      <c r="OXL2522" s="657"/>
      <c r="OXM2522" s="657"/>
      <c r="OXN2522" s="657"/>
      <c r="OXO2522" s="657"/>
      <c r="OXP2522" s="657"/>
      <c r="OXQ2522" s="657"/>
      <c r="OXR2522" s="657"/>
      <c r="OXS2522" s="657"/>
      <c r="OXT2522" s="657"/>
      <c r="OXU2522" s="657"/>
      <c r="OXV2522" s="657"/>
      <c r="OXW2522" s="657"/>
      <c r="OXX2522" s="657"/>
      <c r="OXY2522" s="657"/>
      <c r="OXZ2522" s="657"/>
      <c r="OYA2522" s="657"/>
      <c r="OYB2522" s="657"/>
      <c r="OYC2522" s="657"/>
      <c r="OYD2522" s="657"/>
      <c r="OYE2522" s="657"/>
      <c r="OYF2522" s="657"/>
      <c r="OYG2522" s="657"/>
      <c r="OYH2522" s="657"/>
      <c r="OYI2522" s="657"/>
      <c r="OYJ2522" s="657"/>
      <c r="OYK2522" s="657"/>
      <c r="OYL2522" s="657"/>
      <c r="OYM2522" s="657"/>
      <c r="OYN2522" s="657"/>
      <c r="OYO2522" s="657"/>
      <c r="OYP2522" s="657"/>
      <c r="OYQ2522" s="657"/>
      <c r="OYR2522" s="657"/>
      <c r="OYS2522" s="657"/>
      <c r="OYT2522" s="657"/>
      <c r="OYU2522" s="657"/>
      <c r="OYV2522" s="657"/>
      <c r="OYW2522" s="657"/>
      <c r="OYX2522" s="657"/>
      <c r="OYY2522" s="657"/>
      <c r="OYZ2522" s="657"/>
      <c r="OZA2522" s="657"/>
      <c r="OZB2522" s="657"/>
      <c r="OZC2522" s="657"/>
      <c r="OZD2522" s="657"/>
      <c r="OZE2522" s="657"/>
      <c r="OZF2522" s="657"/>
      <c r="OZG2522" s="657"/>
      <c r="OZH2522" s="657"/>
      <c r="OZI2522" s="657"/>
      <c r="OZJ2522" s="657"/>
      <c r="OZK2522" s="657"/>
      <c r="OZL2522" s="657"/>
      <c r="OZM2522" s="657"/>
      <c r="OZN2522" s="657"/>
      <c r="OZO2522" s="657"/>
      <c r="OZP2522" s="657"/>
      <c r="OZQ2522" s="657"/>
      <c r="OZR2522" s="657"/>
      <c r="OZS2522" s="657"/>
      <c r="OZT2522" s="657"/>
      <c r="OZU2522" s="657"/>
      <c r="OZV2522" s="657"/>
      <c r="OZW2522" s="657"/>
      <c r="OZX2522" s="657"/>
      <c r="OZY2522" s="657"/>
      <c r="OZZ2522" s="657"/>
      <c r="PAA2522" s="657"/>
      <c r="PAB2522" s="657"/>
      <c r="PAC2522" s="657"/>
      <c r="PAD2522" s="657"/>
      <c r="PAE2522" s="657"/>
      <c r="PAF2522" s="657"/>
      <c r="PAG2522" s="657"/>
      <c r="PAH2522" s="657"/>
      <c r="PAI2522" s="657"/>
      <c r="PAJ2522" s="657"/>
      <c r="PAK2522" s="657"/>
      <c r="PAL2522" s="657"/>
      <c r="PAM2522" s="657"/>
      <c r="PAN2522" s="657"/>
      <c r="PAO2522" s="657"/>
      <c r="PAP2522" s="657"/>
      <c r="PAQ2522" s="657"/>
      <c r="PAR2522" s="657"/>
      <c r="PAS2522" s="657"/>
      <c r="PAT2522" s="657"/>
      <c r="PAU2522" s="657"/>
      <c r="PAV2522" s="657"/>
      <c r="PAW2522" s="657"/>
      <c r="PAX2522" s="657"/>
      <c r="PAY2522" s="657"/>
      <c r="PAZ2522" s="657"/>
      <c r="PBA2522" s="657"/>
      <c r="PBB2522" s="657"/>
      <c r="PBC2522" s="657"/>
      <c r="PBD2522" s="657"/>
      <c r="PBE2522" s="657"/>
      <c r="PBF2522" s="657"/>
      <c r="PBG2522" s="657"/>
      <c r="PBH2522" s="657"/>
      <c r="PBI2522" s="657"/>
      <c r="PBJ2522" s="657"/>
      <c r="PBK2522" s="657"/>
      <c r="PBL2522" s="657"/>
      <c r="PBM2522" s="657"/>
      <c r="PBN2522" s="657"/>
      <c r="PBO2522" s="657"/>
      <c r="PBP2522" s="657"/>
      <c r="PBQ2522" s="657"/>
      <c r="PBR2522" s="657"/>
      <c r="PBS2522" s="657"/>
      <c r="PBT2522" s="657"/>
      <c r="PBU2522" s="657"/>
      <c r="PBV2522" s="657"/>
      <c r="PBW2522" s="657"/>
      <c r="PBX2522" s="657"/>
      <c r="PBY2522" s="657"/>
      <c r="PBZ2522" s="657"/>
      <c r="PCA2522" s="657"/>
      <c r="PCB2522" s="657"/>
      <c r="PCC2522" s="657"/>
      <c r="PCD2522" s="657"/>
      <c r="PCE2522" s="657"/>
      <c r="PCF2522" s="657"/>
      <c r="PCG2522" s="657"/>
      <c r="PCH2522" s="657"/>
      <c r="PCI2522" s="657"/>
      <c r="PCJ2522" s="657"/>
      <c r="PCK2522" s="657"/>
      <c r="PCL2522" s="657"/>
      <c r="PCM2522" s="657"/>
      <c r="PCN2522" s="657"/>
      <c r="PCO2522" s="657"/>
      <c r="PCP2522" s="657"/>
      <c r="PCQ2522" s="657"/>
      <c r="PCR2522" s="657"/>
      <c r="PCS2522" s="657"/>
      <c r="PCT2522" s="657"/>
      <c r="PCU2522" s="657"/>
      <c r="PCV2522" s="657"/>
      <c r="PCW2522" s="657"/>
      <c r="PCX2522" s="657"/>
      <c r="PCY2522" s="657"/>
      <c r="PCZ2522" s="657"/>
      <c r="PDA2522" s="657"/>
      <c r="PDB2522" s="657"/>
      <c r="PDC2522" s="657"/>
      <c r="PDD2522" s="657"/>
      <c r="PDE2522" s="657"/>
      <c r="PDF2522" s="657"/>
      <c r="PDG2522" s="657"/>
      <c r="PDH2522" s="657"/>
      <c r="PDI2522" s="657"/>
      <c r="PDJ2522" s="657"/>
      <c r="PDK2522" s="657"/>
      <c r="PDL2522" s="657"/>
      <c r="PDM2522" s="657"/>
      <c r="PDN2522" s="657"/>
      <c r="PDO2522" s="657"/>
      <c r="PDP2522" s="657"/>
      <c r="PDQ2522" s="657"/>
      <c r="PDR2522" s="657"/>
      <c r="PDS2522" s="657"/>
      <c r="PDT2522" s="657"/>
      <c r="PDU2522" s="657"/>
      <c r="PDV2522" s="657"/>
      <c r="PDW2522" s="657"/>
      <c r="PDX2522" s="657"/>
      <c r="PDY2522" s="657"/>
      <c r="PDZ2522" s="657"/>
      <c r="PEA2522" s="657"/>
      <c r="PEB2522" s="657"/>
      <c r="PEC2522" s="657"/>
      <c r="PED2522" s="657"/>
      <c r="PEE2522" s="657"/>
      <c r="PEF2522" s="657"/>
      <c r="PEG2522" s="657"/>
      <c r="PEH2522" s="657"/>
      <c r="PEI2522" s="657"/>
      <c r="PEJ2522" s="657"/>
      <c r="PEK2522" s="657"/>
      <c r="PEL2522" s="657"/>
      <c r="PEM2522" s="657"/>
      <c r="PEN2522" s="657"/>
      <c r="PEO2522" s="657"/>
      <c r="PEP2522" s="657"/>
      <c r="PEQ2522" s="657"/>
      <c r="PER2522" s="657"/>
      <c r="PES2522" s="657"/>
      <c r="PET2522" s="657"/>
      <c r="PEU2522" s="657"/>
      <c r="PEV2522" s="657"/>
      <c r="PEW2522" s="657"/>
      <c r="PEX2522" s="657"/>
      <c r="PEY2522" s="657"/>
      <c r="PEZ2522" s="657"/>
      <c r="PFA2522" s="657"/>
      <c r="PFB2522" s="657"/>
      <c r="PFC2522" s="657"/>
      <c r="PFD2522" s="657"/>
      <c r="PFE2522" s="657"/>
      <c r="PFF2522" s="657"/>
      <c r="PFG2522" s="657"/>
      <c r="PFH2522" s="657"/>
      <c r="PFI2522" s="657"/>
      <c r="PFJ2522" s="657"/>
      <c r="PFK2522" s="657"/>
      <c r="PFL2522" s="657"/>
      <c r="PFM2522" s="657"/>
      <c r="PFN2522" s="657"/>
      <c r="PFO2522" s="657"/>
      <c r="PFP2522" s="657"/>
      <c r="PFQ2522" s="657"/>
      <c r="PFR2522" s="657"/>
      <c r="PFS2522" s="657"/>
      <c r="PFT2522" s="657"/>
      <c r="PFU2522" s="657"/>
      <c r="PFV2522" s="657"/>
      <c r="PFW2522" s="657"/>
      <c r="PFX2522" s="657"/>
      <c r="PFY2522" s="657"/>
      <c r="PFZ2522" s="657"/>
      <c r="PGA2522" s="657"/>
      <c r="PGB2522" s="657"/>
      <c r="PGC2522" s="657"/>
      <c r="PGD2522" s="657"/>
      <c r="PGE2522" s="657"/>
      <c r="PGF2522" s="657"/>
      <c r="PGG2522" s="657"/>
      <c r="PGH2522" s="657"/>
      <c r="PGI2522" s="657"/>
      <c r="PGJ2522" s="657"/>
      <c r="PGK2522" s="657"/>
      <c r="PGL2522" s="657"/>
      <c r="PGM2522" s="657"/>
      <c r="PGN2522" s="657"/>
      <c r="PGO2522" s="657"/>
      <c r="PGP2522" s="657"/>
      <c r="PGQ2522" s="657"/>
      <c r="PGR2522" s="657"/>
      <c r="PGS2522" s="657"/>
      <c r="PGT2522" s="657"/>
      <c r="PGU2522" s="657"/>
      <c r="PGV2522" s="657"/>
      <c r="PGW2522" s="657"/>
      <c r="PGX2522" s="657"/>
      <c r="PGY2522" s="657"/>
      <c r="PGZ2522" s="657"/>
      <c r="PHA2522" s="657"/>
      <c r="PHB2522" s="657"/>
      <c r="PHC2522" s="657"/>
      <c r="PHD2522" s="657"/>
      <c r="PHE2522" s="657"/>
      <c r="PHF2522" s="657"/>
      <c r="PHG2522" s="657"/>
      <c r="PHH2522" s="657"/>
      <c r="PHI2522" s="657"/>
      <c r="PHJ2522" s="657"/>
      <c r="PHK2522" s="657"/>
      <c r="PHL2522" s="657"/>
      <c r="PHM2522" s="657"/>
      <c r="PHN2522" s="657"/>
      <c r="PHO2522" s="657"/>
      <c r="PHP2522" s="657"/>
      <c r="PHQ2522" s="657"/>
      <c r="PHR2522" s="657"/>
      <c r="PHS2522" s="657"/>
      <c r="PHT2522" s="657"/>
      <c r="PHU2522" s="657"/>
      <c r="PHV2522" s="657"/>
      <c r="PHW2522" s="657"/>
      <c r="PHX2522" s="657"/>
      <c r="PHY2522" s="657"/>
      <c r="PHZ2522" s="657"/>
      <c r="PIA2522" s="657"/>
      <c r="PIB2522" s="657"/>
      <c r="PIC2522" s="657"/>
      <c r="PID2522" s="657"/>
      <c r="PIE2522" s="657"/>
      <c r="PIF2522" s="657"/>
      <c r="PIG2522" s="657"/>
      <c r="PIH2522" s="657"/>
      <c r="PII2522" s="657"/>
      <c r="PIJ2522" s="657"/>
      <c r="PIK2522" s="657"/>
      <c r="PIL2522" s="657"/>
      <c r="PIM2522" s="657"/>
      <c r="PIN2522" s="657"/>
      <c r="PIO2522" s="657"/>
      <c r="PIP2522" s="657"/>
      <c r="PIQ2522" s="657"/>
      <c r="PIR2522" s="657"/>
      <c r="PIS2522" s="657"/>
      <c r="PIT2522" s="657"/>
      <c r="PIU2522" s="657"/>
      <c r="PIV2522" s="657"/>
      <c r="PIW2522" s="657"/>
      <c r="PIX2522" s="657"/>
      <c r="PIY2522" s="657"/>
      <c r="PIZ2522" s="657"/>
      <c r="PJA2522" s="657"/>
      <c r="PJB2522" s="657"/>
      <c r="PJC2522" s="657"/>
      <c r="PJD2522" s="657"/>
      <c r="PJE2522" s="657"/>
      <c r="PJF2522" s="657"/>
      <c r="PJG2522" s="657"/>
      <c r="PJH2522" s="657"/>
      <c r="PJI2522" s="657"/>
      <c r="PJJ2522" s="657"/>
      <c r="PJK2522" s="657"/>
      <c r="PJL2522" s="657"/>
      <c r="PJM2522" s="657"/>
      <c r="PJN2522" s="657"/>
      <c r="PJO2522" s="657"/>
      <c r="PJP2522" s="657"/>
      <c r="PJQ2522" s="657"/>
      <c r="PJR2522" s="657"/>
      <c r="PJS2522" s="657"/>
      <c r="PJT2522" s="657"/>
      <c r="PJU2522" s="657"/>
      <c r="PJV2522" s="657"/>
      <c r="PJW2522" s="657"/>
      <c r="PJX2522" s="657"/>
      <c r="PJY2522" s="657"/>
      <c r="PJZ2522" s="657"/>
      <c r="PKA2522" s="657"/>
      <c r="PKB2522" s="657"/>
      <c r="PKC2522" s="657"/>
      <c r="PKD2522" s="657"/>
      <c r="PKE2522" s="657"/>
      <c r="PKF2522" s="657"/>
      <c r="PKG2522" s="657"/>
      <c r="PKH2522" s="657"/>
      <c r="PKI2522" s="657"/>
      <c r="PKJ2522" s="657"/>
      <c r="PKK2522" s="657"/>
      <c r="PKL2522" s="657"/>
      <c r="PKM2522" s="657"/>
      <c r="PKN2522" s="657"/>
      <c r="PKO2522" s="657"/>
      <c r="PKP2522" s="657"/>
      <c r="PKQ2522" s="657"/>
      <c r="PKR2522" s="657"/>
      <c r="PKS2522" s="657"/>
      <c r="PKT2522" s="657"/>
      <c r="PKU2522" s="657"/>
      <c r="PKV2522" s="657"/>
      <c r="PKW2522" s="657"/>
      <c r="PKX2522" s="657"/>
      <c r="PKY2522" s="657"/>
      <c r="PKZ2522" s="657"/>
      <c r="PLA2522" s="657"/>
      <c r="PLB2522" s="657"/>
      <c r="PLC2522" s="657"/>
      <c r="PLD2522" s="657"/>
      <c r="PLE2522" s="657"/>
      <c r="PLF2522" s="657"/>
      <c r="PLG2522" s="657"/>
      <c r="PLH2522" s="657"/>
      <c r="PLI2522" s="657"/>
      <c r="PLJ2522" s="657"/>
      <c r="PLK2522" s="657"/>
      <c r="PLL2522" s="657"/>
      <c r="PLM2522" s="657"/>
      <c r="PLN2522" s="657"/>
      <c r="PLO2522" s="657"/>
      <c r="PLP2522" s="657"/>
      <c r="PLQ2522" s="657"/>
      <c r="PLR2522" s="657"/>
      <c r="PLS2522" s="657"/>
      <c r="PLT2522" s="657"/>
      <c r="PLU2522" s="657"/>
      <c r="PLV2522" s="657"/>
      <c r="PLW2522" s="657"/>
      <c r="PLX2522" s="657"/>
      <c r="PLY2522" s="657"/>
      <c r="PLZ2522" s="657"/>
      <c r="PMA2522" s="657"/>
      <c r="PMB2522" s="657"/>
      <c r="PMC2522" s="657"/>
      <c r="PMD2522" s="657"/>
      <c r="PME2522" s="657"/>
      <c r="PMF2522" s="657"/>
      <c r="PMG2522" s="657"/>
      <c r="PMH2522" s="657"/>
      <c r="PMI2522" s="657"/>
      <c r="PMJ2522" s="657"/>
      <c r="PMK2522" s="657"/>
      <c r="PML2522" s="657"/>
      <c r="PMM2522" s="657"/>
      <c r="PMN2522" s="657"/>
      <c r="PMO2522" s="657"/>
      <c r="PMP2522" s="657"/>
      <c r="PMQ2522" s="657"/>
      <c r="PMR2522" s="657"/>
      <c r="PMS2522" s="657"/>
      <c r="PMT2522" s="657"/>
      <c r="PMU2522" s="657"/>
      <c r="PMV2522" s="657"/>
      <c r="PMW2522" s="657"/>
      <c r="PMX2522" s="657"/>
      <c r="PMY2522" s="657"/>
      <c r="PMZ2522" s="657"/>
      <c r="PNA2522" s="657"/>
      <c r="PNB2522" s="657"/>
      <c r="PNC2522" s="657"/>
      <c r="PND2522" s="657"/>
      <c r="PNE2522" s="657"/>
      <c r="PNF2522" s="657"/>
      <c r="PNG2522" s="657"/>
      <c r="PNH2522" s="657"/>
      <c r="PNI2522" s="657"/>
      <c r="PNJ2522" s="657"/>
      <c r="PNK2522" s="657"/>
      <c r="PNL2522" s="657"/>
      <c r="PNM2522" s="657"/>
      <c r="PNN2522" s="657"/>
      <c r="PNO2522" s="657"/>
      <c r="PNP2522" s="657"/>
      <c r="PNQ2522" s="657"/>
      <c r="PNR2522" s="657"/>
      <c r="PNS2522" s="657"/>
      <c r="PNT2522" s="657"/>
      <c r="PNU2522" s="657"/>
      <c r="PNV2522" s="657"/>
      <c r="PNW2522" s="657"/>
      <c r="PNX2522" s="657"/>
      <c r="PNY2522" s="657"/>
      <c r="PNZ2522" s="657"/>
      <c r="POA2522" s="657"/>
      <c r="POB2522" s="657"/>
      <c r="POC2522" s="657"/>
      <c r="POD2522" s="657"/>
      <c r="POE2522" s="657"/>
      <c r="POF2522" s="657"/>
      <c r="POG2522" s="657"/>
      <c r="POH2522" s="657"/>
      <c r="POI2522" s="657"/>
      <c r="POJ2522" s="657"/>
      <c r="POK2522" s="657"/>
      <c r="POL2522" s="657"/>
      <c r="POM2522" s="657"/>
      <c r="PON2522" s="657"/>
      <c r="POO2522" s="657"/>
      <c r="POP2522" s="657"/>
      <c r="POQ2522" s="657"/>
      <c r="POR2522" s="657"/>
      <c r="POS2522" s="657"/>
      <c r="POT2522" s="657"/>
      <c r="POU2522" s="657"/>
      <c r="POV2522" s="657"/>
      <c r="POW2522" s="657"/>
      <c r="POX2522" s="657"/>
      <c r="POY2522" s="657"/>
      <c r="POZ2522" s="657"/>
      <c r="PPA2522" s="657"/>
      <c r="PPB2522" s="657"/>
      <c r="PPC2522" s="657"/>
      <c r="PPD2522" s="657"/>
      <c r="PPE2522" s="657"/>
      <c r="PPF2522" s="657"/>
      <c r="PPG2522" s="657"/>
      <c r="PPH2522" s="657"/>
      <c r="PPI2522" s="657"/>
      <c r="PPJ2522" s="657"/>
      <c r="PPK2522" s="657"/>
      <c r="PPL2522" s="657"/>
      <c r="PPM2522" s="657"/>
      <c r="PPN2522" s="657"/>
      <c r="PPO2522" s="657"/>
      <c r="PPP2522" s="657"/>
      <c r="PPQ2522" s="657"/>
      <c r="PPR2522" s="657"/>
      <c r="PPS2522" s="657"/>
      <c r="PPT2522" s="657"/>
      <c r="PPU2522" s="657"/>
      <c r="PPV2522" s="657"/>
      <c r="PPW2522" s="657"/>
      <c r="PPX2522" s="657"/>
      <c r="PPY2522" s="657"/>
      <c r="PPZ2522" s="657"/>
      <c r="PQA2522" s="657"/>
      <c r="PQB2522" s="657"/>
      <c r="PQC2522" s="657"/>
      <c r="PQD2522" s="657"/>
      <c r="PQE2522" s="657"/>
      <c r="PQF2522" s="657"/>
      <c r="PQG2522" s="657"/>
      <c r="PQH2522" s="657"/>
      <c r="PQI2522" s="657"/>
      <c r="PQJ2522" s="657"/>
      <c r="PQK2522" s="657"/>
      <c r="PQL2522" s="657"/>
      <c r="PQM2522" s="657"/>
      <c r="PQN2522" s="657"/>
      <c r="PQO2522" s="657"/>
      <c r="PQP2522" s="657"/>
      <c r="PQQ2522" s="657"/>
      <c r="PQR2522" s="657"/>
      <c r="PQS2522" s="657"/>
      <c r="PQT2522" s="657"/>
      <c r="PQU2522" s="657"/>
      <c r="PQV2522" s="657"/>
      <c r="PQW2522" s="657"/>
      <c r="PQX2522" s="657"/>
      <c r="PQY2522" s="657"/>
      <c r="PQZ2522" s="657"/>
      <c r="PRA2522" s="657"/>
      <c r="PRB2522" s="657"/>
      <c r="PRC2522" s="657"/>
      <c r="PRD2522" s="657"/>
      <c r="PRE2522" s="657"/>
      <c r="PRF2522" s="657"/>
      <c r="PRG2522" s="657"/>
      <c r="PRH2522" s="657"/>
      <c r="PRI2522" s="657"/>
      <c r="PRJ2522" s="657"/>
      <c r="PRK2522" s="657"/>
      <c r="PRL2522" s="657"/>
      <c r="PRM2522" s="657"/>
      <c r="PRN2522" s="657"/>
      <c r="PRO2522" s="657"/>
      <c r="PRP2522" s="657"/>
      <c r="PRQ2522" s="657"/>
      <c r="PRR2522" s="657"/>
      <c r="PRS2522" s="657"/>
      <c r="PRT2522" s="657"/>
      <c r="PRU2522" s="657"/>
      <c r="PRV2522" s="657"/>
      <c r="PRW2522" s="657"/>
      <c r="PRX2522" s="657"/>
      <c r="PRY2522" s="657"/>
      <c r="PRZ2522" s="657"/>
      <c r="PSA2522" s="657"/>
      <c r="PSB2522" s="657"/>
      <c r="PSC2522" s="657"/>
      <c r="PSD2522" s="657"/>
      <c r="PSE2522" s="657"/>
      <c r="PSF2522" s="657"/>
      <c r="PSG2522" s="657"/>
      <c r="PSH2522" s="657"/>
      <c r="PSI2522" s="657"/>
      <c r="PSJ2522" s="657"/>
      <c r="PSK2522" s="657"/>
      <c r="PSL2522" s="657"/>
      <c r="PSM2522" s="657"/>
      <c r="PSN2522" s="657"/>
      <c r="PSO2522" s="657"/>
      <c r="PSP2522" s="657"/>
      <c r="PSQ2522" s="657"/>
      <c r="PSR2522" s="657"/>
      <c r="PSS2522" s="657"/>
      <c r="PST2522" s="657"/>
      <c r="PSU2522" s="657"/>
      <c r="PSV2522" s="657"/>
      <c r="PSW2522" s="657"/>
      <c r="PSX2522" s="657"/>
      <c r="PSY2522" s="657"/>
      <c r="PSZ2522" s="657"/>
      <c r="PTA2522" s="657"/>
      <c r="PTB2522" s="657"/>
      <c r="PTC2522" s="657"/>
      <c r="PTD2522" s="657"/>
      <c r="PTE2522" s="657"/>
      <c r="PTF2522" s="657"/>
      <c r="PTG2522" s="657"/>
      <c r="PTH2522" s="657"/>
      <c r="PTI2522" s="657"/>
      <c r="PTJ2522" s="657"/>
      <c r="PTK2522" s="657"/>
      <c r="PTL2522" s="657"/>
      <c r="PTM2522" s="657"/>
      <c r="PTN2522" s="657"/>
      <c r="PTO2522" s="657"/>
      <c r="PTP2522" s="657"/>
      <c r="PTQ2522" s="657"/>
      <c r="PTR2522" s="657"/>
      <c r="PTS2522" s="657"/>
      <c r="PTT2522" s="657"/>
      <c r="PTU2522" s="657"/>
      <c r="PTV2522" s="657"/>
      <c r="PTW2522" s="657"/>
      <c r="PTX2522" s="657"/>
      <c r="PTY2522" s="657"/>
      <c r="PTZ2522" s="657"/>
      <c r="PUA2522" s="657"/>
      <c r="PUB2522" s="657"/>
      <c r="PUC2522" s="657"/>
      <c r="PUD2522" s="657"/>
      <c r="PUE2522" s="657"/>
      <c r="PUF2522" s="657"/>
      <c r="PUG2522" s="657"/>
      <c r="PUH2522" s="657"/>
      <c r="PUI2522" s="657"/>
      <c r="PUJ2522" s="657"/>
      <c r="PUK2522" s="657"/>
      <c r="PUL2522" s="657"/>
      <c r="PUM2522" s="657"/>
      <c r="PUN2522" s="657"/>
      <c r="PUO2522" s="657"/>
      <c r="PUP2522" s="657"/>
      <c r="PUQ2522" s="657"/>
      <c r="PUR2522" s="657"/>
      <c r="PUS2522" s="657"/>
      <c r="PUT2522" s="657"/>
      <c r="PUU2522" s="657"/>
      <c r="PUV2522" s="657"/>
      <c r="PUW2522" s="657"/>
      <c r="PUX2522" s="657"/>
      <c r="PUY2522" s="657"/>
      <c r="PUZ2522" s="657"/>
      <c r="PVA2522" s="657"/>
      <c r="PVB2522" s="657"/>
      <c r="PVC2522" s="657"/>
      <c r="PVD2522" s="657"/>
      <c r="PVE2522" s="657"/>
      <c r="PVF2522" s="657"/>
      <c r="PVG2522" s="657"/>
      <c r="PVH2522" s="657"/>
      <c r="PVI2522" s="657"/>
      <c r="PVJ2522" s="657"/>
      <c r="PVK2522" s="657"/>
      <c r="PVL2522" s="657"/>
      <c r="PVM2522" s="657"/>
      <c r="PVN2522" s="657"/>
      <c r="PVO2522" s="657"/>
      <c r="PVP2522" s="657"/>
      <c r="PVQ2522" s="657"/>
      <c r="PVR2522" s="657"/>
      <c r="PVS2522" s="657"/>
      <c r="PVT2522" s="657"/>
      <c r="PVU2522" s="657"/>
      <c r="PVV2522" s="657"/>
      <c r="PVW2522" s="657"/>
      <c r="PVX2522" s="657"/>
      <c r="PVY2522" s="657"/>
      <c r="PVZ2522" s="657"/>
      <c r="PWA2522" s="657"/>
      <c r="PWB2522" s="657"/>
      <c r="PWC2522" s="657"/>
      <c r="PWD2522" s="657"/>
      <c r="PWE2522" s="657"/>
      <c r="PWF2522" s="657"/>
      <c r="PWG2522" s="657"/>
      <c r="PWH2522" s="657"/>
      <c r="PWI2522" s="657"/>
      <c r="PWJ2522" s="657"/>
      <c r="PWK2522" s="657"/>
      <c r="PWL2522" s="657"/>
      <c r="PWM2522" s="657"/>
      <c r="PWN2522" s="657"/>
      <c r="PWO2522" s="657"/>
      <c r="PWP2522" s="657"/>
      <c r="PWQ2522" s="657"/>
      <c r="PWR2522" s="657"/>
      <c r="PWS2522" s="657"/>
      <c r="PWT2522" s="657"/>
      <c r="PWU2522" s="657"/>
      <c r="PWV2522" s="657"/>
      <c r="PWW2522" s="657"/>
      <c r="PWX2522" s="657"/>
      <c r="PWY2522" s="657"/>
      <c r="PWZ2522" s="657"/>
      <c r="PXA2522" s="657"/>
      <c r="PXB2522" s="657"/>
      <c r="PXC2522" s="657"/>
      <c r="PXD2522" s="657"/>
      <c r="PXE2522" s="657"/>
      <c r="PXF2522" s="657"/>
      <c r="PXG2522" s="657"/>
      <c r="PXH2522" s="657"/>
      <c r="PXI2522" s="657"/>
      <c r="PXJ2522" s="657"/>
      <c r="PXK2522" s="657"/>
      <c r="PXL2522" s="657"/>
      <c r="PXM2522" s="657"/>
      <c r="PXN2522" s="657"/>
      <c r="PXO2522" s="657"/>
      <c r="PXP2522" s="657"/>
      <c r="PXQ2522" s="657"/>
      <c r="PXR2522" s="657"/>
      <c r="PXS2522" s="657"/>
      <c r="PXT2522" s="657"/>
      <c r="PXU2522" s="657"/>
      <c r="PXV2522" s="657"/>
      <c r="PXW2522" s="657"/>
      <c r="PXX2522" s="657"/>
      <c r="PXY2522" s="657"/>
      <c r="PXZ2522" s="657"/>
      <c r="PYA2522" s="657"/>
      <c r="PYB2522" s="657"/>
      <c r="PYC2522" s="657"/>
      <c r="PYD2522" s="657"/>
      <c r="PYE2522" s="657"/>
      <c r="PYF2522" s="657"/>
      <c r="PYG2522" s="657"/>
      <c r="PYH2522" s="657"/>
      <c r="PYI2522" s="657"/>
      <c r="PYJ2522" s="657"/>
      <c r="PYK2522" s="657"/>
      <c r="PYL2522" s="657"/>
      <c r="PYM2522" s="657"/>
      <c r="PYN2522" s="657"/>
      <c r="PYO2522" s="657"/>
      <c r="PYP2522" s="657"/>
      <c r="PYQ2522" s="657"/>
      <c r="PYR2522" s="657"/>
      <c r="PYS2522" s="657"/>
      <c r="PYT2522" s="657"/>
      <c r="PYU2522" s="657"/>
      <c r="PYV2522" s="657"/>
      <c r="PYW2522" s="657"/>
      <c r="PYX2522" s="657"/>
      <c r="PYY2522" s="657"/>
      <c r="PYZ2522" s="657"/>
      <c r="PZA2522" s="657"/>
      <c r="PZB2522" s="657"/>
      <c r="PZC2522" s="657"/>
      <c r="PZD2522" s="657"/>
      <c r="PZE2522" s="657"/>
      <c r="PZF2522" s="657"/>
      <c r="PZG2522" s="657"/>
      <c r="PZH2522" s="657"/>
      <c r="PZI2522" s="657"/>
      <c r="PZJ2522" s="657"/>
      <c r="PZK2522" s="657"/>
      <c r="PZL2522" s="657"/>
      <c r="PZM2522" s="657"/>
      <c r="PZN2522" s="657"/>
      <c r="PZO2522" s="657"/>
      <c r="PZP2522" s="657"/>
      <c r="PZQ2522" s="657"/>
      <c r="PZR2522" s="657"/>
      <c r="PZS2522" s="657"/>
      <c r="PZT2522" s="657"/>
      <c r="PZU2522" s="657"/>
      <c r="PZV2522" s="657"/>
      <c r="PZW2522" s="657"/>
      <c r="PZX2522" s="657"/>
      <c r="PZY2522" s="657"/>
      <c r="PZZ2522" s="657"/>
      <c r="QAA2522" s="657"/>
      <c r="QAB2522" s="657"/>
      <c r="QAC2522" s="657"/>
      <c r="QAD2522" s="657"/>
      <c r="QAE2522" s="657"/>
      <c r="QAF2522" s="657"/>
      <c r="QAG2522" s="657"/>
      <c r="QAH2522" s="657"/>
      <c r="QAI2522" s="657"/>
      <c r="QAJ2522" s="657"/>
      <c r="QAK2522" s="657"/>
      <c r="QAL2522" s="657"/>
      <c r="QAM2522" s="657"/>
      <c r="QAN2522" s="657"/>
      <c r="QAO2522" s="657"/>
      <c r="QAP2522" s="657"/>
      <c r="QAQ2522" s="657"/>
      <c r="QAR2522" s="657"/>
      <c r="QAS2522" s="657"/>
      <c r="QAT2522" s="657"/>
      <c r="QAU2522" s="657"/>
      <c r="QAV2522" s="657"/>
      <c r="QAW2522" s="657"/>
      <c r="QAX2522" s="657"/>
      <c r="QAY2522" s="657"/>
      <c r="QAZ2522" s="657"/>
      <c r="QBA2522" s="657"/>
      <c r="QBB2522" s="657"/>
      <c r="QBC2522" s="657"/>
      <c r="QBD2522" s="657"/>
      <c r="QBE2522" s="657"/>
      <c r="QBF2522" s="657"/>
      <c r="QBG2522" s="657"/>
      <c r="QBH2522" s="657"/>
      <c r="QBI2522" s="657"/>
      <c r="QBJ2522" s="657"/>
      <c r="QBK2522" s="657"/>
      <c r="QBL2522" s="657"/>
      <c r="QBM2522" s="657"/>
      <c r="QBN2522" s="657"/>
      <c r="QBO2522" s="657"/>
      <c r="QBP2522" s="657"/>
      <c r="QBQ2522" s="657"/>
      <c r="QBR2522" s="657"/>
      <c r="QBS2522" s="657"/>
      <c r="QBT2522" s="657"/>
      <c r="QBU2522" s="657"/>
      <c r="QBV2522" s="657"/>
      <c r="QBW2522" s="657"/>
      <c r="QBX2522" s="657"/>
      <c r="QBY2522" s="657"/>
      <c r="QBZ2522" s="657"/>
      <c r="QCA2522" s="657"/>
      <c r="QCB2522" s="657"/>
      <c r="QCC2522" s="657"/>
      <c r="QCD2522" s="657"/>
      <c r="QCE2522" s="657"/>
      <c r="QCF2522" s="657"/>
      <c r="QCG2522" s="657"/>
      <c r="QCH2522" s="657"/>
      <c r="QCI2522" s="657"/>
      <c r="QCJ2522" s="657"/>
      <c r="QCK2522" s="657"/>
      <c r="QCL2522" s="657"/>
      <c r="QCM2522" s="657"/>
      <c r="QCN2522" s="657"/>
      <c r="QCO2522" s="657"/>
      <c r="QCP2522" s="657"/>
      <c r="QCQ2522" s="657"/>
      <c r="QCR2522" s="657"/>
      <c r="QCS2522" s="657"/>
      <c r="QCT2522" s="657"/>
      <c r="QCU2522" s="657"/>
      <c r="QCV2522" s="657"/>
      <c r="QCW2522" s="657"/>
      <c r="QCX2522" s="657"/>
      <c r="QCY2522" s="657"/>
      <c r="QCZ2522" s="657"/>
      <c r="QDA2522" s="657"/>
      <c r="QDB2522" s="657"/>
      <c r="QDC2522" s="657"/>
      <c r="QDD2522" s="657"/>
      <c r="QDE2522" s="657"/>
      <c r="QDF2522" s="657"/>
      <c r="QDG2522" s="657"/>
      <c r="QDH2522" s="657"/>
      <c r="QDI2522" s="657"/>
      <c r="QDJ2522" s="657"/>
      <c r="QDK2522" s="657"/>
      <c r="QDL2522" s="657"/>
      <c r="QDM2522" s="657"/>
      <c r="QDN2522" s="657"/>
      <c r="QDO2522" s="657"/>
      <c r="QDP2522" s="657"/>
      <c r="QDQ2522" s="657"/>
      <c r="QDR2522" s="657"/>
      <c r="QDS2522" s="657"/>
      <c r="QDT2522" s="657"/>
      <c r="QDU2522" s="657"/>
      <c r="QDV2522" s="657"/>
      <c r="QDW2522" s="657"/>
      <c r="QDX2522" s="657"/>
      <c r="QDY2522" s="657"/>
      <c r="QDZ2522" s="657"/>
      <c r="QEA2522" s="657"/>
      <c r="QEB2522" s="657"/>
      <c r="QEC2522" s="657"/>
      <c r="QED2522" s="657"/>
      <c r="QEE2522" s="657"/>
      <c r="QEF2522" s="657"/>
      <c r="QEG2522" s="657"/>
      <c r="QEH2522" s="657"/>
      <c r="QEI2522" s="657"/>
      <c r="QEJ2522" s="657"/>
      <c r="QEK2522" s="657"/>
      <c r="QEL2522" s="657"/>
      <c r="QEM2522" s="657"/>
      <c r="QEN2522" s="657"/>
      <c r="QEO2522" s="657"/>
      <c r="QEP2522" s="657"/>
      <c r="QEQ2522" s="657"/>
      <c r="QER2522" s="657"/>
      <c r="QES2522" s="657"/>
      <c r="QET2522" s="657"/>
      <c r="QEU2522" s="657"/>
      <c r="QEV2522" s="657"/>
      <c r="QEW2522" s="657"/>
      <c r="QEX2522" s="657"/>
      <c r="QEY2522" s="657"/>
      <c r="QEZ2522" s="657"/>
      <c r="QFA2522" s="657"/>
      <c r="QFB2522" s="657"/>
      <c r="QFC2522" s="657"/>
      <c r="QFD2522" s="657"/>
      <c r="QFE2522" s="657"/>
      <c r="QFF2522" s="657"/>
      <c r="QFG2522" s="657"/>
      <c r="QFH2522" s="657"/>
      <c r="QFI2522" s="657"/>
      <c r="QFJ2522" s="657"/>
      <c r="QFK2522" s="657"/>
      <c r="QFL2522" s="657"/>
      <c r="QFM2522" s="657"/>
      <c r="QFN2522" s="657"/>
      <c r="QFO2522" s="657"/>
      <c r="QFP2522" s="657"/>
      <c r="QFQ2522" s="657"/>
      <c r="QFR2522" s="657"/>
      <c r="QFS2522" s="657"/>
      <c r="QFT2522" s="657"/>
      <c r="QFU2522" s="657"/>
      <c r="QFV2522" s="657"/>
      <c r="QFW2522" s="657"/>
      <c r="QFX2522" s="657"/>
      <c r="QFY2522" s="657"/>
      <c r="QFZ2522" s="657"/>
      <c r="QGA2522" s="657"/>
      <c r="QGB2522" s="657"/>
      <c r="QGC2522" s="657"/>
      <c r="QGD2522" s="657"/>
      <c r="QGE2522" s="657"/>
      <c r="QGF2522" s="657"/>
      <c r="QGG2522" s="657"/>
      <c r="QGH2522" s="657"/>
      <c r="QGI2522" s="657"/>
      <c r="QGJ2522" s="657"/>
      <c r="QGK2522" s="657"/>
      <c r="QGL2522" s="657"/>
      <c r="QGM2522" s="657"/>
      <c r="QGN2522" s="657"/>
      <c r="QGO2522" s="657"/>
      <c r="QGP2522" s="657"/>
      <c r="QGQ2522" s="657"/>
      <c r="QGR2522" s="657"/>
      <c r="QGS2522" s="657"/>
      <c r="QGT2522" s="657"/>
      <c r="QGU2522" s="657"/>
      <c r="QGV2522" s="657"/>
      <c r="QGW2522" s="657"/>
      <c r="QGX2522" s="657"/>
      <c r="QGY2522" s="657"/>
      <c r="QGZ2522" s="657"/>
      <c r="QHA2522" s="657"/>
      <c r="QHB2522" s="657"/>
      <c r="QHC2522" s="657"/>
      <c r="QHD2522" s="657"/>
      <c r="QHE2522" s="657"/>
      <c r="QHF2522" s="657"/>
      <c r="QHG2522" s="657"/>
      <c r="QHH2522" s="657"/>
      <c r="QHI2522" s="657"/>
      <c r="QHJ2522" s="657"/>
      <c r="QHK2522" s="657"/>
      <c r="QHL2522" s="657"/>
      <c r="QHM2522" s="657"/>
      <c r="QHN2522" s="657"/>
      <c r="QHO2522" s="657"/>
      <c r="QHP2522" s="657"/>
      <c r="QHQ2522" s="657"/>
      <c r="QHR2522" s="657"/>
      <c r="QHS2522" s="657"/>
      <c r="QHT2522" s="657"/>
      <c r="QHU2522" s="657"/>
      <c r="QHV2522" s="657"/>
      <c r="QHW2522" s="657"/>
      <c r="QHX2522" s="657"/>
      <c r="QHY2522" s="657"/>
      <c r="QHZ2522" s="657"/>
      <c r="QIA2522" s="657"/>
      <c r="QIB2522" s="657"/>
      <c r="QIC2522" s="657"/>
      <c r="QID2522" s="657"/>
      <c r="QIE2522" s="657"/>
      <c r="QIF2522" s="657"/>
      <c r="QIG2522" s="657"/>
      <c r="QIH2522" s="657"/>
      <c r="QII2522" s="657"/>
      <c r="QIJ2522" s="657"/>
      <c r="QIK2522" s="657"/>
      <c r="QIL2522" s="657"/>
      <c r="QIM2522" s="657"/>
      <c r="QIN2522" s="657"/>
      <c r="QIO2522" s="657"/>
      <c r="QIP2522" s="657"/>
      <c r="QIQ2522" s="657"/>
      <c r="QIR2522" s="657"/>
      <c r="QIS2522" s="657"/>
      <c r="QIT2522" s="657"/>
      <c r="QIU2522" s="657"/>
      <c r="QIV2522" s="657"/>
      <c r="QIW2522" s="657"/>
      <c r="QIX2522" s="657"/>
      <c r="QIY2522" s="657"/>
      <c r="QIZ2522" s="657"/>
      <c r="QJA2522" s="657"/>
      <c r="QJB2522" s="657"/>
      <c r="QJC2522" s="657"/>
      <c r="QJD2522" s="657"/>
      <c r="QJE2522" s="657"/>
      <c r="QJF2522" s="657"/>
      <c r="QJG2522" s="657"/>
      <c r="QJH2522" s="657"/>
      <c r="QJI2522" s="657"/>
      <c r="QJJ2522" s="657"/>
      <c r="QJK2522" s="657"/>
      <c r="QJL2522" s="657"/>
      <c r="QJM2522" s="657"/>
      <c r="QJN2522" s="657"/>
      <c r="QJO2522" s="657"/>
      <c r="QJP2522" s="657"/>
      <c r="QJQ2522" s="657"/>
      <c r="QJR2522" s="657"/>
      <c r="QJS2522" s="657"/>
      <c r="QJT2522" s="657"/>
      <c r="QJU2522" s="657"/>
      <c r="QJV2522" s="657"/>
      <c r="QJW2522" s="657"/>
      <c r="QJX2522" s="657"/>
      <c r="QJY2522" s="657"/>
      <c r="QJZ2522" s="657"/>
      <c r="QKA2522" s="657"/>
      <c r="QKB2522" s="657"/>
      <c r="QKC2522" s="657"/>
      <c r="QKD2522" s="657"/>
      <c r="QKE2522" s="657"/>
      <c r="QKF2522" s="657"/>
      <c r="QKG2522" s="657"/>
      <c r="QKH2522" s="657"/>
      <c r="QKI2522" s="657"/>
      <c r="QKJ2522" s="657"/>
      <c r="QKK2522" s="657"/>
      <c r="QKL2522" s="657"/>
      <c r="QKM2522" s="657"/>
      <c r="QKN2522" s="657"/>
      <c r="QKO2522" s="657"/>
      <c r="QKP2522" s="657"/>
      <c r="QKQ2522" s="657"/>
      <c r="QKR2522" s="657"/>
      <c r="QKS2522" s="657"/>
      <c r="QKT2522" s="657"/>
      <c r="QKU2522" s="657"/>
      <c r="QKV2522" s="657"/>
      <c r="QKW2522" s="657"/>
      <c r="QKX2522" s="657"/>
      <c r="QKY2522" s="657"/>
      <c r="QKZ2522" s="657"/>
      <c r="QLA2522" s="657"/>
      <c r="QLB2522" s="657"/>
      <c r="QLC2522" s="657"/>
      <c r="QLD2522" s="657"/>
      <c r="QLE2522" s="657"/>
      <c r="QLF2522" s="657"/>
      <c r="QLG2522" s="657"/>
      <c r="QLH2522" s="657"/>
      <c r="QLI2522" s="657"/>
      <c r="QLJ2522" s="657"/>
      <c r="QLK2522" s="657"/>
      <c r="QLL2522" s="657"/>
      <c r="QLM2522" s="657"/>
      <c r="QLN2522" s="657"/>
      <c r="QLO2522" s="657"/>
      <c r="QLP2522" s="657"/>
      <c r="QLQ2522" s="657"/>
      <c r="QLR2522" s="657"/>
      <c r="QLS2522" s="657"/>
      <c r="QLT2522" s="657"/>
      <c r="QLU2522" s="657"/>
      <c r="QLV2522" s="657"/>
      <c r="QLW2522" s="657"/>
      <c r="QLX2522" s="657"/>
      <c r="QLY2522" s="657"/>
      <c r="QLZ2522" s="657"/>
      <c r="QMA2522" s="657"/>
      <c r="QMB2522" s="657"/>
      <c r="QMC2522" s="657"/>
      <c r="QMD2522" s="657"/>
      <c r="QME2522" s="657"/>
      <c r="QMF2522" s="657"/>
      <c r="QMG2522" s="657"/>
      <c r="QMH2522" s="657"/>
      <c r="QMI2522" s="657"/>
      <c r="QMJ2522" s="657"/>
      <c r="QMK2522" s="657"/>
      <c r="QML2522" s="657"/>
      <c r="QMM2522" s="657"/>
      <c r="QMN2522" s="657"/>
      <c r="QMO2522" s="657"/>
      <c r="QMP2522" s="657"/>
      <c r="QMQ2522" s="657"/>
      <c r="QMR2522" s="657"/>
      <c r="QMS2522" s="657"/>
      <c r="QMT2522" s="657"/>
      <c r="QMU2522" s="657"/>
      <c r="QMV2522" s="657"/>
      <c r="QMW2522" s="657"/>
      <c r="QMX2522" s="657"/>
      <c r="QMY2522" s="657"/>
      <c r="QMZ2522" s="657"/>
      <c r="QNA2522" s="657"/>
      <c r="QNB2522" s="657"/>
      <c r="QNC2522" s="657"/>
      <c r="QND2522" s="657"/>
      <c r="QNE2522" s="657"/>
      <c r="QNF2522" s="657"/>
      <c r="QNG2522" s="657"/>
      <c r="QNH2522" s="657"/>
      <c r="QNI2522" s="657"/>
      <c r="QNJ2522" s="657"/>
      <c r="QNK2522" s="657"/>
      <c r="QNL2522" s="657"/>
      <c r="QNM2522" s="657"/>
      <c r="QNN2522" s="657"/>
      <c r="QNO2522" s="657"/>
      <c r="QNP2522" s="657"/>
      <c r="QNQ2522" s="657"/>
      <c r="QNR2522" s="657"/>
      <c r="QNS2522" s="657"/>
      <c r="QNT2522" s="657"/>
      <c r="QNU2522" s="657"/>
      <c r="QNV2522" s="657"/>
      <c r="QNW2522" s="657"/>
      <c r="QNX2522" s="657"/>
      <c r="QNY2522" s="657"/>
      <c r="QNZ2522" s="657"/>
      <c r="QOA2522" s="657"/>
      <c r="QOB2522" s="657"/>
      <c r="QOC2522" s="657"/>
      <c r="QOD2522" s="657"/>
      <c r="QOE2522" s="657"/>
      <c r="QOF2522" s="657"/>
      <c r="QOG2522" s="657"/>
      <c r="QOH2522" s="657"/>
      <c r="QOI2522" s="657"/>
      <c r="QOJ2522" s="657"/>
      <c r="QOK2522" s="657"/>
      <c r="QOL2522" s="657"/>
      <c r="QOM2522" s="657"/>
      <c r="QON2522" s="657"/>
      <c r="QOO2522" s="657"/>
      <c r="QOP2522" s="657"/>
      <c r="QOQ2522" s="657"/>
      <c r="QOR2522" s="657"/>
      <c r="QOS2522" s="657"/>
      <c r="QOT2522" s="657"/>
      <c r="QOU2522" s="657"/>
      <c r="QOV2522" s="657"/>
      <c r="QOW2522" s="657"/>
      <c r="QOX2522" s="657"/>
      <c r="QOY2522" s="657"/>
      <c r="QOZ2522" s="657"/>
      <c r="QPA2522" s="657"/>
      <c r="QPB2522" s="657"/>
      <c r="QPC2522" s="657"/>
      <c r="QPD2522" s="657"/>
      <c r="QPE2522" s="657"/>
      <c r="QPF2522" s="657"/>
      <c r="QPG2522" s="657"/>
      <c r="QPH2522" s="657"/>
      <c r="QPI2522" s="657"/>
      <c r="QPJ2522" s="657"/>
      <c r="QPK2522" s="657"/>
      <c r="QPL2522" s="657"/>
      <c r="QPM2522" s="657"/>
      <c r="QPN2522" s="657"/>
      <c r="QPO2522" s="657"/>
      <c r="QPP2522" s="657"/>
      <c r="QPQ2522" s="657"/>
      <c r="QPR2522" s="657"/>
      <c r="QPS2522" s="657"/>
      <c r="QPT2522" s="657"/>
      <c r="QPU2522" s="657"/>
      <c r="QPV2522" s="657"/>
      <c r="QPW2522" s="657"/>
      <c r="QPX2522" s="657"/>
      <c r="QPY2522" s="657"/>
      <c r="QPZ2522" s="657"/>
      <c r="QQA2522" s="657"/>
      <c r="QQB2522" s="657"/>
      <c r="QQC2522" s="657"/>
      <c r="QQD2522" s="657"/>
      <c r="QQE2522" s="657"/>
      <c r="QQF2522" s="657"/>
      <c r="QQG2522" s="657"/>
      <c r="QQH2522" s="657"/>
      <c r="QQI2522" s="657"/>
      <c r="QQJ2522" s="657"/>
      <c r="QQK2522" s="657"/>
      <c r="QQL2522" s="657"/>
      <c r="QQM2522" s="657"/>
      <c r="QQN2522" s="657"/>
      <c r="QQO2522" s="657"/>
      <c r="QQP2522" s="657"/>
      <c r="QQQ2522" s="657"/>
      <c r="QQR2522" s="657"/>
      <c r="QQS2522" s="657"/>
      <c r="QQT2522" s="657"/>
      <c r="QQU2522" s="657"/>
      <c r="QQV2522" s="657"/>
      <c r="QQW2522" s="657"/>
      <c r="QQX2522" s="657"/>
      <c r="QQY2522" s="657"/>
      <c r="QQZ2522" s="657"/>
      <c r="QRA2522" s="657"/>
      <c r="QRB2522" s="657"/>
      <c r="QRC2522" s="657"/>
      <c r="QRD2522" s="657"/>
      <c r="QRE2522" s="657"/>
      <c r="QRF2522" s="657"/>
      <c r="QRG2522" s="657"/>
      <c r="QRH2522" s="657"/>
      <c r="QRI2522" s="657"/>
      <c r="QRJ2522" s="657"/>
      <c r="QRK2522" s="657"/>
      <c r="QRL2522" s="657"/>
      <c r="QRM2522" s="657"/>
      <c r="QRN2522" s="657"/>
      <c r="QRO2522" s="657"/>
      <c r="QRP2522" s="657"/>
      <c r="QRQ2522" s="657"/>
      <c r="QRR2522" s="657"/>
      <c r="QRS2522" s="657"/>
      <c r="QRT2522" s="657"/>
      <c r="QRU2522" s="657"/>
      <c r="QRV2522" s="657"/>
      <c r="QRW2522" s="657"/>
      <c r="QRX2522" s="657"/>
      <c r="QRY2522" s="657"/>
      <c r="QRZ2522" s="657"/>
      <c r="QSA2522" s="657"/>
      <c r="QSB2522" s="657"/>
      <c r="QSC2522" s="657"/>
      <c r="QSD2522" s="657"/>
      <c r="QSE2522" s="657"/>
      <c r="QSF2522" s="657"/>
      <c r="QSG2522" s="657"/>
      <c r="QSH2522" s="657"/>
      <c r="QSI2522" s="657"/>
      <c r="QSJ2522" s="657"/>
      <c r="QSK2522" s="657"/>
      <c r="QSL2522" s="657"/>
      <c r="QSM2522" s="657"/>
      <c r="QSN2522" s="657"/>
      <c r="QSO2522" s="657"/>
      <c r="QSP2522" s="657"/>
      <c r="QSQ2522" s="657"/>
      <c r="QSR2522" s="657"/>
      <c r="QSS2522" s="657"/>
      <c r="QST2522" s="657"/>
      <c r="QSU2522" s="657"/>
      <c r="QSV2522" s="657"/>
      <c r="QSW2522" s="657"/>
      <c r="QSX2522" s="657"/>
      <c r="QSY2522" s="657"/>
      <c r="QSZ2522" s="657"/>
      <c r="QTA2522" s="657"/>
      <c r="QTB2522" s="657"/>
      <c r="QTC2522" s="657"/>
      <c r="QTD2522" s="657"/>
      <c r="QTE2522" s="657"/>
      <c r="QTF2522" s="657"/>
      <c r="QTG2522" s="657"/>
      <c r="QTH2522" s="657"/>
      <c r="QTI2522" s="657"/>
      <c r="QTJ2522" s="657"/>
      <c r="QTK2522" s="657"/>
      <c r="QTL2522" s="657"/>
      <c r="QTM2522" s="657"/>
      <c r="QTN2522" s="657"/>
      <c r="QTO2522" s="657"/>
      <c r="QTP2522" s="657"/>
      <c r="QTQ2522" s="657"/>
      <c r="QTR2522" s="657"/>
      <c r="QTS2522" s="657"/>
      <c r="QTT2522" s="657"/>
      <c r="QTU2522" s="657"/>
      <c r="QTV2522" s="657"/>
      <c r="QTW2522" s="657"/>
      <c r="QTX2522" s="657"/>
      <c r="QTY2522" s="657"/>
      <c r="QTZ2522" s="657"/>
      <c r="QUA2522" s="657"/>
      <c r="QUB2522" s="657"/>
      <c r="QUC2522" s="657"/>
      <c r="QUD2522" s="657"/>
      <c r="QUE2522" s="657"/>
      <c r="QUF2522" s="657"/>
      <c r="QUG2522" s="657"/>
      <c r="QUH2522" s="657"/>
      <c r="QUI2522" s="657"/>
      <c r="QUJ2522" s="657"/>
      <c r="QUK2522" s="657"/>
      <c r="QUL2522" s="657"/>
      <c r="QUM2522" s="657"/>
      <c r="QUN2522" s="657"/>
      <c r="QUO2522" s="657"/>
      <c r="QUP2522" s="657"/>
      <c r="QUQ2522" s="657"/>
      <c r="QUR2522" s="657"/>
      <c r="QUS2522" s="657"/>
      <c r="QUT2522" s="657"/>
      <c r="QUU2522" s="657"/>
      <c r="QUV2522" s="657"/>
      <c r="QUW2522" s="657"/>
      <c r="QUX2522" s="657"/>
      <c r="QUY2522" s="657"/>
      <c r="QUZ2522" s="657"/>
      <c r="QVA2522" s="657"/>
      <c r="QVB2522" s="657"/>
      <c r="QVC2522" s="657"/>
      <c r="QVD2522" s="657"/>
      <c r="QVE2522" s="657"/>
      <c r="QVF2522" s="657"/>
      <c r="QVG2522" s="657"/>
      <c r="QVH2522" s="657"/>
      <c r="QVI2522" s="657"/>
      <c r="QVJ2522" s="657"/>
      <c r="QVK2522" s="657"/>
      <c r="QVL2522" s="657"/>
      <c r="QVM2522" s="657"/>
      <c r="QVN2522" s="657"/>
      <c r="QVO2522" s="657"/>
      <c r="QVP2522" s="657"/>
      <c r="QVQ2522" s="657"/>
      <c r="QVR2522" s="657"/>
      <c r="QVS2522" s="657"/>
      <c r="QVT2522" s="657"/>
      <c r="QVU2522" s="657"/>
      <c r="QVV2522" s="657"/>
      <c r="QVW2522" s="657"/>
      <c r="QVX2522" s="657"/>
      <c r="QVY2522" s="657"/>
      <c r="QVZ2522" s="657"/>
      <c r="QWA2522" s="657"/>
      <c r="QWB2522" s="657"/>
      <c r="QWC2522" s="657"/>
      <c r="QWD2522" s="657"/>
      <c r="QWE2522" s="657"/>
      <c r="QWF2522" s="657"/>
      <c r="QWG2522" s="657"/>
      <c r="QWH2522" s="657"/>
      <c r="QWI2522" s="657"/>
      <c r="QWJ2522" s="657"/>
      <c r="QWK2522" s="657"/>
      <c r="QWL2522" s="657"/>
      <c r="QWM2522" s="657"/>
      <c r="QWN2522" s="657"/>
      <c r="QWO2522" s="657"/>
      <c r="QWP2522" s="657"/>
      <c r="QWQ2522" s="657"/>
      <c r="QWR2522" s="657"/>
      <c r="QWS2522" s="657"/>
      <c r="QWT2522" s="657"/>
      <c r="QWU2522" s="657"/>
      <c r="QWV2522" s="657"/>
      <c r="QWW2522" s="657"/>
      <c r="QWX2522" s="657"/>
      <c r="QWY2522" s="657"/>
      <c r="QWZ2522" s="657"/>
      <c r="QXA2522" s="657"/>
      <c r="QXB2522" s="657"/>
      <c r="QXC2522" s="657"/>
      <c r="QXD2522" s="657"/>
      <c r="QXE2522" s="657"/>
      <c r="QXF2522" s="657"/>
      <c r="QXG2522" s="657"/>
      <c r="QXH2522" s="657"/>
      <c r="QXI2522" s="657"/>
      <c r="QXJ2522" s="657"/>
      <c r="QXK2522" s="657"/>
      <c r="QXL2522" s="657"/>
      <c r="QXM2522" s="657"/>
      <c r="QXN2522" s="657"/>
      <c r="QXO2522" s="657"/>
      <c r="QXP2522" s="657"/>
      <c r="QXQ2522" s="657"/>
      <c r="QXR2522" s="657"/>
      <c r="QXS2522" s="657"/>
      <c r="QXT2522" s="657"/>
      <c r="QXU2522" s="657"/>
      <c r="QXV2522" s="657"/>
      <c r="QXW2522" s="657"/>
      <c r="QXX2522" s="657"/>
      <c r="QXY2522" s="657"/>
      <c r="QXZ2522" s="657"/>
      <c r="QYA2522" s="657"/>
      <c r="QYB2522" s="657"/>
      <c r="QYC2522" s="657"/>
      <c r="QYD2522" s="657"/>
      <c r="QYE2522" s="657"/>
      <c r="QYF2522" s="657"/>
      <c r="QYG2522" s="657"/>
      <c r="QYH2522" s="657"/>
      <c r="QYI2522" s="657"/>
      <c r="QYJ2522" s="657"/>
      <c r="QYK2522" s="657"/>
      <c r="QYL2522" s="657"/>
      <c r="QYM2522" s="657"/>
      <c r="QYN2522" s="657"/>
      <c r="QYO2522" s="657"/>
      <c r="QYP2522" s="657"/>
      <c r="QYQ2522" s="657"/>
      <c r="QYR2522" s="657"/>
      <c r="QYS2522" s="657"/>
      <c r="QYT2522" s="657"/>
      <c r="QYU2522" s="657"/>
      <c r="QYV2522" s="657"/>
      <c r="QYW2522" s="657"/>
      <c r="QYX2522" s="657"/>
      <c r="QYY2522" s="657"/>
      <c r="QYZ2522" s="657"/>
      <c r="QZA2522" s="657"/>
      <c r="QZB2522" s="657"/>
      <c r="QZC2522" s="657"/>
      <c r="QZD2522" s="657"/>
      <c r="QZE2522" s="657"/>
      <c r="QZF2522" s="657"/>
      <c r="QZG2522" s="657"/>
      <c r="QZH2522" s="657"/>
      <c r="QZI2522" s="657"/>
      <c r="QZJ2522" s="657"/>
      <c r="QZK2522" s="657"/>
      <c r="QZL2522" s="657"/>
      <c r="QZM2522" s="657"/>
      <c r="QZN2522" s="657"/>
      <c r="QZO2522" s="657"/>
      <c r="QZP2522" s="657"/>
      <c r="QZQ2522" s="657"/>
      <c r="QZR2522" s="657"/>
      <c r="QZS2522" s="657"/>
      <c r="QZT2522" s="657"/>
      <c r="QZU2522" s="657"/>
      <c r="QZV2522" s="657"/>
      <c r="QZW2522" s="657"/>
      <c r="QZX2522" s="657"/>
      <c r="QZY2522" s="657"/>
      <c r="QZZ2522" s="657"/>
      <c r="RAA2522" s="657"/>
      <c r="RAB2522" s="657"/>
      <c r="RAC2522" s="657"/>
      <c r="RAD2522" s="657"/>
      <c r="RAE2522" s="657"/>
      <c r="RAF2522" s="657"/>
      <c r="RAG2522" s="657"/>
      <c r="RAH2522" s="657"/>
      <c r="RAI2522" s="657"/>
      <c r="RAJ2522" s="657"/>
      <c r="RAK2522" s="657"/>
      <c r="RAL2522" s="657"/>
      <c r="RAM2522" s="657"/>
      <c r="RAN2522" s="657"/>
      <c r="RAO2522" s="657"/>
      <c r="RAP2522" s="657"/>
      <c r="RAQ2522" s="657"/>
      <c r="RAR2522" s="657"/>
      <c r="RAS2522" s="657"/>
      <c r="RAT2522" s="657"/>
      <c r="RAU2522" s="657"/>
      <c r="RAV2522" s="657"/>
      <c r="RAW2522" s="657"/>
      <c r="RAX2522" s="657"/>
      <c r="RAY2522" s="657"/>
      <c r="RAZ2522" s="657"/>
      <c r="RBA2522" s="657"/>
      <c r="RBB2522" s="657"/>
      <c r="RBC2522" s="657"/>
      <c r="RBD2522" s="657"/>
      <c r="RBE2522" s="657"/>
      <c r="RBF2522" s="657"/>
      <c r="RBG2522" s="657"/>
      <c r="RBH2522" s="657"/>
      <c r="RBI2522" s="657"/>
      <c r="RBJ2522" s="657"/>
      <c r="RBK2522" s="657"/>
      <c r="RBL2522" s="657"/>
      <c r="RBM2522" s="657"/>
      <c r="RBN2522" s="657"/>
      <c r="RBO2522" s="657"/>
      <c r="RBP2522" s="657"/>
      <c r="RBQ2522" s="657"/>
      <c r="RBR2522" s="657"/>
      <c r="RBS2522" s="657"/>
      <c r="RBT2522" s="657"/>
      <c r="RBU2522" s="657"/>
      <c r="RBV2522" s="657"/>
      <c r="RBW2522" s="657"/>
      <c r="RBX2522" s="657"/>
      <c r="RBY2522" s="657"/>
      <c r="RBZ2522" s="657"/>
      <c r="RCA2522" s="657"/>
      <c r="RCB2522" s="657"/>
      <c r="RCC2522" s="657"/>
      <c r="RCD2522" s="657"/>
      <c r="RCE2522" s="657"/>
      <c r="RCF2522" s="657"/>
      <c r="RCG2522" s="657"/>
      <c r="RCH2522" s="657"/>
      <c r="RCI2522" s="657"/>
      <c r="RCJ2522" s="657"/>
      <c r="RCK2522" s="657"/>
      <c r="RCL2522" s="657"/>
      <c r="RCM2522" s="657"/>
      <c r="RCN2522" s="657"/>
      <c r="RCO2522" s="657"/>
      <c r="RCP2522" s="657"/>
      <c r="RCQ2522" s="657"/>
      <c r="RCR2522" s="657"/>
      <c r="RCS2522" s="657"/>
      <c r="RCT2522" s="657"/>
      <c r="RCU2522" s="657"/>
      <c r="RCV2522" s="657"/>
      <c r="RCW2522" s="657"/>
      <c r="RCX2522" s="657"/>
      <c r="RCY2522" s="657"/>
      <c r="RCZ2522" s="657"/>
      <c r="RDA2522" s="657"/>
      <c r="RDB2522" s="657"/>
      <c r="RDC2522" s="657"/>
      <c r="RDD2522" s="657"/>
      <c r="RDE2522" s="657"/>
      <c r="RDF2522" s="657"/>
      <c r="RDG2522" s="657"/>
      <c r="RDH2522" s="657"/>
      <c r="RDI2522" s="657"/>
      <c r="RDJ2522" s="657"/>
      <c r="RDK2522" s="657"/>
      <c r="RDL2522" s="657"/>
      <c r="RDM2522" s="657"/>
      <c r="RDN2522" s="657"/>
      <c r="RDO2522" s="657"/>
      <c r="RDP2522" s="657"/>
      <c r="RDQ2522" s="657"/>
      <c r="RDR2522" s="657"/>
      <c r="RDS2522" s="657"/>
      <c r="RDT2522" s="657"/>
      <c r="RDU2522" s="657"/>
      <c r="RDV2522" s="657"/>
      <c r="RDW2522" s="657"/>
      <c r="RDX2522" s="657"/>
      <c r="RDY2522" s="657"/>
      <c r="RDZ2522" s="657"/>
      <c r="REA2522" s="657"/>
      <c r="REB2522" s="657"/>
      <c r="REC2522" s="657"/>
      <c r="RED2522" s="657"/>
      <c r="REE2522" s="657"/>
      <c r="REF2522" s="657"/>
      <c r="REG2522" s="657"/>
      <c r="REH2522" s="657"/>
      <c r="REI2522" s="657"/>
      <c r="REJ2522" s="657"/>
      <c r="REK2522" s="657"/>
      <c r="REL2522" s="657"/>
      <c r="REM2522" s="657"/>
      <c r="REN2522" s="657"/>
      <c r="REO2522" s="657"/>
      <c r="REP2522" s="657"/>
      <c r="REQ2522" s="657"/>
      <c r="RER2522" s="657"/>
      <c r="RES2522" s="657"/>
      <c r="RET2522" s="657"/>
      <c r="REU2522" s="657"/>
      <c r="REV2522" s="657"/>
      <c r="REW2522" s="657"/>
      <c r="REX2522" s="657"/>
      <c r="REY2522" s="657"/>
      <c r="REZ2522" s="657"/>
      <c r="RFA2522" s="657"/>
      <c r="RFB2522" s="657"/>
      <c r="RFC2522" s="657"/>
      <c r="RFD2522" s="657"/>
      <c r="RFE2522" s="657"/>
      <c r="RFF2522" s="657"/>
      <c r="RFG2522" s="657"/>
      <c r="RFH2522" s="657"/>
      <c r="RFI2522" s="657"/>
      <c r="RFJ2522" s="657"/>
      <c r="RFK2522" s="657"/>
      <c r="RFL2522" s="657"/>
      <c r="RFM2522" s="657"/>
      <c r="RFN2522" s="657"/>
      <c r="RFO2522" s="657"/>
      <c r="RFP2522" s="657"/>
      <c r="RFQ2522" s="657"/>
      <c r="RFR2522" s="657"/>
      <c r="RFS2522" s="657"/>
      <c r="RFT2522" s="657"/>
      <c r="RFU2522" s="657"/>
      <c r="RFV2522" s="657"/>
      <c r="RFW2522" s="657"/>
      <c r="RFX2522" s="657"/>
      <c r="RFY2522" s="657"/>
      <c r="RFZ2522" s="657"/>
      <c r="RGA2522" s="657"/>
      <c r="RGB2522" s="657"/>
      <c r="RGC2522" s="657"/>
      <c r="RGD2522" s="657"/>
      <c r="RGE2522" s="657"/>
      <c r="RGF2522" s="657"/>
      <c r="RGG2522" s="657"/>
      <c r="RGH2522" s="657"/>
      <c r="RGI2522" s="657"/>
      <c r="RGJ2522" s="657"/>
      <c r="RGK2522" s="657"/>
      <c r="RGL2522" s="657"/>
      <c r="RGM2522" s="657"/>
      <c r="RGN2522" s="657"/>
      <c r="RGO2522" s="657"/>
      <c r="RGP2522" s="657"/>
      <c r="RGQ2522" s="657"/>
      <c r="RGR2522" s="657"/>
      <c r="RGS2522" s="657"/>
      <c r="RGT2522" s="657"/>
      <c r="RGU2522" s="657"/>
      <c r="RGV2522" s="657"/>
      <c r="RGW2522" s="657"/>
      <c r="RGX2522" s="657"/>
      <c r="RGY2522" s="657"/>
      <c r="RGZ2522" s="657"/>
      <c r="RHA2522" s="657"/>
      <c r="RHB2522" s="657"/>
      <c r="RHC2522" s="657"/>
      <c r="RHD2522" s="657"/>
      <c r="RHE2522" s="657"/>
      <c r="RHF2522" s="657"/>
      <c r="RHG2522" s="657"/>
      <c r="RHH2522" s="657"/>
      <c r="RHI2522" s="657"/>
      <c r="RHJ2522" s="657"/>
      <c r="RHK2522" s="657"/>
      <c r="RHL2522" s="657"/>
      <c r="RHM2522" s="657"/>
      <c r="RHN2522" s="657"/>
      <c r="RHO2522" s="657"/>
      <c r="RHP2522" s="657"/>
      <c r="RHQ2522" s="657"/>
      <c r="RHR2522" s="657"/>
      <c r="RHS2522" s="657"/>
      <c r="RHT2522" s="657"/>
      <c r="RHU2522" s="657"/>
      <c r="RHV2522" s="657"/>
      <c r="RHW2522" s="657"/>
      <c r="RHX2522" s="657"/>
      <c r="RHY2522" s="657"/>
      <c r="RHZ2522" s="657"/>
      <c r="RIA2522" s="657"/>
      <c r="RIB2522" s="657"/>
      <c r="RIC2522" s="657"/>
      <c r="RID2522" s="657"/>
      <c r="RIE2522" s="657"/>
      <c r="RIF2522" s="657"/>
      <c r="RIG2522" s="657"/>
      <c r="RIH2522" s="657"/>
      <c r="RII2522" s="657"/>
      <c r="RIJ2522" s="657"/>
      <c r="RIK2522" s="657"/>
      <c r="RIL2522" s="657"/>
      <c r="RIM2522" s="657"/>
      <c r="RIN2522" s="657"/>
      <c r="RIO2522" s="657"/>
      <c r="RIP2522" s="657"/>
      <c r="RIQ2522" s="657"/>
      <c r="RIR2522" s="657"/>
      <c r="RIS2522" s="657"/>
      <c r="RIT2522" s="657"/>
      <c r="RIU2522" s="657"/>
      <c r="RIV2522" s="657"/>
      <c r="RIW2522" s="657"/>
      <c r="RIX2522" s="657"/>
      <c r="RIY2522" s="657"/>
      <c r="RIZ2522" s="657"/>
      <c r="RJA2522" s="657"/>
      <c r="RJB2522" s="657"/>
      <c r="RJC2522" s="657"/>
      <c r="RJD2522" s="657"/>
      <c r="RJE2522" s="657"/>
      <c r="RJF2522" s="657"/>
      <c r="RJG2522" s="657"/>
      <c r="RJH2522" s="657"/>
      <c r="RJI2522" s="657"/>
      <c r="RJJ2522" s="657"/>
      <c r="RJK2522" s="657"/>
      <c r="RJL2522" s="657"/>
      <c r="RJM2522" s="657"/>
      <c r="RJN2522" s="657"/>
      <c r="RJO2522" s="657"/>
      <c r="RJP2522" s="657"/>
      <c r="RJQ2522" s="657"/>
      <c r="RJR2522" s="657"/>
      <c r="RJS2522" s="657"/>
      <c r="RJT2522" s="657"/>
      <c r="RJU2522" s="657"/>
      <c r="RJV2522" s="657"/>
      <c r="RJW2522" s="657"/>
      <c r="RJX2522" s="657"/>
      <c r="RJY2522" s="657"/>
      <c r="RJZ2522" s="657"/>
      <c r="RKA2522" s="657"/>
      <c r="RKB2522" s="657"/>
      <c r="RKC2522" s="657"/>
      <c r="RKD2522" s="657"/>
      <c r="RKE2522" s="657"/>
      <c r="RKF2522" s="657"/>
      <c r="RKG2522" s="657"/>
      <c r="RKH2522" s="657"/>
      <c r="RKI2522" s="657"/>
      <c r="RKJ2522" s="657"/>
      <c r="RKK2522" s="657"/>
      <c r="RKL2522" s="657"/>
      <c r="RKM2522" s="657"/>
      <c r="RKN2522" s="657"/>
      <c r="RKO2522" s="657"/>
      <c r="RKP2522" s="657"/>
      <c r="RKQ2522" s="657"/>
      <c r="RKR2522" s="657"/>
      <c r="RKS2522" s="657"/>
      <c r="RKT2522" s="657"/>
      <c r="RKU2522" s="657"/>
      <c r="RKV2522" s="657"/>
      <c r="RKW2522" s="657"/>
      <c r="RKX2522" s="657"/>
      <c r="RKY2522" s="657"/>
      <c r="RKZ2522" s="657"/>
      <c r="RLA2522" s="657"/>
      <c r="RLB2522" s="657"/>
      <c r="RLC2522" s="657"/>
      <c r="RLD2522" s="657"/>
      <c r="RLE2522" s="657"/>
      <c r="RLF2522" s="657"/>
      <c r="RLG2522" s="657"/>
      <c r="RLH2522" s="657"/>
      <c r="RLI2522" s="657"/>
      <c r="RLJ2522" s="657"/>
      <c r="RLK2522" s="657"/>
      <c r="RLL2522" s="657"/>
      <c r="RLM2522" s="657"/>
      <c r="RLN2522" s="657"/>
      <c r="RLO2522" s="657"/>
      <c r="RLP2522" s="657"/>
      <c r="RLQ2522" s="657"/>
      <c r="RLR2522" s="657"/>
      <c r="RLS2522" s="657"/>
      <c r="RLT2522" s="657"/>
      <c r="RLU2522" s="657"/>
      <c r="RLV2522" s="657"/>
      <c r="RLW2522" s="657"/>
      <c r="RLX2522" s="657"/>
      <c r="RLY2522" s="657"/>
      <c r="RLZ2522" s="657"/>
      <c r="RMA2522" s="657"/>
      <c r="RMB2522" s="657"/>
      <c r="RMC2522" s="657"/>
      <c r="RMD2522" s="657"/>
      <c r="RME2522" s="657"/>
      <c r="RMF2522" s="657"/>
      <c r="RMG2522" s="657"/>
      <c r="RMH2522" s="657"/>
      <c r="RMI2522" s="657"/>
      <c r="RMJ2522" s="657"/>
      <c r="RMK2522" s="657"/>
      <c r="RML2522" s="657"/>
      <c r="RMM2522" s="657"/>
      <c r="RMN2522" s="657"/>
      <c r="RMO2522" s="657"/>
      <c r="RMP2522" s="657"/>
      <c r="RMQ2522" s="657"/>
      <c r="RMR2522" s="657"/>
      <c r="RMS2522" s="657"/>
      <c r="RMT2522" s="657"/>
      <c r="RMU2522" s="657"/>
      <c r="RMV2522" s="657"/>
      <c r="RMW2522" s="657"/>
      <c r="RMX2522" s="657"/>
      <c r="RMY2522" s="657"/>
      <c r="RMZ2522" s="657"/>
      <c r="RNA2522" s="657"/>
      <c r="RNB2522" s="657"/>
      <c r="RNC2522" s="657"/>
      <c r="RND2522" s="657"/>
      <c r="RNE2522" s="657"/>
      <c r="RNF2522" s="657"/>
      <c r="RNG2522" s="657"/>
      <c r="RNH2522" s="657"/>
      <c r="RNI2522" s="657"/>
      <c r="RNJ2522" s="657"/>
      <c r="RNK2522" s="657"/>
      <c r="RNL2522" s="657"/>
      <c r="RNM2522" s="657"/>
      <c r="RNN2522" s="657"/>
      <c r="RNO2522" s="657"/>
      <c r="RNP2522" s="657"/>
      <c r="RNQ2522" s="657"/>
      <c r="RNR2522" s="657"/>
      <c r="RNS2522" s="657"/>
      <c r="RNT2522" s="657"/>
      <c r="RNU2522" s="657"/>
      <c r="RNV2522" s="657"/>
      <c r="RNW2522" s="657"/>
      <c r="RNX2522" s="657"/>
      <c r="RNY2522" s="657"/>
      <c r="RNZ2522" s="657"/>
      <c r="ROA2522" s="657"/>
      <c r="ROB2522" s="657"/>
      <c r="ROC2522" s="657"/>
      <c r="ROD2522" s="657"/>
      <c r="ROE2522" s="657"/>
      <c r="ROF2522" s="657"/>
      <c r="ROG2522" s="657"/>
      <c r="ROH2522" s="657"/>
      <c r="ROI2522" s="657"/>
      <c r="ROJ2522" s="657"/>
      <c r="ROK2522" s="657"/>
      <c r="ROL2522" s="657"/>
      <c r="ROM2522" s="657"/>
      <c r="RON2522" s="657"/>
      <c r="ROO2522" s="657"/>
      <c r="ROP2522" s="657"/>
      <c r="ROQ2522" s="657"/>
      <c r="ROR2522" s="657"/>
      <c r="ROS2522" s="657"/>
      <c r="ROT2522" s="657"/>
      <c r="ROU2522" s="657"/>
      <c r="ROV2522" s="657"/>
      <c r="ROW2522" s="657"/>
      <c r="ROX2522" s="657"/>
      <c r="ROY2522" s="657"/>
      <c r="ROZ2522" s="657"/>
      <c r="RPA2522" s="657"/>
      <c r="RPB2522" s="657"/>
      <c r="RPC2522" s="657"/>
      <c r="RPD2522" s="657"/>
      <c r="RPE2522" s="657"/>
      <c r="RPF2522" s="657"/>
      <c r="RPG2522" s="657"/>
      <c r="RPH2522" s="657"/>
      <c r="RPI2522" s="657"/>
      <c r="RPJ2522" s="657"/>
      <c r="RPK2522" s="657"/>
      <c r="RPL2522" s="657"/>
      <c r="RPM2522" s="657"/>
      <c r="RPN2522" s="657"/>
      <c r="RPO2522" s="657"/>
      <c r="RPP2522" s="657"/>
      <c r="RPQ2522" s="657"/>
      <c r="RPR2522" s="657"/>
      <c r="RPS2522" s="657"/>
      <c r="RPT2522" s="657"/>
      <c r="RPU2522" s="657"/>
      <c r="RPV2522" s="657"/>
      <c r="RPW2522" s="657"/>
      <c r="RPX2522" s="657"/>
      <c r="RPY2522" s="657"/>
      <c r="RPZ2522" s="657"/>
      <c r="RQA2522" s="657"/>
      <c r="RQB2522" s="657"/>
      <c r="RQC2522" s="657"/>
      <c r="RQD2522" s="657"/>
      <c r="RQE2522" s="657"/>
      <c r="RQF2522" s="657"/>
      <c r="RQG2522" s="657"/>
      <c r="RQH2522" s="657"/>
      <c r="RQI2522" s="657"/>
      <c r="RQJ2522" s="657"/>
      <c r="RQK2522" s="657"/>
      <c r="RQL2522" s="657"/>
      <c r="RQM2522" s="657"/>
      <c r="RQN2522" s="657"/>
      <c r="RQO2522" s="657"/>
      <c r="RQP2522" s="657"/>
      <c r="RQQ2522" s="657"/>
      <c r="RQR2522" s="657"/>
      <c r="RQS2522" s="657"/>
      <c r="RQT2522" s="657"/>
      <c r="RQU2522" s="657"/>
      <c r="RQV2522" s="657"/>
      <c r="RQW2522" s="657"/>
      <c r="RQX2522" s="657"/>
      <c r="RQY2522" s="657"/>
      <c r="RQZ2522" s="657"/>
      <c r="RRA2522" s="657"/>
      <c r="RRB2522" s="657"/>
      <c r="RRC2522" s="657"/>
      <c r="RRD2522" s="657"/>
      <c r="RRE2522" s="657"/>
      <c r="RRF2522" s="657"/>
      <c r="RRG2522" s="657"/>
      <c r="RRH2522" s="657"/>
      <c r="RRI2522" s="657"/>
      <c r="RRJ2522" s="657"/>
      <c r="RRK2522" s="657"/>
      <c r="RRL2522" s="657"/>
      <c r="RRM2522" s="657"/>
      <c r="RRN2522" s="657"/>
      <c r="RRO2522" s="657"/>
      <c r="RRP2522" s="657"/>
      <c r="RRQ2522" s="657"/>
      <c r="RRR2522" s="657"/>
      <c r="RRS2522" s="657"/>
      <c r="RRT2522" s="657"/>
      <c r="RRU2522" s="657"/>
      <c r="RRV2522" s="657"/>
      <c r="RRW2522" s="657"/>
      <c r="RRX2522" s="657"/>
      <c r="RRY2522" s="657"/>
      <c r="RRZ2522" s="657"/>
      <c r="RSA2522" s="657"/>
      <c r="RSB2522" s="657"/>
      <c r="RSC2522" s="657"/>
      <c r="RSD2522" s="657"/>
      <c r="RSE2522" s="657"/>
      <c r="RSF2522" s="657"/>
      <c r="RSG2522" s="657"/>
      <c r="RSH2522" s="657"/>
      <c r="RSI2522" s="657"/>
      <c r="RSJ2522" s="657"/>
      <c r="RSK2522" s="657"/>
      <c r="RSL2522" s="657"/>
      <c r="RSM2522" s="657"/>
      <c r="RSN2522" s="657"/>
      <c r="RSO2522" s="657"/>
      <c r="RSP2522" s="657"/>
      <c r="RSQ2522" s="657"/>
      <c r="RSR2522" s="657"/>
      <c r="RSS2522" s="657"/>
      <c r="RST2522" s="657"/>
      <c r="RSU2522" s="657"/>
      <c r="RSV2522" s="657"/>
      <c r="RSW2522" s="657"/>
      <c r="RSX2522" s="657"/>
      <c r="RSY2522" s="657"/>
      <c r="RSZ2522" s="657"/>
      <c r="RTA2522" s="657"/>
      <c r="RTB2522" s="657"/>
      <c r="RTC2522" s="657"/>
      <c r="RTD2522" s="657"/>
      <c r="RTE2522" s="657"/>
      <c r="RTF2522" s="657"/>
      <c r="RTG2522" s="657"/>
      <c r="RTH2522" s="657"/>
      <c r="RTI2522" s="657"/>
      <c r="RTJ2522" s="657"/>
      <c r="RTK2522" s="657"/>
      <c r="RTL2522" s="657"/>
      <c r="RTM2522" s="657"/>
      <c r="RTN2522" s="657"/>
      <c r="RTO2522" s="657"/>
      <c r="RTP2522" s="657"/>
      <c r="RTQ2522" s="657"/>
      <c r="RTR2522" s="657"/>
      <c r="RTS2522" s="657"/>
      <c r="RTT2522" s="657"/>
      <c r="RTU2522" s="657"/>
      <c r="RTV2522" s="657"/>
      <c r="RTW2522" s="657"/>
      <c r="RTX2522" s="657"/>
      <c r="RTY2522" s="657"/>
      <c r="RTZ2522" s="657"/>
      <c r="RUA2522" s="657"/>
      <c r="RUB2522" s="657"/>
      <c r="RUC2522" s="657"/>
      <c r="RUD2522" s="657"/>
      <c r="RUE2522" s="657"/>
      <c r="RUF2522" s="657"/>
      <c r="RUG2522" s="657"/>
      <c r="RUH2522" s="657"/>
      <c r="RUI2522" s="657"/>
      <c r="RUJ2522" s="657"/>
      <c r="RUK2522" s="657"/>
      <c r="RUL2522" s="657"/>
      <c r="RUM2522" s="657"/>
      <c r="RUN2522" s="657"/>
      <c r="RUO2522" s="657"/>
      <c r="RUP2522" s="657"/>
      <c r="RUQ2522" s="657"/>
      <c r="RUR2522" s="657"/>
      <c r="RUS2522" s="657"/>
      <c r="RUT2522" s="657"/>
      <c r="RUU2522" s="657"/>
      <c r="RUV2522" s="657"/>
      <c r="RUW2522" s="657"/>
      <c r="RUX2522" s="657"/>
      <c r="RUY2522" s="657"/>
      <c r="RUZ2522" s="657"/>
      <c r="RVA2522" s="657"/>
      <c r="RVB2522" s="657"/>
      <c r="RVC2522" s="657"/>
      <c r="RVD2522" s="657"/>
      <c r="RVE2522" s="657"/>
      <c r="RVF2522" s="657"/>
      <c r="RVG2522" s="657"/>
      <c r="RVH2522" s="657"/>
      <c r="RVI2522" s="657"/>
      <c r="RVJ2522" s="657"/>
      <c r="RVK2522" s="657"/>
      <c r="RVL2522" s="657"/>
      <c r="RVM2522" s="657"/>
      <c r="RVN2522" s="657"/>
      <c r="RVO2522" s="657"/>
      <c r="RVP2522" s="657"/>
      <c r="RVQ2522" s="657"/>
      <c r="RVR2522" s="657"/>
      <c r="RVS2522" s="657"/>
      <c r="RVT2522" s="657"/>
      <c r="RVU2522" s="657"/>
      <c r="RVV2522" s="657"/>
      <c r="RVW2522" s="657"/>
      <c r="RVX2522" s="657"/>
      <c r="RVY2522" s="657"/>
      <c r="RVZ2522" s="657"/>
      <c r="RWA2522" s="657"/>
      <c r="RWB2522" s="657"/>
      <c r="RWC2522" s="657"/>
      <c r="RWD2522" s="657"/>
      <c r="RWE2522" s="657"/>
      <c r="RWF2522" s="657"/>
      <c r="RWG2522" s="657"/>
      <c r="RWH2522" s="657"/>
      <c r="RWI2522" s="657"/>
      <c r="RWJ2522" s="657"/>
      <c r="RWK2522" s="657"/>
      <c r="RWL2522" s="657"/>
      <c r="RWM2522" s="657"/>
      <c r="RWN2522" s="657"/>
      <c r="RWO2522" s="657"/>
      <c r="RWP2522" s="657"/>
      <c r="RWQ2522" s="657"/>
      <c r="RWR2522" s="657"/>
      <c r="RWS2522" s="657"/>
      <c r="RWT2522" s="657"/>
      <c r="RWU2522" s="657"/>
      <c r="RWV2522" s="657"/>
      <c r="RWW2522" s="657"/>
      <c r="RWX2522" s="657"/>
      <c r="RWY2522" s="657"/>
      <c r="RWZ2522" s="657"/>
      <c r="RXA2522" s="657"/>
      <c r="RXB2522" s="657"/>
      <c r="RXC2522" s="657"/>
      <c r="RXD2522" s="657"/>
      <c r="RXE2522" s="657"/>
      <c r="RXF2522" s="657"/>
      <c r="RXG2522" s="657"/>
      <c r="RXH2522" s="657"/>
      <c r="RXI2522" s="657"/>
      <c r="RXJ2522" s="657"/>
      <c r="RXK2522" s="657"/>
      <c r="RXL2522" s="657"/>
      <c r="RXM2522" s="657"/>
      <c r="RXN2522" s="657"/>
      <c r="RXO2522" s="657"/>
      <c r="RXP2522" s="657"/>
      <c r="RXQ2522" s="657"/>
      <c r="RXR2522" s="657"/>
      <c r="RXS2522" s="657"/>
      <c r="RXT2522" s="657"/>
      <c r="RXU2522" s="657"/>
      <c r="RXV2522" s="657"/>
      <c r="RXW2522" s="657"/>
      <c r="RXX2522" s="657"/>
      <c r="RXY2522" s="657"/>
      <c r="RXZ2522" s="657"/>
      <c r="RYA2522" s="657"/>
      <c r="RYB2522" s="657"/>
      <c r="RYC2522" s="657"/>
      <c r="RYD2522" s="657"/>
      <c r="RYE2522" s="657"/>
      <c r="RYF2522" s="657"/>
      <c r="RYG2522" s="657"/>
      <c r="RYH2522" s="657"/>
      <c r="RYI2522" s="657"/>
      <c r="RYJ2522" s="657"/>
      <c r="RYK2522" s="657"/>
      <c r="RYL2522" s="657"/>
      <c r="RYM2522" s="657"/>
      <c r="RYN2522" s="657"/>
      <c r="RYO2522" s="657"/>
      <c r="RYP2522" s="657"/>
      <c r="RYQ2522" s="657"/>
      <c r="RYR2522" s="657"/>
      <c r="RYS2522" s="657"/>
      <c r="RYT2522" s="657"/>
      <c r="RYU2522" s="657"/>
      <c r="RYV2522" s="657"/>
      <c r="RYW2522" s="657"/>
      <c r="RYX2522" s="657"/>
      <c r="RYY2522" s="657"/>
      <c r="RYZ2522" s="657"/>
      <c r="RZA2522" s="657"/>
      <c r="RZB2522" s="657"/>
      <c r="RZC2522" s="657"/>
      <c r="RZD2522" s="657"/>
      <c r="RZE2522" s="657"/>
      <c r="RZF2522" s="657"/>
      <c r="RZG2522" s="657"/>
      <c r="RZH2522" s="657"/>
      <c r="RZI2522" s="657"/>
      <c r="RZJ2522" s="657"/>
      <c r="RZK2522" s="657"/>
      <c r="RZL2522" s="657"/>
      <c r="RZM2522" s="657"/>
      <c r="RZN2522" s="657"/>
      <c r="RZO2522" s="657"/>
      <c r="RZP2522" s="657"/>
      <c r="RZQ2522" s="657"/>
      <c r="RZR2522" s="657"/>
      <c r="RZS2522" s="657"/>
      <c r="RZT2522" s="657"/>
      <c r="RZU2522" s="657"/>
      <c r="RZV2522" s="657"/>
      <c r="RZW2522" s="657"/>
      <c r="RZX2522" s="657"/>
      <c r="RZY2522" s="657"/>
      <c r="RZZ2522" s="657"/>
      <c r="SAA2522" s="657"/>
      <c r="SAB2522" s="657"/>
      <c r="SAC2522" s="657"/>
      <c r="SAD2522" s="657"/>
      <c r="SAE2522" s="657"/>
      <c r="SAF2522" s="657"/>
      <c r="SAG2522" s="657"/>
      <c r="SAH2522" s="657"/>
      <c r="SAI2522" s="657"/>
      <c r="SAJ2522" s="657"/>
      <c r="SAK2522" s="657"/>
      <c r="SAL2522" s="657"/>
      <c r="SAM2522" s="657"/>
      <c r="SAN2522" s="657"/>
      <c r="SAO2522" s="657"/>
      <c r="SAP2522" s="657"/>
      <c r="SAQ2522" s="657"/>
      <c r="SAR2522" s="657"/>
      <c r="SAS2522" s="657"/>
      <c r="SAT2522" s="657"/>
      <c r="SAU2522" s="657"/>
      <c r="SAV2522" s="657"/>
      <c r="SAW2522" s="657"/>
      <c r="SAX2522" s="657"/>
      <c r="SAY2522" s="657"/>
      <c r="SAZ2522" s="657"/>
      <c r="SBA2522" s="657"/>
      <c r="SBB2522" s="657"/>
      <c r="SBC2522" s="657"/>
      <c r="SBD2522" s="657"/>
      <c r="SBE2522" s="657"/>
      <c r="SBF2522" s="657"/>
      <c r="SBG2522" s="657"/>
      <c r="SBH2522" s="657"/>
      <c r="SBI2522" s="657"/>
      <c r="SBJ2522" s="657"/>
      <c r="SBK2522" s="657"/>
      <c r="SBL2522" s="657"/>
      <c r="SBM2522" s="657"/>
      <c r="SBN2522" s="657"/>
      <c r="SBO2522" s="657"/>
      <c r="SBP2522" s="657"/>
      <c r="SBQ2522" s="657"/>
      <c r="SBR2522" s="657"/>
      <c r="SBS2522" s="657"/>
      <c r="SBT2522" s="657"/>
      <c r="SBU2522" s="657"/>
      <c r="SBV2522" s="657"/>
      <c r="SBW2522" s="657"/>
      <c r="SBX2522" s="657"/>
      <c r="SBY2522" s="657"/>
      <c r="SBZ2522" s="657"/>
      <c r="SCA2522" s="657"/>
      <c r="SCB2522" s="657"/>
      <c r="SCC2522" s="657"/>
      <c r="SCD2522" s="657"/>
      <c r="SCE2522" s="657"/>
      <c r="SCF2522" s="657"/>
      <c r="SCG2522" s="657"/>
      <c r="SCH2522" s="657"/>
      <c r="SCI2522" s="657"/>
      <c r="SCJ2522" s="657"/>
      <c r="SCK2522" s="657"/>
      <c r="SCL2522" s="657"/>
      <c r="SCM2522" s="657"/>
      <c r="SCN2522" s="657"/>
      <c r="SCO2522" s="657"/>
      <c r="SCP2522" s="657"/>
      <c r="SCQ2522" s="657"/>
      <c r="SCR2522" s="657"/>
      <c r="SCS2522" s="657"/>
      <c r="SCT2522" s="657"/>
      <c r="SCU2522" s="657"/>
      <c r="SCV2522" s="657"/>
      <c r="SCW2522" s="657"/>
      <c r="SCX2522" s="657"/>
      <c r="SCY2522" s="657"/>
      <c r="SCZ2522" s="657"/>
      <c r="SDA2522" s="657"/>
      <c r="SDB2522" s="657"/>
      <c r="SDC2522" s="657"/>
      <c r="SDD2522" s="657"/>
      <c r="SDE2522" s="657"/>
      <c r="SDF2522" s="657"/>
      <c r="SDG2522" s="657"/>
      <c r="SDH2522" s="657"/>
      <c r="SDI2522" s="657"/>
      <c r="SDJ2522" s="657"/>
      <c r="SDK2522" s="657"/>
      <c r="SDL2522" s="657"/>
      <c r="SDM2522" s="657"/>
      <c r="SDN2522" s="657"/>
      <c r="SDO2522" s="657"/>
      <c r="SDP2522" s="657"/>
      <c r="SDQ2522" s="657"/>
      <c r="SDR2522" s="657"/>
      <c r="SDS2522" s="657"/>
      <c r="SDT2522" s="657"/>
      <c r="SDU2522" s="657"/>
      <c r="SDV2522" s="657"/>
      <c r="SDW2522" s="657"/>
      <c r="SDX2522" s="657"/>
      <c r="SDY2522" s="657"/>
      <c r="SDZ2522" s="657"/>
      <c r="SEA2522" s="657"/>
      <c r="SEB2522" s="657"/>
      <c r="SEC2522" s="657"/>
      <c r="SED2522" s="657"/>
      <c r="SEE2522" s="657"/>
      <c r="SEF2522" s="657"/>
      <c r="SEG2522" s="657"/>
      <c r="SEH2522" s="657"/>
      <c r="SEI2522" s="657"/>
      <c r="SEJ2522" s="657"/>
      <c r="SEK2522" s="657"/>
      <c r="SEL2522" s="657"/>
      <c r="SEM2522" s="657"/>
      <c r="SEN2522" s="657"/>
      <c r="SEO2522" s="657"/>
      <c r="SEP2522" s="657"/>
      <c r="SEQ2522" s="657"/>
      <c r="SER2522" s="657"/>
      <c r="SES2522" s="657"/>
      <c r="SET2522" s="657"/>
      <c r="SEU2522" s="657"/>
      <c r="SEV2522" s="657"/>
      <c r="SEW2522" s="657"/>
      <c r="SEX2522" s="657"/>
      <c r="SEY2522" s="657"/>
      <c r="SEZ2522" s="657"/>
      <c r="SFA2522" s="657"/>
      <c r="SFB2522" s="657"/>
      <c r="SFC2522" s="657"/>
      <c r="SFD2522" s="657"/>
      <c r="SFE2522" s="657"/>
      <c r="SFF2522" s="657"/>
      <c r="SFG2522" s="657"/>
      <c r="SFH2522" s="657"/>
      <c r="SFI2522" s="657"/>
      <c r="SFJ2522" s="657"/>
      <c r="SFK2522" s="657"/>
      <c r="SFL2522" s="657"/>
      <c r="SFM2522" s="657"/>
      <c r="SFN2522" s="657"/>
      <c r="SFO2522" s="657"/>
      <c r="SFP2522" s="657"/>
      <c r="SFQ2522" s="657"/>
      <c r="SFR2522" s="657"/>
      <c r="SFS2522" s="657"/>
      <c r="SFT2522" s="657"/>
      <c r="SFU2522" s="657"/>
      <c r="SFV2522" s="657"/>
      <c r="SFW2522" s="657"/>
      <c r="SFX2522" s="657"/>
      <c r="SFY2522" s="657"/>
      <c r="SFZ2522" s="657"/>
      <c r="SGA2522" s="657"/>
      <c r="SGB2522" s="657"/>
      <c r="SGC2522" s="657"/>
      <c r="SGD2522" s="657"/>
      <c r="SGE2522" s="657"/>
      <c r="SGF2522" s="657"/>
      <c r="SGG2522" s="657"/>
      <c r="SGH2522" s="657"/>
      <c r="SGI2522" s="657"/>
      <c r="SGJ2522" s="657"/>
      <c r="SGK2522" s="657"/>
      <c r="SGL2522" s="657"/>
      <c r="SGM2522" s="657"/>
      <c r="SGN2522" s="657"/>
      <c r="SGO2522" s="657"/>
      <c r="SGP2522" s="657"/>
      <c r="SGQ2522" s="657"/>
      <c r="SGR2522" s="657"/>
      <c r="SGS2522" s="657"/>
      <c r="SGT2522" s="657"/>
      <c r="SGU2522" s="657"/>
      <c r="SGV2522" s="657"/>
      <c r="SGW2522" s="657"/>
      <c r="SGX2522" s="657"/>
      <c r="SGY2522" s="657"/>
      <c r="SGZ2522" s="657"/>
      <c r="SHA2522" s="657"/>
      <c r="SHB2522" s="657"/>
      <c r="SHC2522" s="657"/>
      <c r="SHD2522" s="657"/>
      <c r="SHE2522" s="657"/>
      <c r="SHF2522" s="657"/>
      <c r="SHG2522" s="657"/>
      <c r="SHH2522" s="657"/>
      <c r="SHI2522" s="657"/>
      <c r="SHJ2522" s="657"/>
      <c r="SHK2522" s="657"/>
      <c r="SHL2522" s="657"/>
      <c r="SHM2522" s="657"/>
      <c r="SHN2522" s="657"/>
      <c r="SHO2522" s="657"/>
      <c r="SHP2522" s="657"/>
      <c r="SHQ2522" s="657"/>
      <c r="SHR2522" s="657"/>
      <c r="SHS2522" s="657"/>
      <c r="SHT2522" s="657"/>
      <c r="SHU2522" s="657"/>
      <c r="SHV2522" s="657"/>
      <c r="SHW2522" s="657"/>
      <c r="SHX2522" s="657"/>
      <c r="SHY2522" s="657"/>
      <c r="SHZ2522" s="657"/>
      <c r="SIA2522" s="657"/>
      <c r="SIB2522" s="657"/>
      <c r="SIC2522" s="657"/>
      <c r="SID2522" s="657"/>
      <c r="SIE2522" s="657"/>
      <c r="SIF2522" s="657"/>
      <c r="SIG2522" s="657"/>
      <c r="SIH2522" s="657"/>
      <c r="SII2522" s="657"/>
      <c r="SIJ2522" s="657"/>
      <c r="SIK2522" s="657"/>
      <c r="SIL2522" s="657"/>
      <c r="SIM2522" s="657"/>
      <c r="SIN2522" s="657"/>
      <c r="SIO2522" s="657"/>
      <c r="SIP2522" s="657"/>
      <c r="SIQ2522" s="657"/>
      <c r="SIR2522" s="657"/>
      <c r="SIS2522" s="657"/>
      <c r="SIT2522" s="657"/>
      <c r="SIU2522" s="657"/>
      <c r="SIV2522" s="657"/>
      <c r="SIW2522" s="657"/>
      <c r="SIX2522" s="657"/>
      <c r="SIY2522" s="657"/>
      <c r="SIZ2522" s="657"/>
      <c r="SJA2522" s="657"/>
      <c r="SJB2522" s="657"/>
      <c r="SJC2522" s="657"/>
      <c r="SJD2522" s="657"/>
      <c r="SJE2522" s="657"/>
      <c r="SJF2522" s="657"/>
      <c r="SJG2522" s="657"/>
      <c r="SJH2522" s="657"/>
      <c r="SJI2522" s="657"/>
      <c r="SJJ2522" s="657"/>
      <c r="SJK2522" s="657"/>
      <c r="SJL2522" s="657"/>
      <c r="SJM2522" s="657"/>
      <c r="SJN2522" s="657"/>
      <c r="SJO2522" s="657"/>
      <c r="SJP2522" s="657"/>
      <c r="SJQ2522" s="657"/>
      <c r="SJR2522" s="657"/>
      <c r="SJS2522" s="657"/>
      <c r="SJT2522" s="657"/>
      <c r="SJU2522" s="657"/>
      <c r="SJV2522" s="657"/>
      <c r="SJW2522" s="657"/>
      <c r="SJX2522" s="657"/>
      <c r="SJY2522" s="657"/>
      <c r="SJZ2522" s="657"/>
      <c r="SKA2522" s="657"/>
      <c r="SKB2522" s="657"/>
      <c r="SKC2522" s="657"/>
      <c r="SKD2522" s="657"/>
      <c r="SKE2522" s="657"/>
      <c r="SKF2522" s="657"/>
      <c r="SKG2522" s="657"/>
      <c r="SKH2522" s="657"/>
      <c r="SKI2522" s="657"/>
      <c r="SKJ2522" s="657"/>
      <c r="SKK2522" s="657"/>
      <c r="SKL2522" s="657"/>
      <c r="SKM2522" s="657"/>
      <c r="SKN2522" s="657"/>
      <c r="SKO2522" s="657"/>
      <c r="SKP2522" s="657"/>
      <c r="SKQ2522" s="657"/>
      <c r="SKR2522" s="657"/>
      <c r="SKS2522" s="657"/>
      <c r="SKT2522" s="657"/>
      <c r="SKU2522" s="657"/>
      <c r="SKV2522" s="657"/>
      <c r="SKW2522" s="657"/>
      <c r="SKX2522" s="657"/>
      <c r="SKY2522" s="657"/>
      <c r="SKZ2522" s="657"/>
      <c r="SLA2522" s="657"/>
      <c r="SLB2522" s="657"/>
      <c r="SLC2522" s="657"/>
      <c r="SLD2522" s="657"/>
      <c r="SLE2522" s="657"/>
      <c r="SLF2522" s="657"/>
      <c r="SLG2522" s="657"/>
      <c r="SLH2522" s="657"/>
      <c r="SLI2522" s="657"/>
      <c r="SLJ2522" s="657"/>
      <c r="SLK2522" s="657"/>
      <c r="SLL2522" s="657"/>
      <c r="SLM2522" s="657"/>
      <c r="SLN2522" s="657"/>
      <c r="SLO2522" s="657"/>
      <c r="SLP2522" s="657"/>
      <c r="SLQ2522" s="657"/>
      <c r="SLR2522" s="657"/>
      <c r="SLS2522" s="657"/>
      <c r="SLT2522" s="657"/>
      <c r="SLU2522" s="657"/>
      <c r="SLV2522" s="657"/>
      <c r="SLW2522" s="657"/>
      <c r="SLX2522" s="657"/>
      <c r="SLY2522" s="657"/>
      <c r="SLZ2522" s="657"/>
      <c r="SMA2522" s="657"/>
      <c r="SMB2522" s="657"/>
      <c r="SMC2522" s="657"/>
      <c r="SMD2522" s="657"/>
      <c r="SME2522" s="657"/>
      <c r="SMF2522" s="657"/>
      <c r="SMG2522" s="657"/>
      <c r="SMH2522" s="657"/>
      <c r="SMI2522" s="657"/>
      <c r="SMJ2522" s="657"/>
      <c r="SMK2522" s="657"/>
      <c r="SML2522" s="657"/>
      <c r="SMM2522" s="657"/>
      <c r="SMN2522" s="657"/>
      <c r="SMO2522" s="657"/>
      <c r="SMP2522" s="657"/>
      <c r="SMQ2522" s="657"/>
      <c r="SMR2522" s="657"/>
      <c r="SMS2522" s="657"/>
      <c r="SMT2522" s="657"/>
      <c r="SMU2522" s="657"/>
      <c r="SMV2522" s="657"/>
      <c r="SMW2522" s="657"/>
      <c r="SMX2522" s="657"/>
      <c r="SMY2522" s="657"/>
      <c r="SMZ2522" s="657"/>
      <c r="SNA2522" s="657"/>
      <c r="SNB2522" s="657"/>
      <c r="SNC2522" s="657"/>
      <c r="SND2522" s="657"/>
      <c r="SNE2522" s="657"/>
      <c r="SNF2522" s="657"/>
      <c r="SNG2522" s="657"/>
      <c r="SNH2522" s="657"/>
      <c r="SNI2522" s="657"/>
      <c r="SNJ2522" s="657"/>
      <c r="SNK2522" s="657"/>
      <c r="SNL2522" s="657"/>
      <c r="SNM2522" s="657"/>
      <c r="SNN2522" s="657"/>
      <c r="SNO2522" s="657"/>
      <c r="SNP2522" s="657"/>
      <c r="SNQ2522" s="657"/>
      <c r="SNR2522" s="657"/>
      <c r="SNS2522" s="657"/>
      <c r="SNT2522" s="657"/>
      <c r="SNU2522" s="657"/>
      <c r="SNV2522" s="657"/>
      <c r="SNW2522" s="657"/>
      <c r="SNX2522" s="657"/>
      <c r="SNY2522" s="657"/>
      <c r="SNZ2522" s="657"/>
      <c r="SOA2522" s="657"/>
      <c r="SOB2522" s="657"/>
      <c r="SOC2522" s="657"/>
      <c r="SOD2522" s="657"/>
      <c r="SOE2522" s="657"/>
      <c r="SOF2522" s="657"/>
      <c r="SOG2522" s="657"/>
      <c r="SOH2522" s="657"/>
      <c r="SOI2522" s="657"/>
      <c r="SOJ2522" s="657"/>
      <c r="SOK2522" s="657"/>
      <c r="SOL2522" s="657"/>
      <c r="SOM2522" s="657"/>
      <c r="SON2522" s="657"/>
      <c r="SOO2522" s="657"/>
      <c r="SOP2522" s="657"/>
      <c r="SOQ2522" s="657"/>
      <c r="SOR2522" s="657"/>
      <c r="SOS2522" s="657"/>
      <c r="SOT2522" s="657"/>
      <c r="SOU2522" s="657"/>
      <c r="SOV2522" s="657"/>
      <c r="SOW2522" s="657"/>
      <c r="SOX2522" s="657"/>
      <c r="SOY2522" s="657"/>
      <c r="SOZ2522" s="657"/>
      <c r="SPA2522" s="657"/>
      <c r="SPB2522" s="657"/>
      <c r="SPC2522" s="657"/>
      <c r="SPD2522" s="657"/>
      <c r="SPE2522" s="657"/>
      <c r="SPF2522" s="657"/>
      <c r="SPG2522" s="657"/>
      <c r="SPH2522" s="657"/>
      <c r="SPI2522" s="657"/>
      <c r="SPJ2522" s="657"/>
      <c r="SPK2522" s="657"/>
      <c r="SPL2522" s="657"/>
      <c r="SPM2522" s="657"/>
      <c r="SPN2522" s="657"/>
      <c r="SPO2522" s="657"/>
      <c r="SPP2522" s="657"/>
      <c r="SPQ2522" s="657"/>
      <c r="SPR2522" s="657"/>
      <c r="SPS2522" s="657"/>
      <c r="SPT2522" s="657"/>
      <c r="SPU2522" s="657"/>
      <c r="SPV2522" s="657"/>
      <c r="SPW2522" s="657"/>
      <c r="SPX2522" s="657"/>
      <c r="SPY2522" s="657"/>
      <c r="SPZ2522" s="657"/>
      <c r="SQA2522" s="657"/>
      <c r="SQB2522" s="657"/>
      <c r="SQC2522" s="657"/>
      <c r="SQD2522" s="657"/>
      <c r="SQE2522" s="657"/>
      <c r="SQF2522" s="657"/>
      <c r="SQG2522" s="657"/>
      <c r="SQH2522" s="657"/>
      <c r="SQI2522" s="657"/>
      <c r="SQJ2522" s="657"/>
      <c r="SQK2522" s="657"/>
      <c r="SQL2522" s="657"/>
      <c r="SQM2522" s="657"/>
      <c r="SQN2522" s="657"/>
      <c r="SQO2522" s="657"/>
      <c r="SQP2522" s="657"/>
      <c r="SQQ2522" s="657"/>
      <c r="SQR2522" s="657"/>
      <c r="SQS2522" s="657"/>
      <c r="SQT2522" s="657"/>
      <c r="SQU2522" s="657"/>
      <c r="SQV2522" s="657"/>
      <c r="SQW2522" s="657"/>
      <c r="SQX2522" s="657"/>
      <c r="SQY2522" s="657"/>
      <c r="SQZ2522" s="657"/>
      <c r="SRA2522" s="657"/>
      <c r="SRB2522" s="657"/>
      <c r="SRC2522" s="657"/>
      <c r="SRD2522" s="657"/>
      <c r="SRE2522" s="657"/>
      <c r="SRF2522" s="657"/>
      <c r="SRG2522" s="657"/>
      <c r="SRH2522" s="657"/>
      <c r="SRI2522" s="657"/>
      <c r="SRJ2522" s="657"/>
      <c r="SRK2522" s="657"/>
      <c r="SRL2522" s="657"/>
      <c r="SRM2522" s="657"/>
      <c r="SRN2522" s="657"/>
      <c r="SRO2522" s="657"/>
      <c r="SRP2522" s="657"/>
      <c r="SRQ2522" s="657"/>
      <c r="SRR2522" s="657"/>
      <c r="SRS2522" s="657"/>
      <c r="SRT2522" s="657"/>
      <c r="SRU2522" s="657"/>
      <c r="SRV2522" s="657"/>
      <c r="SRW2522" s="657"/>
      <c r="SRX2522" s="657"/>
      <c r="SRY2522" s="657"/>
      <c r="SRZ2522" s="657"/>
      <c r="SSA2522" s="657"/>
      <c r="SSB2522" s="657"/>
      <c r="SSC2522" s="657"/>
      <c r="SSD2522" s="657"/>
      <c r="SSE2522" s="657"/>
      <c r="SSF2522" s="657"/>
      <c r="SSG2522" s="657"/>
      <c r="SSH2522" s="657"/>
      <c r="SSI2522" s="657"/>
      <c r="SSJ2522" s="657"/>
      <c r="SSK2522" s="657"/>
      <c r="SSL2522" s="657"/>
      <c r="SSM2522" s="657"/>
      <c r="SSN2522" s="657"/>
      <c r="SSO2522" s="657"/>
      <c r="SSP2522" s="657"/>
      <c r="SSQ2522" s="657"/>
      <c r="SSR2522" s="657"/>
      <c r="SSS2522" s="657"/>
      <c r="SST2522" s="657"/>
      <c r="SSU2522" s="657"/>
      <c r="SSV2522" s="657"/>
      <c r="SSW2522" s="657"/>
      <c r="SSX2522" s="657"/>
      <c r="SSY2522" s="657"/>
      <c r="SSZ2522" s="657"/>
      <c r="STA2522" s="657"/>
      <c r="STB2522" s="657"/>
      <c r="STC2522" s="657"/>
      <c r="STD2522" s="657"/>
      <c r="STE2522" s="657"/>
      <c r="STF2522" s="657"/>
      <c r="STG2522" s="657"/>
      <c r="STH2522" s="657"/>
      <c r="STI2522" s="657"/>
      <c r="STJ2522" s="657"/>
      <c r="STK2522" s="657"/>
      <c r="STL2522" s="657"/>
      <c r="STM2522" s="657"/>
      <c r="STN2522" s="657"/>
      <c r="STO2522" s="657"/>
      <c r="STP2522" s="657"/>
      <c r="STQ2522" s="657"/>
      <c r="STR2522" s="657"/>
      <c r="STS2522" s="657"/>
      <c r="STT2522" s="657"/>
      <c r="STU2522" s="657"/>
      <c r="STV2522" s="657"/>
      <c r="STW2522" s="657"/>
      <c r="STX2522" s="657"/>
      <c r="STY2522" s="657"/>
      <c r="STZ2522" s="657"/>
      <c r="SUA2522" s="657"/>
      <c r="SUB2522" s="657"/>
      <c r="SUC2522" s="657"/>
      <c r="SUD2522" s="657"/>
      <c r="SUE2522" s="657"/>
      <c r="SUF2522" s="657"/>
      <c r="SUG2522" s="657"/>
      <c r="SUH2522" s="657"/>
      <c r="SUI2522" s="657"/>
      <c r="SUJ2522" s="657"/>
      <c r="SUK2522" s="657"/>
      <c r="SUL2522" s="657"/>
      <c r="SUM2522" s="657"/>
      <c r="SUN2522" s="657"/>
      <c r="SUO2522" s="657"/>
      <c r="SUP2522" s="657"/>
      <c r="SUQ2522" s="657"/>
      <c r="SUR2522" s="657"/>
      <c r="SUS2522" s="657"/>
      <c r="SUT2522" s="657"/>
      <c r="SUU2522" s="657"/>
      <c r="SUV2522" s="657"/>
      <c r="SUW2522" s="657"/>
      <c r="SUX2522" s="657"/>
      <c r="SUY2522" s="657"/>
      <c r="SUZ2522" s="657"/>
      <c r="SVA2522" s="657"/>
      <c r="SVB2522" s="657"/>
      <c r="SVC2522" s="657"/>
      <c r="SVD2522" s="657"/>
      <c r="SVE2522" s="657"/>
      <c r="SVF2522" s="657"/>
      <c r="SVG2522" s="657"/>
      <c r="SVH2522" s="657"/>
      <c r="SVI2522" s="657"/>
      <c r="SVJ2522" s="657"/>
      <c r="SVK2522" s="657"/>
      <c r="SVL2522" s="657"/>
      <c r="SVM2522" s="657"/>
      <c r="SVN2522" s="657"/>
      <c r="SVO2522" s="657"/>
      <c r="SVP2522" s="657"/>
      <c r="SVQ2522" s="657"/>
      <c r="SVR2522" s="657"/>
      <c r="SVS2522" s="657"/>
      <c r="SVT2522" s="657"/>
      <c r="SVU2522" s="657"/>
      <c r="SVV2522" s="657"/>
      <c r="SVW2522" s="657"/>
      <c r="SVX2522" s="657"/>
      <c r="SVY2522" s="657"/>
      <c r="SVZ2522" s="657"/>
      <c r="SWA2522" s="657"/>
      <c r="SWB2522" s="657"/>
      <c r="SWC2522" s="657"/>
      <c r="SWD2522" s="657"/>
      <c r="SWE2522" s="657"/>
      <c r="SWF2522" s="657"/>
      <c r="SWG2522" s="657"/>
      <c r="SWH2522" s="657"/>
      <c r="SWI2522" s="657"/>
      <c r="SWJ2522" s="657"/>
      <c r="SWK2522" s="657"/>
      <c r="SWL2522" s="657"/>
      <c r="SWM2522" s="657"/>
      <c r="SWN2522" s="657"/>
      <c r="SWO2522" s="657"/>
      <c r="SWP2522" s="657"/>
      <c r="SWQ2522" s="657"/>
      <c r="SWR2522" s="657"/>
      <c r="SWS2522" s="657"/>
      <c r="SWT2522" s="657"/>
      <c r="SWU2522" s="657"/>
      <c r="SWV2522" s="657"/>
      <c r="SWW2522" s="657"/>
      <c r="SWX2522" s="657"/>
      <c r="SWY2522" s="657"/>
      <c r="SWZ2522" s="657"/>
      <c r="SXA2522" s="657"/>
      <c r="SXB2522" s="657"/>
      <c r="SXC2522" s="657"/>
      <c r="SXD2522" s="657"/>
      <c r="SXE2522" s="657"/>
      <c r="SXF2522" s="657"/>
      <c r="SXG2522" s="657"/>
      <c r="SXH2522" s="657"/>
      <c r="SXI2522" s="657"/>
      <c r="SXJ2522" s="657"/>
      <c r="SXK2522" s="657"/>
      <c r="SXL2522" s="657"/>
      <c r="SXM2522" s="657"/>
      <c r="SXN2522" s="657"/>
      <c r="SXO2522" s="657"/>
      <c r="SXP2522" s="657"/>
      <c r="SXQ2522" s="657"/>
      <c r="SXR2522" s="657"/>
      <c r="SXS2522" s="657"/>
      <c r="SXT2522" s="657"/>
      <c r="SXU2522" s="657"/>
      <c r="SXV2522" s="657"/>
      <c r="SXW2522" s="657"/>
      <c r="SXX2522" s="657"/>
      <c r="SXY2522" s="657"/>
      <c r="SXZ2522" s="657"/>
      <c r="SYA2522" s="657"/>
      <c r="SYB2522" s="657"/>
      <c r="SYC2522" s="657"/>
      <c r="SYD2522" s="657"/>
      <c r="SYE2522" s="657"/>
      <c r="SYF2522" s="657"/>
      <c r="SYG2522" s="657"/>
      <c r="SYH2522" s="657"/>
      <c r="SYI2522" s="657"/>
      <c r="SYJ2522" s="657"/>
      <c r="SYK2522" s="657"/>
      <c r="SYL2522" s="657"/>
      <c r="SYM2522" s="657"/>
      <c r="SYN2522" s="657"/>
      <c r="SYO2522" s="657"/>
      <c r="SYP2522" s="657"/>
      <c r="SYQ2522" s="657"/>
      <c r="SYR2522" s="657"/>
      <c r="SYS2522" s="657"/>
      <c r="SYT2522" s="657"/>
      <c r="SYU2522" s="657"/>
      <c r="SYV2522" s="657"/>
      <c r="SYW2522" s="657"/>
      <c r="SYX2522" s="657"/>
      <c r="SYY2522" s="657"/>
      <c r="SYZ2522" s="657"/>
      <c r="SZA2522" s="657"/>
      <c r="SZB2522" s="657"/>
      <c r="SZC2522" s="657"/>
      <c r="SZD2522" s="657"/>
      <c r="SZE2522" s="657"/>
      <c r="SZF2522" s="657"/>
      <c r="SZG2522" s="657"/>
      <c r="SZH2522" s="657"/>
      <c r="SZI2522" s="657"/>
      <c r="SZJ2522" s="657"/>
      <c r="SZK2522" s="657"/>
      <c r="SZL2522" s="657"/>
      <c r="SZM2522" s="657"/>
      <c r="SZN2522" s="657"/>
      <c r="SZO2522" s="657"/>
      <c r="SZP2522" s="657"/>
      <c r="SZQ2522" s="657"/>
      <c r="SZR2522" s="657"/>
      <c r="SZS2522" s="657"/>
      <c r="SZT2522" s="657"/>
      <c r="SZU2522" s="657"/>
      <c r="SZV2522" s="657"/>
      <c r="SZW2522" s="657"/>
      <c r="SZX2522" s="657"/>
      <c r="SZY2522" s="657"/>
      <c r="SZZ2522" s="657"/>
      <c r="TAA2522" s="657"/>
      <c r="TAB2522" s="657"/>
      <c r="TAC2522" s="657"/>
      <c r="TAD2522" s="657"/>
      <c r="TAE2522" s="657"/>
      <c r="TAF2522" s="657"/>
      <c r="TAG2522" s="657"/>
      <c r="TAH2522" s="657"/>
      <c r="TAI2522" s="657"/>
      <c r="TAJ2522" s="657"/>
      <c r="TAK2522" s="657"/>
      <c r="TAL2522" s="657"/>
      <c r="TAM2522" s="657"/>
      <c r="TAN2522" s="657"/>
      <c r="TAO2522" s="657"/>
      <c r="TAP2522" s="657"/>
      <c r="TAQ2522" s="657"/>
      <c r="TAR2522" s="657"/>
      <c r="TAS2522" s="657"/>
      <c r="TAT2522" s="657"/>
      <c r="TAU2522" s="657"/>
      <c r="TAV2522" s="657"/>
      <c r="TAW2522" s="657"/>
      <c r="TAX2522" s="657"/>
      <c r="TAY2522" s="657"/>
      <c r="TAZ2522" s="657"/>
      <c r="TBA2522" s="657"/>
      <c r="TBB2522" s="657"/>
      <c r="TBC2522" s="657"/>
      <c r="TBD2522" s="657"/>
      <c r="TBE2522" s="657"/>
      <c r="TBF2522" s="657"/>
      <c r="TBG2522" s="657"/>
      <c r="TBH2522" s="657"/>
      <c r="TBI2522" s="657"/>
      <c r="TBJ2522" s="657"/>
      <c r="TBK2522" s="657"/>
      <c r="TBL2522" s="657"/>
      <c r="TBM2522" s="657"/>
      <c r="TBN2522" s="657"/>
      <c r="TBO2522" s="657"/>
      <c r="TBP2522" s="657"/>
      <c r="TBQ2522" s="657"/>
      <c r="TBR2522" s="657"/>
      <c r="TBS2522" s="657"/>
      <c r="TBT2522" s="657"/>
      <c r="TBU2522" s="657"/>
      <c r="TBV2522" s="657"/>
      <c r="TBW2522" s="657"/>
      <c r="TBX2522" s="657"/>
      <c r="TBY2522" s="657"/>
      <c r="TBZ2522" s="657"/>
      <c r="TCA2522" s="657"/>
      <c r="TCB2522" s="657"/>
      <c r="TCC2522" s="657"/>
      <c r="TCD2522" s="657"/>
      <c r="TCE2522" s="657"/>
      <c r="TCF2522" s="657"/>
      <c r="TCG2522" s="657"/>
      <c r="TCH2522" s="657"/>
      <c r="TCI2522" s="657"/>
      <c r="TCJ2522" s="657"/>
      <c r="TCK2522" s="657"/>
      <c r="TCL2522" s="657"/>
      <c r="TCM2522" s="657"/>
      <c r="TCN2522" s="657"/>
      <c r="TCO2522" s="657"/>
      <c r="TCP2522" s="657"/>
      <c r="TCQ2522" s="657"/>
      <c r="TCR2522" s="657"/>
      <c r="TCS2522" s="657"/>
      <c r="TCT2522" s="657"/>
      <c r="TCU2522" s="657"/>
      <c r="TCV2522" s="657"/>
      <c r="TCW2522" s="657"/>
      <c r="TCX2522" s="657"/>
      <c r="TCY2522" s="657"/>
      <c r="TCZ2522" s="657"/>
      <c r="TDA2522" s="657"/>
      <c r="TDB2522" s="657"/>
      <c r="TDC2522" s="657"/>
      <c r="TDD2522" s="657"/>
      <c r="TDE2522" s="657"/>
      <c r="TDF2522" s="657"/>
      <c r="TDG2522" s="657"/>
      <c r="TDH2522" s="657"/>
      <c r="TDI2522" s="657"/>
      <c r="TDJ2522" s="657"/>
      <c r="TDK2522" s="657"/>
      <c r="TDL2522" s="657"/>
      <c r="TDM2522" s="657"/>
      <c r="TDN2522" s="657"/>
      <c r="TDO2522" s="657"/>
      <c r="TDP2522" s="657"/>
      <c r="TDQ2522" s="657"/>
      <c r="TDR2522" s="657"/>
      <c r="TDS2522" s="657"/>
      <c r="TDT2522" s="657"/>
      <c r="TDU2522" s="657"/>
      <c r="TDV2522" s="657"/>
      <c r="TDW2522" s="657"/>
      <c r="TDX2522" s="657"/>
      <c r="TDY2522" s="657"/>
      <c r="TDZ2522" s="657"/>
      <c r="TEA2522" s="657"/>
      <c r="TEB2522" s="657"/>
      <c r="TEC2522" s="657"/>
      <c r="TED2522" s="657"/>
      <c r="TEE2522" s="657"/>
      <c r="TEF2522" s="657"/>
      <c r="TEG2522" s="657"/>
      <c r="TEH2522" s="657"/>
      <c r="TEI2522" s="657"/>
      <c r="TEJ2522" s="657"/>
      <c r="TEK2522" s="657"/>
      <c r="TEL2522" s="657"/>
      <c r="TEM2522" s="657"/>
      <c r="TEN2522" s="657"/>
      <c r="TEO2522" s="657"/>
      <c r="TEP2522" s="657"/>
      <c r="TEQ2522" s="657"/>
      <c r="TER2522" s="657"/>
      <c r="TES2522" s="657"/>
      <c r="TET2522" s="657"/>
      <c r="TEU2522" s="657"/>
      <c r="TEV2522" s="657"/>
      <c r="TEW2522" s="657"/>
      <c r="TEX2522" s="657"/>
      <c r="TEY2522" s="657"/>
      <c r="TEZ2522" s="657"/>
      <c r="TFA2522" s="657"/>
      <c r="TFB2522" s="657"/>
      <c r="TFC2522" s="657"/>
      <c r="TFD2522" s="657"/>
      <c r="TFE2522" s="657"/>
      <c r="TFF2522" s="657"/>
      <c r="TFG2522" s="657"/>
      <c r="TFH2522" s="657"/>
      <c r="TFI2522" s="657"/>
      <c r="TFJ2522" s="657"/>
      <c r="TFK2522" s="657"/>
      <c r="TFL2522" s="657"/>
      <c r="TFM2522" s="657"/>
      <c r="TFN2522" s="657"/>
      <c r="TFO2522" s="657"/>
      <c r="TFP2522" s="657"/>
      <c r="TFQ2522" s="657"/>
      <c r="TFR2522" s="657"/>
      <c r="TFS2522" s="657"/>
      <c r="TFT2522" s="657"/>
      <c r="TFU2522" s="657"/>
      <c r="TFV2522" s="657"/>
      <c r="TFW2522" s="657"/>
      <c r="TFX2522" s="657"/>
      <c r="TFY2522" s="657"/>
      <c r="TFZ2522" s="657"/>
      <c r="TGA2522" s="657"/>
      <c r="TGB2522" s="657"/>
      <c r="TGC2522" s="657"/>
      <c r="TGD2522" s="657"/>
      <c r="TGE2522" s="657"/>
      <c r="TGF2522" s="657"/>
      <c r="TGG2522" s="657"/>
      <c r="TGH2522" s="657"/>
      <c r="TGI2522" s="657"/>
      <c r="TGJ2522" s="657"/>
      <c r="TGK2522" s="657"/>
      <c r="TGL2522" s="657"/>
      <c r="TGM2522" s="657"/>
      <c r="TGN2522" s="657"/>
      <c r="TGO2522" s="657"/>
      <c r="TGP2522" s="657"/>
      <c r="TGQ2522" s="657"/>
      <c r="TGR2522" s="657"/>
      <c r="TGS2522" s="657"/>
      <c r="TGT2522" s="657"/>
      <c r="TGU2522" s="657"/>
      <c r="TGV2522" s="657"/>
      <c r="TGW2522" s="657"/>
      <c r="TGX2522" s="657"/>
      <c r="TGY2522" s="657"/>
      <c r="TGZ2522" s="657"/>
      <c r="THA2522" s="657"/>
      <c r="THB2522" s="657"/>
      <c r="THC2522" s="657"/>
      <c r="THD2522" s="657"/>
      <c r="THE2522" s="657"/>
      <c r="THF2522" s="657"/>
      <c r="THG2522" s="657"/>
      <c r="THH2522" s="657"/>
      <c r="THI2522" s="657"/>
      <c r="THJ2522" s="657"/>
      <c r="THK2522" s="657"/>
      <c r="THL2522" s="657"/>
      <c r="THM2522" s="657"/>
      <c r="THN2522" s="657"/>
      <c r="THO2522" s="657"/>
      <c r="THP2522" s="657"/>
      <c r="THQ2522" s="657"/>
      <c r="THR2522" s="657"/>
      <c r="THS2522" s="657"/>
      <c r="THT2522" s="657"/>
      <c r="THU2522" s="657"/>
      <c r="THV2522" s="657"/>
      <c r="THW2522" s="657"/>
      <c r="THX2522" s="657"/>
      <c r="THY2522" s="657"/>
      <c r="THZ2522" s="657"/>
      <c r="TIA2522" s="657"/>
      <c r="TIB2522" s="657"/>
      <c r="TIC2522" s="657"/>
      <c r="TID2522" s="657"/>
      <c r="TIE2522" s="657"/>
      <c r="TIF2522" s="657"/>
      <c r="TIG2522" s="657"/>
      <c r="TIH2522" s="657"/>
      <c r="TII2522" s="657"/>
      <c r="TIJ2522" s="657"/>
      <c r="TIK2522" s="657"/>
      <c r="TIL2522" s="657"/>
      <c r="TIM2522" s="657"/>
      <c r="TIN2522" s="657"/>
      <c r="TIO2522" s="657"/>
      <c r="TIP2522" s="657"/>
      <c r="TIQ2522" s="657"/>
      <c r="TIR2522" s="657"/>
      <c r="TIS2522" s="657"/>
      <c r="TIT2522" s="657"/>
      <c r="TIU2522" s="657"/>
      <c r="TIV2522" s="657"/>
      <c r="TIW2522" s="657"/>
      <c r="TIX2522" s="657"/>
      <c r="TIY2522" s="657"/>
      <c r="TIZ2522" s="657"/>
      <c r="TJA2522" s="657"/>
      <c r="TJB2522" s="657"/>
      <c r="TJC2522" s="657"/>
      <c r="TJD2522" s="657"/>
      <c r="TJE2522" s="657"/>
      <c r="TJF2522" s="657"/>
      <c r="TJG2522" s="657"/>
      <c r="TJH2522" s="657"/>
      <c r="TJI2522" s="657"/>
      <c r="TJJ2522" s="657"/>
      <c r="TJK2522" s="657"/>
      <c r="TJL2522" s="657"/>
      <c r="TJM2522" s="657"/>
      <c r="TJN2522" s="657"/>
      <c r="TJO2522" s="657"/>
      <c r="TJP2522" s="657"/>
      <c r="TJQ2522" s="657"/>
      <c r="TJR2522" s="657"/>
      <c r="TJS2522" s="657"/>
      <c r="TJT2522" s="657"/>
      <c r="TJU2522" s="657"/>
      <c r="TJV2522" s="657"/>
      <c r="TJW2522" s="657"/>
      <c r="TJX2522" s="657"/>
      <c r="TJY2522" s="657"/>
      <c r="TJZ2522" s="657"/>
      <c r="TKA2522" s="657"/>
      <c r="TKB2522" s="657"/>
      <c r="TKC2522" s="657"/>
      <c r="TKD2522" s="657"/>
      <c r="TKE2522" s="657"/>
      <c r="TKF2522" s="657"/>
      <c r="TKG2522" s="657"/>
      <c r="TKH2522" s="657"/>
      <c r="TKI2522" s="657"/>
      <c r="TKJ2522" s="657"/>
      <c r="TKK2522" s="657"/>
      <c r="TKL2522" s="657"/>
      <c r="TKM2522" s="657"/>
      <c r="TKN2522" s="657"/>
      <c r="TKO2522" s="657"/>
      <c r="TKP2522" s="657"/>
      <c r="TKQ2522" s="657"/>
      <c r="TKR2522" s="657"/>
      <c r="TKS2522" s="657"/>
      <c r="TKT2522" s="657"/>
      <c r="TKU2522" s="657"/>
      <c r="TKV2522" s="657"/>
      <c r="TKW2522" s="657"/>
      <c r="TKX2522" s="657"/>
      <c r="TKY2522" s="657"/>
      <c r="TKZ2522" s="657"/>
      <c r="TLA2522" s="657"/>
      <c r="TLB2522" s="657"/>
      <c r="TLC2522" s="657"/>
      <c r="TLD2522" s="657"/>
      <c r="TLE2522" s="657"/>
      <c r="TLF2522" s="657"/>
      <c r="TLG2522" s="657"/>
      <c r="TLH2522" s="657"/>
      <c r="TLI2522" s="657"/>
      <c r="TLJ2522" s="657"/>
      <c r="TLK2522" s="657"/>
      <c r="TLL2522" s="657"/>
      <c r="TLM2522" s="657"/>
      <c r="TLN2522" s="657"/>
      <c r="TLO2522" s="657"/>
      <c r="TLP2522" s="657"/>
      <c r="TLQ2522" s="657"/>
      <c r="TLR2522" s="657"/>
      <c r="TLS2522" s="657"/>
      <c r="TLT2522" s="657"/>
      <c r="TLU2522" s="657"/>
      <c r="TLV2522" s="657"/>
      <c r="TLW2522" s="657"/>
      <c r="TLX2522" s="657"/>
      <c r="TLY2522" s="657"/>
      <c r="TLZ2522" s="657"/>
      <c r="TMA2522" s="657"/>
      <c r="TMB2522" s="657"/>
      <c r="TMC2522" s="657"/>
      <c r="TMD2522" s="657"/>
      <c r="TME2522" s="657"/>
      <c r="TMF2522" s="657"/>
      <c r="TMG2522" s="657"/>
      <c r="TMH2522" s="657"/>
      <c r="TMI2522" s="657"/>
      <c r="TMJ2522" s="657"/>
      <c r="TMK2522" s="657"/>
      <c r="TML2522" s="657"/>
      <c r="TMM2522" s="657"/>
      <c r="TMN2522" s="657"/>
      <c r="TMO2522" s="657"/>
      <c r="TMP2522" s="657"/>
      <c r="TMQ2522" s="657"/>
      <c r="TMR2522" s="657"/>
      <c r="TMS2522" s="657"/>
      <c r="TMT2522" s="657"/>
      <c r="TMU2522" s="657"/>
      <c r="TMV2522" s="657"/>
      <c r="TMW2522" s="657"/>
      <c r="TMX2522" s="657"/>
      <c r="TMY2522" s="657"/>
      <c r="TMZ2522" s="657"/>
      <c r="TNA2522" s="657"/>
      <c r="TNB2522" s="657"/>
      <c r="TNC2522" s="657"/>
      <c r="TND2522" s="657"/>
      <c r="TNE2522" s="657"/>
      <c r="TNF2522" s="657"/>
      <c r="TNG2522" s="657"/>
      <c r="TNH2522" s="657"/>
      <c r="TNI2522" s="657"/>
      <c r="TNJ2522" s="657"/>
      <c r="TNK2522" s="657"/>
      <c r="TNL2522" s="657"/>
      <c r="TNM2522" s="657"/>
      <c r="TNN2522" s="657"/>
      <c r="TNO2522" s="657"/>
      <c r="TNP2522" s="657"/>
      <c r="TNQ2522" s="657"/>
      <c r="TNR2522" s="657"/>
      <c r="TNS2522" s="657"/>
      <c r="TNT2522" s="657"/>
      <c r="TNU2522" s="657"/>
      <c r="TNV2522" s="657"/>
      <c r="TNW2522" s="657"/>
      <c r="TNX2522" s="657"/>
      <c r="TNY2522" s="657"/>
      <c r="TNZ2522" s="657"/>
      <c r="TOA2522" s="657"/>
      <c r="TOB2522" s="657"/>
      <c r="TOC2522" s="657"/>
      <c r="TOD2522" s="657"/>
      <c r="TOE2522" s="657"/>
      <c r="TOF2522" s="657"/>
      <c r="TOG2522" s="657"/>
      <c r="TOH2522" s="657"/>
      <c r="TOI2522" s="657"/>
      <c r="TOJ2522" s="657"/>
      <c r="TOK2522" s="657"/>
      <c r="TOL2522" s="657"/>
      <c r="TOM2522" s="657"/>
      <c r="TON2522" s="657"/>
      <c r="TOO2522" s="657"/>
      <c r="TOP2522" s="657"/>
      <c r="TOQ2522" s="657"/>
      <c r="TOR2522" s="657"/>
      <c r="TOS2522" s="657"/>
      <c r="TOT2522" s="657"/>
      <c r="TOU2522" s="657"/>
      <c r="TOV2522" s="657"/>
      <c r="TOW2522" s="657"/>
      <c r="TOX2522" s="657"/>
      <c r="TOY2522" s="657"/>
      <c r="TOZ2522" s="657"/>
      <c r="TPA2522" s="657"/>
      <c r="TPB2522" s="657"/>
      <c r="TPC2522" s="657"/>
      <c r="TPD2522" s="657"/>
      <c r="TPE2522" s="657"/>
      <c r="TPF2522" s="657"/>
      <c r="TPG2522" s="657"/>
      <c r="TPH2522" s="657"/>
      <c r="TPI2522" s="657"/>
      <c r="TPJ2522" s="657"/>
      <c r="TPK2522" s="657"/>
      <c r="TPL2522" s="657"/>
      <c r="TPM2522" s="657"/>
      <c r="TPN2522" s="657"/>
      <c r="TPO2522" s="657"/>
      <c r="TPP2522" s="657"/>
      <c r="TPQ2522" s="657"/>
      <c r="TPR2522" s="657"/>
      <c r="TPS2522" s="657"/>
      <c r="TPT2522" s="657"/>
      <c r="TPU2522" s="657"/>
      <c r="TPV2522" s="657"/>
      <c r="TPW2522" s="657"/>
      <c r="TPX2522" s="657"/>
      <c r="TPY2522" s="657"/>
      <c r="TPZ2522" s="657"/>
      <c r="TQA2522" s="657"/>
      <c r="TQB2522" s="657"/>
      <c r="TQC2522" s="657"/>
      <c r="TQD2522" s="657"/>
      <c r="TQE2522" s="657"/>
      <c r="TQF2522" s="657"/>
      <c r="TQG2522" s="657"/>
      <c r="TQH2522" s="657"/>
      <c r="TQI2522" s="657"/>
      <c r="TQJ2522" s="657"/>
      <c r="TQK2522" s="657"/>
      <c r="TQL2522" s="657"/>
      <c r="TQM2522" s="657"/>
      <c r="TQN2522" s="657"/>
      <c r="TQO2522" s="657"/>
      <c r="TQP2522" s="657"/>
      <c r="TQQ2522" s="657"/>
      <c r="TQR2522" s="657"/>
      <c r="TQS2522" s="657"/>
      <c r="TQT2522" s="657"/>
      <c r="TQU2522" s="657"/>
      <c r="TQV2522" s="657"/>
      <c r="TQW2522" s="657"/>
      <c r="TQX2522" s="657"/>
      <c r="TQY2522" s="657"/>
      <c r="TQZ2522" s="657"/>
      <c r="TRA2522" s="657"/>
      <c r="TRB2522" s="657"/>
      <c r="TRC2522" s="657"/>
      <c r="TRD2522" s="657"/>
      <c r="TRE2522" s="657"/>
      <c r="TRF2522" s="657"/>
      <c r="TRG2522" s="657"/>
      <c r="TRH2522" s="657"/>
      <c r="TRI2522" s="657"/>
      <c r="TRJ2522" s="657"/>
      <c r="TRK2522" s="657"/>
      <c r="TRL2522" s="657"/>
      <c r="TRM2522" s="657"/>
      <c r="TRN2522" s="657"/>
      <c r="TRO2522" s="657"/>
      <c r="TRP2522" s="657"/>
      <c r="TRQ2522" s="657"/>
      <c r="TRR2522" s="657"/>
      <c r="TRS2522" s="657"/>
      <c r="TRT2522" s="657"/>
      <c r="TRU2522" s="657"/>
      <c r="TRV2522" s="657"/>
      <c r="TRW2522" s="657"/>
      <c r="TRX2522" s="657"/>
      <c r="TRY2522" s="657"/>
      <c r="TRZ2522" s="657"/>
      <c r="TSA2522" s="657"/>
      <c r="TSB2522" s="657"/>
      <c r="TSC2522" s="657"/>
      <c r="TSD2522" s="657"/>
      <c r="TSE2522" s="657"/>
      <c r="TSF2522" s="657"/>
      <c r="TSG2522" s="657"/>
      <c r="TSH2522" s="657"/>
      <c r="TSI2522" s="657"/>
      <c r="TSJ2522" s="657"/>
      <c r="TSK2522" s="657"/>
      <c r="TSL2522" s="657"/>
      <c r="TSM2522" s="657"/>
      <c r="TSN2522" s="657"/>
      <c r="TSO2522" s="657"/>
      <c r="TSP2522" s="657"/>
      <c r="TSQ2522" s="657"/>
      <c r="TSR2522" s="657"/>
      <c r="TSS2522" s="657"/>
      <c r="TST2522" s="657"/>
      <c r="TSU2522" s="657"/>
      <c r="TSV2522" s="657"/>
      <c r="TSW2522" s="657"/>
      <c r="TSX2522" s="657"/>
      <c r="TSY2522" s="657"/>
      <c r="TSZ2522" s="657"/>
      <c r="TTA2522" s="657"/>
      <c r="TTB2522" s="657"/>
      <c r="TTC2522" s="657"/>
      <c r="TTD2522" s="657"/>
      <c r="TTE2522" s="657"/>
      <c r="TTF2522" s="657"/>
      <c r="TTG2522" s="657"/>
      <c r="TTH2522" s="657"/>
      <c r="TTI2522" s="657"/>
      <c r="TTJ2522" s="657"/>
      <c r="TTK2522" s="657"/>
      <c r="TTL2522" s="657"/>
      <c r="TTM2522" s="657"/>
      <c r="TTN2522" s="657"/>
      <c r="TTO2522" s="657"/>
      <c r="TTP2522" s="657"/>
      <c r="TTQ2522" s="657"/>
      <c r="TTR2522" s="657"/>
      <c r="TTS2522" s="657"/>
      <c r="TTT2522" s="657"/>
      <c r="TTU2522" s="657"/>
      <c r="TTV2522" s="657"/>
      <c r="TTW2522" s="657"/>
      <c r="TTX2522" s="657"/>
      <c r="TTY2522" s="657"/>
      <c r="TTZ2522" s="657"/>
      <c r="TUA2522" s="657"/>
      <c r="TUB2522" s="657"/>
      <c r="TUC2522" s="657"/>
      <c r="TUD2522" s="657"/>
      <c r="TUE2522" s="657"/>
      <c r="TUF2522" s="657"/>
      <c r="TUG2522" s="657"/>
      <c r="TUH2522" s="657"/>
      <c r="TUI2522" s="657"/>
      <c r="TUJ2522" s="657"/>
      <c r="TUK2522" s="657"/>
      <c r="TUL2522" s="657"/>
      <c r="TUM2522" s="657"/>
      <c r="TUN2522" s="657"/>
      <c r="TUO2522" s="657"/>
      <c r="TUP2522" s="657"/>
      <c r="TUQ2522" s="657"/>
      <c r="TUR2522" s="657"/>
      <c r="TUS2522" s="657"/>
      <c r="TUT2522" s="657"/>
      <c r="TUU2522" s="657"/>
      <c r="TUV2522" s="657"/>
      <c r="TUW2522" s="657"/>
      <c r="TUX2522" s="657"/>
      <c r="TUY2522" s="657"/>
      <c r="TUZ2522" s="657"/>
      <c r="TVA2522" s="657"/>
      <c r="TVB2522" s="657"/>
      <c r="TVC2522" s="657"/>
      <c r="TVD2522" s="657"/>
      <c r="TVE2522" s="657"/>
      <c r="TVF2522" s="657"/>
      <c r="TVG2522" s="657"/>
      <c r="TVH2522" s="657"/>
      <c r="TVI2522" s="657"/>
      <c r="TVJ2522" s="657"/>
      <c r="TVK2522" s="657"/>
      <c r="TVL2522" s="657"/>
      <c r="TVM2522" s="657"/>
      <c r="TVN2522" s="657"/>
      <c r="TVO2522" s="657"/>
      <c r="TVP2522" s="657"/>
      <c r="TVQ2522" s="657"/>
      <c r="TVR2522" s="657"/>
      <c r="TVS2522" s="657"/>
      <c r="TVT2522" s="657"/>
      <c r="TVU2522" s="657"/>
      <c r="TVV2522" s="657"/>
      <c r="TVW2522" s="657"/>
      <c r="TVX2522" s="657"/>
      <c r="TVY2522" s="657"/>
      <c r="TVZ2522" s="657"/>
      <c r="TWA2522" s="657"/>
      <c r="TWB2522" s="657"/>
      <c r="TWC2522" s="657"/>
      <c r="TWD2522" s="657"/>
      <c r="TWE2522" s="657"/>
      <c r="TWF2522" s="657"/>
      <c r="TWG2522" s="657"/>
      <c r="TWH2522" s="657"/>
      <c r="TWI2522" s="657"/>
      <c r="TWJ2522" s="657"/>
      <c r="TWK2522" s="657"/>
      <c r="TWL2522" s="657"/>
      <c r="TWM2522" s="657"/>
      <c r="TWN2522" s="657"/>
      <c r="TWO2522" s="657"/>
      <c r="TWP2522" s="657"/>
      <c r="TWQ2522" s="657"/>
      <c r="TWR2522" s="657"/>
      <c r="TWS2522" s="657"/>
      <c r="TWT2522" s="657"/>
      <c r="TWU2522" s="657"/>
      <c r="TWV2522" s="657"/>
      <c r="TWW2522" s="657"/>
      <c r="TWX2522" s="657"/>
      <c r="TWY2522" s="657"/>
      <c r="TWZ2522" s="657"/>
      <c r="TXA2522" s="657"/>
      <c r="TXB2522" s="657"/>
      <c r="TXC2522" s="657"/>
      <c r="TXD2522" s="657"/>
      <c r="TXE2522" s="657"/>
      <c r="TXF2522" s="657"/>
      <c r="TXG2522" s="657"/>
      <c r="TXH2522" s="657"/>
      <c r="TXI2522" s="657"/>
      <c r="TXJ2522" s="657"/>
      <c r="TXK2522" s="657"/>
      <c r="TXL2522" s="657"/>
      <c r="TXM2522" s="657"/>
      <c r="TXN2522" s="657"/>
      <c r="TXO2522" s="657"/>
      <c r="TXP2522" s="657"/>
      <c r="TXQ2522" s="657"/>
      <c r="TXR2522" s="657"/>
      <c r="TXS2522" s="657"/>
      <c r="TXT2522" s="657"/>
      <c r="TXU2522" s="657"/>
      <c r="TXV2522" s="657"/>
      <c r="TXW2522" s="657"/>
      <c r="TXX2522" s="657"/>
      <c r="TXY2522" s="657"/>
      <c r="TXZ2522" s="657"/>
      <c r="TYA2522" s="657"/>
      <c r="TYB2522" s="657"/>
      <c r="TYC2522" s="657"/>
      <c r="TYD2522" s="657"/>
      <c r="TYE2522" s="657"/>
      <c r="TYF2522" s="657"/>
      <c r="TYG2522" s="657"/>
      <c r="TYH2522" s="657"/>
      <c r="TYI2522" s="657"/>
      <c r="TYJ2522" s="657"/>
      <c r="TYK2522" s="657"/>
      <c r="TYL2522" s="657"/>
      <c r="TYM2522" s="657"/>
      <c r="TYN2522" s="657"/>
      <c r="TYO2522" s="657"/>
      <c r="TYP2522" s="657"/>
      <c r="TYQ2522" s="657"/>
      <c r="TYR2522" s="657"/>
      <c r="TYS2522" s="657"/>
      <c r="TYT2522" s="657"/>
      <c r="TYU2522" s="657"/>
      <c r="TYV2522" s="657"/>
      <c r="TYW2522" s="657"/>
      <c r="TYX2522" s="657"/>
      <c r="TYY2522" s="657"/>
      <c r="TYZ2522" s="657"/>
      <c r="TZA2522" s="657"/>
      <c r="TZB2522" s="657"/>
      <c r="TZC2522" s="657"/>
      <c r="TZD2522" s="657"/>
      <c r="TZE2522" s="657"/>
      <c r="TZF2522" s="657"/>
      <c r="TZG2522" s="657"/>
      <c r="TZH2522" s="657"/>
      <c r="TZI2522" s="657"/>
      <c r="TZJ2522" s="657"/>
      <c r="TZK2522" s="657"/>
      <c r="TZL2522" s="657"/>
      <c r="TZM2522" s="657"/>
      <c r="TZN2522" s="657"/>
      <c r="TZO2522" s="657"/>
      <c r="TZP2522" s="657"/>
      <c r="TZQ2522" s="657"/>
      <c r="TZR2522" s="657"/>
      <c r="TZS2522" s="657"/>
      <c r="TZT2522" s="657"/>
      <c r="TZU2522" s="657"/>
      <c r="TZV2522" s="657"/>
      <c r="TZW2522" s="657"/>
      <c r="TZX2522" s="657"/>
      <c r="TZY2522" s="657"/>
      <c r="TZZ2522" s="657"/>
      <c r="UAA2522" s="657"/>
      <c r="UAB2522" s="657"/>
      <c r="UAC2522" s="657"/>
      <c r="UAD2522" s="657"/>
      <c r="UAE2522" s="657"/>
      <c r="UAF2522" s="657"/>
      <c r="UAG2522" s="657"/>
      <c r="UAH2522" s="657"/>
      <c r="UAI2522" s="657"/>
      <c r="UAJ2522" s="657"/>
      <c r="UAK2522" s="657"/>
      <c r="UAL2522" s="657"/>
      <c r="UAM2522" s="657"/>
      <c r="UAN2522" s="657"/>
      <c r="UAO2522" s="657"/>
      <c r="UAP2522" s="657"/>
      <c r="UAQ2522" s="657"/>
      <c r="UAR2522" s="657"/>
      <c r="UAS2522" s="657"/>
      <c r="UAT2522" s="657"/>
      <c r="UAU2522" s="657"/>
      <c r="UAV2522" s="657"/>
      <c r="UAW2522" s="657"/>
      <c r="UAX2522" s="657"/>
      <c r="UAY2522" s="657"/>
      <c r="UAZ2522" s="657"/>
      <c r="UBA2522" s="657"/>
      <c r="UBB2522" s="657"/>
      <c r="UBC2522" s="657"/>
      <c r="UBD2522" s="657"/>
      <c r="UBE2522" s="657"/>
      <c r="UBF2522" s="657"/>
      <c r="UBG2522" s="657"/>
      <c r="UBH2522" s="657"/>
      <c r="UBI2522" s="657"/>
      <c r="UBJ2522" s="657"/>
      <c r="UBK2522" s="657"/>
      <c r="UBL2522" s="657"/>
      <c r="UBM2522" s="657"/>
      <c r="UBN2522" s="657"/>
      <c r="UBO2522" s="657"/>
      <c r="UBP2522" s="657"/>
      <c r="UBQ2522" s="657"/>
      <c r="UBR2522" s="657"/>
      <c r="UBS2522" s="657"/>
      <c r="UBT2522" s="657"/>
      <c r="UBU2522" s="657"/>
      <c r="UBV2522" s="657"/>
      <c r="UBW2522" s="657"/>
      <c r="UBX2522" s="657"/>
      <c r="UBY2522" s="657"/>
      <c r="UBZ2522" s="657"/>
      <c r="UCA2522" s="657"/>
      <c r="UCB2522" s="657"/>
      <c r="UCC2522" s="657"/>
      <c r="UCD2522" s="657"/>
      <c r="UCE2522" s="657"/>
      <c r="UCF2522" s="657"/>
      <c r="UCG2522" s="657"/>
      <c r="UCH2522" s="657"/>
      <c r="UCI2522" s="657"/>
      <c r="UCJ2522" s="657"/>
      <c r="UCK2522" s="657"/>
      <c r="UCL2522" s="657"/>
      <c r="UCM2522" s="657"/>
      <c r="UCN2522" s="657"/>
      <c r="UCO2522" s="657"/>
      <c r="UCP2522" s="657"/>
      <c r="UCQ2522" s="657"/>
      <c r="UCR2522" s="657"/>
      <c r="UCS2522" s="657"/>
      <c r="UCT2522" s="657"/>
      <c r="UCU2522" s="657"/>
      <c r="UCV2522" s="657"/>
      <c r="UCW2522" s="657"/>
      <c r="UCX2522" s="657"/>
      <c r="UCY2522" s="657"/>
      <c r="UCZ2522" s="657"/>
      <c r="UDA2522" s="657"/>
      <c r="UDB2522" s="657"/>
      <c r="UDC2522" s="657"/>
      <c r="UDD2522" s="657"/>
      <c r="UDE2522" s="657"/>
      <c r="UDF2522" s="657"/>
      <c r="UDG2522" s="657"/>
      <c r="UDH2522" s="657"/>
      <c r="UDI2522" s="657"/>
      <c r="UDJ2522" s="657"/>
      <c r="UDK2522" s="657"/>
      <c r="UDL2522" s="657"/>
      <c r="UDM2522" s="657"/>
      <c r="UDN2522" s="657"/>
      <c r="UDO2522" s="657"/>
      <c r="UDP2522" s="657"/>
      <c r="UDQ2522" s="657"/>
      <c r="UDR2522" s="657"/>
      <c r="UDS2522" s="657"/>
      <c r="UDT2522" s="657"/>
      <c r="UDU2522" s="657"/>
      <c r="UDV2522" s="657"/>
      <c r="UDW2522" s="657"/>
      <c r="UDX2522" s="657"/>
      <c r="UDY2522" s="657"/>
      <c r="UDZ2522" s="657"/>
      <c r="UEA2522" s="657"/>
      <c r="UEB2522" s="657"/>
      <c r="UEC2522" s="657"/>
      <c r="UED2522" s="657"/>
      <c r="UEE2522" s="657"/>
      <c r="UEF2522" s="657"/>
      <c r="UEG2522" s="657"/>
      <c r="UEH2522" s="657"/>
      <c r="UEI2522" s="657"/>
      <c r="UEJ2522" s="657"/>
      <c r="UEK2522" s="657"/>
      <c r="UEL2522" s="657"/>
      <c r="UEM2522" s="657"/>
      <c r="UEN2522" s="657"/>
      <c r="UEO2522" s="657"/>
      <c r="UEP2522" s="657"/>
      <c r="UEQ2522" s="657"/>
      <c r="UER2522" s="657"/>
      <c r="UES2522" s="657"/>
      <c r="UET2522" s="657"/>
      <c r="UEU2522" s="657"/>
      <c r="UEV2522" s="657"/>
      <c r="UEW2522" s="657"/>
      <c r="UEX2522" s="657"/>
      <c r="UEY2522" s="657"/>
      <c r="UEZ2522" s="657"/>
      <c r="UFA2522" s="657"/>
      <c r="UFB2522" s="657"/>
      <c r="UFC2522" s="657"/>
      <c r="UFD2522" s="657"/>
      <c r="UFE2522" s="657"/>
      <c r="UFF2522" s="657"/>
      <c r="UFG2522" s="657"/>
      <c r="UFH2522" s="657"/>
      <c r="UFI2522" s="657"/>
      <c r="UFJ2522" s="657"/>
      <c r="UFK2522" s="657"/>
      <c r="UFL2522" s="657"/>
      <c r="UFM2522" s="657"/>
      <c r="UFN2522" s="657"/>
      <c r="UFO2522" s="657"/>
      <c r="UFP2522" s="657"/>
      <c r="UFQ2522" s="657"/>
      <c r="UFR2522" s="657"/>
      <c r="UFS2522" s="657"/>
      <c r="UFT2522" s="657"/>
      <c r="UFU2522" s="657"/>
      <c r="UFV2522" s="657"/>
      <c r="UFW2522" s="657"/>
      <c r="UFX2522" s="657"/>
      <c r="UFY2522" s="657"/>
      <c r="UFZ2522" s="657"/>
      <c r="UGA2522" s="657"/>
      <c r="UGB2522" s="657"/>
      <c r="UGC2522" s="657"/>
      <c r="UGD2522" s="657"/>
      <c r="UGE2522" s="657"/>
      <c r="UGF2522" s="657"/>
      <c r="UGG2522" s="657"/>
      <c r="UGH2522" s="657"/>
      <c r="UGI2522" s="657"/>
      <c r="UGJ2522" s="657"/>
      <c r="UGK2522" s="657"/>
      <c r="UGL2522" s="657"/>
      <c r="UGM2522" s="657"/>
      <c r="UGN2522" s="657"/>
      <c r="UGO2522" s="657"/>
      <c r="UGP2522" s="657"/>
      <c r="UGQ2522" s="657"/>
      <c r="UGR2522" s="657"/>
      <c r="UGS2522" s="657"/>
      <c r="UGT2522" s="657"/>
      <c r="UGU2522" s="657"/>
      <c r="UGV2522" s="657"/>
      <c r="UGW2522" s="657"/>
      <c r="UGX2522" s="657"/>
      <c r="UGY2522" s="657"/>
      <c r="UGZ2522" s="657"/>
      <c r="UHA2522" s="657"/>
      <c r="UHB2522" s="657"/>
      <c r="UHC2522" s="657"/>
      <c r="UHD2522" s="657"/>
      <c r="UHE2522" s="657"/>
      <c r="UHF2522" s="657"/>
      <c r="UHG2522" s="657"/>
      <c r="UHH2522" s="657"/>
      <c r="UHI2522" s="657"/>
      <c r="UHJ2522" s="657"/>
      <c r="UHK2522" s="657"/>
      <c r="UHL2522" s="657"/>
      <c r="UHM2522" s="657"/>
      <c r="UHN2522" s="657"/>
      <c r="UHO2522" s="657"/>
      <c r="UHP2522" s="657"/>
      <c r="UHQ2522" s="657"/>
      <c r="UHR2522" s="657"/>
      <c r="UHS2522" s="657"/>
      <c r="UHT2522" s="657"/>
      <c r="UHU2522" s="657"/>
      <c r="UHV2522" s="657"/>
      <c r="UHW2522" s="657"/>
      <c r="UHX2522" s="657"/>
      <c r="UHY2522" s="657"/>
      <c r="UHZ2522" s="657"/>
      <c r="UIA2522" s="657"/>
      <c r="UIB2522" s="657"/>
      <c r="UIC2522" s="657"/>
      <c r="UID2522" s="657"/>
      <c r="UIE2522" s="657"/>
      <c r="UIF2522" s="657"/>
      <c r="UIG2522" s="657"/>
      <c r="UIH2522" s="657"/>
      <c r="UII2522" s="657"/>
      <c r="UIJ2522" s="657"/>
      <c r="UIK2522" s="657"/>
      <c r="UIL2522" s="657"/>
      <c r="UIM2522" s="657"/>
      <c r="UIN2522" s="657"/>
      <c r="UIO2522" s="657"/>
      <c r="UIP2522" s="657"/>
      <c r="UIQ2522" s="657"/>
      <c r="UIR2522" s="657"/>
      <c r="UIS2522" s="657"/>
      <c r="UIT2522" s="657"/>
      <c r="UIU2522" s="657"/>
      <c r="UIV2522" s="657"/>
      <c r="UIW2522" s="657"/>
      <c r="UIX2522" s="657"/>
      <c r="UIY2522" s="657"/>
      <c r="UIZ2522" s="657"/>
      <c r="UJA2522" s="657"/>
      <c r="UJB2522" s="657"/>
      <c r="UJC2522" s="657"/>
      <c r="UJD2522" s="657"/>
      <c r="UJE2522" s="657"/>
      <c r="UJF2522" s="657"/>
      <c r="UJG2522" s="657"/>
      <c r="UJH2522" s="657"/>
      <c r="UJI2522" s="657"/>
      <c r="UJJ2522" s="657"/>
      <c r="UJK2522" s="657"/>
      <c r="UJL2522" s="657"/>
      <c r="UJM2522" s="657"/>
      <c r="UJN2522" s="657"/>
      <c r="UJO2522" s="657"/>
      <c r="UJP2522" s="657"/>
      <c r="UJQ2522" s="657"/>
      <c r="UJR2522" s="657"/>
      <c r="UJS2522" s="657"/>
      <c r="UJT2522" s="657"/>
      <c r="UJU2522" s="657"/>
      <c r="UJV2522" s="657"/>
      <c r="UJW2522" s="657"/>
      <c r="UJX2522" s="657"/>
      <c r="UJY2522" s="657"/>
      <c r="UJZ2522" s="657"/>
      <c r="UKA2522" s="657"/>
      <c r="UKB2522" s="657"/>
      <c r="UKC2522" s="657"/>
      <c r="UKD2522" s="657"/>
      <c r="UKE2522" s="657"/>
      <c r="UKF2522" s="657"/>
      <c r="UKG2522" s="657"/>
      <c r="UKH2522" s="657"/>
      <c r="UKI2522" s="657"/>
      <c r="UKJ2522" s="657"/>
      <c r="UKK2522" s="657"/>
      <c r="UKL2522" s="657"/>
      <c r="UKM2522" s="657"/>
      <c r="UKN2522" s="657"/>
      <c r="UKO2522" s="657"/>
      <c r="UKP2522" s="657"/>
      <c r="UKQ2522" s="657"/>
      <c r="UKR2522" s="657"/>
      <c r="UKS2522" s="657"/>
      <c r="UKT2522" s="657"/>
      <c r="UKU2522" s="657"/>
      <c r="UKV2522" s="657"/>
      <c r="UKW2522" s="657"/>
      <c r="UKX2522" s="657"/>
      <c r="UKY2522" s="657"/>
      <c r="UKZ2522" s="657"/>
      <c r="ULA2522" s="657"/>
      <c r="ULB2522" s="657"/>
      <c r="ULC2522" s="657"/>
      <c r="ULD2522" s="657"/>
      <c r="ULE2522" s="657"/>
      <c r="ULF2522" s="657"/>
      <c r="ULG2522" s="657"/>
      <c r="ULH2522" s="657"/>
      <c r="ULI2522" s="657"/>
      <c r="ULJ2522" s="657"/>
      <c r="ULK2522" s="657"/>
      <c r="ULL2522" s="657"/>
      <c r="ULM2522" s="657"/>
      <c r="ULN2522" s="657"/>
      <c r="ULO2522" s="657"/>
      <c r="ULP2522" s="657"/>
      <c r="ULQ2522" s="657"/>
      <c r="ULR2522" s="657"/>
      <c r="ULS2522" s="657"/>
      <c r="ULT2522" s="657"/>
      <c r="ULU2522" s="657"/>
      <c r="ULV2522" s="657"/>
      <c r="ULW2522" s="657"/>
      <c r="ULX2522" s="657"/>
      <c r="ULY2522" s="657"/>
      <c r="ULZ2522" s="657"/>
      <c r="UMA2522" s="657"/>
      <c r="UMB2522" s="657"/>
      <c r="UMC2522" s="657"/>
      <c r="UMD2522" s="657"/>
      <c r="UME2522" s="657"/>
      <c r="UMF2522" s="657"/>
      <c r="UMG2522" s="657"/>
      <c r="UMH2522" s="657"/>
      <c r="UMI2522" s="657"/>
      <c r="UMJ2522" s="657"/>
      <c r="UMK2522" s="657"/>
      <c r="UML2522" s="657"/>
      <c r="UMM2522" s="657"/>
      <c r="UMN2522" s="657"/>
      <c r="UMO2522" s="657"/>
      <c r="UMP2522" s="657"/>
      <c r="UMQ2522" s="657"/>
      <c r="UMR2522" s="657"/>
      <c r="UMS2522" s="657"/>
      <c r="UMT2522" s="657"/>
      <c r="UMU2522" s="657"/>
      <c r="UMV2522" s="657"/>
      <c r="UMW2522" s="657"/>
      <c r="UMX2522" s="657"/>
      <c r="UMY2522" s="657"/>
      <c r="UMZ2522" s="657"/>
      <c r="UNA2522" s="657"/>
      <c r="UNB2522" s="657"/>
      <c r="UNC2522" s="657"/>
      <c r="UND2522" s="657"/>
      <c r="UNE2522" s="657"/>
      <c r="UNF2522" s="657"/>
      <c r="UNG2522" s="657"/>
      <c r="UNH2522" s="657"/>
      <c r="UNI2522" s="657"/>
      <c r="UNJ2522" s="657"/>
      <c r="UNK2522" s="657"/>
      <c r="UNL2522" s="657"/>
      <c r="UNM2522" s="657"/>
      <c r="UNN2522" s="657"/>
      <c r="UNO2522" s="657"/>
      <c r="UNP2522" s="657"/>
      <c r="UNQ2522" s="657"/>
      <c r="UNR2522" s="657"/>
      <c r="UNS2522" s="657"/>
      <c r="UNT2522" s="657"/>
      <c r="UNU2522" s="657"/>
      <c r="UNV2522" s="657"/>
      <c r="UNW2522" s="657"/>
      <c r="UNX2522" s="657"/>
      <c r="UNY2522" s="657"/>
      <c r="UNZ2522" s="657"/>
      <c r="UOA2522" s="657"/>
      <c r="UOB2522" s="657"/>
      <c r="UOC2522" s="657"/>
      <c r="UOD2522" s="657"/>
      <c r="UOE2522" s="657"/>
      <c r="UOF2522" s="657"/>
      <c r="UOG2522" s="657"/>
      <c r="UOH2522" s="657"/>
      <c r="UOI2522" s="657"/>
      <c r="UOJ2522" s="657"/>
      <c r="UOK2522" s="657"/>
      <c r="UOL2522" s="657"/>
      <c r="UOM2522" s="657"/>
      <c r="UON2522" s="657"/>
      <c r="UOO2522" s="657"/>
      <c r="UOP2522" s="657"/>
      <c r="UOQ2522" s="657"/>
      <c r="UOR2522" s="657"/>
      <c r="UOS2522" s="657"/>
      <c r="UOT2522" s="657"/>
      <c r="UOU2522" s="657"/>
      <c r="UOV2522" s="657"/>
      <c r="UOW2522" s="657"/>
      <c r="UOX2522" s="657"/>
      <c r="UOY2522" s="657"/>
      <c r="UOZ2522" s="657"/>
      <c r="UPA2522" s="657"/>
      <c r="UPB2522" s="657"/>
      <c r="UPC2522" s="657"/>
      <c r="UPD2522" s="657"/>
      <c r="UPE2522" s="657"/>
      <c r="UPF2522" s="657"/>
      <c r="UPG2522" s="657"/>
      <c r="UPH2522" s="657"/>
      <c r="UPI2522" s="657"/>
      <c r="UPJ2522" s="657"/>
      <c r="UPK2522" s="657"/>
      <c r="UPL2522" s="657"/>
      <c r="UPM2522" s="657"/>
      <c r="UPN2522" s="657"/>
      <c r="UPO2522" s="657"/>
      <c r="UPP2522" s="657"/>
      <c r="UPQ2522" s="657"/>
      <c r="UPR2522" s="657"/>
      <c r="UPS2522" s="657"/>
      <c r="UPT2522" s="657"/>
      <c r="UPU2522" s="657"/>
      <c r="UPV2522" s="657"/>
      <c r="UPW2522" s="657"/>
      <c r="UPX2522" s="657"/>
      <c r="UPY2522" s="657"/>
      <c r="UPZ2522" s="657"/>
      <c r="UQA2522" s="657"/>
      <c r="UQB2522" s="657"/>
      <c r="UQC2522" s="657"/>
      <c r="UQD2522" s="657"/>
      <c r="UQE2522" s="657"/>
      <c r="UQF2522" s="657"/>
      <c r="UQG2522" s="657"/>
      <c r="UQH2522" s="657"/>
      <c r="UQI2522" s="657"/>
      <c r="UQJ2522" s="657"/>
      <c r="UQK2522" s="657"/>
      <c r="UQL2522" s="657"/>
      <c r="UQM2522" s="657"/>
      <c r="UQN2522" s="657"/>
      <c r="UQO2522" s="657"/>
      <c r="UQP2522" s="657"/>
      <c r="UQQ2522" s="657"/>
      <c r="UQR2522" s="657"/>
      <c r="UQS2522" s="657"/>
      <c r="UQT2522" s="657"/>
      <c r="UQU2522" s="657"/>
      <c r="UQV2522" s="657"/>
      <c r="UQW2522" s="657"/>
      <c r="UQX2522" s="657"/>
      <c r="UQY2522" s="657"/>
      <c r="UQZ2522" s="657"/>
      <c r="URA2522" s="657"/>
      <c r="URB2522" s="657"/>
      <c r="URC2522" s="657"/>
      <c r="URD2522" s="657"/>
      <c r="URE2522" s="657"/>
      <c r="URF2522" s="657"/>
      <c r="URG2522" s="657"/>
      <c r="URH2522" s="657"/>
      <c r="URI2522" s="657"/>
      <c r="URJ2522" s="657"/>
      <c r="URK2522" s="657"/>
      <c r="URL2522" s="657"/>
      <c r="URM2522" s="657"/>
      <c r="URN2522" s="657"/>
      <c r="URO2522" s="657"/>
      <c r="URP2522" s="657"/>
      <c r="URQ2522" s="657"/>
      <c r="URR2522" s="657"/>
      <c r="URS2522" s="657"/>
      <c r="URT2522" s="657"/>
      <c r="URU2522" s="657"/>
      <c r="URV2522" s="657"/>
      <c r="URW2522" s="657"/>
      <c r="URX2522" s="657"/>
      <c r="URY2522" s="657"/>
      <c r="URZ2522" s="657"/>
      <c r="USA2522" s="657"/>
      <c r="USB2522" s="657"/>
      <c r="USC2522" s="657"/>
      <c r="USD2522" s="657"/>
      <c r="USE2522" s="657"/>
      <c r="USF2522" s="657"/>
      <c r="USG2522" s="657"/>
      <c r="USH2522" s="657"/>
      <c r="USI2522" s="657"/>
      <c r="USJ2522" s="657"/>
      <c r="USK2522" s="657"/>
      <c r="USL2522" s="657"/>
      <c r="USM2522" s="657"/>
      <c r="USN2522" s="657"/>
      <c r="USO2522" s="657"/>
      <c r="USP2522" s="657"/>
      <c r="USQ2522" s="657"/>
      <c r="USR2522" s="657"/>
      <c r="USS2522" s="657"/>
      <c r="UST2522" s="657"/>
      <c r="USU2522" s="657"/>
      <c r="USV2522" s="657"/>
      <c r="USW2522" s="657"/>
      <c r="USX2522" s="657"/>
      <c r="USY2522" s="657"/>
      <c r="USZ2522" s="657"/>
      <c r="UTA2522" s="657"/>
      <c r="UTB2522" s="657"/>
      <c r="UTC2522" s="657"/>
      <c r="UTD2522" s="657"/>
      <c r="UTE2522" s="657"/>
      <c r="UTF2522" s="657"/>
      <c r="UTG2522" s="657"/>
      <c r="UTH2522" s="657"/>
      <c r="UTI2522" s="657"/>
      <c r="UTJ2522" s="657"/>
      <c r="UTK2522" s="657"/>
      <c r="UTL2522" s="657"/>
      <c r="UTM2522" s="657"/>
      <c r="UTN2522" s="657"/>
      <c r="UTO2522" s="657"/>
      <c r="UTP2522" s="657"/>
      <c r="UTQ2522" s="657"/>
      <c r="UTR2522" s="657"/>
      <c r="UTS2522" s="657"/>
      <c r="UTT2522" s="657"/>
      <c r="UTU2522" s="657"/>
      <c r="UTV2522" s="657"/>
      <c r="UTW2522" s="657"/>
      <c r="UTX2522" s="657"/>
      <c r="UTY2522" s="657"/>
      <c r="UTZ2522" s="657"/>
      <c r="UUA2522" s="657"/>
      <c r="UUB2522" s="657"/>
      <c r="UUC2522" s="657"/>
      <c r="UUD2522" s="657"/>
      <c r="UUE2522" s="657"/>
      <c r="UUF2522" s="657"/>
      <c r="UUG2522" s="657"/>
      <c r="UUH2522" s="657"/>
      <c r="UUI2522" s="657"/>
      <c r="UUJ2522" s="657"/>
      <c r="UUK2522" s="657"/>
      <c r="UUL2522" s="657"/>
      <c r="UUM2522" s="657"/>
      <c r="UUN2522" s="657"/>
      <c r="UUO2522" s="657"/>
      <c r="UUP2522" s="657"/>
      <c r="UUQ2522" s="657"/>
      <c r="UUR2522" s="657"/>
      <c r="UUS2522" s="657"/>
      <c r="UUT2522" s="657"/>
      <c r="UUU2522" s="657"/>
      <c r="UUV2522" s="657"/>
      <c r="UUW2522" s="657"/>
      <c r="UUX2522" s="657"/>
      <c r="UUY2522" s="657"/>
      <c r="UUZ2522" s="657"/>
      <c r="UVA2522" s="657"/>
      <c r="UVB2522" s="657"/>
      <c r="UVC2522" s="657"/>
      <c r="UVD2522" s="657"/>
      <c r="UVE2522" s="657"/>
      <c r="UVF2522" s="657"/>
      <c r="UVG2522" s="657"/>
      <c r="UVH2522" s="657"/>
      <c r="UVI2522" s="657"/>
      <c r="UVJ2522" s="657"/>
      <c r="UVK2522" s="657"/>
      <c r="UVL2522" s="657"/>
      <c r="UVM2522" s="657"/>
      <c r="UVN2522" s="657"/>
      <c r="UVO2522" s="657"/>
      <c r="UVP2522" s="657"/>
      <c r="UVQ2522" s="657"/>
      <c r="UVR2522" s="657"/>
      <c r="UVS2522" s="657"/>
      <c r="UVT2522" s="657"/>
      <c r="UVU2522" s="657"/>
      <c r="UVV2522" s="657"/>
      <c r="UVW2522" s="657"/>
      <c r="UVX2522" s="657"/>
      <c r="UVY2522" s="657"/>
      <c r="UVZ2522" s="657"/>
      <c r="UWA2522" s="657"/>
      <c r="UWB2522" s="657"/>
      <c r="UWC2522" s="657"/>
      <c r="UWD2522" s="657"/>
      <c r="UWE2522" s="657"/>
      <c r="UWF2522" s="657"/>
      <c r="UWG2522" s="657"/>
      <c r="UWH2522" s="657"/>
      <c r="UWI2522" s="657"/>
      <c r="UWJ2522" s="657"/>
      <c r="UWK2522" s="657"/>
      <c r="UWL2522" s="657"/>
      <c r="UWM2522" s="657"/>
      <c r="UWN2522" s="657"/>
      <c r="UWO2522" s="657"/>
      <c r="UWP2522" s="657"/>
      <c r="UWQ2522" s="657"/>
      <c r="UWR2522" s="657"/>
      <c r="UWS2522" s="657"/>
      <c r="UWT2522" s="657"/>
      <c r="UWU2522" s="657"/>
      <c r="UWV2522" s="657"/>
      <c r="UWW2522" s="657"/>
      <c r="UWX2522" s="657"/>
      <c r="UWY2522" s="657"/>
      <c r="UWZ2522" s="657"/>
      <c r="UXA2522" s="657"/>
      <c r="UXB2522" s="657"/>
      <c r="UXC2522" s="657"/>
      <c r="UXD2522" s="657"/>
      <c r="UXE2522" s="657"/>
      <c r="UXF2522" s="657"/>
      <c r="UXG2522" s="657"/>
      <c r="UXH2522" s="657"/>
      <c r="UXI2522" s="657"/>
      <c r="UXJ2522" s="657"/>
      <c r="UXK2522" s="657"/>
      <c r="UXL2522" s="657"/>
      <c r="UXM2522" s="657"/>
      <c r="UXN2522" s="657"/>
      <c r="UXO2522" s="657"/>
      <c r="UXP2522" s="657"/>
      <c r="UXQ2522" s="657"/>
      <c r="UXR2522" s="657"/>
      <c r="UXS2522" s="657"/>
      <c r="UXT2522" s="657"/>
      <c r="UXU2522" s="657"/>
      <c r="UXV2522" s="657"/>
      <c r="UXW2522" s="657"/>
      <c r="UXX2522" s="657"/>
      <c r="UXY2522" s="657"/>
      <c r="UXZ2522" s="657"/>
      <c r="UYA2522" s="657"/>
      <c r="UYB2522" s="657"/>
      <c r="UYC2522" s="657"/>
      <c r="UYD2522" s="657"/>
      <c r="UYE2522" s="657"/>
      <c r="UYF2522" s="657"/>
      <c r="UYG2522" s="657"/>
      <c r="UYH2522" s="657"/>
      <c r="UYI2522" s="657"/>
      <c r="UYJ2522" s="657"/>
      <c r="UYK2522" s="657"/>
      <c r="UYL2522" s="657"/>
      <c r="UYM2522" s="657"/>
      <c r="UYN2522" s="657"/>
      <c r="UYO2522" s="657"/>
      <c r="UYP2522" s="657"/>
      <c r="UYQ2522" s="657"/>
      <c r="UYR2522" s="657"/>
      <c r="UYS2522" s="657"/>
      <c r="UYT2522" s="657"/>
      <c r="UYU2522" s="657"/>
      <c r="UYV2522" s="657"/>
      <c r="UYW2522" s="657"/>
      <c r="UYX2522" s="657"/>
      <c r="UYY2522" s="657"/>
      <c r="UYZ2522" s="657"/>
      <c r="UZA2522" s="657"/>
      <c r="UZB2522" s="657"/>
      <c r="UZC2522" s="657"/>
      <c r="UZD2522" s="657"/>
      <c r="UZE2522" s="657"/>
      <c r="UZF2522" s="657"/>
      <c r="UZG2522" s="657"/>
      <c r="UZH2522" s="657"/>
      <c r="UZI2522" s="657"/>
      <c r="UZJ2522" s="657"/>
      <c r="UZK2522" s="657"/>
      <c r="UZL2522" s="657"/>
      <c r="UZM2522" s="657"/>
      <c r="UZN2522" s="657"/>
      <c r="UZO2522" s="657"/>
      <c r="UZP2522" s="657"/>
      <c r="UZQ2522" s="657"/>
      <c r="UZR2522" s="657"/>
      <c r="UZS2522" s="657"/>
      <c r="UZT2522" s="657"/>
      <c r="UZU2522" s="657"/>
      <c r="UZV2522" s="657"/>
      <c r="UZW2522" s="657"/>
      <c r="UZX2522" s="657"/>
      <c r="UZY2522" s="657"/>
      <c r="UZZ2522" s="657"/>
      <c r="VAA2522" s="657"/>
      <c r="VAB2522" s="657"/>
      <c r="VAC2522" s="657"/>
      <c r="VAD2522" s="657"/>
      <c r="VAE2522" s="657"/>
      <c r="VAF2522" s="657"/>
      <c r="VAG2522" s="657"/>
      <c r="VAH2522" s="657"/>
      <c r="VAI2522" s="657"/>
      <c r="VAJ2522" s="657"/>
      <c r="VAK2522" s="657"/>
      <c r="VAL2522" s="657"/>
      <c r="VAM2522" s="657"/>
      <c r="VAN2522" s="657"/>
      <c r="VAO2522" s="657"/>
      <c r="VAP2522" s="657"/>
      <c r="VAQ2522" s="657"/>
      <c r="VAR2522" s="657"/>
      <c r="VAS2522" s="657"/>
      <c r="VAT2522" s="657"/>
      <c r="VAU2522" s="657"/>
      <c r="VAV2522" s="657"/>
      <c r="VAW2522" s="657"/>
      <c r="VAX2522" s="657"/>
      <c r="VAY2522" s="657"/>
      <c r="VAZ2522" s="657"/>
      <c r="VBA2522" s="657"/>
      <c r="VBB2522" s="657"/>
      <c r="VBC2522" s="657"/>
      <c r="VBD2522" s="657"/>
      <c r="VBE2522" s="657"/>
      <c r="VBF2522" s="657"/>
      <c r="VBG2522" s="657"/>
      <c r="VBH2522" s="657"/>
      <c r="VBI2522" s="657"/>
      <c r="VBJ2522" s="657"/>
      <c r="VBK2522" s="657"/>
      <c r="VBL2522" s="657"/>
      <c r="VBM2522" s="657"/>
      <c r="VBN2522" s="657"/>
      <c r="VBO2522" s="657"/>
      <c r="VBP2522" s="657"/>
      <c r="VBQ2522" s="657"/>
      <c r="VBR2522" s="657"/>
      <c r="VBS2522" s="657"/>
      <c r="VBT2522" s="657"/>
      <c r="VBU2522" s="657"/>
      <c r="VBV2522" s="657"/>
      <c r="VBW2522" s="657"/>
      <c r="VBX2522" s="657"/>
      <c r="VBY2522" s="657"/>
      <c r="VBZ2522" s="657"/>
      <c r="VCA2522" s="657"/>
      <c r="VCB2522" s="657"/>
      <c r="VCC2522" s="657"/>
      <c r="VCD2522" s="657"/>
      <c r="VCE2522" s="657"/>
      <c r="VCF2522" s="657"/>
      <c r="VCG2522" s="657"/>
      <c r="VCH2522" s="657"/>
      <c r="VCI2522" s="657"/>
      <c r="VCJ2522" s="657"/>
      <c r="VCK2522" s="657"/>
      <c r="VCL2522" s="657"/>
      <c r="VCM2522" s="657"/>
      <c r="VCN2522" s="657"/>
      <c r="VCO2522" s="657"/>
      <c r="VCP2522" s="657"/>
      <c r="VCQ2522" s="657"/>
      <c r="VCR2522" s="657"/>
      <c r="VCS2522" s="657"/>
      <c r="VCT2522" s="657"/>
      <c r="VCU2522" s="657"/>
      <c r="VCV2522" s="657"/>
      <c r="VCW2522" s="657"/>
      <c r="VCX2522" s="657"/>
      <c r="VCY2522" s="657"/>
      <c r="VCZ2522" s="657"/>
      <c r="VDA2522" s="657"/>
      <c r="VDB2522" s="657"/>
      <c r="VDC2522" s="657"/>
      <c r="VDD2522" s="657"/>
      <c r="VDE2522" s="657"/>
      <c r="VDF2522" s="657"/>
      <c r="VDG2522" s="657"/>
      <c r="VDH2522" s="657"/>
      <c r="VDI2522" s="657"/>
      <c r="VDJ2522" s="657"/>
      <c r="VDK2522" s="657"/>
      <c r="VDL2522" s="657"/>
      <c r="VDM2522" s="657"/>
      <c r="VDN2522" s="657"/>
      <c r="VDO2522" s="657"/>
      <c r="VDP2522" s="657"/>
      <c r="VDQ2522" s="657"/>
      <c r="VDR2522" s="657"/>
      <c r="VDS2522" s="657"/>
      <c r="VDT2522" s="657"/>
      <c r="VDU2522" s="657"/>
      <c r="VDV2522" s="657"/>
      <c r="VDW2522" s="657"/>
      <c r="VDX2522" s="657"/>
      <c r="VDY2522" s="657"/>
      <c r="VDZ2522" s="657"/>
      <c r="VEA2522" s="657"/>
      <c r="VEB2522" s="657"/>
      <c r="VEC2522" s="657"/>
      <c r="VED2522" s="657"/>
      <c r="VEE2522" s="657"/>
      <c r="VEF2522" s="657"/>
      <c r="VEG2522" s="657"/>
      <c r="VEH2522" s="657"/>
      <c r="VEI2522" s="657"/>
      <c r="VEJ2522" s="657"/>
      <c r="VEK2522" s="657"/>
      <c r="VEL2522" s="657"/>
      <c r="VEM2522" s="657"/>
      <c r="VEN2522" s="657"/>
      <c r="VEO2522" s="657"/>
      <c r="VEP2522" s="657"/>
      <c r="VEQ2522" s="657"/>
      <c r="VER2522" s="657"/>
      <c r="VES2522" s="657"/>
      <c r="VET2522" s="657"/>
      <c r="VEU2522" s="657"/>
      <c r="VEV2522" s="657"/>
      <c r="VEW2522" s="657"/>
      <c r="VEX2522" s="657"/>
      <c r="VEY2522" s="657"/>
      <c r="VEZ2522" s="657"/>
      <c r="VFA2522" s="657"/>
      <c r="VFB2522" s="657"/>
      <c r="VFC2522" s="657"/>
      <c r="VFD2522" s="657"/>
      <c r="VFE2522" s="657"/>
      <c r="VFF2522" s="657"/>
      <c r="VFG2522" s="657"/>
      <c r="VFH2522" s="657"/>
      <c r="VFI2522" s="657"/>
      <c r="VFJ2522" s="657"/>
      <c r="VFK2522" s="657"/>
      <c r="VFL2522" s="657"/>
      <c r="VFM2522" s="657"/>
      <c r="VFN2522" s="657"/>
      <c r="VFO2522" s="657"/>
      <c r="VFP2522" s="657"/>
      <c r="VFQ2522" s="657"/>
      <c r="VFR2522" s="657"/>
      <c r="VFS2522" s="657"/>
      <c r="VFT2522" s="657"/>
      <c r="VFU2522" s="657"/>
      <c r="VFV2522" s="657"/>
      <c r="VFW2522" s="657"/>
      <c r="VFX2522" s="657"/>
      <c r="VFY2522" s="657"/>
      <c r="VFZ2522" s="657"/>
      <c r="VGA2522" s="657"/>
      <c r="VGB2522" s="657"/>
      <c r="VGC2522" s="657"/>
      <c r="VGD2522" s="657"/>
      <c r="VGE2522" s="657"/>
      <c r="VGF2522" s="657"/>
      <c r="VGG2522" s="657"/>
      <c r="VGH2522" s="657"/>
      <c r="VGI2522" s="657"/>
      <c r="VGJ2522" s="657"/>
      <c r="VGK2522" s="657"/>
      <c r="VGL2522" s="657"/>
      <c r="VGM2522" s="657"/>
      <c r="VGN2522" s="657"/>
      <c r="VGO2522" s="657"/>
      <c r="VGP2522" s="657"/>
      <c r="VGQ2522" s="657"/>
      <c r="VGR2522" s="657"/>
      <c r="VGS2522" s="657"/>
      <c r="VGT2522" s="657"/>
      <c r="VGU2522" s="657"/>
      <c r="VGV2522" s="657"/>
      <c r="VGW2522" s="657"/>
      <c r="VGX2522" s="657"/>
      <c r="VGY2522" s="657"/>
      <c r="VGZ2522" s="657"/>
      <c r="VHA2522" s="657"/>
      <c r="VHB2522" s="657"/>
      <c r="VHC2522" s="657"/>
      <c r="VHD2522" s="657"/>
      <c r="VHE2522" s="657"/>
      <c r="VHF2522" s="657"/>
      <c r="VHG2522" s="657"/>
      <c r="VHH2522" s="657"/>
      <c r="VHI2522" s="657"/>
      <c r="VHJ2522" s="657"/>
      <c r="VHK2522" s="657"/>
      <c r="VHL2522" s="657"/>
      <c r="VHM2522" s="657"/>
      <c r="VHN2522" s="657"/>
      <c r="VHO2522" s="657"/>
      <c r="VHP2522" s="657"/>
      <c r="VHQ2522" s="657"/>
      <c r="VHR2522" s="657"/>
      <c r="VHS2522" s="657"/>
      <c r="VHT2522" s="657"/>
      <c r="VHU2522" s="657"/>
      <c r="VHV2522" s="657"/>
      <c r="VHW2522" s="657"/>
      <c r="VHX2522" s="657"/>
      <c r="VHY2522" s="657"/>
      <c r="VHZ2522" s="657"/>
      <c r="VIA2522" s="657"/>
      <c r="VIB2522" s="657"/>
      <c r="VIC2522" s="657"/>
      <c r="VID2522" s="657"/>
      <c r="VIE2522" s="657"/>
      <c r="VIF2522" s="657"/>
      <c r="VIG2522" s="657"/>
      <c r="VIH2522" s="657"/>
      <c r="VII2522" s="657"/>
      <c r="VIJ2522" s="657"/>
      <c r="VIK2522" s="657"/>
      <c r="VIL2522" s="657"/>
      <c r="VIM2522" s="657"/>
      <c r="VIN2522" s="657"/>
      <c r="VIO2522" s="657"/>
      <c r="VIP2522" s="657"/>
      <c r="VIQ2522" s="657"/>
      <c r="VIR2522" s="657"/>
      <c r="VIS2522" s="657"/>
      <c r="VIT2522" s="657"/>
      <c r="VIU2522" s="657"/>
      <c r="VIV2522" s="657"/>
      <c r="VIW2522" s="657"/>
      <c r="VIX2522" s="657"/>
      <c r="VIY2522" s="657"/>
      <c r="VIZ2522" s="657"/>
      <c r="VJA2522" s="657"/>
      <c r="VJB2522" s="657"/>
      <c r="VJC2522" s="657"/>
      <c r="VJD2522" s="657"/>
      <c r="VJE2522" s="657"/>
      <c r="VJF2522" s="657"/>
      <c r="VJG2522" s="657"/>
      <c r="VJH2522" s="657"/>
      <c r="VJI2522" s="657"/>
      <c r="VJJ2522" s="657"/>
      <c r="VJK2522" s="657"/>
      <c r="VJL2522" s="657"/>
      <c r="VJM2522" s="657"/>
      <c r="VJN2522" s="657"/>
      <c r="VJO2522" s="657"/>
      <c r="VJP2522" s="657"/>
      <c r="VJQ2522" s="657"/>
      <c r="VJR2522" s="657"/>
      <c r="VJS2522" s="657"/>
      <c r="VJT2522" s="657"/>
      <c r="VJU2522" s="657"/>
      <c r="VJV2522" s="657"/>
      <c r="VJW2522" s="657"/>
      <c r="VJX2522" s="657"/>
      <c r="VJY2522" s="657"/>
      <c r="VJZ2522" s="657"/>
      <c r="VKA2522" s="657"/>
      <c r="VKB2522" s="657"/>
      <c r="VKC2522" s="657"/>
      <c r="VKD2522" s="657"/>
      <c r="VKE2522" s="657"/>
      <c r="VKF2522" s="657"/>
      <c r="VKG2522" s="657"/>
      <c r="VKH2522" s="657"/>
      <c r="VKI2522" s="657"/>
      <c r="VKJ2522" s="657"/>
      <c r="VKK2522" s="657"/>
      <c r="VKL2522" s="657"/>
      <c r="VKM2522" s="657"/>
      <c r="VKN2522" s="657"/>
      <c r="VKO2522" s="657"/>
      <c r="VKP2522" s="657"/>
      <c r="VKQ2522" s="657"/>
      <c r="VKR2522" s="657"/>
      <c r="VKS2522" s="657"/>
      <c r="VKT2522" s="657"/>
      <c r="VKU2522" s="657"/>
      <c r="VKV2522" s="657"/>
      <c r="VKW2522" s="657"/>
      <c r="VKX2522" s="657"/>
      <c r="VKY2522" s="657"/>
      <c r="VKZ2522" s="657"/>
      <c r="VLA2522" s="657"/>
      <c r="VLB2522" s="657"/>
      <c r="VLC2522" s="657"/>
      <c r="VLD2522" s="657"/>
      <c r="VLE2522" s="657"/>
      <c r="VLF2522" s="657"/>
      <c r="VLG2522" s="657"/>
      <c r="VLH2522" s="657"/>
      <c r="VLI2522" s="657"/>
      <c r="VLJ2522" s="657"/>
      <c r="VLK2522" s="657"/>
      <c r="VLL2522" s="657"/>
      <c r="VLM2522" s="657"/>
      <c r="VLN2522" s="657"/>
      <c r="VLO2522" s="657"/>
      <c r="VLP2522" s="657"/>
      <c r="VLQ2522" s="657"/>
      <c r="VLR2522" s="657"/>
      <c r="VLS2522" s="657"/>
      <c r="VLT2522" s="657"/>
      <c r="VLU2522" s="657"/>
      <c r="VLV2522" s="657"/>
      <c r="VLW2522" s="657"/>
      <c r="VLX2522" s="657"/>
      <c r="VLY2522" s="657"/>
      <c r="VLZ2522" s="657"/>
      <c r="VMA2522" s="657"/>
      <c r="VMB2522" s="657"/>
      <c r="VMC2522" s="657"/>
      <c r="VMD2522" s="657"/>
      <c r="VME2522" s="657"/>
      <c r="VMF2522" s="657"/>
      <c r="VMG2522" s="657"/>
      <c r="VMH2522" s="657"/>
      <c r="VMI2522" s="657"/>
      <c r="VMJ2522" s="657"/>
      <c r="VMK2522" s="657"/>
      <c r="VML2522" s="657"/>
      <c r="VMM2522" s="657"/>
      <c r="VMN2522" s="657"/>
      <c r="VMO2522" s="657"/>
      <c r="VMP2522" s="657"/>
      <c r="VMQ2522" s="657"/>
      <c r="VMR2522" s="657"/>
      <c r="VMS2522" s="657"/>
      <c r="VMT2522" s="657"/>
      <c r="VMU2522" s="657"/>
      <c r="VMV2522" s="657"/>
      <c r="VMW2522" s="657"/>
      <c r="VMX2522" s="657"/>
      <c r="VMY2522" s="657"/>
      <c r="VMZ2522" s="657"/>
      <c r="VNA2522" s="657"/>
      <c r="VNB2522" s="657"/>
      <c r="VNC2522" s="657"/>
      <c r="VND2522" s="657"/>
      <c r="VNE2522" s="657"/>
      <c r="VNF2522" s="657"/>
      <c r="VNG2522" s="657"/>
      <c r="VNH2522" s="657"/>
      <c r="VNI2522" s="657"/>
      <c r="VNJ2522" s="657"/>
      <c r="VNK2522" s="657"/>
      <c r="VNL2522" s="657"/>
      <c r="VNM2522" s="657"/>
      <c r="VNN2522" s="657"/>
      <c r="VNO2522" s="657"/>
      <c r="VNP2522" s="657"/>
      <c r="VNQ2522" s="657"/>
      <c r="VNR2522" s="657"/>
      <c r="VNS2522" s="657"/>
      <c r="VNT2522" s="657"/>
      <c r="VNU2522" s="657"/>
      <c r="VNV2522" s="657"/>
      <c r="VNW2522" s="657"/>
      <c r="VNX2522" s="657"/>
      <c r="VNY2522" s="657"/>
      <c r="VNZ2522" s="657"/>
      <c r="VOA2522" s="657"/>
      <c r="VOB2522" s="657"/>
      <c r="VOC2522" s="657"/>
      <c r="VOD2522" s="657"/>
      <c r="VOE2522" s="657"/>
      <c r="VOF2522" s="657"/>
      <c r="VOG2522" s="657"/>
      <c r="VOH2522" s="657"/>
      <c r="VOI2522" s="657"/>
      <c r="VOJ2522" s="657"/>
      <c r="VOK2522" s="657"/>
      <c r="VOL2522" s="657"/>
      <c r="VOM2522" s="657"/>
      <c r="VON2522" s="657"/>
      <c r="VOO2522" s="657"/>
      <c r="VOP2522" s="657"/>
      <c r="VOQ2522" s="657"/>
      <c r="VOR2522" s="657"/>
      <c r="VOS2522" s="657"/>
      <c r="VOT2522" s="657"/>
      <c r="VOU2522" s="657"/>
      <c r="VOV2522" s="657"/>
      <c r="VOW2522" s="657"/>
      <c r="VOX2522" s="657"/>
      <c r="VOY2522" s="657"/>
      <c r="VOZ2522" s="657"/>
      <c r="VPA2522" s="657"/>
      <c r="VPB2522" s="657"/>
      <c r="VPC2522" s="657"/>
      <c r="VPD2522" s="657"/>
      <c r="VPE2522" s="657"/>
      <c r="VPF2522" s="657"/>
      <c r="VPG2522" s="657"/>
      <c r="VPH2522" s="657"/>
      <c r="VPI2522" s="657"/>
      <c r="VPJ2522" s="657"/>
      <c r="VPK2522" s="657"/>
      <c r="VPL2522" s="657"/>
      <c r="VPM2522" s="657"/>
      <c r="VPN2522" s="657"/>
      <c r="VPO2522" s="657"/>
      <c r="VPP2522" s="657"/>
      <c r="VPQ2522" s="657"/>
      <c r="VPR2522" s="657"/>
      <c r="VPS2522" s="657"/>
      <c r="VPT2522" s="657"/>
      <c r="VPU2522" s="657"/>
      <c r="VPV2522" s="657"/>
      <c r="VPW2522" s="657"/>
      <c r="VPX2522" s="657"/>
      <c r="VPY2522" s="657"/>
      <c r="VPZ2522" s="657"/>
      <c r="VQA2522" s="657"/>
      <c r="VQB2522" s="657"/>
      <c r="VQC2522" s="657"/>
      <c r="VQD2522" s="657"/>
      <c r="VQE2522" s="657"/>
      <c r="VQF2522" s="657"/>
      <c r="VQG2522" s="657"/>
      <c r="VQH2522" s="657"/>
      <c r="VQI2522" s="657"/>
      <c r="VQJ2522" s="657"/>
      <c r="VQK2522" s="657"/>
      <c r="VQL2522" s="657"/>
      <c r="VQM2522" s="657"/>
      <c r="VQN2522" s="657"/>
      <c r="VQO2522" s="657"/>
      <c r="VQP2522" s="657"/>
      <c r="VQQ2522" s="657"/>
      <c r="VQR2522" s="657"/>
      <c r="VQS2522" s="657"/>
      <c r="VQT2522" s="657"/>
      <c r="VQU2522" s="657"/>
      <c r="VQV2522" s="657"/>
      <c r="VQW2522" s="657"/>
      <c r="VQX2522" s="657"/>
      <c r="VQY2522" s="657"/>
      <c r="VQZ2522" s="657"/>
      <c r="VRA2522" s="657"/>
      <c r="VRB2522" s="657"/>
      <c r="VRC2522" s="657"/>
      <c r="VRD2522" s="657"/>
      <c r="VRE2522" s="657"/>
      <c r="VRF2522" s="657"/>
      <c r="VRG2522" s="657"/>
      <c r="VRH2522" s="657"/>
      <c r="VRI2522" s="657"/>
      <c r="VRJ2522" s="657"/>
      <c r="VRK2522" s="657"/>
      <c r="VRL2522" s="657"/>
      <c r="VRM2522" s="657"/>
      <c r="VRN2522" s="657"/>
      <c r="VRO2522" s="657"/>
      <c r="VRP2522" s="657"/>
      <c r="VRQ2522" s="657"/>
      <c r="VRR2522" s="657"/>
      <c r="VRS2522" s="657"/>
      <c r="VRT2522" s="657"/>
      <c r="VRU2522" s="657"/>
      <c r="VRV2522" s="657"/>
      <c r="VRW2522" s="657"/>
      <c r="VRX2522" s="657"/>
      <c r="VRY2522" s="657"/>
      <c r="VRZ2522" s="657"/>
      <c r="VSA2522" s="657"/>
      <c r="VSB2522" s="657"/>
      <c r="VSC2522" s="657"/>
      <c r="VSD2522" s="657"/>
      <c r="VSE2522" s="657"/>
      <c r="VSF2522" s="657"/>
      <c r="VSG2522" s="657"/>
      <c r="VSH2522" s="657"/>
      <c r="VSI2522" s="657"/>
      <c r="VSJ2522" s="657"/>
      <c r="VSK2522" s="657"/>
      <c r="VSL2522" s="657"/>
      <c r="VSM2522" s="657"/>
      <c r="VSN2522" s="657"/>
      <c r="VSO2522" s="657"/>
      <c r="VSP2522" s="657"/>
      <c r="VSQ2522" s="657"/>
      <c r="VSR2522" s="657"/>
      <c r="VSS2522" s="657"/>
      <c r="VST2522" s="657"/>
      <c r="VSU2522" s="657"/>
      <c r="VSV2522" s="657"/>
      <c r="VSW2522" s="657"/>
      <c r="VSX2522" s="657"/>
      <c r="VSY2522" s="657"/>
      <c r="VSZ2522" s="657"/>
      <c r="VTA2522" s="657"/>
      <c r="VTB2522" s="657"/>
      <c r="VTC2522" s="657"/>
      <c r="VTD2522" s="657"/>
      <c r="VTE2522" s="657"/>
      <c r="VTF2522" s="657"/>
      <c r="VTG2522" s="657"/>
      <c r="VTH2522" s="657"/>
      <c r="VTI2522" s="657"/>
      <c r="VTJ2522" s="657"/>
      <c r="VTK2522" s="657"/>
      <c r="VTL2522" s="657"/>
      <c r="VTM2522" s="657"/>
      <c r="VTN2522" s="657"/>
      <c r="VTO2522" s="657"/>
      <c r="VTP2522" s="657"/>
      <c r="VTQ2522" s="657"/>
      <c r="VTR2522" s="657"/>
      <c r="VTS2522" s="657"/>
      <c r="VTT2522" s="657"/>
      <c r="VTU2522" s="657"/>
      <c r="VTV2522" s="657"/>
      <c r="VTW2522" s="657"/>
      <c r="VTX2522" s="657"/>
      <c r="VTY2522" s="657"/>
      <c r="VTZ2522" s="657"/>
      <c r="VUA2522" s="657"/>
      <c r="VUB2522" s="657"/>
      <c r="VUC2522" s="657"/>
      <c r="VUD2522" s="657"/>
      <c r="VUE2522" s="657"/>
      <c r="VUF2522" s="657"/>
      <c r="VUG2522" s="657"/>
      <c r="VUH2522" s="657"/>
      <c r="VUI2522" s="657"/>
      <c r="VUJ2522" s="657"/>
      <c r="VUK2522" s="657"/>
      <c r="VUL2522" s="657"/>
      <c r="VUM2522" s="657"/>
      <c r="VUN2522" s="657"/>
      <c r="VUO2522" s="657"/>
      <c r="VUP2522" s="657"/>
      <c r="VUQ2522" s="657"/>
      <c r="VUR2522" s="657"/>
      <c r="VUS2522" s="657"/>
      <c r="VUT2522" s="657"/>
      <c r="VUU2522" s="657"/>
      <c r="VUV2522" s="657"/>
      <c r="VUW2522" s="657"/>
      <c r="VUX2522" s="657"/>
      <c r="VUY2522" s="657"/>
      <c r="VUZ2522" s="657"/>
      <c r="VVA2522" s="657"/>
      <c r="VVB2522" s="657"/>
      <c r="VVC2522" s="657"/>
      <c r="VVD2522" s="657"/>
      <c r="VVE2522" s="657"/>
      <c r="VVF2522" s="657"/>
      <c r="VVG2522" s="657"/>
      <c r="VVH2522" s="657"/>
      <c r="VVI2522" s="657"/>
      <c r="VVJ2522" s="657"/>
      <c r="VVK2522" s="657"/>
      <c r="VVL2522" s="657"/>
      <c r="VVM2522" s="657"/>
      <c r="VVN2522" s="657"/>
      <c r="VVO2522" s="657"/>
      <c r="VVP2522" s="657"/>
      <c r="VVQ2522" s="657"/>
      <c r="VVR2522" s="657"/>
      <c r="VVS2522" s="657"/>
      <c r="VVT2522" s="657"/>
      <c r="VVU2522" s="657"/>
      <c r="VVV2522" s="657"/>
      <c r="VVW2522" s="657"/>
      <c r="VVX2522" s="657"/>
      <c r="VVY2522" s="657"/>
      <c r="VVZ2522" s="657"/>
      <c r="VWA2522" s="657"/>
      <c r="VWB2522" s="657"/>
      <c r="VWC2522" s="657"/>
      <c r="VWD2522" s="657"/>
      <c r="VWE2522" s="657"/>
      <c r="VWF2522" s="657"/>
      <c r="VWG2522" s="657"/>
      <c r="VWH2522" s="657"/>
      <c r="VWI2522" s="657"/>
      <c r="VWJ2522" s="657"/>
      <c r="VWK2522" s="657"/>
      <c r="VWL2522" s="657"/>
      <c r="VWM2522" s="657"/>
      <c r="VWN2522" s="657"/>
      <c r="VWO2522" s="657"/>
      <c r="VWP2522" s="657"/>
      <c r="VWQ2522" s="657"/>
      <c r="VWR2522" s="657"/>
      <c r="VWS2522" s="657"/>
      <c r="VWT2522" s="657"/>
      <c r="VWU2522" s="657"/>
      <c r="VWV2522" s="657"/>
      <c r="VWW2522" s="657"/>
      <c r="VWX2522" s="657"/>
      <c r="VWY2522" s="657"/>
      <c r="VWZ2522" s="657"/>
      <c r="VXA2522" s="657"/>
      <c r="VXB2522" s="657"/>
      <c r="VXC2522" s="657"/>
      <c r="VXD2522" s="657"/>
      <c r="VXE2522" s="657"/>
      <c r="VXF2522" s="657"/>
      <c r="VXG2522" s="657"/>
      <c r="VXH2522" s="657"/>
      <c r="VXI2522" s="657"/>
      <c r="VXJ2522" s="657"/>
      <c r="VXK2522" s="657"/>
      <c r="VXL2522" s="657"/>
      <c r="VXM2522" s="657"/>
      <c r="VXN2522" s="657"/>
      <c r="VXO2522" s="657"/>
      <c r="VXP2522" s="657"/>
      <c r="VXQ2522" s="657"/>
      <c r="VXR2522" s="657"/>
      <c r="VXS2522" s="657"/>
      <c r="VXT2522" s="657"/>
      <c r="VXU2522" s="657"/>
      <c r="VXV2522" s="657"/>
      <c r="VXW2522" s="657"/>
      <c r="VXX2522" s="657"/>
      <c r="VXY2522" s="657"/>
      <c r="VXZ2522" s="657"/>
      <c r="VYA2522" s="657"/>
      <c r="VYB2522" s="657"/>
      <c r="VYC2522" s="657"/>
      <c r="VYD2522" s="657"/>
      <c r="VYE2522" s="657"/>
      <c r="VYF2522" s="657"/>
      <c r="VYG2522" s="657"/>
      <c r="VYH2522" s="657"/>
      <c r="VYI2522" s="657"/>
      <c r="VYJ2522" s="657"/>
      <c r="VYK2522" s="657"/>
      <c r="VYL2522" s="657"/>
      <c r="VYM2522" s="657"/>
      <c r="VYN2522" s="657"/>
      <c r="VYO2522" s="657"/>
      <c r="VYP2522" s="657"/>
      <c r="VYQ2522" s="657"/>
      <c r="VYR2522" s="657"/>
      <c r="VYS2522" s="657"/>
      <c r="VYT2522" s="657"/>
      <c r="VYU2522" s="657"/>
      <c r="VYV2522" s="657"/>
      <c r="VYW2522" s="657"/>
      <c r="VYX2522" s="657"/>
      <c r="VYY2522" s="657"/>
      <c r="VYZ2522" s="657"/>
      <c r="VZA2522" s="657"/>
      <c r="VZB2522" s="657"/>
      <c r="VZC2522" s="657"/>
      <c r="VZD2522" s="657"/>
      <c r="VZE2522" s="657"/>
      <c r="VZF2522" s="657"/>
      <c r="VZG2522" s="657"/>
      <c r="VZH2522" s="657"/>
      <c r="VZI2522" s="657"/>
      <c r="VZJ2522" s="657"/>
      <c r="VZK2522" s="657"/>
      <c r="VZL2522" s="657"/>
      <c r="VZM2522" s="657"/>
      <c r="VZN2522" s="657"/>
      <c r="VZO2522" s="657"/>
      <c r="VZP2522" s="657"/>
      <c r="VZQ2522" s="657"/>
      <c r="VZR2522" s="657"/>
      <c r="VZS2522" s="657"/>
      <c r="VZT2522" s="657"/>
      <c r="VZU2522" s="657"/>
      <c r="VZV2522" s="657"/>
      <c r="VZW2522" s="657"/>
      <c r="VZX2522" s="657"/>
      <c r="VZY2522" s="657"/>
      <c r="VZZ2522" s="657"/>
      <c r="WAA2522" s="657"/>
      <c r="WAB2522" s="657"/>
      <c r="WAC2522" s="657"/>
      <c r="WAD2522" s="657"/>
      <c r="WAE2522" s="657"/>
      <c r="WAF2522" s="657"/>
      <c r="WAG2522" s="657"/>
      <c r="WAH2522" s="657"/>
      <c r="WAI2522" s="657"/>
      <c r="WAJ2522" s="657"/>
      <c r="WAK2522" s="657"/>
      <c r="WAL2522" s="657"/>
      <c r="WAM2522" s="657"/>
      <c r="WAN2522" s="657"/>
      <c r="WAO2522" s="657"/>
      <c r="WAP2522" s="657"/>
      <c r="WAQ2522" s="657"/>
      <c r="WAR2522" s="657"/>
      <c r="WAS2522" s="657"/>
      <c r="WAT2522" s="657"/>
      <c r="WAU2522" s="657"/>
      <c r="WAV2522" s="657"/>
      <c r="WAW2522" s="657"/>
      <c r="WAX2522" s="657"/>
      <c r="WAY2522" s="657"/>
      <c r="WAZ2522" s="657"/>
      <c r="WBA2522" s="657"/>
      <c r="WBB2522" s="657"/>
      <c r="WBC2522" s="657"/>
      <c r="WBD2522" s="657"/>
      <c r="WBE2522" s="657"/>
      <c r="WBF2522" s="657"/>
      <c r="WBG2522" s="657"/>
      <c r="WBH2522" s="657"/>
      <c r="WBI2522" s="657"/>
      <c r="WBJ2522" s="657"/>
      <c r="WBK2522" s="657"/>
      <c r="WBL2522" s="657"/>
      <c r="WBM2522" s="657"/>
      <c r="WBN2522" s="657"/>
      <c r="WBO2522" s="657"/>
      <c r="WBP2522" s="657"/>
      <c r="WBQ2522" s="657"/>
      <c r="WBR2522" s="657"/>
      <c r="WBS2522" s="657"/>
      <c r="WBT2522" s="657"/>
      <c r="WBU2522" s="657"/>
      <c r="WBV2522" s="657"/>
      <c r="WBW2522" s="657"/>
      <c r="WBX2522" s="657"/>
      <c r="WBY2522" s="657"/>
      <c r="WBZ2522" s="657"/>
      <c r="WCA2522" s="657"/>
      <c r="WCB2522" s="657"/>
      <c r="WCC2522" s="657"/>
      <c r="WCD2522" s="657"/>
      <c r="WCE2522" s="657"/>
      <c r="WCF2522" s="657"/>
      <c r="WCG2522" s="657"/>
      <c r="WCH2522" s="657"/>
      <c r="WCI2522" s="657"/>
      <c r="WCJ2522" s="657"/>
      <c r="WCK2522" s="657"/>
      <c r="WCL2522" s="657"/>
      <c r="WCM2522" s="657"/>
      <c r="WCN2522" s="657"/>
      <c r="WCO2522" s="657"/>
      <c r="WCP2522" s="657"/>
      <c r="WCQ2522" s="657"/>
      <c r="WCR2522" s="657"/>
      <c r="WCS2522" s="657"/>
      <c r="WCT2522" s="657"/>
      <c r="WCU2522" s="657"/>
      <c r="WCV2522" s="657"/>
      <c r="WCW2522" s="657"/>
      <c r="WCX2522" s="657"/>
      <c r="WCY2522" s="657"/>
      <c r="WCZ2522" s="657"/>
      <c r="WDA2522" s="657"/>
      <c r="WDB2522" s="657"/>
      <c r="WDC2522" s="657"/>
      <c r="WDD2522" s="657"/>
      <c r="WDE2522" s="657"/>
      <c r="WDF2522" s="657"/>
      <c r="WDG2522" s="657"/>
      <c r="WDH2522" s="657"/>
      <c r="WDI2522" s="657"/>
      <c r="WDJ2522" s="657"/>
      <c r="WDK2522" s="657"/>
      <c r="WDL2522" s="657"/>
      <c r="WDM2522" s="657"/>
      <c r="WDN2522" s="657"/>
      <c r="WDO2522" s="657"/>
      <c r="WDP2522" s="657"/>
      <c r="WDQ2522" s="657"/>
      <c r="WDR2522" s="657"/>
      <c r="WDS2522" s="657"/>
      <c r="WDT2522" s="657"/>
      <c r="WDU2522" s="657"/>
      <c r="WDV2522" s="657"/>
      <c r="WDW2522" s="657"/>
      <c r="WDX2522" s="657"/>
      <c r="WDY2522" s="657"/>
      <c r="WDZ2522" s="657"/>
      <c r="WEA2522" s="657"/>
      <c r="WEB2522" s="657"/>
      <c r="WEC2522" s="657"/>
      <c r="WED2522" s="657"/>
      <c r="WEE2522" s="657"/>
      <c r="WEF2522" s="657"/>
      <c r="WEG2522" s="657"/>
      <c r="WEH2522" s="657"/>
      <c r="WEI2522" s="657"/>
      <c r="WEJ2522" s="657"/>
      <c r="WEK2522" s="657"/>
      <c r="WEL2522" s="657"/>
      <c r="WEM2522" s="657"/>
      <c r="WEN2522" s="657"/>
      <c r="WEO2522" s="657"/>
      <c r="WEP2522" s="657"/>
      <c r="WEQ2522" s="657"/>
      <c r="WER2522" s="657"/>
      <c r="WES2522" s="657"/>
      <c r="WET2522" s="657"/>
      <c r="WEU2522" s="657"/>
      <c r="WEV2522" s="657"/>
      <c r="WEW2522" s="657"/>
      <c r="WEX2522" s="657"/>
      <c r="WEY2522" s="657"/>
      <c r="WEZ2522" s="657"/>
      <c r="WFA2522" s="657"/>
      <c r="WFB2522" s="657"/>
      <c r="WFC2522" s="657"/>
      <c r="WFD2522" s="657"/>
      <c r="WFE2522" s="657"/>
      <c r="WFF2522" s="657"/>
      <c r="WFG2522" s="657"/>
      <c r="WFH2522" s="657"/>
      <c r="WFI2522" s="657"/>
      <c r="WFJ2522" s="657"/>
      <c r="WFK2522" s="657"/>
      <c r="WFL2522" s="657"/>
      <c r="WFM2522" s="657"/>
      <c r="WFN2522" s="657"/>
      <c r="WFO2522" s="657"/>
      <c r="WFP2522" s="657"/>
      <c r="WFQ2522" s="657"/>
      <c r="WFR2522" s="657"/>
      <c r="WFS2522" s="657"/>
      <c r="WFT2522" s="657"/>
      <c r="WFU2522" s="657"/>
      <c r="WFV2522" s="657"/>
      <c r="WFW2522" s="657"/>
      <c r="WFX2522" s="657"/>
      <c r="WFY2522" s="657"/>
      <c r="WFZ2522" s="657"/>
      <c r="WGA2522" s="657"/>
      <c r="WGB2522" s="657"/>
      <c r="WGC2522" s="657"/>
      <c r="WGD2522" s="657"/>
      <c r="WGE2522" s="657"/>
      <c r="WGF2522" s="657"/>
      <c r="WGG2522" s="657"/>
      <c r="WGH2522" s="657"/>
      <c r="WGI2522" s="657"/>
      <c r="WGJ2522" s="657"/>
      <c r="WGK2522" s="657"/>
      <c r="WGL2522" s="657"/>
      <c r="WGM2522" s="657"/>
      <c r="WGN2522" s="657"/>
      <c r="WGO2522" s="657"/>
      <c r="WGP2522" s="657"/>
      <c r="WGQ2522" s="657"/>
      <c r="WGR2522" s="657"/>
      <c r="WGS2522" s="657"/>
      <c r="WGT2522" s="657"/>
      <c r="WGU2522" s="657"/>
      <c r="WGV2522" s="657"/>
      <c r="WGW2522" s="657"/>
      <c r="WGX2522" s="657"/>
      <c r="WGY2522" s="657"/>
      <c r="WGZ2522" s="657"/>
      <c r="WHA2522" s="657"/>
      <c r="WHB2522" s="657"/>
      <c r="WHC2522" s="657"/>
      <c r="WHD2522" s="657"/>
      <c r="WHE2522" s="657"/>
      <c r="WHF2522" s="657"/>
      <c r="WHG2522" s="657"/>
      <c r="WHH2522" s="657"/>
      <c r="WHI2522" s="657"/>
      <c r="WHJ2522" s="657"/>
      <c r="WHK2522" s="657"/>
      <c r="WHL2522" s="657"/>
      <c r="WHM2522" s="657"/>
      <c r="WHN2522" s="657"/>
      <c r="WHO2522" s="657"/>
      <c r="WHP2522" s="657"/>
      <c r="WHQ2522" s="657"/>
      <c r="WHR2522" s="657"/>
      <c r="WHS2522" s="657"/>
      <c r="WHT2522" s="657"/>
      <c r="WHU2522" s="657"/>
      <c r="WHV2522" s="657"/>
      <c r="WHW2522" s="657"/>
      <c r="WHX2522" s="657"/>
      <c r="WHY2522" s="657"/>
      <c r="WHZ2522" s="657"/>
      <c r="WIA2522" s="657"/>
      <c r="WIB2522" s="657"/>
      <c r="WIC2522" s="657"/>
      <c r="WID2522" s="657"/>
      <c r="WIE2522" s="657"/>
      <c r="WIF2522" s="657"/>
      <c r="WIG2522" s="657"/>
      <c r="WIH2522" s="657"/>
      <c r="WII2522" s="657"/>
      <c r="WIJ2522" s="657"/>
      <c r="WIK2522" s="657"/>
      <c r="WIL2522" s="657"/>
      <c r="WIM2522" s="657"/>
      <c r="WIN2522" s="657"/>
      <c r="WIO2522" s="657"/>
      <c r="WIP2522" s="657"/>
      <c r="WIQ2522" s="657"/>
      <c r="WIR2522" s="657"/>
      <c r="WIS2522" s="657"/>
      <c r="WIT2522" s="657"/>
      <c r="WIU2522" s="657"/>
      <c r="WIV2522" s="657"/>
      <c r="WIW2522" s="657"/>
      <c r="WIX2522" s="657"/>
      <c r="WIY2522" s="657"/>
      <c r="WIZ2522" s="657"/>
      <c r="WJA2522" s="657"/>
      <c r="WJB2522" s="657"/>
      <c r="WJC2522" s="657"/>
      <c r="WJD2522" s="657"/>
      <c r="WJE2522" s="657"/>
      <c r="WJF2522" s="657"/>
      <c r="WJG2522" s="657"/>
      <c r="WJH2522" s="657"/>
      <c r="WJI2522" s="657"/>
      <c r="WJJ2522" s="657"/>
      <c r="WJK2522" s="657"/>
      <c r="WJL2522" s="657"/>
      <c r="WJM2522" s="657"/>
      <c r="WJN2522" s="657"/>
      <c r="WJO2522" s="657"/>
      <c r="WJP2522" s="657"/>
      <c r="WJQ2522" s="657"/>
      <c r="WJR2522" s="657"/>
      <c r="WJS2522" s="657"/>
      <c r="WJT2522" s="657"/>
      <c r="WJU2522" s="657"/>
      <c r="WJV2522" s="657"/>
      <c r="WJW2522" s="657"/>
      <c r="WJX2522" s="657"/>
      <c r="WJY2522" s="657"/>
      <c r="WJZ2522" s="657"/>
      <c r="WKA2522" s="657"/>
      <c r="WKB2522" s="657"/>
      <c r="WKC2522" s="657"/>
      <c r="WKD2522" s="657"/>
      <c r="WKE2522" s="657"/>
      <c r="WKF2522" s="657"/>
      <c r="WKG2522" s="657"/>
      <c r="WKH2522" s="657"/>
      <c r="WKI2522" s="657"/>
      <c r="WKJ2522" s="657"/>
      <c r="WKK2522" s="657"/>
      <c r="WKL2522" s="657"/>
      <c r="WKM2522" s="657"/>
      <c r="WKN2522" s="657"/>
      <c r="WKO2522" s="657"/>
      <c r="WKP2522" s="657"/>
      <c r="WKQ2522" s="657"/>
      <c r="WKR2522" s="657"/>
      <c r="WKS2522" s="657"/>
      <c r="WKT2522" s="657"/>
      <c r="WKU2522" s="657"/>
      <c r="WKV2522" s="657"/>
      <c r="WKW2522" s="657"/>
      <c r="WKX2522" s="657"/>
      <c r="WKY2522" s="657"/>
      <c r="WKZ2522" s="657"/>
      <c r="WLA2522" s="657"/>
      <c r="WLB2522" s="657"/>
      <c r="WLC2522" s="657"/>
      <c r="WLD2522" s="657"/>
      <c r="WLE2522" s="657"/>
      <c r="WLF2522" s="657"/>
      <c r="WLG2522" s="657"/>
      <c r="WLH2522" s="657"/>
      <c r="WLI2522" s="657"/>
      <c r="WLJ2522" s="657"/>
      <c r="WLK2522" s="657"/>
      <c r="WLL2522" s="657"/>
      <c r="WLM2522" s="657"/>
      <c r="WLN2522" s="657"/>
      <c r="WLO2522" s="657"/>
      <c r="WLP2522" s="657"/>
      <c r="WLQ2522" s="657"/>
      <c r="WLR2522" s="657"/>
      <c r="WLS2522" s="657"/>
      <c r="WLT2522" s="657"/>
      <c r="WLU2522" s="657"/>
      <c r="WLV2522" s="657"/>
      <c r="WLW2522" s="657"/>
      <c r="WLX2522" s="657"/>
      <c r="WLY2522" s="657"/>
      <c r="WLZ2522" s="657"/>
      <c r="WMA2522" s="657"/>
      <c r="WMB2522" s="657"/>
      <c r="WMC2522" s="657"/>
      <c r="WMD2522" s="657"/>
      <c r="WME2522" s="657"/>
      <c r="WMF2522" s="657"/>
      <c r="WMG2522" s="657"/>
      <c r="WMH2522" s="657"/>
      <c r="WMI2522" s="657"/>
      <c r="WMJ2522" s="657"/>
      <c r="WMK2522" s="657"/>
      <c r="WML2522" s="657"/>
      <c r="WMM2522" s="657"/>
      <c r="WMN2522" s="657"/>
      <c r="WMO2522" s="657"/>
      <c r="WMP2522" s="657"/>
      <c r="WMQ2522" s="657"/>
      <c r="WMR2522" s="657"/>
      <c r="WMS2522" s="657"/>
      <c r="WMT2522" s="657"/>
      <c r="WMU2522" s="657"/>
      <c r="WMV2522" s="657"/>
      <c r="WMW2522" s="657"/>
      <c r="WMX2522" s="657"/>
      <c r="WMY2522" s="657"/>
      <c r="WMZ2522" s="657"/>
      <c r="WNA2522" s="657"/>
      <c r="WNB2522" s="657"/>
      <c r="WNC2522" s="657"/>
      <c r="WND2522" s="657"/>
      <c r="WNE2522" s="657"/>
      <c r="WNF2522" s="657"/>
      <c r="WNG2522" s="657"/>
      <c r="WNH2522" s="657"/>
      <c r="WNI2522" s="657"/>
      <c r="WNJ2522" s="657"/>
      <c r="WNK2522" s="657"/>
      <c r="WNL2522" s="657"/>
      <c r="WNM2522" s="657"/>
      <c r="WNN2522" s="657"/>
      <c r="WNO2522" s="657"/>
      <c r="WNP2522" s="657"/>
      <c r="WNQ2522" s="657"/>
      <c r="WNR2522" s="657"/>
      <c r="WNS2522" s="657"/>
      <c r="WNT2522" s="657"/>
      <c r="WNU2522" s="657"/>
      <c r="WNV2522" s="657"/>
      <c r="WNW2522" s="657"/>
      <c r="WNX2522" s="657"/>
      <c r="WNY2522" s="657"/>
      <c r="WNZ2522" s="657"/>
      <c r="WOA2522" s="657"/>
      <c r="WOB2522" s="657"/>
      <c r="WOC2522" s="657"/>
      <c r="WOD2522" s="657"/>
      <c r="WOE2522" s="657"/>
      <c r="WOF2522" s="657"/>
      <c r="WOG2522" s="657"/>
      <c r="WOH2522" s="657"/>
      <c r="WOI2522" s="657"/>
      <c r="WOJ2522" s="657"/>
      <c r="WOK2522" s="657"/>
      <c r="WOL2522" s="657"/>
      <c r="WOM2522" s="657"/>
      <c r="WON2522" s="657"/>
      <c r="WOO2522" s="657"/>
      <c r="WOP2522" s="657"/>
      <c r="WOQ2522" s="657"/>
      <c r="WOR2522" s="657"/>
      <c r="WOS2522" s="657"/>
      <c r="WOT2522" s="657"/>
      <c r="WOU2522" s="657"/>
      <c r="WOV2522" s="657"/>
      <c r="WOW2522" s="657"/>
      <c r="WOX2522" s="657"/>
      <c r="WOY2522" s="657"/>
      <c r="WOZ2522" s="657"/>
      <c r="WPA2522" s="657"/>
      <c r="WPB2522" s="657"/>
      <c r="WPC2522" s="657"/>
      <c r="WPD2522" s="657"/>
      <c r="WPE2522" s="657"/>
      <c r="WPF2522" s="657"/>
      <c r="WPG2522" s="657"/>
      <c r="WPH2522" s="657"/>
      <c r="WPI2522" s="657"/>
      <c r="WPJ2522" s="657"/>
      <c r="WPK2522" s="657"/>
      <c r="WPL2522" s="657"/>
      <c r="WPM2522" s="657"/>
      <c r="WPN2522" s="657"/>
      <c r="WPO2522" s="657"/>
      <c r="WPP2522" s="657"/>
      <c r="WPQ2522" s="657"/>
      <c r="WPR2522" s="657"/>
      <c r="WPS2522" s="657"/>
      <c r="WPT2522" s="657"/>
      <c r="WPU2522" s="657"/>
      <c r="WPV2522" s="657"/>
      <c r="WPW2522" s="657"/>
      <c r="WPX2522" s="657"/>
      <c r="WPY2522" s="657"/>
      <c r="WPZ2522" s="657"/>
      <c r="WQA2522" s="657"/>
      <c r="WQB2522" s="657"/>
      <c r="WQC2522" s="657"/>
      <c r="WQD2522" s="657"/>
      <c r="WQE2522" s="657"/>
      <c r="WQF2522" s="657"/>
      <c r="WQG2522" s="657"/>
      <c r="WQH2522" s="657"/>
      <c r="WQI2522" s="657"/>
      <c r="WQJ2522" s="657"/>
      <c r="WQK2522" s="657"/>
      <c r="WQL2522" s="657"/>
      <c r="WQM2522" s="657"/>
      <c r="WQN2522" s="657"/>
      <c r="WQO2522" s="657"/>
      <c r="WQP2522" s="657"/>
      <c r="WQQ2522" s="657"/>
      <c r="WQR2522" s="657"/>
      <c r="WQS2522" s="657"/>
      <c r="WQT2522" s="657"/>
      <c r="WQU2522" s="657"/>
      <c r="WQV2522" s="657"/>
      <c r="WQW2522" s="657"/>
      <c r="WQX2522" s="657"/>
      <c r="WQY2522" s="657"/>
      <c r="WQZ2522" s="657"/>
      <c r="WRA2522" s="657"/>
      <c r="WRB2522" s="657"/>
      <c r="WRC2522" s="657"/>
      <c r="WRD2522" s="657"/>
      <c r="WRE2522" s="657"/>
      <c r="WRF2522" s="657"/>
      <c r="WRG2522" s="657"/>
      <c r="WRH2522" s="657"/>
      <c r="WRI2522" s="657"/>
      <c r="WRJ2522" s="657"/>
      <c r="WRK2522" s="657"/>
      <c r="WRL2522" s="657"/>
      <c r="WRM2522" s="657"/>
      <c r="WRN2522" s="657"/>
      <c r="WRO2522" s="657"/>
      <c r="WRP2522" s="657"/>
      <c r="WRQ2522" s="657"/>
      <c r="WRR2522" s="657"/>
      <c r="WRS2522" s="657"/>
      <c r="WRT2522" s="657"/>
      <c r="WRU2522" s="657"/>
      <c r="WRV2522" s="657"/>
      <c r="WRW2522" s="657"/>
      <c r="WRX2522" s="657"/>
      <c r="WRY2522" s="657"/>
      <c r="WRZ2522" s="657"/>
      <c r="WSA2522" s="657"/>
      <c r="WSB2522" s="657"/>
      <c r="WSC2522" s="657"/>
      <c r="WSD2522" s="657"/>
      <c r="WSE2522" s="657"/>
      <c r="WSF2522" s="657"/>
      <c r="WSG2522" s="657"/>
      <c r="WSH2522" s="657"/>
      <c r="WSI2522" s="657"/>
      <c r="WSJ2522" s="657"/>
      <c r="WSK2522" s="657"/>
      <c r="WSL2522" s="657"/>
      <c r="WSM2522" s="657"/>
      <c r="WSN2522" s="657"/>
      <c r="WSO2522" s="657"/>
      <c r="WSP2522" s="657"/>
      <c r="WSQ2522" s="657"/>
      <c r="WSR2522" s="657"/>
      <c r="WSS2522" s="657"/>
      <c r="WST2522" s="657"/>
      <c r="WSU2522" s="657"/>
      <c r="WSV2522" s="657"/>
      <c r="WSW2522" s="657"/>
      <c r="WSX2522" s="657"/>
      <c r="WSY2522" s="657"/>
      <c r="WSZ2522" s="657"/>
      <c r="WTA2522" s="657"/>
      <c r="WTB2522" s="657"/>
      <c r="WTC2522" s="657"/>
      <c r="WTD2522" s="657"/>
      <c r="WTE2522" s="657"/>
      <c r="WTF2522" s="657"/>
      <c r="WTG2522" s="657"/>
      <c r="WTH2522" s="657"/>
      <c r="WTI2522" s="657"/>
      <c r="WTJ2522" s="657"/>
      <c r="WTK2522" s="657"/>
      <c r="WTL2522" s="657"/>
      <c r="WTM2522" s="657"/>
      <c r="WTN2522" s="657"/>
      <c r="WTO2522" s="657"/>
      <c r="WTP2522" s="657"/>
      <c r="WTQ2522" s="657"/>
      <c r="WTR2522" s="657"/>
      <c r="WTS2522" s="657"/>
      <c r="WTT2522" s="657"/>
      <c r="WTU2522" s="657"/>
      <c r="WTV2522" s="657"/>
      <c r="WTW2522" s="657"/>
      <c r="WTX2522" s="657"/>
      <c r="WTY2522" s="657"/>
      <c r="WTZ2522" s="657"/>
      <c r="WUA2522" s="657"/>
      <c r="WUB2522" s="657"/>
      <c r="WUC2522" s="657"/>
      <c r="WUD2522" s="657"/>
      <c r="WUE2522" s="657"/>
      <c r="WUF2522" s="657"/>
      <c r="WUG2522" s="657"/>
      <c r="WUH2522" s="657"/>
      <c r="WUI2522" s="657"/>
      <c r="WUJ2522" s="657"/>
      <c r="WUK2522" s="657"/>
      <c r="WUL2522" s="657"/>
      <c r="WUM2522" s="657"/>
      <c r="WUN2522" s="657"/>
      <c r="WUO2522" s="657"/>
      <c r="WUP2522" s="657"/>
      <c r="WUQ2522" s="657"/>
      <c r="WUR2522" s="657"/>
      <c r="WUS2522" s="657"/>
      <c r="WUT2522" s="657"/>
      <c r="WUU2522" s="657"/>
      <c r="WUV2522" s="657"/>
      <c r="WUW2522" s="657"/>
      <c r="WUX2522" s="657"/>
      <c r="WUY2522" s="657"/>
      <c r="WUZ2522" s="657"/>
      <c r="WVA2522" s="657"/>
      <c r="WVB2522" s="657"/>
      <c r="WVC2522" s="657"/>
      <c r="WVD2522" s="657"/>
      <c r="WVE2522" s="657"/>
      <c r="WVF2522" s="657"/>
      <c r="WVG2522" s="657"/>
      <c r="WVH2522" s="657"/>
      <c r="WVI2522" s="657"/>
      <c r="WVJ2522" s="657"/>
      <c r="WVK2522" s="657"/>
      <c r="WVL2522" s="657"/>
      <c r="WVM2522" s="657"/>
      <c r="WVN2522" s="657"/>
      <c r="WVO2522" s="657"/>
      <c r="WVP2522" s="657"/>
      <c r="WVQ2522" s="657"/>
      <c r="WVR2522" s="657"/>
      <c r="WVS2522" s="657"/>
      <c r="WVT2522" s="657"/>
      <c r="WVU2522" s="657"/>
      <c r="WVV2522" s="657"/>
      <c r="WVW2522" s="657"/>
      <c r="WVX2522" s="657"/>
      <c r="WVY2522" s="657"/>
      <c r="WVZ2522" s="657"/>
      <c r="WWA2522" s="657"/>
      <c r="WWB2522" s="657"/>
      <c r="WWC2522" s="657"/>
      <c r="WWD2522" s="657"/>
      <c r="WWE2522" s="657"/>
      <c r="WWF2522" s="657"/>
      <c r="WWG2522" s="657"/>
      <c r="WWH2522" s="657"/>
      <c r="WWI2522" s="657"/>
      <c r="WWJ2522" s="657"/>
      <c r="WWK2522" s="657"/>
      <c r="WWL2522" s="657"/>
      <c r="WWM2522" s="657"/>
      <c r="WWN2522" s="657"/>
      <c r="WWO2522" s="657"/>
      <c r="WWP2522" s="657"/>
      <c r="WWQ2522" s="657"/>
      <c r="WWR2522" s="657"/>
      <c r="WWS2522" s="657"/>
      <c r="WWT2522" s="657"/>
      <c r="WWU2522" s="657"/>
      <c r="WWV2522" s="657"/>
      <c r="WWW2522" s="657"/>
      <c r="WWX2522" s="657"/>
      <c r="WWY2522" s="657"/>
      <c r="WWZ2522" s="657"/>
      <c r="WXA2522" s="657"/>
      <c r="WXB2522" s="657"/>
      <c r="WXC2522" s="657"/>
      <c r="WXD2522" s="657"/>
      <c r="WXE2522" s="657"/>
      <c r="WXF2522" s="657"/>
      <c r="WXG2522" s="657"/>
      <c r="WXH2522" s="657"/>
      <c r="WXI2522" s="657"/>
      <c r="WXJ2522" s="657"/>
      <c r="WXK2522" s="657"/>
      <c r="WXL2522" s="657"/>
      <c r="WXM2522" s="657"/>
      <c r="WXN2522" s="657"/>
      <c r="WXO2522" s="657"/>
      <c r="WXP2522" s="657"/>
      <c r="WXQ2522" s="657"/>
      <c r="WXR2522" s="657"/>
      <c r="WXS2522" s="657"/>
      <c r="WXT2522" s="657"/>
      <c r="WXU2522" s="657"/>
      <c r="WXV2522" s="657"/>
      <c r="WXW2522" s="657"/>
      <c r="WXX2522" s="657"/>
      <c r="WXY2522" s="657"/>
      <c r="WXZ2522" s="657"/>
      <c r="WYA2522" s="657"/>
      <c r="WYB2522" s="657"/>
      <c r="WYC2522" s="657"/>
      <c r="WYD2522" s="657"/>
      <c r="WYE2522" s="657"/>
      <c r="WYF2522" s="657"/>
      <c r="WYG2522" s="657"/>
      <c r="WYH2522" s="657"/>
      <c r="WYI2522" s="657"/>
      <c r="WYJ2522" s="657"/>
      <c r="WYK2522" s="657"/>
      <c r="WYL2522" s="657"/>
      <c r="WYM2522" s="657"/>
      <c r="WYN2522" s="657"/>
      <c r="WYO2522" s="657"/>
      <c r="WYP2522" s="657"/>
      <c r="WYQ2522" s="657"/>
      <c r="WYR2522" s="657"/>
      <c r="WYS2522" s="657"/>
      <c r="WYT2522" s="657"/>
      <c r="WYU2522" s="657"/>
      <c r="WYV2522" s="657"/>
      <c r="WYW2522" s="657"/>
      <c r="WYX2522" s="657"/>
      <c r="WYY2522" s="657"/>
      <c r="WYZ2522" s="657"/>
      <c r="WZA2522" s="657"/>
      <c r="WZB2522" s="657"/>
      <c r="WZC2522" s="657"/>
      <c r="WZD2522" s="657"/>
      <c r="WZE2522" s="657"/>
      <c r="WZF2522" s="657"/>
      <c r="WZG2522" s="657"/>
      <c r="WZH2522" s="657"/>
      <c r="WZI2522" s="657"/>
      <c r="WZJ2522" s="657"/>
      <c r="WZK2522" s="657"/>
      <c r="WZL2522" s="657"/>
      <c r="WZM2522" s="657"/>
      <c r="WZN2522" s="657"/>
      <c r="WZO2522" s="657"/>
      <c r="WZP2522" s="657"/>
      <c r="WZQ2522" s="657"/>
      <c r="WZR2522" s="657"/>
      <c r="WZS2522" s="657"/>
      <c r="WZT2522" s="657"/>
      <c r="WZU2522" s="657"/>
      <c r="WZV2522" s="657"/>
      <c r="WZW2522" s="657"/>
      <c r="WZX2522" s="657"/>
      <c r="WZY2522" s="657"/>
      <c r="WZZ2522" s="657"/>
      <c r="XAA2522" s="657"/>
      <c r="XAB2522" s="657"/>
      <c r="XAC2522" s="657"/>
      <c r="XAD2522" s="657"/>
      <c r="XAE2522" s="657"/>
      <c r="XAF2522" s="657"/>
      <c r="XAG2522" s="657"/>
      <c r="XAH2522" s="657"/>
      <c r="XAI2522" s="657"/>
      <c r="XAJ2522" s="657"/>
      <c r="XAK2522" s="657"/>
      <c r="XAL2522" s="657"/>
      <c r="XAM2522" s="657"/>
      <c r="XAN2522" s="657"/>
      <c r="XAO2522" s="657"/>
      <c r="XAP2522" s="657"/>
      <c r="XAQ2522" s="657"/>
      <c r="XAR2522" s="657"/>
      <c r="XAS2522" s="657"/>
      <c r="XAT2522" s="657"/>
      <c r="XAU2522" s="657"/>
      <c r="XAV2522" s="657"/>
      <c r="XAW2522" s="657"/>
      <c r="XAX2522" s="657"/>
      <c r="XAY2522" s="657"/>
      <c r="XAZ2522" s="657"/>
      <c r="XBA2522" s="657"/>
      <c r="XBB2522" s="657"/>
      <c r="XBC2522" s="657"/>
      <c r="XBD2522" s="657"/>
      <c r="XBE2522" s="657"/>
      <c r="XBF2522" s="657"/>
      <c r="XBG2522" s="657"/>
      <c r="XBH2522" s="657"/>
      <c r="XBI2522" s="657"/>
      <c r="XBJ2522" s="657"/>
      <c r="XBK2522" s="657"/>
      <c r="XBL2522" s="657"/>
      <c r="XBM2522" s="657"/>
      <c r="XBN2522" s="657"/>
      <c r="XBO2522" s="657"/>
      <c r="XBP2522" s="657"/>
      <c r="XBQ2522" s="657"/>
      <c r="XBR2522" s="657"/>
      <c r="XBS2522" s="657"/>
      <c r="XBT2522" s="657"/>
      <c r="XBU2522" s="657"/>
      <c r="XBV2522" s="657"/>
      <c r="XBW2522" s="657"/>
      <c r="XBX2522" s="657"/>
      <c r="XBY2522" s="657"/>
      <c r="XBZ2522" s="657"/>
      <c r="XCA2522" s="657"/>
      <c r="XCB2522" s="657"/>
      <c r="XCC2522" s="657"/>
      <c r="XCD2522" s="657"/>
      <c r="XCE2522" s="657"/>
      <c r="XCF2522" s="657"/>
      <c r="XCG2522" s="657"/>
      <c r="XCH2522" s="657"/>
      <c r="XCI2522" s="657"/>
      <c r="XCJ2522" s="657"/>
      <c r="XCK2522" s="657"/>
      <c r="XCL2522" s="657"/>
      <c r="XCM2522" s="657"/>
      <c r="XCN2522" s="657"/>
      <c r="XCO2522" s="657"/>
      <c r="XCP2522" s="657"/>
      <c r="XCQ2522" s="657"/>
      <c r="XCR2522" s="657"/>
      <c r="XCS2522" s="657"/>
      <c r="XCT2522" s="657"/>
      <c r="XCU2522" s="657"/>
      <c r="XCV2522" s="657"/>
      <c r="XCW2522" s="657"/>
      <c r="XCX2522" s="657"/>
      <c r="XCY2522" s="657"/>
      <c r="XCZ2522" s="657"/>
      <c r="XDA2522" s="657"/>
      <c r="XDB2522" s="657"/>
      <c r="XDC2522" s="657"/>
      <c r="XDD2522" s="657"/>
      <c r="XDE2522" s="657"/>
      <c r="XDF2522" s="657"/>
      <c r="XDG2522" s="657"/>
      <c r="XDH2522" s="657"/>
      <c r="XDI2522" s="657"/>
      <c r="XDJ2522" s="657"/>
      <c r="XDK2522" s="657"/>
      <c r="XDL2522" s="657"/>
      <c r="XDM2522" s="657"/>
      <c r="XDN2522" s="657"/>
      <c r="XDO2522" s="657"/>
      <c r="XDP2522" s="657"/>
      <c r="XDQ2522" s="657"/>
      <c r="XDR2522" s="657"/>
      <c r="XDS2522" s="657"/>
      <c r="XDT2522" s="657"/>
      <c r="XDU2522" s="657"/>
      <c r="XDV2522" s="657"/>
      <c r="XDW2522" s="657"/>
      <c r="XDX2522" s="657"/>
      <c r="XDY2522" s="657"/>
      <c r="XDZ2522" s="657"/>
      <c r="XEA2522" s="657"/>
      <c r="XEB2522" s="657"/>
      <c r="XEC2522" s="657"/>
      <c r="XED2522" s="657"/>
      <c r="XEE2522" s="657"/>
      <c r="XEF2522" s="657"/>
      <c r="XEG2522" s="657"/>
      <c r="XEH2522" s="657"/>
      <c r="XEI2522" s="657"/>
      <c r="XEJ2522" s="657"/>
      <c r="XEK2522" s="657"/>
      <c r="XEL2522" s="657"/>
      <c r="XEM2522" s="657"/>
      <c r="XEN2522" s="657"/>
      <c r="XEO2522" s="657"/>
      <c r="XEP2522" s="657"/>
      <c r="XEQ2522" s="657"/>
      <c r="XER2522" s="657"/>
      <c r="XES2522" s="657"/>
      <c r="XET2522" s="657"/>
      <c r="XEU2522" s="657"/>
      <c r="XEV2522" s="657"/>
      <c r="XEW2522" s="657"/>
      <c r="XEX2522" s="657"/>
      <c r="XEY2522" s="657"/>
      <c r="XEZ2522" s="657"/>
      <c r="XFA2522" s="657"/>
      <c r="XFB2522" s="657"/>
      <c r="XFC2522" s="657"/>
      <c r="XFD2522" s="657"/>
    </row>
    <row r="2523" spans="1:16384" x14ac:dyDescent="0.25">
      <c r="A2523" s="737"/>
      <c r="B2523" s="657"/>
      <c r="C2523" s="647" t="s">
        <v>7239</v>
      </c>
      <c r="D2523" s="647" t="s">
        <v>519</v>
      </c>
      <c r="E2523" s="654" t="s">
        <v>149</v>
      </c>
      <c r="F2523" s="654" t="s">
        <v>121</v>
      </c>
      <c r="G2523" s="650">
        <v>250</v>
      </c>
      <c r="H2523" s="650">
        <v>250</v>
      </c>
      <c r="I2523" s="14">
        <v>1</v>
      </c>
      <c r="J2523" s="657"/>
      <c r="K2523" s="657"/>
      <c r="L2523" s="657"/>
      <c r="M2523" s="657"/>
      <c r="N2523" s="657"/>
      <c r="O2523" s="657"/>
      <c r="P2523" s="657"/>
      <c r="Q2523" s="657"/>
      <c r="R2523" s="657"/>
      <c r="S2523" s="657"/>
      <c r="T2523" s="657"/>
      <c r="U2523" s="657"/>
      <c r="V2523" s="657"/>
      <c r="W2523" s="657"/>
      <c r="X2523" s="657"/>
      <c r="Y2523" s="657"/>
      <c r="Z2523" s="657"/>
      <c r="AA2523" s="657"/>
      <c r="AB2523" s="657"/>
      <c r="AC2523" s="657"/>
      <c r="AD2523" s="657"/>
      <c r="AE2523" s="657"/>
      <c r="AF2523" s="657"/>
      <c r="AG2523" s="657"/>
      <c r="AH2523" s="657"/>
      <c r="AI2523" s="657"/>
      <c r="AJ2523" s="657"/>
      <c r="AK2523" s="657"/>
      <c r="AL2523" s="657"/>
      <c r="AM2523" s="657"/>
      <c r="AN2523" s="657"/>
      <c r="AO2523" s="657"/>
      <c r="AP2523" s="657"/>
      <c r="AQ2523" s="657"/>
      <c r="AR2523" s="657"/>
      <c r="AS2523" s="657"/>
      <c r="AT2523" s="657"/>
      <c r="AU2523" s="657"/>
      <c r="AV2523" s="657"/>
      <c r="AW2523" s="657"/>
      <c r="AX2523" s="657"/>
      <c r="AY2523" s="657"/>
      <c r="AZ2523" s="657"/>
      <c r="BA2523" s="657"/>
      <c r="BB2523" s="657"/>
      <c r="BC2523" s="657"/>
      <c r="BD2523" s="657"/>
      <c r="BE2523" s="657"/>
      <c r="BF2523" s="657"/>
      <c r="BG2523" s="657"/>
      <c r="BH2523" s="657"/>
      <c r="BI2523" s="657"/>
      <c r="BJ2523" s="657"/>
      <c r="BK2523" s="657"/>
      <c r="BL2523" s="657"/>
      <c r="BM2523" s="657"/>
      <c r="BN2523" s="657"/>
      <c r="BO2523" s="657"/>
      <c r="BP2523" s="657"/>
      <c r="BQ2523" s="657"/>
      <c r="BR2523" s="657"/>
      <c r="BS2523" s="657"/>
      <c r="BT2523" s="657"/>
      <c r="BU2523" s="657"/>
      <c r="BV2523" s="657"/>
      <c r="BW2523" s="657"/>
      <c r="BX2523" s="657"/>
      <c r="BY2523" s="657"/>
      <c r="BZ2523" s="657"/>
      <c r="CA2523" s="657"/>
      <c r="CB2523" s="657"/>
      <c r="CC2523" s="657"/>
      <c r="CD2523" s="657"/>
      <c r="CE2523" s="657"/>
      <c r="CF2523" s="657"/>
      <c r="CG2523" s="657"/>
      <c r="CH2523" s="657"/>
      <c r="CI2523" s="657"/>
      <c r="CJ2523" s="657"/>
      <c r="CK2523" s="657"/>
      <c r="CL2523" s="657"/>
      <c r="CM2523" s="657"/>
      <c r="CN2523" s="657"/>
      <c r="CO2523" s="657"/>
      <c r="CP2523" s="657"/>
      <c r="CQ2523" s="657"/>
      <c r="CR2523" s="657"/>
      <c r="CS2523" s="657"/>
      <c r="CT2523" s="657"/>
      <c r="CU2523" s="657"/>
      <c r="CV2523" s="657"/>
      <c r="CW2523" s="657"/>
      <c r="CX2523" s="657"/>
      <c r="CY2523" s="657"/>
      <c r="CZ2523" s="657"/>
      <c r="DA2523" s="657"/>
      <c r="DB2523" s="657"/>
      <c r="DC2523" s="657"/>
      <c r="DD2523" s="657"/>
      <c r="DE2523" s="657"/>
      <c r="DF2523" s="657"/>
      <c r="DG2523" s="657"/>
      <c r="DH2523" s="657"/>
      <c r="DI2523" s="657"/>
      <c r="DJ2523" s="657"/>
      <c r="DK2523" s="657"/>
      <c r="DL2523" s="657"/>
      <c r="DM2523" s="657"/>
      <c r="DN2523" s="657"/>
      <c r="DO2523" s="657"/>
      <c r="DP2523" s="657"/>
      <c r="DQ2523" s="657"/>
      <c r="DR2523" s="657"/>
      <c r="DS2523" s="657"/>
      <c r="DT2523" s="657"/>
      <c r="DU2523" s="657"/>
      <c r="DV2523" s="657"/>
      <c r="DW2523" s="657"/>
      <c r="DX2523" s="657"/>
      <c r="DY2523" s="657"/>
      <c r="DZ2523" s="657"/>
      <c r="EA2523" s="657"/>
      <c r="EB2523" s="657"/>
      <c r="EC2523" s="657"/>
      <c r="ED2523" s="657"/>
      <c r="EE2523" s="657"/>
      <c r="EF2523" s="657"/>
      <c r="EG2523" s="657"/>
      <c r="EH2523" s="657"/>
      <c r="EI2523" s="657"/>
      <c r="EJ2523" s="657"/>
      <c r="EK2523" s="657"/>
      <c r="EL2523" s="657"/>
      <c r="EM2523" s="657"/>
      <c r="EN2523" s="657"/>
      <c r="EO2523" s="657"/>
      <c r="EP2523" s="657"/>
      <c r="EQ2523" s="657"/>
      <c r="ER2523" s="657"/>
      <c r="ES2523" s="657"/>
      <c r="ET2523" s="657"/>
      <c r="EU2523" s="657"/>
      <c r="EV2523" s="657"/>
      <c r="EW2523" s="657"/>
      <c r="EX2523" s="657"/>
      <c r="EY2523" s="657"/>
      <c r="EZ2523" s="657"/>
      <c r="FA2523" s="657"/>
      <c r="FB2523" s="657"/>
      <c r="FC2523" s="657"/>
      <c r="FD2523" s="657"/>
      <c r="FE2523" s="657"/>
      <c r="FF2523" s="657"/>
      <c r="FG2523" s="657"/>
      <c r="FH2523" s="657"/>
      <c r="FI2523" s="657"/>
      <c r="FJ2523" s="657"/>
      <c r="FK2523" s="657"/>
      <c r="FL2523" s="657"/>
      <c r="FM2523" s="657"/>
      <c r="FN2523" s="657"/>
      <c r="FO2523" s="657"/>
      <c r="FP2523" s="657"/>
      <c r="FQ2523" s="657"/>
      <c r="FR2523" s="657"/>
      <c r="FS2523" s="657"/>
      <c r="FT2523" s="657"/>
      <c r="FU2523" s="657"/>
      <c r="FV2523" s="657"/>
      <c r="FW2523" s="657"/>
      <c r="FX2523" s="657"/>
      <c r="FY2523" s="657"/>
      <c r="FZ2523" s="657"/>
      <c r="GA2523" s="657"/>
      <c r="GB2523" s="657"/>
      <c r="GC2523" s="657"/>
      <c r="GD2523" s="657"/>
      <c r="GE2523" s="657"/>
      <c r="GF2523" s="657"/>
      <c r="GG2523" s="657"/>
      <c r="GH2523" s="657"/>
      <c r="GI2523" s="657"/>
      <c r="GJ2523" s="657"/>
      <c r="GK2523" s="657"/>
      <c r="GL2523" s="657"/>
      <c r="GM2523" s="657"/>
      <c r="GN2523" s="657"/>
      <c r="GO2523" s="657"/>
      <c r="GP2523" s="657"/>
      <c r="GQ2523" s="657"/>
      <c r="GR2523" s="657"/>
      <c r="GS2523" s="657"/>
      <c r="GT2523" s="657"/>
      <c r="GU2523" s="657"/>
      <c r="GV2523" s="657"/>
      <c r="GW2523" s="657"/>
      <c r="GX2523" s="657"/>
      <c r="GY2523" s="657"/>
      <c r="GZ2523" s="657"/>
      <c r="HA2523" s="657"/>
      <c r="HB2523" s="657"/>
      <c r="HC2523" s="657"/>
      <c r="HD2523" s="657"/>
      <c r="HE2523" s="657"/>
      <c r="HF2523" s="657"/>
      <c r="HG2523" s="657"/>
      <c r="HH2523" s="657"/>
      <c r="HI2523" s="657"/>
      <c r="HJ2523" s="657"/>
      <c r="HK2523" s="657"/>
      <c r="HL2523" s="657"/>
      <c r="HM2523" s="657"/>
      <c r="HN2523" s="657"/>
      <c r="HO2523" s="657"/>
      <c r="HP2523" s="657"/>
      <c r="HQ2523" s="657"/>
      <c r="HR2523" s="657"/>
      <c r="HS2523" s="657"/>
      <c r="HT2523" s="657"/>
      <c r="HU2523" s="657"/>
      <c r="HV2523" s="657"/>
      <c r="HW2523" s="657"/>
      <c r="HX2523" s="657"/>
      <c r="HY2523" s="657"/>
      <c r="HZ2523" s="657"/>
      <c r="IA2523" s="657"/>
      <c r="IB2523" s="657"/>
      <c r="IC2523" s="657"/>
      <c r="ID2523" s="657"/>
      <c r="IE2523" s="657"/>
      <c r="IF2523" s="657"/>
      <c r="IG2523" s="657"/>
      <c r="IH2523" s="657"/>
      <c r="II2523" s="657"/>
      <c r="IJ2523" s="657"/>
      <c r="IK2523" s="657"/>
      <c r="IL2523" s="657"/>
      <c r="IM2523" s="657"/>
      <c r="IN2523" s="657"/>
      <c r="IO2523" s="657"/>
      <c r="IP2523" s="657"/>
      <c r="IQ2523" s="657"/>
      <c r="IR2523" s="657"/>
      <c r="IS2523" s="657"/>
      <c r="IT2523" s="657"/>
      <c r="IU2523" s="657"/>
      <c r="IV2523" s="657"/>
      <c r="IW2523" s="657"/>
      <c r="IX2523" s="657"/>
      <c r="IY2523" s="657"/>
      <c r="IZ2523" s="657"/>
      <c r="JA2523" s="657"/>
      <c r="JB2523" s="657"/>
      <c r="JC2523" s="657"/>
      <c r="JD2523" s="657"/>
      <c r="JE2523" s="657"/>
      <c r="JF2523" s="657"/>
      <c r="JG2523" s="657"/>
      <c r="JH2523" s="657"/>
      <c r="JI2523" s="657"/>
      <c r="JJ2523" s="657"/>
      <c r="JK2523" s="657"/>
      <c r="JL2523" s="657"/>
      <c r="JM2523" s="657"/>
      <c r="JN2523" s="657"/>
      <c r="JO2523" s="657"/>
      <c r="JP2523" s="657"/>
      <c r="JQ2523" s="657"/>
      <c r="JR2523" s="657"/>
      <c r="JS2523" s="657"/>
      <c r="JT2523" s="657"/>
      <c r="JU2523" s="657"/>
      <c r="JV2523" s="657"/>
      <c r="JW2523" s="657"/>
      <c r="JX2523" s="657"/>
      <c r="JY2523" s="657"/>
      <c r="JZ2523" s="657"/>
      <c r="KA2523" s="657"/>
      <c r="KB2523" s="657"/>
      <c r="KC2523" s="657"/>
      <c r="KD2523" s="657"/>
      <c r="KE2523" s="657"/>
      <c r="KF2523" s="657"/>
      <c r="KG2523" s="657"/>
      <c r="KH2523" s="657"/>
      <c r="KI2523" s="657"/>
      <c r="KJ2523" s="657"/>
      <c r="KK2523" s="657"/>
      <c r="KL2523" s="657"/>
      <c r="KM2523" s="657"/>
      <c r="KN2523" s="657"/>
      <c r="KO2523" s="657"/>
      <c r="KP2523" s="657"/>
      <c r="KQ2523" s="657"/>
      <c r="KR2523" s="657"/>
      <c r="KS2523" s="657"/>
      <c r="KT2523" s="657"/>
      <c r="KU2523" s="657"/>
      <c r="KV2523" s="657"/>
      <c r="KW2523" s="657"/>
      <c r="KX2523" s="657"/>
      <c r="KY2523" s="657"/>
      <c r="KZ2523" s="657"/>
      <c r="LA2523" s="657"/>
      <c r="LB2523" s="657"/>
      <c r="LC2523" s="657"/>
      <c r="LD2523" s="657"/>
      <c r="LE2523" s="657"/>
      <c r="LF2523" s="657"/>
      <c r="LG2523" s="657"/>
      <c r="LH2523" s="657"/>
      <c r="LI2523" s="657"/>
      <c r="LJ2523" s="657"/>
      <c r="LK2523" s="657"/>
      <c r="LL2523" s="657"/>
      <c r="LM2523" s="657"/>
      <c r="LN2523" s="657"/>
      <c r="LO2523" s="657"/>
      <c r="LP2523" s="657"/>
      <c r="LQ2523" s="657"/>
      <c r="LR2523" s="657"/>
      <c r="LS2523" s="657"/>
      <c r="LT2523" s="657"/>
      <c r="LU2523" s="657"/>
      <c r="LV2523" s="657"/>
      <c r="LW2523" s="657"/>
      <c r="LX2523" s="657"/>
      <c r="LY2523" s="657"/>
      <c r="LZ2523" s="657"/>
      <c r="MA2523" s="657"/>
      <c r="MB2523" s="657"/>
      <c r="MC2523" s="657"/>
      <c r="MD2523" s="657"/>
      <c r="ME2523" s="657"/>
      <c r="MF2523" s="657"/>
      <c r="MG2523" s="657"/>
      <c r="MH2523" s="657"/>
      <c r="MI2523" s="657"/>
      <c r="MJ2523" s="657"/>
      <c r="MK2523" s="657"/>
      <c r="ML2523" s="657"/>
      <c r="MM2523" s="657"/>
      <c r="MN2523" s="657"/>
      <c r="MO2523" s="657"/>
      <c r="MP2523" s="657"/>
      <c r="MQ2523" s="657"/>
      <c r="MR2523" s="657"/>
      <c r="MS2523" s="657"/>
      <c r="MT2523" s="657"/>
      <c r="MU2523" s="657"/>
      <c r="MV2523" s="657"/>
      <c r="MW2523" s="657"/>
      <c r="MX2523" s="657"/>
      <c r="MY2523" s="657"/>
      <c r="MZ2523" s="657"/>
      <c r="NA2523" s="657"/>
      <c r="NB2523" s="657"/>
      <c r="NC2523" s="657"/>
      <c r="ND2523" s="657"/>
      <c r="NE2523" s="657"/>
      <c r="NF2523" s="657"/>
      <c r="NG2523" s="657"/>
      <c r="NH2523" s="657"/>
      <c r="NI2523" s="657"/>
      <c r="NJ2523" s="657"/>
      <c r="NK2523" s="657"/>
      <c r="NL2523" s="657"/>
      <c r="NM2523" s="657"/>
      <c r="NN2523" s="657"/>
      <c r="NO2523" s="657"/>
      <c r="NP2523" s="657"/>
      <c r="NQ2523" s="657"/>
      <c r="NR2523" s="657"/>
      <c r="NS2523" s="657"/>
      <c r="NT2523" s="657"/>
      <c r="NU2523" s="657"/>
      <c r="NV2523" s="657"/>
      <c r="NW2523" s="657"/>
      <c r="NX2523" s="657"/>
      <c r="NY2523" s="657"/>
      <c r="NZ2523" s="657"/>
      <c r="OA2523" s="657"/>
      <c r="OB2523" s="657"/>
      <c r="OC2523" s="657"/>
      <c r="OD2523" s="657"/>
      <c r="OE2523" s="657"/>
      <c r="OF2523" s="657"/>
      <c r="OG2523" s="657"/>
      <c r="OH2523" s="657"/>
      <c r="OI2523" s="657"/>
      <c r="OJ2523" s="657"/>
      <c r="OK2523" s="657"/>
      <c r="OL2523" s="657"/>
      <c r="OM2523" s="657"/>
      <c r="ON2523" s="657"/>
      <c r="OO2523" s="657"/>
      <c r="OP2523" s="657"/>
      <c r="OQ2523" s="657"/>
      <c r="OR2523" s="657"/>
      <c r="OS2523" s="657"/>
      <c r="OT2523" s="657"/>
      <c r="OU2523" s="657"/>
      <c r="OV2523" s="657"/>
      <c r="OW2523" s="657"/>
      <c r="OX2523" s="657"/>
      <c r="OY2523" s="657"/>
      <c r="OZ2523" s="657"/>
      <c r="PA2523" s="657"/>
      <c r="PB2523" s="657"/>
      <c r="PC2523" s="657"/>
      <c r="PD2523" s="657"/>
      <c r="PE2523" s="657"/>
      <c r="PF2523" s="657"/>
      <c r="PG2523" s="657"/>
      <c r="PH2523" s="657"/>
      <c r="PI2523" s="657"/>
      <c r="PJ2523" s="657"/>
      <c r="PK2523" s="657"/>
      <c r="PL2523" s="657"/>
      <c r="PM2523" s="657"/>
      <c r="PN2523" s="657"/>
      <c r="PO2523" s="657"/>
      <c r="PP2523" s="657"/>
      <c r="PQ2523" s="657"/>
      <c r="PR2523" s="657"/>
      <c r="PS2523" s="657"/>
      <c r="PT2523" s="657"/>
      <c r="PU2523" s="657"/>
      <c r="PV2523" s="657"/>
      <c r="PW2523" s="657"/>
      <c r="PX2523" s="657"/>
      <c r="PY2523" s="657"/>
      <c r="PZ2523" s="657"/>
      <c r="QA2523" s="657"/>
      <c r="QB2523" s="657"/>
      <c r="QC2523" s="657"/>
      <c r="QD2523" s="657"/>
      <c r="QE2523" s="657"/>
      <c r="QF2523" s="657"/>
      <c r="QG2523" s="657"/>
      <c r="QH2523" s="657"/>
      <c r="QI2523" s="657"/>
      <c r="QJ2523" s="657"/>
      <c r="QK2523" s="657"/>
      <c r="QL2523" s="657"/>
      <c r="QM2523" s="657"/>
      <c r="QN2523" s="657"/>
      <c r="QO2523" s="657"/>
      <c r="QP2523" s="657"/>
      <c r="QQ2523" s="657"/>
      <c r="QR2523" s="657"/>
      <c r="QS2523" s="657"/>
      <c r="QT2523" s="657"/>
      <c r="QU2523" s="657"/>
      <c r="QV2523" s="657"/>
      <c r="QW2523" s="657"/>
      <c r="QX2523" s="657"/>
      <c r="QY2523" s="657"/>
      <c r="QZ2523" s="657"/>
      <c r="RA2523" s="657"/>
      <c r="RB2523" s="657"/>
      <c r="RC2523" s="657"/>
      <c r="RD2523" s="657"/>
      <c r="RE2523" s="657"/>
      <c r="RF2523" s="657"/>
      <c r="RG2523" s="657"/>
      <c r="RH2523" s="657"/>
      <c r="RI2523" s="657"/>
      <c r="RJ2523" s="657"/>
      <c r="RK2523" s="657"/>
      <c r="RL2523" s="657"/>
      <c r="RM2523" s="657"/>
      <c r="RN2523" s="657"/>
      <c r="RO2523" s="657"/>
      <c r="RP2523" s="657"/>
      <c r="RQ2523" s="657"/>
      <c r="RR2523" s="657"/>
      <c r="RS2523" s="657"/>
      <c r="RT2523" s="657"/>
      <c r="RU2523" s="657"/>
      <c r="RV2523" s="657"/>
      <c r="RW2523" s="657"/>
      <c r="RX2523" s="657"/>
      <c r="RY2523" s="657"/>
      <c r="RZ2523" s="657"/>
      <c r="SA2523" s="657"/>
      <c r="SB2523" s="657"/>
      <c r="SC2523" s="657"/>
      <c r="SD2523" s="657"/>
      <c r="SE2523" s="657"/>
      <c r="SF2523" s="657"/>
      <c r="SG2523" s="657"/>
      <c r="SH2523" s="657"/>
      <c r="SI2523" s="657"/>
      <c r="SJ2523" s="657"/>
      <c r="SK2523" s="657"/>
      <c r="SL2523" s="657"/>
      <c r="SM2523" s="657"/>
      <c r="SN2523" s="657"/>
      <c r="SO2523" s="657"/>
      <c r="SP2523" s="657"/>
      <c r="SQ2523" s="657"/>
      <c r="SR2523" s="657"/>
      <c r="SS2523" s="657"/>
      <c r="ST2523" s="657"/>
      <c r="SU2523" s="657"/>
      <c r="SV2523" s="657"/>
      <c r="SW2523" s="657"/>
      <c r="SX2523" s="657"/>
      <c r="SY2523" s="657"/>
      <c r="SZ2523" s="657"/>
      <c r="TA2523" s="657"/>
      <c r="TB2523" s="657"/>
      <c r="TC2523" s="657"/>
      <c r="TD2523" s="657"/>
      <c r="TE2523" s="657"/>
      <c r="TF2523" s="657"/>
      <c r="TG2523" s="657"/>
      <c r="TH2523" s="657"/>
      <c r="TI2523" s="657"/>
      <c r="TJ2523" s="657"/>
      <c r="TK2523" s="657"/>
      <c r="TL2523" s="657"/>
      <c r="TM2523" s="657"/>
      <c r="TN2523" s="657"/>
      <c r="TO2523" s="657"/>
      <c r="TP2523" s="657"/>
      <c r="TQ2523" s="657"/>
      <c r="TR2523" s="657"/>
      <c r="TS2523" s="657"/>
      <c r="TT2523" s="657"/>
      <c r="TU2523" s="657"/>
      <c r="TV2523" s="657"/>
      <c r="TW2523" s="657"/>
      <c r="TX2523" s="657"/>
      <c r="TY2523" s="657"/>
      <c r="TZ2523" s="657"/>
      <c r="UA2523" s="657"/>
      <c r="UB2523" s="657"/>
      <c r="UC2523" s="657"/>
      <c r="UD2523" s="657"/>
      <c r="UE2523" s="657"/>
      <c r="UF2523" s="657"/>
      <c r="UG2523" s="657"/>
      <c r="UH2523" s="657"/>
      <c r="UI2523" s="657"/>
      <c r="UJ2523" s="657"/>
      <c r="UK2523" s="657"/>
      <c r="UL2523" s="657"/>
      <c r="UM2523" s="657"/>
      <c r="UN2523" s="657"/>
      <c r="UO2523" s="657"/>
      <c r="UP2523" s="657"/>
      <c r="UQ2523" s="657"/>
      <c r="UR2523" s="657"/>
      <c r="US2523" s="657"/>
      <c r="UT2523" s="657"/>
      <c r="UU2523" s="657"/>
      <c r="UV2523" s="657"/>
      <c r="UW2523" s="657"/>
      <c r="UX2523" s="657"/>
      <c r="UY2523" s="657"/>
      <c r="UZ2523" s="657"/>
      <c r="VA2523" s="657"/>
      <c r="VB2523" s="657"/>
      <c r="VC2523" s="657"/>
      <c r="VD2523" s="657"/>
      <c r="VE2523" s="657"/>
      <c r="VF2523" s="657"/>
      <c r="VG2523" s="657"/>
      <c r="VH2523" s="657"/>
      <c r="VI2523" s="657"/>
      <c r="VJ2523" s="657"/>
      <c r="VK2523" s="657"/>
      <c r="VL2523" s="657"/>
      <c r="VM2523" s="657"/>
      <c r="VN2523" s="657"/>
      <c r="VO2523" s="657"/>
      <c r="VP2523" s="657"/>
      <c r="VQ2523" s="657"/>
      <c r="VR2523" s="657"/>
      <c r="VS2523" s="657"/>
      <c r="VT2523" s="657"/>
      <c r="VU2523" s="657"/>
      <c r="VV2523" s="657"/>
      <c r="VW2523" s="657"/>
      <c r="VX2523" s="657"/>
      <c r="VY2523" s="657"/>
      <c r="VZ2523" s="657"/>
      <c r="WA2523" s="657"/>
      <c r="WB2523" s="657"/>
      <c r="WC2523" s="657"/>
      <c r="WD2523" s="657"/>
      <c r="WE2523" s="657"/>
      <c r="WF2523" s="657"/>
      <c r="WG2523" s="657"/>
      <c r="WH2523" s="657"/>
      <c r="WI2523" s="657"/>
      <c r="WJ2523" s="657"/>
      <c r="WK2523" s="657"/>
      <c r="WL2523" s="657"/>
      <c r="WM2523" s="657"/>
      <c r="WN2523" s="657"/>
      <c r="WO2523" s="657"/>
      <c r="WP2523" s="657"/>
      <c r="WQ2523" s="657"/>
      <c r="WR2523" s="657"/>
      <c r="WS2523" s="657"/>
      <c r="WT2523" s="657"/>
      <c r="WU2523" s="657"/>
      <c r="WV2523" s="657"/>
      <c r="WW2523" s="657"/>
      <c r="WX2523" s="657"/>
      <c r="WY2523" s="657"/>
      <c r="WZ2523" s="657"/>
      <c r="XA2523" s="657"/>
      <c r="XB2523" s="657"/>
      <c r="XC2523" s="657"/>
      <c r="XD2523" s="657"/>
      <c r="XE2523" s="657"/>
      <c r="XF2523" s="657"/>
      <c r="XG2523" s="657"/>
      <c r="XH2523" s="657"/>
      <c r="XI2523" s="657"/>
      <c r="XJ2523" s="657"/>
      <c r="XK2523" s="657"/>
      <c r="XL2523" s="657"/>
      <c r="XM2523" s="657"/>
      <c r="XN2523" s="657"/>
      <c r="XO2523" s="657"/>
      <c r="XP2523" s="657"/>
      <c r="XQ2523" s="657"/>
      <c r="XR2523" s="657"/>
      <c r="XS2523" s="657"/>
      <c r="XT2523" s="657"/>
      <c r="XU2523" s="657"/>
      <c r="XV2523" s="657"/>
      <c r="XW2523" s="657"/>
      <c r="XX2523" s="657"/>
      <c r="XY2523" s="657"/>
      <c r="XZ2523" s="657"/>
      <c r="YA2523" s="657"/>
      <c r="YB2523" s="657"/>
      <c r="YC2523" s="657"/>
      <c r="YD2523" s="657"/>
      <c r="YE2523" s="657"/>
      <c r="YF2523" s="657"/>
      <c r="YG2523" s="657"/>
      <c r="YH2523" s="657"/>
      <c r="YI2523" s="657"/>
      <c r="YJ2523" s="657"/>
      <c r="YK2523" s="657"/>
      <c r="YL2523" s="657"/>
      <c r="YM2523" s="657"/>
      <c r="YN2523" s="657"/>
      <c r="YO2523" s="657"/>
      <c r="YP2523" s="657"/>
      <c r="YQ2523" s="657"/>
      <c r="YR2523" s="657"/>
      <c r="YS2523" s="657"/>
      <c r="YT2523" s="657"/>
      <c r="YU2523" s="657"/>
      <c r="YV2523" s="657"/>
      <c r="YW2523" s="657"/>
      <c r="YX2523" s="657"/>
      <c r="YY2523" s="657"/>
      <c r="YZ2523" s="657"/>
      <c r="ZA2523" s="657"/>
      <c r="ZB2523" s="657"/>
      <c r="ZC2523" s="657"/>
      <c r="ZD2523" s="657"/>
      <c r="ZE2523" s="657"/>
      <c r="ZF2523" s="657"/>
      <c r="ZG2523" s="657"/>
      <c r="ZH2523" s="657"/>
      <c r="ZI2523" s="657"/>
      <c r="ZJ2523" s="657"/>
      <c r="ZK2523" s="657"/>
      <c r="ZL2523" s="657"/>
      <c r="ZM2523" s="657"/>
      <c r="ZN2523" s="657"/>
      <c r="ZO2523" s="657"/>
      <c r="ZP2523" s="657"/>
      <c r="ZQ2523" s="657"/>
      <c r="ZR2523" s="657"/>
      <c r="ZS2523" s="657"/>
      <c r="ZT2523" s="657"/>
      <c r="ZU2523" s="657"/>
      <c r="ZV2523" s="657"/>
      <c r="ZW2523" s="657"/>
      <c r="ZX2523" s="657"/>
      <c r="ZY2523" s="657"/>
      <c r="ZZ2523" s="657"/>
      <c r="AAA2523" s="657"/>
      <c r="AAB2523" s="657"/>
      <c r="AAC2523" s="657"/>
      <c r="AAD2523" s="657"/>
      <c r="AAE2523" s="657"/>
      <c r="AAF2523" s="657"/>
      <c r="AAG2523" s="657"/>
      <c r="AAH2523" s="657"/>
      <c r="AAI2523" s="657"/>
      <c r="AAJ2523" s="657"/>
      <c r="AAK2523" s="657"/>
      <c r="AAL2523" s="657"/>
      <c r="AAM2523" s="657"/>
      <c r="AAN2523" s="657"/>
      <c r="AAO2523" s="657"/>
      <c r="AAP2523" s="657"/>
      <c r="AAQ2523" s="657"/>
      <c r="AAR2523" s="657"/>
      <c r="AAS2523" s="657"/>
      <c r="AAT2523" s="657"/>
      <c r="AAU2523" s="657"/>
      <c r="AAV2523" s="657"/>
      <c r="AAW2523" s="657"/>
      <c r="AAX2523" s="657"/>
      <c r="AAY2523" s="657"/>
      <c r="AAZ2523" s="657"/>
      <c r="ABA2523" s="657"/>
      <c r="ABB2523" s="657"/>
      <c r="ABC2523" s="657"/>
      <c r="ABD2523" s="657"/>
      <c r="ABE2523" s="657"/>
      <c r="ABF2523" s="657"/>
      <c r="ABG2523" s="657"/>
      <c r="ABH2523" s="657"/>
      <c r="ABI2523" s="657"/>
      <c r="ABJ2523" s="657"/>
      <c r="ABK2523" s="657"/>
      <c r="ABL2523" s="657"/>
      <c r="ABM2523" s="657"/>
      <c r="ABN2523" s="657"/>
      <c r="ABO2523" s="657"/>
      <c r="ABP2523" s="657"/>
      <c r="ABQ2523" s="657"/>
      <c r="ABR2523" s="657"/>
      <c r="ABS2523" s="657"/>
      <c r="ABT2523" s="657"/>
      <c r="ABU2523" s="657"/>
      <c r="ABV2523" s="657"/>
      <c r="ABW2523" s="657"/>
      <c r="ABX2523" s="657"/>
      <c r="ABY2523" s="657"/>
      <c r="ABZ2523" s="657"/>
      <c r="ACA2523" s="657"/>
      <c r="ACB2523" s="657"/>
      <c r="ACC2523" s="657"/>
      <c r="ACD2523" s="657"/>
      <c r="ACE2523" s="657"/>
      <c r="ACF2523" s="657"/>
      <c r="ACG2523" s="657"/>
      <c r="ACH2523" s="657"/>
      <c r="ACI2523" s="657"/>
      <c r="ACJ2523" s="657"/>
      <c r="ACK2523" s="657"/>
      <c r="ACL2523" s="657"/>
      <c r="ACM2523" s="657"/>
      <c r="ACN2523" s="657"/>
      <c r="ACO2523" s="657"/>
      <c r="ACP2523" s="657"/>
      <c r="ACQ2523" s="657"/>
      <c r="ACR2523" s="657"/>
      <c r="ACS2523" s="657"/>
      <c r="ACT2523" s="657"/>
      <c r="ACU2523" s="657"/>
      <c r="ACV2523" s="657"/>
      <c r="ACW2523" s="657"/>
      <c r="ACX2523" s="657"/>
      <c r="ACY2523" s="657"/>
      <c r="ACZ2523" s="657"/>
      <c r="ADA2523" s="657"/>
      <c r="ADB2523" s="657"/>
      <c r="ADC2523" s="657"/>
      <c r="ADD2523" s="657"/>
      <c r="ADE2523" s="657"/>
      <c r="ADF2523" s="657"/>
      <c r="ADG2523" s="657"/>
      <c r="ADH2523" s="657"/>
      <c r="ADI2523" s="657"/>
      <c r="ADJ2523" s="657"/>
      <c r="ADK2523" s="657"/>
      <c r="ADL2523" s="657"/>
      <c r="ADM2523" s="657"/>
      <c r="ADN2523" s="657"/>
      <c r="ADO2523" s="657"/>
      <c r="ADP2523" s="657"/>
      <c r="ADQ2523" s="657"/>
      <c r="ADR2523" s="657"/>
      <c r="ADS2523" s="657"/>
      <c r="ADT2523" s="657"/>
      <c r="ADU2523" s="657"/>
      <c r="ADV2523" s="657"/>
      <c r="ADW2523" s="657"/>
      <c r="ADX2523" s="657"/>
      <c r="ADY2523" s="657"/>
      <c r="ADZ2523" s="657"/>
      <c r="AEA2523" s="657"/>
      <c r="AEB2523" s="657"/>
      <c r="AEC2523" s="657"/>
      <c r="AED2523" s="657"/>
      <c r="AEE2523" s="657"/>
      <c r="AEF2523" s="657"/>
      <c r="AEG2523" s="657"/>
      <c r="AEH2523" s="657"/>
      <c r="AEI2523" s="657"/>
      <c r="AEJ2523" s="657"/>
      <c r="AEK2523" s="657"/>
      <c r="AEL2523" s="657"/>
      <c r="AEM2523" s="657"/>
      <c r="AEN2523" s="657"/>
      <c r="AEO2523" s="657"/>
      <c r="AEP2523" s="657"/>
      <c r="AEQ2523" s="657"/>
      <c r="AER2523" s="657"/>
      <c r="AES2523" s="657"/>
      <c r="AET2523" s="657"/>
      <c r="AEU2523" s="657"/>
      <c r="AEV2523" s="657"/>
      <c r="AEW2523" s="657"/>
      <c r="AEX2523" s="657"/>
      <c r="AEY2523" s="657"/>
      <c r="AEZ2523" s="657"/>
      <c r="AFA2523" s="657"/>
      <c r="AFB2523" s="657"/>
      <c r="AFC2523" s="657"/>
      <c r="AFD2523" s="657"/>
      <c r="AFE2523" s="657"/>
      <c r="AFF2523" s="657"/>
      <c r="AFG2523" s="657"/>
      <c r="AFH2523" s="657"/>
      <c r="AFI2523" s="657"/>
      <c r="AFJ2523" s="657"/>
      <c r="AFK2523" s="657"/>
      <c r="AFL2523" s="657"/>
      <c r="AFM2523" s="657"/>
      <c r="AFN2523" s="657"/>
      <c r="AFO2523" s="657"/>
      <c r="AFP2523" s="657"/>
      <c r="AFQ2523" s="657"/>
      <c r="AFR2523" s="657"/>
      <c r="AFS2523" s="657"/>
      <c r="AFT2523" s="657"/>
      <c r="AFU2523" s="657"/>
      <c r="AFV2523" s="657"/>
      <c r="AFW2523" s="657"/>
      <c r="AFX2523" s="657"/>
      <c r="AFY2523" s="657"/>
      <c r="AFZ2523" s="657"/>
      <c r="AGA2523" s="657"/>
      <c r="AGB2523" s="657"/>
      <c r="AGC2523" s="657"/>
      <c r="AGD2523" s="657"/>
      <c r="AGE2523" s="657"/>
      <c r="AGF2523" s="657"/>
      <c r="AGG2523" s="657"/>
      <c r="AGH2523" s="657"/>
      <c r="AGI2523" s="657"/>
      <c r="AGJ2523" s="657"/>
      <c r="AGK2523" s="657"/>
      <c r="AGL2523" s="657"/>
      <c r="AGM2523" s="657"/>
      <c r="AGN2523" s="657"/>
      <c r="AGO2523" s="657"/>
      <c r="AGP2523" s="657"/>
      <c r="AGQ2523" s="657"/>
      <c r="AGR2523" s="657"/>
      <c r="AGS2523" s="657"/>
      <c r="AGT2523" s="657"/>
      <c r="AGU2523" s="657"/>
      <c r="AGV2523" s="657"/>
      <c r="AGW2523" s="657"/>
      <c r="AGX2523" s="657"/>
      <c r="AGY2523" s="657"/>
      <c r="AGZ2523" s="657"/>
      <c r="AHA2523" s="657"/>
      <c r="AHB2523" s="657"/>
      <c r="AHC2523" s="657"/>
      <c r="AHD2523" s="657"/>
      <c r="AHE2523" s="657"/>
      <c r="AHF2523" s="657"/>
      <c r="AHG2523" s="657"/>
      <c r="AHH2523" s="657"/>
      <c r="AHI2523" s="657"/>
      <c r="AHJ2523" s="657"/>
      <c r="AHK2523" s="657"/>
      <c r="AHL2523" s="657"/>
      <c r="AHM2523" s="657"/>
      <c r="AHN2523" s="657"/>
      <c r="AHO2523" s="657"/>
      <c r="AHP2523" s="657"/>
      <c r="AHQ2523" s="657"/>
      <c r="AHR2523" s="657"/>
      <c r="AHS2523" s="657"/>
      <c r="AHT2523" s="657"/>
      <c r="AHU2523" s="657"/>
      <c r="AHV2523" s="657"/>
      <c r="AHW2523" s="657"/>
      <c r="AHX2523" s="657"/>
      <c r="AHY2523" s="657"/>
      <c r="AHZ2523" s="657"/>
      <c r="AIA2523" s="657"/>
      <c r="AIB2523" s="657"/>
      <c r="AIC2523" s="657"/>
      <c r="AID2523" s="657"/>
      <c r="AIE2523" s="657"/>
      <c r="AIF2523" s="657"/>
      <c r="AIG2523" s="657"/>
      <c r="AIH2523" s="657"/>
      <c r="AII2523" s="657"/>
      <c r="AIJ2523" s="657"/>
      <c r="AIK2523" s="657"/>
      <c r="AIL2523" s="657"/>
      <c r="AIM2523" s="657"/>
      <c r="AIN2523" s="657"/>
      <c r="AIO2523" s="657"/>
      <c r="AIP2523" s="657"/>
      <c r="AIQ2523" s="657"/>
      <c r="AIR2523" s="657"/>
      <c r="AIS2523" s="657"/>
      <c r="AIT2523" s="657"/>
      <c r="AIU2523" s="657"/>
      <c r="AIV2523" s="657"/>
      <c r="AIW2523" s="657"/>
      <c r="AIX2523" s="657"/>
      <c r="AIY2523" s="657"/>
      <c r="AIZ2523" s="657"/>
      <c r="AJA2523" s="657"/>
      <c r="AJB2523" s="657"/>
      <c r="AJC2523" s="657"/>
      <c r="AJD2523" s="657"/>
      <c r="AJE2523" s="657"/>
      <c r="AJF2523" s="657"/>
      <c r="AJG2523" s="657"/>
      <c r="AJH2523" s="657"/>
      <c r="AJI2523" s="657"/>
      <c r="AJJ2523" s="657"/>
      <c r="AJK2523" s="657"/>
      <c r="AJL2523" s="657"/>
      <c r="AJM2523" s="657"/>
      <c r="AJN2523" s="657"/>
      <c r="AJO2523" s="657"/>
      <c r="AJP2523" s="657"/>
      <c r="AJQ2523" s="657"/>
      <c r="AJR2523" s="657"/>
      <c r="AJS2523" s="657"/>
      <c r="AJT2523" s="657"/>
      <c r="AJU2523" s="657"/>
      <c r="AJV2523" s="657"/>
      <c r="AJW2523" s="657"/>
      <c r="AJX2523" s="657"/>
      <c r="AJY2523" s="657"/>
      <c r="AJZ2523" s="657"/>
      <c r="AKA2523" s="657"/>
      <c r="AKB2523" s="657"/>
      <c r="AKC2523" s="657"/>
      <c r="AKD2523" s="657"/>
      <c r="AKE2523" s="657"/>
      <c r="AKF2523" s="657"/>
      <c r="AKG2523" s="657"/>
      <c r="AKH2523" s="657"/>
      <c r="AKI2523" s="657"/>
      <c r="AKJ2523" s="657"/>
      <c r="AKK2523" s="657"/>
      <c r="AKL2523" s="657"/>
      <c r="AKM2523" s="657"/>
      <c r="AKN2523" s="657"/>
      <c r="AKO2523" s="657"/>
      <c r="AKP2523" s="657"/>
      <c r="AKQ2523" s="657"/>
      <c r="AKR2523" s="657"/>
      <c r="AKS2523" s="657"/>
      <c r="AKT2523" s="657"/>
      <c r="AKU2523" s="657"/>
      <c r="AKV2523" s="657"/>
      <c r="AKW2523" s="657"/>
      <c r="AKX2523" s="657"/>
      <c r="AKY2523" s="657"/>
      <c r="AKZ2523" s="657"/>
      <c r="ALA2523" s="657"/>
      <c r="ALB2523" s="657"/>
      <c r="ALC2523" s="657"/>
      <c r="ALD2523" s="657"/>
      <c r="ALE2523" s="657"/>
      <c r="ALF2523" s="657"/>
      <c r="ALG2523" s="657"/>
      <c r="ALH2523" s="657"/>
      <c r="ALI2523" s="657"/>
      <c r="ALJ2523" s="657"/>
      <c r="ALK2523" s="657"/>
      <c r="ALL2523" s="657"/>
      <c r="ALM2523" s="657"/>
      <c r="ALN2523" s="657"/>
      <c r="ALO2523" s="657"/>
      <c r="ALP2523" s="657"/>
      <c r="ALQ2523" s="657"/>
      <c r="ALR2523" s="657"/>
      <c r="ALS2523" s="657"/>
      <c r="ALT2523" s="657"/>
      <c r="ALU2523" s="657"/>
      <c r="ALV2523" s="657"/>
      <c r="ALW2523" s="657"/>
      <c r="ALX2523" s="657"/>
      <c r="ALY2523" s="657"/>
      <c r="ALZ2523" s="657"/>
      <c r="AMA2523" s="657"/>
      <c r="AMB2523" s="657"/>
      <c r="AMC2523" s="657"/>
      <c r="AMD2523" s="657"/>
      <c r="AME2523" s="657"/>
      <c r="AMF2523" s="657"/>
      <c r="AMG2523" s="657"/>
      <c r="AMH2523" s="657"/>
      <c r="AMI2523" s="657"/>
      <c r="AMJ2523" s="657"/>
      <c r="AMK2523" s="657"/>
      <c r="AML2523" s="657"/>
      <c r="AMM2523" s="657"/>
      <c r="AMN2523" s="657"/>
      <c r="AMO2523" s="657"/>
      <c r="AMP2523" s="657"/>
      <c r="AMQ2523" s="657"/>
      <c r="AMR2523" s="657"/>
      <c r="AMS2523" s="657"/>
      <c r="AMT2523" s="657"/>
      <c r="AMU2523" s="657"/>
      <c r="AMV2523" s="657"/>
      <c r="AMW2523" s="657"/>
      <c r="AMX2523" s="657"/>
      <c r="AMY2523" s="657"/>
      <c r="AMZ2523" s="657"/>
      <c r="ANA2523" s="657"/>
      <c r="ANB2523" s="657"/>
      <c r="ANC2523" s="657"/>
      <c r="AND2523" s="657"/>
      <c r="ANE2523" s="657"/>
      <c r="ANF2523" s="657"/>
      <c r="ANG2523" s="657"/>
      <c r="ANH2523" s="657"/>
      <c r="ANI2523" s="657"/>
      <c r="ANJ2523" s="657"/>
      <c r="ANK2523" s="657"/>
      <c r="ANL2523" s="657"/>
      <c r="ANM2523" s="657"/>
      <c r="ANN2523" s="657"/>
      <c r="ANO2523" s="657"/>
      <c r="ANP2523" s="657"/>
      <c r="ANQ2523" s="657"/>
      <c r="ANR2523" s="657"/>
      <c r="ANS2523" s="657"/>
      <c r="ANT2523" s="657"/>
      <c r="ANU2523" s="657"/>
      <c r="ANV2523" s="657"/>
      <c r="ANW2523" s="657"/>
      <c r="ANX2523" s="657"/>
      <c r="ANY2523" s="657"/>
      <c r="ANZ2523" s="657"/>
      <c r="AOA2523" s="657"/>
      <c r="AOB2523" s="657"/>
      <c r="AOC2523" s="657"/>
      <c r="AOD2523" s="657"/>
      <c r="AOE2523" s="657"/>
      <c r="AOF2523" s="657"/>
      <c r="AOG2523" s="657"/>
      <c r="AOH2523" s="657"/>
      <c r="AOI2523" s="657"/>
      <c r="AOJ2523" s="657"/>
      <c r="AOK2523" s="657"/>
      <c r="AOL2523" s="657"/>
      <c r="AOM2523" s="657"/>
      <c r="AON2523" s="657"/>
      <c r="AOO2523" s="657"/>
      <c r="AOP2523" s="657"/>
      <c r="AOQ2523" s="657"/>
      <c r="AOR2523" s="657"/>
      <c r="AOS2523" s="657"/>
      <c r="AOT2523" s="657"/>
      <c r="AOU2523" s="657"/>
      <c r="AOV2523" s="657"/>
      <c r="AOW2523" s="657"/>
      <c r="AOX2523" s="657"/>
      <c r="AOY2523" s="657"/>
      <c r="AOZ2523" s="657"/>
      <c r="APA2523" s="657"/>
      <c r="APB2523" s="657"/>
      <c r="APC2523" s="657"/>
      <c r="APD2523" s="657"/>
      <c r="APE2523" s="657"/>
      <c r="APF2523" s="657"/>
      <c r="APG2523" s="657"/>
      <c r="APH2523" s="657"/>
      <c r="API2523" s="657"/>
      <c r="APJ2523" s="657"/>
      <c r="APK2523" s="657"/>
      <c r="APL2523" s="657"/>
      <c r="APM2523" s="657"/>
      <c r="APN2523" s="657"/>
      <c r="APO2523" s="657"/>
      <c r="APP2523" s="657"/>
      <c r="APQ2523" s="657"/>
      <c r="APR2523" s="657"/>
      <c r="APS2523" s="657"/>
      <c r="APT2523" s="657"/>
      <c r="APU2523" s="657"/>
      <c r="APV2523" s="657"/>
      <c r="APW2523" s="657"/>
      <c r="APX2523" s="657"/>
      <c r="APY2523" s="657"/>
      <c r="APZ2523" s="657"/>
      <c r="AQA2523" s="657"/>
      <c r="AQB2523" s="657"/>
      <c r="AQC2523" s="657"/>
      <c r="AQD2523" s="657"/>
      <c r="AQE2523" s="657"/>
      <c r="AQF2523" s="657"/>
      <c r="AQG2523" s="657"/>
      <c r="AQH2523" s="657"/>
      <c r="AQI2523" s="657"/>
      <c r="AQJ2523" s="657"/>
      <c r="AQK2523" s="657"/>
      <c r="AQL2523" s="657"/>
      <c r="AQM2523" s="657"/>
      <c r="AQN2523" s="657"/>
      <c r="AQO2523" s="657"/>
      <c r="AQP2523" s="657"/>
      <c r="AQQ2523" s="657"/>
      <c r="AQR2523" s="657"/>
      <c r="AQS2523" s="657"/>
      <c r="AQT2523" s="657"/>
      <c r="AQU2523" s="657"/>
      <c r="AQV2523" s="657"/>
      <c r="AQW2523" s="657"/>
      <c r="AQX2523" s="657"/>
      <c r="AQY2523" s="657"/>
      <c r="AQZ2523" s="657"/>
      <c r="ARA2523" s="657"/>
      <c r="ARB2523" s="657"/>
      <c r="ARC2523" s="657"/>
      <c r="ARD2523" s="657"/>
      <c r="ARE2523" s="657"/>
      <c r="ARF2523" s="657"/>
      <c r="ARG2523" s="657"/>
      <c r="ARH2523" s="657"/>
      <c r="ARI2523" s="657"/>
      <c r="ARJ2523" s="657"/>
      <c r="ARK2523" s="657"/>
      <c r="ARL2523" s="657"/>
      <c r="ARM2523" s="657"/>
      <c r="ARN2523" s="657"/>
      <c r="ARO2523" s="657"/>
      <c r="ARP2523" s="657"/>
      <c r="ARQ2523" s="657"/>
      <c r="ARR2523" s="657"/>
      <c r="ARS2523" s="657"/>
      <c r="ART2523" s="657"/>
      <c r="ARU2523" s="657"/>
      <c r="ARV2523" s="657"/>
      <c r="ARW2523" s="657"/>
      <c r="ARX2523" s="657"/>
      <c r="ARY2523" s="657"/>
      <c r="ARZ2523" s="657"/>
      <c r="ASA2523" s="657"/>
      <c r="ASB2523" s="657"/>
      <c r="ASC2523" s="657"/>
      <c r="ASD2523" s="657"/>
      <c r="ASE2523" s="657"/>
      <c r="ASF2523" s="657"/>
      <c r="ASG2523" s="657"/>
      <c r="ASH2523" s="657"/>
      <c r="ASI2523" s="657"/>
      <c r="ASJ2523" s="657"/>
      <c r="ASK2523" s="657"/>
      <c r="ASL2523" s="657"/>
      <c r="ASM2523" s="657"/>
      <c r="ASN2523" s="657"/>
      <c r="ASO2523" s="657"/>
      <c r="ASP2523" s="657"/>
      <c r="ASQ2523" s="657"/>
      <c r="ASR2523" s="657"/>
      <c r="ASS2523" s="657"/>
      <c r="AST2523" s="657"/>
      <c r="ASU2523" s="657"/>
      <c r="ASV2523" s="657"/>
      <c r="ASW2523" s="657"/>
      <c r="ASX2523" s="657"/>
      <c r="ASY2523" s="657"/>
      <c r="ASZ2523" s="657"/>
      <c r="ATA2523" s="657"/>
      <c r="ATB2523" s="657"/>
      <c r="ATC2523" s="657"/>
      <c r="ATD2523" s="657"/>
      <c r="ATE2523" s="657"/>
      <c r="ATF2523" s="657"/>
      <c r="ATG2523" s="657"/>
      <c r="ATH2523" s="657"/>
      <c r="ATI2523" s="657"/>
      <c r="ATJ2523" s="657"/>
      <c r="ATK2523" s="657"/>
      <c r="ATL2523" s="657"/>
      <c r="ATM2523" s="657"/>
      <c r="ATN2523" s="657"/>
      <c r="ATO2523" s="657"/>
      <c r="ATP2523" s="657"/>
      <c r="ATQ2523" s="657"/>
      <c r="ATR2523" s="657"/>
      <c r="ATS2523" s="657"/>
      <c r="ATT2523" s="657"/>
      <c r="ATU2523" s="657"/>
      <c r="ATV2523" s="657"/>
      <c r="ATW2523" s="657"/>
      <c r="ATX2523" s="657"/>
      <c r="ATY2523" s="657"/>
      <c r="ATZ2523" s="657"/>
      <c r="AUA2523" s="657"/>
      <c r="AUB2523" s="657"/>
      <c r="AUC2523" s="657"/>
      <c r="AUD2523" s="657"/>
      <c r="AUE2523" s="657"/>
      <c r="AUF2523" s="657"/>
      <c r="AUG2523" s="657"/>
      <c r="AUH2523" s="657"/>
      <c r="AUI2523" s="657"/>
      <c r="AUJ2523" s="657"/>
      <c r="AUK2523" s="657"/>
      <c r="AUL2523" s="657"/>
      <c r="AUM2523" s="657"/>
      <c r="AUN2523" s="657"/>
      <c r="AUO2523" s="657"/>
      <c r="AUP2523" s="657"/>
      <c r="AUQ2523" s="657"/>
      <c r="AUR2523" s="657"/>
      <c r="AUS2523" s="657"/>
      <c r="AUT2523" s="657"/>
      <c r="AUU2523" s="657"/>
      <c r="AUV2523" s="657"/>
      <c r="AUW2523" s="657"/>
      <c r="AUX2523" s="657"/>
      <c r="AUY2523" s="657"/>
      <c r="AUZ2523" s="657"/>
      <c r="AVA2523" s="657"/>
      <c r="AVB2523" s="657"/>
      <c r="AVC2523" s="657"/>
      <c r="AVD2523" s="657"/>
      <c r="AVE2523" s="657"/>
      <c r="AVF2523" s="657"/>
      <c r="AVG2523" s="657"/>
      <c r="AVH2523" s="657"/>
      <c r="AVI2523" s="657"/>
      <c r="AVJ2523" s="657"/>
      <c r="AVK2523" s="657"/>
      <c r="AVL2523" s="657"/>
      <c r="AVM2523" s="657"/>
      <c r="AVN2523" s="657"/>
      <c r="AVO2523" s="657"/>
      <c r="AVP2523" s="657"/>
      <c r="AVQ2523" s="657"/>
      <c r="AVR2523" s="657"/>
      <c r="AVS2523" s="657"/>
      <c r="AVT2523" s="657"/>
      <c r="AVU2523" s="657"/>
      <c r="AVV2523" s="657"/>
      <c r="AVW2523" s="657"/>
      <c r="AVX2523" s="657"/>
      <c r="AVY2523" s="657"/>
      <c r="AVZ2523" s="657"/>
      <c r="AWA2523" s="657"/>
      <c r="AWB2523" s="657"/>
      <c r="AWC2523" s="657"/>
      <c r="AWD2523" s="657"/>
      <c r="AWE2523" s="657"/>
      <c r="AWF2523" s="657"/>
      <c r="AWG2523" s="657"/>
      <c r="AWH2523" s="657"/>
      <c r="AWI2523" s="657"/>
      <c r="AWJ2523" s="657"/>
      <c r="AWK2523" s="657"/>
      <c r="AWL2523" s="657"/>
      <c r="AWM2523" s="657"/>
      <c r="AWN2523" s="657"/>
      <c r="AWO2523" s="657"/>
      <c r="AWP2523" s="657"/>
      <c r="AWQ2523" s="657"/>
      <c r="AWR2523" s="657"/>
      <c r="AWS2523" s="657"/>
      <c r="AWT2523" s="657"/>
      <c r="AWU2523" s="657"/>
      <c r="AWV2523" s="657"/>
      <c r="AWW2523" s="657"/>
      <c r="AWX2523" s="657"/>
      <c r="AWY2523" s="657"/>
      <c r="AWZ2523" s="657"/>
      <c r="AXA2523" s="657"/>
      <c r="AXB2523" s="657"/>
      <c r="AXC2523" s="657"/>
      <c r="AXD2523" s="657"/>
      <c r="AXE2523" s="657"/>
      <c r="AXF2523" s="657"/>
      <c r="AXG2523" s="657"/>
      <c r="AXH2523" s="657"/>
      <c r="AXI2523" s="657"/>
      <c r="AXJ2523" s="657"/>
      <c r="AXK2523" s="657"/>
      <c r="AXL2523" s="657"/>
      <c r="AXM2523" s="657"/>
      <c r="AXN2523" s="657"/>
      <c r="AXO2523" s="657"/>
      <c r="AXP2523" s="657"/>
      <c r="AXQ2523" s="657"/>
      <c r="AXR2523" s="657"/>
      <c r="AXS2523" s="657"/>
      <c r="AXT2523" s="657"/>
      <c r="AXU2523" s="657"/>
      <c r="AXV2523" s="657"/>
      <c r="AXW2523" s="657"/>
      <c r="AXX2523" s="657"/>
      <c r="AXY2523" s="657"/>
      <c r="AXZ2523" s="657"/>
      <c r="AYA2523" s="657"/>
      <c r="AYB2523" s="657"/>
      <c r="AYC2523" s="657"/>
      <c r="AYD2523" s="657"/>
      <c r="AYE2523" s="657"/>
      <c r="AYF2523" s="657"/>
      <c r="AYG2523" s="657"/>
      <c r="AYH2523" s="657"/>
      <c r="AYI2523" s="657"/>
      <c r="AYJ2523" s="657"/>
      <c r="AYK2523" s="657"/>
      <c r="AYL2523" s="657"/>
      <c r="AYM2523" s="657"/>
      <c r="AYN2523" s="657"/>
      <c r="AYO2523" s="657"/>
      <c r="AYP2523" s="657"/>
      <c r="AYQ2523" s="657"/>
      <c r="AYR2523" s="657"/>
      <c r="AYS2523" s="657"/>
      <c r="AYT2523" s="657"/>
      <c r="AYU2523" s="657"/>
      <c r="AYV2523" s="657"/>
      <c r="AYW2523" s="657"/>
      <c r="AYX2523" s="657"/>
      <c r="AYY2523" s="657"/>
      <c r="AYZ2523" s="657"/>
      <c r="AZA2523" s="657"/>
      <c r="AZB2523" s="657"/>
      <c r="AZC2523" s="657"/>
      <c r="AZD2523" s="657"/>
      <c r="AZE2523" s="657"/>
      <c r="AZF2523" s="657"/>
      <c r="AZG2523" s="657"/>
      <c r="AZH2523" s="657"/>
      <c r="AZI2523" s="657"/>
      <c r="AZJ2523" s="657"/>
      <c r="AZK2523" s="657"/>
      <c r="AZL2523" s="657"/>
      <c r="AZM2523" s="657"/>
      <c r="AZN2523" s="657"/>
      <c r="AZO2523" s="657"/>
      <c r="AZP2523" s="657"/>
      <c r="AZQ2523" s="657"/>
      <c r="AZR2523" s="657"/>
      <c r="AZS2523" s="657"/>
      <c r="AZT2523" s="657"/>
      <c r="AZU2523" s="657"/>
      <c r="AZV2523" s="657"/>
      <c r="AZW2523" s="657"/>
      <c r="AZX2523" s="657"/>
      <c r="AZY2523" s="657"/>
      <c r="AZZ2523" s="657"/>
      <c r="BAA2523" s="657"/>
      <c r="BAB2523" s="657"/>
      <c r="BAC2523" s="657"/>
      <c r="BAD2523" s="657"/>
      <c r="BAE2523" s="657"/>
      <c r="BAF2523" s="657"/>
      <c r="BAG2523" s="657"/>
      <c r="BAH2523" s="657"/>
      <c r="BAI2523" s="657"/>
      <c r="BAJ2523" s="657"/>
      <c r="BAK2523" s="657"/>
      <c r="BAL2523" s="657"/>
      <c r="BAM2523" s="657"/>
      <c r="BAN2523" s="657"/>
      <c r="BAO2523" s="657"/>
      <c r="BAP2523" s="657"/>
      <c r="BAQ2523" s="657"/>
      <c r="BAR2523" s="657"/>
      <c r="BAS2523" s="657"/>
      <c r="BAT2523" s="657"/>
      <c r="BAU2523" s="657"/>
      <c r="BAV2523" s="657"/>
      <c r="BAW2523" s="657"/>
      <c r="BAX2523" s="657"/>
      <c r="BAY2523" s="657"/>
      <c r="BAZ2523" s="657"/>
      <c r="BBA2523" s="657"/>
      <c r="BBB2523" s="657"/>
      <c r="BBC2523" s="657"/>
      <c r="BBD2523" s="657"/>
      <c r="BBE2523" s="657"/>
      <c r="BBF2523" s="657"/>
      <c r="BBG2523" s="657"/>
      <c r="BBH2523" s="657"/>
      <c r="BBI2523" s="657"/>
      <c r="BBJ2523" s="657"/>
      <c r="BBK2523" s="657"/>
      <c r="BBL2523" s="657"/>
      <c r="BBM2523" s="657"/>
      <c r="BBN2523" s="657"/>
      <c r="BBO2523" s="657"/>
      <c r="BBP2523" s="657"/>
      <c r="BBQ2523" s="657"/>
      <c r="BBR2523" s="657"/>
      <c r="BBS2523" s="657"/>
      <c r="BBT2523" s="657"/>
      <c r="BBU2523" s="657"/>
      <c r="BBV2523" s="657"/>
      <c r="BBW2523" s="657"/>
      <c r="BBX2523" s="657"/>
      <c r="BBY2523" s="657"/>
      <c r="BBZ2523" s="657"/>
      <c r="BCA2523" s="657"/>
      <c r="BCB2523" s="657"/>
      <c r="BCC2523" s="657"/>
      <c r="BCD2523" s="657"/>
      <c r="BCE2523" s="657"/>
      <c r="BCF2523" s="657"/>
      <c r="BCG2523" s="657"/>
      <c r="BCH2523" s="657"/>
      <c r="BCI2523" s="657"/>
      <c r="BCJ2523" s="657"/>
      <c r="BCK2523" s="657"/>
      <c r="BCL2523" s="657"/>
      <c r="BCM2523" s="657"/>
      <c r="BCN2523" s="657"/>
      <c r="BCO2523" s="657"/>
      <c r="BCP2523" s="657"/>
      <c r="BCQ2523" s="657"/>
      <c r="BCR2523" s="657"/>
      <c r="BCS2523" s="657"/>
      <c r="BCT2523" s="657"/>
      <c r="BCU2523" s="657"/>
      <c r="BCV2523" s="657"/>
      <c r="BCW2523" s="657"/>
      <c r="BCX2523" s="657"/>
      <c r="BCY2523" s="657"/>
      <c r="BCZ2523" s="657"/>
      <c r="BDA2523" s="657"/>
      <c r="BDB2523" s="657"/>
      <c r="BDC2523" s="657"/>
      <c r="BDD2523" s="657"/>
      <c r="BDE2523" s="657"/>
      <c r="BDF2523" s="657"/>
      <c r="BDG2523" s="657"/>
      <c r="BDH2523" s="657"/>
      <c r="BDI2523" s="657"/>
      <c r="BDJ2523" s="657"/>
      <c r="BDK2523" s="657"/>
      <c r="BDL2523" s="657"/>
      <c r="BDM2523" s="657"/>
      <c r="BDN2523" s="657"/>
      <c r="BDO2523" s="657"/>
      <c r="BDP2523" s="657"/>
      <c r="BDQ2523" s="657"/>
      <c r="BDR2523" s="657"/>
      <c r="BDS2523" s="657"/>
      <c r="BDT2523" s="657"/>
      <c r="BDU2523" s="657"/>
      <c r="BDV2523" s="657"/>
      <c r="BDW2523" s="657"/>
      <c r="BDX2523" s="657"/>
      <c r="BDY2523" s="657"/>
      <c r="BDZ2523" s="657"/>
      <c r="BEA2523" s="657"/>
      <c r="BEB2523" s="657"/>
      <c r="BEC2523" s="657"/>
      <c r="BED2523" s="657"/>
      <c r="BEE2523" s="657"/>
      <c r="BEF2523" s="657"/>
      <c r="BEG2523" s="657"/>
      <c r="BEH2523" s="657"/>
      <c r="BEI2523" s="657"/>
      <c r="BEJ2523" s="657"/>
      <c r="BEK2523" s="657"/>
      <c r="BEL2523" s="657"/>
      <c r="BEM2523" s="657"/>
      <c r="BEN2523" s="657"/>
      <c r="BEO2523" s="657"/>
      <c r="BEP2523" s="657"/>
      <c r="BEQ2523" s="657"/>
      <c r="BER2523" s="657"/>
      <c r="BES2523" s="657"/>
      <c r="BET2523" s="657"/>
      <c r="BEU2523" s="657"/>
      <c r="BEV2523" s="657"/>
      <c r="BEW2523" s="657"/>
      <c r="BEX2523" s="657"/>
      <c r="BEY2523" s="657"/>
      <c r="BEZ2523" s="657"/>
      <c r="BFA2523" s="657"/>
      <c r="BFB2523" s="657"/>
      <c r="BFC2523" s="657"/>
      <c r="BFD2523" s="657"/>
      <c r="BFE2523" s="657"/>
      <c r="BFF2523" s="657"/>
      <c r="BFG2523" s="657"/>
      <c r="BFH2523" s="657"/>
      <c r="BFI2523" s="657"/>
      <c r="BFJ2523" s="657"/>
      <c r="BFK2523" s="657"/>
      <c r="BFL2523" s="657"/>
      <c r="BFM2523" s="657"/>
      <c r="BFN2523" s="657"/>
      <c r="BFO2523" s="657"/>
      <c r="BFP2523" s="657"/>
      <c r="BFQ2523" s="657"/>
      <c r="BFR2523" s="657"/>
      <c r="BFS2523" s="657"/>
      <c r="BFT2523" s="657"/>
      <c r="BFU2523" s="657"/>
      <c r="BFV2523" s="657"/>
      <c r="BFW2523" s="657"/>
      <c r="BFX2523" s="657"/>
      <c r="BFY2523" s="657"/>
      <c r="BFZ2523" s="657"/>
      <c r="BGA2523" s="657"/>
      <c r="BGB2523" s="657"/>
      <c r="BGC2523" s="657"/>
      <c r="BGD2523" s="657"/>
      <c r="BGE2523" s="657"/>
      <c r="BGF2523" s="657"/>
      <c r="BGG2523" s="657"/>
      <c r="BGH2523" s="657"/>
      <c r="BGI2523" s="657"/>
      <c r="BGJ2523" s="657"/>
      <c r="BGK2523" s="657"/>
      <c r="BGL2523" s="657"/>
      <c r="BGM2523" s="657"/>
      <c r="BGN2523" s="657"/>
      <c r="BGO2523" s="657"/>
      <c r="BGP2523" s="657"/>
      <c r="BGQ2523" s="657"/>
      <c r="BGR2523" s="657"/>
      <c r="BGS2523" s="657"/>
      <c r="BGT2523" s="657"/>
      <c r="BGU2523" s="657"/>
      <c r="BGV2523" s="657"/>
      <c r="BGW2523" s="657"/>
      <c r="BGX2523" s="657"/>
      <c r="BGY2523" s="657"/>
      <c r="BGZ2523" s="657"/>
      <c r="BHA2523" s="657"/>
      <c r="BHB2523" s="657"/>
      <c r="BHC2523" s="657"/>
      <c r="BHD2523" s="657"/>
      <c r="BHE2523" s="657"/>
      <c r="BHF2523" s="657"/>
      <c r="BHG2523" s="657"/>
      <c r="BHH2523" s="657"/>
      <c r="BHI2523" s="657"/>
      <c r="BHJ2523" s="657"/>
      <c r="BHK2523" s="657"/>
      <c r="BHL2523" s="657"/>
      <c r="BHM2523" s="657"/>
      <c r="BHN2523" s="657"/>
      <c r="BHO2523" s="657"/>
      <c r="BHP2523" s="657"/>
      <c r="BHQ2523" s="657"/>
      <c r="BHR2523" s="657"/>
      <c r="BHS2523" s="657"/>
      <c r="BHT2523" s="657"/>
      <c r="BHU2523" s="657"/>
      <c r="BHV2523" s="657"/>
      <c r="BHW2523" s="657"/>
      <c r="BHX2523" s="657"/>
      <c r="BHY2523" s="657"/>
      <c r="BHZ2523" s="657"/>
      <c r="BIA2523" s="657"/>
      <c r="BIB2523" s="657"/>
      <c r="BIC2523" s="657"/>
      <c r="BID2523" s="657"/>
      <c r="BIE2523" s="657"/>
      <c r="BIF2523" s="657"/>
      <c r="BIG2523" s="657"/>
      <c r="BIH2523" s="657"/>
      <c r="BII2523" s="657"/>
      <c r="BIJ2523" s="657"/>
      <c r="BIK2523" s="657"/>
      <c r="BIL2523" s="657"/>
      <c r="BIM2523" s="657"/>
      <c r="BIN2523" s="657"/>
      <c r="BIO2523" s="657"/>
      <c r="BIP2523" s="657"/>
      <c r="BIQ2523" s="657"/>
      <c r="BIR2523" s="657"/>
      <c r="BIS2523" s="657"/>
      <c r="BIT2523" s="657"/>
      <c r="BIU2523" s="657"/>
      <c r="BIV2523" s="657"/>
      <c r="BIW2523" s="657"/>
      <c r="BIX2523" s="657"/>
      <c r="BIY2523" s="657"/>
      <c r="BIZ2523" s="657"/>
      <c r="BJA2523" s="657"/>
      <c r="BJB2523" s="657"/>
      <c r="BJC2523" s="657"/>
      <c r="BJD2523" s="657"/>
      <c r="BJE2523" s="657"/>
      <c r="BJF2523" s="657"/>
      <c r="BJG2523" s="657"/>
      <c r="BJH2523" s="657"/>
      <c r="BJI2523" s="657"/>
      <c r="BJJ2523" s="657"/>
      <c r="BJK2523" s="657"/>
      <c r="BJL2523" s="657"/>
      <c r="BJM2523" s="657"/>
      <c r="BJN2523" s="657"/>
      <c r="BJO2523" s="657"/>
      <c r="BJP2523" s="657"/>
      <c r="BJQ2523" s="657"/>
      <c r="BJR2523" s="657"/>
      <c r="BJS2523" s="657"/>
      <c r="BJT2523" s="657"/>
      <c r="BJU2523" s="657"/>
      <c r="BJV2523" s="657"/>
      <c r="BJW2523" s="657"/>
      <c r="BJX2523" s="657"/>
      <c r="BJY2523" s="657"/>
      <c r="BJZ2523" s="657"/>
      <c r="BKA2523" s="657"/>
      <c r="BKB2523" s="657"/>
      <c r="BKC2523" s="657"/>
      <c r="BKD2523" s="657"/>
      <c r="BKE2523" s="657"/>
      <c r="BKF2523" s="657"/>
      <c r="BKG2523" s="657"/>
      <c r="BKH2523" s="657"/>
      <c r="BKI2523" s="657"/>
      <c r="BKJ2523" s="657"/>
      <c r="BKK2523" s="657"/>
      <c r="BKL2523" s="657"/>
      <c r="BKM2523" s="657"/>
      <c r="BKN2523" s="657"/>
      <c r="BKO2523" s="657"/>
      <c r="BKP2523" s="657"/>
      <c r="BKQ2523" s="657"/>
      <c r="BKR2523" s="657"/>
      <c r="BKS2523" s="657"/>
      <c r="BKT2523" s="657"/>
      <c r="BKU2523" s="657"/>
      <c r="BKV2523" s="657"/>
      <c r="BKW2523" s="657"/>
      <c r="BKX2523" s="657"/>
      <c r="BKY2523" s="657"/>
      <c r="BKZ2523" s="657"/>
      <c r="BLA2523" s="657"/>
      <c r="BLB2523" s="657"/>
      <c r="BLC2523" s="657"/>
      <c r="BLD2523" s="657"/>
      <c r="BLE2523" s="657"/>
      <c r="BLF2523" s="657"/>
      <c r="BLG2523" s="657"/>
      <c r="BLH2523" s="657"/>
      <c r="BLI2523" s="657"/>
      <c r="BLJ2523" s="657"/>
      <c r="BLK2523" s="657"/>
      <c r="BLL2523" s="657"/>
      <c r="BLM2523" s="657"/>
      <c r="BLN2523" s="657"/>
      <c r="BLO2523" s="657"/>
      <c r="BLP2523" s="657"/>
      <c r="BLQ2523" s="657"/>
      <c r="BLR2523" s="657"/>
      <c r="BLS2523" s="657"/>
      <c r="BLT2523" s="657"/>
      <c r="BLU2523" s="657"/>
      <c r="BLV2523" s="657"/>
      <c r="BLW2523" s="657"/>
      <c r="BLX2523" s="657"/>
      <c r="BLY2523" s="657"/>
      <c r="BLZ2523" s="657"/>
      <c r="BMA2523" s="657"/>
      <c r="BMB2523" s="657"/>
      <c r="BMC2523" s="657"/>
      <c r="BMD2523" s="657"/>
      <c r="BME2523" s="657"/>
      <c r="BMF2523" s="657"/>
      <c r="BMG2523" s="657"/>
      <c r="BMH2523" s="657"/>
      <c r="BMI2523" s="657"/>
      <c r="BMJ2523" s="657"/>
      <c r="BMK2523" s="657"/>
      <c r="BML2523" s="657"/>
      <c r="BMM2523" s="657"/>
      <c r="BMN2523" s="657"/>
      <c r="BMO2523" s="657"/>
      <c r="BMP2523" s="657"/>
      <c r="BMQ2523" s="657"/>
      <c r="BMR2523" s="657"/>
      <c r="BMS2523" s="657"/>
      <c r="BMT2523" s="657"/>
      <c r="BMU2523" s="657"/>
      <c r="BMV2523" s="657"/>
      <c r="BMW2523" s="657"/>
      <c r="BMX2523" s="657"/>
      <c r="BMY2523" s="657"/>
      <c r="BMZ2523" s="657"/>
      <c r="BNA2523" s="657"/>
      <c r="BNB2523" s="657"/>
      <c r="BNC2523" s="657"/>
      <c r="BND2523" s="657"/>
      <c r="BNE2523" s="657"/>
      <c r="BNF2523" s="657"/>
      <c r="BNG2523" s="657"/>
      <c r="BNH2523" s="657"/>
      <c r="BNI2523" s="657"/>
      <c r="BNJ2523" s="657"/>
      <c r="BNK2523" s="657"/>
      <c r="BNL2523" s="657"/>
      <c r="BNM2523" s="657"/>
      <c r="BNN2523" s="657"/>
      <c r="BNO2523" s="657"/>
      <c r="BNP2523" s="657"/>
      <c r="BNQ2523" s="657"/>
      <c r="BNR2523" s="657"/>
      <c r="BNS2523" s="657"/>
      <c r="BNT2523" s="657"/>
      <c r="BNU2523" s="657"/>
      <c r="BNV2523" s="657"/>
      <c r="BNW2523" s="657"/>
      <c r="BNX2523" s="657"/>
      <c r="BNY2523" s="657"/>
      <c r="BNZ2523" s="657"/>
      <c r="BOA2523" s="657"/>
      <c r="BOB2523" s="657"/>
      <c r="BOC2523" s="657"/>
      <c r="BOD2523" s="657"/>
      <c r="BOE2523" s="657"/>
      <c r="BOF2523" s="657"/>
      <c r="BOG2523" s="657"/>
      <c r="BOH2523" s="657"/>
      <c r="BOI2523" s="657"/>
      <c r="BOJ2523" s="657"/>
      <c r="BOK2523" s="657"/>
      <c r="BOL2523" s="657"/>
      <c r="BOM2523" s="657"/>
      <c r="BON2523" s="657"/>
      <c r="BOO2523" s="657"/>
      <c r="BOP2523" s="657"/>
      <c r="BOQ2523" s="657"/>
      <c r="BOR2523" s="657"/>
      <c r="BOS2523" s="657"/>
      <c r="BOT2523" s="657"/>
      <c r="BOU2523" s="657"/>
      <c r="BOV2523" s="657"/>
      <c r="BOW2523" s="657"/>
      <c r="BOX2523" s="657"/>
      <c r="BOY2523" s="657"/>
      <c r="BOZ2523" s="657"/>
      <c r="BPA2523" s="657"/>
      <c r="BPB2523" s="657"/>
      <c r="BPC2523" s="657"/>
      <c r="BPD2523" s="657"/>
      <c r="BPE2523" s="657"/>
      <c r="BPF2523" s="657"/>
      <c r="BPG2523" s="657"/>
      <c r="BPH2523" s="657"/>
      <c r="BPI2523" s="657"/>
      <c r="BPJ2523" s="657"/>
      <c r="BPK2523" s="657"/>
      <c r="BPL2523" s="657"/>
      <c r="BPM2523" s="657"/>
      <c r="BPN2523" s="657"/>
      <c r="BPO2523" s="657"/>
      <c r="BPP2523" s="657"/>
      <c r="BPQ2523" s="657"/>
      <c r="BPR2523" s="657"/>
      <c r="BPS2523" s="657"/>
      <c r="BPT2523" s="657"/>
      <c r="BPU2523" s="657"/>
      <c r="BPV2523" s="657"/>
      <c r="BPW2523" s="657"/>
      <c r="BPX2523" s="657"/>
      <c r="BPY2523" s="657"/>
      <c r="BPZ2523" s="657"/>
      <c r="BQA2523" s="657"/>
      <c r="BQB2523" s="657"/>
      <c r="BQC2523" s="657"/>
      <c r="BQD2523" s="657"/>
      <c r="BQE2523" s="657"/>
      <c r="BQF2523" s="657"/>
      <c r="BQG2523" s="657"/>
      <c r="BQH2523" s="657"/>
      <c r="BQI2523" s="657"/>
      <c r="BQJ2523" s="657"/>
      <c r="BQK2523" s="657"/>
      <c r="BQL2523" s="657"/>
      <c r="BQM2523" s="657"/>
      <c r="BQN2523" s="657"/>
      <c r="BQO2523" s="657"/>
      <c r="BQP2523" s="657"/>
      <c r="BQQ2523" s="657"/>
      <c r="BQR2523" s="657"/>
      <c r="BQS2523" s="657"/>
      <c r="BQT2523" s="657"/>
      <c r="BQU2523" s="657"/>
      <c r="BQV2523" s="657"/>
      <c r="BQW2523" s="657"/>
      <c r="BQX2523" s="657"/>
      <c r="BQY2523" s="657"/>
      <c r="BQZ2523" s="657"/>
      <c r="BRA2523" s="657"/>
      <c r="BRB2523" s="657"/>
      <c r="BRC2523" s="657"/>
      <c r="BRD2523" s="657"/>
      <c r="BRE2523" s="657"/>
      <c r="BRF2523" s="657"/>
      <c r="BRG2523" s="657"/>
      <c r="BRH2523" s="657"/>
      <c r="BRI2523" s="657"/>
      <c r="BRJ2523" s="657"/>
      <c r="BRK2523" s="657"/>
      <c r="BRL2523" s="657"/>
      <c r="BRM2523" s="657"/>
      <c r="BRN2523" s="657"/>
      <c r="BRO2523" s="657"/>
      <c r="BRP2523" s="657"/>
      <c r="BRQ2523" s="657"/>
      <c r="BRR2523" s="657"/>
      <c r="BRS2523" s="657"/>
      <c r="BRT2523" s="657"/>
      <c r="BRU2523" s="657"/>
      <c r="BRV2523" s="657"/>
      <c r="BRW2523" s="657"/>
      <c r="BRX2523" s="657"/>
      <c r="BRY2523" s="657"/>
      <c r="BRZ2523" s="657"/>
      <c r="BSA2523" s="657"/>
      <c r="BSB2523" s="657"/>
      <c r="BSC2523" s="657"/>
      <c r="BSD2523" s="657"/>
      <c r="BSE2523" s="657"/>
      <c r="BSF2523" s="657"/>
      <c r="BSG2523" s="657"/>
      <c r="BSH2523" s="657"/>
      <c r="BSI2523" s="657"/>
      <c r="BSJ2523" s="657"/>
      <c r="BSK2523" s="657"/>
      <c r="BSL2523" s="657"/>
      <c r="BSM2523" s="657"/>
      <c r="BSN2523" s="657"/>
      <c r="BSO2523" s="657"/>
      <c r="BSP2523" s="657"/>
      <c r="BSQ2523" s="657"/>
      <c r="BSR2523" s="657"/>
      <c r="BSS2523" s="657"/>
      <c r="BST2523" s="657"/>
      <c r="BSU2523" s="657"/>
      <c r="BSV2523" s="657"/>
      <c r="BSW2523" s="657"/>
      <c r="BSX2523" s="657"/>
      <c r="BSY2523" s="657"/>
      <c r="BSZ2523" s="657"/>
      <c r="BTA2523" s="657"/>
      <c r="BTB2523" s="657"/>
      <c r="BTC2523" s="657"/>
      <c r="BTD2523" s="657"/>
      <c r="BTE2523" s="657"/>
      <c r="BTF2523" s="657"/>
      <c r="BTG2523" s="657"/>
      <c r="BTH2523" s="657"/>
      <c r="BTI2523" s="657"/>
      <c r="BTJ2523" s="657"/>
      <c r="BTK2523" s="657"/>
      <c r="BTL2523" s="657"/>
      <c r="BTM2523" s="657"/>
      <c r="BTN2523" s="657"/>
      <c r="BTO2523" s="657"/>
      <c r="BTP2523" s="657"/>
      <c r="BTQ2523" s="657"/>
      <c r="BTR2523" s="657"/>
      <c r="BTS2523" s="657"/>
      <c r="BTT2523" s="657"/>
      <c r="BTU2523" s="657"/>
      <c r="BTV2523" s="657"/>
      <c r="BTW2523" s="657"/>
      <c r="BTX2523" s="657"/>
      <c r="BTY2523" s="657"/>
      <c r="BTZ2523" s="657"/>
      <c r="BUA2523" s="657"/>
      <c r="BUB2523" s="657"/>
      <c r="BUC2523" s="657"/>
      <c r="BUD2523" s="657"/>
      <c r="BUE2523" s="657"/>
      <c r="BUF2523" s="657"/>
      <c r="BUG2523" s="657"/>
      <c r="BUH2523" s="657"/>
      <c r="BUI2523" s="657"/>
      <c r="BUJ2523" s="657"/>
      <c r="BUK2523" s="657"/>
      <c r="BUL2523" s="657"/>
      <c r="BUM2523" s="657"/>
      <c r="BUN2523" s="657"/>
      <c r="BUO2523" s="657"/>
      <c r="BUP2523" s="657"/>
      <c r="BUQ2523" s="657"/>
      <c r="BUR2523" s="657"/>
      <c r="BUS2523" s="657"/>
      <c r="BUT2523" s="657"/>
      <c r="BUU2523" s="657"/>
      <c r="BUV2523" s="657"/>
      <c r="BUW2523" s="657"/>
      <c r="BUX2523" s="657"/>
      <c r="BUY2523" s="657"/>
      <c r="BUZ2523" s="657"/>
      <c r="BVA2523" s="657"/>
      <c r="BVB2523" s="657"/>
      <c r="BVC2523" s="657"/>
      <c r="BVD2523" s="657"/>
      <c r="BVE2523" s="657"/>
      <c r="BVF2523" s="657"/>
      <c r="BVG2523" s="657"/>
      <c r="BVH2523" s="657"/>
      <c r="BVI2523" s="657"/>
      <c r="BVJ2523" s="657"/>
      <c r="BVK2523" s="657"/>
      <c r="BVL2523" s="657"/>
      <c r="BVM2523" s="657"/>
      <c r="BVN2523" s="657"/>
      <c r="BVO2523" s="657"/>
      <c r="BVP2523" s="657"/>
      <c r="BVQ2523" s="657"/>
      <c r="BVR2523" s="657"/>
      <c r="BVS2523" s="657"/>
      <c r="BVT2523" s="657"/>
      <c r="BVU2523" s="657"/>
      <c r="BVV2523" s="657"/>
      <c r="BVW2523" s="657"/>
      <c r="BVX2523" s="657"/>
      <c r="BVY2523" s="657"/>
      <c r="BVZ2523" s="657"/>
      <c r="BWA2523" s="657"/>
      <c r="BWB2523" s="657"/>
      <c r="BWC2523" s="657"/>
      <c r="BWD2523" s="657"/>
      <c r="BWE2523" s="657"/>
      <c r="BWF2523" s="657"/>
      <c r="BWG2523" s="657"/>
      <c r="BWH2523" s="657"/>
      <c r="BWI2523" s="657"/>
      <c r="BWJ2523" s="657"/>
      <c r="BWK2523" s="657"/>
      <c r="BWL2523" s="657"/>
      <c r="BWM2523" s="657"/>
      <c r="BWN2523" s="657"/>
      <c r="BWO2523" s="657"/>
      <c r="BWP2523" s="657"/>
      <c r="BWQ2523" s="657"/>
      <c r="BWR2523" s="657"/>
      <c r="BWS2523" s="657"/>
      <c r="BWT2523" s="657"/>
      <c r="BWU2523" s="657"/>
      <c r="BWV2523" s="657"/>
      <c r="BWW2523" s="657"/>
      <c r="BWX2523" s="657"/>
      <c r="BWY2523" s="657"/>
      <c r="BWZ2523" s="657"/>
      <c r="BXA2523" s="657"/>
      <c r="BXB2523" s="657"/>
      <c r="BXC2523" s="657"/>
      <c r="BXD2523" s="657"/>
      <c r="BXE2523" s="657"/>
      <c r="BXF2523" s="657"/>
      <c r="BXG2523" s="657"/>
      <c r="BXH2523" s="657"/>
      <c r="BXI2523" s="657"/>
      <c r="BXJ2523" s="657"/>
      <c r="BXK2523" s="657"/>
      <c r="BXL2523" s="657"/>
      <c r="BXM2523" s="657"/>
      <c r="BXN2523" s="657"/>
      <c r="BXO2523" s="657"/>
      <c r="BXP2523" s="657"/>
      <c r="BXQ2523" s="657"/>
      <c r="BXR2523" s="657"/>
      <c r="BXS2523" s="657"/>
      <c r="BXT2523" s="657"/>
      <c r="BXU2523" s="657"/>
      <c r="BXV2523" s="657"/>
      <c r="BXW2523" s="657"/>
      <c r="BXX2523" s="657"/>
      <c r="BXY2523" s="657"/>
      <c r="BXZ2523" s="657"/>
      <c r="BYA2523" s="657"/>
      <c r="BYB2523" s="657"/>
      <c r="BYC2523" s="657"/>
      <c r="BYD2523" s="657"/>
      <c r="BYE2523" s="657"/>
      <c r="BYF2523" s="657"/>
      <c r="BYG2523" s="657"/>
      <c r="BYH2523" s="657"/>
      <c r="BYI2523" s="657"/>
      <c r="BYJ2523" s="657"/>
      <c r="BYK2523" s="657"/>
      <c r="BYL2523" s="657"/>
      <c r="BYM2523" s="657"/>
      <c r="BYN2523" s="657"/>
      <c r="BYO2523" s="657"/>
      <c r="BYP2523" s="657"/>
      <c r="BYQ2523" s="657"/>
      <c r="BYR2523" s="657"/>
      <c r="BYS2523" s="657"/>
      <c r="BYT2523" s="657"/>
      <c r="BYU2523" s="657"/>
      <c r="BYV2523" s="657"/>
      <c r="BYW2523" s="657"/>
      <c r="BYX2523" s="657"/>
      <c r="BYY2523" s="657"/>
      <c r="BYZ2523" s="657"/>
      <c r="BZA2523" s="657"/>
      <c r="BZB2523" s="657"/>
      <c r="BZC2523" s="657"/>
      <c r="BZD2523" s="657"/>
      <c r="BZE2523" s="657"/>
      <c r="BZF2523" s="657"/>
      <c r="BZG2523" s="657"/>
      <c r="BZH2523" s="657"/>
      <c r="BZI2523" s="657"/>
      <c r="BZJ2523" s="657"/>
      <c r="BZK2523" s="657"/>
      <c r="BZL2523" s="657"/>
      <c r="BZM2523" s="657"/>
      <c r="BZN2523" s="657"/>
      <c r="BZO2523" s="657"/>
      <c r="BZP2523" s="657"/>
      <c r="BZQ2523" s="657"/>
      <c r="BZR2523" s="657"/>
      <c r="BZS2523" s="657"/>
      <c r="BZT2523" s="657"/>
      <c r="BZU2523" s="657"/>
      <c r="BZV2523" s="657"/>
      <c r="BZW2523" s="657"/>
      <c r="BZX2523" s="657"/>
      <c r="BZY2523" s="657"/>
      <c r="BZZ2523" s="657"/>
      <c r="CAA2523" s="657"/>
      <c r="CAB2523" s="657"/>
      <c r="CAC2523" s="657"/>
      <c r="CAD2523" s="657"/>
      <c r="CAE2523" s="657"/>
      <c r="CAF2523" s="657"/>
      <c r="CAG2523" s="657"/>
      <c r="CAH2523" s="657"/>
      <c r="CAI2523" s="657"/>
      <c r="CAJ2523" s="657"/>
      <c r="CAK2523" s="657"/>
      <c r="CAL2523" s="657"/>
      <c r="CAM2523" s="657"/>
      <c r="CAN2523" s="657"/>
      <c r="CAO2523" s="657"/>
      <c r="CAP2523" s="657"/>
      <c r="CAQ2523" s="657"/>
      <c r="CAR2523" s="657"/>
      <c r="CAS2523" s="657"/>
      <c r="CAT2523" s="657"/>
      <c r="CAU2523" s="657"/>
      <c r="CAV2523" s="657"/>
      <c r="CAW2523" s="657"/>
      <c r="CAX2523" s="657"/>
      <c r="CAY2523" s="657"/>
      <c r="CAZ2523" s="657"/>
      <c r="CBA2523" s="657"/>
      <c r="CBB2523" s="657"/>
      <c r="CBC2523" s="657"/>
      <c r="CBD2523" s="657"/>
      <c r="CBE2523" s="657"/>
      <c r="CBF2523" s="657"/>
      <c r="CBG2523" s="657"/>
      <c r="CBH2523" s="657"/>
      <c r="CBI2523" s="657"/>
      <c r="CBJ2523" s="657"/>
      <c r="CBK2523" s="657"/>
      <c r="CBL2523" s="657"/>
      <c r="CBM2523" s="657"/>
      <c r="CBN2523" s="657"/>
      <c r="CBO2523" s="657"/>
      <c r="CBP2523" s="657"/>
      <c r="CBQ2523" s="657"/>
      <c r="CBR2523" s="657"/>
      <c r="CBS2523" s="657"/>
      <c r="CBT2523" s="657"/>
      <c r="CBU2523" s="657"/>
      <c r="CBV2523" s="657"/>
      <c r="CBW2523" s="657"/>
      <c r="CBX2523" s="657"/>
      <c r="CBY2523" s="657"/>
      <c r="CBZ2523" s="657"/>
      <c r="CCA2523" s="657"/>
      <c r="CCB2523" s="657"/>
      <c r="CCC2523" s="657"/>
      <c r="CCD2523" s="657"/>
      <c r="CCE2523" s="657"/>
      <c r="CCF2523" s="657"/>
      <c r="CCG2523" s="657"/>
      <c r="CCH2523" s="657"/>
      <c r="CCI2523" s="657"/>
      <c r="CCJ2523" s="657"/>
      <c r="CCK2523" s="657"/>
      <c r="CCL2523" s="657"/>
      <c r="CCM2523" s="657"/>
      <c r="CCN2523" s="657"/>
      <c r="CCO2523" s="657"/>
      <c r="CCP2523" s="657"/>
      <c r="CCQ2523" s="657"/>
      <c r="CCR2523" s="657"/>
      <c r="CCS2523" s="657"/>
      <c r="CCT2523" s="657"/>
      <c r="CCU2523" s="657"/>
      <c r="CCV2523" s="657"/>
      <c r="CCW2523" s="657"/>
      <c r="CCX2523" s="657"/>
      <c r="CCY2523" s="657"/>
      <c r="CCZ2523" s="657"/>
      <c r="CDA2523" s="657"/>
      <c r="CDB2523" s="657"/>
      <c r="CDC2523" s="657"/>
      <c r="CDD2523" s="657"/>
      <c r="CDE2523" s="657"/>
      <c r="CDF2523" s="657"/>
      <c r="CDG2523" s="657"/>
      <c r="CDH2523" s="657"/>
      <c r="CDI2523" s="657"/>
      <c r="CDJ2523" s="657"/>
      <c r="CDK2523" s="657"/>
      <c r="CDL2523" s="657"/>
      <c r="CDM2523" s="657"/>
      <c r="CDN2523" s="657"/>
      <c r="CDO2523" s="657"/>
      <c r="CDP2523" s="657"/>
      <c r="CDQ2523" s="657"/>
      <c r="CDR2523" s="657"/>
      <c r="CDS2523" s="657"/>
      <c r="CDT2523" s="657"/>
      <c r="CDU2523" s="657"/>
      <c r="CDV2523" s="657"/>
      <c r="CDW2523" s="657"/>
      <c r="CDX2523" s="657"/>
      <c r="CDY2523" s="657"/>
      <c r="CDZ2523" s="657"/>
      <c r="CEA2523" s="657"/>
      <c r="CEB2523" s="657"/>
      <c r="CEC2523" s="657"/>
      <c r="CED2523" s="657"/>
      <c r="CEE2523" s="657"/>
      <c r="CEF2523" s="657"/>
      <c r="CEG2523" s="657"/>
      <c r="CEH2523" s="657"/>
      <c r="CEI2523" s="657"/>
      <c r="CEJ2523" s="657"/>
      <c r="CEK2523" s="657"/>
      <c r="CEL2523" s="657"/>
      <c r="CEM2523" s="657"/>
      <c r="CEN2523" s="657"/>
      <c r="CEO2523" s="657"/>
      <c r="CEP2523" s="657"/>
      <c r="CEQ2523" s="657"/>
      <c r="CER2523" s="657"/>
      <c r="CES2523" s="657"/>
      <c r="CET2523" s="657"/>
      <c r="CEU2523" s="657"/>
      <c r="CEV2523" s="657"/>
      <c r="CEW2523" s="657"/>
      <c r="CEX2523" s="657"/>
      <c r="CEY2523" s="657"/>
      <c r="CEZ2523" s="657"/>
      <c r="CFA2523" s="657"/>
      <c r="CFB2523" s="657"/>
      <c r="CFC2523" s="657"/>
      <c r="CFD2523" s="657"/>
      <c r="CFE2523" s="657"/>
      <c r="CFF2523" s="657"/>
      <c r="CFG2523" s="657"/>
      <c r="CFH2523" s="657"/>
      <c r="CFI2523" s="657"/>
      <c r="CFJ2523" s="657"/>
      <c r="CFK2523" s="657"/>
      <c r="CFL2523" s="657"/>
      <c r="CFM2523" s="657"/>
      <c r="CFN2523" s="657"/>
      <c r="CFO2523" s="657"/>
      <c r="CFP2523" s="657"/>
      <c r="CFQ2523" s="657"/>
      <c r="CFR2523" s="657"/>
      <c r="CFS2523" s="657"/>
      <c r="CFT2523" s="657"/>
      <c r="CFU2523" s="657"/>
      <c r="CFV2523" s="657"/>
      <c r="CFW2523" s="657"/>
      <c r="CFX2523" s="657"/>
      <c r="CFY2523" s="657"/>
      <c r="CFZ2523" s="657"/>
      <c r="CGA2523" s="657"/>
      <c r="CGB2523" s="657"/>
      <c r="CGC2523" s="657"/>
      <c r="CGD2523" s="657"/>
      <c r="CGE2523" s="657"/>
      <c r="CGF2523" s="657"/>
      <c r="CGG2523" s="657"/>
      <c r="CGH2523" s="657"/>
      <c r="CGI2523" s="657"/>
      <c r="CGJ2523" s="657"/>
      <c r="CGK2523" s="657"/>
      <c r="CGL2523" s="657"/>
      <c r="CGM2523" s="657"/>
      <c r="CGN2523" s="657"/>
      <c r="CGO2523" s="657"/>
      <c r="CGP2523" s="657"/>
      <c r="CGQ2523" s="657"/>
      <c r="CGR2523" s="657"/>
      <c r="CGS2523" s="657"/>
      <c r="CGT2523" s="657"/>
      <c r="CGU2523" s="657"/>
      <c r="CGV2523" s="657"/>
      <c r="CGW2523" s="657"/>
      <c r="CGX2523" s="657"/>
      <c r="CGY2523" s="657"/>
      <c r="CGZ2523" s="657"/>
      <c r="CHA2523" s="657"/>
      <c r="CHB2523" s="657"/>
      <c r="CHC2523" s="657"/>
      <c r="CHD2523" s="657"/>
      <c r="CHE2523" s="657"/>
      <c r="CHF2523" s="657"/>
      <c r="CHG2523" s="657"/>
      <c r="CHH2523" s="657"/>
      <c r="CHI2523" s="657"/>
      <c r="CHJ2523" s="657"/>
      <c r="CHK2523" s="657"/>
      <c r="CHL2523" s="657"/>
      <c r="CHM2523" s="657"/>
      <c r="CHN2523" s="657"/>
      <c r="CHO2523" s="657"/>
      <c r="CHP2523" s="657"/>
      <c r="CHQ2523" s="657"/>
      <c r="CHR2523" s="657"/>
      <c r="CHS2523" s="657"/>
      <c r="CHT2523" s="657"/>
      <c r="CHU2523" s="657"/>
      <c r="CHV2523" s="657"/>
      <c r="CHW2523" s="657"/>
      <c r="CHX2523" s="657"/>
      <c r="CHY2523" s="657"/>
      <c r="CHZ2523" s="657"/>
      <c r="CIA2523" s="657"/>
      <c r="CIB2523" s="657"/>
      <c r="CIC2523" s="657"/>
      <c r="CID2523" s="657"/>
      <c r="CIE2523" s="657"/>
      <c r="CIF2523" s="657"/>
      <c r="CIG2523" s="657"/>
      <c r="CIH2523" s="657"/>
      <c r="CII2523" s="657"/>
      <c r="CIJ2523" s="657"/>
      <c r="CIK2523" s="657"/>
      <c r="CIL2523" s="657"/>
      <c r="CIM2523" s="657"/>
      <c r="CIN2523" s="657"/>
      <c r="CIO2523" s="657"/>
      <c r="CIP2523" s="657"/>
      <c r="CIQ2523" s="657"/>
      <c r="CIR2523" s="657"/>
      <c r="CIS2523" s="657"/>
      <c r="CIT2523" s="657"/>
      <c r="CIU2523" s="657"/>
      <c r="CIV2523" s="657"/>
      <c r="CIW2523" s="657"/>
      <c r="CIX2523" s="657"/>
      <c r="CIY2523" s="657"/>
      <c r="CIZ2523" s="657"/>
      <c r="CJA2523" s="657"/>
      <c r="CJB2523" s="657"/>
      <c r="CJC2523" s="657"/>
      <c r="CJD2523" s="657"/>
      <c r="CJE2523" s="657"/>
      <c r="CJF2523" s="657"/>
      <c r="CJG2523" s="657"/>
      <c r="CJH2523" s="657"/>
      <c r="CJI2523" s="657"/>
      <c r="CJJ2523" s="657"/>
      <c r="CJK2523" s="657"/>
      <c r="CJL2523" s="657"/>
      <c r="CJM2523" s="657"/>
      <c r="CJN2523" s="657"/>
      <c r="CJO2523" s="657"/>
      <c r="CJP2523" s="657"/>
      <c r="CJQ2523" s="657"/>
      <c r="CJR2523" s="657"/>
      <c r="CJS2523" s="657"/>
      <c r="CJT2523" s="657"/>
      <c r="CJU2523" s="657"/>
      <c r="CJV2523" s="657"/>
      <c r="CJW2523" s="657"/>
      <c r="CJX2523" s="657"/>
      <c r="CJY2523" s="657"/>
      <c r="CJZ2523" s="657"/>
      <c r="CKA2523" s="657"/>
      <c r="CKB2523" s="657"/>
      <c r="CKC2523" s="657"/>
      <c r="CKD2523" s="657"/>
      <c r="CKE2523" s="657"/>
      <c r="CKF2523" s="657"/>
      <c r="CKG2523" s="657"/>
      <c r="CKH2523" s="657"/>
      <c r="CKI2523" s="657"/>
      <c r="CKJ2523" s="657"/>
      <c r="CKK2523" s="657"/>
      <c r="CKL2523" s="657"/>
      <c r="CKM2523" s="657"/>
      <c r="CKN2523" s="657"/>
      <c r="CKO2523" s="657"/>
      <c r="CKP2523" s="657"/>
      <c r="CKQ2523" s="657"/>
      <c r="CKR2523" s="657"/>
      <c r="CKS2523" s="657"/>
      <c r="CKT2523" s="657"/>
      <c r="CKU2523" s="657"/>
      <c r="CKV2523" s="657"/>
      <c r="CKW2523" s="657"/>
      <c r="CKX2523" s="657"/>
      <c r="CKY2523" s="657"/>
      <c r="CKZ2523" s="657"/>
      <c r="CLA2523" s="657"/>
      <c r="CLB2523" s="657"/>
      <c r="CLC2523" s="657"/>
      <c r="CLD2523" s="657"/>
      <c r="CLE2523" s="657"/>
      <c r="CLF2523" s="657"/>
      <c r="CLG2523" s="657"/>
      <c r="CLH2523" s="657"/>
      <c r="CLI2523" s="657"/>
      <c r="CLJ2523" s="657"/>
      <c r="CLK2523" s="657"/>
      <c r="CLL2523" s="657"/>
      <c r="CLM2523" s="657"/>
      <c r="CLN2523" s="657"/>
      <c r="CLO2523" s="657"/>
      <c r="CLP2523" s="657"/>
      <c r="CLQ2523" s="657"/>
      <c r="CLR2523" s="657"/>
      <c r="CLS2523" s="657"/>
      <c r="CLT2523" s="657"/>
      <c r="CLU2523" s="657"/>
      <c r="CLV2523" s="657"/>
      <c r="CLW2523" s="657"/>
      <c r="CLX2523" s="657"/>
      <c r="CLY2523" s="657"/>
      <c r="CLZ2523" s="657"/>
      <c r="CMA2523" s="657"/>
      <c r="CMB2523" s="657"/>
      <c r="CMC2523" s="657"/>
      <c r="CMD2523" s="657"/>
      <c r="CME2523" s="657"/>
      <c r="CMF2523" s="657"/>
      <c r="CMG2523" s="657"/>
      <c r="CMH2523" s="657"/>
      <c r="CMI2523" s="657"/>
      <c r="CMJ2523" s="657"/>
      <c r="CMK2523" s="657"/>
      <c r="CML2523" s="657"/>
      <c r="CMM2523" s="657"/>
      <c r="CMN2523" s="657"/>
      <c r="CMO2523" s="657"/>
      <c r="CMP2523" s="657"/>
      <c r="CMQ2523" s="657"/>
      <c r="CMR2523" s="657"/>
      <c r="CMS2523" s="657"/>
      <c r="CMT2523" s="657"/>
      <c r="CMU2523" s="657"/>
      <c r="CMV2523" s="657"/>
      <c r="CMW2523" s="657"/>
      <c r="CMX2523" s="657"/>
      <c r="CMY2523" s="657"/>
      <c r="CMZ2523" s="657"/>
      <c r="CNA2523" s="657"/>
      <c r="CNB2523" s="657"/>
      <c r="CNC2523" s="657"/>
      <c r="CND2523" s="657"/>
      <c r="CNE2523" s="657"/>
      <c r="CNF2523" s="657"/>
      <c r="CNG2523" s="657"/>
      <c r="CNH2523" s="657"/>
      <c r="CNI2523" s="657"/>
      <c r="CNJ2523" s="657"/>
      <c r="CNK2523" s="657"/>
      <c r="CNL2523" s="657"/>
      <c r="CNM2523" s="657"/>
      <c r="CNN2523" s="657"/>
      <c r="CNO2523" s="657"/>
      <c r="CNP2523" s="657"/>
      <c r="CNQ2523" s="657"/>
      <c r="CNR2523" s="657"/>
      <c r="CNS2523" s="657"/>
      <c r="CNT2523" s="657"/>
      <c r="CNU2523" s="657"/>
      <c r="CNV2523" s="657"/>
      <c r="CNW2523" s="657"/>
      <c r="CNX2523" s="657"/>
      <c r="CNY2523" s="657"/>
      <c r="CNZ2523" s="657"/>
      <c r="COA2523" s="657"/>
      <c r="COB2523" s="657"/>
      <c r="COC2523" s="657"/>
      <c r="COD2523" s="657"/>
      <c r="COE2523" s="657"/>
      <c r="COF2523" s="657"/>
      <c r="COG2523" s="657"/>
      <c r="COH2523" s="657"/>
      <c r="COI2523" s="657"/>
      <c r="COJ2523" s="657"/>
      <c r="COK2523" s="657"/>
      <c r="COL2523" s="657"/>
      <c r="COM2523" s="657"/>
      <c r="CON2523" s="657"/>
      <c r="COO2523" s="657"/>
      <c r="COP2523" s="657"/>
      <c r="COQ2523" s="657"/>
      <c r="COR2523" s="657"/>
      <c r="COS2523" s="657"/>
      <c r="COT2523" s="657"/>
      <c r="COU2523" s="657"/>
      <c r="COV2523" s="657"/>
      <c r="COW2523" s="657"/>
      <c r="COX2523" s="657"/>
      <c r="COY2523" s="657"/>
      <c r="COZ2523" s="657"/>
      <c r="CPA2523" s="657"/>
      <c r="CPB2523" s="657"/>
      <c r="CPC2523" s="657"/>
      <c r="CPD2523" s="657"/>
      <c r="CPE2523" s="657"/>
      <c r="CPF2523" s="657"/>
      <c r="CPG2523" s="657"/>
      <c r="CPH2523" s="657"/>
      <c r="CPI2523" s="657"/>
      <c r="CPJ2523" s="657"/>
      <c r="CPK2523" s="657"/>
      <c r="CPL2523" s="657"/>
      <c r="CPM2523" s="657"/>
      <c r="CPN2523" s="657"/>
      <c r="CPO2523" s="657"/>
      <c r="CPP2523" s="657"/>
      <c r="CPQ2523" s="657"/>
      <c r="CPR2523" s="657"/>
      <c r="CPS2523" s="657"/>
      <c r="CPT2523" s="657"/>
      <c r="CPU2523" s="657"/>
      <c r="CPV2523" s="657"/>
      <c r="CPW2523" s="657"/>
      <c r="CPX2523" s="657"/>
      <c r="CPY2523" s="657"/>
      <c r="CPZ2523" s="657"/>
      <c r="CQA2523" s="657"/>
      <c r="CQB2523" s="657"/>
      <c r="CQC2523" s="657"/>
      <c r="CQD2523" s="657"/>
      <c r="CQE2523" s="657"/>
      <c r="CQF2523" s="657"/>
      <c r="CQG2523" s="657"/>
      <c r="CQH2523" s="657"/>
      <c r="CQI2523" s="657"/>
      <c r="CQJ2523" s="657"/>
      <c r="CQK2523" s="657"/>
      <c r="CQL2523" s="657"/>
      <c r="CQM2523" s="657"/>
      <c r="CQN2523" s="657"/>
      <c r="CQO2523" s="657"/>
      <c r="CQP2523" s="657"/>
      <c r="CQQ2523" s="657"/>
      <c r="CQR2523" s="657"/>
      <c r="CQS2523" s="657"/>
      <c r="CQT2523" s="657"/>
      <c r="CQU2523" s="657"/>
      <c r="CQV2523" s="657"/>
      <c r="CQW2523" s="657"/>
      <c r="CQX2523" s="657"/>
      <c r="CQY2523" s="657"/>
      <c r="CQZ2523" s="657"/>
      <c r="CRA2523" s="657"/>
      <c r="CRB2523" s="657"/>
      <c r="CRC2523" s="657"/>
      <c r="CRD2523" s="657"/>
      <c r="CRE2523" s="657"/>
      <c r="CRF2523" s="657"/>
      <c r="CRG2523" s="657"/>
      <c r="CRH2523" s="657"/>
      <c r="CRI2523" s="657"/>
      <c r="CRJ2523" s="657"/>
      <c r="CRK2523" s="657"/>
      <c r="CRL2523" s="657"/>
      <c r="CRM2523" s="657"/>
      <c r="CRN2523" s="657"/>
      <c r="CRO2523" s="657"/>
      <c r="CRP2523" s="657"/>
      <c r="CRQ2523" s="657"/>
      <c r="CRR2523" s="657"/>
      <c r="CRS2523" s="657"/>
      <c r="CRT2523" s="657"/>
      <c r="CRU2523" s="657"/>
      <c r="CRV2523" s="657"/>
      <c r="CRW2523" s="657"/>
      <c r="CRX2523" s="657"/>
      <c r="CRY2523" s="657"/>
      <c r="CRZ2523" s="657"/>
      <c r="CSA2523" s="657"/>
      <c r="CSB2523" s="657"/>
      <c r="CSC2523" s="657"/>
      <c r="CSD2523" s="657"/>
      <c r="CSE2523" s="657"/>
      <c r="CSF2523" s="657"/>
      <c r="CSG2523" s="657"/>
      <c r="CSH2523" s="657"/>
      <c r="CSI2523" s="657"/>
      <c r="CSJ2523" s="657"/>
      <c r="CSK2523" s="657"/>
      <c r="CSL2523" s="657"/>
      <c r="CSM2523" s="657"/>
      <c r="CSN2523" s="657"/>
      <c r="CSO2523" s="657"/>
      <c r="CSP2523" s="657"/>
      <c r="CSQ2523" s="657"/>
      <c r="CSR2523" s="657"/>
      <c r="CSS2523" s="657"/>
      <c r="CST2523" s="657"/>
      <c r="CSU2523" s="657"/>
      <c r="CSV2523" s="657"/>
      <c r="CSW2523" s="657"/>
      <c r="CSX2523" s="657"/>
      <c r="CSY2523" s="657"/>
      <c r="CSZ2523" s="657"/>
      <c r="CTA2523" s="657"/>
      <c r="CTB2523" s="657"/>
      <c r="CTC2523" s="657"/>
      <c r="CTD2523" s="657"/>
      <c r="CTE2523" s="657"/>
      <c r="CTF2523" s="657"/>
      <c r="CTG2523" s="657"/>
      <c r="CTH2523" s="657"/>
      <c r="CTI2523" s="657"/>
      <c r="CTJ2523" s="657"/>
      <c r="CTK2523" s="657"/>
      <c r="CTL2523" s="657"/>
      <c r="CTM2523" s="657"/>
      <c r="CTN2523" s="657"/>
      <c r="CTO2523" s="657"/>
      <c r="CTP2523" s="657"/>
      <c r="CTQ2523" s="657"/>
      <c r="CTR2523" s="657"/>
      <c r="CTS2523" s="657"/>
      <c r="CTT2523" s="657"/>
      <c r="CTU2523" s="657"/>
      <c r="CTV2523" s="657"/>
      <c r="CTW2523" s="657"/>
      <c r="CTX2523" s="657"/>
      <c r="CTY2523" s="657"/>
      <c r="CTZ2523" s="657"/>
      <c r="CUA2523" s="657"/>
      <c r="CUB2523" s="657"/>
      <c r="CUC2523" s="657"/>
      <c r="CUD2523" s="657"/>
      <c r="CUE2523" s="657"/>
      <c r="CUF2523" s="657"/>
      <c r="CUG2523" s="657"/>
      <c r="CUH2523" s="657"/>
      <c r="CUI2523" s="657"/>
      <c r="CUJ2523" s="657"/>
      <c r="CUK2523" s="657"/>
      <c r="CUL2523" s="657"/>
      <c r="CUM2523" s="657"/>
      <c r="CUN2523" s="657"/>
      <c r="CUO2523" s="657"/>
      <c r="CUP2523" s="657"/>
      <c r="CUQ2523" s="657"/>
      <c r="CUR2523" s="657"/>
      <c r="CUS2523" s="657"/>
      <c r="CUT2523" s="657"/>
      <c r="CUU2523" s="657"/>
      <c r="CUV2523" s="657"/>
      <c r="CUW2523" s="657"/>
      <c r="CUX2523" s="657"/>
      <c r="CUY2523" s="657"/>
      <c r="CUZ2523" s="657"/>
      <c r="CVA2523" s="657"/>
      <c r="CVB2523" s="657"/>
      <c r="CVC2523" s="657"/>
      <c r="CVD2523" s="657"/>
      <c r="CVE2523" s="657"/>
      <c r="CVF2523" s="657"/>
      <c r="CVG2523" s="657"/>
      <c r="CVH2523" s="657"/>
      <c r="CVI2523" s="657"/>
      <c r="CVJ2523" s="657"/>
      <c r="CVK2523" s="657"/>
      <c r="CVL2523" s="657"/>
      <c r="CVM2523" s="657"/>
      <c r="CVN2523" s="657"/>
      <c r="CVO2523" s="657"/>
      <c r="CVP2523" s="657"/>
      <c r="CVQ2523" s="657"/>
      <c r="CVR2523" s="657"/>
      <c r="CVS2523" s="657"/>
      <c r="CVT2523" s="657"/>
      <c r="CVU2523" s="657"/>
      <c r="CVV2523" s="657"/>
      <c r="CVW2523" s="657"/>
      <c r="CVX2523" s="657"/>
      <c r="CVY2523" s="657"/>
      <c r="CVZ2523" s="657"/>
      <c r="CWA2523" s="657"/>
      <c r="CWB2523" s="657"/>
      <c r="CWC2523" s="657"/>
      <c r="CWD2523" s="657"/>
      <c r="CWE2523" s="657"/>
      <c r="CWF2523" s="657"/>
      <c r="CWG2523" s="657"/>
      <c r="CWH2523" s="657"/>
      <c r="CWI2523" s="657"/>
      <c r="CWJ2523" s="657"/>
      <c r="CWK2523" s="657"/>
      <c r="CWL2523" s="657"/>
      <c r="CWM2523" s="657"/>
      <c r="CWN2523" s="657"/>
      <c r="CWO2523" s="657"/>
      <c r="CWP2523" s="657"/>
      <c r="CWQ2523" s="657"/>
      <c r="CWR2523" s="657"/>
      <c r="CWS2523" s="657"/>
      <c r="CWT2523" s="657"/>
      <c r="CWU2523" s="657"/>
      <c r="CWV2523" s="657"/>
      <c r="CWW2523" s="657"/>
      <c r="CWX2523" s="657"/>
      <c r="CWY2523" s="657"/>
      <c r="CWZ2523" s="657"/>
      <c r="CXA2523" s="657"/>
      <c r="CXB2523" s="657"/>
      <c r="CXC2523" s="657"/>
      <c r="CXD2523" s="657"/>
      <c r="CXE2523" s="657"/>
      <c r="CXF2523" s="657"/>
      <c r="CXG2523" s="657"/>
      <c r="CXH2523" s="657"/>
      <c r="CXI2523" s="657"/>
      <c r="CXJ2523" s="657"/>
      <c r="CXK2523" s="657"/>
      <c r="CXL2523" s="657"/>
      <c r="CXM2523" s="657"/>
      <c r="CXN2523" s="657"/>
      <c r="CXO2523" s="657"/>
      <c r="CXP2523" s="657"/>
      <c r="CXQ2523" s="657"/>
      <c r="CXR2523" s="657"/>
      <c r="CXS2523" s="657"/>
      <c r="CXT2523" s="657"/>
      <c r="CXU2523" s="657"/>
      <c r="CXV2523" s="657"/>
      <c r="CXW2523" s="657"/>
      <c r="CXX2523" s="657"/>
      <c r="CXY2523" s="657"/>
      <c r="CXZ2523" s="657"/>
      <c r="CYA2523" s="657"/>
      <c r="CYB2523" s="657"/>
      <c r="CYC2523" s="657"/>
      <c r="CYD2523" s="657"/>
      <c r="CYE2523" s="657"/>
      <c r="CYF2523" s="657"/>
      <c r="CYG2523" s="657"/>
      <c r="CYH2523" s="657"/>
      <c r="CYI2523" s="657"/>
      <c r="CYJ2523" s="657"/>
      <c r="CYK2523" s="657"/>
      <c r="CYL2523" s="657"/>
      <c r="CYM2523" s="657"/>
      <c r="CYN2523" s="657"/>
      <c r="CYO2523" s="657"/>
      <c r="CYP2523" s="657"/>
      <c r="CYQ2523" s="657"/>
      <c r="CYR2523" s="657"/>
      <c r="CYS2523" s="657"/>
      <c r="CYT2523" s="657"/>
      <c r="CYU2523" s="657"/>
      <c r="CYV2523" s="657"/>
      <c r="CYW2523" s="657"/>
      <c r="CYX2523" s="657"/>
      <c r="CYY2523" s="657"/>
      <c r="CYZ2523" s="657"/>
      <c r="CZA2523" s="657"/>
      <c r="CZB2523" s="657"/>
      <c r="CZC2523" s="657"/>
      <c r="CZD2523" s="657"/>
      <c r="CZE2523" s="657"/>
      <c r="CZF2523" s="657"/>
      <c r="CZG2523" s="657"/>
      <c r="CZH2523" s="657"/>
      <c r="CZI2523" s="657"/>
      <c r="CZJ2523" s="657"/>
      <c r="CZK2523" s="657"/>
      <c r="CZL2523" s="657"/>
      <c r="CZM2523" s="657"/>
      <c r="CZN2523" s="657"/>
      <c r="CZO2523" s="657"/>
      <c r="CZP2523" s="657"/>
      <c r="CZQ2523" s="657"/>
      <c r="CZR2523" s="657"/>
      <c r="CZS2523" s="657"/>
      <c r="CZT2523" s="657"/>
      <c r="CZU2523" s="657"/>
      <c r="CZV2523" s="657"/>
      <c r="CZW2523" s="657"/>
      <c r="CZX2523" s="657"/>
      <c r="CZY2523" s="657"/>
      <c r="CZZ2523" s="657"/>
      <c r="DAA2523" s="657"/>
      <c r="DAB2523" s="657"/>
      <c r="DAC2523" s="657"/>
      <c r="DAD2523" s="657"/>
      <c r="DAE2523" s="657"/>
      <c r="DAF2523" s="657"/>
      <c r="DAG2523" s="657"/>
      <c r="DAH2523" s="657"/>
      <c r="DAI2523" s="657"/>
      <c r="DAJ2523" s="657"/>
      <c r="DAK2523" s="657"/>
      <c r="DAL2523" s="657"/>
      <c r="DAM2523" s="657"/>
      <c r="DAN2523" s="657"/>
      <c r="DAO2523" s="657"/>
      <c r="DAP2523" s="657"/>
      <c r="DAQ2523" s="657"/>
      <c r="DAR2523" s="657"/>
      <c r="DAS2523" s="657"/>
      <c r="DAT2523" s="657"/>
      <c r="DAU2523" s="657"/>
      <c r="DAV2523" s="657"/>
      <c r="DAW2523" s="657"/>
      <c r="DAX2523" s="657"/>
      <c r="DAY2523" s="657"/>
      <c r="DAZ2523" s="657"/>
      <c r="DBA2523" s="657"/>
      <c r="DBB2523" s="657"/>
      <c r="DBC2523" s="657"/>
      <c r="DBD2523" s="657"/>
      <c r="DBE2523" s="657"/>
      <c r="DBF2523" s="657"/>
      <c r="DBG2523" s="657"/>
      <c r="DBH2523" s="657"/>
      <c r="DBI2523" s="657"/>
      <c r="DBJ2523" s="657"/>
      <c r="DBK2523" s="657"/>
      <c r="DBL2523" s="657"/>
      <c r="DBM2523" s="657"/>
      <c r="DBN2523" s="657"/>
      <c r="DBO2523" s="657"/>
      <c r="DBP2523" s="657"/>
      <c r="DBQ2523" s="657"/>
      <c r="DBR2523" s="657"/>
      <c r="DBS2523" s="657"/>
      <c r="DBT2523" s="657"/>
      <c r="DBU2523" s="657"/>
      <c r="DBV2523" s="657"/>
      <c r="DBW2523" s="657"/>
      <c r="DBX2523" s="657"/>
      <c r="DBY2523" s="657"/>
      <c r="DBZ2523" s="657"/>
      <c r="DCA2523" s="657"/>
      <c r="DCB2523" s="657"/>
      <c r="DCC2523" s="657"/>
      <c r="DCD2523" s="657"/>
      <c r="DCE2523" s="657"/>
      <c r="DCF2523" s="657"/>
      <c r="DCG2523" s="657"/>
      <c r="DCH2523" s="657"/>
      <c r="DCI2523" s="657"/>
      <c r="DCJ2523" s="657"/>
      <c r="DCK2523" s="657"/>
      <c r="DCL2523" s="657"/>
      <c r="DCM2523" s="657"/>
      <c r="DCN2523" s="657"/>
      <c r="DCO2523" s="657"/>
      <c r="DCP2523" s="657"/>
      <c r="DCQ2523" s="657"/>
      <c r="DCR2523" s="657"/>
      <c r="DCS2523" s="657"/>
      <c r="DCT2523" s="657"/>
      <c r="DCU2523" s="657"/>
      <c r="DCV2523" s="657"/>
      <c r="DCW2523" s="657"/>
      <c r="DCX2523" s="657"/>
      <c r="DCY2523" s="657"/>
      <c r="DCZ2523" s="657"/>
      <c r="DDA2523" s="657"/>
      <c r="DDB2523" s="657"/>
      <c r="DDC2523" s="657"/>
      <c r="DDD2523" s="657"/>
      <c r="DDE2523" s="657"/>
      <c r="DDF2523" s="657"/>
      <c r="DDG2523" s="657"/>
      <c r="DDH2523" s="657"/>
      <c r="DDI2523" s="657"/>
      <c r="DDJ2523" s="657"/>
      <c r="DDK2523" s="657"/>
      <c r="DDL2523" s="657"/>
      <c r="DDM2523" s="657"/>
      <c r="DDN2523" s="657"/>
      <c r="DDO2523" s="657"/>
      <c r="DDP2523" s="657"/>
      <c r="DDQ2523" s="657"/>
      <c r="DDR2523" s="657"/>
      <c r="DDS2523" s="657"/>
      <c r="DDT2523" s="657"/>
      <c r="DDU2523" s="657"/>
      <c r="DDV2523" s="657"/>
      <c r="DDW2523" s="657"/>
      <c r="DDX2523" s="657"/>
      <c r="DDY2523" s="657"/>
      <c r="DDZ2523" s="657"/>
      <c r="DEA2523" s="657"/>
      <c r="DEB2523" s="657"/>
      <c r="DEC2523" s="657"/>
      <c r="DED2523" s="657"/>
      <c r="DEE2523" s="657"/>
      <c r="DEF2523" s="657"/>
      <c r="DEG2523" s="657"/>
      <c r="DEH2523" s="657"/>
      <c r="DEI2523" s="657"/>
      <c r="DEJ2523" s="657"/>
      <c r="DEK2523" s="657"/>
      <c r="DEL2523" s="657"/>
      <c r="DEM2523" s="657"/>
      <c r="DEN2523" s="657"/>
      <c r="DEO2523" s="657"/>
      <c r="DEP2523" s="657"/>
      <c r="DEQ2523" s="657"/>
      <c r="DER2523" s="657"/>
      <c r="DES2523" s="657"/>
      <c r="DET2523" s="657"/>
      <c r="DEU2523" s="657"/>
      <c r="DEV2523" s="657"/>
      <c r="DEW2523" s="657"/>
      <c r="DEX2523" s="657"/>
      <c r="DEY2523" s="657"/>
      <c r="DEZ2523" s="657"/>
      <c r="DFA2523" s="657"/>
      <c r="DFB2523" s="657"/>
      <c r="DFC2523" s="657"/>
      <c r="DFD2523" s="657"/>
      <c r="DFE2523" s="657"/>
      <c r="DFF2523" s="657"/>
      <c r="DFG2523" s="657"/>
      <c r="DFH2523" s="657"/>
      <c r="DFI2523" s="657"/>
      <c r="DFJ2523" s="657"/>
      <c r="DFK2523" s="657"/>
      <c r="DFL2523" s="657"/>
      <c r="DFM2523" s="657"/>
      <c r="DFN2523" s="657"/>
      <c r="DFO2523" s="657"/>
      <c r="DFP2523" s="657"/>
      <c r="DFQ2523" s="657"/>
      <c r="DFR2523" s="657"/>
      <c r="DFS2523" s="657"/>
      <c r="DFT2523" s="657"/>
      <c r="DFU2523" s="657"/>
      <c r="DFV2523" s="657"/>
      <c r="DFW2523" s="657"/>
      <c r="DFX2523" s="657"/>
      <c r="DFY2523" s="657"/>
      <c r="DFZ2523" s="657"/>
      <c r="DGA2523" s="657"/>
      <c r="DGB2523" s="657"/>
      <c r="DGC2523" s="657"/>
      <c r="DGD2523" s="657"/>
      <c r="DGE2523" s="657"/>
      <c r="DGF2523" s="657"/>
      <c r="DGG2523" s="657"/>
      <c r="DGH2523" s="657"/>
      <c r="DGI2523" s="657"/>
      <c r="DGJ2523" s="657"/>
      <c r="DGK2523" s="657"/>
      <c r="DGL2523" s="657"/>
      <c r="DGM2523" s="657"/>
      <c r="DGN2523" s="657"/>
      <c r="DGO2523" s="657"/>
      <c r="DGP2523" s="657"/>
      <c r="DGQ2523" s="657"/>
      <c r="DGR2523" s="657"/>
      <c r="DGS2523" s="657"/>
      <c r="DGT2523" s="657"/>
      <c r="DGU2523" s="657"/>
      <c r="DGV2523" s="657"/>
      <c r="DGW2523" s="657"/>
      <c r="DGX2523" s="657"/>
      <c r="DGY2523" s="657"/>
      <c r="DGZ2523" s="657"/>
      <c r="DHA2523" s="657"/>
      <c r="DHB2523" s="657"/>
      <c r="DHC2523" s="657"/>
      <c r="DHD2523" s="657"/>
      <c r="DHE2523" s="657"/>
      <c r="DHF2523" s="657"/>
      <c r="DHG2523" s="657"/>
      <c r="DHH2523" s="657"/>
      <c r="DHI2523" s="657"/>
      <c r="DHJ2523" s="657"/>
      <c r="DHK2523" s="657"/>
      <c r="DHL2523" s="657"/>
      <c r="DHM2523" s="657"/>
      <c r="DHN2523" s="657"/>
      <c r="DHO2523" s="657"/>
      <c r="DHP2523" s="657"/>
      <c r="DHQ2523" s="657"/>
      <c r="DHR2523" s="657"/>
      <c r="DHS2523" s="657"/>
      <c r="DHT2523" s="657"/>
      <c r="DHU2523" s="657"/>
      <c r="DHV2523" s="657"/>
      <c r="DHW2523" s="657"/>
      <c r="DHX2523" s="657"/>
      <c r="DHY2523" s="657"/>
      <c r="DHZ2523" s="657"/>
      <c r="DIA2523" s="657"/>
      <c r="DIB2523" s="657"/>
      <c r="DIC2523" s="657"/>
      <c r="DID2523" s="657"/>
      <c r="DIE2523" s="657"/>
      <c r="DIF2523" s="657"/>
      <c r="DIG2523" s="657"/>
      <c r="DIH2523" s="657"/>
      <c r="DII2523" s="657"/>
      <c r="DIJ2523" s="657"/>
      <c r="DIK2523" s="657"/>
      <c r="DIL2523" s="657"/>
      <c r="DIM2523" s="657"/>
      <c r="DIN2523" s="657"/>
      <c r="DIO2523" s="657"/>
      <c r="DIP2523" s="657"/>
      <c r="DIQ2523" s="657"/>
      <c r="DIR2523" s="657"/>
      <c r="DIS2523" s="657"/>
      <c r="DIT2523" s="657"/>
      <c r="DIU2523" s="657"/>
      <c r="DIV2523" s="657"/>
      <c r="DIW2523" s="657"/>
      <c r="DIX2523" s="657"/>
      <c r="DIY2523" s="657"/>
      <c r="DIZ2523" s="657"/>
      <c r="DJA2523" s="657"/>
      <c r="DJB2523" s="657"/>
      <c r="DJC2523" s="657"/>
      <c r="DJD2523" s="657"/>
      <c r="DJE2523" s="657"/>
      <c r="DJF2523" s="657"/>
      <c r="DJG2523" s="657"/>
      <c r="DJH2523" s="657"/>
      <c r="DJI2523" s="657"/>
      <c r="DJJ2523" s="657"/>
      <c r="DJK2523" s="657"/>
      <c r="DJL2523" s="657"/>
      <c r="DJM2523" s="657"/>
      <c r="DJN2523" s="657"/>
      <c r="DJO2523" s="657"/>
      <c r="DJP2523" s="657"/>
      <c r="DJQ2523" s="657"/>
      <c r="DJR2523" s="657"/>
      <c r="DJS2523" s="657"/>
      <c r="DJT2523" s="657"/>
      <c r="DJU2523" s="657"/>
      <c r="DJV2523" s="657"/>
      <c r="DJW2523" s="657"/>
      <c r="DJX2523" s="657"/>
      <c r="DJY2523" s="657"/>
      <c r="DJZ2523" s="657"/>
      <c r="DKA2523" s="657"/>
      <c r="DKB2523" s="657"/>
      <c r="DKC2523" s="657"/>
      <c r="DKD2523" s="657"/>
      <c r="DKE2523" s="657"/>
      <c r="DKF2523" s="657"/>
      <c r="DKG2523" s="657"/>
      <c r="DKH2523" s="657"/>
      <c r="DKI2523" s="657"/>
      <c r="DKJ2523" s="657"/>
      <c r="DKK2523" s="657"/>
      <c r="DKL2523" s="657"/>
      <c r="DKM2523" s="657"/>
      <c r="DKN2523" s="657"/>
      <c r="DKO2523" s="657"/>
      <c r="DKP2523" s="657"/>
      <c r="DKQ2523" s="657"/>
      <c r="DKR2523" s="657"/>
      <c r="DKS2523" s="657"/>
      <c r="DKT2523" s="657"/>
      <c r="DKU2523" s="657"/>
      <c r="DKV2523" s="657"/>
      <c r="DKW2523" s="657"/>
      <c r="DKX2523" s="657"/>
      <c r="DKY2523" s="657"/>
      <c r="DKZ2523" s="657"/>
      <c r="DLA2523" s="657"/>
      <c r="DLB2523" s="657"/>
      <c r="DLC2523" s="657"/>
      <c r="DLD2523" s="657"/>
      <c r="DLE2523" s="657"/>
      <c r="DLF2523" s="657"/>
      <c r="DLG2523" s="657"/>
      <c r="DLH2523" s="657"/>
      <c r="DLI2523" s="657"/>
      <c r="DLJ2523" s="657"/>
      <c r="DLK2523" s="657"/>
      <c r="DLL2523" s="657"/>
      <c r="DLM2523" s="657"/>
      <c r="DLN2523" s="657"/>
      <c r="DLO2523" s="657"/>
      <c r="DLP2523" s="657"/>
      <c r="DLQ2523" s="657"/>
      <c r="DLR2523" s="657"/>
      <c r="DLS2523" s="657"/>
      <c r="DLT2523" s="657"/>
      <c r="DLU2523" s="657"/>
      <c r="DLV2523" s="657"/>
      <c r="DLW2523" s="657"/>
      <c r="DLX2523" s="657"/>
      <c r="DLY2523" s="657"/>
      <c r="DLZ2523" s="657"/>
      <c r="DMA2523" s="657"/>
      <c r="DMB2523" s="657"/>
      <c r="DMC2523" s="657"/>
      <c r="DMD2523" s="657"/>
      <c r="DME2523" s="657"/>
      <c r="DMF2523" s="657"/>
      <c r="DMG2523" s="657"/>
      <c r="DMH2523" s="657"/>
      <c r="DMI2523" s="657"/>
      <c r="DMJ2523" s="657"/>
      <c r="DMK2523" s="657"/>
      <c r="DML2523" s="657"/>
      <c r="DMM2523" s="657"/>
      <c r="DMN2523" s="657"/>
      <c r="DMO2523" s="657"/>
      <c r="DMP2523" s="657"/>
      <c r="DMQ2523" s="657"/>
      <c r="DMR2523" s="657"/>
      <c r="DMS2523" s="657"/>
      <c r="DMT2523" s="657"/>
      <c r="DMU2523" s="657"/>
      <c r="DMV2523" s="657"/>
      <c r="DMW2523" s="657"/>
      <c r="DMX2523" s="657"/>
      <c r="DMY2523" s="657"/>
      <c r="DMZ2523" s="657"/>
      <c r="DNA2523" s="657"/>
      <c r="DNB2523" s="657"/>
      <c r="DNC2523" s="657"/>
      <c r="DND2523" s="657"/>
      <c r="DNE2523" s="657"/>
      <c r="DNF2523" s="657"/>
      <c r="DNG2523" s="657"/>
      <c r="DNH2523" s="657"/>
      <c r="DNI2523" s="657"/>
      <c r="DNJ2523" s="657"/>
      <c r="DNK2523" s="657"/>
      <c r="DNL2523" s="657"/>
      <c r="DNM2523" s="657"/>
      <c r="DNN2523" s="657"/>
      <c r="DNO2523" s="657"/>
      <c r="DNP2523" s="657"/>
      <c r="DNQ2523" s="657"/>
      <c r="DNR2523" s="657"/>
      <c r="DNS2523" s="657"/>
      <c r="DNT2523" s="657"/>
      <c r="DNU2523" s="657"/>
      <c r="DNV2523" s="657"/>
      <c r="DNW2523" s="657"/>
      <c r="DNX2523" s="657"/>
      <c r="DNY2523" s="657"/>
      <c r="DNZ2523" s="657"/>
      <c r="DOA2523" s="657"/>
      <c r="DOB2523" s="657"/>
      <c r="DOC2523" s="657"/>
      <c r="DOD2523" s="657"/>
      <c r="DOE2523" s="657"/>
      <c r="DOF2523" s="657"/>
      <c r="DOG2523" s="657"/>
      <c r="DOH2523" s="657"/>
      <c r="DOI2523" s="657"/>
      <c r="DOJ2523" s="657"/>
      <c r="DOK2523" s="657"/>
      <c r="DOL2523" s="657"/>
      <c r="DOM2523" s="657"/>
      <c r="DON2523" s="657"/>
      <c r="DOO2523" s="657"/>
      <c r="DOP2523" s="657"/>
      <c r="DOQ2523" s="657"/>
      <c r="DOR2523" s="657"/>
      <c r="DOS2523" s="657"/>
      <c r="DOT2523" s="657"/>
      <c r="DOU2523" s="657"/>
      <c r="DOV2523" s="657"/>
      <c r="DOW2523" s="657"/>
      <c r="DOX2523" s="657"/>
      <c r="DOY2523" s="657"/>
      <c r="DOZ2523" s="657"/>
      <c r="DPA2523" s="657"/>
      <c r="DPB2523" s="657"/>
      <c r="DPC2523" s="657"/>
      <c r="DPD2523" s="657"/>
      <c r="DPE2523" s="657"/>
      <c r="DPF2523" s="657"/>
      <c r="DPG2523" s="657"/>
      <c r="DPH2523" s="657"/>
      <c r="DPI2523" s="657"/>
      <c r="DPJ2523" s="657"/>
      <c r="DPK2523" s="657"/>
      <c r="DPL2523" s="657"/>
      <c r="DPM2523" s="657"/>
      <c r="DPN2523" s="657"/>
      <c r="DPO2523" s="657"/>
      <c r="DPP2523" s="657"/>
      <c r="DPQ2523" s="657"/>
      <c r="DPR2523" s="657"/>
      <c r="DPS2523" s="657"/>
      <c r="DPT2523" s="657"/>
      <c r="DPU2523" s="657"/>
      <c r="DPV2523" s="657"/>
      <c r="DPW2523" s="657"/>
      <c r="DPX2523" s="657"/>
      <c r="DPY2523" s="657"/>
      <c r="DPZ2523" s="657"/>
      <c r="DQA2523" s="657"/>
      <c r="DQB2523" s="657"/>
      <c r="DQC2523" s="657"/>
      <c r="DQD2523" s="657"/>
      <c r="DQE2523" s="657"/>
      <c r="DQF2523" s="657"/>
      <c r="DQG2523" s="657"/>
      <c r="DQH2523" s="657"/>
      <c r="DQI2523" s="657"/>
      <c r="DQJ2523" s="657"/>
      <c r="DQK2523" s="657"/>
      <c r="DQL2523" s="657"/>
      <c r="DQM2523" s="657"/>
      <c r="DQN2523" s="657"/>
      <c r="DQO2523" s="657"/>
      <c r="DQP2523" s="657"/>
      <c r="DQQ2523" s="657"/>
      <c r="DQR2523" s="657"/>
      <c r="DQS2523" s="657"/>
      <c r="DQT2523" s="657"/>
      <c r="DQU2523" s="657"/>
      <c r="DQV2523" s="657"/>
      <c r="DQW2523" s="657"/>
      <c r="DQX2523" s="657"/>
      <c r="DQY2523" s="657"/>
      <c r="DQZ2523" s="657"/>
      <c r="DRA2523" s="657"/>
      <c r="DRB2523" s="657"/>
      <c r="DRC2523" s="657"/>
      <c r="DRD2523" s="657"/>
      <c r="DRE2523" s="657"/>
      <c r="DRF2523" s="657"/>
      <c r="DRG2523" s="657"/>
      <c r="DRH2523" s="657"/>
      <c r="DRI2523" s="657"/>
      <c r="DRJ2523" s="657"/>
      <c r="DRK2523" s="657"/>
      <c r="DRL2523" s="657"/>
      <c r="DRM2523" s="657"/>
      <c r="DRN2523" s="657"/>
      <c r="DRO2523" s="657"/>
      <c r="DRP2523" s="657"/>
      <c r="DRQ2523" s="657"/>
      <c r="DRR2523" s="657"/>
      <c r="DRS2523" s="657"/>
      <c r="DRT2523" s="657"/>
      <c r="DRU2523" s="657"/>
      <c r="DRV2523" s="657"/>
      <c r="DRW2523" s="657"/>
      <c r="DRX2523" s="657"/>
      <c r="DRY2523" s="657"/>
      <c r="DRZ2523" s="657"/>
      <c r="DSA2523" s="657"/>
      <c r="DSB2523" s="657"/>
      <c r="DSC2523" s="657"/>
      <c r="DSD2523" s="657"/>
      <c r="DSE2523" s="657"/>
      <c r="DSF2523" s="657"/>
      <c r="DSG2523" s="657"/>
      <c r="DSH2523" s="657"/>
      <c r="DSI2523" s="657"/>
      <c r="DSJ2523" s="657"/>
      <c r="DSK2523" s="657"/>
      <c r="DSL2523" s="657"/>
      <c r="DSM2523" s="657"/>
      <c r="DSN2523" s="657"/>
      <c r="DSO2523" s="657"/>
      <c r="DSP2523" s="657"/>
      <c r="DSQ2523" s="657"/>
      <c r="DSR2523" s="657"/>
      <c r="DSS2523" s="657"/>
      <c r="DST2523" s="657"/>
      <c r="DSU2523" s="657"/>
      <c r="DSV2523" s="657"/>
      <c r="DSW2523" s="657"/>
      <c r="DSX2523" s="657"/>
      <c r="DSY2523" s="657"/>
      <c r="DSZ2523" s="657"/>
      <c r="DTA2523" s="657"/>
      <c r="DTB2523" s="657"/>
      <c r="DTC2523" s="657"/>
      <c r="DTD2523" s="657"/>
      <c r="DTE2523" s="657"/>
      <c r="DTF2523" s="657"/>
      <c r="DTG2523" s="657"/>
      <c r="DTH2523" s="657"/>
      <c r="DTI2523" s="657"/>
      <c r="DTJ2523" s="657"/>
      <c r="DTK2523" s="657"/>
      <c r="DTL2523" s="657"/>
      <c r="DTM2523" s="657"/>
      <c r="DTN2523" s="657"/>
      <c r="DTO2523" s="657"/>
      <c r="DTP2523" s="657"/>
      <c r="DTQ2523" s="657"/>
      <c r="DTR2523" s="657"/>
      <c r="DTS2523" s="657"/>
      <c r="DTT2523" s="657"/>
      <c r="DTU2523" s="657"/>
      <c r="DTV2523" s="657"/>
      <c r="DTW2523" s="657"/>
      <c r="DTX2523" s="657"/>
      <c r="DTY2523" s="657"/>
      <c r="DTZ2523" s="657"/>
      <c r="DUA2523" s="657"/>
      <c r="DUB2523" s="657"/>
      <c r="DUC2523" s="657"/>
      <c r="DUD2523" s="657"/>
      <c r="DUE2523" s="657"/>
      <c r="DUF2523" s="657"/>
      <c r="DUG2523" s="657"/>
      <c r="DUH2523" s="657"/>
      <c r="DUI2523" s="657"/>
      <c r="DUJ2523" s="657"/>
      <c r="DUK2523" s="657"/>
      <c r="DUL2523" s="657"/>
      <c r="DUM2523" s="657"/>
      <c r="DUN2523" s="657"/>
      <c r="DUO2523" s="657"/>
      <c r="DUP2523" s="657"/>
      <c r="DUQ2523" s="657"/>
      <c r="DUR2523" s="657"/>
      <c r="DUS2523" s="657"/>
      <c r="DUT2523" s="657"/>
      <c r="DUU2523" s="657"/>
      <c r="DUV2523" s="657"/>
      <c r="DUW2523" s="657"/>
      <c r="DUX2523" s="657"/>
      <c r="DUY2523" s="657"/>
      <c r="DUZ2523" s="657"/>
      <c r="DVA2523" s="657"/>
      <c r="DVB2523" s="657"/>
      <c r="DVC2523" s="657"/>
      <c r="DVD2523" s="657"/>
      <c r="DVE2523" s="657"/>
      <c r="DVF2523" s="657"/>
      <c r="DVG2523" s="657"/>
      <c r="DVH2523" s="657"/>
      <c r="DVI2523" s="657"/>
      <c r="DVJ2523" s="657"/>
      <c r="DVK2523" s="657"/>
      <c r="DVL2523" s="657"/>
      <c r="DVM2523" s="657"/>
      <c r="DVN2523" s="657"/>
      <c r="DVO2523" s="657"/>
      <c r="DVP2523" s="657"/>
      <c r="DVQ2523" s="657"/>
      <c r="DVR2523" s="657"/>
      <c r="DVS2523" s="657"/>
      <c r="DVT2523" s="657"/>
      <c r="DVU2523" s="657"/>
      <c r="DVV2523" s="657"/>
      <c r="DVW2523" s="657"/>
      <c r="DVX2523" s="657"/>
      <c r="DVY2523" s="657"/>
      <c r="DVZ2523" s="657"/>
      <c r="DWA2523" s="657"/>
      <c r="DWB2523" s="657"/>
      <c r="DWC2523" s="657"/>
      <c r="DWD2523" s="657"/>
      <c r="DWE2523" s="657"/>
      <c r="DWF2523" s="657"/>
      <c r="DWG2523" s="657"/>
      <c r="DWH2523" s="657"/>
      <c r="DWI2523" s="657"/>
      <c r="DWJ2523" s="657"/>
      <c r="DWK2523" s="657"/>
      <c r="DWL2523" s="657"/>
      <c r="DWM2523" s="657"/>
      <c r="DWN2523" s="657"/>
      <c r="DWO2523" s="657"/>
      <c r="DWP2523" s="657"/>
      <c r="DWQ2523" s="657"/>
      <c r="DWR2523" s="657"/>
      <c r="DWS2523" s="657"/>
      <c r="DWT2523" s="657"/>
      <c r="DWU2523" s="657"/>
      <c r="DWV2523" s="657"/>
      <c r="DWW2523" s="657"/>
      <c r="DWX2523" s="657"/>
      <c r="DWY2523" s="657"/>
      <c r="DWZ2523" s="657"/>
      <c r="DXA2523" s="657"/>
      <c r="DXB2523" s="657"/>
      <c r="DXC2523" s="657"/>
      <c r="DXD2523" s="657"/>
      <c r="DXE2523" s="657"/>
      <c r="DXF2523" s="657"/>
      <c r="DXG2523" s="657"/>
      <c r="DXH2523" s="657"/>
      <c r="DXI2523" s="657"/>
      <c r="DXJ2523" s="657"/>
      <c r="DXK2523" s="657"/>
      <c r="DXL2523" s="657"/>
      <c r="DXM2523" s="657"/>
      <c r="DXN2523" s="657"/>
      <c r="DXO2523" s="657"/>
      <c r="DXP2523" s="657"/>
      <c r="DXQ2523" s="657"/>
      <c r="DXR2523" s="657"/>
      <c r="DXS2523" s="657"/>
      <c r="DXT2523" s="657"/>
      <c r="DXU2523" s="657"/>
      <c r="DXV2523" s="657"/>
      <c r="DXW2523" s="657"/>
      <c r="DXX2523" s="657"/>
      <c r="DXY2523" s="657"/>
      <c r="DXZ2523" s="657"/>
      <c r="DYA2523" s="657"/>
      <c r="DYB2523" s="657"/>
      <c r="DYC2523" s="657"/>
      <c r="DYD2523" s="657"/>
      <c r="DYE2523" s="657"/>
      <c r="DYF2523" s="657"/>
      <c r="DYG2523" s="657"/>
      <c r="DYH2523" s="657"/>
      <c r="DYI2523" s="657"/>
      <c r="DYJ2523" s="657"/>
      <c r="DYK2523" s="657"/>
      <c r="DYL2523" s="657"/>
      <c r="DYM2523" s="657"/>
      <c r="DYN2523" s="657"/>
      <c r="DYO2523" s="657"/>
      <c r="DYP2523" s="657"/>
      <c r="DYQ2523" s="657"/>
      <c r="DYR2523" s="657"/>
      <c r="DYS2523" s="657"/>
      <c r="DYT2523" s="657"/>
      <c r="DYU2523" s="657"/>
      <c r="DYV2523" s="657"/>
      <c r="DYW2523" s="657"/>
      <c r="DYX2523" s="657"/>
      <c r="DYY2523" s="657"/>
      <c r="DYZ2523" s="657"/>
      <c r="DZA2523" s="657"/>
      <c r="DZB2523" s="657"/>
      <c r="DZC2523" s="657"/>
      <c r="DZD2523" s="657"/>
      <c r="DZE2523" s="657"/>
      <c r="DZF2523" s="657"/>
      <c r="DZG2523" s="657"/>
      <c r="DZH2523" s="657"/>
      <c r="DZI2523" s="657"/>
      <c r="DZJ2523" s="657"/>
      <c r="DZK2523" s="657"/>
      <c r="DZL2523" s="657"/>
      <c r="DZM2523" s="657"/>
      <c r="DZN2523" s="657"/>
      <c r="DZO2523" s="657"/>
      <c r="DZP2523" s="657"/>
      <c r="DZQ2523" s="657"/>
      <c r="DZR2523" s="657"/>
      <c r="DZS2523" s="657"/>
      <c r="DZT2523" s="657"/>
      <c r="DZU2523" s="657"/>
      <c r="DZV2523" s="657"/>
      <c r="DZW2523" s="657"/>
      <c r="DZX2523" s="657"/>
      <c r="DZY2523" s="657"/>
      <c r="DZZ2523" s="657"/>
      <c r="EAA2523" s="657"/>
      <c r="EAB2523" s="657"/>
      <c r="EAC2523" s="657"/>
      <c r="EAD2523" s="657"/>
      <c r="EAE2523" s="657"/>
      <c r="EAF2523" s="657"/>
      <c r="EAG2523" s="657"/>
      <c r="EAH2523" s="657"/>
      <c r="EAI2523" s="657"/>
      <c r="EAJ2523" s="657"/>
      <c r="EAK2523" s="657"/>
      <c r="EAL2523" s="657"/>
      <c r="EAM2523" s="657"/>
      <c r="EAN2523" s="657"/>
      <c r="EAO2523" s="657"/>
      <c r="EAP2523" s="657"/>
      <c r="EAQ2523" s="657"/>
      <c r="EAR2523" s="657"/>
      <c r="EAS2523" s="657"/>
      <c r="EAT2523" s="657"/>
      <c r="EAU2523" s="657"/>
      <c r="EAV2523" s="657"/>
      <c r="EAW2523" s="657"/>
      <c r="EAX2523" s="657"/>
      <c r="EAY2523" s="657"/>
      <c r="EAZ2523" s="657"/>
      <c r="EBA2523" s="657"/>
      <c r="EBB2523" s="657"/>
      <c r="EBC2523" s="657"/>
      <c r="EBD2523" s="657"/>
      <c r="EBE2523" s="657"/>
      <c r="EBF2523" s="657"/>
      <c r="EBG2523" s="657"/>
      <c r="EBH2523" s="657"/>
      <c r="EBI2523" s="657"/>
      <c r="EBJ2523" s="657"/>
      <c r="EBK2523" s="657"/>
      <c r="EBL2523" s="657"/>
      <c r="EBM2523" s="657"/>
      <c r="EBN2523" s="657"/>
      <c r="EBO2523" s="657"/>
      <c r="EBP2523" s="657"/>
      <c r="EBQ2523" s="657"/>
      <c r="EBR2523" s="657"/>
      <c r="EBS2523" s="657"/>
      <c r="EBT2523" s="657"/>
      <c r="EBU2523" s="657"/>
      <c r="EBV2523" s="657"/>
      <c r="EBW2523" s="657"/>
      <c r="EBX2523" s="657"/>
      <c r="EBY2523" s="657"/>
      <c r="EBZ2523" s="657"/>
      <c r="ECA2523" s="657"/>
      <c r="ECB2523" s="657"/>
      <c r="ECC2523" s="657"/>
      <c r="ECD2523" s="657"/>
      <c r="ECE2523" s="657"/>
      <c r="ECF2523" s="657"/>
      <c r="ECG2523" s="657"/>
      <c r="ECH2523" s="657"/>
      <c r="ECI2523" s="657"/>
      <c r="ECJ2523" s="657"/>
      <c r="ECK2523" s="657"/>
      <c r="ECL2523" s="657"/>
      <c r="ECM2523" s="657"/>
      <c r="ECN2523" s="657"/>
      <c r="ECO2523" s="657"/>
      <c r="ECP2523" s="657"/>
      <c r="ECQ2523" s="657"/>
      <c r="ECR2523" s="657"/>
      <c r="ECS2523" s="657"/>
      <c r="ECT2523" s="657"/>
      <c r="ECU2523" s="657"/>
      <c r="ECV2523" s="657"/>
      <c r="ECW2523" s="657"/>
      <c r="ECX2523" s="657"/>
      <c r="ECY2523" s="657"/>
      <c r="ECZ2523" s="657"/>
      <c r="EDA2523" s="657"/>
      <c r="EDB2523" s="657"/>
      <c r="EDC2523" s="657"/>
      <c r="EDD2523" s="657"/>
      <c r="EDE2523" s="657"/>
      <c r="EDF2523" s="657"/>
      <c r="EDG2523" s="657"/>
      <c r="EDH2523" s="657"/>
      <c r="EDI2523" s="657"/>
      <c r="EDJ2523" s="657"/>
      <c r="EDK2523" s="657"/>
      <c r="EDL2523" s="657"/>
      <c r="EDM2523" s="657"/>
      <c r="EDN2523" s="657"/>
      <c r="EDO2523" s="657"/>
      <c r="EDP2523" s="657"/>
      <c r="EDQ2523" s="657"/>
      <c r="EDR2523" s="657"/>
      <c r="EDS2523" s="657"/>
      <c r="EDT2523" s="657"/>
      <c r="EDU2523" s="657"/>
      <c r="EDV2523" s="657"/>
      <c r="EDW2523" s="657"/>
      <c r="EDX2523" s="657"/>
      <c r="EDY2523" s="657"/>
      <c r="EDZ2523" s="657"/>
      <c r="EEA2523" s="657"/>
      <c r="EEB2523" s="657"/>
      <c r="EEC2523" s="657"/>
      <c r="EED2523" s="657"/>
      <c r="EEE2523" s="657"/>
      <c r="EEF2523" s="657"/>
      <c r="EEG2523" s="657"/>
      <c r="EEH2523" s="657"/>
      <c r="EEI2523" s="657"/>
      <c r="EEJ2523" s="657"/>
      <c r="EEK2523" s="657"/>
      <c r="EEL2523" s="657"/>
      <c r="EEM2523" s="657"/>
      <c r="EEN2523" s="657"/>
      <c r="EEO2523" s="657"/>
      <c r="EEP2523" s="657"/>
      <c r="EEQ2523" s="657"/>
      <c r="EER2523" s="657"/>
      <c r="EES2523" s="657"/>
      <c r="EET2523" s="657"/>
      <c r="EEU2523" s="657"/>
      <c r="EEV2523" s="657"/>
      <c r="EEW2523" s="657"/>
      <c r="EEX2523" s="657"/>
      <c r="EEY2523" s="657"/>
      <c r="EEZ2523" s="657"/>
      <c r="EFA2523" s="657"/>
      <c r="EFB2523" s="657"/>
      <c r="EFC2523" s="657"/>
      <c r="EFD2523" s="657"/>
      <c r="EFE2523" s="657"/>
      <c r="EFF2523" s="657"/>
      <c r="EFG2523" s="657"/>
      <c r="EFH2523" s="657"/>
      <c r="EFI2523" s="657"/>
      <c r="EFJ2523" s="657"/>
      <c r="EFK2523" s="657"/>
      <c r="EFL2523" s="657"/>
      <c r="EFM2523" s="657"/>
      <c r="EFN2523" s="657"/>
      <c r="EFO2523" s="657"/>
      <c r="EFP2523" s="657"/>
      <c r="EFQ2523" s="657"/>
      <c r="EFR2523" s="657"/>
      <c r="EFS2523" s="657"/>
      <c r="EFT2523" s="657"/>
      <c r="EFU2523" s="657"/>
      <c r="EFV2523" s="657"/>
      <c r="EFW2523" s="657"/>
      <c r="EFX2523" s="657"/>
      <c r="EFY2523" s="657"/>
      <c r="EFZ2523" s="657"/>
      <c r="EGA2523" s="657"/>
      <c r="EGB2523" s="657"/>
      <c r="EGC2523" s="657"/>
      <c r="EGD2523" s="657"/>
      <c r="EGE2523" s="657"/>
      <c r="EGF2523" s="657"/>
      <c r="EGG2523" s="657"/>
      <c r="EGH2523" s="657"/>
      <c r="EGI2523" s="657"/>
      <c r="EGJ2523" s="657"/>
      <c r="EGK2523" s="657"/>
      <c r="EGL2523" s="657"/>
      <c r="EGM2523" s="657"/>
      <c r="EGN2523" s="657"/>
      <c r="EGO2523" s="657"/>
      <c r="EGP2523" s="657"/>
      <c r="EGQ2523" s="657"/>
      <c r="EGR2523" s="657"/>
      <c r="EGS2523" s="657"/>
      <c r="EGT2523" s="657"/>
      <c r="EGU2523" s="657"/>
      <c r="EGV2523" s="657"/>
      <c r="EGW2523" s="657"/>
      <c r="EGX2523" s="657"/>
      <c r="EGY2523" s="657"/>
      <c r="EGZ2523" s="657"/>
      <c r="EHA2523" s="657"/>
      <c r="EHB2523" s="657"/>
      <c r="EHC2523" s="657"/>
      <c r="EHD2523" s="657"/>
      <c r="EHE2523" s="657"/>
      <c r="EHF2523" s="657"/>
      <c r="EHG2523" s="657"/>
      <c r="EHH2523" s="657"/>
      <c r="EHI2523" s="657"/>
      <c r="EHJ2523" s="657"/>
      <c r="EHK2523" s="657"/>
      <c r="EHL2523" s="657"/>
      <c r="EHM2523" s="657"/>
      <c r="EHN2523" s="657"/>
      <c r="EHO2523" s="657"/>
      <c r="EHP2523" s="657"/>
      <c r="EHQ2523" s="657"/>
      <c r="EHR2523" s="657"/>
      <c r="EHS2523" s="657"/>
      <c r="EHT2523" s="657"/>
      <c r="EHU2523" s="657"/>
      <c r="EHV2523" s="657"/>
      <c r="EHW2523" s="657"/>
      <c r="EHX2523" s="657"/>
      <c r="EHY2523" s="657"/>
      <c r="EHZ2523" s="657"/>
      <c r="EIA2523" s="657"/>
      <c r="EIB2523" s="657"/>
      <c r="EIC2523" s="657"/>
      <c r="EID2523" s="657"/>
      <c r="EIE2523" s="657"/>
      <c r="EIF2523" s="657"/>
      <c r="EIG2523" s="657"/>
      <c r="EIH2523" s="657"/>
      <c r="EII2523" s="657"/>
      <c r="EIJ2523" s="657"/>
      <c r="EIK2523" s="657"/>
      <c r="EIL2523" s="657"/>
      <c r="EIM2523" s="657"/>
      <c r="EIN2523" s="657"/>
      <c r="EIO2523" s="657"/>
      <c r="EIP2523" s="657"/>
      <c r="EIQ2523" s="657"/>
      <c r="EIR2523" s="657"/>
      <c r="EIS2523" s="657"/>
      <c r="EIT2523" s="657"/>
      <c r="EIU2523" s="657"/>
      <c r="EIV2523" s="657"/>
      <c r="EIW2523" s="657"/>
      <c r="EIX2523" s="657"/>
      <c r="EIY2523" s="657"/>
      <c r="EIZ2523" s="657"/>
      <c r="EJA2523" s="657"/>
      <c r="EJB2523" s="657"/>
      <c r="EJC2523" s="657"/>
      <c r="EJD2523" s="657"/>
      <c r="EJE2523" s="657"/>
      <c r="EJF2523" s="657"/>
      <c r="EJG2523" s="657"/>
      <c r="EJH2523" s="657"/>
      <c r="EJI2523" s="657"/>
      <c r="EJJ2523" s="657"/>
      <c r="EJK2523" s="657"/>
      <c r="EJL2523" s="657"/>
      <c r="EJM2523" s="657"/>
      <c r="EJN2523" s="657"/>
      <c r="EJO2523" s="657"/>
      <c r="EJP2523" s="657"/>
      <c r="EJQ2523" s="657"/>
      <c r="EJR2523" s="657"/>
      <c r="EJS2523" s="657"/>
      <c r="EJT2523" s="657"/>
      <c r="EJU2523" s="657"/>
      <c r="EJV2523" s="657"/>
      <c r="EJW2523" s="657"/>
      <c r="EJX2523" s="657"/>
      <c r="EJY2523" s="657"/>
      <c r="EJZ2523" s="657"/>
      <c r="EKA2523" s="657"/>
      <c r="EKB2523" s="657"/>
      <c r="EKC2523" s="657"/>
      <c r="EKD2523" s="657"/>
      <c r="EKE2523" s="657"/>
      <c r="EKF2523" s="657"/>
      <c r="EKG2523" s="657"/>
      <c r="EKH2523" s="657"/>
      <c r="EKI2523" s="657"/>
      <c r="EKJ2523" s="657"/>
      <c r="EKK2523" s="657"/>
      <c r="EKL2523" s="657"/>
      <c r="EKM2523" s="657"/>
      <c r="EKN2523" s="657"/>
      <c r="EKO2523" s="657"/>
      <c r="EKP2523" s="657"/>
      <c r="EKQ2523" s="657"/>
      <c r="EKR2523" s="657"/>
      <c r="EKS2523" s="657"/>
      <c r="EKT2523" s="657"/>
      <c r="EKU2523" s="657"/>
      <c r="EKV2523" s="657"/>
      <c r="EKW2523" s="657"/>
      <c r="EKX2523" s="657"/>
      <c r="EKY2523" s="657"/>
      <c r="EKZ2523" s="657"/>
      <c r="ELA2523" s="657"/>
      <c r="ELB2523" s="657"/>
      <c r="ELC2523" s="657"/>
      <c r="ELD2523" s="657"/>
      <c r="ELE2523" s="657"/>
      <c r="ELF2523" s="657"/>
      <c r="ELG2523" s="657"/>
      <c r="ELH2523" s="657"/>
      <c r="ELI2523" s="657"/>
      <c r="ELJ2523" s="657"/>
      <c r="ELK2523" s="657"/>
      <c r="ELL2523" s="657"/>
      <c r="ELM2523" s="657"/>
      <c r="ELN2523" s="657"/>
      <c r="ELO2523" s="657"/>
      <c r="ELP2523" s="657"/>
      <c r="ELQ2523" s="657"/>
      <c r="ELR2523" s="657"/>
      <c r="ELS2523" s="657"/>
      <c r="ELT2523" s="657"/>
      <c r="ELU2523" s="657"/>
      <c r="ELV2523" s="657"/>
      <c r="ELW2523" s="657"/>
      <c r="ELX2523" s="657"/>
      <c r="ELY2523" s="657"/>
      <c r="ELZ2523" s="657"/>
      <c r="EMA2523" s="657"/>
      <c r="EMB2523" s="657"/>
      <c r="EMC2523" s="657"/>
      <c r="EMD2523" s="657"/>
      <c r="EME2523" s="657"/>
      <c r="EMF2523" s="657"/>
      <c r="EMG2523" s="657"/>
      <c r="EMH2523" s="657"/>
      <c r="EMI2523" s="657"/>
      <c r="EMJ2523" s="657"/>
      <c r="EMK2523" s="657"/>
      <c r="EML2523" s="657"/>
      <c r="EMM2523" s="657"/>
      <c r="EMN2523" s="657"/>
      <c r="EMO2523" s="657"/>
      <c r="EMP2523" s="657"/>
      <c r="EMQ2523" s="657"/>
      <c r="EMR2523" s="657"/>
      <c r="EMS2523" s="657"/>
      <c r="EMT2523" s="657"/>
      <c r="EMU2523" s="657"/>
      <c r="EMV2523" s="657"/>
      <c r="EMW2523" s="657"/>
      <c r="EMX2523" s="657"/>
      <c r="EMY2523" s="657"/>
      <c r="EMZ2523" s="657"/>
      <c r="ENA2523" s="657"/>
      <c r="ENB2523" s="657"/>
      <c r="ENC2523" s="657"/>
      <c r="END2523" s="657"/>
      <c r="ENE2523" s="657"/>
      <c r="ENF2523" s="657"/>
      <c r="ENG2523" s="657"/>
      <c r="ENH2523" s="657"/>
      <c r="ENI2523" s="657"/>
      <c r="ENJ2523" s="657"/>
      <c r="ENK2523" s="657"/>
      <c r="ENL2523" s="657"/>
      <c r="ENM2523" s="657"/>
      <c r="ENN2523" s="657"/>
      <c r="ENO2523" s="657"/>
      <c r="ENP2523" s="657"/>
      <c r="ENQ2523" s="657"/>
      <c r="ENR2523" s="657"/>
      <c r="ENS2523" s="657"/>
      <c r="ENT2523" s="657"/>
      <c r="ENU2523" s="657"/>
      <c r="ENV2523" s="657"/>
      <c r="ENW2523" s="657"/>
      <c r="ENX2523" s="657"/>
      <c r="ENY2523" s="657"/>
      <c r="ENZ2523" s="657"/>
      <c r="EOA2523" s="657"/>
      <c r="EOB2523" s="657"/>
      <c r="EOC2523" s="657"/>
      <c r="EOD2523" s="657"/>
      <c r="EOE2523" s="657"/>
      <c r="EOF2523" s="657"/>
      <c r="EOG2523" s="657"/>
      <c r="EOH2523" s="657"/>
      <c r="EOI2523" s="657"/>
      <c r="EOJ2523" s="657"/>
      <c r="EOK2523" s="657"/>
      <c r="EOL2523" s="657"/>
      <c r="EOM2523" s="657"/>
      <c r="EON2523" s="657"/>
      <c r="EOO2523" s="657"/>
      <c r="EOP2523" s="657"/>
      <c r="EOQ2523" s="657"/>
      <c r="EOR2523" s="657"/>
      <c r="EOS2523" s="657"/>
      <c r="EOT2523" s="657"/>
      <c r="EOU2523" s="657"/>
      <c r="EOV2523" s="657"/>
      <c r="EOW2523" s="657"/>
      <c r="EOX2523" s="657"/>
      <c r="EOY2523" s="657"/>
      <c r="EOZ2523" s="657"/>
      <c r="EPA2523" s="657"/>
      <c r="EPB2523" s="657"/>
      <c r="EPC2523" s="657"/>
      <c r="EPD2523" s="657"/>
      <c r="EPE2523" s="657"/>
      <c r="EPF2523" s="657"/>
      <c r="EPG2523" s="657"/>
      <c r="EPH2523" s="657"/>
      <c r="EPI2523" s="657"/>
      <c r="EPJ2523" s="657"/>
      <c r="EPK2523" s="657"/>
      <c r="EPL2523" s="657"/>
      <c r="EPM2523" s="657"/>
      <c r="EPN2523" s="657"/>
      <c r="EPO2523" s="657"/>
      <c r="EPP2523" s="657"/>
      <c r="EPQ2523" s="657"/>
      <c r="EPR2523" s="657"/>
      <c r="EPS2523" s="657"/>
      <c r="EPT2523" s="657"/>
      <c r="EPU2523" s="657"/>
      <c r="EPV2523" s="657"/>
      <c r="EPW2523" s="657"/>
      <c r="EPX2523" s="657"/>
      <c r="EPY2523" s="657"/>
      <c r="EPZ2523" s="657"/>
      <c r="EQA2523" s="657"/>
      <c r="EQB2523" s="657"/>
      <c r="EQC2523" s="657"/>
      <c r="EQD2523" s="657"/>
      <c r="EQE2523" s="657"/>
      <c r="EQF2523" s="657"/>
      <c r="EQG2523" s="657"/>
      <c r="EQH2523" s="657"/>
      <c r="EQI2523" s="657"/>
      <c r="EQJ2523" s="657"/>
      <c r="EQK2523" s="657"/>
      <c r="EQL2523" s="657"/>
      <c r="EQM2523" s="657"/>
      <c r="EQN2523" s="657"/>
      <c r="EQO2523" s="657"/>
      <c r="EQP2523" s="657"/>
      <c r="EQQ2523" s="657"/>
      <c r="EQR2523" s="657"/>
      <c r="EQS2523" s="657"/>
      <c r="EQT2523" s="657"/>
      <c r="EQU2523" s="657"/>
      <c r="EQV2523" s="657"/>
      <c r="EQW2523" s="657"/>
      <c r="EQX2523" s="657"/>
      <c r="EQY2523" s="657"/>
      <c r="EQZ2523" s="657"/>
      <c r="ERA2523" s="657"/>
      <c r="ERB2523" s="657"/>
      <c r="ERC2523" s="657"/>
      <c r="ERD2523" s="657"/>
      <c r="ERE2523" s="657"/>
      <c r="ERF2523" s="657"/>
      <c r="ERG2523" s="657"/>
      <c r="ERH2523" s="657"/>
      <c r="ERI2523" s="657"/>
      <c r="ERJ2523" s="657"/>
      <c r="ERK2523" s="657"/>
      <c r="ERL2523" s="657"/>
      <c r="ERM2523" s="657"/>
      <c r="ERN2523" s="657"/>
      <c r="ERO2523" s="657"/>
      <c r="ERP2523" s="657"/>
      <c r="ERQ2523" s="657"/>
      <c r="ERR2523" s="657"/>
      <c r="ERS2523" s="657"/>
      <c r="ERT2523" s="657"/>
      <c r="ERU2523" s="657"/>
      <c r="ERV2523" s="657"/>
      <c r="ERW2523" s="657"/>
      <c r="ERX2523" s="657"/>
      <c r="ERY2523" s="657"/>
      <c r="ERZ2523" s="657"/>
      <c r="ESA2523" s="657"/>
      <c r="ESB2523" s="657"/>
      <c r="ESC2523" s="657"/>
      <c r="ESD2523" s="657"/>
      <c r="ESE2523" s="657"/>
      <c r="ESF2523" s="657"/>
      <c r="ESG2523" s="657"/>
      <c r="ESH2523" s="657"/>
      <c r="ESI2523" s="657"/>
      <c r="ESJ2523" s="657"/>
      <c r="ESK2523" s="657"/>
      <c r="ESL2523" s="657"/>
      <c r="ESM2523" s="657"/>
      <c r="ESN2523" s="657"/>
      <c r="ESO2523" s="657"/>
      <c r="ESP2523" s="657"/>
      <c r="ESQ2523" s="657"/>
      <c r="ESR2523" s="657"/>
      <c r="ESS2523" s="657"/>
      <c r="EST2523" s="657"/>
      <c r="ESU2523" s="657"/>
      <c r="ESV2523" s="657"/>
      <c r="ESW2523" s="657"/>
      <c r="ESX2523" s="657"/>
      <c r="ESY2523" s="657"/>
      <c r="ESZ2523" s="657"/>
      <c r="ETA2523" s="657"/>
      <c r="ETB2523" s="657"/>
      <c r="ETC2523" s="657"/>
      <c r="ETD2523" s="657"/>
      <c r="ETE2523" s="657"/>
      <c r="ETF2523" s="657"/>
      <c r="ETG2523" s="657"/>
      <c r="ETH2523" s="657"/>
      <c r="ETI2523" s="657"/>
      <c r="ETJ2523" s="657"/>
      <c r="ETK2523" s="657"/>
      <c r="ETL2523" s="657"/>
      <c r="ETM2523" s="657"/>
      <c r="ETN2523" s="657"/>
      <c r="ETO2523" s="657"/>
      <c r="ETP2523" s="657"/>
      <c r="ETQ2523" s="657"/>
      <c r="ETR2523" s="657"/>
      <c r="ETS2523" s="657"/>
      <c r="ETT2523" s="657"/>
      <c r="ETU2523" s="657"/>
      <c r="ETV2523" s="657"/>
      <c r="ETW2523" s="657"/>
      <c r="ETX2523" s="657"/>
      <c r="ETY2523" s="657"/>
      <c r="ETZ2523" s="657"/>
      <c r="EUA2523" s="657"/>
      <c r="EUB2523" s="657"/>
      <c r="EUC2523" s="657"/>
      <c r="EUD2523" s="657"/>
      <c r="EUE2523" s="657"/>
      <c r="EUF2523" s="657"/>
      <c r="EUG2523" s="657"/>
      <c r="EUH2523" s="657"/>
      <c r="EUI2523" s="657"/>
      <c r="EUJ2523" s="657"/>
      <c r="EUK2523" s="657"/>
      <c r="EUL2523" s="657"/>
      <c r="EUM2523" s="657"/>
      <c r="EUN2523" s="657"/>
      <c r="EUO2523" s="657"/>
      <c r="EUP2523" s="657"/>
      <c r="EUQ2523" s="657"/>
      <c r="EUR2523" s="657"/>
      <c r="EUS2523" s="657"/>
      <c r="EUT2523" s="657"/>
      <c r="EUU2523" s="657"/>
      <c r="EUV2523" s="657"/>
      <c r="EUW2523" s="657"/>
      <c r="EUX2523" s="657"/>
      <c r="EUY2523" s="657"/>
      <c r="EUZ2523" s="657"/>
      <c r="EVA2523" s="657"/>
      <c r="EVB2523" s="657"/>
      <c r="EVC2523" s="657"/>
      <c r="EVD2523" s="657"/>
      <c r="EVE2523" s="657"/>
      <c r="EVF2523" s="657"/>
      <c r="EVG2523" s="657"/>
      <c r="EVH2523" s="657"/>
      <c r="EVI2523" s="657"/>
      <c r="EVJ2523" s="657"/>
      <c r="EVK2523" s="657"/>
      <c r="EVL2523" s="657"/>
      <c r="EVM2523" s="657"/>
      <c r="EVN2523" s="657"/>
      <c r="EVO2523" s="657"/>
      <c r="EVP2523" s="657"/>
      <c r="EVQ2523" s="657"/>
      <c r="EVR2523" s="657"/>
      <c r="EVS2523" s="657"/>
      <c r="EVT2523" s="657"/>
      <c r="EVU2523" s="657"/>
      <c r="EVV2523" s="657"/>
      <c r="EVW2523" s="657"/>
      <c r="EVX2523" s="657"/>
      <c r="EVY2523" s="657"/>
      <c r="EVZ2523" s="657"/>
      <c r="EWA2523" s="657"/>
      <c r="EWB2523" s="657"/>
      <c r="EWC2523" s="657"/>
      <c r="EWD2523" s="657"/>
      <c r="EWE2523" s="657"/>
      <c r="EWF2523" s="657"/>
      <c r="EWG2523" s="657"/>
      <c r="EWH2523" s="657"/>
      <c r="EWI2523" s="657"/>
      <c r="EWJ2523" s="657"/>
      <c r="EWK2523" s="657"/>
      <c r="EWL2523" s="657"/>
      <c r="EWM2523" s="657"/>
      <c r="EWN2523" s="657"/>
      <c r="EWO2523" s="657"/>
      <c r="EWP2523" s="657"/>
      <c r="EWQ2523" s="657"/>
      <c r="EWR2523" s="657"/>
      <c r="EWS2523" s="657"/>
      <c r="EWT2523" s="657"/>
      <c r="EWU2523" s="657"/>
      <c r="EWV2523" s="657"/>
      <c r="EWW2523" s="657"/>
      <c r="EWX2523" s="657"/>
      <c r="EWY2523" s="657"/>
      <c r="EWZ2523" s="657"/>
      <c r="EXA2523" s="657"/>
      <c r="EXB2523" s="657"/>
      <c r="EXC2523" s="657"/>
      <c r="EXD2523" s="657"/>
      <c r="EXE2523" s="657"/>
      <c r="EXF2523" s="657"/>
      <c r="EXG2523" s="657"/>
      <c r="EXH2523" s="657"/>
      <c r="EXI2523" s="657"/>
      <c r="EXJ2523" s="657"/>
      <c r="EXK2523" s="657"/>
      <c r="EXL2523" s="657"/>
      <c r="EXM2523" s="657"/>
      <c r="EXN2523" s="657"/>
      <c r="EXO2523" s="657"/>
      <c r="EXP2523" s="657"/>
      <c r="EXQ2523" s="657"/>
      <c r="EXR2523" s="657"/>
      <c r="EXS2523" s="657"/>
      <c r="EXT2523" s="657"/>
      <c r="EXU2523" s="657"/>
      <c r="EXV2523" s="657"/>
      <c r="EXW2523" s="657"/>
      <c r="EXX2523" s="657"/>
      <c r="EXY2523" s="657"/>
      <c r="EXZ2523" s="657"/>
      <c r="EYA2523" s="657"/>
      <c r="EYB2523" s="657"/>
      <c r="EYC2523" s="657"/>
      <c r="EYD2523" s="657"/>
      <c r="EYE2523" s="657"/>
      <c r="EYF2523" s="657"/>
      <c r="EYG2523" s="657"/>
      <c r="EYH2523" s="657"/>
      <c r="EYI2523" s="657"/>
      <c r="EYJ2523" s="657"/>
      <c r="EYK2523" s="657"/>
      <c r="EYL2523" s="657"/>
      <c r="EYM2523" s="657"/>
      <c r="EYN2523" s="657"/>
      <c r="EYO2523" s="657"/>
      <c r="EYP2523" s="657"/>
      <c r="EYQ2523" s="657"/>
      <c r="EYR2523" s="657"/>
      <c r="EYS2523" s="657"/>
      <c r="EYT2523" s="657"/>
      <c r="EYU2523" s="657"/>
      <c r="EYV2523" s="657"/>
      <c r="EYW2523" s="657"/>
      <c r="EYX2523" s="657"/>
      <c r="EYY2523" s="657"/>
      <c r="EYZ2523" s="657"/>
      <c r="EZA2523" s="657"/>
      <c r="EZB2523" s="657"/>
      <c r="EZC2523" s="657"/>
      <c r="EZD2523" s="657"/>
      <c r="EZE2523" s="657"/>
      <c r="EZF2523" s="657"/>
      <c r="EZG2523" s="657"/>
      <c r="EZH2523" s="657"/>
      <c r="EZI2523" s="657"/>
      <c r="EZJ2523" s="657"/>
      <c r="EZK2523" s="657"/>
      <c r="EZL2523" s="657"/>
      <c r="EZM2523" s="657"/>
      <c r="EZN2523" s="657"/>
      <c r="EZO2523" s="657"/>
      <c r="EZP2523" s="657"/>
      <c r="EZQ2523" s="657"/>
      <c r="EZR2523" s="657"/>
      <c r="EZS2523" s="657"/>
      <c r="EZT2523" s="657"/>
      <c r="EZU2523" s="657"/>
      <c r="EZV2523" s="657"/>
      <c r="EZW2523" s="657"/>
      <c r="EZX2523" s="657"/>
      <c r="EZY2523" s="657"/>
      <c r="EZZ2523" s="657"/>
      <c r="FAA2523" s="657"/>
      <c r="FAB2523" s="657"/>
      <c r="FAC2523" s="657"/>
      <c r="FAD2523" s="657"/>
      <c r="FAE2523" s="657"/>
      <c r="FAF2523" s="657"/>
      <c r="FAG2523" s="657"/>
      <c r="FAH2523" s="657"/>
      <c r="FAI2523" s="657"/>
      <c r="FAJ2523" s="657"/>
      <c r="FAK2523" s="657"/>
      <c r="FAL2523" s="657"/>
      <c r="FAM2523" s="657"/>
      <c r="FAN2523" s="657"/>
      <c r="FAO2523" s="657"/>
      <c r="FAP2523" s="657"/>
      <c r="FAQ2523" s="657"/>
      <c r="FAR2523" s="657"/>
      <c r="FAS2523" s="657"/>
      <c r="FAT2523" s="657"/>
      <c r="FAU2523" s="657"/>
      <c r="FAV2523" s="657"/>
      <c r="FAW2523" s="657"/>
      <c r="FAX2523" s="657"/>
      <c r="FAY2523" s="657"/>
      <c r="FAZ2523" s="657"/>
      <c r="FBA2523" s="657"/>
      <c r="FBB2523" s="657"/>
      <c r="FBC2523" s="657"/>
      <c r="FBD2523" s="657"/>
      <c r="FBE2523" s="657"/>
      <c r="FBF2523" s="657"/>
      <c r="FBG2523" s="657"/>
      <c r="FBH2523" s="657"/>
      <c r="FBI2523" s="657"/>
      <c r="FBJ2523" s="657"/>
      <c r="FBK2523" s="657"/>
      <c r="FBL2523" s="657"/>
      <c r="FBM2523" s="657"/>
      <c r="FBN2523" s="657"/>
      <c r="FBO2523" s="657"/>
      <c r="FBP2523" s="657"/>
      <c r="FBQ2523" s="657"/>
      <c r="FBR2523" s="657"/>
      <c r="FBS2523" s="657"/>
      <c r="FBT2523" s="657"/>
      <c r="FBU2523" s="657"/>
      <c r="FBV2523" s="657"/>
      <c r="FBW2523" s="657"/>
      <c r="FBX2523" s="657"/>
      <c r="FBY2523" s="657"/>
      <c r="FBZ2523" s="657"/>
      <c r="FCA2523" s="657"/>
      <c r="FCB2523" s="657"/>
      <c r="FCC2523" s="657"/>
      <c r="FCD2523" s="657"/>
      <c r="FCE2523" s="657"/>
      <c r="FCF2523" s="657"/>
      <c r="FCG2523" s="657"/>
      <c r="FCH2523" s="657"/>
      <c r="FCI2523" s="657"/>
      <c r="FCJ2523" s="657"/>
      <c r="FCK2523" s="657"/>
      <c r="FCL2523" s="657"/>
      <c r="FCM2523" s="657"/>
      <c r="FCN2523" s="657"/>
      <c r="FCO2523" s="657"/>
      <c r="FCP2523" s="657"/>
      <c r="FCQ2523" s="657"/>
      <c r="FCR2523" s="657"/>
      <c r="FCS2523" s="657"/>
      <c r="FCT2523" s="657"/>
      <c r="FCU2523" s="657"/>
      <c r="FCV2523" s="657"/>
      <c r="FCW2523" s="657"/>
      <c r="FCX2523" s="657"/>
      <c r="FCY2523" s="657"/>
      <c r="FCZ2523" s="657"/>
      <c r="FDA2523" s="657"/>
      <c r="FDB2523" s="657"/>
      <c r="FDC2523" s="657"/>
      <c r="FDD2523" s="657"/>
      <c r="FDE2523" s="657"/>
      <c r="FDF2523" s="657"/>
      <c r="FDG2523" s="657"/>
      <c r="FDH2523" s="657"/>
      <c r="FDI2523" s="657"/>
      <c r="FDJ2523" s="657"/>
      <c r="FDK2523" s="657"/>
      <c r="FDL2523" s="657"/>
      <c r="FDM2523" s="657"/>
      <c r="FDN2523" s="657"/>
      <c r="FDO2523" s="657"/>
      <c r="FDP2523" s="657"/>
      <c r="FDQ2523" s="657"/>
      <c r="FDR2523" s="657"/>
      <c r="FDS2523" s="657"/>
      <c r="FDT2523" s="657"/>
      <c r="FDU2523" s="657"/>
      <c r="FDV2523" s="657"/>
      <c r="FDW2523" s="657"/>
      <c r="FDX2523" s="657"/>
      <c r="FDY2523" s="657"/>
      <c r="FDZ2523" s="657"/>
      <c r="FEA2523" s="657"/>
      <c r="FEB2523" s="657"/>
      <c r="FEC2523" s="657"/>
      <c r="FED2523" s="657"/>
      <c r="FEE2523" s="657"/>
      <c r="FEF2523" s="657"/>
      <c r="FEG2523" s="657"/>
      <c r="FEH2523" s="657"/>
      <c r="FEI2523" s="657"/>
      <c r="FEJ2523" s="657"/>
      <c r="FEK2523" s="657"/>
      <c r="FEL2523" s="657"/>
      <c r="FEM2523" s="657"/>
      <c r="FEN2523" s="657"/>
      <c r="FEO2523" s="657"/>
      <c r="FEP2523" s="657"/>
      <c r="FEQ2523" s="657"/>
      <c r="FER2523" s="657"/>
      <c r="FES2523" s="657"/>
      <c r="FET2523" s="657"/>
      <c r="FEU2523" s="657"/>
      <c r="FEV2523" s="657"/>
      <c r="FEW2523" s="657"/>
      <c r="FEX2523" s="657"/>
      <c r="FEY2523" s="657"/>
      <c r="FEZ2523" s="657"/>
      <c r="FFA2523" s="657"/>
      <c r="FFB2523" s="657"/>
      <c r="FFC2523" s="657"/>
      <c r="FFD2523" s="657"/>
      <c r="FFE2523" s="657"/>
      <c r="FFF2523" s="657"/>
      <c r="FFG2523" s="657"/>
      <c r="FFH2523" s="657"/>
      <c r="FFI2523" s="657"/>
      <c r="FFJ2523" s="657"/>
      <c r="FFK2523" s="657"/>
      <c r="FFL2523" s="657"/>
      <c r="FFM2523" s="657"/>
      <c r="FFN2523" s="657"/>
      <c r="FFO2523" s="657"/>
      <c r="FFP2523" s="657"/>
      <c r="FFQ2523" s="657"/>
      <c r="FFR2523" s="657"/>
      <c r="FFS2523" s="657"/>
      <c r="FFT2523" s="657"/>
      <c r="FFU2523" s="657"/>
      <c r="FFV2523" s="657"/>
      <c r="FFW2523" s="657"/>
      <c r="FFX2523" s="657"/>
      <c r="FFY2523" s="657"/>
      <c r="FFZ2523" s="657"/>
      <c r="FGA2523" s="657"/>
      <c r="FGB2523" s="657"/>
      <c r="FGC2523" s="657"/>
      <c r="FGD2523" s="657"/>
      <c r="FGE2523" s="657"/>
      <c r="FGF2523" s="657"/>
      <c r="FGG2523" s="657"/>
      <c r="FGH2523" s="657"/>
      <c r="FGI2523" s="657"/>
      <c r="FGJ2523" s="657"/>
      <c r="FGK2523" s="657"/>
      <c r="FGL2523" s="657"/>
      <c r="FGM2523" s="657"/>
      <c r="FGN2523" s="657"/>
      <c r="FGO2523" s="657"/>
      <c r="FGP2523" s="657"/>
      <c r="FGQ2523" s="657"/>
      <c r="FGR2523" s="657"/>
      <c r="FGS2523" s="657"/>
      <c r="FGT2523" s="657"/>
      <c r="FGU2523" s="657"/>
      <c r="FGV2523" s="657"/>
      <c r="FGW2523" s="657"/>
      <c r="FGX2523" s="657"/>
      <c r="FGY2523" s="657"/>
      <c r="FGZ2523" s="657"/>
      <c r="FHA2523" s="657"/>
      <c r="FHB2523" s="657"/>
      <c r="FHC2523" s="657"/>
      <c r="FHD2523" s="657"/>
      <c r="FHE2523" s="657"/>
      <c r="FHF2523" s="657"/>
      <c r="FHG2523" s="657"/>
      <c r="FHH2523" s="657"/>
      <c r="FHI2523" s="657"/>
      <c r="FHJ2523" s="657"/>
      <c r="FHK2523" s="657"/>
      <c r="FHL2523" s="657"/>
      <c r="FHM2523" s="657"/>
      <c r="FHN2523" s="657"/>
      <c r="FHO2523" s="657"/>
      <c r="FHP2523" s="657"/>
      <c r="FHQ2523" s="657"/>
      <c r="FHR2523" s="657"/>
      <c r="FHS2523" s="657"/>
      <c r="FHT2523" s="657"/>
      <c r="FHU2523" s="657"/>
      <c r="FHV2523" s="657"/>
      <c r="FHW2523" s="657"/>
      <c r="FHX2523" s="657"/>
      <c r="FHY2523" s="657"/>
      <c r="FHZ2523" s="657"/>
      <c r="FIA2523" s="657"/>
      <c r="FIB2523" s="657"/>
      <c r="FIC2523" s="657"/>
      <c r="FID2523" s="657"/>
      <c r="FIE2523" s="657"/>
      <c r="FIF2523" s="657"/>
      <c r="FIG2523" s="657"/>
      <c r="FIH2523" s="657"/>
      <c r="FII2523" s="657"/>
      <c r="FIJ2523" s="657"/>
      <c r="FIK2523" s="657"/>
      <c r="FIL2523" s="657"/>
      <c r="FIM2523" s="657"/>
      <c r="FIN2523" s="657"/>
      <c r="FIO2523" s="657"/>
      <c r="FIP2523" s="657"/>
      <c r="FIQ2523" s="657"/>
      <c r="FIR2523" s="657"/>
      <c r="FIS2523" s="657"/>
      <c r="FIT2523" s="657"/>
      <c r="FIU2523" s="657"/>
      <c r="FIV2523" s="657"/>
      <c r="FIW2523" s="657"/>
      <c r="FIX2523" s="657"/>
      <c r="FIY2523" s="657"/>
      <c r="FIZ2523" s="657"/>
      <c r="FJA2523" s="657"/>
      <c r="FJB2523" s="657"/>
      <c r="FJC2523" s="657"/>
      <c r="FJD2523" s="657"/>
      <c r="FJE2523" s="657"/>
      <c r="FJF2523" s="657"/>
      <c r="FJG2523" s="657"/>
      <c r="FJH2523" s="657"/>
      <c r="FJI2523" s="657"/>
      <c r="FJJ2523" s="657"/>
      <c r="FJK2523" s="657"/>
      <c r="FJL2523" s="657"/>
      <c r="FJM2523" s="657"/>
      <c r="FJN2523" s="657"/>
      <c r="FJO2523" s="657"/>
      <c r="FJP2523" s="657"/>
      <c r="FJQ2523" s="657"/>
      <c r="FJR2523" s="657"/>
      <c r="FJS2523" s="657"/>
      <c r="FJT2523" s="657"/>
      <c r="FJU2523" s="657"/>
      <c r="FJV2523" s="657"/>
      <c r="FJW2523" s="657"/>
      <c r="FJX2523" s="657"/>
      <c r="FJY2523" s="657"/>
      <c r="FJZ2523" s="657"/>
      <c r="FKA2523" s="657"/>
      <c r="FKB2523" s="657"/>
      <c r="FKC2523" s="657"/>
      <c r="FKD2523" s="657"/>
      <c r="FKE2523" s="657"/>
      <c r="FKF2523" s="657"/>
      <c r="FKG2523" s="657"/>
      <c r="FKH2523" s="657"/>
      <c r="FKI2523" s="657"/>
      <c r="FKJ2523" s="657"/>
      <c r="FKK2523" s="657"/>
      <c r="FKL2523" s="657"/>
      <c r="FKM2523" s="657"/>
      <c r="FKN2523" s="657"/>
      <c r="FKO2523" s="657"/>
      <c r="FKP2523" s="657"/>
      <c r="FKQ2523" s="657"/>
      <c r="FKR2523" s="657"/>
      <c r="FKS2523" s="657"/>
      <c r="FKT2523" s="657"/>
      <c r="FKU2523" s="657"/>
      <c r="FKV2523" s="657"/>
      <c r="FKW2523" s="657"/>
      <c r="FKX2523" s="657"/>
      <c r="FKY2523" s="657"/>
      <c r="FKZ2523" s="657"/>
      <c r="FLA2523" s="657"/>
      <c r="FLB2523" s="657"/>
      <c r="FLC2523" s="657"/>
      <c r="FLD2523" s="657"/>
      <c r="FLE2523" s="657"/>
      <c r="FLF2523" s="657"/>
      <c r="FLG2523" s="657"/>
      <c r="FLH2523" s="657"/>
      <c r="FLI2523" s="657"/>
      <c r="FLJ2523" s="657"/>
      <c r="FLK2523" s="657"/>
      <c r="FLL2523" s="657"/>
      <c r="FLM2523" s="657"/>
      <c r="FLN2523" s="657"/>
      <c r="FLO2523" s="657"/>
      <c r="FLP2523" s="657"/>
      <c r="FLQ2523" s="657"/>
      <c r="FLR2523" s="657"/>
      <c r="FLS2523" s="657"/>
      <c r="FLT2523" s="657"/>
      <c r="FLU2523" s="657"/>
      <c r="FLV2523" s="657"/>
      <c r="FLW2523" s="657"/>
      <c r="FLX2523" s="657"/>
      <c r="FLY2523" s="657"/>
      <c r="FLZ2523" s="657"/>
      <c r="FMA2523" s="657"/>
      <c r="FMB2523" s="657"/>
      <c r="FMC2523" s="657"/>
      <c r="FMD2523" s="657"/>
      <c r="FME2523" s="657"/>
      <c r="FMF2523" s="657"/>
      <c r="FMG2523" s="657"/>
      <c r="FMH2523" s="657"/>
      <c r="FMI2523" s="657"/>
      <c r="FMJ2523" s="657"/>
      <c r="FMK2523" s="657"/>
      <c r="FML2523" s="657"/>
      <c r="FMM2523" s="657"/>
      <c r="FMN2523" s="657"/>
      <c r="FMO2523" s="657"/>
      <c r="FMP2523" s="657"/>
      <c r="FMQ2523" s="657"/>
      <c r="FMR2523" s="657"/>
      <c r="FMS2523" s="657"/>
      <c r="FMT2523" s="657"/>
      <c r="FMU2523" s="657"/>
      <c r="FMV2523" s="657"/>
      <c r="FMW2523" s="657"/>
      <c r="FMX2523" s="657"/>
      <c r="FMY2523" s="657"/>
      <c r="FMZ2523" s="657"/>
      <c r="FNA2523" s="657"/>
      <c r="FNB2523" s="657"/>
      <c r="FNC2523" s="657"/>
      <c r="FND2523" s="657"/>
      <c r="FNE2523" s="657"/>
      <c r="FNF2523" s="657"/>
      <c r="FNG2523" s="657"/>
      <c r="FNH2523" s="657"/>
      <c r="FNI2523" s="657"/>
      <c r="FNJ2523" s="657"/>
      <c r="FNK2523" s="657"/>
      <c r="FNL2523" s="657"/>
      <c r="FNM2523" s="657"/>
      <c r="FNN2523" s="657"/>
      <c r="FNO2523" s="657"/>
      <c r="FNP2523" s="657"/>
      <c r="FNQ2523" s="657"/>
      <c r="FNR2523" s="657"/>
      <c r="FNS2523" s="657"/>
      <c r="FNT2523" s="657"/>
      <c r="FNU2523" s="657"/>
      <c r="FNV2523" s="657"/>
      <c r="FNW2523" s="657"/>
      <c r="FNX2523" s="657"/>
      <c r="FNY2523" s="657"/>
      <c r="FNZ2523" s="657"/>
      <c r="FOA2523" s="657"/>
      <c r="FOB2523" s="657"/>
      <c r="FOC2523" s="657"/>
      <c r="FOD2523" s="657"/>
      <c r="FOE2523" s="657"/>
      <c r="FOF2523" s="657"/>
      <c r="FOG2523" s="657"/>
      <c r="FOH2523" s="657"/>
      <c r="FOI2523" s="657"/>
      <c r="FOJ2523" s="657"/>
      <c r="FOK2523" s="657"/>
      <c r="FOL2523" s="657"/>
      <c r="FOM2523" s="657"/>
      <c r="FON2523" s="657"/>
      <c r="FOO2523" s="657"/>
      <c r="FOP2523" s="657"/>
      <c r="FOQ2523" s="657"/>
      <c r="FOR2523" s="657"/>
      <c r="FOS2523" s="657"/>
      <c r="FOT2523" s="657"/>
      <c r="FOU2523" s="657"/>
      <c r="FOV2523" s="657"/>
      <c r="FOW2523" s="657"/>
      <c r="FOX2523" s="657"/>
      <c r="FOY2523" s="657"/>
      <c r="FOZ2523" s="657"/>
      <c r="FPA2523" s="657"/>
      <c r="FPB2523" s="657"/>
      <c r="FPC2523" s="657"/>
      <c r="FPD2523" s="657"/>
      <c r="FPE2523" s="657"/>
      <c r="FPF2523" s="657"/>
      <c r="FPG2523" s="657"/>
      <c r="FPH2523" s="657"/>
      <c r="FPI2523" s="657"/>
      <c r="FPJ2523" s="657"/>
      <c r="FPK2523" s="657"/>
      <c r="FPL2523" s="657"/>
      <c r="FPM2523" s="657"/>
      <c r="FPN2523" s="657"/>
      <c r="FPO2523" s="657"/>
      <c r="FPP2523" s="657"/>
      <c r="FPQ2523" s="657"/>
      <c r="FPR2523" s="657"/>
      <c r="FPS2523" s="657"/>
      <c r="FPT2523" s="657"/>
      <c r="FPU2523" s="657"/>
      <c r="FPV2523" s="657"/>
      <c r="FPW2523" s="657"/>
      <c r="FPX2523" s="657"/>
      <c r="FPY2523" s="657"/>
      <c r="FPZ2523" s="657"/>
      <c r="FQA2523" s="657"/>
      <c r="FQB2523" s="657"/>
      <c r="FQC2523" s="657"/>
      <c r="FQD2523" s="657"/>
      <c r="FQE2523" s="657"/>
      <c r="FQF2523" s="657"/>
      <c r="FQG2523" s="657"/>
      <c r="FQH2523" s="657"/>
      <c r="FQI2523" s="657"/>
      <c r="FQJ2523" s="657"/>
      <c r="FQK2523" s="657"/>
      <c r="FQL2523" s="657"/>
      <c r="FQM2523" s="657"/>
      <c r="FQN2523" s="657"/>
      <c r="FQO2523" s="657"/>
      <c r="FQP2523" s="657"/>
      <c r="FQQ2523" s="657"/>
      <c r="FQR2523" s="657"/>
      <c r="FQS2523" s="657"/>
      <c r="FQT2523" s="657"/>
      <c r="FQU2523" s="657"/>
      <c r="FQV2523" s="657"/>
      <c r="FQW2523" s="657"/>
      <c r="FQX2523" s="657"/>
      <c r="FQY2523" s="657"/>
      <c r="FQZ2523" s="657"/>
      <c r="FRA2523" s="657"/>
      <c r="FRB2523" s="657"/>
      <c r="FRC2523" s="657"/>
      <c r="FRD2523" s="657"/>
      <c r="FRE2523" s="657"/>
      <c r="FRF2523" s="657"/>
      <c r="FRG2523" s="657"/>
      <c r="FRH2523" s="657"/>
      <c r="FRI2523" s="657"/>
      <c r="FRJ2523" s="657"/>
      <c r="FRK2523" s="657"/>
      <c r="FRL2523" s="657"/>
      <c r="FRM2523" s="657"/>
      <c r="FRN2523" s="657"/>
      <c r="FRO2523" s="657"/>
      <c r="FRP2523" s="657"/>
      <c r="FRQ2523" s="657"/>
      <c r="FRR2523" s="657"/>
      <c r="FRS2523" s="657"/>
      <c r="FRT2523" s="657"/>
      <c r="FRU2523" s="657"/>
      <c r="FRV2523" s="657"/>
      <c r="FRW2523" s="657"/>
      <c r="FRX2523" s="657"/>
      <c r="FRY2523" s="657"/>
      <c r="FRZ2523" s="657"/>
      <c r="FSA2523" s="657"/>
      <c r="FSB2523" s="657"/>
      <c r="FSC2523" s="657"/>
      <c r="FSD2523" s="657"/>
      <c r="FSE2523" s="657"/>
      <c r="FSF2523" s="657"/>
      <c r="FSG2523" s="657"/>
      <c r="FSH2523" s="657"/>
      <c r="FSI2523" s="657"/>
      <c r="FSJ2523" s="657"/>
      <c r="FSK2523" s="657"/>
      <c r="FSL2523" s="657"/>
      <c r="FSM2523" s="657"/>
      <c r="FSN2523" s="657"/>
      <c r="FSO2523" s="657"/>
      <c r="FSP2523" s="657"/>
      <c r="FSQ2523" s="657"/>
      <c r="FSR2523" s="657"/>
      <c r="FSS2523" s="657"/>
      <c r="FST2523" s="657"/>
      <c r="FSU2523" s="657"/>
      <c r="FSV2523" s="657"/>
      <c r="FSW2523" s="657"/>
      <c r="FSX2523" s="657"/>
      <c r="FSY2523" s="657"/>
      <c r="FSZ2523" s="657"/>
      <c r="FTA2523" s="657"/>
      <c r="FTB2523" s="657"/>
      <c r="FTC2523" s="657"/>
      <c r="FTD2523" s="657"/>
      <c r="FTE2523" s="657"/>
      <c r="FTF2523" s="657"/>
      <c r="FTG2523" s="657"/>
      <c r="FTH2523" s="657"/>
      <c r="FTI2523" s="657"/>
      <c r="FTJ2523" s="657"/>
      <c r="FTK2523" s="657"/>
      <c r="FTL2523" s="657"/>
      <c r="FTM2523" s="657"/>
      <c r="FTN2523" s="657"/>
      <c r="FTO2523" s="657"/>
      <c r="FTP2523" s="657"/>
      <c r="FTQ2523" s="657"/>
      <c r="FTR2523" s="657"/>
      <c r="FTS2523" s="657"/>
      <c r="FTT2523" s="657"/>
      <c r="FTU2523" s="657"/>
      <c r="FTV2523" s="657"/>
      <c r="FTW2523" s="657"/>
      <c r="FTX2523" s="657"/>
      <c r="FTY2523" s="657"/>
      <c r="FTZ2523" s="657"/>
      <c r="FUA2523" s="657"/>
      <c r="FUB2523" s="657"/>
      <c r="FUC2523" s="657"/>
      <c r="FUD2523" s="657"/>
      <c r="FUE2523" s="657"/>
      <c r="FUF2523" s="657"/>
      <c r="FUG2523" s="657"/>
      <c r="FUH2523" s="657"/>
      <c r="FUI2523" s="657"/>
      <c r="FUJ2523" s="657"/>
      <c r="FUK2523" s="657"/>
      <c r="FUL2523" s="657"/>
      <c r="FUM2523" s="657"/>
      <c r="FUN2523" s="657"/>
      <c r="FUO2523" s="657"/>
      <c r="FUP2523" s="657"/>
      <c r="FUQ2523" s="657"/>
      <c r="FUR2523" s="657"/>
      <c r="FUS2523" s="657"/>
      <c r="FUT2523" s="657"/>
      <c r="FUU2523" s="657"/>
      <c r="FUV2523" s="657"/>
      <c r="FUW2523" s="657"/>
      <c r="FUX2523" s="657"/>
      <c r="FUY2523" s="657"/>
      <c r="FUZ2523" s="657"/>
      <c r="FVA2523" s="657"/>
      <c r="FVB2523" s="657"/>
      <c r="FVC2523" s="657"/>
      <c r="FVD2523" s="657"/>
      <c r="FVE2523" s="657"/>
      <c r="FVF2523" s="657"/>
      <c r="FVG2523" s="657"/>
      <c r="FVH2523" s="657"/>
      <c r="FVI2523" s="657"/>
      <c r="FVJ2523" s="657"/>
      <c r="FVK2523" s="657"/>
      <c r="FVL2523" s="657"/>
      <c r="FVM2523" s="657"/>
      <c r="FVN2523" s="657"/>
      <c r="FVO2523" s="657"/>
      <c r="FVP2523" s="657"/>
      <c r="FVQ2523" s="657"/>
      <c r="FVR2523" s="657"/>
      <c r="FVS2523" s="657"/>
      <c r="FVT2523" s="657"/>
      <c r="FVU2523" s="657"/>
      <c r="FVV2523" s="657"/>
      <c r="FVW2523" s="657"/>
      <c r="FVX2523" s="657"/>
      <c r="FVY2523" s="657"/>
      <c r="FVZ2523" s="657"/>
      <c r="FWA2523" s="657"/>
      <c r="FWB2523" s="657"/>
      <c r="FWC2523" s="657"/>
      <c r="FWD2523" s="657"/>
      <c r="FWE2523" s="657"/>
      <c r="FWF2523" s="657"/>
      <c r="FWG2523" s="657"/>
      <c r="FWH2523" s="657"/>
      <c r="FWI2523" s="657"/>
      <c r="FWJ2523" s="657"/>
      <c r="FWK2523" s="657"/>
      <c r="FWL2523" s="657"/>
      <c r="FWM2523" s="657"/>
      <c r="FWN2523" s="657"/>
      <c r="FWO2523" s="657"/>
      <c r="FWP2523" s="657"/>
      <c r="FWQ2523" s="657"/>
      <c r="FWR2523" s="657"/>
      <c r="FWS2523" s="657"/>
      <c r="FWT2523" s="657"/>
      <c r="FWU2523" s="657"/>
      <c r="FWV2523" s="657"/>
      <c r="FWW2523" s="657"/>
      <c r="FWX2523" s="657"/>
      <c r="FWY2523" s="657"/>
      <c r="FWZ2523" s="657"/>
      <c r="FXA2523" s="657"/>
      <c r="FXB2523" s="657"/>
      <c r="FXC2523" s="657"/>
      <c r="FXD2523" s="657"/>
      <c r="FXE2523" s="657"/>
      <c r="FXF2523" s="657"/>
      <c r="FXG2523" s="657"/>
      <c r="FXH2523" s="657"/>
      <c r="FXI2523" s="657"/>
      <c r="FXJ2523" s="657"/>
      <c r="FXK2523" s="657"/>
      <c r="FXL2523" s="657"/>
      <c r="FXM2523" s="657"/>
      <c r="FXN2523" s="657"/>
      <c r="FXO2523" s="657"/>
      <c r="FXP2523" s="657"/>
      <c r="FXQ2523" s="657"/>
      <c r="FXR2523" s="657"/>
      <c r="FXS2523" s="657"/>
      <c r="FXT2523" s="657"/>
      <c r="FXU2523" s="657"/>
      <c r="FXV2523" s="657"/>
      <c r="FXW2523" s="657"/>
      <c r="FXX2523" s="657"/>
      <c r="FXY2523" s="657"/>
      <c r="FXZ2523" s="657"/>
      <c r="FYA2523" s="657"/>
      <c r="FYB2523" s="657"/>
      <c r="FYC2523" s="657"/>
      <c r="FYD2523" s="657"/>
      <c r="FYE2523" s="657"/>
      <c r="FYF2523" s="657"/>
      <c r="FYG2523" s="657"/>
      <c r="FYH2523" s="657"/>
      <c r="FYI2523" s="657"/>
      <c r="FYJ2523" s="657"/>
      <c r="FYK2523" s="657"/>
      <c r="FYL2523" s="657"/>
      <c r="FYM2523" s="657"/>
      <c r="FYN2523" s="657"/>
      <c r="FYO2523" s="657"/>
      <c r="FYP2523" s="657"/>
      <c r="FYQ2523" s="657"/>
      <c r="FYR2523" s="657"/>
      <c r="FYS2523" s="657"/>
      <c r="FYT2523" s="657"/>
      <c r="FYU2523" s="657"/>
      <c r="FYV2523" s="657"/>
      <c r="FYW2523" s="657"/>
      <c r="FYX2523" s="657"/>
      <c r="FYY2523" s="657"/>
      <c r="FYZ2523" s="657"/>
      <c r="FZA2523" s="657"/>
      <c r="FZB2523" s="657"/>
      <c r="FZC2523" s="657"/>
      <c r="FZD2523" s="657"/>
      <c r="FZE2523" s="657"/>
      <c r="FZF2523" s="657"/>
      <c r="FZG2523" s="657"/>
      <c r="FZH2523" s="657"/>
      <c r="FZI2523" s="657"/>
      <c r="FZJ2523" s="657"/>
      <c r="FZK2523" s="657"/>
      <c r="FZL2523" s="657"/>
      <c r="FZM2523" s="657"/>
      <c r="FZN2523" s="657"/>
      <c r="FZO2523" s="657"/>
      <c r="FZP2523" s="657"/>
      <c r="FZQ2523" s="657"/>
      <c r="FZR2523" s="657"/>
      <c r="FZS2523" s="657"/>
      <c r="FZT2523" s="657"/>
      <c r="FZU2523" s="657"/>
      <c r="FZV2523" s="657"/>
      <c r="FZW2523" s="657"/>
      <c r="FZX2523" s="657"/>
      <c r="FZY2523" s="657"/>
      <c r="FZZ2523" s="657"/>
      <c r="GAA2523" s="657"/>
      <c r="GAB2523" s="657"/>
      <c r="GAC2523" s="657"/>
      <c r="GAD2523" s="657"/>
      <c r="GAE2523" s="657"/>
      <c r="GAF2523" s="657"/>
      <c r="GAG2523" s="657"/>
      <c r="GAH2523" s="657"/>
      <c r="GAI2523" s="657"/>
      <c r="GAJ2523" s="657"/>
      <c r="GAK2523" s="657"/>
      <c r="GAL2523" s="657"/>
      <c r="GAM2523" s="657"/>
      <c r="GAN2523" s="657"/>
      <c r="GAO2523" s="657"/>
      <c r="GAP2523" s="657"/>
      <c r="GAQ2523" s="657"/>
      <c r="GAR2523" s="657"/>
      <c r="GAS2523" s="657"/>
      <c r="GAT2523" s="657"/>
      <c r="GAU2523" s="657"/>
      <c r="GAV2523" s="657"/>
      <c r="GAW2523" s="657"/>
      <c r="GAX2523" s="657"/>
      <c r="GAY2523" s="657"/>
      <c r="GAZ2523" s="657"/>
      <c r="GBA2523" s="657"/>
      <c r="GBB2523" s="657"/>
      <c r="GBC2523" s="657"/>
      <c r="GBD2523" s="657"/>
      <c r="GBE2523" s="657"/>
      <c r="GBF2523" s="657"/>
      <c r="GBG2523" s="657"/>
      <c r="GBH2523" s="657"/>
      <c r="GBI2523" s="657"/>
      <c r="GBJ2523" s="657"/>
      <c r="GBK2523" s="657"/>
      <c r="GBL2523" s="657"/>
      <c r="GBM2523" s="657"/>
      <c r="GBN2523" s="657"/>
      <c r="GBO2523" s="657"/>
      <c r="GBP2523" s="657"/>
      <c r="GBQ2523" s="657"/>
      <c r="GBR2523" s="657"/>
      <c r="GBS2523" s="657"/>
      <c r="GBT2523" s="657"/>
      <c r="GBU2523" s="657"/>
      <c r="GBV2523" s="657"/>
      <c r="GBW2523" s="657"/>
      <c r="GBX2523" s="657"/>
      <c r="GBY2523" s="657"/>
      <c r="GBZ2523" s="657"/>
      <c r="GCA2523" s="657"/>
      <c r="GCB2523" s="657"/>
      <c r="GCC2523" s="657"/>
      <c r="GCD2523" s="657"/>
      <c r="GCE2523" s="657"/>
      <c r="GCF2523" s="657"/>
      <c r="GCG2523" s="657"/>
      <c r="GCH2523" s="657"/>
      <c r="GCI2523" s="657"/>
      <c r="GCJ2523" s="657"/>
      <c r="GCK2523" s="657"/>
      <c r="GCL2523" s="657"/>
      <c r="GCM2523" s="657"/>
      <c r="GCN2523" s="657"/>
      <c r="GCO2523" s="657"/>
      <c r="GCP2523" s="657"/>
      <c r="GCQ2523" s="657"/>
      <c r="GCR2523" s="657"/>
      <c r="GCS2523" s="657"/>
      <c r="GCT2523" s="657"/>
      <c r="GCU2523" s="657"/>
      <c r="GCV2523" s="657"/>
      <c r="GCW2523" s="657"/>
      <c r="GCX2523" s="657"/>
      <c r="GCY2523" s="657"/>
      <c r="GCZ2523" s="657"/>
      <c r="GDA2523" s="657"/>
      <c r="GDB2523" s="657"/>
      <c r="GDC2523" s="657"/>
      <c r="GDD2523" s="657"/>
      <c r="GDE2523" s="657"/>
      <c r="GDF2523" s="657"/>
      <c r="GDG2523" s="657"/>
      <c r="GDH2523" s="657"/>
      <c r="GDI2523" s="657"/>
      <c r="GDJ2523" s="657"/>
      <c r="GDK2523" s="657"/>
      <c r="GDL2523" s="657"/>
      <c r="GDM2523" s="657"/>
      <c r="GDN2523" s="657"/>
      <c r="GDO2523" s="657"/>
      <c r="GDP2523" s="657"/>
      <c r="GDQ2523" s="657"/>
      <c r="GDR2523" s="657"/>
      <c r="GDS2523" s="657"/>
      <c r="GDT2523" s="657"/>
      <c r="GDU2523" s="657"/>
      <c r="GDV2523" s="657"/>
      <c r="GDW2523" s="657"/>
      <c r="GDX2523" s="657"/>
      <c r="GDY2523" s="657"/>
      <c r="GDZ2523" s="657"/>
      <c r="GEA2523" s="657"/>
      <c r="GEB2523" s="657"/>
      <c r="GEC2523" s="657"/>
      <c r="GED2523" s="657"/>
      <c r="GEE2523" s="657"/>
      <c r="GEF2523" s="657"/>
      <c r="GEG2523" s="657"/>
      <c r="GEH2523" s="657"/>
      <c r="GEI2523" s="657"/>
      <c r="GEJ2523" s="657"/>
      <c r="GEK2523" s="657"/>
      <c r="GEL2523" s="657"/>
      <c r="GEM2523" s="657"/>
      <c r="GEN2523" s="657"/>
      <c r="GEO2523" s="657"/>
      <c r="GEP2523" s="657"/>
      <c r="GEQ2523" s="657"/>
      <c r="GER2523" s="657"/>
      <c r="GES2523" s="657"/>
      <c r="GET2523" s="657"/>
      <c r="GEU2523" s="657"/>
      <c r="GEV2523" s="657"/>
      <c r="GEW2523" s="657"/>
      <c r="GEX2523" s="657"/>
      <c r="GEY2523" s="657"/>
      <c r="GEZ2523" s="657"/>
      <c r="GFA2523" s="657"/>
      <c r="GFB2523" s="657"/>
      <c r="GFC2523" s="657"/>
      <c r="GFD2523" s="657"/>
      <c r="GFE2523" s="657"/>
      <c r="GFF2523" s="657"/>
      <c r="GFG2523" s="657"/>
      <c r="GFH2523" s="657"/>
      <c r="GFI2523" s="657"/>
      <c r="GFJ2523" s="657"/>
      <c r="GFK2523" s="657"/>
      <c r="GFL2523" s="657"/>
      <c r="GFM2523" s="657"/>
      <c r="GFN2523" s="657"/>
      <c r="GFO2523" s="657"/>
      <c r="GFP2523" s="657"/>
      <c r="GFQ2523" s="657"/>
      <c r="GFR2523" s="657"/>
      <c r="GFS2523" s="657"/>
      <c r="GFT2523" s="657"/>
      <c r="GFU2523" s="657"/>
      <c r="GFV2523" s="657"/>
      <c r="GFW2523" s="657"/>
      <c r="GFX2523" s="657"/>
      <c r="GFY2523" s="657"/>
      <c r="GFZ2523" s="657"/>
      <c r="GGA2523" s="657"/>
      <c r="GGB2523" s="657"/>
      <c r="GGC2523" s="657"/>
      <c r="GGD2523" s="657"/>
      <c r="GGE2523" s="657"/>
      <c r="GGF2523" s="657"/>
      <c r="GGG2523" s="657"/>
      <c r="GGH2523" s="657"/>
      <c r="GGI2523" s="657"/>
      <c r="GGJ2523" s="657"/>
      <c r="GGK2523" s="657"/>
      <c r="GGL2523" s="657"/>
      <c r="GGM2523" s="657"/>
      <c r="GGN2523" s="657"/>
      <c r="GGO2523" s="657"/>
      <c r="GGP2523" s="657"/>
      <c r="GGQ2523" s="657"/>
      <c r="GGR2523" s="657"/>
      <c r="GGS2523" s="657"/>
      <c r="GGT2523" s="657"/>
      <c r="GGU2523" s="657"/>
      <c r="GGV2523" s="657"/>
      <c r="GGW2523" s="657"/>
      <c r="GGX2523" s="657"/>
      <c r="GGY2523" s="657"/>
      <c r="GGZ2523" s="657"/>
      <c r="GHA2523" s="657"/>
      <c r="GHB2523" s="657"/>
      <c r="GHC2523" s="657"/>
      <c r="GHD2523" s="657"/>
      <c r="GHE2523" s="657"/>
      <c r="GHF2523" s="657"/>
      <c r="GHG2523" s="657"/>
      <c r="GHH2523" s="657"/>
      <c r="GHI2523" s="657"/>
      <c r="GHJ2523" s="657"/>
      <c r="GHK2523" s="657"/>
      <c r="GHL2523" s="657"/>
      <c r="GHM2523" s="657"/>
      <c r="GHN2523" s="657"/>
      <c r="GHO2523" s="657"/>
      <c r="GHP2523" s="657"/>
      <c r="GHQ2523" s="657"/>
      <c r="GHR2523" s="657"/>
      <c r="GHS2523" s="657"/>
      <c r="GHT2523" s="657"/>
      <c r="GHU2523" s="657"/>
      <c r="GHV2523" s="657"/>
      <c r="GHW2523" s="657"/>
      <c r="GHX2523" s="657"/>
      <c r="GHY2523" s="657"/>
      <c r="GHZ2523" s="657"/>
      <c r="GIA2523" s="657"/>
      <c r="GIB2523" s="657"/>
      <c r="GIC2523" s="657"/>
      <c r="GID2523" s="657"/>
      <c r="GIE2523" s="657"/>
      <c r="GIF2523" s="657"/>
      <c r="GIG2523" s="657"/>
      <c r="GIH2523" s="657"/>
      <c r="GII2523" s="657"/>
      <c r="GIJ2523" s="657"/>
      <c r="GIK2523" s="657"/>
      <c r="GIL2523" s="657"/>
      <c r="GIM2523" s="657"/>
      <c r="GIN2523" s="657"/>
      <c r="GIO2523" s="657"/>
      <c r="GIP2523" s="657"/>
      <c r="GIQ2523" s="657"/>
      <c r="GIR2523" s="657"/>
      <c r="GIS2523" s="657"/>
      <c r="GIT2523" s="657"/>
      <c r="GIU2523" s="657"/>
      <c r="GIV2523" s="657"/>
      <c r="GIW2523" s="657"/>
      <c r="GIX2523" s="657"/>
      <c r="GIY2523" s="657"/>
      <c r="GIZ2523" s="657"/>
      <c r="GJA2523" s="657"/>
      <c r="GJB2523" s="657"/>
      <c r="GJC2523" s="657"/>
      <c r="GJD2523" s="657"/>
      <c r="GJE2523" s="657"/>
      <c r="GJF2523" s="657"/>
      <c r="GJG2523" s="657"/>
      <c r="GJH2523" s="657"/>
      <c r="GJI2523" s="657"/>
      <c r="GJJ2523" s="657"/>
      <c r="GJK2523" s="657"/>
      <c r="GJL2523" s="657"/>
      <c r="GJM2523" s="657"/>
      <c r="GJN2523" s="657"/>
      <c r="GJO2523" s="657"/>
      <c r="GJP2523" s="657"/>
      <c r="GJQ2523" s="657"/>
      <c r="GJR2523" s="657"/>
      <c r="GJS2523" s="657"/>
      <c r="GJT2523" s="657"/>
      <c r="GJU2523" s="657"/>
      <c r="GJV2523" s="657"/>
      <c r="GJW2523" s="657"/>
      <c r="GJX2523" s="657"/>
      <c r="GJY2523" s="657"/>
      <c r="GJZ2523" s="657"/>
      <c r="GKA2523" s="657"/>
      <c r="GKB2523" s="657"/>
      <c r="GKC2523" s="657"/>
      <c r="GKD2523" s="657"/>
      <c r="GKE2523" s="657"/>
      <c r="GKF2523" s="657"/>
      <c r="GKG2523" s="657"/>
      <c r="GKH2523" s="657"/>
      <c r="GKI2523" s="657"/>
      <c r="GKJ2523" s="657"/>
      <c r="GKK2523" s="657"/>
      <c r="GKL2523" s="657"/>
      <c r="GKM2523" s="657"/>
      <c r="GKN2523" s="657"/>
      <c r="GKO2523" s="657"/>
      <c r="GKP2523" s="657"/>
      <c r="GKQ2523" s="657"/>
      <c r="GKR2523" s="657"/>
      <c r="GKS2523" s="657"/>
      <c r="GKT2523" s="657"/>
      <c r="GKU2523" s="657"/>
      <c r="GKV2523" s="657"/>
      <c r="GKW2523" s="657"/>
      <c r="GKX2523" s="657"/>
      <c r="GKY2523" s="657"/>
      <c r="GKZ2523" s="657"/>
      <c r="GLA2523" s="657"/>
      <c r="GLB2523" s="657"/>
      <c r="GLC2523" s="657"/>
      <c r="GLD2523" s="657"/>
      <c r="GLE2523" s="657"/>
      <c r="GLF2523" s="657"/>
      <c r="GLG2523" s="657"/>
      <c r="GLH2523" s="657"/>
      <c r="GLI2523" s="657"/>
      <c r="GLJ2523" s="657"/>
      <c r="GLK2523" s="657"/>
      <c r="GLL2523" s="657"/>
      <c r="GLM2523" s="657"/>
      <c r="GLN2523" s="657"/>
      <c r="GLO2523" s="657"/>
      <c r="GLP2523" s="657"/>
      <c r="GLQ2523" s="657"/>
      <c r="GLR2523" s="657"/>
      <c r="GLS2523" s="657"/>
      <c r="GLT2523" s="657"/>
      <c r="GLU2523" s="657"/>
      <c r="GLV2523" s="657"/>
      <c r="GLW2523" s="657"/>
      <c r="GLX2523" s="657"/>
      <c r="GLY2523" s="657"/>
      <c r="GLZ2523" s="657"/>
      <c r="GMA2523" s="657"/>
      <c r="GMB2523" s="657"/>
      <c r="GMC2523" s="657"/>
      <c r="GMD2523" s="657"/>
      <c r="GME2523" s="657"/>
      <c r="GMF2523" s="657"/>
      <c r="GMG2523" s="657"/>
      <c r="GMH2523" s="657"/>
      <c r="GMI2523" s="657"/>
      <c r="GMJ2523" s="657"/>
      <c r="GMK2523" s="657"/>
      <c r="GML2523" s="657"/>
      <c r="GMM2523" s="657"/>
      <c r="GMN2523" s="657"/>
      <c r="GMO2523" s="657"/>
      <c r="GMP2523" s="657"/>
      <c r="GMQ2523" s="657"/>
      <c r="GMR2523" s="657"/>
      <c r="GMS2523" s="657"/>
      <c r="GMT2523" s="657"/>
      <c r="GMU2523" s="657"/>
      <c r="GMV2523" s="657"/>
      <c r="GMW2523" s="657"/>
      <c r="GMX2523" s="657"/>
      <c r="GMY2523" s="657"/>
      <c r="GMZ2523" s="657"/>
      <c r="GNA2523" s="657"/>
      <c r="GNB2523" s="657"/>
      <c r="GNC2523" s="657"/>
      <c r="GND2523" s="657"/>
      <c r="GNE2523" s="657"/>
      <c r="GNF2523" s="657"/>
      <c r="GNG2523" s="657"/>
      <c r="GNH2523" s="657"/>
      <c r="GNI2523" s="657"/>
      <c r="GNJ2523" s="657"/>
      <c r="GNK2523" s="657"/>
      <c r="GNL2523" s="657"/>
      <c r="GNM2523" s="657"/>
      <c r="GNN2523" s="657"/>
      <c r="GNO2523" s="657"/>
      <c r="GNP2523" s="657"/>
      <c r="GNQ2523" s="657"/>
      <c r="GNR2523" s="657"/>
      <c r="GNS2523" s="657"/>
      <c r="GNT2523" s="657"/>
      <c r="GNU2523" s="657"/>
      <c r="GNV2523" s="657"/>
      <c r="GNW2523" s="657"/>
      <c r="GNX2523" s="657"/>
      <c r="GNY2523" s="657"/>
      <c r="GNZ2523" s="657"/>
      <c r="GOA2523" s="657"/>
      <c r="GOB2523" s="657"/>
      <c r="GOC2523" s="657"/>
      <c r="GOD2523" s="657"/>
      <c r="GOE2523" s="657"/>
      <c r="GOF2523" s="657"/>
      <c r="GOG2523" s="657"/>
      <c r="GOH2523" s="657"/>
      <c r="GOI2523" s="657"/>
      <c r="GOJ2523" s="657"/>
      <c r="GOK2523" s="657"/>
      <c r="GOL2523" s="657"/>
      <c r="GOM2523" s="657"/>
      <c r="GON2523" s="657"/>
      <c r="GOO2523" s="657"/>
      <c r="GOP2523" s="657"/>
      <c r="GOQ2523" s="657"/>
      <c r="GOR2523" s="657"/>
      <c r="GOS2523" s="657"/>
      <c r="GOT2523" s="657"/>
      <c r="GOU2523" s="657"/>
      <c r="GOV2523" s="657"/>
      <c r="GOW2523" s="657"/>
      <c r="GOX2523" s="657"/>
      <c r="GOY2523" s="657"/>
      <c r="GOZ2523" s="657"/>
      <c r="GPA2523" s="657"/>
      <c r="GPB2523" s="657"/>
      <c r="GPC2523" s="657"/>
      <c r="GPD2523" s="657"/>
      <c r="GPE2523" s="657"/>
      <c r="GPF2523" s="657"/>
      <c r="GPG2523" s="657"/>
      <c r="GPH2523" s="657"/>
      <c r="GPI2523" s="657"/>
      <c r="GPJ2523" s="657"/>
      <c r="GPK2523" s="657"/>
      <c r="GPL2523" s="657"/>
      <c r="GPM2523" s="657"/>
      <c r="GPN2523" s="657"/>
      <c r="GPO2523" s="657"/>
      <c r="GPP2523" s="657"/>
      <c r="GPQ2523" s="657"/>
      <c r="GPR2523" s="657"/>
      <c r="GPS2523" s="657"/>
      <c r="GPT2523" s="657"/>
      <c r="GPU2523" s="657"/>
      <c r="GPV2523" s="657"/>
      <c r="GPW2523" s="657"/>
      <c r="GPX2523" s="657"/>
      <c r="GPY2523" s="657"/>
      <c r="GPZ2523" s="657"/>
      <c r="GQA2523" s="657"/>
      <c r="GQB2523" s="657"/>
      <c r="GQC2523" s="657"/>
      <c r="GQD2523" s="657"/>
      <c r="GQE2523" s="657"/>
      <c r="GQF2523" s="657"/>
      <c r="GQG2523" s="657"/>
      <c r="GQH2523" s="657"/>
      <c r="GQI2523" s="657"/>
      <c r="GQJ2523" s="657"/>
      <c r="GQK2523" s="657"/>
      <c r="GQL2523" s="657"/>
      <c r="GQM2523" s="657"/>
      <c r="GQN2523" s="657"/>
      <c r="GQO2523" s="657"/>
      <c r="GQP2523" s="657"/>
      <c r="GQQ2523" s="657"/>
      <c r="GQR2523" s="657"/>
      <c r="GQS2523" s="657"/>
      <c r="GQT2523" s="657"/>
      <c r="GQU2523" s="657"/>
      <c r="GQV2523" s="657"/>
      <c r="GQW2523" s="657"/>
      <c r="GQX2523" s="657"/>
      <c r="GQY2523" s="657"/>
      <c r="GQZ2523" s="657"/>
      <c r="GRA2523" s="657"/>
      <c r="GRB2523" s="657"/>
      <c r="GRC2523" s="657"/>
      <c r="GRD2523" s="657"/>
      <c r="GRE2523" s="657"/>
      <c r="GRF2523" s="657"/>
      <c r="GRG2523" s="657"/>
      <c r="GRH2523" s="657"/>
      <c r="GRI2523" s="657"/>
      <c r="GRJ2523" s="657"/>
      <c r="GRK2523" s="657"/>
      <c r="GRL2523" s="657"/>
      <c r="GRM2523" s="657"/>
      <c r="GRN2523" s="657"/>
      <c r="GRO2523" s="657"/>
      <c r="GRP2523" s="657"/>
      <c r="GRQ2523" s="657"/>
      <c r="GRR2523" s="657"/>
      <c r="GRS2523" s="657"/>
      <c r="GRT2523" s="657"/>
      <c r="GRU2523" s="657"/>
      <c r="GRV2523" s="657"/>
      <c r="GRW2523" s="657"/>
      <c r="GRX2523" s="657"/>
      <c r="GRY2523" s="657"/>
      <c r="GRZ2523" s="657"/>
      <c r="GSA2523" s="657"/>
      <c r="GSB2523" s="657"/>
      <c r="GSC2523" s="657"/>
      <c r="GSD2523" s="657"/>
      <c r="GSE2523" s="657"/>
      <c r="GSF2523" s="657"/>
      <c r="GSG2523" s="657"/>
      <c r="GSH2523" s="657"/>
      <c r="GSI2523" s="657"/>
      <c r="GSJ2523" s="657"/>
      <c r="GSK2523" s="657"/>
      <c r="GSL2523" s="657"/>
      <c r="GSM2523" s="657"/>
      <c r="GSN2523" s="657"/>
      <c r="GSO2523" s="657"/>
      <c r="GSP2523" s="657"/>
      <c r="GSQ2523" s="657"/>
      <c r="GSR2523" s="657"/>
      <c r="GSS2523" s="657"/>
      <c r="GST2523" s="657"/>
      <c r="GSU2523" s="657"/>
      <c r="GSV2523" s="657"/>
      <c r="GSW2523" s="657"/>
      <c r="GSX2523" s="657"/>
      <c r="GSY2523" s="657"/>
      <c r="GSZ2523" s="657"/>
      <c r="GTA2523" s="657"/>
      <c r="GTB2523" s="657"/>
      <c r="GTC2523" s="657"/>
      <c r="GTD2523" s="657"/>
      <c r="GTE2523" s="657"/>
      <c r="GTF2523" s="657"/>
      <c r="GTG2523" s="657"/>
      <c r="GTH2523" s="657"/>
      <c r="GTI2523" s="657"/>
      <c r="GTJ2523" s="657"/>
      <c r="GTK2523" s="657"/>
      <c r="GTL2523" s="657"/>
      <c r="GTM2523" s="657"/>
      <c r="GTN2523" s="657"/>
      <c r="GTO2523" s="657"/>
      <c r="GTP2523" s="657"/>
      <c r="GTQ2523" s="657"/>
      <c r="GTR2523" s="657"/>
      <c r="GTS2523" s="657"/>
      <c r="GTT2523" s="657"/>
      <c r="GTU2523" s="657"/>
      <c r="GTV2523" s="657"/>
      <c r="GTW2523" s="657"/>
      <c r="GTX2523" s="657"/>
      <c r="GTY2523" s="657"/>
      <c r="GTZ2523" s="657"/>
      <c r="GUA2523" s="657"/>
      <c r="GUB2523" s="657"/>
      <c r="GUC2523" s="657"/>
      <c r="GUD2523" s="657"/>
      <c r="GUE2523" s="657"/>
      <c r="GUF2523" s="657"/>
      <c r="GUG2523" s="657"/>
      <c r="GUH2523" s="657"/>
      <c r="GUI2523" s="657"/>
      <c r="GUJ2523" s="657"/>
      <c r="GUK2523" s="657"/>
      <c r="GUL2523" s="657"/>
      <c r="GUM2523" s="657"/>
      <c r="GUN2523" s="657"/>
      <c r="GUO2523" s="657"/>
      <c r="GUP2523" s="657"/>
      <c r="GUQ2523" s="657"/>
      <c r="GUR2523" s="657"/>
      <c r="GUS2523" s="657"/>
      <c r="GUT2523" s="657"/>
      <c r="GUU2523" s="657"/>
      <c r="GUV2523" s="657"/>
      <c r="GUW2523" s="657"/>
      <c r="GUX2523" s="657"/>
      <c r="GUY2523" s="657"/>
      <c r="GUZ2523" s="657"/>
      <c r="GVA2523" s="657"/>
      <c r="GVB2523" s="657"/>
      <c r="GVC2523" s="657"/>
      <c r="GVD2523" s="657"/>
      <c r="GVE2523" s="657"/>
      <c r="GVF2523" s="657"/>
      <c r="GVG2523" s="657"/>
      <c r="GVH2523" s="657"/>
      <c r="GVI2523" s="657"/>
      <c r="GVJ2523" s="657"/>
      <c r="GVK2523" s="657"/>
      <c r="GVL2523" s="657"/>
      <c r="GVM2523" s="657"/>
      <c r="GVN2523" s="657"/>
      <c r="GVO2523" s="657"/>
      <c r="GVP2523" s="657"/>
      <c r="GVQ2523" s="657"/>
      <c r="GVR2523" s="657"/>
      <c r="GVS2523" s="657"/>
      <c r="GVT2523" s="657"/>
      <c r="GVU2523" s="657"/>
      <c r="GVV2523" s="657"/>
      <c r="GVW2523" s="657"/>
      <c r="GVX2523" s="657"/>
      <c r="GVY2523" s="657"/>
      <c r="GVZ2523" s="657"/>
      <c r="GWA2523" s="657"/>
      <c r="GWB2523" s="657"/>
      <c r="GWC2523" s="657"/>
      <c r="GWD2523" s="657"/>
      <c r="GWE2523" s="657"/>
      <c r="GWF2523" s="657"/>
      <c r="GWG2523" s="657"/>
      <c r="GWH2523" s="657"/>
      <c r="GWI2523" s="657"/>
      <c r="GWJ2523" s="657"/>
      <c r="GWK2523" s="657"/>
      <c r="GWL2523" s="657"/>
      <c r="GWM2523" s="657"/>
      <c r="GWN2523" s="657"/>
      <c r="GWO2523" s="657"/>
      <c r="GWP2523" s="657"/>
      <c r="GWQ2523" s="657"/>
      <c r="GWR2523" s="657"/>
      <c r="GWS2523" s="657"/>
      <c r="GWT2523" s="657"/>
      <c r="GWU2523" s="657"/>
      <c r="GWV2523" s="657"/>
      <c r="GWW2523" s="657"/>
      <c r="GWX2523" s="657"/>
      <c r="GWY2523" s="657"/>
      <c r="GWZ2523" s="657"/>
      <c r="GXA2523" s="657"/>
      <c r="GXB2523" s="657"/>
      <c r="GXC2523" s="657"/>
      <c r="GXD2523" s="657"/>
      <c r="GXE2523" s="657"/>
      <c r="GXF2523" s="657"/>
      <c r="GXG2523" s="657"/>
      <c r="GXH2523" s="657"/>
      <c r="GXI2523" s="657"/>
      <c r="GXJ2523" s="657"/>
      <c r="GXK2523" s="657"/>
      <c r="GXL2523" s="657"/>
      <c r="GXM2523" s="657"/>
      <c r="GXN2523" s="657"/>
      <c r="GXO2523" s="657"/>
      <c r="GXP2523" s="657"/>
      <c r="GXQ2523" s="657"/>
      <c r="GXR2523" s="657"/>
      <c r="GXS2523" s="657"/>
      <c r="GXT2523" s="657"/>
      <c r="GXU2523" s="657"/>
      <c r="GXV2523" s="657"/>
      <c r="GXW2523" s="657"/>
      <c r="GXX2523" s="657"/>
      <c r="GXY2523" s="657"/>
      <c r="GXZ2523" s="657"/>
      <c r="GYA2523" s="657"/>
      <c r="GYB2523" s="657"/>
      <c r="GYC2523" s="657"/>
      <c r="GYD2523" s="657"/>
      <c r="GYE2523" s="657"/>
      <c r="GYF2523" s="657"/>
      <c r="GYG2523" s="657"/>
      <c r="GYH2523" s="657"/>
      <c r="GYI2523" s="657"/>
      <c r="GYJ2523" s="657"/>
      <c r="GYK2523" s="657"/>
      <c r="GYL2523" s="657"/>
      <c r="GYM2523" s="657"/>
      <c r="GYN2523" s="657"/>
      <c r="GYO2523" s="657"/>
      <c r="GYP2523" s="657"/>
      <c r="GYQ2523" s="657"/>
      <c r="GYR2523" s="657"/>
      <c r="GYS2523" s="657"/>
      <c r="GYT2523" s="657"/>
      <c r="GYU2523" s="657"/>
      <c r="GYV2523" s="657"/>
      <c r="GYW2523" s="657"/>
      <c r="GYX2523" s="657"/>
      <c r="GYY2523" s="657"/>
      <c r="GYZ2523" s="657"/>
      <c r="GZA2523" s="657"/>
      <c r="GZB2523" s="657"/>
      <c r="GZC2523" s="657"/>
      <c r="GZD2523" s="657"/>
      <c r="GZE2523" s="657"/>
      <c r="GZF2523" s="657"/>
      <c r="GZG2523" s="657"/>
      <c r="GZH2523" s="657"/>
      <c r="GZI2523" s="657"/>
      <c r="GZJ2523" s="657"/>
      <c r="GZK2523" s="657"/>
      <c r="GZL2523" s="657"/>
      <c r="GZM2523" s="657"/>
      <c r="GZN2523" s="657"/>
      <c r="GZO2523" s="657"/>
      <c r="GZP2523" s="657"/>
      <c r="GZQ2523" s="657"/>
      <c r="GZR2523" s="657"/>
      <c r="GZS2523" s="657"/>
      <c r="GZT2523" s="657"/>
      <c r="GZU2523" s="657"/>
      <c r="GZV2523" s="657"/>
      <c r="GZW2523" s="657"/>
      <c r="GZX2523" s="657"/>
      <c r="GZY2523" s="657"/>
      <c r="GZZ2523" s="657"/>
      <c r="HAA2523" s="657"/>
      <c r="HAB2523" s="657"/>
      <c r="HAC2523" s="657"/>
      <c r="HAD2523" s="657"/>
      <c r="HAE2523" s="657"/>
      <c r="HAF2523" s="657"/>
      <c r="HAG2523" s="657"/>
      <c r="HAH2523" s="657"/>
      <c r="HAI2523" s="657"/>
      <c r="HAJ2523" s="657"/>
      <c r="HAK2523" s="657"/>
      <c r="HAL2523" s="657"/>
      <c r="HAM2523" s="657"/>
      <c r="HAN2523" s="657"/>
      <c r="HAO2523" s="657"/>
      <c r="HAP2523" s="657"/>
      <c r="HAQ2523" s="657"/>
      <c r="HAR2523" s="657"/>
      <c r="HAS2523" s="657"/>
      <c r="HAT2523" s="657"/>
      <c r="HAU2523" s="657"/>
      <c r="HAV2523" s="657"/>
      <c r="HAW2523" s="657"/>
      <c r="HAX2523" s="657"/>
      <c r="HAY2523" s="657"/>
      <c r="HAZ2523" s="657"/>
      <c r="HBA2523" s="657"/>
      <c r="HBB2523" s="657"/>
      <c r="HBC2523" s="657"/>
      <c r="HBD2523" s="657"/>
      <c r="HBE2523" s="657"/>
      <c r="HBF2523" s="657"/>
      <c r="HBG2523" s="657"/>
      <c r="HBH2523" s="657"/>
      <c r="HBI2523" s="657"/>
      <c r="HBJ2523" s="657"/>
      <c r="HBK2523" s="657"/>
      <c r="HBL2523" s="657"/>
      <c r="HBM2523" s="657"/>
      <c r="HBN2523" s="657"/>
      <c r="HBO2523" s="657"/>
      <c r="HBP2523" s="657"/>
      <c r="HBQ2523" s="657"/>
      <c r="HBR2523" s="657"/>
      <c r="HBS2523" s="657"/>
      <c r="HBT2523" s="657"/>
      <c r="HBU2523" s="657"/>
      <c r="HBV2523" s="657"/>
      <c r="HBW2523" s="657"/>
      <c r="HBX2523" s="657"/>
      <c r="HBY2523" s="657"/>
      <c r="HBZ2523" s="657"/>
      <c r="HCA2523" s="657"/>
      <c r="HCB2523" s="657"/>
      <c r="HCC2523" s="657"/>
      <c r="HCD2523" s="657"/>
      <c r="HCE2523" s="657"/>
      <c r="HCF2523" s="657"/>
      <c r="HCG2523" s="657"/>
      <c r="HCH2523" s="657"/>
      <c r="HCI2523" s="657"/>
      <c r="HCJ2523" s="657"/>
      <c r="HCK2523" s="657"/>
      <c r="HCL2523" s="657"/>
      <c r="HCM2523" s="657"/>
      <c r="HCN2523" s="657"/>
      <c r="HCO2523" s="657"/>
      <c r="HCP2523" s="657"/>
      <c r="HCQ2523" s="657"/>
      <c r="HCR2523" s="657"/>
      <c r="HCS2523" s="657"/>
      <c r="HCT2523" s="657"/>
      <c r="HCU2523" s="657"/>
      <c r="HCV2523" s="657"/>
      <c r="HCW2523" s="657"/>
      <c r="HCX2523" s="657"/>
      <c r="HCY2523" s="657"/>
      <c r="HCZ2523" s="657"/>
      <c r="HDA2523" s="657"/>
      <c r="HDB2523" s="657"/>
      <c r="HDC2523" s="657"/>
      <c r="HDD2523" s="657"/>
      <c r="HDE2523" s="657"/>
      <c r="HDF2523" s="657"/>
      <c r="HDG2523" s="657"/>
      <c r="HDH2523" s="657"/>
      <c r="HDI2523" s="657"/>
      <c r="HDJ2523" s="657"/>
      <c r="HDK2523" s="657"/>
      <c r="HDL2523" s="657"/>
      <c r="HDM2523" s="657"/>
      <c r="HDN2523" s="657"/>
      <c r="HDO2523" s="657"/>
      <c r="HDP2523" s="657"/>
      <c r="HDQ2523" s="657"/>
      <c r="HDR2523" s="657"/>
      <c r="HDS2523" s="657"/>
      <c r="HDT2523" s="657"/>
      <c r="HDU2523" s="657"/>
      <c r="HDV2523" s="657"/>
      <c r="HDW2523" s="657"/>
      <c r="HDX2523" s="657"/>
      <c r="HDY2523" s="657"/>
      <c r="HDZ2523" s="657"/>
      <c r="HEA2523" s="657"/>
      <c r="HEB2523" s="657"/>
      <c r="HEC2523" s="657"/>
      <c r="HED2523" s="657"/>
      <c r="HEE2523" s="657"/>
      <c r="HEF2523" s="657"/>
      <c r="HEG2523" s="657"/>
      <c r="HEH2523" s="657"/>
      <c r="HEI2523" s="657"/>
      <c r="HEJ2523" s="657"/>
      <c r="HEK2523" s="657"/>
      <c r="HEL2523" s="657"/>
      <c r="HEM2523" s="657"/>
      <c r="HEN2523" s="657"/>
      <c r="HEO2523" s="657"/>
      <c r="HEP2523" s="657"/>
      <c r="HEQ2523" s="657"/>
      <c r="HER2523" s="657"/>
      <c r="HES2523" s="657"/>
      <c r="HET2523" s="657"/>
      <c r="HEU2523" s="657"/>
      <c r="HEV2523" s="657"/>
      <c r="HEW2523" s="657"/>
      <c r="HEX2523" s="657"/>
      <c r="HEY2523" s="657"/>
      <c r="HEZ2523" s="657"/>
      <c r="HFA2523" s="657"/>
      <c r="HFB2523" s="657"/>
      <c r="HFC2523" s="657"/>
      <c r="HFD2523" s="657"/>
      <c r="HFE2523" s="657"/>
      <c r="HFF2523" s="657"/>
      <c r="HFG2523" s="657"/>
      <c r="HFH2523" s="657"/>
      <c r="HFI2523" s="657"/>
      <c r="HFJ2523" s="657"/>
      <c r="HFK2523" s="657"/>
      <c r="HFL2523" s="657"/>
      <c r="HFM2523" s="657"/>
      <c r="HFN2523" s="657"/>
      <c r="HFO2523" s="657"/>
      <c r="HFP2523" s="657"/>
      <c r="HFQ2523" s="657"/>
      <c r="HFR2523" s="657"/>
      <c r="HFS2523" s="657"/>
      <c r="HFT2523" s="657"/>
      <c r="HFU2523" s="657"/>
      <c r="HFV2523" s="657"/>
      <c r="HFW2523" s="657"/>
      <c r="HFX2523" s="657"/>
      <c r="HFY2523" s="657"/>
      <c r="HFZ2523" s="657"/>
      <c r="HGA2523" s="657"/>
      <c r="HGB2523" s="657"/>
      <c r="HGC2523" s="657"/>
      <c r="HGD2523" s="657"/>
      <c r="HGE2523" s="657"/>
      <c r="HGF2523" s="657"/>
      <c r="HGG2523" s="657"/>
      <c r="HGH2523" s="657"/>
      <c r="HGI2523" s="657"/>
      <c r="HGJ2523" s="657"/>
      <c r="HGK2523" s="657"/>
      <c r="HGL2523" s="657"/>
      <c r="HGM2523" s="657"/>
      <c r="HGN2523" s="657"/>
      <c r="HGO2523" s="657"/>
      <c r="HGP2523" s="657"/>
      <c r="HGQ2523" s="657"/>
      <c r="HGR2523" s="657"/>
      <c r="HGS2523" s="657"/>
      <c r="HGT2523" s="657"/>
      <c r="HGU2523" s="657"/>
      <c r="HGV2523" s="657"/>
      <c r="HGW2523" s="657"/>
      <c r="HGX2523" s="657"/>
      <c r="HGY2523" s="657"/>
      <c r="HGZ2523" s="657"/>
      <c r="HHA2523" s="657"/>
      <c r="HHB2523" s="657"/>
      <c r="HHC2523" s="657"/>
      <c r="HHD2523" s="657"/>
      <c r="HHE2523" s="657"/>
      <c r="HHF2523" s="657"/>
      <c r="HHG2523" s="657"/>
      <c r="HHH2523" s="657"/>
      <c r="HHI2523" s="657"/>
      <c r="HHJ2523" s="657"/>
      <c r="HHK2523" s="657"/>
      <c r="HHL2523" s="657"/>
      <c r="HHM2523" s="657"/>
      <c r="HHN2523" s="657"/>
      <c r="HHO2523" s="657"/>
      <c r="HHP2523" s="657"/>
      <c r="HHQ2523" s="657"/>
      <c r="HHR2523" s="657"/>
      <c r="HHS2523" s="657"/>
      <c r="HHT2523" s="657"/>
      <c r="HHU2523" s="657"/>
      <c r="HHV2523" s="657"/>
      <c r="HHW2523" s="657"/>
      <c r="HHX2523" s="657"/>
      <c r="HHY2523" s="657"/>
      <c r="HHZ2523" s="657"/>
      <c r="HIA2523" s="657"/>
      <c r="HIB2523" s="657"/>
      <c r="HIC2523" s="657"/>
      <c r="HID2523" s="657"/>
      <c r="HIE2523" s="657"/>
      <c r="HIF2523" s="657"/>
      <c r="HIG2523" s="657"/>
      <c r="HIH2523" s="657"/>
      <c r="HII2523" s="657"/>
      <c r="HIJ2523" s="657"/>
      <c r="HIK2523" s="657"/>
      <c r="HIL2523" s="657"/>
      <c r="HIM2523" s="657"/>
      <c r="HIN2523" s="657"/>
      <c r="HIO2523" s="657"/>
      <c r="HIP2523" s="657"/>
      <c r="HIQ2523" s="657"/>
      <c r="HIR2523" s="657"/>
      <c r="HIS2523" s="657"/>
      <c r="HIT2523" s="657"/>
      <c r="HIU2523" s="657"/>
      <c r="HIV2523" s="657"/>
      <c r="HIW2523" s="657"/>
      <c r="HIX2523" s="657"/>
      <c r="HIY2523" s="657"/>
      <c r="HIZ2523" s="657"/>
      <c r="HJA2523" s="657"/>
      <c r="HJB2523" s="657"/>
      <c r="HJC2523" s="657"/>
      <c r="HJD2523" s="657"/>
      <c r="HJE2523" s="657"/>
      <c r="HJF2523" s="657"/>
      <c r="HJG2523" s="657"/>
      <c r="HJH2523" s="657"/>
      <c r="HJI2523" s="657"/>
      <c r="HJJ2523" s="657"/>
      <c r="HJK2523" s="657"/>
      <c r="HJL2523" s="657"/>
      <c r="HJM2523" s="657"/>
      <c r="HJN2523" s="657"/>
      <c r="HJO2523" s="657"/>
      <c r="HJP2523" s="657"/>
      <c r="HJQ2523" s="657"/>
      <c r="HJR2523" s="657"/>
      <c r="HJS2523" s="657"/>
      <c r="HJT2523" s="657"/>
      <c r="HJU2523" s="657"/>
      <c r="HJV2523" s="657"/>
      <c r="HJW2523" s="657"/>
      <c r="HJX2523" s="657"/>
      <c r="HJY2523" s="657"/>
      <c r="HJZ2523" s="657"/>
      <c r="HKA2523" s="657"/>
      <c r="HKB2523" s="657"/>
      <c r="HKC2523" s="657"/>
      <c r="HKD2523" s="657"/>
      <c r="HKE2523" s="657"/>
      <c r="HKF2523" s="657"/>
      <c r="HKG2523" s="657"/>
      <c r="HKH2523" s="657"/>
      <c r="HKI2523" s="657"/>
      <c r="HKJ2523" s="657"/>
      <c r="HKK2523" s="657"/>
      <c r="HKL2523" s="657"/>
      <c r="HKM2523" s="657"/>
      <c r="HKN2523" s="657"/>
      <c r="HKO2523" s="657"/>
      <c r="HKP2523" s="657"/>
      <c r="HKQ2523" s="657"/>
      <c r="HKR2523" s="657"/>
      <c r="HKS2523" s="657"/>
      <c r="HKT2523" s="657"/>
      <c r="HKU2523" s="657"/>
      <c r="HKV2523" s="657"/>
      <c r="HKW2523" s="657"/>
      <c r="HKX2523" s="657"/>
      <c r="HKY2523" s="657"/>
      <c r="HKZ2523" s="657"/>
      <c r="HLA2523" s="657"/>
      <c r="HLB2523" s="657"/>
      <c r="HLC2523" s="657"/>
      <c r="HLD2523" s="657"/>
      <c r="HLE2523" s="657"/>
      <c r="HLF2523" s="657"/>
      <c r="HLG2523" s="657"/>
      <c r="HLH2523" s="657"/>
      <c r="HLI2523" s="657"/>
      <c r="HLJ2523" s="657"/>
      <c r="HLK2523" s="657"/>
      <c r="HLL2523" s="657"/>
      <c r="HLM2523" s="657"/>
      <c r="HLN2523" s="657"/>
      <c r="HLO2523" s="657"/>
      <c r="HLP2523" s="657"/>
      <c r="HLQ2523" s="657"/>
      <c r="HLR2523" s="657"/>
      <c r="HLS2523" s="657"/>
      <c r="HLT2523" s="657"/>
      <c r="HLU2523" s="657"/>
      <c r="HLV2523" s="657"/>
      <c r="HLW2523" s="657"/>
      <c r="HLX2523" s="657"/>
      <c r="HLY2523" s="657"/>
      <c r="HLZ2523" s="657"/>
      <c r="HMA2523" s="657"/>
      <c r="HMB2523" s="657"/>
      <c r="HMC2523" s="657"/>
      <c r="HMD2523" s="657"/>
      <c r="HME2523" s="657"/>
      <c r="HMF2523" s="657"/>
      <c r="HMG2523" s="657"/>
      <c r="HMH2523" s="657"/>
      <c r="HMI2523" s="657"/>
      <c r="HMJ2523" s="657"/>
      <c r="HMK2523" s="657"/>
      <c r="HML2523" s="657"/>
      <c r="HMM2523" s="657"/>
      <c r="HMN2523" s="657"/>
      <c r="HMO2523" s="657"/>
      <c r="HMP2523" s="657"/>
      <c r="HMQ2523" s="657"/>
      <c r="HMR2523" s="657"/>
      <c r="HMS2523" s="657"/>
      <c r="HMT2523" s="657"/>
      <c r="HMU2523" s="657"/>
      <c r="HMV2523" s="657"/>
      <c r="HMW2523" s="657"/>
      <c r="HMX2523" s="657"/>
      <c r="HMY2523" s="657"/>
      <c r="HMZ2523" s="657"/>
      <c r="HNA2523" s="657"/>
      <c r="HNB2523" s="657"/>
      <c r="HNC2523" s="657"/>
      <c r="HND2523" s="657"/>
      <c r="HNE2523" s="657"/>
      <c r="HNF2523" s="657"/>
      <c r="HNG2523" s="657"/>
      <c r="HNH2523" s="657"/>
      <c r="HNI2523" s="657"/>
      <c r="HNJ2523" s="657"/>
      <c r="HNK2523" s="657"/>
      <c r="HNL2523" s="657"/>
      <c r="HNM2523" s="657"/>
      <c r="HNN2523" s="657"/>
      <c r="HNO2523" s="657"/>
      <c r="HNP2523" s="657"/>
      <c r="HNQ2523" s="657"/>
      <c r="HNR2523" s="657"/>
      <c r="HNS2523" s="657"/>
      <c r="HNT2523" s="657"/>
      <c r="HNU2523" s="657"/>
      <c r="HNV2523" s="657"/>
      <c r="HNW2523" s="657"/>
      <c r="HNX2523" s="657"/>
      <c r="HNY2523" s="657"/>
      <c r="HNZ2523" s="657"/>
      <c r="HOA2523" s="657"/>
      <c r="HOB2523" s="657"/>
      <c r="HOC2523" s="657"/>
      <c r="HOD2523" s="657"/>
      <c r="HOE2523" s="657"/>
      <c r="HOF2523" s="657"/>
      <c r="HOG2523" s="657"/>
      <c r="HOH2523" s="657"/>
      <c r="HOI2523" s="657"/>
      <c r="HOJ2523" s="657"/>
      <c r="HOK2523" s="657"/>
      <c r="HOL2523" s="657"/>
      <c r="HOM2523" s="657"/>
      <c r="HON2523" s="657"/>
      <c r="HOO2523" s="657"/>
      <c r="HOP2523" s="657"/>
      <c r="HOQ2523" s="657"/>
      <c r="HOR2523" s="657"/>
      <c r="HOS2523" s="657"/>
      <c r="HOT2523" s="657"/>
      <c r="HOU2523" s="657"/>
      <c r="HOV2523" s="657"/>
      <c r="HOW2523" s="657"/>
      <c r="HOX2523" s="657"/>
      <c r="HOY2523" s="657"/>
      <c r="HOZ2523" s="657"/>
      <c r="HPA2523" s="657"/>
      <c r="HPB2523" s="657"/>
      <c r="HPC2523" s="657"/>
      <c r="HPD2523" s="657"/>
      <c r="HPE2523" s="657"/>
      <c r="HPF2523" s="657"/>
      <c r="HPG2523" s="657"/>
      <c r="HPH2523" s="657"/>
      <c r="HPI2523" s="657"/>
      <c r="HPJ2523" s="657"/>
      <c r="HPK2523" s="657"/>
      <c r="HPL2523" s="657"/>
      <c r="HPM2523" s="657"/>
      <c r="HPN2523" s="657"/>
      <c r="HPO2523" s="657"/>
      <c r="HPP2523" s="657"/>
      <c r="HPQ2523" s="657"/>
      <c r="HPR2523" s="657"/>
      <c r="HPS2523" s="657"/>
      <c r="HPT2523" s="657"/>
      <c r="HPU2523" s="657"/>
      <c r="HPV2523" s="657"/>
      <c r="HPW2523" s="657"/>
      <c r="HPX2523" s="657"/>
      <c r="HPY2523" s="657"/>
      <c r="HPZ2523" s="657"/>
      <c r="HQA2523" s="657"/>
      <c r="HQB2523" s="657"/>
      <c r="HQC2523" s="657"/>
      <c r="HQD2523" s="657"/>
      <c r="HQE2523" s="657"/>
      <c r="HQF2523" s="657"/>
      <c r="HQG2523" s="657"/>
      <c r="HQH2523" s="657"/>
      <c r="HQI2523" s="657"/>
      <c r="HQJ2523" s="657"/>
      <c r="HQK2523" s="657"/>
      <c r="HQL2523" s="657"/>
      <c r="HQM2523" s="657"/>
      <c r="HQN2523" s="657"/>
      <c r="HQO2523" s="657"/>
      <c r="HQP2523" s="657"/>
      <c r="HQQ2523" s="657"/>
      <c r="HQR2523" s="657"/>
      <c r="HQS2523" s="657"/>
      <c r="HQT2523" s="657"/>
      <c r="HQU2523" s="657"/>
      <c r="HQV2523" s="657"/>
      <c r="HQW2523" s="657"/>
      <c r="HQX2523" s="657"/>
      <c r="HQY2523" s="657"/>
      <c r="HQZ2523" s="657"/>
      <c r="HRA2523" s="657"/>
      <c r="HRB2523" s="657"/>
      <c r="HRC2523" s="657"/>
      <c r="HRD2523" s="657"/>
      <c r="HRE2523" s="657"/>
      <c r="HRF2523" s="657"/>
      <c r="HRG2523" s="657"/>
      <c r="HRH2523" s="657"/>
      <c r="HRI2523" s="657"/>
      <c r="HRJ2523" s="657"/>
      <c r="HRK2523" s="657"/>
      <c r="HRL2523" s="657"/>
      <c r="HRM2523" s="657"/>
      <c r="HRN2523" s="657"/>
      <c r="HRO2523" s="657"/>
      <c r="HRP2523" s="657"/>
      <c r="HRQ2523" s="657"/>
      <c r="HRR2523" s="657"/>
      <c r="HRS2523" s="657"/>
      <c r="HRT2523" s="657"/>
      <c r="HRU2523" s="657"/>
      <c r="HRV2523" s="657"/>
      <c r="HRW2523" s="657"/>
      <c r="HRX2523" s="657"/>
      <c r="HRY2523" s="657"/>
      <c r="HRZ2523" s="657"/>
      <c r="HSA2523" s="657"/>
      <c r="HSB2523" s="657"/>
      <c r="HSC2523" s="657"/>
      <c r="HSD2523" s="657"/>
      <c r="HSE2523" s="657"/>
      <c r="HSF2523" s="657"/>
      <c r="HSG2523" s="657"/>
      <c r="HSH2523" s="657"/>
      <c r="HSI2523" s="657"/>
      <c r="HSJ2523" s="657"/>
      <c r="HSK2523" s="657"/>
      <c r="HSL2523" s="657"/>
      <c r="HSM2523" s="657"/>
      <c r="HSN2523" s="657"/>
      <c r="HSO2523" s="657"/>
      <c r="HSP2523" s="657"/>
      <c r="HSQ2523" s="657"/>
      <c r="HSR2523" s="657"/>
      <c r="HSS2523" s="657"/>
      <c r="HST2523" s="657"/>
      <c r="HSU2523" s="657"/>
      <c r="HSV2523" s="657"/>
      <c r="HSW2523" s="657"/>
      <c r="HSX2523" s="657"/>
      <c r="HSY2523" s="657"/>
      <c r="HSZ2523" s="657"/>
      <c r="HTA2523" s="657"/>
      <c r="HTB2523" s="657"/>
      <c r="HTC2523" s="657"/>
      <c r="HTD2523" s="657"/>
      <c r="HTE2523" s="657"/>
      <c r="HTF2523" s="657"/>
      <c r="HTG2523" s="657"/>
      <c r="HTH2523" s="657"/>
      <c r="HTI2523" s="657"/>
      <c r="HTJ2523" s="657"/>
      <c r="HTK2523" s="657"/>
      <c r="HTL2523" s="657"/>
      <c r="HTM2523" s="657"/>
      <c r="HTN2523" s="657"/>
      <c r="HTO2523" s="657"/>
      <c r="HTP2523" s="657"/>
      <c r="HTQ2523" s="657"/>
      <c r="HTR2523" s="657"/>
      <c r="HTS2523" s="657"/>
      <c r="HTT2523" s="657"/>
      <c r="HTU2523" s="657"/>
      <c r="HTV2523" s="657"/>
      <c r="HTW2523" s="657"/>
      <c r="HTX2523" s="657"/>
      <c r="HTY2523" s="657"/>
      <c r="HTZ2523" s="657"/>
      <c r="HUA2523" s="657"/>
      <c r="HUB2523" s="657"/>
      <c r="HUC2523" s="657"/>
      <c r="HUD2523" s="657"/>
      <c r="HUE2523" s="657"/>
      <c r="HUF2523" s="657"/>
      <c r="HUG2523" s="657"/>
      <c r="HUH2523" s="657"/>
      <c r="HUI2523" s="657"/>
      <c r="HUJ2523" s="657"/>
      <c r="HUK2523" s="657"/>
      <c r="HUL2523" s="657"/>
      <c r="HUM2523" s="657"/>
      <c r="HUN2523" s="657"/>
      <c r="HUO2523" s="657"/>
      <c r="HUP2523" s="657"/>
      <c r="HUQ2523" s="657"/>
      <c r="HUR2523" s="657"/>
      <c r="HUS2523" s="657"/>
      <c r="HUT2523" s="657"/>
      <c r="HUU2523" s="657"/>
      <c r="HUV2523" s="657"/>
      <c r="HUW2523" s="657"/>
      <c r="HUX2523" s="657"/>
      <c r="HUY2523" s="657"/>
      <c r="HUZ2523" s="657"/>
      <c r="HVA2523" s="657"/>
      <c r="HVB2523" s="657"/>
      <c r="HVC2523" s="657"/>
      <c r="HVD2523" s="657"/>
      <c r="HVE2523" s="657"/>
      <c r="HVF2523" s="657"/>
      <c r="HVG2523" s="657"/>
      <c r="HVH2523" s="657"/>
      <c r="HVI2523" s="657"/>
      <c r="HVJ2523" s="657"/>
      <c r="HVK2523" s="657"/>
      <c r="HVL2523" s="657"/>
      <c r="HVM2523" s="657"/>
      <c r="HVN2523" s="657"/>
      <c r="HVO2523" s="657"/>
      <c r="HVP2523" s="657"/>
      <c r="HVQ2523" s="657"/>
      <c r="HVR2523" s="657"/>
      <c r="HVS2523" s="657"/>
      <c r="HVT2523" s="657"/>
      <c r="HVU2523" s="657"/>
      <c r="HVV2523" s="657"/>
      <c r="HVW2523" s="657"/>
      <c r="HVX2523" s="657"/>
      <c r="HVY2523" s="657"/>
      <c r="HVZ2523" s="657"/>
      <c r="HWA2523" s="657"/>
      <c r="HWB2523" s="657"/>
      <c r="HWC2523" s="657"/>
      <c r="HWD2523" s="657"/>
      <c r="HWE2523" s="657"/>
      <c r="HWF2523" s="657"/>
      <c r="HWG2523" s="657"/>
      <c r="HWH2523" s="657"/>
      <c r="HWI2523" s="657"/>
      <c r="HWJ2523" s="657"/>
      <c r="HWK2523" s="657"/>
      <c r="HWL2523" s="657"/>
      <c r="HWM2523" s="657"/>
      <c r="HWN2523" s="657"/>
      <c r="HWO2523" s="657"/>
      <c r="HWP2523" s="657"/>
      <c r="HWQ2523" s="657"/>
      <c r="HWR2523" s="657"/>
      <c r="HWS2523" s="657"/>
      <c r="HWT2523" s="657"/>
      <c r="HWU2523" s="657"/>
      <c r="HWV2523" s="657"/>
      <c r="HWW2523" s="657"/>
      <c r="HWX2523" s="657"/>
      <c r="HWY2523" s="657"/>
      <c r="HWZ2523" s="657"/>
      <c r="HXA2523" s="657"/>
      <c r="HXB2523" s="657"/>
      <c r="HXC2523" s="657"/>
      <c r="HXD2523" s="657"/>
      <c r="HXE2523" s="657"/>
      <c r="HXF2523" s="657"/>
      <c r="HXG2523" s="657"/>
      <c r="HXH2523" s="657"/>
      <c r="HXI2523" s="657"/>
      <c r="HXJ2523" s="657"/>
      <c r="HXK2523" s="657"/>
      <c r="HXL2523" s="657"/>
      <c r="HXM2523" s="657"/>
      <c r="HXN2523" s="657"/>
      <c r="HXO2523" s="657"/>
      <c r="HXP2523" s="657"/>
      <c r="HXQ2523" s="657"/>
      <c r="HXR2523" s="657"/>
      <c r="HXS2523" s="657"/>
      <c r="HXT2523" s="657"/>
      <c r="HXU2523" s="657"/>
      <c r="HXV2523" s="657"/>
      <c r="HXW2523" s="657"/>
      <c r="HXX2523" s="657"/>
      <c r="HXY2523" s="657"/>
      <c r="HXZ2523" s="657"/>
      <c r="HYA2523" s="657"/>
      <c r="HYB2523" s="657"/>
      <c r="HYC2523" s="657"/>
      <c r="HYD2523" s="657"/>
      <c r="HYE2523" s="657"/>
      <c r="HYF2523" s="657"/>
      <c r="HYG2523" s="657"/>
      <c r="HYH2523" s="657"/>
      <c r="HYI2523" s="657"/>
      <c r="HYJ2523" s="657"/>
      <c r="HYK2523" s="657"/>
      <c r="HYL2523" s="657"/>
      <c r="HYM2523" s="657"/>
      <c r="HYN2523" s="657"/>
      <c r="HYO2523" s="657"/>
      <c r="HYP2523" s="657"/>
      <c r="HYQ2523" s="657"/>
      <c r="HYR2523" s="657"/>
      <c r="HYS2523" s="657"/>
      <c r="HYT2523" s="657"/>
      <c r="HYU2523" s="657"/>
      <c r="HYV2523" s="657"/>
      <c r="HYW2523" s="657"/>
      <c r="HYX2523" s="657"/>
      <c r="HYY2523" s="657"/>
      <c r="HYZ2523" s="657"/>
      <c r="HZA2523" s="657"/>
      <c r="HZB2523" s="657"/>
      <c r="HZC2523" s="657"/>
      <c r="HZD2523" s="657"/>
      <c r="HZE2523" s="657"/>
      <c r="HZF2523" s="657"/>
      <c r="HZG2523" s="657"/>
      <c r="HZH2523" s="657"/>
      <c r="HZI2523" s="657"/>
      <c r="HZJ2523" s="657"/>
      <c r="HZK2523" s="657"/>
      <c r="HZL2523" s="657"/>
      <c r="HZM2523" s="657"/>
      <c r="HZN2523" s="657"/>
      <c r="HZO2523" s="657"/>
      <c r="HZP2523" s="657"/>
      <c r="HZQ2523" s="657"/>
      <c r="HZR2523" s="657"/>
      <c r="HZS2523" s="657"/>
      <c r="HZT2523" s="657"/>
      <c r="HZU2523" s="657"/>
      <c r="HZV2523" s="657"/>
      <c r="HZW2523" s="657"/>
      <c r="HZX2523" s="657"/>
      <c r="HZY2523" s="657"/>
      <c r="HZZ2523" s="657"/>
      <c r="IAA2523" s="657"/>
      <c r="IAB2523" s="657"/>
      <c r="IAC2523" s="657"/>
      <c r="IAD2523" s="657"/>
      <c r="IAE2523" s="657"/>
      <c r="IAF2523" s="657"/>
      <c r="IAG2523" s="657"/>
      <c r="IAH2523" s="657"/>
      <c r="IAI2523" s="657"/>
      <c r="IAJ2523" s="657"/>
      <c r="IAK2523" s="657"/>
      <c r="IAL2523" s="657"/>
      <c r="IAM2523" s="657"/>
      <c r="IAN2523" s="657"/>
      <c r="IAO2523" s="657"/>
      <c r="IAP2523" s="657"/>
      <c r="IAQ2523" s="657"/>
      <c r="IAR2523" s="657"/>
      <c r="IAS2523" s="657"/>
      <c r="IAT2523" s="657"/>
      <c r="IAU2523" s="657"/>
      <c r="IAV2523" s="657"/>
      <c r="IAW2523" s="657"/>
      <c r="IAX2523" s="657"/>
      <c r="IAY2523" s="657"/>
      <c r="IAZ2523" s="657"/>
      <c r="IBA2523" s="657"/>
      <c r="IBB2523" s="657"/>
      <c r="IBC2523" s="657"/>
      <c r="IBD2523" s="657"/>
      <c r="IBE2523" s="657"/>
      <c r="IBF2523" s="657"/>
      <c r="IBG2523" s="657"/>
      <c r="IBH2523" s="657"/>
      <c r="IBI2523" s="657"/>
      <c r="IBJ2523" s="657"/>
      <c r="IBK2523" s="657"/>
      <c r="IBL2523" s="657"/>
      <c r="IBM2523" s="657"/>
      <c r="IBN2523" s="657"/>
      <c r="IBO2523" s="657"/>
      <c r="IBP2523" s="657"/>
      <c r="IBQ2523" s="657"/>
      <c r="IBR2523" s="657"/>
      <c r="IBS2523" s="657"/>
      <c r="IBT2523" s="657"/>
      <c r="IBU2523" s="657"/>
      <c r="IBV2523" s="657"/>
      <c r="IBW2523" s="657"/>
      <c r="IBX2523" s="657"/>
      <c r="IBY2523" s="657"/>
      <c r="IBZ2523" s="657"/>
      <c r="ICA2523" s="657"/>
      <c r="ICB2523" s="657"/>
      <c r="ICC2523" s="657"/>
      <c r="ICD2523" s="657"/>
      <c r="ICE2523" s="657"/>
      <c r="ICF2523" s="657"/>
      <c r="ICG2523" s="657"/>
      <c r="ICH2523" s="657"/>
      <c r="ICI2523" s="657"/>
      <c r="ICJ2523" s="657"/>
      <c r="ICK2523" s="657"/>
      <c r="ICL2523" s="657"/>
      <c r="ICM2523" s="657"/>
      <c r="ICN2523" s="657"/>
      <c r="ICO2523" s="657"/>
      <c r="ICP2523" s="657"/>
      <c r="ICQ2523" s="657"/>
      <c r="ICR2523" s="657"/>
      <c r="ICS2523" s="657"/>
      <c r="ICT2523" s="657"/>
      <c r="ICU2523" s="657"/>
      <c r="ICV2523" s="657"/>
      <c r="ICW2523" s="657"/>
      <c r="ICX2523" s="657"/>
      <c r="ICY2523" s="657"/>
      <c r="ICZ2523" s="657"/>
      <c r="IDA2523" s="657"/>
      <c r="IDB2523" s="657"/>
      <c r="IDC2523" s="657"/>
      <c r="IDD2523" s="657"/>
      <c r="IDE2523" s="657"/>
      <c r="IDF2523" s="657"/>
      <c r="IDG2523" s="657"/>
      <c r="IDH2523" s="657"/>
      <c r="IDI2523" s="657"/>
      <c r="IDJ2523" s="657"/>
      <c r="IDK2523" s="657"/>
      <c r="IDL2523" s="657"/>
      <c r="IDM2523" s="657"/>
      <c r="IDN2523" s="657"/>
      <c r="IDO2523" s="657"/>
      <c r="IDP2523" s="657"/>
      <c r="IDQ2523" s="657"/>
      <c r="IDR2523" s="657"/>
      <c r="IDS2523" s="657"/>
      <c r="IDT2523" s="657"/>
      <c r="IDU2523" s="657"/>
      <c r="IDV2523" s="657"/>
      <c r="IDW2523" s="657"/>
      <c r="IDX2523" s="657"/>
      <c r="IDY2523" s="657"/>
      <c r="IDZ2523" s="657"/>
      <c r="IEA2523" s="657"/>
      <c r="IEB2523" s="657"/>
      <c r="IEC2523" s="657"/>
      <c r="IED2523" s="657"/>
      <c r="IEE2523" s="657"/>
      <c r="IEF2523" s="657"/>
      <c r="IEG2523" s="657"/>
      <c r="IEH2523" s="657"/>
      <c r="IEI2523" s="657"/>
      <c r="IEJ2523" s="657"/>
      <c r="IEK2523" s="657"/>
      <c r="IEL2523" s="657"/>
      <c r="IEM2523" s="657"/>
      <c r="IEN2523" s="657"/>
      <c r="IEO2523" s="657"/>
      <c r="IEP2523" s="657"/>
      <c r="IEQ2523" s="657"/>
      <c r="IER2523" s="657"/>
      <c r="IES2523" s="657"/>
      <c r="IET2523" s="657"/>
      <c r="IEU2523" s="657"/>
      <c r="IEV2523" s="657"/>
      <c r="IEW2523" s="657"/>
      <c r="IEX2523" s="657"/>
      <c r="IEY2523" s="657"/>
      <c r="IEZ2523" s="657"/>
      <c r="IFA2523" s="657"/>
      <c r="IFB2523" s="657"/>
      <c r="IFC2523" s="657"/>
      <c r="IFD2523" s="657"/>
      <c r="IFE2523" s="657"/>
      <c r="IFF2523" s="657"/>
      <c r="IFG2523" s="657"/>
      <c r="IFH2523" s="657"/>
      <c r="IFI2523" s="657"/>
      <c r="IFJ2523" s="657"/>
      <c r="IFK2523" s="657"/>
      <c r="IFL2523" s="657"/>
      <c r="IFM2523" s="657"/>
      <c r="IFN2523" s="657"/>
      <c r="IFO2523" s="657"/>
      <c r="IFP2523" s="657"/>
      <c r="IFQ2523" s="657"/>
      <c r="IFR2523" s="657"/>
      <c r="IFS2523" s="657"/>
      <c r="IFT2523" s="657"/>
      <c r="IFU2523" s="657"/>
      <c r="IFV2523" s="657"/>
      <c r="IFW2523" s="657"/>
      <c r="IFX2523" s="657"/>
      <c r="IFY2523" s="657"/>
      <c r="IFZ2523" s="657"/>
      <c r="IGA2523" s="657"/>
      <c r="IGB2523" s="657"/>
      <c r="IGC2523" s="657"/>
      <c r="IGD2523" s="657"/>
      <c r="IGE2523" s="657"/>
      <c r="IGF2523" s="657"/>
      <c r="IGG2523" s="657"/>
      <c r="IGH2523" s="657"/>
      <c r="IGI2523" s="657"/>
      <c r="IGJ2523" s="657"/>
      <c r="IGK2523" s="657"/>
      <c r="IGL2523" s="657"/>
      <c r="IGM2523" s="657"/>
      <c r="IGN2523" s="657"/>
      <c r="IGO2523" s="657"/>
      <c r="IGP2523" s="657"/>
      <c r="IGQ2523" s="657"/>
      <c r="IGR2523" s="657"/>
      <c r="IGS2523" s="657"/>
      <c r="IGT2523" s="657"/>
      <c r="IGU2523" s="657"/>
      <c r="IGV2523" s="657"/>
      <c r="IGW2523" s="657"/>
      <c r="IGX2523" s="657"/>
      <c r="IGY2523" s="657"/>
      <c r="IGZ2523" s="657"/>
      <c r="IHA2523" s="657"/>
      <c r="IHB2523" s="657"/>
      <c r="IHC2523" s="657"/>
      <c r="IHD2523" s="657"/>
      <c r="IHE2523" s="657"/>
      <c r="IHF2523" s="657"/>
      <c r="IHG2523" s="657"/>
      <c r="IHH2523" s="657"/>
      <c r="IHI2523" s="657"/>
      <c r="IHJ2523" s="657"/>
      <c r="IHK2523" s="657"/>
      <c r="IHL2523" s="657"/>
      <c r="IHM2523" s="657"/>
      <c r="IHN2523" s="657"/>
      <c r="IHO2523" s="657"/>
      <c r="IHP2523" s="657"/>
      <c r="IHQ2523" s="657"/>
      <c r="IHR2523" s="657"/>
      <c r="IHS2523" s="657"/>
      <c r="IHT2523" s="657"/>
      <c r="IHU2523" s="657"/>
      <c r="IHV2523" s="657"/>
      <c r="IHW2523" s="657"/>
      <c r="IHX2523" s="657"/>
      <c r="IHY2523" s="657"/>
      <c r="IHZ2523" s="657"/>
      <c r="IIA2523" s="657"/>
      <c r="IIB2523" s="657"/>
      <c r="IIC2523" s="657"/>
      <c r="IID2523" s="657"/>
      <c r="IIE2523" s="657"/>
      <c r="IIF2523" s="657"/>
      <c r="IIG2523" s="657"/>
      <c r="IIH2523" s="657"/>
      <c r="III2523" s="657"/>
      <c r="IIJ2523" s="657"/>
      <c r="IIK2523" s="657"/>
      <c r="IIL2523" s="657"/>
      <c r="IIM2523" s="657"/>
      <c r="IIN2523" s="657"/>
      <c r="IIO2523" s="657"/>
      <c r="IIP2523" s="657"/>
      <c r="IIQ2523" s="657"/>
      <c r="IIR2523" s="657"/>
      <c r="IIS2523" s="657"/>
      <c r="IIT2523" s="657"/>
      <c r="IIU2523" s="657"/>
      <c r="IIV2523" s="657"/>
      <c r="IIW2523" s="657"/>
      <c r="IIX2523" s="657"/>
      <c r="IIY2523" s="657"/>
      <c r="IIZ2523" s="657"/>
      <c r="IJA2523" s="657"/>
      <c r="IJB2523" s="657"/>
      <c r="IJC2523" s="657"/>
      <c r="IJD2523" s="657"/>
      <c r="IJE2523" s="657"/>
      <c r="IJF2523" s="657"/>
      <c r="IJG2523" s="657"/>
      <c r="IJH2523" s="657"/>
      <c r="IJI2523" s="657"/>
      <c r="IJJ2523" s="657"/>
      <c r="IJK2523" s="657"/>
      <c r="IJL2523" s="657"/>
      <c r="IJM2523" s="657"/>
      <c r="IJN2523" s="657"/>
      <c r="IJO2523" s="657"/>
      <c r="IJP2523" s="657"/>
      <c r="IJQ2523" s="657"/>
      <c r="IJR2523" s="657"/>
      <c r="IJS2523" s="657"/>
      <c r="IJT2523" s="657"/>
      <c r="IJU2523" s="657"/>
      <c r="IJV2523" s="657"/>
      <c r="IJW2523" s="657"/>
      <c r="IJX2523" s="657"/>
      <c r="IJY2523" s="657"/>
      <c r="IJZ2523" s="657"/>
      <c r="IKA2523" s="657"/>
      <c r="IKB2523" s="657"/>
      <c r="IKC2523" s="657"/>
      <c r="IKD2523" s="657"/>
      <c r="IKE2523" s="657"/>
      <c r="IKF2523" s="657"/>
      <c r="IKG2523" s="657"/>
      <c r="IKH2523" s="657"/>
      <c r="IKI2523" s="657"/>
      <c r="IKJ2523" s="657"/>
      <c r="IKK2523" s="657"/>
      <c r="IKL2523" s="657"/>
      <c r="IKM2523" s="657"/>
      <c r="IKN2523" s="657"/>
      <c r="IKO2523" s="657"/>
      <c r="IKP2523" s="657"/>
      <c r="IKQ2523" s="657"/>
      <c r="IKR2523" s="657"/>
      <c r="IKS2523" s="657"/>
      <c r="IKT2523" s="657"/>
      <c r="IKU2523" s="657"/>
      <c r="IKV2523" s="657"/>
      <c r="IKW2523" s="657"/>
      <c r="IKX2523" s="657"/>
      <c r="IKY2523" s="657"/>
      <c r="IKZ2523" s="657"/>
      <c r="ILA2523" s="657"/>
      <c r="ILB2523" s="657"/>
      <c r="ILC2523" s="657"/>
      <c r="ILD2523" s="657"/>
      <c r="ILE2523" s="657"/>
      <c r="ILF2523" s="657"/>
      <c r="ILG2523" s="657"/>
      <c r="ILH2523" s="657"/>
      <c r="ILI2523" s="657"/>
      <c r="ILJ2523" s="657"/>
      <c r="ILK2523" s="657"/>
      <c r="ILL2523" s="657"/>
      <c r="ILM2523" s="657"/>
      <c r="ILN2523" s="657"/>
      <c r="ILO2523" s="657"/>
      <c r="ILP2523" s="657"/>
      <c r="ILQ2523" s="657"/>
      <c r="ILR2523" s="657"/>
      <c r="ILS2523" s="657"/>
      <c r="ILT2523" s="657"/>
      <c r="ILU2523" s="657"/>
      <c r="ILV2523" s="657"/>
      <c r="ILW2523" s="657"/>
      <c r="ILX2523" s="657"/>
      <c r="ILY2523" s="657"/>
      <c r="ILZ2523" s="657"/>
      <c r="IMA2523" s="657"/>
      <c r="IMB2523" s="657"/>
      <c r="IMC2523" s="657"/>
      <c r="IMD2523" s="657"/>
      <c r="IME2523" s="657"/>
      <c r="IMF2523" s="657"/>
      <c r="IMG2523" s="657"/>
      <c r="IMH2523" s="657"/>
      <c r="IMI2523" s="657"/>
      <c r="IMJ2523" s="657"/>
      <c r="IMK2523" s="657"/>
      <c r="IML2523" s="657"/>
      <c r="IMM2523" s="657"/>
      <c r="IMN2523" s="657"/>
      <c r="IMO2523" s="657"/>
      <c r="IMP2523" s="657"/>
      <c r="IMQ2523" s="657"/>
      <c r="IMR2523" s="657"/>
      <c r="IMS2523" s="657"/>
      <c r="IMT2523" s="657"/>
      <c r="IMU2523" s="657"/>
      <c r="IMV2523" s="657"/>
      <c r="IMW2523" s="657"/>
      <c r="IMX2523" s="657"/>
      <c r="IMY2523" s="657"/>
      <c r="IMZ2523" s="657"/>
      <c r="INA2523" s="657"/>
      <c r="INB2523" s="657"/>
      <c r="INC2523" s="657"/>
      <c r="IND2523" s="657"/>
      <c r="INE2523" s="657"/>
      <c r="INF2523" s="657"/>
      <c r="ING2523" s="657"/>
      <c r="INH2523" s="657"/>
      <c r="INI2523" s="657"/>
      <c r="INJ2523" s="657"/>
      <c r="INK2523" s="657"/>
      <c r="INL2523" s="657"/>
      <c r="INM2523" s="657"/>
      <c r="INN2523" s="657"/>
      <c r="INO2523" s="657"/>
      <c r="INP2523" s="657"/>
      <c r="INQ2523" s="657"/>
      <c r="INR2523" s="657"/>
      <c r="INS2523" s="657"/>
      <c r="INT2523" s="657"/>
      <c r="INU2523" s="657"/>
      <c r="INV2523" s="657"/>
      <c r="INW2523" s="657"/>
      <c r="INX2523" s="657"/>
      <c r="INY2523" s="657"/>
      <c r="INZ2523" s="657"/>
      <c r="IOA2523" s="657"/>
      <c r="IOB2523" s="657"/>
      <c r="IOC2523" s="657"/>
      <c r="IOD2523" s="657"/>
      <c r="IOE2523" s="657"/>
      <c r="IOF2523" s="657"/>
      <c r="IOG2523" s="657"/>
      <c r="IOH2523" s="657"/>
      <c r="IOI2523" s="657"/>
      <c r="IOJ2523" s="657"/>
      <c r="IOK2523" s="657"/>
      <c r="IOL2523" s="657"/>
      <c r="IOM2523" s="657"/>
      <c r="ION2523" s="657"/>
      <c r="IOO2523" s="657"/>
      <c r="IOP2523" s="657"/>
      <c r="IOQ2523" s="657"/>
      <c r="IOR2523" s="657"/>
      <c r="IOS2523" s="657"/>
      <c r="IOT2523" s="657"/>
      <c r="IOU2523" s="657"/>
      <c r="IOV2523" s="657"/>
      <c r="IOW2523" s="657"/>
      <c r="IOX2523" s="657"/>
      <c r="IOY2523" s="657"/>
      <c r="IOZ2523" s="657"/>
      <c r="IPA2523" s="657"/>
      <c r="IPB2523" s="657"/>
      <c r="IPC2523" s="657"/>
      <c r="IPD2523" s="657"/>
      <c r="IPE2523" s="657"/>
      <c r="IPF2523" s="657"/>
      <c r="IPG2523" s="657"/>
      <c r="IPH2523" s="657"/>
      <c r="IPI2523" s="657"/>
      <c r="IPJ2523" s="657"/>
      <c r="IPK2523" s="657"/>
      <c r="IPL2523" s="657"/>
      <c r="IPM2523" s="657"/>
      <c r="IPN2523" s="657"/>
      <c r="IPO2523" s="657"/>
      <c r="IPP2523" s="657"/>
      <c r="IPQ2523" s="657"/>
      <c r="IPR2523" s="657"/>
      <c r="IPS2523" s="657"/>
      <c r="IPT2523" s="657"/>
      <c r="IPU2523" s="657"/>
      <c r="IPV2523" s="657"/>
      <c r="IPW2523" s="657"/>
      <c r="IPX2523" s="657"/>
      <c r="IPY2523" s="657"/>
      <c r="IPZ2523" s="657"/>
      <c r="IQA2523" s="657"/>
      <c r="IQB2523" s="657"/>
      <c r="IQC2523" s="657"/>
      <c r="IQD2523" s="657"/>
      <c r="IQE2523" s="657"/>
      <c r="IQF2523" s="657"/>
      <c r="IQG2523" s="657"/>
      <c r="IQH2523" s="657"/>
      <c r="IQI2523" s="657"/>
      <c r="IQJ2523" s="657"/>
      <c r="IQK2523" s="657"/>
      <c r="IQL2523" s="657"/>
      <c r="IQM2523" s="657"/>
      <c r="IQN2523" s="657"/>
      <c r="IQO2523" s="657"/>
      <c r="IQP2523" s="657"/>
      <c r="IQQ2523" s="657"/>
      <c r="IQR2523" s="657"/>
      <c r="IQS2523" s="657"/>
      <c r="IQT2523" s="657"/>
      <c r="IQU2523" s="657"/>
      <c r="IQV2523" s="657"/>
      <c r="IQW2523" s="657"/>
      <c r="IQX2523" s="657"/>
      <c r="IQY2523" s="657"/>
      <c r="IQZ2523" s="657"/>
      <c r="IRA2523" s="657"/>
      <c r="IRB2523" s="657"/>
      <c r="IRC2523" s="657"/>
      <c r="IRD2523" s="657"/>
      <c r="IRE2523" s="657"/>
      <c r="IRF2523" s="657"/>
      <c r="IRG2523" s="657"/>
      <c r="IRH2523" s="657"/>
      <c r="IRI2523" s="657"/>
      <c r="IRJ2523" s="657"/>
      <c r="IRK2523" s="657"/>
      <c r="IRL2523" s="657"/>
      <c r="IRM2523" s="657"/>
      <c r="IRN2523" s="657"/>
      <c r="IRO2523" s="657"/>
      <c r="IRP2523" s="657"/>
      <c r="IRQ2523" s="657"/>
      <c r="IRR2523" s="657"/>
      <c r="IRS2523" s="657"/>
      <c r="IRT2523" s="657"/>
      <c r="IRU2523" s="657"/>
      <c r="IRV2523" s="657"/>
      <c r="IRW2523" s="657"/>
      <c r="IRX2523" s="657"/>
      <c r="IRY2523" s="657"/>
      <c r="IRZ2523" s="657"/>
      <c r="ISA2523" s="657"/>
      <c r="ISB2523" s="657"/>
      <c r="ISC2523" s="657"/>
      <c r="ISD2523" s="657"/>
      <c r="ISE2523" s="657"/>
      <c r="ISF2523" s="657"/>
      <c r="ISG2523" s="657"/>
      <c r="ISH2523" s="657"/>
      <c r="ISI2523" s="657"/>
      <c r="ISJ2523" s="657"/>
      <c r="ISK2523" s="657"/>
      <c r="ISL2523" s="657"/>
      <c r="ISM2523" s="657"/>
      <c r="ISN2523" s="657"/>
      <c r="ISO2523" s="657"/>
      <c r="ISP2523" s="657"/>
      <c r="ISQ2523" s="657"/>
      <c r="ISR2523" s="657"/>
      <c r="ISS2523" s="657"/>
      <c r="IST2523" s="657"/>
      <c r="ISU2523" s="657"/>
      <c r="ISV2523" s="657"/>
      <c r="ISW2523" s="657"/>
      <c r="ISX2523" s="657"/>
      <c r="ISY2523" s="657"/>
      <c r="ISZ2523" s="657"/>
      <c r="ITA2523" s="657"/>
      <c r="ITB2523" s="657"/>
      <c r="ITC2523" s="657"/>
      <c r="ITD2523" s="657"/>
      <c r="ITE2523" s="657"/>
      <c r="ITF2523" s="657"/>
      <c r="ITG2523" s="657"/>
      <c r="ITH2523" s="657"/>
      <c r="ITI2523" s="657"/>
      <c r="ITJ2523" s="657"/>
      <c r="ITK2523" s="657"/>
      <c r="ITL2523" s="657"/>
      <c r="ITM2523" s="657"/>
      <c r="ITN2523" s="657"/>
      <c r="ITO2523" s="657"/>
      <c r="ITP2523" s="657"/>
      <c r="ITQ2523" s="657"/>
      <c r="ITR2523" s="657"/>
      <c r="ITS2523" s="657"/>
      <c r="ITT2523" s="657"/>
      <c r="ITU2523" s="657"/>
      <c r="ITV2523" s="657"/>
      <c r="ITW2523" s="657"/>
      <c r="ITX2523" s="657"/>
      <c r="ITY2523" s="657"/>
      <c r="ITZ2523" s="657"/>
      <c r="IUA2523" s="657"/>
      <c r="IUB2523" s="657"/>
      <c r="IUC2523" s="657"/>
      <c r="IUD2523" s="657"/>
      <c r="IUE2523" s="657"/>
      <c r="IUF2523" s="657"/>
      <c r="IUG2523" s="657"/>
      <c r="IUH2523" s="657"/>
      <c r="IUI2523" s="657"/>
      <c r="IUJ2523" s="657"/>
      <c r="IUK2523" s="657"/>
      <c r="IUL2523" s="657"/>
      <c r="IUM2523" s="657"/>
      <c r="IUN2523" s="657"/>
      <c r="IUO2523" s="657"/>
      <c r="IUP2523" s="657"/>
      <c r="IUQ2523" s="657"/>
      <c r="IUR2523" s="657"/>
      <c r="IUS2523" s="657"/>
      <c r="IUT2523" s="657"/>
      <c r="IUU2523" s="657"/>
      <c r="IUV2523" s="657"/>
      <c r="IUW2523" s="657"/>
      <c r="IUX2523" s="657"/>
      <c r="IUY2523" s="657"/>
      <c r="IUZ2523" s="657"/>
      <c r="IVA2523" s="657"/>
      <c r="IVB2523" s="657"/>
      <c r="IVC2523" s="657"/>
      <c r="IVD2523" s="657"/>
      <c r="IVE2523" s="657"/>
      <c r="IVF2523" s="657"/>
      <c r="IVG2523" s="657"/>
      <c r="IVH2523" s="657"/>
      <c r="IVI2523" s="657"/>
      <c r="IVJ2523" s="657"/>
      <c r="IVK2523" s="657"/>
      <c r="IVL2523" s="657"/>
      <c r="IVM2523" s="657"/>
      <c r="IVN2523" s="657"/>
      <c r="IVO2523" s="657"/>
      <c r="IVP2523" s="657"/>
      <c r="IVQ2523" s="657"/>
      <c r="IVR2523" s="657"/>
      <c r="IVS2523" s="657"/>
      <c r="IVT2523" s="657"/>
      <c r="IVU2523" s="657"/>
      <c r="IVV2523" s="657"/>
      <c r="IVW2523" s="657"/>
      <c r="IVX2523" s="657"/>
      <c r="IVY2523" s="657"/>
      <c r="IVZ2523" s="657"/>
      <c r="IWA2523" s="657"/>
      <c r="IWB2523" s="657"/>
      <c r="IWC2523" s="657"/>
      <c r="IWD2523" s="657"/>
      <c r="IWE2523" s="657"/>
      <c r="IWF2523" s="657"/>
      <c r="IWG2523" s="657"/>
      <c r="IWH2523" s="657"/>
      <c r="IWI2523" s="657"/>
      <c r="IWJ2523" s="657"/>
      <c r="IWK2523" s="657"/>
      <c r="IWL2523" s="657"/>
      <c r="IWM2523" s="657"/>
      <c r="IWN2523" s="657"/>
      <c r="IWO2523" s="657"/>
      <c r="IWP2523" s="657"/>
      <c r="IWQ2523" s="657"/>
      <c r="IWR2523" s="657"/>
      <c r="IWS2523" s="657"/>
      <c r="IWT2523" s="657"/>
      <c r="IWU2523" s="657"/>
      <c r="IWV2523" s="657"/>
      <c r="IWW2523" s="657"/>
      <c r="IWX2523" s="657"/>
      <c r="IWY2523" s="657"/>
      <c r="IWZ2523" s="657"/>
      <c r="IXA2523" s="657"/>
      <c r="IXB2523" s="657"/>
      <c r="IXC2523" s="657"/>
      <c r="IXD2523" s="657"/>
      <c r="IXE2523" s="657"/>
      <c r="IXF2523" s="657"/>
      <c r="IXG2523" s="657"/>
      <c r="IXH2523" s="657"/>
      <c r="IXI2523" s="657"/>
      <c r="IXJ2523" s="657"/>
      <c r="IXK2523" s="657"/>
      <c r="IXL2523" s="657"/>
      <c r="IXM2523" s="657"/>
      <c r="IXN2523" s="657"/>
      <c r="IXO2523" s="657"/>
      <c r="IXP2523" s="657"/>
      <c r="IXQ2523" s="657"/>
      <c r="IXR2523" s="657"/>
      <c r="IXS2523" s="657"/>
      <c r="IXT2523" s="657"/>
      <c r="IXU2523" s="657"/>
      <c r="IXV2523" s="657"/>
      <c r="IXW2523" s="657"/>
      <c r="IXX2523" s="657"/>
      <c r="IXY2523" s="657"/>
      <c r="IXZ2523" s="657"/>
      <c r="IYA2523" s="657"/>
      <c r="IYB2523" s="657"/>
      <c r="IYC2523" s="657"/>
      <c r="IYD2523" s="657"/>
      <c r="IYE2523" s="657"/>
      <c r="IYF2523" s="657"/>
      <c r="IYG2523" s="657"/>
      <c r="IYH2523" s="657"/>
      <c r="IYI2523" s="657"/>
      <c r="IYJ2523" s="657"/>
      <c r="IYK2523" s="657"/>
      <c r="IYL2523" s="657"/>
      <c r="IYM2523" s="657"/>
      <c r="IYN2523" s="657"/>
      <c r="IYO2523" s="657"/>
      <c r="IYP2523" s="657"/>
      <c r="IYQ2523" s="657"/>
      <c r="IYR2523" s="657"/>
      <c r="IYS2523" s="657"/>
      <c r="IYT2523" s="657"/>
      <c r="IYU2523" s="657"/>
      <c r="IYV2523" s="657"/>
      <c r="IYW2523" s="657"/>
      <c r="IYX2523" s="657"/>
      <c r="IYY2523" s="657"/>
      <c r="IYZ2523" s="657"/>
      <c r="IZA2523" s="657"/>
      <c r="IZB2523" s="657"/>
      <c r="IZC2523" s="657"/>
      <c r="IZD2523" s="657"/>
      <c r="IZE2523" s="657"/>
      <c r="IZF2523" s="657"/>
      <c r="IZG2523" s="657"/>
      <c r="IZH2523" s="657"/>
      <c r="IZI2523" s="657"/>
      <c r="IZJ2523" s="657"/>
      <c r="IZK2523" s="657"/>
      <c r="IZL2523" s="657"/>
      <c r="IZM2523" s="657"/>
      <c r="IZN2523" s="657"/>
      <c r="IZO2523" s="657"/>
      <c r="IZP2523" s="657"/>
      <c r="IZQ2523" s="657"/>
      <c r="IZR2523" s="657"/>
      <c r="IZS2523" s="657"/>
      <c r="IZT2523" s="657"/>
      <c r="IZU2523" s="657"/>
      <c r="IZV2523" s="657"/>
      <c r="IZW2523" s="657"/>
      <c r="IZX2523" s="657"/>
      <c r="IZY2523" s="657"/>
      <c r="IZZ2523" s="657"/>
      <c r="JAA2523" s="657"/>
      <c r="JAB2523" s="657"/>
      <c r="JAC2523" s="657"/>
      <c r="JAD2523" s="657"/>
      <c r="JAE2523" s="657"/>
      <c r="JAF2523" s="657"/>
      <c r="JAG2523" s="657"/>
      <c r="JAH2523" s="657"/>
      <c r="JAI2523" s="657"/>
      <c r="JAJ2523" s="657"/>
      <c r="JAK2523" s="657"/>
      <c r="JAL2523" s="657"/>
      <c r="JAM2523" s="657"/>
      <c r="JAN2523" s="657"/>
      <c r="JAO2523" s="657"/>
      <c r="JAP2523" s="657"/>
      <c r="JAQ2523" s="657"/>
      <c r="JAR2523" s="657"/>
      <c r="JAS2523" s="657"/>
      <c r="JAT2523" s="657"/>
      <c r="JAU2523" s="657"/>
      <c r="JAV2523" s="657"/>
      <c r="JAW2523" s="657"/>
      <c r="JAX2523" s="657"/>
      <c r="JAY2523" s="657"/>
      <c r="JAZ2523" s="657"/>
      <c r="JBA2523" s="657"/>
      <c r="JBB2523" s="657"/>
      <c r="JBC2523" s="657"/>
      <c r="JBD2523" s="657"/>
      <c r="JBE2523" s="657"/>
      <c r="JBF2523" s="657"/>
      <c r="JBG2523" s="657"/>
      <c r="JBH2523" s="657"/>
      <c r="JBI2523" s="657"/>
      <c r="JBJ2523" s="657"/>
      <c r="JBK2523" s="657"/>
      <c r="JBL2523" s="657"/>
      <c r="JBM2523" s="657"/>
      <c r="JBN2523" s="657"/>
      <c r="JBO2523" s="657"/>
      <c r="JBP2523" s="657"/>
      <c r="JBQ2523" s="657"/>
      <c r="JBR2523" s="657"/>
      <c r="JBS2523" s="657"/>
      <c r="JBT2523" s="657"/>
      <c r="JBU2523" s="657"/>
      <c r="JBV2523" s="657"/>
      <c r="JBW2523" s="657"/>
      <c r="JBX2523" s="657"/>
      <c r="JBY2523" s="657"/>
      <c r="JBZ2523" s="657"/>
      <c r="JCA2523" s="657"/>
      <c r="JCB2523" s="657"/>
      <c r="JCC2523" s="657"/>
      <c r="JCD2523" s="657"/>
      <c r="JCE2523" s="657"/>
      <c r="JCF2523" s="657"/>
      <c r="JCG2523" s="657"/>
      <c r="JCH2523" s="657"/>
      <c r="JCI2523" s="657"/>
      <c r="JCJ2523" s="657"/>
      <c r="JCK2523" s="657"/>
      <c r="JCL2523" s="657"/>
      <c r="JCM2523" s="657"/>
      <c r="JCN2523" s="657"/>
      <c r="JCO2523" s="657"/>
      <c r="JCP2523" s="657"/>
      <c r="JCQ2523" s="657"/>
      <c r="JCR2523" s="657"/>
      <c r="JCS2523" s="657"/>
      <c r="JCT2523" s="657"/>
      <c r="JCU2523" s="657"/>
      <c r="JCV2523" s="657"/>
      <c r="JCW2523" s="657"/>
      <c r="JCX2523" s="657"/>
      <c r="JCY2523" s="657"/>
      <c r="JCZ2523" s="657"/>
      <c r="JDA2523" s="657"/>
      <c r="JDB2523" s="657"/>
      <c r="JDC2523" s="657"/>
      <c r="JDD2523" s="657"/>
      <c r="JDE2523" s="657"/>
      <c r="JDF2523" s="657"/>
      <c r="JDG2523" s="657"/>
      <c r="JDH2523" s="657"/>
      <c r="JDI2523" s="657"/>
      <c r="JDJ2523" s="657"/>
      <c r="JDK2523" s="657"/>
      <c r="JDL2523" s="657"/>
      <c r="JDM2523" s="657"/>
      <c r="JDN2523" s="657"/>
      <c r="JDO2523" s="657"/>
      <c r="JDP2523" s="657"/>
      <c r="JDQ2523" s="657"/>
      <c r="JDR2523" s="657"/>
      <c r="JDS2523" s="657"/>
      <c r="JDT2523" s="657"/>
      <c r="JDU2523" s="657"/>
      <c r="JDV2523" s="657"/>
      <c r="JDW2523" s="657"/>
      <c r="JDX2523" s="657"/>
      <c r="JDY2523" s="657"/>
      <c r="JDZ2523" s="657"/>
      <c r="JEA2523" s="657"/>
      <c r="JEB2523" s="657"/>
      <c r="JEC2523" s="657"/>
      <c r="JED2523" s="657"/>
      <c r="JEE2523" s="657"/>
      <c r="JEF2523" s="657"/>
      <c r="JEG2523" s="657"/>
      <c r="JEH2523" s="657"/>
      <c r="JEI2523" s="657"/>
      <c r="JEJ2523" s="657"/>
      <c r="JEK2523" s="657"/>
      <c r="JEL2523" s="657"/>
      <c r="JEM2523" s="657"/>
      <c r="JEN2523" s="657"/>
      <c r="JEO2523" s="657"/>
      <c r="JEP2523" s="657"/>
      <c r="JEQ2523" s="657"/>
      <c r="JER2523" s="657"/>
      <c r="JES2523" s="657"/>
      <c r="JET2523" s="657"/>
      <c r="JEU2523" s="657"/>
      <c r="JEV2523" s="657"/>
      <c r="JEW2523" s="657"/>
      <c r="JEX2523" s="657"/>
      <c r="JEY2523" s="657"/>
      <c r="JEZ2523" s="657"/>
      <c r="JFA2523" s="657"/>
      <c r="JFB2523" s="657"/>
      <c r="JFC2523" s="657"/>
      <c r="JFD2523" s="657"/>
      <c r="JFE2523" s="657"/>
      <c r="JFF2523" s="657"/>
      <c r="JFG2523" s="657"/>
      <c r="JFH2523" s="657"/>
      <c r="JFI2523" s="657"/>
      <c r="JFJ2523" s="657"/>
      <c r="JFK2523" s="657"/>
      <c r="JFL2523" s="657"/>
      <c r="JFM2523" s="657"/>
      <c r="JFN2523" s="657"/>
      <c r="JFO2523" s="657"/>
      <c r="JFP2523" s="657"/>
      <c r="JFQ2523" s="657"/>
      <c r="JFR2523" s="657"/>
      <c r="JFS2523" s="657"/>
      <c r="JFT2523" s="657"/>
      <c r="JFU2523" s="657"/>
      <c r="JFV2523" s="657"/>
      <c r="JFW2523" s="657"/>
      <c r="JFX2523" s="657"/>
      <c r="JFY2523" s="657"/>
      <c r="JFZ2523" s="657"/>
      <c r="JGA2523" s="657"/>
      <c r="JGB2523" s="657"/>
      <c r="JGC2523" s="657"/>
      <c r="JGD2523" s="657"/>
      <c r="JGE2523" s="657"/>
      <c r="JGF2523" s="657"/>
      <c r="JGG2523" s="657"/>
      <c r="JGH2523" s="657"/>
      <c r="JGI2523" s="657"/>
      <c r="JGJ2523" s="657"/>
      <c r="JGK2523" s="657"/>
      <c r="JGL2523" s="657"/>
      <c r="JGM2523" s="657"/>
      <c r="JGN2523" s="657"/>
      <c r="JGO2523" s="657"/>
      <c r="JGP2523" s="657"/>
      <c r="JGQ2523" s="657"/>
      <c r="JGR2523" s="657"/>
      <c r="JGS2523" s="657"/>
      <c r="JGT2523" s="657"/>
      <c r="JGU2523" s="657"/>
      <c r="JGV2523" s="657"/>
      <c r="JGW2523" s="657"/>
      <c r="JGX2523" s="657"/>
      <c r="JGY2523" s="657"/>
      <c r="JGZ2523" s="657"/>
      <c r="JHA2523" s="657"/>
      <c r="JHB2523" s="657"/>
      <c r="JHC2523" s="657"/>
      <c r="JHD2523" s="657"/>
      <c r="JHE2523" s="657"/>
      <c r="JHF2523" s="657"/>
      <c r="JHG2523" s="657"/>
      <c r="JHH2523" s="657"/>
      <c r="JHI2523" s="657"/>
      <c r="JHJ2523" s="657"/>
      <c r="JHK2523" s="657"/>
      <c r="JHL2523" s="657"/>
      <c r="JHM2523" s="657"/>
      <c r="JHN2523" s="657"/>
      <c r="JHO2523" s="657"/>
      <c r="JHP2523" s="657"/>
      <c r="JHQ2523" s="657"/>
      <c r="JHR2523" s="657"/>
      <c r="JHS2523" s="657"/>
      <c r="JHT2523" s="657"/>
      <c r="JHU2523" s="657"/>
      <c r="JHV2523" s="657"/>
      <c r="JHW2523" s="657"/>
      <c r="JHX2523" s="657"/>
      <c r="JHY2523" s="657"/>
      <c r="JHZ2523" s="657"/>
      <c r="JIA2523" s="657"/>
      <c r="JIB2523" s="657"/>
      <c r="JIC2523" s="657"/>
      <c r="JID2523" s="657"/>
      <c r="JIE2523" s="657"/>
      <c r="JIF2523" s="657"/>
      <c r="JIG2523" s="657"/>
      <c r="JIH2523" s="657"/>
      <c r="JII2523" s="657"/>
      <c r="JIJ2523" s="657"/>
      <c r="JIK2523" s="657"/>
      <c r="JIL2523" s="657"/>
      <c r="JIM2523" s="657"/>
      <c r="JIN2523" s="657"/>
      <c r="JIO2523" s="657"/>
      <c r="JIP2523" s="657"/>
      <c r="JIQ2523" s="657"/>
      <c r="JIR2523" s="657"/>
      <c r="JIS2523" s="657"/>
      <c r="JIT2523" s="657"/>
      <c r="JIU2523" s="657"/>
      <c r="JIV2523" s="657"/>
      <c r="JIW2523" s="657"/>
      <c r="JIX2523" s="657"/>
      <c r="JIY2523" s="657"/>
      <c r="JIZ2523" s="657"/>
      <c r="JJA2523" s="657"/>
      <c r="JJB2523" s="657"/>
      <c r="JJC2523" s="657"/>
      <c r="JJD2523" s="657"/>
      <c r="JJE2523" s="657"/>
      <c r="JJF2523" s="657"/>
      <c r="JJG2523" s="657"/>
      <c r="JJH2523" s="657"/>
      <c r="JJI2523" s="657"/>
      <c r="JJJ2523" s="657"/>
      <c r="JJK2523" s="657"/>
      <c r="JJL2523" s="657"/>
      <c r="JJM2523" s="657"/>
      <c r="JJN2523" s="657"/>
      <c r="JJO2523" s="657"/>
      <c r="JJP2523" s="657"/>
      <c r="JJQ2523" s="657"/>
      <c r="JJR2523" s="657"/>
      <c r="JJS2523" s="657"/>
      <c r="JJT2523" s="657"/>
      <c r="JJU2523" s="657"/>
      <c r="JJV2523" s="657"/>
      <c r="JJW2523" s="657"/>
      <c r="JJX2523" s="657"/>
      <c r="JJY2523" s="657"/>
      <c r="JJZ2523" s="657"/>
      <c r="JKA2523" s="657"/>
      <c r="JKB2523" s="657"/>
      <c r="JKC2523" s="657"/>
      <c r="JKD2523" s="657"/>
      <c r="JKE2523" s="657"/>
      <c r="JKF2523" s="657"/>
      <c r="JKG2523" s="657"/>
      <c r="JKH2523" s="657"/>
      <c r="JKI2523" s="657"/>
      <c r="JKJ2523" s="657"/>
      <c r="JKK2523" s="657"/>
      <c r="JKL2523" s="657"/>
      <c r="JKM2523" s="657"/>
      <c r="JKN2523" s="657"/>
      <c r="JKO2523" s="657"/>
      <c r="JKP2523" s="657"/>
      <c r="JKQ2523" s="657"/>
      <c r="JKR2523" s="657"/>
      <c r="JKS2523" s="657"/>
      <c r="JKT2523" s="657"/>
      <c r="JKU2523" s="657"/>
      <c r="JKV2523" s="657"/>
      <c r="JKW2523" s="657"/>
      <c r="JKX2523" s="657"/>
      <c r="JKY2523" s="657"/>
      <c r="JKZ2523" s="657"/>
      <c r="JLA2523" s="657"/>
      <c r="JLB2523" s="657"/>
      <c r="JLC2523" s="657"/>
      <c r="JLD2523" s="657"/>
      <c r="JLE2523" s="657"/>
      <c r="JLF2523" s="657"/>
      <c r="JLG2523" s="657"/>
      <c r="JLH2523" s="657"/>
      <c r="JLI2523" s="657"/>
      <c r="JLJ2523" s="657"/>
      <c r="JLK2523" s="657"/>
      <c r="JLL2523" s="657"/>
      <c r="JLM2523" s="657"/>
      <c r="JLN2523" s="657"/>
      <c r="JLO2523" s="657"/>
      <c r="JLP2523" s="657"/>
      <c r="JLQ2523" s="657"/>
      <c r="JLR2523" s="657"/>
      <c r="JLS2523" s="657"/>
      <c r="JLT2523" s="657"/>
      <c r="JLU2523" s="657"/>
      <c r="JLV2523" s="657"/>
      <c r="JLW2523" s="657"/>
      <c r="JLX2523" s="657"/>
      <c r="JLY2523" s="657"/>
      <c r="JLZ2523" s="657"/>
      <c r="JMA2523" s="657"/>
      <c r="JMB2523" s="657"/>
      <c r="JMC2523" s="657"/>
      <c r="JMD2523" s="657"/>
      <c r="JME2523" s="657"/>
      <c r="JMF2523" s="657"/>
      <c r="JMG2523" s="657"/>
      <c r="JMH2523" s="657"/>
      <c r="JMI2523" s="657"/>
      <c r="JMJ2523" s="657"/>
      <c r="JMK2523" s="657"/>
      <c r="JML2523" s="657"/>
      <c r="JMM2523" s="657"/>
      <c r="JMN2523" s="657"/>
      <c r="JMO2523" s="657"/>
      <c r="JMP2523" s="657"/>
      <c r="JMQ2523" s="657"/>
      <c r="JMR2523" s="657"/>
      <c r="JMS2523" s="657"/>
      <c r="JMT2523" s="657"/>
      <c r="JMU2523" s="657"/>
      <c r="JMV2523" s="657"/>
      <c r="JMW2523" s="657"/>
      <c r="JMX2523" s="657"/>
      <c r="JMY2523" s="657"/>
      <c r="JMZ2523" s="657"/>
      <c r="JNA2523" s="657"/>
      <c r="JNB2523" s="657"/>
      <c r="JNC2523" s="657"/>
      <c r="JND2523" s="657"/>
      <c r="JNE2523" s="657"/>
      <c r="JNF2523" s="657"/>
      <c r="JNG2523" s="657"/>
      <c r="JNH2523" s="657"/>
      <c r="JNI2523" s="657"/>
      <c r="JNJ2523" s="657"/>
      <c r="JNK2523" s="657"/>
      <c r="JNL2523" s="657"/>
      <c r="JNM2523" s="657"/>
      <c r="JNN2523" s="657"/>
      <c r="JNO2523" s="657"/>
      <c r="JNP2523" s="657"/>
      <c r="JNQ2523" s="657"/>
      <c r="JNR2523" s="657"/>
      <c r="JNS2523" s="657"/>
      <c r="JNT2523" s="657"/>
      <c r="JNU2523" s="657"/>
      <c r="JNV2523" s="657"/>
      <c r="JNW2523" s="657"/>
      <c r="JNX2523" s="657"/>
      <c r="JNY2523" s="657"/>
      <c r="JNZ2523" s="657"/>
      <c r="JOA2523" s="657"/>
      <c r="JOB2523" s="657"/>
      <c r="JOC2523" s="657"/>
      <c r="JOD2523" s="657"/>
      <c r="JOE2523" s="657"/>
      <c r="JOF2523" s="657"/>
      <c r="JOG2523" s="657"/>
      <c r="JOH2523" s="657"/>
      <c r="JOI2523" s="657"/>
      <c r="JOJ2523" s="657"/>
      <c r="JOK2523" s="657"/>
      <c r="JOL2523" s="657"/>
      <c r="JOM2523" s="657"/>
      <c r="JON2523" s="657"/>
      <c r="JOO2523" s="657"/>
      <c r="JOP2523" s="657"/>
      <c r="JOQ2523" s="657"/>
      <c r="JOR2523" s="657"/>
      <c r="JOS2523" s="657"/>
      <c r="JOT2523" s="657"/>
      <c r="JOU2523" s="657"/>
      <c r="JOV2523" s="657"/>
      <c r="JOW2523" s="657"/>
      <c r="JOX2523" s="657"/>
      <c r="JOY2523" s="657"/>
      <c r="JOZ2523" s="657"/>
      <c r="JPA2523" s="657"/>
      <c r="JPB2523" s="657"/>
      <c r="JPC2523" s="657"/>
      <c r="JPD2523" s="657"/>
      <c r="JPE2523" s="657"/>
      <c r="JPF2523" s="657"/>
      <c r="JPG2523" s="657"/>
      <c r="JPH2523" s="657"/>
      <c r="JPI2523" s="657"/>
      <c r="JPJ2523" s="657"/>
      <c r="JPK2523" s="657"/>
      <c r="JPL2523" s="657"/>
      <c r="JPM2523" s="657"/>
      <c r="JPN2523" s="657"/>
      <c r="JPO2523" s="657"/>
      <c r="JPP2523" s="657"/>
      <c r="JPQ2523" s="657"/>
      <c r="JPR2523" s="657"/>
      <c r="JPS2523" s="657"/>
      <c r="JPT2523" s="657"/>
      <c r="JPU2523" s="657"/>
      <c r="JPV2523" s="657"/>
      <c r="JPW2523" s="657"/>
      <c r="JPX2523" s="657"/>
      <c r="JPY2523" s="657"/>
      <c r="JPZ2523" s="657"/>
      <c r="JQA2523" s="657"/>
      <c r="JQB2523" s="657"/>
      <c r="JQC2523" s="657"/>
      <c r="JQD2523" s="657"/>
      <c r="JQE2523" s="657"/>
      <c r="JQF2523" s="657"/>
      <c r="JQG2523" s="657"/>
      <c r="JQH2523" s="657"/>
      <c r="JQI2523" s="657"/>
      <c r="JQJ2523" s="657"/>
      <c r="JQK2523" s="657"/>
      <c r="JQL2523" s="657"/>
      <c r="JQM2523" s="657"/>
      <c r="JQN2523" s="657"/>
      <c r="JQO2523" s="657"/>
      <c r="JQP2523" s="657"/>
      <c r="JQQ2523" s="657"/>
      <c r="JQR2523" s="657"/>
      <c r="JQS2523" s="657"/>
      <c r="JQT2523" s="657"/>
      <c r="JQU2523" s="657"/>
      <c r="JQV2523" s="657"/>
      <c r="JQW2523" s="657"/>
      <c r="JQX2523" s="657"/>
      <c r="JQY2523" s="657"/>
      <c r="JQZ2523" s="657"/>
      <c r="JRA2523" s="657"/>
      <c r="JRB2523" s="657"/>
      <c r="JRC2523" s="657"/>
      <c r="JRD2523" s="657"/>
      <c r="JRE2523" s="657"/>
      <c r="JRF2523" s="657"/>
      <c r="JRG2523" s="657"/>
      <c r="JRH2523" s="657"/>
      <c r="JRI2523" s="657"/>
      <c r="JRJ2523" s="657"/>
      <c r="JRK2523" s="657"/>
      <c r="JRL2523" s="657"/>
      <c r="JRM2523" s="657"/>
      <c r="JRN2523" s="657"/>
      <c r="JRO2523" s="657"/>
      <c r="JRP2523" s="657"/>
      <c r="JRQ2523" s="657"/>
      <c r="JRR2523" s="657"/>
      <c r="JRS2523" s="657"/>
      <c r="JRT2523" s="657"/>
      <c r="JRU2523" s="657"/>
      <c r="JRV2523" s="657"/>
      <c r="JRW2523" s="657"/>
      <c r="JRX2523" s="657"/>
      <c r="JRY2523" s="657"/>
      <c r="JRZ2523" s="657"/>
      <c r="JSA2523" s="657"/>
      <c r="JSB2523" s="657"/>
      <c r="JSC2523" s="657"/>
      <c r="JSD2523" s="657"/>
      <c r="JSE2523" s="657"/>
      <c r="JSF2523" s="657"/>
      <c r="JSG2523" s="657"/>
      <c r="JSH2523" s="657"/>
      <c r="JSI2523" s="657"/>
      <c r="JSJ2523" s="657"/>
      <c r="JSK2523" s="657"/>
      <c r="JSL2523" s="657"/>
      <c r="JSM2523" s="657"/>
      <c r="JSN2523" s="657"/>
      <c r="JSO2523" s="657"/>
      <c r="JSP2523" s="657"/>
      <c r="JSQ2523" s="657"/>
      <c r="JSR2523" s="657"/>
      <c r="JSS2523" s="657"/>
      <c r="JST2523" s="657"/>
      <c r="JSU2523" s="657"/>
      <c r="JSV2523" s="657"/>
      <c r="JSW2523" s="657"/>
      <c r="JSX2523" s="657"/>
      <c r="JSY2523" s="657"/>
      <c r="JSZ2523" s="657"/>
      <c r="JTA2523" s="657"/>
      <c r="JTB2523" s="657"/>
      <c r="JTC2523" s="657"/>
      <c r="JTD2523" s="657"/>
      <c r="JTE2523" s="657"/>
      <c r="JTF2523" s="657"/>
      <c r="JTG2523" s="657"/>
      <c r="JTH2523" s="657"/>
      <c r="JTI2523" s="657"/>
      <c r="JTJ2523" s="657"/>
      <c r="JTK2523" s="657"/>
      <c r="JTL2523" s="657"/>
      <c r="JTM2523" s="657"/>
      <c r="JTN2523" s="657"/>
      <c r="JTO2523" s="657"/>
      <c r="JTP2523" s="657"/>
      <c r="JTQ2523" s="657"/>
      <c r="JTR2523" s="657"/>
      <c r="JTS2523" s="657"/>
      <c r="JTT2523" s="657"/>
      <c r="JTU2523" s="657"/>
      <c r="JTV2523" s="657"/>
      <c r="JTW2523" s="657"/>
      <c r="JTX2523" s="657"/>
      <c r="JTY2523" s="657"/>
      <c r="JTZ2523" s="657"/>
      <c r="JUA2523" s="657"/>
      <c r="JUB2523" s="657"/>
      <c r="JUC2523" s="657"/>
      <c r="JUD2523" s="657"/>
      <c r="JUE2523" s="657"/>
      <c r="JUF2523" s="657"/>
      <c r="JUG2523" s="657"/>
      <c r="JUH2523" s="657"/>
      <c r="JUI2523" s="657"/>
      <c r="JUJ2523" s="657"/>
      <c r="JUK2523" s="657"/>
      <c r="JUL2523" s="657"/>
      <c r="JUM2523" s="657"/>
      <c r="JUN2523" s="657"/>
      <c r="JUO2523" s="657"/>
      <c r="JUP2523" s="657"/>
      <c r="JUQ2523" s="657"/>
      <c r="JUR2523" s="657"/>
      <c r="JUS2523" s="657"/>
      <c r="JUT2523" s="657"/>
      <c r="JUU2523" s="657"/>
      <c r="JUV2523" s="657"/>
      <c r="JUW2523" s="657"/>
      <c r="JUX2523" s="657"/>
      <c r="JUY2523" s="657"/>
      <c r="JUZ2523" s="657"/>
      <c r="JVA2523" s="657"/>
      <c r="JVB2523" s="657"/>
      <c r="JVC2523" s="657"/>
      <c r="JVD2523" s="657"/>
      <c r="JVE2523" s="657"/>
      <c r="JVF2523" s="657"/>
      <c r="JVG2523" s="657"/>
      <c r="JVH2523" s="657"/>
      <c r="JVI2523" s="657"/>
      <c r="JVJ2523" s="657"/>
      <c r="JVK2523" s="657"/>
      <c r="JVL2523" s="657"/>
      <c r="JVM2523" s="657"/>
      <c r="JVN2523" s="657"/>
      <c r="JVO2523" s="657"/>
      <c r="JVP2523" s="657"/>
      <c r="JVQ2523" s="657"/>
      <c r="JVR2523" s="657"/>
      <c r="JVS2523" s="657"/>
      <c r="JVT2523" s="657"/>
      <c r="JVU2523" s="657"/>
      <c r="JVV2523" s="657"/>
      <c r="JVW2523" s="657"/>
      <c r="JVX2523" s="657"/>
      <c r="JVY2523" s="657"/>
      <c r="JVZ2523" s="657"/>
      <c r="JWA2523" s="657"/>
      <c r="JWB2523" s="657"/>
      <c r="JWC2523" s="657"/>
      <c r="JWD2523" s="657"/>
      <c r="JWE2523" s="657"/>
      <c r="JWF2523" s="657"/>
      <c r="JWG2523" s="657"/>
      <c r="JWH2523" s="657"/>
      <c r="JWI2523" s="657"/>
      <c r="JWJ2523" s="657"/>
      <c r="JWK2523" s="657"/>
      <c r="JWL2523" s="657"/>
      <c r="JWM2523" s="657"/>
      <c r="JWN2523" s="657"/>
      <c r="JWO2523" s="657"/>
      <c r="JWP2523" s="657"/>
      <c r="JWQ2523" s="657"/>
      <c r="JWR2523" s="657"/>
      <c r="JWS2523" s="657"/>
      <c r="JWT2523" s="657"/>
      <c r="JWU2523" s="657"/>
      <c r="JWV2523" s="657"/>
      <c r="JWW2523" s="657"/>
      <c r="JWX2523" s="657"/>
      <c r="JWY2523" s="657"/>
      <c r="JWZ2523" s="657"/>
      <c r="JXA2523" s="657"/>
      <c r="JXB2523" s="657"/>
      <c r="JXC2523" s="657"/>
      <c r="JXD2523" s="657"/>
      <c r="JXE2523" s="657"/>
      <c r="JXF2523" s="657"/>
      <c r="JXG2523" s="657"/>
      <c r="JXH2523" s="657"/>
      <c r="JXI2523" s="657"/>
      <c r="JXJ2523" s="657"/>
      <c r="JXK2523" s="657"/>
      <c r="JXL2523" s="657"/>
      <c r="JXM2523" s="657"/>
      <c r="JXN2523" s="657"/>
      <c r="JXO2523" s="657"/>
      <c r="JXP2523" s="657"/>
      <c r="JXQ2523" s="657"/>
      <c r="JXR2523" s="657"/>
      <c r="JXS2523" s="657"/>
      <c r="JXT2523" s="657"/>
      <c r="JXU2523" s="657"/>
      <c r="JXV2523" s="657"/>
      <c r="JXW2523" s="657"/>
      <c r="JXX2523" s="657"/>
      <c r="JXY2523" s="657"/>
      <c r="JXZ2523" s="657"/>
      <c r="JYA2523" s="657"/>
      <c r="JYB2523" s="657"/>
      <c r="JYC2523" s="657"/>
      <c r="JYD2523" s="657"/>
      <c r="JYE2523" s="657"/>
      <c r="JYF2523" s="657"/>
      <c r="JYG2523" s="657"/>
      <c r="JYH2523" s="657"/>
      <c r="JYI2523" s="657"/>
      <c r="JYJ2523" s="657"/>
      <c r="JYK2523" s="657"/>
      <c r="JYL2523" s="657"/>
      <c r="JYM2523" s="657"/>
      <c r="JYN2523" s="657"/>
      <c r="JYO2523" s="657"/>
      <c r="JYP2523" s="657"/>
      <c r="JYQ2523" s="657"/>
      <c r="JYR2523" s="657"/>
      <c r="JYS2523" s="657"/>
      <c r="JYT2523" s="657"/>
      <c r="JYU2523" s="657"/>
      <c r="JYV2523" s="657"/>
      <c r="JYW2523" s="657"/>
      <c r="JYX2523" s="657"/>
      <c r="JYY2523" s="657"/>
      <c r="JYZ2523" s="657"/>
      <c r="JZA2523" s="657"/>
      <c r="JZB2523" s="657"/>
      <c r="JZC2523" s="657"/>
      <c r="JZD2523" s="657"/>
      <c r="JZE2523" s="657"/>
      <c r="JZF2523" s="657"/>
      <c r="JZG2523" s="657"/>
      <c r="JZH2523" s="657"/>
      <c r="JZI2523" s="657"/>
      <c r="JZJ2523" s="657"/>
      <c r="JZK2523" s="657"/>
      <c r="JZL2523" s="657"/>
      <c r="JZM2523" s="657"/>
      <c r="JZN2523" s="657"/>
      <c r="JZO2523" s="657"/>
      <c r="JZP2523" s="657"/>
      <c r="JZQ2523" s="657"/>
      <c r="JZR2523" s="657"/>
      <c r="JZS2523" s="657"/>
      <c r="JZT2523" s="657"/>
      <c r="JZU2523" s="657"/>
      <c r="JZV2523" s="657"/>
      <c r="JZW2523" s="657"/>
      <c r="JZX2523" s="657"/>
      <c r="JZY2523" s="657"/>
      <c r="JZZ2523" s="657"/>
      <c r="KAA2523" s="657"/>
      <c r="KAB2523" s="657"/>
      <c r="KAC2523" s="657"/>
      <c r="KAD2523" s="657"/>
      <c r="KAE2523" s="657"/>
      <c r="KAF2523" s="657"/>
      <c r="KAG2523" s="657"/>
      <c r="KAH2523" s="657"/>
      <c r="KAI2523" s="657"/>
      <c r="KAJ2523" s="657"/>
      <c r="KAK2523" s="657"/>
      <c r="KAL2523" s="657"/>
      <c r="KAM2523" s="657"/>
      <c r="KAN2523" s="657"/>
      <c r="KAO2523" s="657"/>
      <c r="KAP2523" s="657"/>
      <c r="KAQ2523" s="657"/>
      <c r="KAR2523" s="657"/>
      <c r="KAS2523" s="657"/>
      <c r="KAT2523" s="657"/>
      <c r="KAU2523" s="657"/>
      <c r="KAV2523" s="657"/>
      <c r="KAW2523" s="657"/>
      <c r="KAX2523" s="657"/>
      <c r="KAY2523" s="657"/>
      <c r="KAZ2523" s="657"/>
      <c r="KBA2523" s="657"/>
      <c r="KBB2523" s="657"/>
      <c r="KBC2523" s="657"/>
      <c r="KBD2523" s="657"/>
      <c r="KBE2523" s="657"/>
      <c r="KBF2523" s="657"/>
      <c r="KBG2523" s="657"/>
      <c r="KBH2523" s="657"/>
      <c r="KBI2523" s="657"/>
      <c r="KBJ2523" s="657"/>
      <c r="KBK2523" s="657"/>
      <c r="KBL2523" s="657"/>
      <c r="KBM2523" s="657"/>
      <c r="KBN2523" s="657"/>
      <c r="KBO2523" s="657"/>
      <c r="KBP2523" s="657"/>
      <c r="KBQ2523" s="657"/>
      <c r="KBR2523" s="657"/>
      <c r="KBS2523" s="657"/>
      <c r="KBT2523" s="657"/>
      <c r="KBU2523" s="657"/>
      <c r="KBV2523" s="657"/>
      <c r="KBW2523" s="657"/>
      <c r="KBX2523" s="657"/>
      <c r="KBY2523" s="657"/>
      <c r="KBZ2523" s="657"/>
      <c r="KCA2523" s="657"/>
      <c r="KCB2523" s="657"/>
      <c r="KCC2523" s="657"/>
      <c r="KCD2523" s="657"/>
      <c r="KCE2523" s="657"/>
      <c r="KCF2523" s="657"/>
      <c r="KCG2523" s="657"/>
      <c r="KCH2523" s="657"/>
      <c r="KCI2523" s="657"/>
      <c r="KCJ2523" s="657"/>
      <c r="KCK2523" s="657"/>
      <c r="KCL2523" s="657"/>
      <c r="KCM2523" s="657"/>
      <c r="KCN2523" s="657"/>
      <c r="KCO2523" s="657"/>
      <c r="KCP2523" s="657"/>
      <c r="KCQ2523" s="657"/>
      <c r="KCR2523" s="657"/>
      <c r="KCS2523" s="657"/>
      <c r="KCT2523" s="657"/>
      <c r="KCU2523" s="657"/>
      <c r="KCV2523" s="657"/>
      <c r="KCW2523" s="657"/>
      <c r="KCX2523" s="657"/>
      <c r="KCY2523" s="657"/>
      <c r="KCZ2523" s="657"/>
      <c r="KDA2523" s="657"/>
      <c r="KDB2523" s="657"/>
      <c r="KDC2523" s="657"/>
      <c r="KDD2523" s="657"/>
      <c r="KDE2523" s="657"/>
      <c r="KDF2523" s="657"/>
      <c r="KDG2523" s="657"/>
      <c r="KDH2523" s="657"/>
      <c r="KDI2523" s="657"/>
      <c r="KDJ2523" s="657"/>
      <c r="KDK2523" s="657"/>
      <c r="KDL2523" s="657"/>
      <c r="KDM2523" s="657"/>
      <c r="KDN2523" s="657"/>
      <c r="KDO2523" s="657"/>
      <c r="KDP2523" s="657"/>
      <c r="KDQ2523" s="657"/>
      <c r="KDR2523" s="657"/>
      <c r="KDS2523" s="657"/>
      <c r="KDT2523" s="657"/>
      <c r="KDU2523" s="657"/>
      <c r="KDV2523" s="657"/>
      <c r="KDW2523" s="657"/>
      <c r="KDX2523" s="657"/>
      <c r="KDY2523" s="657"/>
      <c r="KDZ2523" s="657"/>
      <c r="KEA2523" s="657"/>
      <c r="KEB2523" s="657"/>
      <c r="KEC2523" s="657"/>
      <c r="KED2523" s="657"/>
      <c r="KEE2523" s="657"/>
      <c r="KEF2523" s="657"/>
      <c r="KEG2523" s="657"/>
      <c r="KEH2523" s="657"/>
      <c r="KEI2523" s="657"/>
      <c r="KEJ2523" s="657"/>
      <c r="KEK2523" s="657"/>
      <c r="KEL2523" s="657"/>
      <c r="KEM2523" s="657"/>
      <c r="KEN2523" s="657"/>
      <c r="KEO2523" s="657"/>
      <c r="KEP2523" s="657"/>
      <c r="KEQ2523" s="657"/>
      <c r="KER2523" s="657"/>
      <c r="KES2523" s="657"/>
      <c r="KET2523" s="657"/>
      <c r="KEU2523" s="657"/>
      <c r="KEV2523" s="657"/>
      <c r="KEW2523" s="657"/>
      <c r="KEX2523" s="657"/>
      <c r="KEY2523" s="657"/>
      <c r="KEZ2523" s="657"/>
      <c r="KFA2523" s="657"/>
      <c r="KFB2523" s="657"/>
      <c r="KFC2523" s="657"/>
      <c r="KFD2523" s="657"/>
      <c r="KFE2523" s="657"/>
      <c r="KFF2523" s="657"/>
      <c r="KFG2523" s="657"/>
      <c r="KFH2523" s="657"/>
      <c r="KFI2523" s="657"/>
      <c r="KFJ2523" s="657"/>
      <c r="KFK2523" s="657"/>
      <c r="KFL2523" s="657"/>
      <c r="KFM2523" s="657"/>
      <c r="KFN2523" s="657"/>
      <c r="KFO2523" s="657"/>
      <c r="KFP2523" s="657"/>
      <c r="KFQ2523" s="657"/>
      <c r="KFR2523" s="657"/>
      <c r="KFS2523" s="657"/>
      <c r="KFT2523" s="657"/>
      <c r="KFU2523" s="657"/>
      <c r="KFV2523" s="657"/>
      <c r="KFW2523" s="657"/>
      <c r="KFX2523" s="657"/>
      <c r="KFY2523" s="657"/>
      <c r="KFZ2523" s="657"/>
      <c r="KGA2523" s="657"/>
      <c r="KGB2523" s="657"/>
      <c r="KGC2523" s="657"/>
      <c r="KGD2523" s="657"/>
      <c r="KGE2523" s="657"/>
      <c r="KGF2523" s="657"/>
      <c r="KGG2523" s="657"/>
      <c r="KGH2523" s="657"/>
      <c r="KGI2523" s="657"/>
      <c r="KGJ2523" s="657"/>
      <c r="KGK2523" s="657"/>
      <c r="KGL2523" s="657"/>
      <c r="KGM2523" s="657"/>
      <c r="KGN2523" s="657"/>
      <c r="KGO2523" s="657"/>
      <c r="KGP2523" s="657"/>
      <c r="KGQ2523" s="657"/>
      <c r="KGR2523" s="657"/>
      <c r="KGS2523" s="657"/>
      <c r="KGT2523" s="657"/>
      <c r="KGU2523" s="657"/>
      <c r="KGV2523" s="657"/>
      <c r="KGW2523" s="657"/>
      <c r="KGX2523" s="657"/>
      <c r="KGY2523" s="657"/>
      <c r="KGZ2523" s="657"/>
      <c r="KHA2523" s="657"/>
      <c r="KHB2523" s="657"/>
      <c r="KHC2523" s="657"/>
      <c r="KHD2523" s="657"/>
      <c r="KHE2523" s="657"/>
      <c r="KHF2523" s="657"/>
      <c r="KHG2523" s="657"/>
      <c r="KHH2523" s="657"/>
      <c r="KHI2523" s="657"/>
      <c r="KHJ2523" s="657"/>
      <c r="KHK2523" s="657"/>
      <c r="KHL2523" s="657"/>
      <c r="KHM2523" s="657"/>
      <c r="KHN2523" s="657"/>
      <c r="KHO2523" s="657"/>
      <c r="KHP2523" s="657"/>
      <c r="KHQ2523" s="657"/>
      <c r="KHR2523" s="657"/>
      <c r="KHS2523" s="657"/>
      <c r="KHT2523" s="657"/>
      <c r="KHU2523" s="657"/>
      <c r="KHV2523" s="657"/>
      <c r="KHW2523" s="657"/>
      <c r="KHX2523" s="657"/>
      <c r="KHY2523" s="657"/>
      <c r="KHZ2523" s="657"/>
      <c r="KIA2523" s="657"/>
      <c r="KIB2523" s="657"/>
      <c r="KIC2523" s="657"/>
      <c r="KID2523" s="657"/>
      <c r="KIE2523" s="657"/>
      <c r="KIF2523" s="657"/>
      <c r="KIG2523" s="657"/>
      <c r="KIH2523" s="657"/>
      <c r="KII2523" s="657"/>
      <c r="KIJ2523" s="657"/>
      <c r="KIK2523" s="657"/>
      <c r="KIL2523" s="657"/>
      <c r="KIM2523" s="657"/>
      <c r="KIN2523" s="657"/>
      <c r="KIO2523" s="657"/>
      <c r="KIP2523" s="657"/>
      <c r="KIQ2523" s="657"/>
      <c r="KIR2523" s="657"/>
      <c r="KIS2523" s="657"/>
      <c r="KIT2523" s="657"/>
      <c r="KIU2523" s="657"/>
      <c r="KIV2523" s="657"/>
      <c r="KIW2523" s="657"/>
      <c r="KIX2523" s="657"/>
      <c r="KIY2523" s="657"/>
      <c r="KIZ2523" s="657"/>
      <c r="KJA2523" s="657"/>
      <c r="KJB2523" s="657"/>
      <c r="KJC2523" s="657"/>
      <c r="KJD2523" s="657"/>
      <c r="KJE2523" s="657"/>
      <c r="KJF2523" s="657"/>
      <c r="KJG2523" s="657"/>
      <c r="KJH2523" s="657"/>
      <c r="KJI2523" s="657"/>
      <c r="KJJ2523" s="657"/>
      <c r="KJK2523" s="657"/>
      <c r="KJL2523" s="657"/>
      <c r="KJM2523" s="657"/>
      <c r="KJN2523" s="657"/>
      <c r="KJO2523" s="657"/>
      <c r="KJP2523" s="657"/>
      <c r="KJQ2523" s="657"/>
      <c r="KJR2523" s="657"/>
      <c r="KJS2523" s="657"/>
      <c r="KJT2523" s="657"/>
      <c r="KJU2523" s="657"/>
      <c r="KJV2523" s="657"/>
      <c r="KJW2523" s="657"/>
      <c r="KJX2523" s="657"/>
      <c r="KJY2523" s="657"/>
      <c r="KJZ2523" s="657"/>
      <c r="KKA2523" s="657"/>
      <c r="KKB2523" s="657"/>
      <c r="KKC2523" s="657"/>
      <c r="KKD2523" s="657"/>
      <c r="KKE2523" s="657"/>
      <c r="KKF2523" s="657"/>
      <c r="KKG2523" s="657"/>
      <c r="KKH2523" s="657"/>
      <c r="KKI2523" s="657"/>
      <c r="KKJ2523" s="657"/>
      <c r="KKK2523" s="657"/>
      <c r="KKL2523" s="657"/>
      <c r="KKM2523" s="657"/>
      <c r="KKN2523" s="657"/>
      <c r="KKO2523" s="657"/>
      <c r="KKP2523" s="657"/>
      <c r="KKQ2523" s="657"/>
      <c r="KKR2523" s="657"/>
      <c r="KKS2523" s="657"/>
      <c r="KKT2523" s="657"/>
      <c r="KKU2523" s="657"/>
      <c r="KKV2523" s="657"/>
      <c r="KKW2523" s="657"/>
      <c r="KKX2523" s="657"/>
      <c r="KKY2523" s="657"/>
      <c r="KKZ2523" s="657"/>
      <c r="KLA2523" s="657"/>
      <c r="KLB2523" s="657"/>
      <c r="KLC2523" s="657"/>
      <c r="KLD2523" s="657"/>
      <c r="KLE2523" s="657"/>
      <c r="KLF2523" s="657"/>
      <c r="KLG2523" s="657"/>
      <c r="KLH2523" s="657"/>
      <c r="KLI2523" s="657"/>
      <c r="KLJ2523" s="657"/>
      <c r="KLK2523" s="657"/>
      <c r="KLL2523" s="657"/>
      <c r="KLM2523" s="657"/>
      <c r="KLN2523" s="657"/>
      <c r="KLO2523" s="657"/>
      <c r="KLP2523" s="657"/>
      <c r="KLQ2523" s="657"/>
      <c r="KLR2523" s="657"/>
      <c r="KLS2523" s="657"/>
      <c r="KLT2523" s="657"/>
      <c r="KLU2523" s="657"/>
      <c r="KLV2523" s="657"/>
      <c r="KLW2523" s="657"/>
      <c r="KLX2523" s="657"/>
      <c r="KLY2523" s="657"/>
      <c r="KLZ2523" s="657"/>
      <c r="KMA2523" s="657"/>
      <c r="KMB2523" s="657"/>
      <c r="KMC2523" s="657"/>
      <c r="KMD2523" s="657"/>
      <c r="KME2523" s="657"/>
      <c r="KMF2523" s="657"/>
      <c r="KMG2523" s="657"/>
      <c r="KMH2523" s="657"/>
      <c r="KMI2523" s="657"/>
      <c r="KMJ2523" s="657"/>
      <c r="KMK2523" s="657"/>
      <c r="KML2523" s="657"/>
      <c r="KMM2523" s="657"/>
      <c r="KMN2523" s="657"/>
      <c r="KMO2523" s="657"/>
      <c r="KMP2523" s="657"/>
      <c r="KMQ2523" s="657"/>
      <c r="KMR2523" s="657"/>
      <c r="KMS2523" s="657"/>
      <c r="KMT2523" s="657"/>
      <c r="KMU2523" s="657"/>
      <c r="KMV2523" s="657"/>
      <c r="KMW2523" s="657"/>
      <c r="KMX2523" s="657"/>
      <c r="KMY2523" s="657"/>
      <c r="KMZ2523" s="657"/>
      <c r="KNA2523" s="657"/>
      <c r="KNB2523" s="657"/>
      <c r="KNC2523" s="657"/>
      <c r="KND2523" s="657"/>
      <c r="KNE2523" s="657"/>
      <c r="KNF2523" s="657"/>
      <c r="KNG2523" s="657"/>
      <c r="KNH2523" s="657"/>
      <c r="KNI2523" s="657"/>
      <c r="KNJ2523" s="657"/>
      <c r="KNK2523" s="657"/>
      <c r="KNL2523" s="657"/>
      <c r="KNM2523" s="657"/>
      <c r="KNN2523" s="657"/>
      <c r="KNO2523" s="657"/>
      <c r="KNP2523" s="657"/>
      <c r="KNQ2523" s="657"/>
      <c r="KNR2523" s="657"/>
      <c r="KNS2523" s="657"/>
      <c r="KNT2523" s="657"/>
      <c r="KNU2523" s="657"/>
      <c r="KNV2523" s="657"/>
      <c r="KNW2523" s="657"/>
      <c r="KNX2523" s="657"/>
      <c r="KNY2523" s="657"/>
      <c r="KNZ2523" s="657"/>
      <c r="KOA2523" s="657"/>
      <c r="KOB2523" s="657"/>
      <c r="KOC2523" s="657"/>
      <c r="KOD2523" s="657"/>
      <c r="KOE2523" s="657"/>
      <c r="KOF2523" s="657"/>
      <c r="KOG2523" s="657"/>
      <c r="KOH2523" s="657"/>
      <c r="KOI2523" s="657"/>
      <c r="KOJ2523" s="657"/>
      <c r="KOK2523" s="657"/>
      <c r="KOL2523" s="657"/>
      <c r="KOM2523" s="657"/>
      <c r="KON2523" s="657"/>
      <c r="KOO2523" s="657"/>
      <c r="KOP2523" s="657"/>
      <c r="KOQ2523" s="657"/>
      <c r="KOR2523" s="657"/>
      <c r="KOS2523" s="657"/>
      <c r="KOT2523" s="657"/>
      <c r="KOU2523" s="657"/>
      <c r="KOV2523" s="657"/>
      <c r="KOW2523" s="657"/>
      <c r="KOX2523" s="657"/>
      <c r="KOY2523" s="657"/>
      <c r="KOZ2523" s="657"/>
      <c r="KPA2523" s="657"/>
      <c r="KPB2523" s="657"/>
      <c r="KPC2523" s="657"/>
      <c r="KPD2523" s="657"/>
      <c r="KPE2523" s="657"/>
      <c r="KPF2523" s="657"/>
      <c r="KPG2523" s="657"/>
      <c r="KPH2523" s="657"/>
      <c r="KPI2523" s="657"/>
      <c r="KPJ2523" s="657"/>
      <c r="KPK2523" s="657"/>
      <c r="KPL2523" s="657"/>
      <c r="KPM2523" s="657"/>
      <c r="KPN2523" s="657"/>
      <c r="KPO2523" s="657"/>
      <c r="KPP2523" s="657"/>
      <c r="KPQ2523" s="657"/>
      <c r="KPR2523" s="657"/>
      <c r="KPS2523" s="657"/>
      <c r="KPT2523" s="657"/>
      <c r="KPU2523" s="657"/>
      <c r="KPV2523" s="657"/>
      <c r="KPW2523" s="657"/>
      <c r="KPX2523" s="657"/>
      <c r="KPY2523" s="657"/>
      <c r="KPZ2523" s="657"/>
      <c r="KQA2523" s="657"/>
      <c r="KQB2523" s="657"/>
      <c r="KQC2523" s="657"/>
      <c r="KQD2523" s="657"/>
      <c r="KQE2523" s="657"/>
      <c r="KQF2523" s="657"/>
      <c r="KQG2523" s="657"/>
      <c r="KQH2523" s="657"/>
      <c r="KQI2523" s="657"/>
      <c r="KQJ2523" s="657"/>
      <c r="KQK2523" s="657"/>
      <c r="KQL2523" s="657"/>
      <c r="KQM2523" s="657"/>
      <c r="KQN2523" s="657"/>
      <c r="KQO2523" s="657"/>
      <c r="KQP2523" s="657"/>
      <c r="KQQ2523" s="657"/>
      <c r="KQR2523" s="657"/>
      <c r="KQS2523" s="657"/>
      <c r="KQT2523" s="657"/>
      <c r="KQU2523" s="657"/>
      <c r="KQV2523" s="657"/>
      <c r="KQW2523" s="657"/>
      <c r="KQX2523" s="657"/>
      <c r="KQY2523" s="657"/>
      <c r="KQZ2523" s="657"/>
      <c r="KRA2523" s="657"/>
      <c r="KRB2523" s="657"/>
      <c r="KRC2523" s="657"/>
      <c r="KRD2523" s="657"/>
      <c r="KRE2523" s="657"/>
      <c r="KRF2523" s="657"/>
      <c r="KRG2523" s="657"/>
      <c r="KRH2523" s="657"/>
      <c r="KRI2523" s="657"/>
      <c r="KRJ2523" s="657"/>
      <c r="KRK2523" s="657"/>
      <c r="KRL2523" s="657"/>
      <c r="KRM2523" s="657"/>
      <c r="KRN2523" s="657"/>
      <c r="KRO2523" s="657"/>
      <c r="KRP2523" s="657"/>
      <c r="KRQ2523" s="657"/>
      <c r="KRR2523" s="657"/>
      <c r="KRS2523" s="657"/>
      <c r="KRT2523" s="657"/>
      <c r="KRU2523" s="657"/>
      <c r="KRV2523" s="657"/>
      <c r="KRW2523" s="657"/>
      <c r="KRX2523" s="657"/>
      <c r="KRY2523" s="657"/>
      <c r="KRZ2523" s="657"/>
      <c r="KSA2523" s="657"/>
      <c r="KSB2523" s="657"/>
      <c r="KSC2523" s="657"/>
      <c r="KSD2523" s="657"/>
      <c r="KSE2523" s="657"/>
      <c r="KSF2523" s="657"/>
      <c r="KSG2523" s="657"/>
      <c r="KSH2523" s="657"/>
      <c r="KSI2523" s="657"/>
      <c r="KSJ2523" s="657"/>
      <c r="KSK2523" s="657"/>
      <c r="KSL2523" s="657"/>
      <c r="KSM2523" s="657"/>
      <c r="KSN2523" s="657"/>
      <c r="KSO2523" s="657"/>
      <c r="KSP2523" s="657"/>
      <c r="KSQ2523" s="657"/>
      <c r="KSR2523" s="657"/>
      <c r="KSS2523" s="657"/>
      <c r="KST2523" s="657"/>
      <c r="KSU2523" s="657"/>
      <c r="KSV2523" s="657"/>
      <c r="KSW2523" s="657"/>
      <c r="KSX2523" s="657"/>
      <c r="KSY2523" s="657"/>
      <c r="KSZ2523" s="657"/>
      <c r="KTA2523" s="657"/>
      <c r="KTB2523" s="657"/>
      <c r="KTC2523" s="657"/>
      <c r="KTD2523" s="657"/>
      <c r="KTE2523" s="657"/>
      <c r="KTF2523" s="657"/>
      <c r="KTG2523" s="657"/>
      <c r="KTH2523" s="657"/>
      <c r="KTI2523" s="657"/>
      <c r="KTJ2523" s="657"/>
      <c r="KTK2523" s="657"/>
      <c r="KTL2523" s="657"/>
      <c r="KTM2523" s="657"/>
      <c r="KTN2523" s="657"/>
      <c r="KTO2523" s="657"/>
      <c r="KTP2523" s="657"/>
      <c r="KTQ2523" s="657"/>
      <c r="KTR2523" s="657"/>
      <c r="KTS2523" s="657"/>
      <c r="KTT2523" s="657"/>
      <c r="KTU2523" s="657"/>
      <c r="KTV2523" s="657"/>
      <c r="KTW2523" s="657"/>
      <c r="KTX2523" s="657"/>
      <c r="KTY2523" s="657"/>
      <c r="KTZ2523" s="657"/>
      <c r="KUA2523" s="657"/>
      <c r="KUB2523" s="657"/>
      <c r="KUC2523" s="657"/>
      <c r="KUD2523" s="657"/>
      <c r="KUE2523" s="657"/>
      <c r="KUF2523" s="657"/>
      <c r="KUG2523" s="657"/>
      <c r="KUH2523" s="657"/>
      <c r="KUI2523" s="657"/>
      <c r="KUJ2523" s="657"/>
      <c r="KUK2523" s="657"/>
      <c r="KUL2523" s="657"/>
      <c r="KUM2523" s="657"/>
      <c r="KUN2523" s="657"/>
      <c r="KUO2523" s="657"/>
      <c r="KUP2523" s="657"/>
      <c r="KUQ2523" s="657"/>
      <c r="KUR2523" s="657"/>
      <c r="KUS2523" s="657"/>
      <c r="KUT2523" s="657"/>
      <c r="KUU2523" s="657"/>
      <c r="KUV2523" s="657"/>
      <c r="KUW2523" s="657"/>
      <c r="KUX2523" s="657"/>
      <c r="KUY2523" s="657"/>
      <c r="KUZ2523" s="657"/>
      <c r="KVA2523" s="657"/>
      <c r="KVB2523" s="657"/>
      <c r="KVC2523" s="657"/>
      <c r="KVD2523" s="657"/>
      <c r="KVE2523" s="657"/>
      <c r="KVF2523" s="657"/>
      <c r="KVG2523" s="657"/>
      <c r="KVH2523" s="657"/>
      <c r="KVI2523" s="657"/>
      <c r="KVJ2523" s="657"/>
      <c r="KVK2523" s="657"/>
      <c r="KVL2523" s="657"/>
      <c r="KVM2523" s="657"/>
      <c r="KVN2523" s="657"/>
      <c r="KVO2523" s="657"/>
      <c r="KVP2523" s="657"/>
      <c r="KVQ2523" s="657"/>
      <c r="KVR2523" s="657"/>
      <c r="KVS2523" s="657"/>
      <c r="KVT2523" s="657"/>
      <c r="KVU2523" s="657"/>
      <c r="KVV2523" s="657"/>
      <c r="KVW2523" s="657"/>
      <c r="KVX2523" s="657"/>
      <c r="KVY2523" s="657"/>
      <c r="KVZ2523" s="657"/>
      <c r="KWA2523" s="657"/>
      <c r="KWB2523" s="657"/>
      <c r="KWC2523" s="657"/>
      <c r="KWD2523" s="657"/>
      <c r="KWE2523" s="657"/>
      <c r="KWF2523" s="657"/>
      <c r="KWG2523" s="657"/>
      <c r="KWH2523" s="657"/>
      <c r="KWI2523" s="657"/>
      <c r="KWJ2523" s="657"/>
      <c r="KWK2523" s="657"/>
      <c r="KWL2523" s="657"/>
      <c r="KWM2523" s="657"/>
      <c r="KWN2523" s="657"/>
      <c r="KWO2523" s="657"/>
      <c r="KWP2523" s="657"/>
      <c r="KWQ2523" s="657"/>
      <c r="KWR2523" s="657"/>
      <c r="KWS2523" s="657"/>
      <c r="KWT2523" s="657"/>
      <c r="KWU2523" s="657"/>
      <c r="KWV2523" s="657"/>
      <c r="KWW2523" s="657"/>
      <c r="KWX2523" s="657"/>
      <c r="KWY2523" s="657"/>
      <c r="KWZ2523" s="657"/>
      <c r="KXA2523" s="657"/>
      <c r="KXB2523" s="657"/>
      <c r="KXC2523" s="657"/>
      <c r="KXD2523" s="657"/>
      <c r="KXE2523" s="657"/>
      <c r="KXF2523" s="657"/>
      <c r="KXG2523" s="657"/>
      <c r="KXH2523" s="657"/>
      <c r="KXI2523" s="657"/>
      <c r="KXJ2523" s="657"/>
      <c r="KXK2523" s="657"/>
      <c r="KXL2523" s="657"/>
      <c r="KXM2523" s="657"/>
      <c r="KXN2523" s="657"/>
      <c r="KXO2523" s="657"/>
      <c r="KXP2523" s="657"/>
      <c r="KXQ2523" s="657"/>
      <c r="KXR2523" s="657"/>
      <c r="KXS2523" s="657"/>
      <c r="KXT2523" s="657"/>
      <c r="KXU2523" s="657"/>
      <c r="KXV2523" s="657"/>
      <c r="KXW2523" s="657"/>
      <c r="KXX2523" s="657"/>
      <c r="KXY2523" s="657"/>
      <c r="KXZ2523" s="657"/>
      <c r="KYA2523" s="657"/>
      <c r="KYB2523" s="657"/>
      <c r="KYC2523" s="657"/>
      <c r="KYD2523" s="657"/>
      <c r="KYE2523" s="657"/>
      <c r="KYF2523" s="657"/>
      <c r="KYG2523" s="657"/>
      <c r="KYH2523" s="657"/>
      <c r="KYI2523" s="657"/>
      <c r="KYJ2523" s="657"/>
      <c r="KYK2523" s="657"/>
      <c r="KYL2523" s="657"/>
      <c r="KYM2523" s="657"/>
      <c r="KYN2523" s="657"/>
      <c r="KYO2523" s="657"/>
      <c r="KYP2523" s="657"/>
      <c r="KYQ2523" s="657"/>
      <c r="KYR2523" s="657"/>
      <c r="KYS2523" s="657"/>
      <c r="KYT2523" s="657"/>
      <c r="KYU2523" s="657"/>
      <c r="KYV2523" s="657"/>
      <c r="KYW2523" s="657"/>
      <c r="KYX2523" s="657"/>
      <c r="KYY2523" s="657"/>
      <c r="KYZ2523" s="657"/>
      <c r="KZA2523" s="657"/>
      <c r="KZB2523" s="657"/>
      <c r="KZC2523" s="657"/>
      <c r="KZD2523" s="657"/>
      <c r="KZE2523" s="657"/>
      <c r="KZF2523" s="657"/>
      <c r="KZG2523" s="657"/>
      <c r="KZH2523" s="657"/>
      <c r="KZI2523" s="657"/>
      <c r="KZJ2523" s="657"/>
      <c r="KZK2523" s="657"/>
      <c r="KZL2523" s="657"/>
      <c r="KZM2523" s="657"/>
      <c r="KZN2523" s="657"/>
      <c r="KZO2523" s="657"/>
      <c r="KZP2523" s="657"/>
      <c r="KZQ2523" s="657"/>
      <c r="KZR2523" s="657"/>
      <c r="KZS2523" s="657"/>
      <c r="KZT2523" s="657"/>
      <c r="KZU2523" s="657"/>
      <c r="KZV2523" s="657"/>
      <c r="KZW2523" s="657"/>
      <c r="KZX2523" s="657"/>
      <c r="KZY2523" s="657"/>
      <c r="KZZ2523" s="657"/>
      <c r="LAA2523" s="657"/>
      <c r="LAB2523" s="657"/>
      <c r="LAC2523" s="657"/>
      <c r="LAD2523" s="657"/>
      <c r="LAE2523" s="657"/>
      <c r="LAF2523" s="657"/>
      <c r="LAG2523" s="657"/>
      <c r="LAH2523" s="657"/>
      <c r="LAI2523" s="657"/>
      <c r="LAJ2523" s="657"/>
      <c r="LAK2523" s="657"/>
      <c r="LAL2523" s="657"/>
      <c r="LAM2523" s="657"/>
      <c r="LAN2523" s="657"/>
      <c r="LAO2523" s="657"/>
      <c r="LAP2523" s="657"/>
      <c r="LAQ2523" s="657"/>
      <c r="LAR2523" s="657"/>
      <c r="LAS2523" s="657"/>
      <c r="LAT2523" s="657"/>
      <c r="LAU2523" s="657"/>
      <c r="LAV2523" s="657"/>
      <c r="LAW2523" s="657"/>
      <c r="LAX2523" s="657"/>
      <c r="LAY2523" s="657"/>
      <c r="LAZ2523" s="657"/>
      <c r="LBA2523" s="657"/>
      <c r="LBB2523" s="657"/>
      <c r="LBC2523" s="657"/>
      <c r="LBD2523" s="657"/>
      <c r="LBE2523" s="657"/>
      <c r="LBF2523" s="657"/>
      <c r="LBG2523" s="657"/>
      <c r="LBH2523" s="657"/>
      <c r="LBI2523" s="657"/>
      <c r="LBJ2523" s="657"/>
      <c r="LBK2523" s="657"/>
      <c r="LBL2523" s="657"/>
      <c r="LBM2523" s="657"/>
      <c r="LBN2523" s="657"/>
      <c r="LBO2523" s="657"/>
      <c r="LBP2523" s="657"/>
      <c r="LBQ2523" s="657"/>
      <c r="LBR2523" s="657"/>
      <c r="LBS2523" s="657"/>
      <c r="LBT2523" s="657"/>
      <c r="LBU2523" s="657"/>
      <c r="LBV2523" s="657"/>
      <c r="LBW2523" s="657"/>
      <c r="LBX2523" s="657"/>
      <c r="LBY2523" s="657"/>
      <c r="LBZ2523" s="657"/>
      <c r="LCA2523" s="657"/>
      <c r="LCB2523" s="657"/>
      <c r="LCC2523" s="657"/>
      <c r="LCD2523" s="657"/>
      <c r="LCE2523" s="657"/>
      <c r="LCF2523" s="657"/>
      <c r="LCG2523" s="657"/>
      <c r="LCH2523" s="657"/>
      <c r="LCI2523" s="657"/>
      <c r="LCJ2523" s="657"/>
      <c r="LCK2523" s="657"/>
      <c r="LCL2523" s="657"/>
      <c r="LCM2523" s="657"/>
      <c r="LCN2523" s="657"/>
      <c r="LCO2523" s="657"/>
      <c r="LCP2523" s="657"/>
      <c r="LCQ2523" s="657"/>
      <c r="LCR2523" s="657"/>
      <c r="LCS2523" s="657"/>
      <c r="LCT2523" s="657"/>
      <c r="LCU2523" s="657"/>
      <c r="LCV2523" s="657"/>
      <c r="LCW2523" s="657"/>
      <c r="LCX2523" s="657"/>
      <c r="LCY2523" s="657"/>
      <c r="LCZ2523" s="657"/>
      <c r="LDA2523" s="657"/>
      <c r="LDB2523" s="657"/>
      <c r="LDC2523" s="657"/>
      <c r="LDD2523" s="657"/>
      <c r="LDE2523" s="657"/>
      <c r="LDF2523" s="657"/>
      <c r="LDG2523" s="657"/>
      <c r="LDH2523" s="657"/>
      <c r="LDI2523" s="657"/>
      <c r="LDJ2523" s="657"/>
      <c r="LDK2523" s="657"/>
      <c r="LDL2523" s="657"/>
      <c r="LDM2523" s="657"/>
      <c r="LDN2523" s="657"/>
      <c r="LDO2523" s="657"/>
      <c r="LDP2523" s="657"/>
      <c r="LDQ2523" s="657"/>
      <c r="LDR2523" s="657"/>
      <c r="LDS2523" s="657"/>
      <c r="LDT2523" s="657"/>
      <c r="LDU2523" s="657"/>
      <c r="LDV2523" s="657"/>
      <c r="LDW2523" s="657"/>
      <c r="LDX2523" s="657"/>
      <c r="LDY2523" s="657"/>
      <c r="LDZ2523" s="657"/>
      <c r="LEA2523" s="657"/>
      <c r="LEB2523" s="657"/>
      <c r="LEC2523" s="657"/>
      <c r="LED2523" s="657"/>
      <c r="LEE2523" s="657"/>
      <c r="LEF2523" s="657"/>
      <c r="LEG2523" s="657"/>
      <c r="LEH2523" s="657"/>
      <c r="LEI2523" s="657"/>
      <c r="LEJ2523" s="657"/>
      <c r="LEK2523" s="657"/>
      <c r="LEL2523" s="657"/>
      <c r="LEM2523" s="657"/>
      <c r="LEN2523" s="657"/>
      <c r="LEO2523" s="657"/>
      <c r="LEP2523" s="657"/>
      <c r="LEQ2523" s="657"/>
      <c r="LER2523" s="657"/>
      <c r="LES2523" s="657"/>
      <c r="LET2523" s="657"/>
      <c r="LEU2523" s="657"/>
      <c r="LEV2523" s="657"/>
      <c r="LEW2523" s="657"/>
      <c r="LEX2523" s="657"/>
      <c r="LEY2523" s="657"/>
      <c r="LEZ2523" s="657"/>
      <c r="LFA2523" s="657"/>
      <c r="LFB2523" s="657"/>
      <c r="LFC2523" s="657"/>
      <c r="LFD2523" s="657"/>
      <c r="LFE2523" s="657"/>
      <c r="LFF2523" s="657"/>
      <c r="LFG2523" s="657"/>
      <c r="LFH2523" s="657"/>
      <c r="LFI2523" s="657"/>
      <c r="LFJ2523" s="657"/>
      <c r="LFK2523" s="657"/>
      <c r="LFL2523" s="657"/>
      <c r="LFM2523" s="657"/>
      <c r="LFN2523" s="657"/>
      <c r="LFO2523" s="657"/>
      <c r="LFP2523" s="657"/>
      <c r="LFQ2523" s="657"/>
      <c r="LFR2523" s="657"/>
      <c r="LFS2523" s="657"/>
      <c r="LFT2523" s="657"/>
      <c r="LFU2523" s="657"/>
      <c r="LFV2523" s="657"/>
      <c r="LFW2523" s="657"/>
      <c r="LFX2523" s="657"/>
      <c r="LFY2523" s="657"/>
      <c r="LFZ2523" s="657"/>
      <c r="LGA2523" s="657"/>
      <c r="LGB2523" s="657"/>
      <c r="LGC2523" s="657"/>
      <c r="LGD2523" s="657"/>
      <c r="LGE2523" s="657"/>
      <c r="LGF2523" s="657"/>
      <c r="LGG2523" s="657"/>
      <c r="LGH2523" s="657"/>
      <c r="LGI2523" s="657"/>
      <c r="LGJ2523" s="657"/>
      <c r="LGK2523" s="657"/>
      <c r="LGL2523" s="657"/>
      <c r="LGM2523" s="657"/>
      <c r="LGN2523" s="657"/>
      <c r="LGO2523" s="657"/>
      <c r="LGP2523" s="657"/>
      <c r="LGQ2523" s="657"/>
      <c r="LGR2523" s="657"/>
      <c r="LGS2523" s="657"/>
      <c r="LGT2523" s="657"/>
      <c r="LGU2523" s="657"/>
      <c r="LGV2523" s="657"/>
      <c r="LGW2523" s="657"/>
      <c r="LGX2523" s="657"/>
      <c r="LGY2523" s="657"/>
      <c r="LGZ2523" s="657"/>
      <c r="LHA2523" s="657"/>
      <c r="LHB2523" s="657"/>
      <c r="LHC2523" s="657"/>
      <c r="LHD2523" s="657"/>
      <c r="LHE2523" s="657"/>
      <c r="LHF2523" s="657"/>
      <c r="LHG2523" s="657"/>
      <c r="LHH2523" s="657"/>
      <c r="LHI2523" s="657"/>
      <c r="LHJ2523" s="657"/>
      <c r="LHK2523" s="657"/>
      <c r="LHL2523" s="657"/>
      <c r="LHM2523" s="657"/>
      <c r="LHN2523" s="657"/>
      <c r="LHO2523" s="657"/>
      <c r="LHP2523" s="657"/>
      <c r="LHQ2523" s="657"/>
      <c r="LHR2523" s="657"/>
      <c r="LHS2523" s="657"/>
      <c r="LHT2523" s="657"/>
      <c r="LHU2523" s="657"/>
      <c r="LHV2523" s="657"/>
      <c r="LHW2523" s="657"/>
      <c r="LHX2523" s="657"/>
      <c r="LHY2523" s="657"/>
      <c r="LHZ2523" s="657"/>
      <c r="LIA2523" s="657"/>
      <c r="LIB2523" s="657"/>
      <c r="LIC2523" s="657"/>
      <c r="LID2523" s="657"/>
      <c r="LIE2523" s="657"/>
      <c r="LIF2523" s="657"/>
      <c r="LIG2523" s="657"/>
      <c r="LIH2523" s="657"/>
      <c r="LII2523" s="657"/>
      <c r="LIJ2523" s="657"/>
      <c r="LIK2523" s="657"/>
      <c r="LIL2523" s="657"/>
      <c r="LIM2523" s="657"/>
      <c r="LIN2523" s="657"/>
      <c r="LIO2523" s="657"/>
      <c r="LIP2523" s="657"/>
      <c r="LIQ2523" s="657"/>
      <c r="LIR2523" s="657"/>
      <c r="LIS2523" s="657"/>
      <c r="LIT2523" s="657"/>
      <c r="LIU2523" s="657"/>
      <c r="LIV2523" s="657"/>
      <c r="LIW2523" s="657"/>
      <c r="LIX2523" s="657"/>
      <c r="LIY2523" s="657"/>
      <c r="LIZ2523" s="657"/>
      <c r="LJA2523" s="657"/>
      <c r="LJB2523" s="657"/>
      <c r="LJC2523" s="657"/>
      <c r="LJD2523" s="657"/>
      <c r="LJE2523" s="657"/>
      <c r="LJF2523" s="657"/>
      <c r="LJG2523" s="657"/>
      <c r="LJH2523" s="657"/>
      <c r="LJI2523" s="657"/>
      <c r="LJJ2523" s="657"/>
      <c r="LJK2523" s="657"/>
      <c r="LJL2523" s="657"/>
      <c r="LJM2523" s="657"/>
      <c r="LJN2523" s="657"/>
      <c r="LJO2523" s="657"/>
      <c r="LJP2523" s="657"/>
      <c r="LJQ2523" s="657"/>
      <c r="LJR2523" s="657"/>
      <c r="LJS2523" s="657"/>
      <c r="LJT2523" s="657"/>
      <c r="LJU2523" s="657"/>
      <c r="LJV2523" s="657"/>
      <c r="LJW2523" s="657"/>
      <c r="LJX2523" s="657"/>
      <c r="LJY2523" s="657"/>
      <c r="LJZ2523" s="657"/>
      <c r="LKA2523" s="657"/>
      <c r="LKB2523" s="657"/>
      <c r="LKC2523" s="657"/>
      <c r="LKD2523" s="657"/>
      <c r="LKE2523" s="657"/>
      <c r="LKF2523" s="657"/>
      <c r="LKG2523" s="657"/>
      <c r="LKH2523" s="657"/>
      <c r="LKI2523" s="657"/>
      <c r="LKJ2523" s="657"/>
      <c r="LKK2523" s="657"/>
      <c r="LKL2523" s="657"/>
      <c r="LKM2523" s="657"/>
      <c r="LKN2523" s="657"/>
      <c r="LKO2523" s="657"/>
      <c r="LKP2523" s="657"/>
      <c r="LKQ2523" s="657"/>
      <c r="LKR2523" s="657"/>
      <c r="LKS2523" s="657"/>
      <c r="LKT2523" s="657"/>
      <c r="LKU2523" s="657"/>
      <c r="LKV2523" s="657"/>
      <c r="LKW2523" s="657"/>
      <c r="LKX2523" s="657"/>
      <c r="LKY2523" s="657"/>
      <c r="LKZ2523" s="657"/>
      <c r="LLA2523" s="657"/>
      <c r="LLB2523" s="657"/>
      <c r="LLC2523" s="657"/>
      <c r="LLD2523" s="657"/>
      <c r="LLE2523" s="657"/>
      <c r="LLF2523" s="657"/>
      <c r="LLG2523" s="657"/>
      <c r="LLH2523" s="657"/>
      <c r="LLI2523" s="657"/>
      <c r="LLJ2523" s="657"/>
      <c r="LLK2523" s="657"/>
      <c r="LLL2523" s="657"/>
      <c r="LLM2523" s="657"/>
      <c r="LLN2523" s="657"/>
      <c r="LLO2523" s="657"/>
      <c r="LLP2523" s="657"/>
      <c r="LLQ2523" s="657"/>
      <c r="LLR2523" s="657"/>
      <c r="LLS2523" s="657"/>
      <c r="LLT2523" s="657"/>
      <c r="LLU2523" s="657"/>
      <c r="LLV2523" s="657"/>
      <c r="LLW2523" s="657"/>
      <c r="LLX2523" s="657"/>
      <c r="LLY2523" s="657"/>
      <c r="LLZ2523" s="657"/>
      <c r="LMA2523" s="657"/>
      <c r="LMB2523" s="657"/>
      <c r="LMC2523" s="657"/>
      <c r="LMD2523" s="657"/>
      <c r="LME2523" s="657"/>
      <c r="LMF2523" s="657"/>
      <c r="LMG2523" s="657"/>
      <c r="LMH2523" s="657"/>
      <c r="LMI2523" s="657"/>
      <c r="LMJ2523" s="657"/>
      <c r="LMK2523" s="657"/>
      <c r="LML2523" s="657"/>
      <c r="LMM2523" s="657"/>
      <c r="LMN2523" s="657"/>
      <c r="LMO2523" s="657"/>
      <c r="LMP2523" s="657"/>
      <c r="LMQ2523" s="657"/>
      <c r="LMR2523" s="657"/>
      <c r="LMS2523" s="657"/>
      <c r="LMT2523" s="657"/>
      <c r="LMU2523" s="657"/>
      <c r="LMV2523" s="657"/>
      <c r="LMW2523" s="657"/>
      <c r="LMX2523" s="657"/>
      <c r="LMY2523" s="657"/>
      <c r="LMZ2523" s="657"/>
      <c r="LNA2523" s="657"/>
      <c r="LNB2523" s="657"/>
      <c r="LNC2523" s="657"/>
      <c r="LND2523" s="657"/>
      <c r="LNE2523" s="657"/>
      <c r="LNF2523" s="657"/>
      <c r="LNG2523" s="657"/>
      <c r="LNH2523" s="657"/>
      <c r="LNI2523" s="657"/>
      <c r="LNJ2523" s="657"/>
      <c r="LNK2523" s="657"/>
      <c r="LNL2523" s="657"/>
      <c r="LNM2523" s="657"/>
      <c r="LNN2523" s="657"/>
      <c r="LNO2523" s="657"/>
      <c r="LNP2523" s="657"/>
      <c r="LNQ2523" s="657"/>
      <c r="LNR2523" s="657"/>
      <c r="LNS2523" s="657"/>
      <c r="LNT2523" s="657"/>
      <c r="LNU2523" s="657"/>
      <c r="LNV2523" s="657"/>
      <c r="LNW2523" s="657"/>
      <c r="LNX2523" s="657"/>
      <c r="LNY2523" s="657"/>
      <c r="LNZ2523" s="657"/>
      <c r="LOA2523" s="657"/>
      <c r="LOB2523" s="657"/>
      <c r="LOC2523" s="657"/>
      <c r="LOD2523" s="657"/>
      <c r="LOE2523" s="657"/>
      <c r="LOF2523" s="657"/>
      <c r="LOG2523" s="657"/>
      <c r="LOH2523" s="657"/>
      <c r="LOI2523" s="657"/>
      <c r="LOJ2523" s="657"/>
      <c r="LOK2523" s="657"/>
      <c r="LOL2523" s="657"/>
      <c r="LOM2523" s="657"/>
      <c r="LON2523" s="657"/>
      <c r="LOO2523" s="657"/>
      <c r="LOP2523" s="657"/>
      <c r="LOQ2523" s="657"/>
      <c r="LOR2523" s="657"/>
      <c r="LOS2523" s="657"/>
      <c r="LOT2523" s="657"/>
      <c r="LOU2523" s="657"/>
      <c r="LOV2523" s="657"/>
      <c r="LOW2523" s="657"/>
      <c r="LOX2523" s="657"/>
      <c r="LOY2523" s="657"/>
      <c r="LOZ2523" s="657"/>
      <c r="LPA2523" s="657"/>
      <c r="LPB2523" s="657"/>
      <c r="LPC2523" s="657"/>
      <c r="LPD2523" s="657"/>
      <c r="LPE2523" s="657"/>
      <c r="LPF2523" s="657"/>
      <c r="LPG2523" s="657"/>
      <c r="LPH2523" s="657"/>
      <c r="LPI2523" s="657"/>
      <c r="LPJ2523" s="657"/>
      <c r="LPK2523" s="657"/>
      <c r="LPL2523" s="657"/>
      <c r="LPM2523" s="657"/>
      <c r="LPN2523" s="657"/>
      <c r="LPO2523" s="657"/>
      <c r="LPP2523" s="657"/>
      <c r="LPQ2523" s="657"/>
      <c r="LPR2523" s="657"/>
      <c r="LPS2523" s="657"/>
      <c r="LPT2523" s="657"/>
      <c r="LPU2523" s="657"/>
      <c r="LPV2523" s="657"/>
      <c r="LPW2523" s="657"/>
      <c r="LPX2523" s="657"/>
      <c r="LPY2523" s="657"/>
      <c r="LPZ2523" s="657"/>
      <c r="LQA2523" s="657"/>
      <c r="LQB2523" s="657"/>
      <c r="LQC2523" s="657"/>
      <c r="LQD2523" s="657"/>
      <c r="LQE2523" s="657"/>
      <c r="LQF2523" s="657"/>
      <c r="LQG2523" s="657"/>
      <c r="LQH2523" s="657"/>
      <c r="LQI2523" s="657"/>
      <c r="LQJ2523" s="657"/>
      <c r="LQK2523" s="657"/>
      <c r="LQL2523" s="657"/>
      <c r="LQM2523" s="657"/>
      <c r="LQN2523" s="657"/>
      <c r="LQO2523" s="657"/>
      <c r="LQP2523" s="657"/>
      <c r="LQQ2523" s="657"/>
      <c r="LQR2523" s="657"/>
      <c r="LQS2523" s="657"/>
      <c r="LQT2523" s="657"/>
      <c r="LQU2523" s="657"/>
      <c r="LQV2523" s="657"/>
      <c r="LQW2523" s="657"/>
      <c r="LQX2523" s="657"/>
      <c r="LQY2523" s="657"/>
      <c r="LQZ2523" s="657"/>
      <c r="LRA2523" s="657"/>
      <c r="LRB2523" s="657"/>
      <c r="LRC2523" s="657"/>
      <c r="LRD2523" s="657"/>
      <c r="LRE2523" s="657"/>
      <c r="LRF2523" s="657"/>
      <c r="LRG2523" s="657"/>
      <c r="LRH2523" s="657"/>
      <c r="LRI2523" s="657"/>
      <c r="LRJ2523" s="657"/>
      <c r="LRK2523" s="657"/>
      <c r="LRL2523" s="657"/>
      <c r="LRM2523" s="657"/>
      <c r="LRN2523" s="657"/>
      <c r="LRO2523" s="657"/>
      <c r="LRP2523" s="657"/>
      <c r="LRQ2523" s="657"/>
      <c r="LRR2523" s="657"/>
      <c r="LRS2523" s="657"/>
      <c r="LRT2523" s="657"/>
      <c r="LRU2523" s="657"/>
      <c r="LRV2523" s="657"/>
      <c r="LRW2523" s="657"/>
      <c r="LRX2523" s="657"/>
      <c r="LRY2523" s="657"/>
      <c r="LRZ2523" s="657"/>
      <c r="LSA2523" s="657"/>
      <c r="LSB2523" s="657"/>
      <c r="LSC2523" s="657"/>
      <c r="LSD2523" s="657"/>
      <c r="LSE2523" s="657"/>
      <c r="LSF2523" s="657"/>
      <c r="LSG2523" s="657"/>
      <c r="LSH2523" s="657"/>
      <c r="LSI2523" s="657"/>
      <c r="LSJ2523" s="657"/>
      <c r="LSK2523" s="657"/>
      <c r="LSL2523" s="657"/>
      <c r="LSM2523" s="657"/>
      <c r="LSN2523" s="657"/>
      <c r="LSO2523" s="657"/>
      <c r="LSP2523" s="657"/>
      <c r="LSQ2523" s="657"/>
      <c r="LSR2523" s="657"/>
      <c r="LSS2523" s="657"/>
      <c r="LST2523" s="657"/>
      <c r="LSU2523" s="657"/>
      <c r="LSV2523" s="657"/>
      <c r="LSW2523" s="657"/>
      <c r="LSX2523" s="657"/>
      <c r="LSY2523" s="657"/>
      <c r="LSZ2523" s="657"/>
      <c r="LTA2523" s="657"/>
      <c r="LTB2523" s="657"/>
      <c r="LTC2523" s="657"/>
      <c r="LTD2523" s="657"/>
      <c r="LTE2523" s="657"/>
      <c r="LTF2523" s="657"/>
      <c r="LTG2523" s="657"/>
      <c r="LTH2523" s="657"/>
      <c r="LTI2523" s="657"/>
      <c r="LTJ2523" s="657"/>
      <c r="LTK2523" s="657"/>
      <c r="LTL2523" s="657"/>
      <c r="LTM2523" s="657"/>
      <c r="LTN2523" s="657"/>
      <c r="LTO2523" s="657"/>
      <c r="LTP2523" s="657"/>
      <c r="LTQ2523" s="657"/>
      <c r="LTR2523" s="657"/>
      <c r="LTS2523" s="657"/>
      <c r="LTT2523" s="657"/>
      <c r="LTU2523" s="657"/>
      <c r="LTV2523" s="657"/>
      <c r="LTW2523" s="657"/>
      <c r="LTX2523" s="657"/>
      <c r="LTY2523" s="657"/>
      <c r="LTZ2523" s="657"/>
      <c r="LUA2523" s="657"/>
      <c r="LUB2523" s="657"/>
      <c r="LUC2523" s="657"/>
      <c r="LUD2523" s="657"/>
      <c r="LUE2523" s="657"/>
      <c r="LUF2523" s="657"/>
      <c r="LUG2523" s="657"/>
      <c r="LUH2523" s="657"/>
      <c r="LUI2523" s="657"/>
      <c r="LUJ2523" s="657"/>
      <c r="LUK2523" s="657"/>
      <c r="LUL2523" s="657"/>
      <c r="LUM2523" s="657"/>
      <c r="LUN2523" s="657"/>
      <c r="LUO2523" s="657"/>
      <c r="LUP2523" s="657"/>
      <c r="LUQ2523" s="657"/>
      <c r="LUR2523" s="657"/>
      <c r="LUS2523" s="657"/>
      <c r="LUT2523" s="657"/>
      <c r="LUU2523" s="657"/>
      <c r="LUV2523" s="657"/>
      <c r="LUW2523" s="657"/>
      <c r="LUX2523" s="657"/>
      <c r="LUY2523" s="657"/>
      <c r="LUZ2523" s="657"/>
      <c r="LVA2523" s="657"/>
      <c r="LVB2523" s="657"/>
      <c r="LVC2523" s="657"/>
      <c r="LVD2523" s="657"/>
      <c r="LVE2523" s="657"/>
      <c r="LVF2523" s="657"/>
      <c r="LVG2523" s="657"/>
      <c r="LVH2523" s="657"/>
      <c r="LVI2523" s="657"/>
      <c r="LVJ2523" s="657"/>
      <c r="LVK2523" s="657"/>
      <c r="LVL2523" s="657"/>
      <c r="LVM2523" s="657"/>
      <c r="LVN2523" s="657"/>
      <c r="LVO2523" s="657"/>
      <c r="LVP2523" s="657"/>
      <c r="LVQ2523" s="657"/>
      <c r="LVR2523" s="657"/>
      <c r="LVS2523" s="657"/>
      <c r="LVT2523" s="657"/>
      <c r="LVU2523" s="657"/>
      <c r="LVV2523" s="657"/>
      <c r="LVW2523" s="657"/>
      <c r="LVX2523" s="657"/>
      <c r="LVY2523" s="657"/>
      <c r="LVZ2523" s="657"/>
      <c r="LWA2523" s="657"/>
      <c r="LWB2523" s="657"/>
      <c r="LWC2523" s="657"/>
      <c r="LWD2523" s="657"/>
      <c r="LWE2523" s="657"/>
      <c r="LWF2523" s="657"/>
      <c r="LWG2523" s="657"/>
      <c r="LWH2523" s="657"/>
      <c r="LWI2523" s="657"/>
      <c r="LWJ2523" s="657"/>
      <c r="LWK2523" s="657"/>
      <c r="LWL2523" s="657"/>
      <c r="LWM2523" s="657"/>
      <c r="LWN2523" s="657"/>
      <c r="LWO2523" s="657"/>
      <c r="LWP2523" s="657"/>
      <c r="LWQ2523" s="657"/>
      <c r="LWR2523" s="657"/>
      <c r="LWS2523" s="657"/>
      <c r="LWT2523" s="657"/>
      <c r="LWU2523" s="657"/>
      <c r="LWV2523" s="657"/>
      <c r="LWW2523" s="657"/>
      <c r="LWX2523" s="657"/>
      <c r="LWY2523" s="657"/>
      <c r="LWZ2523" s="657"/>
      <c r="LXA2523" s="657"/>
      <c r="LXB2523" s="657"/>
      <c r="LXC2523" s="657"/>
      <c r="LXD2523" s="657"/>
      <c r="LXE2523" s="657"/>
      <c r="LXF2523" s="657"/>
      <c r="LXG2523" s="657"/>
      <c r="LXH2523" s="657"/>
      <c r="LXI2523" s="657"/>
      <c r="LXJ2523" s="657"/>
      <c r="LXK2523" s="657"/>
      <c r="LXL2523" s="657"/>
      <c r="LXM2523" s="657"/>
      <c r="LXN2523" s="657"/>
      <c r="LXO2523" s="657"/>
      <c r="LXP2523" s="657"/>
      <c r="LXQ2523" s="657"/>
      <c r="LXR2523" s="657"/>
      <c r="LXS2523" s="657"/>
      <c r="LXT2523" s="657"/>
      <c r="LXU2523" s="657"/>
      <c r="LXV2523" s="657"/>
      <c r="LXW2523" s="657"/>
      <c r="LXX2523" s="657"/>
      <c r="LXY2523" s="657"/>
      <c r="LXZ2523" s="657"/>
      <c r="LYA2523" s="657"/>
      <c r="LYB2523" s="657"/>
      <c r="LYC2523" s="657"/>
      <c r="LYD2523" s="657"/>
      <c r="LYE2523" s="657"/>
      <c r="LYF2523" s="657"/>
      <c r="LYG2523" s="657"/>
      <c r="LYH2523" s="657"/>
      <c r="LYI2523" s="657"/>
      <c r="LYJ2523" s="657"/>
      <c r="LYK2523" s="657"/>
      <c r="LYL2523" s="657"/>
      <c r="LYM2523" s="657"/>
      <c r="LYN2523" s="657"/>
      <c r="LYO2523" s="657"/>
      <c r="LYP2523" s="657"/>
      <c r="LYQ2523" s="657"/>
      <c r="LYR2523" s="657"/>
      <c r="LYS2523" s="657"/>
      <c r="LYT2523" s="657"/>
      <c r="LYU2523" s="657"/>
      <c r="LYV2523" s="657"/>
      <c r="LYW2523" s="657"/>
      <c r="LYX2523" s="657"/>
      <c r="LYY2523" s="657"/>
      <c r="LYZ2523" s="657"/>
      <c r="LZA2523" s="657"/>
      <c r="LZB2523" s="657"/>
      <c r="LZC2523" s="657"/>
      <c r="LZD2523" s="657"/>
      <c r="LZE2523" s="657"/>
      <c r="LZF2523" s="657"/>
      <c r="LZG2523" s="657"/>
      <c r="LZH2523" s="657"/>
      <c r="LZI2523" s="657"/>
      <c r="LZJ2523" s="657"/>
      <c r="LZK2523" s="657"/>
      <c r="LZL2523" s="657"/>
      <c r="LZM2523" s="657"/>
      <c r="LZN2523" s="657"/>
      <c r="LZO2523" s="657"/>
      <c r="LZP2523" s="657"/>
      <c r="LZQ2523" s="657"/>
      <c r="LZR2523" s="657"/>
      <c r="LZS2523" s="657"/>
      <c r="LZT2523" s="657"/>
      <c r="LZU2523" s="657"/>
      <c r="LZV2523" s="657"/>
      <c r="LZW2523" s="657"/>
      <c r="LZX2523" s="657"/>
      <c r="LZY2523" s="657"/>
      <c r="LZZ2523" s="657"/>
      <c r="MAA2523" s="657"/>
      <c r="MAB2523" s="657"/>
      <c r="MAC2523" s="657"/>
      <c r="MAD2523" s="657"/>
      <c r="MAE2523" s="657"/>
      <c r="MAF2523" s="657"/>
      <c r="MAG2523" s="657"/>
      <c r="MAH2523" s="657"/>
      <c r="MAI2523" s="657"/>
      <c r="MAJ2523" s="657"/>
      <c r="MAK2523" s="657"/>
      <c r="MAL2523" s="657"/>
      <c r="MAM2523" s="657"/>
      <c r="MAN2523" s="657"/>
      <c r="MAO2523" s="657"/>
      <c r="MAP2523" s="657"/>
      <c r="MAQ2523" s="657"/>
      <c r="MAR2523" s="657"/>
      <c r="MAS2523" s="657"/>
      <c r="MAT2523" s="657"/>
      <c r="MAU2523" s="657"/>
      <c r="MAV2523" s="657"/>
      <c r="MAW2523" s="657"/>
      <c r="MAX2523" s="657"/>
      <c r="MAY2523" s="657"/>
      <c r="MAZ2523" s="657"/>
      <c r="MBA2523" s="657"/>
      <c r="MBB2523" s="657"/>
      <c r="MBC2523" s="657"/>
      <c r="MBD2523" s="657"/>
      <c r="MBE2523" s="657"/>
      <c r="MBF2523" s="657"/>
      <c r="MBG2523" s="657"/>
      <c r="MBH2523" s="657"/>
      <c r="MBI2523" s="657"/>
      <c r="MBJ2523" s="657"/>
      <c r="MBK2523" s="657"/>
      <c r="MBL2523" s="657"/>
      <c r="MBM2523" s="657"/>
      <c r="MBN2523" s="657"/>
      <c r="MBO2523" s="657"/>
      <c r="MBP2523" s="657"/>
      <c r="MBQ2523" s="657"/>
      <c r="MBR2523" s="657"/>
      <c r="MBS2523" s="657"/>
      <c r="MBT2523" s="657"/>
      <c r="MBU2523" s="657"/>
      <c r="MBV2523" s="657"/>
      <c r="MBW2523" s="657"/>
      <c r="MBX2523" s="657"/>
      <c r="MBY2523" s="657"/>
      <c r="MBZ2523" s="657"/>
      <c r="MCA2523" s="657"/>
      <c r="MCB2523" s="657"/>
      <c r="MCC2523" s="657"/>
      <c r="MCD2523" s="657"/>
      <c r="MCE2523" s="657"/>
      <c r="MCF2523" s="657"/>
      <c r="MCG2523" s="657"/>
      <c r="MCH2523" s="657"/>
      <c r="MCI2523" s="657"/>
      <c r="MCJ2523" s="657"/>
      <c r="MCK2523" s="657"/>
      <c r="MCL2523" s="657"/>
      <c r="MCM2523" s="657"/>
      <c r="MCN2523" s="657"/>
      <c r="MCO2523" s="657"/>
      <c r="MCP2523" s="657"/>
      <c r="MCQ2523" s="657"/>
      <c r="MCR2523" s="657"/>
      <c r="MCS2523" s="657"/>
      <c r="MCT2523" s="657"/>
      <c r="MCU2523" s="657"/>
      <c r="MCV2523" s="657"/>
      <c r="MCW2523" s="657"/>
      <c r="MCX2523" s="657"/>
      <c r="MCY2523" s="657"/>
      <c r="MCZ2523" s="657"/>
      <c r="MDA2523" s="657"/>
      <c r="MDB2523" s="657"/>
      <c r="MDC2523" s="657"/>
      <c r="MDD2523" s="657"/>
      <c r="MDE2523" s="657"/>
      <c r="MDF2523" s="657"/>
      <c r="MDG2523" s="657"/>
      <c r="MDH2523" s="657"/>
      <c r="MDI2523" s="657"/>
      <c r="MDJ2523" s="657"/>
      <c r="MDK2523" s="657"/>
      <c r="MDL2523" s="657"/>
      <c r="MDM2523" s="657"/>
      <c r="MDN2523" s="657"/>
      <c r="MDO2523" s="657"/>
      <c r="MDP2523" s="657"/>
      <c r="MDQ2523" s="657"/>
      <c r="MDR2523" s="657"/>
      <c r="MDS2523" s="657"/>
      <c r="MDT2523" s="657"/>
      <c r="MDU2523" s="657"/>
      <c r="MDV2523" s="657"/>
      <c r="MDW2523" s="657"/>
      <c r="MDX2523" s="657"/>
      <c r="MDY2523" s="657"/>
      <c r="MDZ2523" s="657"/>
      <c r="MEA2523" s="657"/>
      <c r="MEB2523" s="657"/>
      <c r="MEC2523" s="657"/>
      <c r="MED2523" s="657"/>
      <c r="MEE2523" s="657"/>
      <c r="MEF2523" s="657"/>
      <c r="MEG2523" s="657"/>
      <c r="MEH2523" s="657"/>
      <c r="MEI2523" s="657"/>
      <c r="MEJ2523" s="657"/>
      <c r="MEK2523" s="657"/>
      <c r="MEL2523" s="657"/>
      <c r="MEM2523" s="657"/>
      <c r="MEN2523" s="657"/>
      <c r="MEO2523" s="657"/>
      <c r="MEP2523" s="657"/>
      <c r="MEQ2523" s="657"/>
      <c r="MER2523" s="657"/>
      <c r="MES2523" s="657"/>
      <c r="MET2523" s="657"/>
      <c r="MEU2523" s="657"/>
      <c r="MEV2523" s="657"/>
      <c r="MEW2523" s="657"/>
      <c r="MEX2523" s="657"/>
      <c r="MEY2523" s="657"/>
      <c r="MEZ2523" s="657"/>
      <c r="MFA2523" s="657"/>
      <c r="MFB2523" s="657"/>
      <c r="MFC2523" s="657"/>
      <c r="MFD2523" s="657"/>
      <c r="MFE2523" s="657"/>
      <c r="MFF2523" s="657"/>
      <c r="MFG2523" s="657"/>
      <c r="MFH2523" s="657"/>
      <c r="MFI2523" s="657"/>
      <c r="MFJ2523" s="657"/>
      <c r="MFK2523" s="657"/>
      <c r="MFL2523" s="657"/>
      <c r="MFM2523" s="657"/>
      <c r="MFN2523" s="657"/>
      <c r="MFO2523" s="657"/>
      <c r="MFP2523" s="657"/>
      <c r="MFQ2523" s="657"/>
      <c r="MFR2523" s="657"/>
      <c r="MFS2523" s="657"/>
      <c r="MFT2523" s="657"/>
      <c r="MFU2523" s="657"/>
      <c r="MFV2523" s="657"/>
      <c r="MFW2523" s="657"/>
      <c r="MFX2523" s="657"/>
      <c r="MFY2523" s="657"/>
      <c r="MFZ2523" s="657"/>
      <c r="MGA2523" s="657"/>
      <c r="MGB2523" s="657"/>
      <c r="MGC2523" s="657"/>
      <c r="MGD2523" s="657"/>
      <c r="MGE2523" s="657"/>
      <c r="MGF2523" s="657"/>
      <c r="MGG2523" s="657"/>
      <c r="MGH2523" s="657"/>
      <c r="MGI2523" s="657"/>
      <c r="MGJ2523" s="657"/>
      <c r="MGK2523" s="657"/>
      <c r="MGL2523" s="657"/>
      <c r="MGM2523" s="657"/>
      <c r="MGN2523" s="657"/>
      <c r="MGO2523" s="657"/>
      <c r="MGP2523" s="657"/>
      <c r="MGQ2523" s="657"/>
      <c r="MGR2523" s="657"/>
      <c r="MGS2523" s="657"/>
      <c r="MGT2523" s="657"/>
      <c r="MGU2523" s="657"/>
      <c r="MGV2523" s="657"/>
      <c r="MGW2523" s="657"/>
      <c r="MGX2523" s="657"/>
      <c r="MGY2523" s="657"/>
      <c r="MGZ2523" s="657"/>
      <c r="MHA2523" s="657"/>
      <c r="MHB2523" s="657"/>
      <c r="MHC2523" s="657"/>
      <c r="MHD2523" s="657"/>
      <c r="MHE2523" s="657"/>
      <c r="MHF2523" s="657"/>
      <c r="MHG2523" s="657"/>
      <c r="MHH2523" s="657"/>
      <c r="MHI2523" s="657"/>
      <c r="MHJ2523" s="657"/>
      <c r="MHK2523" s="657"/>
      <c r="MHL2523" s="657"/>
      <c r="MHM2523" s="657"/>
      <c r="MHN2523" s="657"/>
      <c r="MHO2523" s="657"/>
      <c r="MHP2523" s="657"/>
      <c r="MHQ2523" s="657"/>
      <c r="MHR2523" s="657"/>
      <c r="MHS2523" s="657"/>
      <c r="MHT2523" s="657"/>
      <c r="MHU2523" s="657"/>
      <c r="MHV2523" s="657"/>
      <c r="MHW2523" s="657"/>
      <c r="MHX2523" s="657"/>
      <c r="MHY2523" s="657"/>
      <c r="MHZ2523" s="657"/>
      <c r="MIA2523" s="657"/>
      <c r="MIB2523" s="657"/>
      <c r="MIC2523" s="657"/>
      <c r="MID2523" s="657"/>
      <c r="MIE2523" s="657"/>
      <c r="MIF2523" s="657"/>
      <c r="MIG2523" s="657"/>
      <c r="MIH2523" s="657"/>
      <c r="MII2523" s="657"/>
      <c r="MIJ2523" s="657"/>
      <c r="MIK2523" s="657"/>
      <c r="MIL2523" s="657"/>
      <c r="MIM2523" s="657"/>
      <c r="MIN2523" s="657"/>
      <c r="MIO2523" s="657"/>
      <c r="MIP2523" s="657"/>
      <c r="MIQ2523" s="657"/>
      <c r="MIR2523" s="657"/>
      <c r="MIS2523" s="657"/>
      <c r="MIT2523" s="657"/>
      <c r="MIU2523" s="657"/>
      <c r="MIV2523" s="657"/>
      <c r="MIW2523" s="657"/>
      <c r="MIX2523" s="657"/>
      <c r="MIY2523" s="657"/>
      <c r="MIZ2523" s="657"/>
      <c r="MJA2523" s="657"/>
      <c r="MJB2523" s="657"/>
      <c r="MJC2523" s="657"/>
      <c r="MJD2523" s="657"/>
      <c r="MJE2523" s="657"/>
      <c r="MJF2523" s="657"/>
      <c r="MJG2523" s="657"/>
      <c r="MJH2523" s="657"/>
      <c r="MJI2523" s="657"/>
      <c r="MJJ2523" s="657"/>
      <c r="MJK2523" s="657"/>
      <c r="MJL2523" s="657"/>
      <c r="MJM2523" s="657"/>
      <c r="MJN2523" s="657"/>
      <c r="MJO2523" s="657"/>
      <c r="MJP2523" s="657"/>
      <c r="MJQ2523" s="657"/>
      <c r="MJR2523" s="657"/>
      <c r="MJS2523" s="657"/>
      <c r="MJT2523" s="657"/>
      <c r="MJU2523" s="657"/>
      <c r="MJV2523" s="657"/>
      <c r="MJW2523" s="657"/>
      <c r="MJX2523" s="657"/>
      <c r="MJY2523" s="657"/>
      <c r="MJZ2523" s="657"/>
      <c r="MKA2523" s="657"/>
      <c r="MKB2523" s="657"/>
      <c r="MKC2523" s="657"/>
      <c r="MKD2523" s="657"/>
      <c r="MKE2523" s="657"/>
      <c r="MKF2523" s="657"/>
      <c r="MKG2523" s="657"/>
      <c r="MKH2523" s="657"/>
      <c r="MKI2523" s="657"/>
      <c r="MKJ2523" s="657"/>
      <c r="MKK2523" s="657"/>
      <c r="MKL2523" s="657"/>
      <c r="MKM2523" s="657"/>
      <c r="MKN2523" s="657"/>
      <c r="MKO2523" s="657"/>
      <c r="MKP2523" s="657"/>
      <c r="MKQ2523" s="657"/>
      <c r="MKR2523" s="657"/>
      <c r="MKS2523" s="657"/>
      <c r="MKT2523" s="657"/>
      <c r="MKU2523" s="657"/>
      <c r="MKV2523" s="657"/>
      <c r="MKW2523" s="657"/>
      <c r="MKX2523" s="657"/>
      <c r="MKY2523" s="657"/>
      <c r="MKZ2523" s="657"/>
      <c r="MLA2523" s="657"/>
      <c r="MLB2523" s="657"/>
      <c r="MLC2523" s="657"/>
      <c r="MLD2523" s="657"/>
      <c r="MLE2523" s="657"/>
      <c r="MLF2523" s="657"/>
      <c r="MLG2523" s="657"/>
      <c r="MLH2523" s="657"/>
      <c r="MLI2523" s="657"/>
      <c r="MLJ2523" s="657"/>
      <c r="MLK2523" s="657"/>
      <c r="MLL2523" s="657"/>
      <c r="MLM2523" s="657"/>
      <c r="MLN2523" s="657"/>
      <c r="MLO2523" s="657"/>
      <c r="MLP2523" s="657"/>
      <c r="MLQ2523" s="657"/>
      <c r="MLR2523" s="657"/>
      <c r="MLS2523" s="657"/>
      <c r="MLT2523" s="657"/>
      <c r="MLU2523" s="657"/>
      <c r="MLV2523" s="657"/>
      <c r="MLW2523" s="657"/>
      <c r="MLX2523" s="657"/>
      <c r="MLY2523" s="657"/>
      <c r="MLZ2523" s="657"/>
      <c r="MMA2523" s="657"/>
      <c r="MMB2523" s="657"/>
      <c r="MMC2523" s="657"/>
      <c r="MMD2523" s="657"/>
      <c r="MME2523" s="657"/>
      <c r="MMF2523" s="657"/>
      <c r="MMG2523" s="657"/>
      <c r="MMH2523" s="657"/>
      <c r="MMI2523" s="657"/>
      <c r="MMJ2523" s="657"/>
      <c r="MMK2523" s="657"/>
      <c r="MML2523" s="657"/>
      <c r="MMM2523" s="657"/>
      <c r="MMN2523" s="657"/>
      <c r="MMO2523" s="657"/>
      <c r="MMP2523" s="657"/>
      <c r="MMQ2523" s="657"/>
      <c r="MMR2523" s="657"/>
      <c r="MMS2523" s="657"/>
      <c r="MMT2523" s="657"/>
      <c r="MMU2523" s="657"/>
      <c r="MMV2523" s="657"/>
      <c r="MMW2523" s="657"/>
      <c r="MMX2523" s="657"/>
      <c r="MMY2523" s="657"/>
      <c r="MMZ2523" s="657"/>
      <c r="MNA2523" s="657"/>
      <c r="MNB2523" s="657"/>
      <c r="MNC2523" s="657"/>
      <c r="MND2523" s="657"/>
      <c r="MNE2523" s="657"/>
      <c r="MNF2523" s="657"/>
      <c r="MNG2523" s="657"/>
      <c r="MNH2523" s="657"/>
      <c r="MNI2523" s="657"/>
      <c r="MNJ2523" s="657"/>
      <c r="MNK2523" s="657"/>
      <c r="MNL2523" s="657"/>
      <c r="MNM2523" s="657"/>
      <c r="MNN2523" s="657"/>
      <c r="MNO2523" s="657"/>
      <c r="MNP2523" s="657"/>
      <c r="MNQ2523" s="657"/>
      <c r="MNR2523" s="657"/>
      <c r="MNS2523" s="657"/>
      <c r="MNT2523" s="657"/>
      <c r="MNU2523" s="657"/>
      <c r="MNV2523" s="657"/>
      <c r="MNW2523" s="657"/>
      <c r="MNX2523" s="657"/>
      <c r="MNY2523" s="657"/>
      <c r="MNZ2523" s="657"/>
      <c r="MOA2523" s="657"/>
      <c r="MOB2523" s="657"/>
      <c r="MOC2523" s="657"/>
      <c r="MOD2523" s="657"/>
      <c r="MOE2523" s="657"/>
      <c r="MOF2523" s="657"/>
      <c r="MOG2523" s="657"/>
      <c r="MOH2523" s="657"/>
      <c r="MOI2523" s="657"/>
      <c r="MOJ2523" s="657"/>
      <c r="MOK2523" s="657"/>
      <c r="MOL2523" s="657"/>
      <c r="MOM2523" s="657"/>
      <c r="MON2523" s="657"/>
      <c r="MOO2523" s="657"/>
      <c r="MOP2523" s="657"/>
      <c r="MOQ2523" s="657"/>
      <c r="MOR2523" s="657"/>
      <c r="MOS2523" s="657"/>
      <c r="MOT2523" s="657"/>
      <c r="MOU2523" s="657"/>
      <c r="MOV2523" s="657"/>
      <c r="MOW2523" s="657"/>
      <c r="MOX2523" s="657"/>
      <c r="MOY2523" s="657"/>
      <c r="MOZ2523" s="657"/>
      <c r="MPA2523" s="657"/>
      <c r="MPB2523" s="657"/>
      <c r="MPC2523" s="657"/>
      <c r="MPD2523" s="657"/>
      <c r="MPE2523" s="657"/>
      <c r="MPF2523" s="657"/>
      <c r="MPG2523" s="657"/>
      <c r="MPH2523" s="657"/>
      <c r="MPI2523" s="657"/>
      <c r="MPJ2523" s="657"/>
      <c r="MPK2523" s="657"/>
      <c r="MPL2523" s="657"/>
      <c r="MPM2523" s="657"/>
      <c r="MPN2523" s="657"/>
      <c r="MPO2523" s="657"/>
      <c r="MPP2523" s="657"/>
      <c r="MPQ2523" s="657"/>
      <c r="MPR2523" s="657"/>
      <c r="MPS2523" s="657"/>
      <c r="MPT2523" s="657"/>
      <c r="MPU2523" s="657"/>
      <c r="MPV2523" s="657"/>
      <c r="MPW2523" s="657"/>
      <c r="MPX2523" s="657"/>
      <c r="MPY2523" s="657"/>
      <c r="MPZ2523" s="657"/>
      <c r="MQA2523" s="657"/>
      <c r="MQB2523" s="657"/>
      <c r="MQC2523" s="657"/>
      <c r="MQD2523" s="657"/>
      <c r="MQE2523" s="657"/>
      <c r="MQF2523" s="657"/>
      <c r="MQG2523" s="657"/>
      <c r="MQH2523" s="657"/>
      <c r="MQI2523" s="657"/>
      <c r="MQJ2523" s="657"/>
      <c r="MQK2523" s="657"/>
      <c r="MQL2523" s="657"/>
      <c r="MQM2523" s="657"/>
      <c r="MQN2523" s="657"/>
      <c r="MQO2523" s="657"/>
      <c r="MQP2523" s="657"/>
      <c r="MQQ2523" s="657"/>
      <c r="MQR2523" s="657"/>
      <c r="MQS2523" s="657"/>
      <c r="MQT2523" s="657"/>
      <c r="MQU2523" s="657"/>
      <c r="MQV2523" s="657"/>
      <c r="MQW2523" s="657"/>
      <c r="MQX2523" s="657"/>
      <c r="MQY2523" s="657"/>
      <c r="MQZ2523" s="657"/>
      <c r="MRA2523" s="657"/>
      <c r="MRB2523" s="657"/>
      <c r="MRC2523" s="657"/>
      <c r="MRD2523" s="657"/>
      <c r="MRE2523" s="657"/>
      <c r="MRF2523" s="657"/>
      <c r="MRG2523" s="657"/>
      <c r="MRH2523" s="657"/>
      <c r="MRI2523" s="657"/>
      <c r="MRJ2523" s="657"/>
      <c r="MRK2523" s="657"/>
      <c r="MRL2523" s="657"/>
      <c r="MRM2523" s="657"/>
      <c r="MRN2523" s="657"/>
      <c r="MRO2523" s="657"/>
      <c r="MRP2523" s="657"/>
      <c r="MRQ2523" s="657"/>
      <c r="MRR2523" s="657"/>
      <c r="MRS2523" s="657"/>
      <c r="MRT2523" s="657"/>
      <c r="MRU2523" s="657"/>
      <c r="MRV2523" s="657"/>
      <c r="MRW2523" s="657"/>
      <c r="MRX2523" s="657"/>
      <c r="MRY2523" s="657"/>
      <c r="MRZ2523" s="657"/>
      <c r="MSA2523" s="657"/>
      <c r="MSB2523" s="657"/>
      <c r="MSC2523" s="657"/>
      <c r="MSD2523" s="657"/>
      <c r="MSE2523" s="657"/>
      <c r="MSF2523" s="657"/>
      <c r="MSG2523" s="657"/>
      <c r="MSH2523" s="657"/>
      <c r="MSI2523" s="657"/>
      <c r="MSJ2523" s="657"/>
      <c r="MSK2523" s="657"/>
      <c r="MSL2523" s="657"/>
      <c r="MSM2523" s="657"/>
      <c r="MSN2523" s="657"/>
      <c r="MSO2523" s="657"/>
      <c r="MSP2523" s="657"/>
      <c r="MSQ2523" s="657"/>
      <c r="MSR2523" s="657"/>
      <c r="MSS2523" s="657"/>
      <c r="MST2523" s="657"/>
      <c r="MSU2523" s="657"/>
      <c r="MSV2523" s="657"/>
      <c r="MSW2523" s="657"/>
      <c r="MSX2523" s="657"/>
      <c r="MSY2523" s="657"/>
      <c r="MSZ2523" s="657"/>
      <c r="MTA2523" s="657"/>
      <c r="MTB2523" s="657"/>
      <c r="MTC2523" s="657"/>
      <c r="MTD2523" s="657"/>
      <c r="MTE2523" s="657"/>
      <c r="MTF2523" s="657"/>
      <c r="MTG2523" s="657"/>
      <c r="MTH2523" s="657"/>
      <c r="MTI2523" s="657"/>
      <c r="MTJ2523" s="657"/>
      <c r="MTK2523" s="657"/>
      <c r="MTL2523" s="657"/>
      <c r="MTM2523" s="657"/>
      <c r="MTN2523" s="657"/>
      <c r="MTO2523" s="657"/>
      <c r="MTP2523" s="657"/>
      <c r="MTQ2523" s="657"/>
      <c r="MTR2523" s="657"/>
      <c r="MTS2523" s="657"/>
      <c r="MTT2523" s="657"/>
      <c r="MTU2523" s="657"/>
      <c r="MTV2523" s="657"/>
      <c r="MTW2523" s="657"/>
      <c r="MTX2523" s="657"/>
      <c r="MTY2523" s="657"/>
      <c r="MTZ2523" s="657"/>
      <c r="MUA2523" s="657"/>
      <c r="MUB2523" s="657"/>
      <c r="MUC2523" s="657"/>
      <c r="MUD2523" s="657"/>
      <c r="MUE2523" s="657"/>
      <c r="MUF2523" s="657"/>
      <c r="MUG2523" s="657"/>
      <c r="MUH2523" s="657"/>
      <c r="MUI2523" s="657"/>
      <c r="MUJ2523" s="657"/>
      <c r="MUK2523" s="657"/>
      <c r="MUL2523" s="657"/>
      <c r="MUM2523" s="657"/>
      <c r="MUN2523" s="657"/>
      <c r="MUO2523" s="657"/>
      <c r="MUP2523" s="657"/>
      <c r="MUQ2523" s="657"/>
      <c r="MUR2523" s="657"/>
      <c r="MUS2523" s="657"/>
      <c r="MUT2523" s="657"/>
      <c r="MUU2523" s="657"/>
      <c r="MUV2523" s="657"/>
      <c r="MUW2523" s="657"/>
      <c r="MUX2523" s="657"/>
      <c r="MUY2523" s="657"/>
      <c r="MUZ2523" s="657"/>
      <c r="MVA2523" s="657"/>
      <c r="MVB2523" s="657"/>
      <c r="MVC2523" s="657"/>
      <c r="MVD2523" s="657"/>
      <c r="MVE2523" s="657"/>
      <c r="MVF2523" s="657"/>
      <c r="MVG2523" s="657"/>
      <c r="MVH2523" s="657"/>
      <c r="MVI2523" s="657"/>
      <c r="MVJ2523" s="657"/>
      <c r="MVK2523" s="657"/>
      <c r="MVL2523" s="657"/>
      <c r="MVM2523" s="657"/>
      <c r="MVN2523" s="657"/>
      <c r="MVO2523" s="657"/>
      <c r="MVP2523" s="657"/>
      <c r="MVQ2523" s="657"/>
      <c r="MVR2523" s="657"/>
      <c r="MVS2523" s="657"/>
      <c r="MVT2523" s="657"/>
      <c r="MVU2523" s="657"/>
      <c r="MVV2523" s="657"/>
      <c r="MVW2523" s="657"/>
      <c r="MVX2523" s="657"/>
      <c r="MVY2523" s="657"/>
      <c r="MVZ2523" s="657"/>
      <c r="MWA2523" s="657"/>
      <c r="MWB2523" s="657"/>
      <c r="MWC2523" s="657"/>
      <c r="MWD2523" s="657"/>
      <c r="MWE2523" s="657"/>
      <c r="MWF2523" s="657"/>
      <c r="MWG2523" s="657"/>
      <c r="MWH2523" s="657"/>
      <c r="MWI2523" s="657"/>
      <c r="MWJ2523" s="657"/>
      <c r="MWK2523" s="657"/>
      <c r="MWL2523" s="657"/>
      <c r="MWM2523" s="657"/>
      <c r="MWN2523" s="657"/>
      <c r="MWO2523" s="657"/>
      <c r="MWP2523" s="657"/>
      <c r="MWQ2523" s="657"/>
      <c r="MWR2523" s="657"/>
      <c r="MWS2523" s="657"/>
      <c r="MWT2523" s="657"/>
      <c r="MWU2523" s="657"/>
      <c r="MWV2523" s="657"/>
      <c r="MWW2523" s="657"/>
      <c r="MWX2523" s="657"/>
      <c r="MWY2523" s="657"/>
      <c r="MWZ2523" s="657"/>
      <c r="MXA2523" s="657"/>
      <c r="MXB2523" s="657"/>
      <c r="MXC2523" s="657"/>
      <c r="MXD2523" s="657"/>
      <c r="MXE2523" s="657"/>
      <c r="MXF2523" s="657"/>
      <c r="MXG2523" s="657"/>
      <c r="MXH2523" s="657"/>
      <c r="MXI2523" s="657"/>
      <c r="MXJ2523" s="657"/>
      <c r="MXK2523" s="657"/>
      <c r="MXL2523" s="657"/>
      <c r="MXM2523" s="657"/>
      <c r="MXN2523" s="657"/>
      <c r="MXO2523" s="657"/>
      <c r="MXP2523" s="657"/>
      <c r="MXQ2523" s="657"/>
      <c r="MXR2523" s="657"/>
      <c r="MXS2523" s="657"/>
      <c r="MXT2523" s="657"/>
      <c r="MXU2523" s="657"/>
      <c r="MXV2523" s="657"/>
      <c r="MXW2523" s="657"/>
      <c r="MXX2523" s="657"/>
      <c r="MXY2523" s="657"/>
      <c r="MXZ2523" s="657"/>
      <c r="MYA2523" s="657"/>
      <c r="MYB2523" s="657"/>
      <c r="MYC2523" s="657"/>
      <c r="MYD2523" s="657"/>
      <c r="MYE2523" s="657"/>
      <c r="MYF2523" s="657"/>
      <c r="MYG2523" s="657"/>
      <c r="MYH2523" s="657"/>
      <c r="MYI2523" s="657"/>
      <c r="MYJ2523" s="657"/>
      <c r="MYK2523" s="657"/>
      <c r="MYL2523" s="657"/>
      <c r="MYM2523" s="657"/>
      <c r="MYN2523" s="657"/>
      <c r="MYO2523" s="657"/>
      <c r="MYP2523" s="657"/>
      <c r="MYQ2523" s="657"/>
      <c r="MYR2523" s="657"/>
      <c r="MYS2523" s="657"/>
      <c r="MYT2523" s="657"/>
      <c r="MYU2523" s="657"/>
      <c r="MYV2523" s="657"/>
      <c r="MYW2523" s="657"/>
      <c r="MYX2523" s="657"/>
      <c r="MYY2523" s="657"/>
      <c r="MYZ2523" s="657"/>
      <c r="MZA2523" s="657"/>
      <c r="MZB2523" s="657"/>
      <c r="MZC2523" s="657"/>
      <c r="MZD2523" s="657"/>
      <c r="MZE2523" s="657"/>
      <c r="MZF2523" s="657"/>
      <c r="MZG2523" s="657"/>
      <c r="MZH2523" s="657"/>
      <c r="MZI2523" s="657"/>
      <c r="MZJ2523" s="657"/>
      <c r="MZK2523" s="657"/>
      <c r="MZL2523" s="657"/>
      <c r="MZM2523" s="657"/>
      <c r="MZN2523" s="657"/>
      <c r="MZO2523" s="657"/>
      <c r="MZP2523" s="657"/>
      <c r="MZQ2523" s="657"/>
      <c r="MZR2523" s="657"/>
      <c r="MZS2523" s="657"/>
      <c r="MZT2523" s="657"/>
      <c r="MZU2523" s="657"/>
      <c r="MZV2523" s="657"/>
      <c r="MZW2523" s="657"/>
      <c r="MZX2523" s="657"/>
      <c r="MZY2523" s="657"/>
      <c r="MZZ2523" s="657"/>
      <c r="NAA2523" s="657"/>
      <c r="NAB2523" s="657"/>
      <c r="NAC2523" s="657"/>
      <c r="NAD2523" s="657"/>
      <c r="NAE2523" s="657"/>
      <c r="NAF2523" s="657"/>
      <c r="NAG2523" s="657"/>
      <c r="NAH2523" s="657"/>
      <c r="NAI2523" s="657"/>
      <c r="NAJ2523" s="657"/>
      <c r="NAK2523" s="657"/>
      <c r="NAL2523" s="657"/>
      <c r="NAM2523" s="657"/>
      <c r="NAN2523" s="657"/>
      <c r="NAO2523" s="657"/>
      <c r="NAP2523" s="657"/>
      <c r="NAQ2523" s="657"/>
      <c r="NAR2523" s="657"/>
      <c r="NAS2523" s="657"/>
      <c r="NAT2523" s="657"/>
      <c r="NAU2523" s="657"/>
      <c r="NAV2523" s="657"/>
      <c r="NAW2523" s="657"/>
      <c r="NAX2523" s="657"/>
      <c r="NAY2523" s="657"/>
      <c r="NAZ2523" s="657"/>
      <c r="NBA2523" s="657"/>
      <c r="NBB2523" s="657"/>
      <c r="NBC2523" s="657"/>
      <c r="NBD2523" s="657"/>
      <c r="NBE2523" s="657"/>
      <c r="NBF2523" s="657"/>
      <c r="NBG2523" s="657"/>
      <c r="NBH2523" s="657"/>
      <c r="NBI2523" s="657"/>
      <c r="NBJ2523" s="657"/>
      <c r="NBK2523" s="657"/>
      <c r="NBL2523" s="657"/>
      <c r="NBM2523" s="657"/>
      <c r="NBN2523" s="657"/>
      <c r="NBO2523" s="657"/>
      <c r="NBP2523" s="657"/>
      <c r="NBQ2523" s="657"/>
      <c r="NBR2523" s="657"/>
      <c r="NBS2523" s="657"/>
      <c r="NBT2523" s="657"/>
      <c r="NBU2523" s="657"/>
      <c r="NBV2523" s="657"/>
      <c r="NBW2523" s="657"/>
      <c r="NBX2523" s="657"/>
      <c r="NBY2523" s="657"/>
      <c r="NBZ2523" s="657"/>
      <c r="NCA2523" s="657"/>
      <c r="NCB2523" s="657"/>
      <c r="NCC2523" s="657"/>
      <c r="NCD2523" s="657"/>
      <c r="NCE2523" s="657"/>
      <c r="NCF2523" s="657"/>
      <c r="NCG2523" s="657"/>
      <c r="NCH2523" s="657"/>
      <c r="NCI2523" s="657"/>
      <c r="NCJ2523" s="657"/>
      <c r="NCK2523" s="657"/>
      <c r="NCL2523" s="657"/>
      <c r="NCM2523" s="657"/>
      <c r="NCN2523" s="657"/>
      <c r="NCO2523" s="657"/>
      <c r="NCP2523" s="657"/>
      <c r="NCQ2523" s="657"/>
      <c r="NCR2523" s="657"/>
      <c r="NCS2523" s="657"/>
      <c r="NCT2523" s="657"/>
      <c r="NCU2523" s="657"/>
      <c r="NCV2523" s="657"/>
      <c r="NCW2523" s="657"/>
      <c r="NCX2523" s="657"/>
      <c r="NCY2523" s="657"/>
      <c r="NCZ2523" s="657"/>
      <c r="NDA2523" s="657"/>
      <c r="NDB2523" s="657"/>
      <c r="NDC2523" s="657"/>
      <c r="NDD2523" s="657"/>
      <c r="NDE2523" s="657"/>
      <c r="NDF2523" s="657"/>
      <c r="NDG2523" s="657"/>
      <c r="NDH2523" s="657"/>
      <c r="NDI2523" s="657"/>
      <c r="NDJ2523" s="657"/>
      <c r="NDK2523" s="657"/>
      <c r="NDL2523" s="657"/>
      <c r="NDM2523" s="657"/>
      <c r="NDN2523" s="657"/>
      <c r="NDO2523" s="657"/>
      <c r="NDP2523" s="657"/>
      <c r="NDQ2523" s="657"/>
      <c r="NDR2523" s="657"/>
      <c r="NDS2523" s="657"/>
      <c r="NDT2523" s="657"/>
      <c r="NDU2523" s="657"/>
      <c r="NDV2523" s="657"/>
      <c r="NDW2523" s="657"/>
      <c r="NDX2523" s="657"/>
      <c r="NDY2523" s="657"/>
      <c r="NDZ2523" s="657"/>
      <c r="NEA2523" s="657"/>
      <c r="NEB2523" s="657"/>
      <c r="NEC2523" s="657"/>
      <c r="NED2523" s="657"/>
      <c r="NEE2523" s="657"/>
      <c r="NEF2523" s="657"/>
      <c r="NEG2523" s="657"/>
      <c r="NEH2523" s="657"/>
      <c r="NEI2523" s="657"/>
      <c r="NEJ2523" s="657"/>
      <c r="NEK2523" s="657"/>
      <c r="NEL2523" s="657"/>
      <c r="NEM2523" s="657"/>
      <c r="NEN2523" s="657"/>
      <c r="NEO2523" s="657"/>
      <c r="NEP2523" s="657"/>
      <c r="NEQ2523" s="657"/>
      <c r="NER2523" s="657"/>
      <c r="NES2523" s="657"/>
      <c r="NET2523" s="657"/>
      <c r="NEU2523" s="657"/>
      <c r="NEV2523" s="657"/>
      <c r="NEW2523" s="657"/>
      <c r="NEX2523" s="657"/>
      <c r="NEY2523" s="657"/>
      <c r="NEZ2523" s="657"/>
      <c r="NFA2523" s="657"/>
      <c r="NFB2523" s="657"/>
      <c r="NFC2523" s="657"/>
      <c r="NFD2523" s="657"/>
      <c r="NFE2523" s="657"/>
      <c r="NFF2523" s="657"/>
      <c r="NFG2523" s="657"/>
      <c r="NFH2523" s="657"/>
      <c r="NFI2523" s="657"/>
      <c r="NFJ2523" s="657"/>
      <c r="NFK2523" s="657"/>
      <c r="NFL2523" s="657"/>
      <c r="NFM2523" s="657"/>
      <c r="NFN2523" s="657"/>
      <c r="NFO2523" s="657"/>
      <c r="NFP2523" s="657"/>
      <c r="NFQ2523" s="657"/>
      <c r="NFR2523" s="657"/>
      <c r="NFS2523" s="657"/>
      <c r="NFT2523" s="657"/>
      <c r="NFU2523" s="657"/>
      <c r="NFV2523" s="657"/>
      <c r="NFW2523" s="657"/>
      <c r="NFX2523" s="657"/>
      <c r="NFY2523" s="657"/>
      <c r="NFZ2523" s="657"/>
      <c r="NGA2523" s="657"/>
      <c r="NGB2523" s="657"/>
      <c r="NGC2523" s="657"/>
      <c r="NGD2523" s="657"/>
      <c r="NGE2523" s="657"/>
      <c r="NGF2523" s="657"/>
      <c r="NGG2523" s="657"/>
      <c r="NGH2523" s="657"/>
      <c r="NGI2523" s="657"/>
      <c r="NGJ2523" s="657"/>
      <c r="NGK2523" s="657"/>
      <c r="NGL2523" s="657"/>
      <c r="NGM2523" s="657"/>
      <c r="NGN2523" s="657"/>
      <c r="NGO2523" s="657"/>
      <c r="NGP2523" s="657"/>
      <c r="NGQ2523" s="657"/>
      <c r="NGR2523" s="657"/>
      <c r="NGS2523" s="657"/>
      <c r="NGT2523" s="657"/>
      <c r="NGU2523" s="657"/>
      <c r="NGV2523" s="657"/>
      <c r="NGW2523" s="657"/>
      <c r="NGX2523" s="657"/>
      <c r="NGY2523" s="657"/>
      <c r="NGZ2523" s="657"/>
      <c r="NHA2523" s="657"/>
      <c r="NHB2523" s="657"/>
      <c r="NHC2523" s="657"/>
      <c r="NHD2523" s="657"/>
      <c r="NHE2523" s="657"/>
      <c r="NHF2523" s="657"/>
      <c r="NHG2523" s="657"/>
      <c r="NHH2523" s="657"/>
      <c r="NHI2523" s="657"/>
      <c r="NHJ2523" s="657"/>
      <c r="NHK2523" s="657"/>
      <c r="NHL2523" s="657"/>
      <c r="NHM2523" s="657"/>
      <c r="NHN2523" s="657"/>
      <c r="NHO2523" s="657"/>
      <c r="NHP2523" s="657"/>
      <c r="NHQ2523" s="657"/>
      <c r="NHR2523" s="657"/>
      <c r="NHS2523" s="657"/>
      <c r="NHT2523" s="657"/>
      <c r="NHU2523" s="657"/>
      <c r="NHV2523" s="657"/>
      <c r="NHW2523" s="657"/>
      <c r="NHX2523" s="657"/>
      <c r="NHY2523" s="657"/>
      <c r="NHZ2523" s="657"/>
      <c r="NIA2523" s="657"/>
      <c r="NIB2523" s="657"/>
      <c r="NIC2523" s="657"/>
      <c r="NID2523" s="657"/>
      <c r="NIE2523" s="657"/>
      <c r="NIF2523" s="657"/>
      <c r="NIG2523" s="657"/>
      <c r="NIH2523" s="657"/>
      <c r="NII2523" s="657"/>
      <c r="NIJ2523" s="657"/>
      <c r="NIK2523" s="657"/>
      <c r="NIL2523" s="657"/>
      <c r="NIM2523" s="657"/>
      <c r="NIN2523" s="657"/>
      <c r="NIO2523" s="657"/>
      <c r="NIP2523" s="657"/>
      <c r="NIQ2523" s="657"/>
      <c r="NIR2523" s="657"/>
      <c r="NIS2523" s="657"/>
      <c r="NIT2523" s="657"/>
      <c r="NIU2523" s="657"/>
      <c r="NIV2523" s="657"/>
      <c r="NIW2523" s="657"/>
      <c r="NIX2523" s="657"/>
      <c r="NIY2523" s="657"/>
      <c r="NIZ2523" s="657"/>
      <c r="NJA2523" s="657"/>
      <c r="NJB2523" s="657"/>
      <c r="NJC2523" s="657"/>
      <c r="NJD2523" s="657"/>
      <c r="NJE2523" s="657"/>
      <c r="NJF2523" s="657"/>
      <c r="NJG2523" s="657"/>
      <c r="NJH2523" s="657"/>
      <c r="NJI2523" s="657"/>
      <c r="NJJ2523" s="657"/>
      <c r="NJK2523" s="657"/>
      <c r="NJL2523" s="657"/>
      <c r="NJM2523" s="657"/>
      <c r="NJN2523" s="657"/>
      <c r="NJO2523" s="657"/>
      <c r="NJP2523" s="657"/>
      <c r="NJQ2523" s="657"/>
      <c r="NJR2523" s="657"/>
      <c r="NJS2523" s="657"/>
      <c r="NJT2523" s="657"/>
      <c r="NJU2523" s="657"/>
      <c r="NJV2523" s="657"/>
      <c r="NJW2523" s="657"/>
      <c r="NJX2523" s="657"/>
      <c r="NJY2523" s="657"/>
      <c r="NJZ2523" s="657"/>
      <c r="NKA2523" s="657"/>
      <c r="NKB2523" s="657"/>
      <c r="NKC2523" s="657"/>
      <c r="NKD2523" s="657"/>
      <c r="NKE2523" s="657"/>
      <c r="NKF2523" s="657"/>
      <c r="NKG2523" s="657"/>
      <c r="NKH2523" s="657"/>
      <c r="NKI2523" s="657"/>
      <c r="NKJ2523" s="657"/>
      <c r="NKK2523" s="657"/>
      <c r="NKL2523" s="657"/>
      <c r="NKM2523" s="657"/>
      <c r="NKN2523" s="657"/>
      <c r="NKO2523" s="657"/>
      <c r="NKP2523" s="657"/>
      <c r="NKQ2523" s="657"/>
      <c r="NKR2523" s="657"/>
      <c r="NKS2523" s="657"/>
      <c r="NKT2523" s="657"/>
      <c r="NKU2523" s="657"/>
      <c r="NKV2523" s="657"/>
      <c r="NKW2523" s="657"/>
      <c r="NKX2523" s="657"/>
      <c r="NKY2523" s="657"/>
      <c r="NKZ2523" s="657"/>
      <c r="NLA2523" s="657"/>
      <c r="NLB2523" s="657"/>
      <c r="NLC2523" s="657"/>
      <c r="NLD2523" s="657"/>
      <c r="NLE2523" s="657"/>
      <c r="NLF2523" s="657"/>
      <c r="NLG2523" s="657"/>
      <c r="NLH2523" s="657"/>
      <c r="NLI2523" s="657"/>
      <c r="NLJ2523" s="657"/>
      <c r="NLK2523" s="657"/>
      <c r="NLL2523" s="657"/>
      <c r="NLM2523" s="657"/>
      <c r="NLN2523" s="657"/>
      <c r="NLO2523" s="657"/>
      <c r="NLP2523" s="657"/>
      <c r="NLQ2523" s="657"/>
      <c r="NLR2523" s="657"/>
      <c r="NLS2523" s="657"/>
      <c r="NLT2523" s="657"/>
      <c r="NLU2523" s="657"/>
      <c r="NLV2523" s="657"/>
      <c r="NLW2523" s="657"/>
      <c r="NLX2523" s="657"/>
      <c r="NLY2523" s="657"/>
      <c r="NLZ2523" s="657"/>
      <c r="NMA2523" s="657"/>
      <c r="NMB2523" s="657"/>
      <c r="NMC2523" s="657"/>
      <c r="NMD2523" s="657"/>
      <c r="NME2523" s="657"/>
      <c r="NMF2523" s="657"/>
      <c r="NMG2523" s="657"/>
      <c r="NMH2523" s="657"/>
      <c r="NMI2523" s="657"/>
      <c r="NMJ2523" s="657"/>
      <c r="NMK2523" s="657"/>
      <c r="NML2523" s="657"/>
      <c r="NMM2523" s="657"/>
      <c r="NMN2523" s="657"/>
      <c r="NMO2523" s="657"/>
      <c r="NMP2523" s="657"/>
      <c r="NMQ2523" s="657"/>
      <c r="NMR2523" s="657"/>
      <c r="NMS2523" s="657"/>
      <c r="NMT2523" s="657"/>
      <c r="NMU2523" s="657"/>
      <c r="NMV2523" s="657"/>
      <c r="NMW2523" s="657"/>
      <c r="NMX2523" s="657"/>
      <c r="NMY2523" s="657"/>
      <c r="NMZ2523" s="657"/>
      <c r="NNA2523" s="657"/>
      <c r="NNB2523" s="657"/>
      <c r="NNC2523" s="657"/>
      <c r="NND2523" s="657"/>
      <c r="NNE2523" s="657"/>
      <c r="NNF2523" s="657"/>
      <c r="NNG2523" s="657"/>
      <c r="NNH2523" s="657"/>
      <c r="NNI2523" s="657"/>
      <c r="NNJ2523" s="657"/>
      <c r="NNK2523" s="657"/>
      <c r="NNL2523" s="657"/>
      <c r="NNM2523" s="657"/>
      <c r="NNN2523" s="657"/>
      <c r="NNO2523" s="657"/>
      <c r="NNP2523" s="657"/>
      <c r="NNQ2523" s="657"/>
      <c r="NNR2523" s="657"/>
      <c r="NNS2523" s="657"/>
      <c r="NNT2523" s="657"/>
      <c r="NNU2523" s="657"/>
      <c r="NNV2523" s="657"/>
      <c r="NNW2523" s="657"/>
      <c r="NNX2523" s="657"/>
      <c r="NNY2523" s="657"/>
      <c r="NNZ2523" s="657"/>
      <c r="NOA2523" s="657"/>
      <c r="NOB2523" s="657"/>
      <c r="NOC2523" s="657"/>
      <c r="NOD2523" s="657"/>
      <c r="NOE2523" s="657"/>
      <c r="NOF2523" s="657"/>
      <c r="NOG2523" s="657"/>
      <c r="NOH2523" s="657"/>
      <c r="NOI2523" s="657"/>
      <c r="NOJ2523" s="657"/>
      <c r="NOK2523" s="657"/>
      <c r="NOL2523" s="657"/>
      <c r="NOM2523" s="657"/>
      <c r="NON2523" s="657"/>
      <c r="NOO2523" s="657"/>
      <c r="NOP2523" s="657"/>
      <c r="NOQ2523" s="657"/>
      <c r="NOR2523" s="657"/>
      <c r="NOS2523" s="657"/>
      <c r="NOT2523" s="657"/>
      <c r="NOU2523" s="657"/>
      <c r="NOV2523" s="657"/>
      <c r="NOW2523" s="657"/>
      <c r="NOX2523" s="657"/>
      <c r="NOY2523" s="657"/>
      <c r="NOZ2523" s="657"/>
      <c r="NPA2523" s="657"/>
      <c r="NPB2523" s="657"/>
      <c r="NPC2523" s="657"/>
      <c r="NPD2523" s="657"/>
      <c r="NPE2523" s="657"/>
      <c r="NPF2523" s="657"/>
      <c r="NPG2523" s="657"/>
      <c r="NPH2523" s="657"/>
      <c r="NPI2523" s="657"/>
      <c r="NPJ2523" s="657"/>
      <c r="NPK2523" s="657"/>
      <c r="NPL2523" s="657"/>
      <c r="NPM2523" s="657"/>
      <c r="NPN2523" s="657"/>
      <c r="NPO2523" s="657"/>
      <c r="NPP2523" s="657"/>
      <c r="NPQ2523" s="657"/>
      <c r="NPR2523" s="657"/>
      <c r="NPS2523" s="657"/>
      <c r="NPT2523" s="657"/>
      <c r="NPU2523" s="657"/>
      <c r="NPV2523" s="657"/>
      <c r="NPW2523" s="657"/>
      <c r="NPX2523" s="657"/>
      <c r="NPY2523" s="657"/>
      <c r="NPZ2523" s="657"/>
      <c r="NQA2523" s="657"/>
      <c r="NQB2523" s="657"/>
      <c r="NQC2523" s="657"/>
      <c r="NQD2523" s="657"/>
      <c r="NQE2523" s="657"/>
      <c r="NQF2523" s="657"/>
      <c r="NQG2523" s="657"/>
      <c r="NQH2523" s="657"/>
      <c r="NQI2523" s="657"/>
      <c r="NQJ2523" s="657"/>
      <c r="NQK2523" s="657"/>
      <c r="NQL2523" s="657"/>
      <c r="NQM2523" s="657"/>
      <c r="NQN2523" s="657"/>
      <c r="NQO2523" s="657"/>
      <c r="NQP2523" s="657"/>
      <c r="NQQ2523" s="657"/>
      <c r="NQR2523" s="657"/>
      <c r="NQS2523" s="657"/>
      <c r="NQT2523" s="657"/>
      <c r="NQU2523" s="657"/>
      <c r="NQV2523" s="657"/>
      <c r="NQW2523" s="657"/>
      <c r="NQX2523" s="657"/>
      <c r="NQY2523" s="657"/>
      <c r="NQZ2523" s="657"/>
      <c r="NRA2523" s="657"/>
      <c r="NRB2523" s="657"/>
      <c r="NRC2523" s="657"/>
      <c r="NRD2523" s="657"/>
      <c r="NRE2523" s="657"/>
      <c r="NRF2523" s="657"/>
      <c r="NRG2523" s="657"/>
      <c r="NRH2523" s="657"/>
      <c r="NRI2523" s="657"/>
      <c r="NRJ2523" s="657"/>
      <c r="NRK2523" s="657"/>
      <c r="NRL2523" s="657"/>
      <c r="NRM2523" s="657"/>
      <c r="NRN2523" s="657"/>
      <c r="NRO2523" s="657"/>
      <c r="NRP2523" s="657"/>
      <c r="NRQ2523" s="657"/>
      <c r="NRR2523" s="657"/>
      <c r="NRS2523" s="657"/>
      <c r="NRT2523" s="657"/>
      <c r="NRU2523" s="657"/>
      <c r="NRV2523" s="657"/>
      <c r="NRW2523" s="657"/>
      <c r="NRX2523" s="657"/>
      <c r="NRY2523" s="657"/>
      <c r="NRZ2523" s="657"/>
      <c r="NSA2523" s="657"/>
      <c r="NSB2523" s="657"/>
      <c r="NSC2523" s="657"/>
      <c r="NSD2523" s="657"/>
      <c r="NSE2523" s="657"/>
      <c r="NSF2523" s="657"/>
      <c r="NSG2523" s="657"/>
      <c r="NSH2523" s="657"/>
      <c r="NSI2523" s="657"/>
      <c r="NSJ2523" s="657"/>
      <c r="NSK2523" s="657"/>
      <c r="NSL2523" s="657"/>
      <c r="NSM2523" s="657"/>
      <c r="NSN2523" s="657"/>
      <c r="NSO2523" s="657"/>
      <c r="NSP2523" s="657"/>
      <c r="NSQ2523" s="657"/>
      <c r="NSR2523" s="657"/>
      <c r="NSS2523" s="657"/>
      <c r="NST2523" s="657"/>
      <c r="NSU2523" s="657"/>
      <c r="NSV2523" s="657"/>
      <c r="NSW2523" s="657"/>
      <c r="NSX2523" s="657"/>
      <c r="NSY2523" s="657"/>
      <c r="NSZ2523" s="657"/>
      <c r="NTA2523" s="657"/>
      <c r="NTB2523" s="657"/>
      <c r="NTC2523" s="657"/>
      <c r="NTD2523" s="657"/>
      <c r="NTE2523" s="657"/>
      <c r="NTF2523" s="657"/>
      <c r="NTG2523" s="657"/>
      <c r="NTH2523" s="657"/>
      <c r="NTI2523" s="657"/>
      <c r="NTJ2523" s="657"/>
      <c r="NTK2523" s="657"/>
      <c r="NTL2523" s="657"/>
      <c r="NTM2523" s="657"/>
      <c r="NTN2523" s="657"/>
      <c r="NTO2523" s="657"/>
      <c r="NTP2523" s="657"/>
      <c r="NTQ2523" s="657"/>
      <c r="NTR2523" s="657"/>
      <c r="NTS2523" s="657"/>
      <c r="NTT2523" s="657"/>
      <c r="NTU2523" s="657"/>
      <c r="NTV2523" s="657"/>
      <c r="NTW2523" s="657"/>
      <c r="NTX2523" s="657"/>
      <c r="NTY2523" s="657"/>
      <c r="NTZ2523" s="657"/>
      <c r="NUA2523" s="657"/>
      <c r="NUB2523" s="657"/>
      <c r="NUC2523" s="657"/>
      <c r="NUD2523" s="657"/>
      <c r="NUE2523" s="657"/>
      <c r="NUF2523" s="657"/>
      <c r="NUG2523" s="657"/>
      <c r="NUH2523" s="657"/>
      <c r="NUI2523" s="657"/>
      <c r="NUJ2523" s="657"/>
      <c r="NUK2523" s="657"/>
      <c r="NUL2523" s="657"/>
      <c r="NUM2523" s="657"/>
      <c r="NUN2523" s="657"/>
      <c r="NUO2523" s="657"/>
      <c r="NUP2523" s="657"/>
      <c r="NUQ2523" s="657"/>
      <c r="NUR2523" s="657"/>
      <c r="NUS2523" s="657"/>
      <c r="NUT2523" s="657"/>
      <c r="NUU2523" s="657"/>
      <c r="NUV2523" s="657"/>
      <c r="NUW2523" s="657"/>
      <c r="NUX2523" s="657"/>
      <c r="NUY2523" s="657"/>
      <c r="NUZ2523" s="657"/>
      <c r="NVA2523" s="657"/>
      <c r="NVB2523" s="657"/>
      <c r="NVC2523" s="657"/>
      <c r="NVD2523" s="657"/>
      <c r="NVE2523" s="657"/>
      <c r="NVF2523" s="657"/>
      <c r="NVG2523" s="657"/>
      <c r="NVH2523" s="657"/>
      <c r="NVI2523" s="657"/>
      <c r="NVJ2523" s="657"/>
      <c r="NVK2523" s="657"/>
      <c r="NVL2523" s="657"/>
      <c r="NVM2523" s="657"/>
      <c r="NVN2523" s="657"/>
      <c r="NVO2523" s="657"/>
      <c r="NVP2523" s="657"/>
      <c r="NVQ2523" s="657"/>
      <c r="NVR2523" s="657"/>
      <c r="NVS2523" s="657"/>
      <c r="NVT2523" s="657"/>
      <c r="NVU2523" s="657"/>
      <c r="NVV2523" s="657"/>
      <c r="NVW2523" s="657"/>
      <c r="NVX2523" s="657"/>
      <c r="NVY2523" s="657"/>
      <c r="NVZ2523" s="657"/>
      <c r="NWA2523" s="657"/>
      <c r="NWB2523" s="657"/>
      <c r="NWC2523" s="657"/>
      <c r="NWD2523" s="657"/>
      <c r="NWE2523" s="657"/>
      <c r="NWF2523" s="657"/>
      <c r="NWG2523" s="657"/>
      <c r="NWH2523" s="657"/>
      <c r="NWI2523" s="657"/>
      <c r="NWJ2523" s="657"/>
      <c r="NWK2523" s="657"/>
      <c r="NWL2523" s="657"/>
      <c r="NWM2523" s="657"/>
      <c r="NWN2523" s="657"/>
      <c r="NWO2523" s="657"/>
      <c r="NWP2523" s="657"/>
      <c r="NWQ2523" s="657"/>
      <c r="NWR2523" s="657"/>
      <c r="NWS2523" s="657"/>
      <c r="NWT2523" s="657"/>
      <c r="NWU2523" s="657"/>
      <c r="NWV2523" s="657"/>
      <c r="NWW2523" s="657"/>
      <c r="NWX2523" s="657"/>
      <c r="NWY2523" s="657"/>
      <c r="NWZ2523" s="657"/>
      <c r="NXA2523" s="657"/>
      <c r="NXB2523" s="657"/>
      <c r="NXC2523" s="657"/>
      <c r="NXD2523" s="657"/>
      <c r="NXE2523" s="657"/>
      <c r="NXF2523" s="657"/>
      <c r="NXG2523" s="657"/>
      <c r="NXH2523" s="657"/>
      <c r="NXI2523" s="657"/>
      <c r="NXJ2523" s="657"/>
      <c r="NXK2523" s="657"/>
      <c r="NXL2523" s="657"/>
      <c r="NXM2523" s="657"/>
      <c r="NXN2523" s="657"/>
      <c r="NXO2523" s="657"/>
      <c r="NXP2523" s="657"/>
      <c r="NXQ2523" s="657"/>
      <c r="NXR2523" s="657"/>
      <c r="NXS2523" s="657"/>
      <c r="NXT2523" s="657"/>
      <c r="NXU2523" s="657"/>
      <c r="NXV2523" s="657"/>
      <c r="NXW2523" s="657"/>
      <c r="NXX2523" s="657"/>
      <c r="NXY2523" s="657"/>
      <c r="NXZ2523" s="657"/>
      <c r="NYA2523" s="657"/>
      <c r="NYB2523" s="657"/>
      <c r="NYC2523" s="657"/>
      <c r="NYD2523" s="657"/>
      <c r="NYE2523" s="657"/>
      <c r="NYF2523" s="657"/>
      <c r="NYG2523" s="657"/>
      <c r="NYH2523" s="657"/>
      <c r="NYI2523" s="657"/>
      <c r="NYJ2523" s="657"/>
      <c r="NYK2523" s="657"/>
      <c r="NYL2523" s="657"/>
      <c r="NYM2523" s="657"/>
      <c r="NYN2523" s="657"/>
      <c r="NYO2523" s="657"/>
      <c r="NYP2523" s="657"/>
      <c r="NYQ2523" s="657"/>
      <c r="NYR2523" s="657"/>
      <c r="NYS2523" s="657"/>
      <c r="NYT2523" s="657"/>
      <c r="NYU2523" s="657"/>
      <c r="NYV2523" s="657"/>
      <c r="NYW2523" s="657"/>
      <c r="NYX2523" s="657"/>
      <c r="NYY2523" s="657"/>
      <c r="NYZ2523" s="657"/>
      <c r="NZA2523" s="657"/>
      <c r="NZB2523" s="657"/>
      <c r="NZC2523" s="657"/>
      <c r="NZD2523" s="657"/>
      <c r="NZE2523" s="657"/>
      <c r="NZF2523" s="657"/>
      <c r="NZG2523" s="657"/>
      <c r="NZH2523" s="657"/>
      <c r="NZI2523" s="657"/>
      <c r="NZJ2523" s="657"/>
      <c r="NZK2523" s="657"/>
      <c r="NZL2523" s="657"/>
      <c r="NZM2523" s="657"/>
      <c r="NZN2523" s="657"/>
      <c r="NZO2523" s="657"/>
      <c r="NZP2523" s="657"/>
      <c r="NZQ2523" s="657"/>
      <c r="NZR2523" s="657"/>
      <c r="NZS2523" s="657"/>
      <c r="NZT2523" s="657"/>
      <c r="NZU2523" s="657"/>
      <c r="NZV2523" s="657"/>
      <c r="NZW2523" s="657"/>
      <c r="NZX2523" s="657"/>
      <c r="NZY2523" s="657"/>
      <c r="NZZ2523" s="657"/>
      <c r="OAA2523" s="657"/>
      <c r="OAB2523" s="657"/>
      <c r="OAC2523" s="657"/>
      <c r="OAD2523" s="657"/>
      <c r="OAE2523" s="657"/>
      <c r="OAF2523" s="657"/>
      <c r="OAG2523" s="657"/>
      <c r="OAH2523" s="657"/>
      <c r="OAI2523" s="657"/>
      <c r="OAJ2523" s="657"/>
      <c r="OAK2523" s="657"/>
      <c r="OAL2523" s="657"/>
      <c r="OAM2523" s="657"/>
      <c r="OAN2523" s="657"/>
      <c r="OAO2523" s="657"/>
      <c r="OAP2523" s="657"/>
      <c r="OAQ2523" s="657"/>
      <c r="OAR2523" s="657"/>
      <c r="OAS2523" s="657"/>
      <c r="OAT2523" s="657"/>
      <c r="OAU2523" s="657"/>
      <c r="OAV2523" s="657"/>
      <c r="OAW2523" s="657"/>
      <c r="OAX2523" s="657"/>
      <c r="OAY2523" s="657"/>
      <c r="OAZ2523" s="657"/>
      <c r="OBA2523" s="657"/>
      <c r="OBB2523" s="657"/>
      <c r="OBC2523" s="657"/>
      <c r="OBD2523" s="657"/>
      <c r="OBE2523" s="657"/>
      <c r="OBF2523" s="657"/>
      <c r="OBG2523" s="657"/>
      <c r="OBH2523" s="657"/>
      <c r="OBI2523" s="657"/>
      <c r="OBJ2523" s="657"/>
      <c r="OBK2523" s="657"/>
      <c r="OBL2523" s="657"/>
      <c r="OBM2523" s="657"/>
      <c r="OBN2523" s="657"/>
      <c r="OBO2523" s="657"/>
      <c r="OBP2523" s="657"/>
      <c r="OBQ2523" s="657"/>
      <c r="OBR2523" s="657"/>
      <c r="OBS2523" s="657"/>
      <c r="OBT2523" s="657"/>
      <c r="OBU2523" s="657"/>
      <c r="OBV2523" s="657"/>
      <c r="OBW2523" s="657"/>
      <c r="OBX2523" s="657"/>
      <c r="OBY2523" s="657"/>
      <c r="OBZ2523" s="657"/>
      <c r="OCA2523" s="657"/>
      <c r="OCB2523" s="657"/>
      <c r="OCC2523" s="657"/>
      <c r="OCD2523" s="657"/>
      <c r="OCE2523" s="657"/>
      <c r="OCF2523" s="657"/>
      <c r="OCG2523" s="657"/>
      <c r="OCH2523" s="657"/>
      <c r="OCI2523" s="657"/>
      <c r="OCJ2523" s="657"/>
      <c r="OCK2523" s="657"/>
      <c r="OCL2523" s="657"/>
      <c r="OCM2523" s="657"/>
      <c r="OCN2523" s="657"/>
      <c r="OCO2523" s="657"/>
      <c r="OCP2523" s="657"/>
      <c r="OCQ2523" s="657"/>
      <c r="OCR2523" s="657"/>
      <c r="OCS2523" s="657"/>
      <c r="OCT2523" s="657"/>
      <c r="OCU2523" s="657"/>
      <c r="OCV2523" s="657"/>
      <c r="OCW2523" s="657"/>
      <c r="OCX2523" s="657"/>
      <c r="OCY2523" s="657"/>
      <c r="OCZ2523" s="657"/>
      <c r="ODA2523" s="657"/>
      <c r="ODB2523" s="657"/>
      <c r="ODC2523" s="657"/>
      <c r="ODD2523" s="657"/>
      <c r="ODE2523" s="657"/>
      <c r="ODF2523" s="657"/>
      <c r="ODG2523" s="657"/>
      <c r="ODH2523" s="657"/>
      <c r="ODI2523" s="657"/>
      <c r="ODJ2523" s="657"/>
      <c r="ODK2523" s="657"/>
      <c r="ODL2523" s="657"/>
      <c r="ODM2523" s="657"/>
      <c r="ODN2523" s="657"/>
      <c r="ODO2523" s="657"/>
      <c r="ODP2523" s="657"/>
      <c r="ODQ2523" s="657"/>
      <c r="ODR2523" s="657"/>
      <c r="ODS2523" s="657"/>
      <c r="ODT2523" s="657"/>
      <c r="ODU2523" s="657"/>
      <c r="ODV2523" s="657"/>
      <c r="ODW2523" s="657"/>
      <c r="ODX2523" s="657"/>
      <c r="ODY2523" s="657"/>
      <c r="ODZ2523" s="657"/>
      <c r="OEA2523" s="657"/>
      <c r="OEB2523" s="657"/>
      <c r="OEC2523" s="657"/>
      <c r="OED2523" s="657"/>
      <c r="OEE2523" s="657"/>
      <c r="OEF2523" s="657"/>
      <c r="OEG2523" s="657"/>
      <c r="OEH2523" s="657"/>
      <c r="OEI2523" s="657"/>
      <c r="OEJ2523" s="657"/>
      <c r="OEK2523" s="657"/>
      <c r="OEL2523" s="657"/>
      <c r="OEM2523" s="657"/>
      <c r="OEN2523" s="657"/>
      <c r="OEO2523" s="657"/>
      <c r="OEP2523" s="657"/>
      <c r="OEQ2523" s="657"/>
      <c r="OER2523" s="657"/>
      <c r="OES2523" s="657"/>
      <c r="OET2523" s="657"/>
      <c r="OEU2523" s="657"/>
      <c r="OEV2523" s="657"/>
      <c r="OEW2523" s="657"/>
      <c r="OEX2523" s="657"/>
      <c r="OEY2523" s="657"/>
      <c r="OEZ2523" s="657"/>
      <c r="OFA2523" s="657"/>
      <c r="OFB2523" s="657"/>
      <c r="OFC2523" s="657"/>
      <c r="OFD2523" s="657"/>
      <c r="OFE2523" s="657"/>
      <c r="OFF2523" s="657"/>
      <c r="OFG2523" s="657"/>
      <c r="OFH2523" s="657"/>
      <c r="OFI2523" s="657"/>
      <c r="OFJ2523" s="657"/>
      <c r="OFK2523" s="657"/>
      <c r="OFL2523" s="657"/>
      <c r="OFM2523" s="657"/>
      <c r="OFN2523" s="657"/>
      <c r="OFO2523" s="657"/>
      <c r="OFP2523" s="657"/>
      <c r="OFQ2523" s="657"/>
      <c r="OFR2523" s="657"/>
      <c r="OFS2523" s="657"/>
      <c r="OFT2523" s="657"/>
      <c r="OFU2523" s="657"/>
      <c r="OFV2523" s="657"/>
      <c r="OFW2523" s="657"/>
      <c r="OFX2523" s="657"/>
      <c r="OFY2523" s="657"/>
      <c r="OFZ2523" s="657"/>
      <c r="OGA2523" s="657"/>
      <c r="OGB2523" s="657"/>
      <c r="OGC2523" s="657"/>
      <c r="OGD2523" s="657"/>
      <c r="OGE2523" s="657"/>
      <c r="OGF2523" s="657"/>
      <c r="OGG2523" s="657"/>
      <c r="OGH2523" s="657"/>
      <c r="OGI2523" s="657"/>
      <c r="OGJ2523" s="657"/>
      <c r="OGK2523" s="657"/>
      <c r="OGL2523" s="657"/>
      <c r="OGM2523" s="657"/>
      <c r="OGN2523" s="657"/>
      <c r="OGO2523" s="657"/>
      <c r="OGP2523" s="657"/>
      <c r="OGQ2523" s="657"/>
      <c r="OGR2523" s="657"/>
      <c r="OGS2523" s="657"/>
      <c r="OGT2523" s="657"/>
      <c r="OGU2523" s="657"/>
      <c r="OGV2523" s="657"/>
      <c r="OGW2523" s="657"/>
      <c r="OGX2523" s="657"/>
      <c r="OGY2523" s="657"/>
      <c r="OGZ2523" s="657"/>
      <c r="OHA2523" s="657"/>
      <c r="OHB2523" s="657"/>
      <c r="OHC2523" s="657"/>
      <c r="OHD2523" s="657"/>
      <c r="OHE2523" s="657"/>
      <c r="OHF2523" s="657"/>
      <c r="OHG2523" s="657"/>
      <c r="OHH2523" s="657"/>
      <c r="OHI2523" s="657"/>
      <c r="OHJ2523" s="657"/>
      <c r="OHK2523" s="657"/>
      <c r="OHL2523" s="657"/>
      <c r="OHM2523" s="657"/>
      <c r="OHN2523" s="657"/>
      <c r="OHO2523" s="657"/>
      <c r="OHP2523" s="657"/>
      <c r="OHQ2523" s="657"/>
      <c r="OHR2523" s="657"/>
      <c r="OHS2523" s="657"/>
      <c r="OHT2523" s="657"/>
      <c r="OHU2523" s="657"/>
      <c r="OHV2523" s="657"/>
      <c r="OHW2523" s="657"/>
      <c r="OHX2523" s="657"/>
      <c r="OHY2523" s="657"/>
      <c r="OHZ2523" s="657"/>
      <c r="OIA2523" s="657"/>
      <c r="OIB2523" s="657"/>
      <c r="OIC2523" s="657"/>
      <c r="OID2523" s="657"/>
      <c r="OIE2523" s="657"/>
      <c r="OIF2523" s="657"/>
      <c r="OIG2523" s="657"/>
      <c r="OIH2523" s="657"/>
      <c r="OII2523" s="657"/>
      <c r="OIJ2523" s="657"/>
      <c r="OIK2523" s="657"/>
      <c r="OIL2523" s="657"/>
      <c r="OIM2523" s="657"/>
      <c r="OIN2523" s="657"/>
      <c r="OIO2523" s="657"/>
      <c r="OIP2523" s="657"/>
      <c r="OIQ2523" s="657"/>
      <c r="OIR2523" s="657"/>
      <c r="OIS2523" s="657"/>
      <c r="OIT2523" s="657"/>
      <c r="OIU2523" s="657"/>
      <c r="OIV2523" s="657"/>
      <c r="OIW2523" s="657"/>
      <c r="OIX2523" s="657"/>
      <c r="OIY2523" s="657"/>
      <c r="OIZ2523" s="657"/>
      <c r="OJA2523" s="657"/>
      <c r="OJB2523" s="657"/>
      <c r="OJC2523" s="657"/>
      <c r="OJD2523" s="657"/>
      <c r="OJE2523" s="657"/>
      <c r="OJF2523" s="657"/>
      <c r="OJG2523" s="657"/>
      <c r="OJH2523" s="657"/>
      <c r="OJI2523" s="657"/>
      <c r="OJJ2523" s="657"/>
      <c r="OJK2523" s="657"/>
      <c r="OJL2523" s="657"/>
      <c r="OJM2523" s="657"/>
      <c r="OJN2523" s="657"/>
      <c r="OJO2523" s="657"/>
      <c r="OJP2523" s="657"/>
      <c r="OJQ2523" s="657"/>
      <c r="OJR2523" s="657"/>
      <c r="OJS2523" s="657"/>
      <c r="OJT2523" s="657"/>
      <c r="OJU2523" s="657"/>
      <c r="OJV2523" s="657"/>
      <c r="OJW2523" s="657"/>
      <c r="OJX2523" s="657"/>
      <c r="OJY2523" s="657"/>
      <c r="OJZ2523" s="657"/>
      <c r="OKA2523" s="657"/>
      <c r="OKB2523" s="657"/>
      <c r="OKC2523" s="657"/>
      <c r="OKD2523" s="657"/>
      <c r="OKE2523" s="657"/>
      <c r="OKF2523" s="657"/>
      <c r="OKG2523" s="657"/>
      <c r="OKH2523" s="657"/>
      <c r="OKI2523" s="657"/>
      <c r="OKJ2523" s="657"/>
      <c r="OKK2523" s="657"/>
      <c r="OKL2523" s="657"/>
      <c r="OKM2523" s="657"/>
      <c r="OKN2523" s="657"/>
      <c r="OKO2523" s="657"/>
      <c r="OKP2523" s="657"/>
      <c r="OKQ2523" s="657"/>
      <c r="OKR2523" s="657"/>
      <c r="OKS2523" s="657"/>
      <c r="OKT2523" s="657"/>
      <c r="OKU2523" s="657"/>
      <c r="OKV2523" s="657"/>
      <c r="OKW2523" s="657"/>
      <c r="OKX2523" s="657"/>
      <c r="OKY2523" s="657"/>
      <c r="OKZ2523" s="657"/>
      <c r="OLA2523" s="657"/>
      <c r="OLB2523" s="657"/>
      <c r="OLC2523" s="657"/>
      <c r="OLD2523" s="657"/>
      <c r="OLE2523" s="657"/>
      <c r="OLF2523" s="657"/>
      <c r="OLG2523" s="657"/>
      <c r="OLH2523" s="657"/>
      <c r="OLI2523" s="657"/>
      <c r="OLJ2523" s="657"/>
      <c r="OLK2523" s="657"/>
      <c r="OLL2523" s="657"/>
      <c r="OLM2523" s="657"/>
      <c r="OLN2523" s="657"/>
      <c r="OLO2523" s="657"/>
      <c r="OLP2523" s="657"/>
      <c r="OLQ2523" s="657"/>
      <c r="OLR2523" s="657"/>
      <c r="OLS2523" s="657"/>
      <c r="OLT2523" s="657"/>
      <c r="OLU2523" s="657"/>
      <c r="OLV2523" s="657"/>
      <c r="OLW2523" s="657"/>
      <c r="OLX2523" s="657"/>
      <c r="OLY2523" s="657"/>
      <c r="OLZ2523" s="657"/>
      <c r="OMA2523" s="657"/>
      <c r="OMB2523" s="657"/>
      <c r="OMC2523" s="657"/>
      <c r="OMD2523" s="657"/>
      <c r="OME2523" s="657"/>
      <c r="OMF2523" s="657"/>
      <c r="OMG2523" s="657"/>
      <c r="OMH2523" s="657"/>
      <c r="OMI2523" s="657"/>
      <c r="OMJ2523" s="657"/>
      <c r="OMK2523" s="657"/>
      <c r="OML2523" s="657"/>
      <c r="OMM2523" s="657"/>
      <c r="OMN2523" s="657"/>
      <c r="OMO2523" s="657"/>
      <c r="OMP2523" s="657"/>
      <c r="OMQ2523" s="657"/>
      <c r="OMR2523" s="657"/>
      <c r="OMS2523" s="657"/>
      <c r="OMT2523" s="657"/>
      <c r="OMU2523" s="657"/>
      <c r="OMV2523" s="657"/>
      <c r="OMW2523" s="657"/>
      <c r="OMX2523" s="657"/>
      <c r="OMY2523" s="657"/>
      <c r="OMZ2523" s="657"/>
      <c r="ONA2523" s="657"/>
      <c r="ONB2523" s="657"/>
      <c r="ONC2523" s="657"/>
      <c r="OND2523" s="657"/>
      <c r="ONE2523" s="657"/>
      <c r="ONF2523" s="657"/>
      <c r="ONG2523" s="657"/>
      <c r="ONH2523" s="657"/>
      <c r="ONI2523" s="657"/>
      <c r="ONJ2523" s="657"/>
      <c r="ONK2523" s="657"/>
      <c r="ONL2523" s="657"/>
      <c r="ONM2523" s="657"/>
      <c r="ONN2523" s="657"/>
      <c r="ONO2523" s="657"/>
      <c r="ONP2523" s="657"/>
      <c r="ONQ2523" s="657"/>
      <c r="ONR2523" s="657"/>
      <c r="ONS2523" s="657"/>
      <c r="ONT2523" s="657"/>
      <c r="ONU2523" s="657"/>
      <c r="ONV2523" s="657"/>
      <c r="ONW2523" s="657"/>
      <c r="ONX2523" s="657"/>
      <c r="ONY2523" s="657"/>
      <c r="ONZ2523" s="657"/>
      <c r="OOA2523" s="657"/>
      <c r="OOB2523" s="657"/>
      <c r="OOC2523" s="657"/>
      <c r="OOD2523" s="657"/>
      <c r="OOE2523" s="657"/>
      <c r="OOF2523" s="657"/>
      <c r="OOG2523" s="657"/>
      <c r="OOH2523" s="657"/>
      <c r="OOI2523" s="657"/>
      <c r="OOJ2523" s="657"/>
      <c r="OOK2523" s="657"/>
      <c r="OOL2523" s="657"/>
      <c r="OOM2523" s="657"/>
      <c r="OON2523" s="657"/>
      <c r="OOO2523" s="657"/>
      <c r="OOP2523" s="657"/>
      <c r="OOQ2523" s="657"/>
      <c r="OOR2523" s="657"/>
      <c r="OOS2523" s="657"/>
      <c r="OOT2523" s="657"/>
      <c r="OOU2523" s="657"/>
      <c r="OOV2523" s="657"/>
      <c r="OOW2523" s="657"/>
      <c r="OOX2523" s="657"/>
      <c r="OOY2523" s="657"/>
      <c r="OOZ2523" s="657"/>
      <c r="OPA2523" s="657"/>
      <c r="OPB2523" s="657"/>
      <c r="OPC2523" s="657"/>
      <c r="OPD2523" s="657"/>
      <c r="OPE2523" s="657"/>
      <c r="OPF2523" s="657"/>
      <c r="OPG2523" s="657"/>
      <c r="OPH2523" s="657"/>
      <c r="OPI2523" s="657"/>
      <c r="OPJ2523" s="657"/>
      <c r="OPK2523" s="657"/>
      <c r="OPL2523" s="657"/>
      <c r="OPM2523" s="657"/>
      <c r="OPN2523" s="657"/>
      <c r="OPO2523" s="657"/>
      <c r="OPP2523" s="657"/>
      <c r="OPQ2523" s="657"/>
      <c r="OPR2523" s="657"/>
      <c r="OPS2523" s="657"/>
      <c r="OPT2523" s="657"/>
      <c r="OPU2523" s="657"/>
      <c r="OPV2523" s="657"/>
      <c r="OPW2523" s="657"/>
      <c r="OPX2523" s="657"/>
      <c r="OPY2523" s="657"/>
      <c r="OPZ2523" s="657"/>
      <c r="OQA2523" s="657"/>
      <c r="OQB2523" s="657"/>
      <c r="OQC2523" s="657"/>
      <c r="OQD2523" s="657"/>
      <c r="OQE2523" s="657"/>
      <c r="OQF2523" s="657"/>
      <c r="OQG2523" s="657"/>
      <c r="OQH2523" s="657"/>
      <c r="OQI2523" s="657"/>
      <c r="OQJ2523" s="657"/>
      <c r="OQK2523" s="657"/>
      <c r="OQL2523" s="657"/>
      <c r="OQM2523" s="657"/>
      <c r="OQN2523" s="657"/>
      <c r="OQO2523" s="657"/>
      <c r="OQP2523" s="657"/>
      <c r="OQQ2523" s="657"/>
      <c r="OQR2523" s="657"/>
      <c r="OQS2523" s="657"/>
      <c r="OQT2523" s="657"/>
      <c r="OQU2523" s="657"/>
      <c r="OQV2523" s="657"/>
      <c r="OQW2523" s="657"/>
      <c r="OQX2523" s="657"/>
      <c r="OQY2523" s="657"/>
      <c r="OQZ2523" s="657"/>
      <c r="ORA2523" s="657"/>
      <c r="ORB2523" s="657"/>
      <c r="ORC2523" s="657"/>
      <c r="ORD2523" s="657"/>
      <c r="ORE2523" s="657"/>
      <c r="ORF2523" s="657"/>
      <c r="ORG2523" s="657"/>
      <c r="ORH2523" s="657"/>
      <c r="ORI2523" s="657"/>
      <c r="ORJ2523" s="657"/>
      <c r="ORK2523" s="657"/>
      <c r="ORL2523" s="657"/>
      <c r="ORM2523" s="657"/>
      <c r="ORN2523" s="657"/>
      <c r="ORO2523" s="657"/>
      <c r="ORP2523" s="657"/>
      <c r="ORQ2523" s="657"/>
      <c r="ORR2523" s="657"/>
      <c r="ORS2523" s="657"/>
      <c r="ORT2523" s="657"/>
      <c r="ORU2523" s="657"/>
      <c r="ORV2523" s="657"/>
      <c r="ORW2523" s="657"/>
      <c r="ORX2523" s="657"/>
      <c r="ORY2523" s="657"/>
      <c r="ORZ2523" s="657"/>
      <c r="OSA2523" s="657"/>
      <c r="OSB2523" s="657"/>
      <c r="OSC2523" s="657"/>
      <c r="OSD2523" s="657"/>
      <c r="OSE2523" s="657"/>
      <c r="OSF2523" s="657"/>
      <c r="OSG2523" s="657"/>
      <c r="OSH2523" s="657"/>
      <c r="OSI2523" s="657"/>
      <c r="OSJ2523" s="657"/>
      <c r="OSK2523" s="657"/>
      <c r="OSL2523" s="657"/>
      <c r="OSM2523" s="657"/>
      <c r="OSN2523" s="657"/>
      <c r="OSO2523" s="657"/>
      <c r="OSP2523" s="657"/>
      <c r="OSQ2523" s="657"/>
      <c r="OSR2523" s="657"/>
      <c r="OSS2523" s="657"/>
      <c r="OST2523" s="657"/>
      <c r="OSU2523" s="657"/>
      <c r="OSV2523" s="657"/>
      <c r="OSW2523" s="657"/>
      <c r="OSX2523" s="657"/>
      <c r="OSY2523" s="657"/>
      <c r="OSZ2523" s="657"/>
      <c r="OTA2523" s="657"/>
      <c r="OTB2523" s="657"/>
      <c r="OTC2523" s="657"/>
      <c r="OTD2523" s="657"/>
      <c r="OTE2523" s="657"/>
      <c r="OTF2523" s="657"/>
      <c r="OTG2523" s="657"/>
      <c r="OTH2523" s="657"/>
      <c r="OTI2523" s="657"/>
      <c r="OTJ2523" s="657"/>
      <c r="OTK2523" s="657"/>
      <c r="OTL2523" s="657"/>
      <c r="OTM2523" s="657"/>
      <c r="OTN2523" s="657"/>
      <c r="OTO2523" s="657"/>
      <c r="OTP2523" s="657"/>
      <c r="OTQ2523" s="657"/>
      <c r="OTR2523" s="657"/>
      <c r="OTS2523" s="657"/>
      <c r="OTT2523" s="657"/>
      <c r="OTU2523" s="657"/>
      <c r="OTV2523" s="657"/>
      <c r="OTW2523" s="657"/>
      <c r="OTX2523" s="657"/>
      <c r="OTY2523" s="657"/>
      <c r="OTZ2523" s="657"/>
      <c r="OUA2523" s="657"/>
      <c r="OUB2523" s="657"/>
      <c r="OUC2523" s="657"/>
      <c r="OUD2523" s="657"/>
      <c r="OUE2523" s="657"/>
      <c r="OUF2523" s="657"/>
      <c r="OUG2523" s="657"/>
      <c r="OUH2523" s="657"/>
      <c r="OUI2523" s="657"/>
      <c r="OUJ2523" s="657"/>
      <c r="OUK2523" s="657"/>
      <c r="OUL2523" s="657"/>
      <c r="OUM2523" s="657"/>
      <c r="OUN2523" s="657"/>
      <c r="OUO2523" s="657"/>
      <c r="OUP2523" s="657"/>
      <c r="OUQ2523" s="657"/>
      <c r="OUR2523" s="657"/>
      <c r="OUS2523" s="657"/>
      <c r="OUT2523" s="657"/>
      <c r="OUU2523" s="657"/>
      <c r="OUV2523" s="657"/>
      <c r="OUW2523" s="657"/>
      <c r="OUX2523" s="657"/>
      <c r="OUY2523" s="657"/>
      <c r="OUZ2523" s="657"/>
      <c r="OVA2523" s="657"/>
      <c r="OVB2523" s="657"/>
      <c r="OVC2523" s="657"/>
      <c r="OVD2523" s="657"/>
      <c r="OVE2523" s="657"/>
      <c r="OVF2523" s="657"/>
      <c r="OVG2523" s="657"/>
      <c r="OVH2523" s="657"/>
      <c r="OVI2523" s="657"/>
      <c r="OVJ2523" s="657"/>
      <c r="OVK2523" s="657"/>
      <c r="OVL2523" s="657"/>
      <c r="OVM2523" s="657"/>
      <c r="OVN2523" s="657"/>
      <c r="OVO2523" s="657"/>
      <c r="OVP2523" s="657"/>
      <c r="OVQ2523" s="657"/>
      <c r="OVR2523" s="657"/>
      <c r="OVS2523" s="657"/>
      <c r="OVT2523" s="657"/>
      <c r="OVU2523" s="657"/>
      <c r="OVV2523" s="657"/>
      <c r="OVW2523" s="657"/>
      <c r="OVX2523" s="657"/>
      <c r="OVY2523" s="657"/>
      <c r="OVZ2523" s="657"/>
      <c r="OWA2523" s="657"/>
      <c r="OWB2523" s="657"/>
      <c r="OWC2523" s="657"/>
      <c r="OWD2523" s="657"/>
      <c r="OWE2523" s="657"/>
      <c r="OWF2523" s="657"/>
      <c r="OWG2523" s="657"/>
      <c r="OWH2523" s="657"/>
      <c r="OWI2523" s="657"/>
      <c r="OWJ2523" s="657"/>
      <c r="OWK2523" s="657"/>
      <c r="OWL2523" s="657"/>
      <c r="OWM2523" s="657"/>
      <c r="OWN2523" s="657"/>
      <c r="OWO2523" s="657"/>
      <c r="OWP2523" s="657"/>
      <c r="OWQ2523" s="657"/>
      <c r="OWR2523" s="657"/>
      <c r="OWS2523" s="657"/>
      <c r="OWT2523" s="657"/>
      <c r="OWU2523" s="657"/>
      <c r="OWV2523" s="657"/>
      <c r="OWW2523" s="657"/>
      <c r="OWX2523" s="657"/>
      <c r="OWY2523" s="657"/>
      <c r="OWZ2523" s="657"/>
      <c r="OXA2523" s="657"/>
      <c r="OXB2523" s="657"/>
      <c r="OXC2523" s="657"/>
      <c r="OXD2523" s="657"/>
      <c r="OXE2523" s="657"/>
      <c r="OXF2523" s="657"/>
      <c r="OXG2523" s="657"/>
      <c r="OXH2523" s="657"/>
      <c r="OXI2523" s="657"/>
      <c r="OXJ2523" s="657"/>
      <c r="OXK2523" s="657"/>
      <c r="OXL2523" s="657"/>
      <c r="OXM2523" s="657"/>
      <c r="OXN2523" s="657"/>
      <c r="OXO2523" s="657"/>
      <c r="OXP2523" s="657"/>
      <c r="OXQ2523" s="657"/>
      <c r="OXR2523" s="657"/>
      <c r="OXS2523" s="657"/>
      <c r="OXT2523" s="657"/>
      <c r="OXU2523" s="657"/>
      <c r="OXV2523" s="657"/>
      <c r="OXW2523" s="657"/>
      <c r="OXX2523" s="657"/>
      <c r="OXY2523" s="657"/>
      <c r="OXZ2523" s="657"/>
      <c r="OYA2523" s="657"/>
      <c r="OYB2523" s="657"/>
      <c r="OYC2523" s="657"/>
      <c r="OYD2523" s="657"/>
      <c r="OYE2523" s="657"/>
      <c r="OYF2523" s="657"/>
      <c r="OYG2523" s="657"/>
      <c r="OYH2523" s="657"/>
      <c r="OYI2523" s="657"/>
      <c r="OYJ2523" s="657"/>
      <c r="OYK2523" s="657"/>
      <c r="OYL2523" s="657"/>
      <c r="OYM2523" s="657"/>
      <c r="OYN2523" s="657"/>
      <c r="OYO2523" s="657"/>
      <c r="OYP2523" s="657"/>
      <c r="OYQ2523" s="657"/>
      <c r="OYR2523" s="657"/>
      <c r="OYS2523" s="657"/>
      <c r="OYT2523" s="657"/>
      <c r="OYU2523" s="657"/>
      <c r="OYV2523" s="657"/>
      <c r="OYW2523" s="657"/>
      <c r="OYX2523" s="657"/>
      <c r="OYY2523" s="657"/>
      <c r="OYZ2523" s="657"/>
      <c r="OZA2523" s="657"/>
      <c r="OZB2523" s="657"/>
      <c r="OZC2523" s="657"/>
      <c r="OZD2523" s="657"/>
      <c r="OZE2523" s="657"/>
      <c r="OZF2523" s="657"/>
      <c r="OZG2523" s="657"/>
      <c r="OZH2523" s="657"/>
      <c r="OZI2523" s="657"/>
      <c r="OZJ2523" s="657"/>
      <c r="OZK2523" s="657"/>
      <c r="OZL2523" s="657"/>
      <c r="OZM2523" s="657"/>
      <c r="OZN2523" s="657"/>
      <c r="OZO2523" s="657"/>
      <c r="OZP2523" s="657"/>
      <c r="OZQ2523" s="657"/>
      <c r="OZR2523" s="657"/>
      <c r="OZS2523" s="657"/>
      <c r="OZT2523" s="657"/>
      <c r="OZU2523" s="657"/>
      <c r="OZV2523" s="657"/>
      <c r="OZW2523" s="657"/>
      <c r="OZX2523" s="657"/>
      <c r="OZY2523" s="657"/>
      <c r="OZZ2523" s="657"/>
      <c r="PAA2523" s="657"/>
      <c r="PAB2523" s="657"/>
      <c r="PAC2523" s="657"/>
      <c r="PAD2523" s="657"/>
      <c r="PAE2523" s="657"/>
      <c r="PAF2523" s="657"/>
      <c r="PAG2523" s="657"/>
      <c r="PAH2523" s="657"/>
      <c r="PAI2523" s="657"/>
      <c r="PAJ2523" s="657"/>
      <c r="PAK2523" s="657"/>
      <c r="PAL2523" s="657"/>
      <c r="PAM2523" s="657"/>
      <c r="PAN2523" s="657"/>
      <c r="PAO2523" s="657"/>
      <c r="PAP2523" s="657"/>
      <c r="PAQ2523" s="657"/>
      <c r="PAR2523" s="657"/>
      <c r="PAS2523" s="657"/>
      <c r="PAT2523" s="657"/>
      <c r="PAU2523" s="657"/>
      <c r="PAV2523" s="657"/>
      <c r="PAW2523" s="657"/>
      <c r="PAX2523" s="657"/>
      <c r="PAY2523" s="657"/>
      <c r="PAZ2523" s="657"/>
      <c r="PBA2523" s="657"/>
      <c r="PBB2523" s="657"/>
      <c r="PBC2523" s="657"/>
      <c r="PBD2523" s="657"/>
      <c r="PBE2523" s="657"/>
      <c r="PBF2523" s="657"/>
      <c r="PBG2523" s="657"/>
      <c r="PBH2523" s="657"/>
      <c r="PBI2523" s="657"/>
      <c r="PBJ2523" s="657"/>
      <c r="PBK2523" s="657"/>
      <c r="PBL2523" s="657"/>
      <c r="PBM2523" s="657"/>
      <c r="PBN2523" s="657"/>
      <c r="PBO2523" s="657"/>
      <c r="PBP2523" s="657"/>
      <c r="PBQ2523" s="657"/>
      <c r="PBR2523" s="657"/>
      <c r="PBS2523" s="657"/>
      <c r="PBT2523" s="657"/>
      <c r="PBU2523" s="657"/>
      <c r="PBV2523" s="657"/>
      <c r="PBW2523" s="657"/>
      <c r="PBX2523" s="657"/>
      <c r="PBY2523" s="657"/>
      <c r="PBZ2523" s="657"/>
      <c r="PCA2523" s="657"/>
      <c r="PCB2523" s="657"/>
      <c r="PCC2523" s="657"/>
      <c r="PCD2523" s="657"/>
      <c r="PCE2523" s="657"/>
      <c r="PCF2523" s="657"/>
      <c r="PCG2523" s="657"/>
      <c r="PCH2523" s="657"/>
      <c r="PCI2523" s="657"/>
      <c r="PCJ2523" s="657"/>
      <c r="PCK2523" s="657"/>
      <c r="PCL2523" s="657"/>
      <c r="PCM2523" s="657"/>
      <c r="PCN2523" s="657"/>
      <c r="PCO2523" s="657"/>
      <c r="PCP2523" s="657"/>
      <c r="PCQ2523" s="657"/>
      <c r="PCR2523" s="657"/>
      <c r="PCS2523" s="657"/>
      <c r="PCT2523" s="657"/>
      <c r="PCU2523" s="657"/>
      <c r="PCV2523" s="657"/>
      <c r="PCW2523" s="657"/>
      <c r="PCX2523" s="657"/>
      <c r="PCY2523" s="657"/>
      <c r="PCZ2523" s="657"/>
      <c r="PDA2523" s="657"/>
      <c r="PDB2523" s="657"/>
      <c r="PDC2523" s="657"/>
      <c r="PDD2523" s="657"/>
      <c r="PDE2523" s="657"/>
      <c r="PDF2523" s="657"/>
      <c r="PDG2523" s="657"/>
      <c r="PDH2523" s="657"/>
      <c r="PDI2523" s="657"/>
      <c r="PDJ2523" s="657"/>
      <c r="PDK2523" s="657"/>
      <c r="PDL2523" s="657"/>
      <c r="PDM2523" s="657"/>
      <c r="PDN2523" s="657"/>
      <c r="PDO2523" s="657"/>
      <c r="PDP2523" s="657"/>
      <c r="PDQ2523" s="657"/>
      <c r="PDR2523" s="657"/>
      <c r="PDS2523" s="657"/>
      <c r="PDT2523" s="657"/>
      <c r="PDU2523" s="657"/>
      <c r="PDV2523" s="657"/>
      <c r="PDW2523" s="657"/>
      <c r="PDX2523" s="657"/>
      <c r="PDY2523" s="657"/>
      <c r="PDZ2523" s="657"/>
      <c r="PEA2523" s="657"/>
      <c r="PEB2523" s="657"/>
      <c r="PEC2523" s="657"/>
      <c r="PED2523" s="657"/>
      <c r="PEE2523" s="657"/>
      <c r="PEF2523" s="657"/>
      <c r="PEG2523" s="657"/>
      <c r="PEH2523" s="657"/>
      <c r="PEI2523" s="657"/>
      <c r="PEJ2523" s="657"/>
      <c r="PEK2523" s="657"/>
      <c r="PEL2523" s="657"/>
      <c r="PEM2523" s="657"/>
      <c r="PEN2523" s="657"/>
      <c r="PEO2523" s="657"/>
      <c r="PEP2523" s="657"/>
      <c r="PEQ2523" s="657"/>
      <c r="PER2523" s="657"/>
      <c r="PES2523" s="657"/>
      <c r="PET2523" s="657"/>
      <c r="PEU2523" s="657"/>
      <c r="PEV2523" s="657"/>
      <c r="PEW2523" s="657"/>
      <c r="PEX2523" s="657"/>
      <c r="PEY2523" s="657"/>
      <c r="PEZ2523" s="657"/>
      <c r="PFA2523" s="657"/>
      <c r="PFB2523" s="657"/>
      <c r="PFC2523" s="657"/>
      <c r="PFD2523" s="657"/>
      <c r="PFE2523" s="657"/>
      <c r="PFF2523" s="657"/>
      <c r="PFG2523" s="657"/>
      <c r="PFH2523" s="657"/>
      <c r="PFI2523" s="657"/>
      <c r="PFJ2523" s="657"/>
      <c r="PFK2523" s="657"/>
      <c r="PFL2523" s="657"/>
      <c r="PFM2523" s="657"/>
      <c r="PFN2523" s="657"/>
      <c r="PFO2523" s="657"/>
      <c r="PFP2523" s="657"/>
      <c r="PFQ2523" s="657"/>
      <c r="PFR2523" s="657"/>
      <c r="PFS2523" s="657"/>
      <c r="PFT2523" s="657"/>
      <c r="PFU2523" s="657"/>
      <c r="PFV2523" s="657"/>
      <c r="PFW2523" s="657"/>
      <c r="PFX2523" s="657"/>
      <c r="PFY2523" s="657"/>
      <c r="PFZ2523" s="657"/>
      <c r="PGA2523" s="657"/>
      <c r="PGB2523" s="657"/>
      <c r="PGC2523" s="657"/>
      <c r="PGD2523" s="657"/>
      <c r="PGE2523" s="657"/>
      <c r="PGF2523" s="657"/>
      <c r="PGG2523" s="657"/>
      <c r="PGH2523" s="657"/>
      <c r="PGI2523" s="657"/>
      <c r="PGJ2523" s="657"/>
      <c r="PGK2523" s="657"/>
      <c r="PGL2523" s="657"/>
      <c r="PGM2523" s="657"/>
      <c r="PGN2523" s="657"/>
      <c r="PGO2523" s="657"/>
      <c r="PGP2523" s="657"/>
      <c r="PGQ2523" s="657"/>
      <c r="PGR2523" s="657"/>
      <c r="PGS2523" s="657"/>
      <c r="PGT2523" s="657"/>
      <c r="PGU2523" s="657"/>
      <c r="PGV2523" s="657"/>
      <c r="PGW2523" s="657"/>
      <c r="PGX2523" s="657"/>
      <c r="PGY2523" s="657"/>
      <c r="PGZ2523" s="657"/>
      <c r="PHA2523" s="657"/>
      <c r="PHB2523" s="657"/>
      <c r="PHC2523" s="657"/>
      <c r="PHD2523" s="657"/>
      <c r="PHE2523" s="657"/>
      <c r="PHF2523" s="657"/>
      <c r="PHG2523" s="657"/>
      <c r="PHH2523" s="657"/>
      <c r="PHI2523" s="657"/>
      <c r="PHJ2523" s="657"/>
      <c r="PHK2523" s="657"/>
      <c r="PHL2523" s="657"/>
      <c r="PHM2523" s="657"/>
      <c r="PHN2523" s="657"/>
      <c r="PHO2523" s="657"/>
      <c r="PHP2523" s="657"/>
      <c r="PHQ2523" s="657"/>
      <c r="PHR2523" s="657"/>
      <c r="PHS2523" s="657"/>
      <c r="PHT2523" s="657"/>
      <c r="PHU2523" s="657"/>
      <c r="PHV2523" s="657"/>
      <c r="PHW2523" s="657"/>
      <c r="PHX2523" s="657"/>
      <c r="PHY2523" s="657"/>
      <c r="PHZ2523" s="657"/>
      <c r="PIA2523" s="657"/>
      <c r="PIB2523" s="657"/>
      <c r="PIC2523" s="657"/>
      <c r="PID2523" s="657"/>
      <c r="PIE2523" s="657"/>
      <c r="PIF2523" s="657"/>
      <c r="PIG2523" s="657"/>
      <c r="PIH2523" s="657"/>
      <c r="PII2523" s="657"/>
      <c r="PIJ2523" s="657"/>
      <c r="PIK2523" s="657"/>
      <c r="PIL2523" s="657"/>
      <c r="PIM2523" s="657"/>
      <c r="PIN2523" s="657"/>
      <c r="PIO2523" s="657"/>
      <c r="PIP2523" s="657"/>
      <c r="PIQ2523" s="657"/>
      <c r="PIR2523" s="657"/>
      <c r="PIS2523" s="657"/>
      <c r="PIT2523" s="657"/>
      <c r="PIU2523" s="657"/>
      <c r="PIV2523" s="657"/>
      <c r="PIW2523" s="657"/>
      <c r="PIX2523" s="657"/>
      <c r="PIY2523" s="657"/>
      <c r="PIZ2523" s="657"/>
      <c r="PJA2523" s="657"/>
      <c r="PJB2523" s="657"/>
      <c r="PJC2523" s="657"/>
      <c r="PJD2523" s="657"/>
      <c r="PJE2523" s="657"/>
      <c r="PJF2523" s="657"/>
      <c r="PJG2523" s="657"/>
      <c r="PJH2523" s="657"/>
      <c r="PJI2523" s="657"/>
      <c r="PJJ2523" s="657"/>
      <c r="PJK2523" s="657"/>
      <c r="PJL2523" s="657"/>
      <c r="PJM2523" s="657"/>
      <c r="PJN2523" s="657"/>
      <c r="PJO2523" s="657"/>
      <c r="PJP2523" s="657"/>
      <c r="PJQ2523" s="657"/>
      <c r="PJR2523" s="657"/>
      <c r="PJS2523" s="657"/>
      <c r="PJT2523" s="657"/>
      <c r="PJU2523" s="657"/>
      <c r="PJV2523" s="657"/>
      <c r="PJW2523" s="657"/>
      <c r="PJX2523" s="657"/>
      <c r="PJY2523" s="657"/>
      <c r="PJZ2523" s="657"/>
      <c r="PKA2523" s="657"/>
      <c r="PKB2523" s="657"/>
      <c r="PKC2523" s="657"/>
      <c r="PKD2523" s="657"/>
      <c r="PKE2523" s="657"/>
      <c r="PKF2523" s="657"/>
      <c r="PKG2523" s="657"/>
      <c r="PKH2523" s="657"/>
      <c r="PKI2523" s="657"/>
      <c r="PKJ2523" s="657"/>
      <c r="PKK2523" s="657"/>
      <c r="PKL2523" s="657"/>
      <c r="PKM2523" s="657"/>
      <c r="PKN2523" s="657"/>
      <c r="PKO2523" s="657"/>
      <c r="PKP2523" s="657"/>
      <c r="PKQ2523" s="657"/>
      <c r="PKR2523" s="657"/>
      <c r="PKS2523" s="657"/>
      <c r="PKT2523" s="657"/>
      <c r="PKU2523" s="657"/>
      <c r="PKV2523" s="657"/>
      <c r="PKW2523" s="657"/>
      <c r="PKX2523" s="657"/>
      <c r="PKY2523" s="657"/>
      <c r="PKZ2523" s="657"/>
      <c r="PLA2523" s="657"/>
      <c r="PLB2523" s="657"/>
      <c r="PLC2523" s="657"/>
      <c r="PLD2523" s="657"/>
      <c r="PLE2523" s="657"/>
      <c r="PLF2523" s="657"/>
      <c r="PLG2523" s="657"/>
      <c r="PLH2523" s="657"/>
      <c r="PLI2523" s="657"/>
      <c r="PLJ2523" s="657"/>
      <c r="PLK2523" s="657"/>
      <c r="PLL2523" s="657"/>
      <c r="PLM2523" s="657"/>
      <c r="PLN2523" s="657"/>
      <c r="PLO2523" s="657"/>
      <c r="PLP2523" s="657"/>
      <c r="PLQ2523" s="657"/>
      <c r="PLR2523" s="657"/>
      <c r="PLS2523" s="657"/>
      <c r="PLT2523" s="657"/>
      <c r="PLU2523" s="657"/>
      <c r="PLV2523" s="657"/>
      <c r="PLW2523" s="657"/>
      <c r="PLX2523" s="657"/>
      <c r="PLY2523" s="657"/>
      <c r="PLZ2523" s="657"/>
      <c r="PMA2523" s="657"/>
      <c r="PMB2523" s="657"/>
      <c r="PMC2523" s="657"/>
      <c r="PMD2523" s="657"/>
      <c r="PME2523" s="657"/>
      <c r="PMF2523" s="657"/>
      <c r="PMG2523" s="657"/>
      <c r="PMH2523" s="657"/>
      <c r="PMI2523" s="657"/>
      <c r="PMJ2523" s="657"/>
      <c r="PMK2523" s="657"/>
      <c r="PML2523" s="657"/>
      <c r="PMM2523" s="657"/>
      <c r="PMN2523" s="657"/>
      <c r="PMO2523" s="657"/>
      <c r="PMP2523" s="657"/>
      <c r="PMQ2523" s="657"/>
      <c r="PMR2523" s="657"/>
      <c r="PMS2523" s="657"/>
      <c r="PMT2523" s="657"/>
      <c r="PMU2523" s="657"/>
      <c r="PMV2523" s="657"/>
      <c r="PMW2523" s="657"/>
      <c r="PMX2523" s="657"/>
      <c r="PMY2523" s="657"/>
      <c r="PMZ2523" s="657"/>
      <c r="PNA2523" s="657"/>
      <c r="PNB2523" s="657"/>
      <c r="PNC2523" s="657"/>
      <c r="PND2523" s="657"/>
      <c r="PNE2523" s="657"/>
      <c r="PNF2523" s="657"/>
      <c r="PNG2523" s="657"/>
      <c r="PNH2523" s="657"/>
      <c r="PNI2523" s="657"/>
      <c r="PNJ2523" s="657"/>
      <c r="PNK2523" s="657"/>
      <c r="PNL2523" s="657"/>
      <c r="PNM2523" s="657"/>
      <c r="PNN2523" s="657"/>
      <c r="PNO2523" s="657"/>
      <c r="PNP2523" s="657"/>
      <c r="PNQ2523" s="657"/>
      <c r="PNR2523" s="657"/>
      <c r="PNS2523" s="657"/>
      <c r="PNT2523" s="657"/>
      <c r="PNU2523" s="657"/>
      <c r="PNV2523" s="657"/>
      <c r="PNW2523" s="657"/>
      <c r="PNX2523" s="657"/>
      <c r="PNY2523" s="657"/>
      <c r="PNZ2523" s="657"/>
      <c r="POA2523" s="657"/>
      <c r="POB2523" s="657"/>
      <c r="POC2523" s="657"/>
      <c r="POD2523" s="657"/>
      <c r="POE2523" s="657"/>
      <c r="POF2523" s="657"/>
      <c r="POG2523" s="657"/>
      <c r="POH2523" s="657"/>
      <c r="POI2523" s="657"/>
      <c r="POJ2523" s="657"/>
      <c r="POK2523" s="657"/>
      <c r="POL2523" s="657"/>
      <c r="POM2523" s="657"/>
      <c r="PON2523" s="657"/>
      <c r="POO2523" s="657"/>
      <c r="POP2523" s="657"/>
      <c r="POQ2523" s="657"/>
      <c r="POR2523" s="657"/>
      <c r="POS2523" s="657"/>
      <c r="POT2523" s="657"/>
      <c r="POU2523" s="657"/>
      <c r="POV2523" s="657"/>
      <c r="POW2523" s="657"/>
      <c r="POX2523" s="657"/>
      <c r="POY2523" s="657"/>
      <c r="POZ2523" s="657"/>
      <c r="PPA2523" s="657"/>
      <c r="PPB2523" s="657"/>
      <c r="PPC2523" s="657"/>
      <c r="PPD2523" s="657"/>
      <c r="PPE2523" s="657"/>
      <c r="PPF2523" s="657"/>
      <c r="PPG2523" s="657"/>
      <c r="PPH2523" s="657"/>
      <c r="PPI2523" s="657"/>
      <c r="PPJ2523" s="657"/>
      <c r="PPK2523" s="657"/>
      <c r="PPL2523" s="657"/>
      <c r="PPM2523" s="657"/>
      <c r="PPN2523" s="657"/>
      <c r="PPO2523" s="657"/>
      <c r="PPP2523" s="657"/>
      <c r="PPQ2523" s="657"/>
      <c r="PPR2523" s="657"/>
      <c r="PPS2523" s="657"/>
      <c r="PPT2523" s="657"/>
      <c r="PPU2523" s="657"/>
      <c r="PPV2523" s="657"/>
      <c r="PPW2523" s="657"/>
      <c r="PPX2523" s="657"/>
      <c r="PPY2523" s="657"/>
      <c r="PPZ2523" s="657"/>
      <c r="PQA2523" s="657"/>
      <c r="PQB2523" s="657"/>
      <c r="PQC2523" s="657"/>
      <c r="PQD2523" s="657"/>
      <c r="PQE2523" s="657"/>
      <c r="PQF2523" s="657"/>
      <c r="PQG2523" s="657"/>
      <c r="PQH2523" s="657"/>
      <c r="PQI2523" s="657"/>
      <c r="PQJ2523" s="657"/>
      <c r="PQK2523" s="657"/>
      <c r="PQL2523" s="657"/>
      <c r="PQM2523" s="657"/>
      <c r="PQN2523" s="657"/>
      <c r="PQO2523" s="657"/>
      <c r="PQP2523" s="657"/>
      <c r="PQQ2523" s="657"/>
      <c r="PQR2523" s="657"/>
      <c r="PQS2523" s="657"/>
      <c r="PQT2523" s="657"/>
      <c r="PQU2523" s="657"/>
      <c r="PQV2523" s="657"/>
      <c r="PQW2523" s="657"/>
      <c r="PQX2523" s="657"/>
      <c r="PQY2523" s="657"/>
      <c r="PQZ2523" s="657"/>
      <c r="PRA2523" s="657"/>
      <c r="PRB2523" s="657"/>
      <c r="PRC2523" s="657"/>
      <c r="PRD2523" s="657"/>
      <c r="PRE2523" s="657"/>
      <c r="PRF2523" s="657"/>
      <c r="PRG2523" s="657"/>
      <c r="PRH2523" s="657"/>
      <c r="PRI2523" s="657"/>
      <c r="PRJ2523" s="657"/>
      <c r="PRK2523" s="657"/>
      <c r="PRL2523" s="657"/>
      <c r="PRM2523" s="657"/>
      <c r="PRN2523" s="657"/>
      <c r="PRO2523" s="657"/>
      <c r="PRP2523" s="657"/>
      <c r="PRQ2523" s="657"/>
      <c r="PRR2523" s="657"/>
      <c r="PRS2523" s="657"/>
      <c r="PRT2523" s="657"/>
      <c r="PRU2523" s="657"/>
      <c r="PRV2523" s="657"/>
      <c r="PRW2523" s="657"/>
      <c r="PRX2523" s="657"/>
      <c r="PRY2523" s="657"/>
      <c r="PRZ2523" s="657"/>
      <c r="PSA2523" s="657"/>
      <c r="PSB2523" s="657"/>
      <c r="PSC2523" s="657"/>
      <c r="PSD2523" s="657"/>
      <c r="PSE2523" s="657"/>
      <c r="PSF2523" s="657"/>
      <c r="PSG2523" s="657"/>
      <c r="PSH2523" s="657"/>
      <c r="PSI2523" s="657"/>
      <c r="PSJ2523" s="657"/>
      <c r="PSK2523" s="657"/>
      <c r="PSL2523" s="657"/>
      <c r="PSM2523" s="657"/>
      <c r="PSN2523" s="657"/>
      <c r="PSO2523" s="657"/>
      <c r="PSP2523" s="657"/>
      <c r="PSQ2523" s="657"/>
      <c r="PSR2523" s="657"/>
      <c r="PSS2523" s="657"/>
      <c r="PST2523" s="657"/>
      <c r="PSU2523" s="657"/>
      <c r="PSV2523" s="657"/>
      <c r="PSW2523" s="657"/>
      <c r="PSX2523" s="657"/>
      <c r="PSY2523" s="657"/>
      <c r="PSZ2523" s="657"/>
      <c r="PTA2523" s="657"/>
      <c r="PTB2523" s="657"/>
      <c r="PTC2523" s="657"/>
      <c r="PTD2523" s="657"/>
      <c r="PTE2523" s="657"/>
      <c r="PTF2523" s="657"/>
      <c r="PTG2523" s="657"/>
      <c r="PTH2523" s="657"/>
      <c r="PTI2523" s="657"/>
      <c r="PTJ2523" s="657"/>
      <c r="PTK2523" s="657"/>
      <c r="PTL2523" s="657"/>
      <c r="PTM2523" s="657"/>
      <c r="PTN2523" s="657"/>
      <c r="PTO2523" s="657"/>
      <c r="PTP2523" s="657"/>
      <c r="PTQ2523" s="657"/>
      <c r="PTR2523" s="657"/>
      <c r="PTS2523" s="657"/>
      <c r="PTT2523" s="657"/>
      <c r="PTU2523" s="657"/>
      <c r="PTV2523" s="657"/>
      <c r="PTW2523" s="657"/>
      <c r="PTX2523" s="657"/>
      <c r="PTY2523" s="657"/>
      <c r="PTZ2523" s="657"/>
      <c r="PUA2523" s="657"/>
      <c r="PUB2523" s="657"/>
      <c r="PUC2523" s="657"/>
      <c r="PUD2523" s="657"/>
      <c r="PUE2523" s="657"/>
      <c r="PUF2523" s="657"/>
      <c r="PUG2523" s="657"/>
      <c r="PUH2523" s="657"/>
      <c r="PUI2523" s="657"/>
      <c r="PUJ2523" s="657"/>
      <c r="PUK2523" s="657"/>
      <c r="PUL2523" s="657"/>
      <c r="PUM2523" s="657"/>
      <c r="PUN2523" s="657"/>
      <c r="PUO2523" s="657"/>
      <c r="PUP2523" s="657"/>
      <c r="PUQ2523" s="657"/>
      <c r="PUR2523" s="657"/>
      <c r="PUS2523" s="657"/>
      <c r="PUT2523" s="657"/>
      <c r="PUU2523" s="657"/>
      <c r="PUV2523" s="657"/>
      <c r="PUW2523" s="657"/>
      <c r="PUX2523" s="657"/>
      <c r="PUY2523" s="657"/>
      <c r="PUZ2523" s="657"/>
      <c r="PVA2523" s="657"/>
      <c r="PVB2523" s="657"/>
      <c r="PVC2523" s="657"/>
      <c r="PVD2523" s="657"/>
      <c r="PVE2523" s="657"/>
      <c r="PVF2523" s="657"/>
      <c r="PVG2523" s="657"/>
      <c r="PVH2523" s="657"/>
      <c r="PVI2523" s="657"/>
      <c r="PVJ2523" s="657"/>
      <c r="PVK2523" s="657"/>
      <c r="PVL2523" s="657"/>
      <c r="PVM2523" s="657"/>
      <c r="PVN2523" s="657"/>
      <c r="PVO2523" s="657"/>
      <c r="PVP2523" s="657"/>
      <c r="PVQ2523" s="657"/>
      <c r="PVR2523" s="657"/>
      <c r="PVS2523" s="657"/>
      <c r="PVT2523" s="657"/>
      <c r="PVU2523" s="657"/>
      <c r="PVV2523" s="657"/>
      <c r="PVW2523" s="657"/>
      <c r="PVX2523" s="657"/>
      <c r="PVY2523" s="657"/>
      <c r="PVZ2523" s="657"/>
      <c r="PWA2523" s="657"/>
      <c r="PWB2523" s="657"/>
      <c r="PWC2523" s="657"/>
      <c r="PWD2523" s="657"/>
      <c r="PWE2523" s="657"/>
      <c r="PWF2523" s="657"/>
      <c r="PWG2523" s="657"/>
      <c r="PWH2523" s="657"/>
      <c r="PWI2523" s="657"/>
      <c r="PWJ2523" s="657"/>
      <c r="PWK2523" s="657"/>
      <c r="PWL2523" s="657"/>
      <c r="PWM2523" s="657"/>
      <c r="PWN2523" s="657"/>
      <c r="PWO2523" s="657"/>
      <c r="PWP2523" s="657"/>
      <c r="PWQ2523" s="657"/>
      <c r="PWR2523" s="657"/>
      <c r="PWS2523" s="657"/>
      <c r="PWT2523" s="657"/>
      <c r="PWU2523" s="657"/>
      <c r="PWV2523" s="657"/>
      <c r="PWW2523" s="657"/>
      <c r="PWX2523" s="657"/>
      <c r="PWY2523" s="657"/>
      <c r="PWZ2523" s="657"/>
      <c r="PXA2523" s="657"/>
      <c r="PXB2523" s="657"/>
      <c r="PXC2523" s="657"/>
      <c r="PXD2523" s="657"/>
      <c r="PXE2523" s="657"/>
      <c r="PXF2523" s="657"/>
      <c r="PXG2523" s="657"/>
      <c r="PXH2523" s="657"/>
      <c r="PXI2523" s="657"/>
      <c r="PXJ2523" s="657"/>
      <c r="PXK2523" s="657"/>
      <c r="PXL2523" s="657"/>
      <c r="PXM2523" s="657"/>
      <c r="PXN2523" s="657"/>
      <c r="PXO2523" s="657"/>
      <c r="PXP2523" s="657"/>
      <c r="PXQ2523" s="657"/>
      <c r="PXR2523" s="657"/>
      <c r="PXS2523" s="657"/>
      <c r="PXT2523" s="657"/>
      <c r="PXU2523" s="657"/>
      <c r="PXV2523" s="657"/>
      <c r="PXW2523" s="657"/>
      <c r="PXX2523" s="657"/>
      <c r="PXY2523" s="657"/>
      <c r="PXZ2523" s="657"/>
      <c r="PYA2523" s="657"/>
      <c r="PYB2523" s="657"/>
      <c r="PYC2523" s="657"/>
      <c r="PYD2523" s="657"/>
      <c r="PYE2523" s="657"/>
      <c r="PYF2523" s="657"/>
      <c r="PYG2523" s="657"/>
      <c r="PYH2523" s="657"/>
      <c r="PYI2523" s="657"/>
      <c r="PYJ2523" s="657"/>
      <c r="PYK2523" s="657"/>
      <c r="PYL2523" s="657"/>
      <c r="PYM2523" s="657"/>
      <c r="PYN2523" s="657"/>
      <c r="PYO2523" s="657"/>
      <c r="PYP2523" s="657"/>
      <c r="PYQ2523" s="657"/>
      <c r="PYR2523" s="657"/>
      <c r="PYS2523" s="657"/>
      <c r="PYT2523" s="657"/>
      <c r="PYU2523" s="657"/>
      <c r="PYV2523" s="657"/>
      <c r="PYW2523" s="657"/>
      <c r="PYX2523" s="657"/>
      <c r="PYY2523" s="657"/>
      <c r="PYZ2523" s="657"/>
      <c r="PZA2523" s="657"/>
      <c r="PZB2523" s="657"/>
      <c r="PZC2523" s="657"/>
      <c r="PZD2523" s="657"/>
      <c r="PZE2523" s="657"/>
      <c r="PZF2523" s="657"/>
      <c r="PZG2523" s="657"/>
      <c r="PZH2523" s="657"/>
      <c r="PZI2523" s="657"/>
      <c r="PZJ2523" s="657"/>
      <c r="PZK2523" s="657"/>
      <c r="PZL2523" s="657"/>
      <c r="PZM2523" s="657"/>
      <c r="PZN2523" s="657"/>
      <c r="PZO2523" s="657"/>
      <c r="PZP2523" s="657"/>
      <c r="PZQ2523" s="657"/>
      <c r="PZR2523" s="657"/>
      <c r="PZS2523" s="657"/>
      <c r="PZT2523" s="657"/>
      <c r="PZU2523" s="657"/>
      <c r="PZV2523" s="657"/>
      <c r="PZW2523" s="657"/>
      <c r="PZX2523" s="657"/>
      <c r="PZY2523" s="657"/>
      <c r="PZZ2523" s="657"/>
      <c r="QAA2523" s="657"/>
      <c r="QAB2523" s="657"/>
      <c r="QAC2523" s="657"/>
      <c r="QAD2523" s="657"/>
      <c r="QAE2523" s="657"/>
      <c r="QAF2523" s="657"/>
      <c r="QAG2523" s="657"/>
      <c r="QAH2523" s="657"/>
      <c r="QAI2523" s="657"/>
      <c r="QAJ2523" s="657"/>
      <c r="QAK2523" s="657"/>
      <c r="QAL2523" s="657"/>
      <c r="QAM2523" s="657"/>
      <c r="QAN2523" s="657"/>
      <c r="QAO2523" s="657"/>
      <c r="QAP2523" s="657"/>
      <c r="QAQ2523" s="657"/>
      <c r="QAR2523" s="657"/>
      <c r="QAS2523" s="657"/>
      <c r="QAT2523" s="657"/>
      <c r="QAU2523" s="657"/>
      <c r="QAV2523" s="657"/>
      <c r="QAW2523" s="657"/>
      <c r="QAX2523" s="657"/>
      <c r="QAY2523" s="657"/>
      <c r="QAZ2523" s="657"/>
      <c r="QBA2523" s="657"/>
      <c r="QBB2523" s="657"/>
      <c r="QBC2523" s="657"/>
      <c r="QBD2523" s="657"/>
      <c r="QBE2523" s="657"/>
      <c r="QBF2523" s="657"/>
      <c r="QBG2523" s="657"/>
      <c r="QBH2523" s="657"/>
      <c r="QBI2523" s="657"/>
      <c r="QBJ2523" s="657"/>
      <c r="QBK2523" s="657"/>
      <c r="QBL2523" s="657"/>
      <c r="QBM2523" s="657"/>
      <c r="QBN2523" s="657"/>
      <c r="QBO2523" s="657"/>
      <c r="QBP2523" s="657"/>
      <c r="QBQ2523" s="657"/>
      <c r="QBR2523" s="657"/>
      <c r="QBS2523" s="657"/>
      <c r="QBT2523" s="657"/>
      <c r="QBU2523" s="657"/>
      <c r="QBV2523" s="657"/>
      <c r="QBW2523" s="657"/>
      <c r="QBX2523" s="657"/>
      <c r="QBY2523" s="657"/>
      <c r="QBZ2523" s="657"/>
      <c r="QCA2523" s="657"/>
      <c r="QCB2523" s="657"/>
      <c r="QCC2523" s="657"/>
      <c r="QCD2523" s="657"/>
      <c r="QCE2523" s="657"/>
      <c r="QCF2523" s="657"/>
      <c r="QCG2523" s="657"/>
      <c r="QCH2523" s="657"/>
      <c r="QCI2523" s="657"/>
      <c r="QCJ2523" s="657"/>
      <c r="QCK2523" s="657"/>
      <c r="QCL2523" s="657"/>
      <c r="QCM2523" s="657"/>
      <c r="QCN2523" s="657"/>
      <c r="QCO2523" s="657"/>
      <c r="QCP2523" s="657"/>
      <c r="QCQ2523" s="657"/>
      <c r="QCR2523" s="657"/>
      <c r="QCS2523" s="657"/>
      <c r="QCT2523" s="657"/>
      <c r="QCU2523" s="657"/>
      <c r="QCV2523" s="657"/>
      <c r="QCW2523" s="657"/>
      <c r="QCX2523" s="657"/>
      <c r="QCY2523" s="657"/>
      <c r="QCZ2523" s="657"/>
      <c r="QDA2523" s="657"/>
      <c r="QDB2523" s="657"/>
      <c r="QDC2523" s="657"/>
      <c r="QDD2523" s="657"/>
      <c r="QDE2523" s="657"/>
      <c r="QDF2523" s="657"/>
      <c r="QDG2523" s="657"/>
      <c r="QDH2523" s="657"/>
      <c r="QDI2523" s="657"/>
      <c r="QDJ2523" s="657"/>
      <c r="QDK2523" s="657"/>
      <c r="QDL2523" s="657"/>
      <c r="QDM2523" s="657"/>
      <c r="QDN2523" s="657"/>
      <c r="QDO2523" s="657"/>
      <c r="QDP2523" s="657"/>
      <c r="QDQ2523" s="657"/>
      <c r="QDR2523" s="657"/>
      <c r="QDS2523" s="657"/>
      <c r="QDT2523" s="657"/>
      <c r="QDU2523" s="657"/>
      <c r="QDV2523" s="657"/>
      <c r="QDW2523" s="657"/>
      <c r="QDX2523" s="657"/>
      <c r="QDY2523" s="657"/>
      <c r="QDZ2523" s="657"/>
      <c r="QEA2523" s="657"/>
      <c r="QEB2523" s="657"/>
      <c r="QEC2523" s="657"/>
      <c r="QED2523" s="657"/>
      <c r="QEE2523" s="657"/>
      <c r="QEF2523" s="657"/>
      <c r="QEG2523" s="657"/>
      <c r="QEH2523" s="657"/>
      <c r="QEI2523" s="657"/>
      <c r="QEJ2523" s="657"/>
      <c r="QEK2523" s="657"/>
      <c r="QEL2523" s="657"/>
      <c r="QEM2523" s="657"/>
      <c r="QEN2523" s="657"/>
      <c r="QEO2523" s="657"/>
      <c r="QEP2523" s="657"/>
      <c r="QEQ2523" s="657"/>
      <c r="QER2523" s="657"/>
      <c r="QES2523" s="657"/>
      <c r="QET2523" s="657"/>
      <c r="QEU2523" s="657"/>
      <c r="QEV2523" s="657"/>
      <c r="QEW2523" s="657"/>
      <c r="QEX2523" s="657"/>
      <c r="QEY2523" s="657"/>
      <c r="QEZ2523" s="657"/>
      <c r="QFA2523" s="657"/>
      <c r="QFB2523" s="657"/>
      <c r="QFC2523" s="657"/>
      <c r="QFD2523" s="657"/>
      <c r="QFE2523" s="657"/>
      <c r="QFF2523" s="657"/>
      <c r="QFG2523" s="657"/>
      <c r="QFH2523" s="657"/>
      <c r="QFI2523" s="657"/>
      <c r="QFJ2523" s="657"/>
      <c r="QFK2523" s="657"/>
      <c r="QFL2523" s="657"/>
      <c r="QFM2523" s="657"/>
      <c r="QFN2523" s="657"/>
      <c r="QFO2523" s="657"/>
      <c r="QFP2523" s="657"/>
      <c r="QFQ2523" s="657"/>
      <c r="QFR2523" s="657"/>
      <c r="QFS2523" s="657"/>
      <c r="QFT2523" s="657"/>
      <c r="QFU2523" s="657"/>
      <c r="QFV2523" s="657"/>
      <c r="QFW2523" s="657"/>
      <c r="QFX2523" s="657"/>
      <c r="QFY2523" s="657"/>
      <c r="QFZ2523" s="657"/>
      <c r="QGA2523" s="657"/>
      <c r="QGB2523" s="657"/>
      <c r="QGC2523" s="657"/>
      <c r="QGD2523" s="657"/>
      <c r="QGE2523" s="657"/>
      <c r="QGF2523" s="657"/>
      <c r="QGG2523" s="657"/>
      <c r="QGH2523" s="657"/>
      <c r="QGI2523" s="657"/>
      <c r="QGJ2523" s="657"/>
      <c r="QGK2523" s="657"/>
      <c r="QGL2523" s="657"/>
      <c r="QGM2523" s="657"/>
      <c r="QGN2523" s="657"/>
      <c r="QGO2523" s="657"/>
      <c r="QGP2523" s="657"/>
      <c r="QGQ2523" s="657"/>
      <c r="QGR2523" s="657"/>
      <c r="QGS2523" s="657"/>
      <c r="QGT2523" s="657"/>
      <c r="QGU2523" s="657"/>
      <c r="QGV2523" s="657"/>
      <c r="QGW2523" s="657"/>
      <c r="QGX2523" s="657"/>
      <c r="QGY2523" s="657"/>
      <c r="QGZ2523" s="657"/>
      <c r="QHA2523" s="657"/>
      <c r="QHB2523" s="657"/>
      <c r="QHC2523" s="657"/>
      <c r="QHD2523" s="657"/>
      <c r="QHE2523" s="657"/>
      <c r="QHF2523" s="657"/>
      <c r="QHG2523" s="657"/>
      <c r="QHH2523" s="657"/>
      <c r="QHI2523" s="657"/>
      <c r="QHJ2523" s="657"/>
      <c r="QHK2523" s="657"/>
      <c r="QHL2523" s="657"/>
      <c r="QHM2523" s="657"/>
      <c r="QHN2523" s="657"/>
      <c r="QHO2523" s="657"/>
      <c r="QHP2523" s="657"/>
      <c r="QHQ2523" s="657"/>
      <c r="QHR2523" s="657"/>
      <c r="QHS2523" s="657"/>
      <c r="QHT2523" s="657"/>
      <c r="QHU2523" s="657"/>
      <c r="QHV2523" s="657"/>
      <c r="QHW2523" s="657"/>
      <c r="QHX2523" s="657"/>
      <c r="QHY2523" s="657"/>
      <c r="QHZ2523" s="657"/>
      <c r="QIA2523" s="657"/>
      <c r="QIB2523" s="657"/>
      <c r="QIC2523" s="657"/>
      <c r="QID2523" s="657"/>
      <c r="QIE2523" s="657"/>
      <c r="QIF2523" s="657"/>
      <c r="QIG2523" s="657"/>
      <c r="QIH2523" s="657"/>
      <c r="QII2523" s="657"/>
      <c r="QIJ2523" s="657"/>
      <c r="QIK2523" s="657"/>
      <c r="QIL2523" s="657"/>
      <c r="QIM2523" s="657"/>
      <c r="QIN2523" s="657"/>
      <c r="QIO2523" s="657"/>
      <c r="QIP2523" s="657"/>
      <c r="QIQ2523" s="657"/>
      <c r="QIR2523" s="657"/>
      <c r="QIS2523" s="657"/>
      <c r="QIT2523" s="657"/>
      <c r="QIU2523" s="657"/>
      <c r="QIV2523" s="657"/>
      <c r="QIW2523" s="657"/>
      <c r="QIX2523" s="657"/>
      <c r="QIY2523" s="657"/>
      <c r="QIZ2523" s="657"/>
      <c r="QJA2523" s="657"/>
      <c r="QJB2523" s="657"/>
      <c r="QJC2523" s="657"/>
      <c r="QJD2523" s="657"/>
      <c r="QJE2523" s="657"/>
      <c r="QJF2523" s="657"/>
      <c r="QJG2523" s="657"/>
      <c r="QJH2523" s="657"/>
      <c r="QJI2523" s="657"/>
      <c r="QJJ2523" s="657"/>
      <c r="QJK2523" s="657"/>
      <c r="QJL2523" s="657"/>
      <c r="QJM2523" s="657"/>
      <c r="QJN2523" s="657"/>
      <c r="QJO2523" s="657"/>
      <c r="QJP2523" s="657"/>
      <c r="QJQ2523" s="657"/>
      <c r="QJR2523" s="657"/>
      <c r="QJS2523" s="657"/>
      <c r="QJT2523" s="657"/>
      <c r="QJU2523" s="657"/>
      <c r="QJV2523" s="657"/>
      <c r="QJW2523" s="657"/>
      <c r="QJX2523" s="657"/>
      <c r="QJY2523" s="657"/>
      <c r="QJZ2523" s="657"/>
      <c r="QKA2523" s="657"/>
      <c r="QKB2523" s="657"/>
      <c r="QKC2523" s="657"/>
      <c r="QKD2523" s="657"/>
      <c r="QKE2523" s="657"/>
      <c r="QKF2523" s="657"/>
      <c r="QKG2523" s="657"/>
      <c r="QKH2523" s="657"/>
      <c r="QKI2523" s="657"/>
      <c r="QKJ2523" s="657"/>
      <c r="QKK2523" s="657"/>
      <c r="QKL2523" s="657"/>
      <c r="QKM2523" s="657"/>
      <c r="QKN2523" s="657"/>
      <c r="QKO2523" s="657"/>
      <c r="QKP2523" s="657"/>
      <c r="QKQ2523" s="657"/>
      <c r="QKR2523" s="657"/>
      <c r="QKS2523" s="657"/>
      <c r="QKT2523" s="657"/>
      <c r="QKU2523" s="657"/>
      <c r="QKV2523" s="657"/>
      <c r="QKW2523" s="657"/>
      <c r="QKX2523" s="657"/>
      <c r="QKY2523" s="657"/>
      <c r="QKZ2523" s="657"/>
      <c r="QLA2523" s="657"/>
      <c r="QLB2523" s="657"/>
      <c r="QLC2523" s="657"/>
      <c r="QLD2523" s="657"/>
      <c r="QLE2523" s="657"/>
      <c r="QLF2523" s="657"/>
      <c r="QLG2523" s="657"/>
      <c r="QLH2523" s="657"/>
      <c r="QLI2523" s="657"/>
      <c r="QLJ2523" s="657"/>
      <c r="QLK2523" s="657"/>
      <c r="QLL2523" s="657"/>
      <c r="QLM2523" s="657"/>
      <c r="QLN2523" s="657"/>
      <c r="QLO2523" s="657"/>
      <c r="QLP2523" s="657"/>
      <c r="QLQ2523" s="657"/>
      <c r="QLR2523" s="657"/>
      <c r="QLS2523" s="657"/>
      <c r="QLT2523" s="657"/>
      <c r="QLU2523" s="657"/>
      <c r="QLV2523" s="657"/>
      <c r="QLW2523" s="657"/>
      <c r="QLX2523" s="657"/>
      <c r="QLY2523" s="657"/>
      <c r="QLZ2523" s="657"/>
      <c r="QMA2523" s="657"/>
      <c r="QMB2523" s="657"/>
      <c r="QMC2523" s="657"/>
      <c r="QMD2523" s="657"/>
      <c r="QME2523" s="657"/>
      <c r="QMF2523" s="657"/>
      <c r="QMG2523" s="657"/>
      <c r="QMH2523" s="657"/>
      <c r="QMI2523" s="657"/>
      <c r="QMJ2523" s="657"/>
      <c r="QMK2523" s="657"/>
      <c r="QML2523" s="657"/>
      <c r="QMM2523" s="657"/>
      <c r="QMN2523" s="657"/>
      <c r="QMO2523" s="657"/>
      <c r="QMP2523" s="657"/>
      <c r="QMQ2523" s="657"/>
      <c r="QMR2523" s="657"/>
      <c r="QMS2523" s="657"/>
      <c r="QMT2523" s="657"/>
      <c r="QMU2523" s="657"/>
      <c r="QMV2523" s="657"/>
      <c r="QMW2523" s="657"/>
      <c r="QMX2523" s="657"/>
      <c r="QMY2523" s="657"/>
      <c r="QMZ2523" s="657"/>
      <c r="QNA2523" s="657"/>
      <c r="QNB2523" s="657"/>
      <c r="QNC2523" s="657"/>
      <c r="QND2523" s="657"/>
      <c r="QNE2523" s="657"/>
      <c r="QNF2523" s="657"/>
      <c r="QNG2523" s="657"/>
      <c r="QNH2523" s="657"/>
      <c r="QNI2523" s="657"/>
      <c r="QNJ2523" s="657"/>
      <c r="QNK2523" s="657"/>
      <c r="QNL2523" s="657"/>
      <c r="QNM2523" s="657"/>
      <c r="QNN2523" s="657"/>
      <c r="QNO2523" s="657"/>
      <c r="QNP2523" s="657"/>
      <c r="QNQ2523" s="657"/>
      <c r="QNR2523" s="657"/>
      <c r="QNS2523" s="657"/>
      <c r="QNT2523" s="657"/>
      <c r="QNU2523" s="657"/>
      <c r="QNV2523" s="657"/>
      <c r="QNW2523" s="657"/>
      <c r="QNX2523" s="657"/>
      <c r="QNY2523" s="657"/>
      <c r="QNZ2523" s="657"/>
      <c r="QOA2523" s="657"/>
      <c r="QOB2523" s="657"/>
      <c r="QOC2523" s="657"/>
      <c r="QOD2523" s="657"/>
      <c r="QOE2523" s="657"/>
      <c r="QOF2523" s="657"/>
      <c r="QOG2523" s="657"/>
      <c r="QOH2523" s="657"/>
      <c r="QOI2523" s="657"/>
      <c r="QOJ2523" s="657"/>
      <c r="QOK2523" s="657"/>
      <c r="QOL2523" s="657"/>
      <c r="QOM2523" s="657"/>
      <c r="QON2523" s="657"/>
      <c r="QOO2523" s="657"/>
      <c r="QOP2523" s="657"/>
      <c r="QOQ2523" s="657"/>
      <c r="QOR2523" s="657"/>
      <c r="QOS2523" s="657"/>
      <c r="QOT2523" s="657"/>
      <c r="QOU2523" s="657"/>
      <c r="QOV2523" s="657"/>
      <c r="QOW2523" s="657"/>
      <c r="QOX2523" s="657"/>
      <c r="QOY2523" s="657"/>
      <c r="QOZ2523" s="657"/>
      <c r="QPA2523" s="657"/>
      <c r="QPB2523" s="657"/>
      <c r="QPC2523" s="657"/>
      <c r="QPD2523" s="657"/>
      <c r="QPE2523" s="657"/>
      <c r="QPF2523" s="657"/>
      <c r="QPG2523" s="657"/>
      <c r="QPH2523" s="657"/>
      <c r="QPI2523" s="657"/>
      <c r="QPJ2523" s="657"/>
      <c r="QPK2523" s="657"/>
      <c r="QPL2523" s="657"/>
      <c r="QPM2523" s="657"/>
      <c r="QPN2523" s="657"/>
      <c r="QPO2523" s="657"/>
      <c r="QPP2523" s="657"/>
      <c r="QPQ2523" s="657"/>
      <c r="QPR2523" s="657"/>
      <c r="QPS2523" s="657"/>
      <c r="QPT2523" s="657"/>
      <c r="QPU2523" s="657"/>
      <c r="QPV2523" s="657"/>
      <c r="QPW2523" s="657"/>
      <c r="QPX2523" s="657"/>
      <c r="QPY2523" s="657"/>
      <c r="QPZ2523" s="657"/>
      <c r="QQA2523" s="657"/>
      <c r="QQB2523" s="657"/>
      <c r="QQC2523" s="657"/>
      <c r="QQD2523" s="657"/>
      <c r="QQE2523" s="657"/>
      <c r="QQF2523" s="657"/>
      <c r="QQG2523" s="657"/>
      <c r="QQH2523" s="657"/>
      <c r="QQI2523" s="657"/>
      <c r="QQJ2523" s="657"/>
      <c r="QQK2523" s="657"/>
      <c r="QQL2523" s="657"/>
      <c r="QQM2523" s="657"/>
      <c r="QQN2523" s="657"/>
      <c r="QQO2523" s="657"/>
      <c r="QQP2523" s="657"/>
      <c r="QQQ2523" s="657"/>
      <c r="QQR2523" s="657"/>
      <c r="QQS2523" s="657"/>
      <c r="QQT2523" s="657"/>
      <c r="QQU2523" s="657"/>
      <c r="QQV2523" s="657"/>
      <c r="QQW2523" s="657"/>
      <c r="QQX2523" s="657"/>
      <c r="QQY2523" s="657"/>
      <c r="QQZ2523" s="657"/>
      <c r="QRA2523" s="657"/>
      <c r="QRB2523" s="657"/>
      <c r="QRC2523" s="657"/>
      <c r="QRD2523" s="657"/>
      <c r="QRE2523" s="657"/>
      <c r="QRF2523" s="657"/>
      <c r="QRG2523" s="657"/>
      <c r="QRH2523" s="657"/>
      <c r="QRI2523" s="657"/>
      <c r="QRJ2523" s="657"/>
      <c r="QRK2523" s="657"/>
      <c r="QRL2523" s="657"/>
      <c r="QRM2523" s="657"/>
      <c r="QRN2523" s="657"/>
      <c r="QRO2523" s="657"/>
      <c r="QRP2523" s="657"/>
      <c r="QRQ2523" s="657"/>
      <c r="QRR2523" s="657"/>
      <c r="QRS2523" s="657"/>
      <c r="QRT2523" s="657"/>
      <c r="QRU2523" s="657"/>
      <c r="QRV2523" s="657"/>
      <c r="QRW2523" s="657"/>
      <c r="QRX2523" s="657"/>
      <c r="QRY2523" s="657"/>
      <c r="QRZ2523" s="657"/>
      <c r="QSA2523" s="657"/>
      <c r="QSB2523" s="657"/>
      <c r="QSC2523" s="657"/>
      <c r="QSD2523" s="657"/>
      <c r="QSE2523" s="657"/>
      <c r="QSF2523" s="657"/>
      <c r="QSG2523" s="657"/>
      <c r="QSH2523" s="657"/>
      <c r="QSI2523" s="657"/>
      <c r="QSJ2523" s="657"/>
      <c r="QSK2523" s="657"/>
      <c r="QSL2523" s="657"/>
      <c r="QSM2523" s="657"/>
      <c r="QSN2523" s="657"/>
      <c r="QSO2523" s="657"/>
      <c r="QSP2523" s="657"/>
      <c r="QSQ2523" s="657"/>
      <c r="QSR2523" s="657"/>
      <c r="QSS2523" s="657"/>
      <c r="QST2523" s="657"/>
      <c r="QSU2523" s="657"/>
      <c r="QSV2523" s="657"/>
      <c r="QSW2523" s="657"/>
      <c r="QSX2523" s="657"/>
      <c r="QSY2523" s="657"/>
      <c r="QSZ2523" s="657"/>
      <c r="QTA2523" s="657"/>
      <c r="QTB2523" s="657"/>
      <c r="QTC2523" s="657"/>
      <c r="QTD2523" s="657"/>
      <c r="QTE2523" s="657"/>
      <c r="QTF2523" s="657"/>
      <c r="QTG2523" s="657"/>
      <c r="QTH2523" s="657"/>
      <c r="QTI2523" s="657"/>
      <c r="QTJ2523" s="657"/>
      <c r="QTK2523" s="657"/>
      <c r="QTL2523" s="657"/>
      <c r="QTM2523" s="657"/>
      <c r="QTN2523" s="657"/>
      <c r="QTO2523" s="657"/>
      <c r="QTP2523" s="657"/>
      <c r="QTQ2523" s="657"/>
      <c r="QTR2523" s="657"/>
      <c r="QTS2523" s="657"/>
      <c r="QTT2523" s="657"/>
      <c r="QTU2523" s="657"/>
      <c r="QTV2523" s="657"/>
      <c r="QTW2523" s="657"/>
      <c r="QTX2523" s="657"/>
      <c r="QTY2523" s="657"/>
      <c r="QTZ2523" s="657"/>
      <c r="QUA2523" s="657"/>
      <c r="QUB2523" s="657"/>
      <c r="QUC2523" s="657"/>
      <c r="QUD2523" s="657"/>
      <c r="QUE2523" s="657"/>
      <c r="QUF2523" s="657"/>
      <c r="QUG2523" s="657"/>
      <c r="QUH2523" s="657"/>
      <c r="QUI2523" s="657"/>
      <c r="QUJ2523" s="657"/>
      <c r="QUK2523" s="657"/>
      <c r="QUL2523" s="657"/>
      <c r="QUM2523" s="657"/>
      <c r="QUN2523" s="657"/>
      <c r="QUO2523" s="657"/>
      <c r="QUP2523" s="657"/>
      <c r="QUQ2523" s="657"/>
      <c r="QUR2523" s="657"/>
      <c r="QUS2523" s="657"/>
      <c r="QUT2523" s="657"/>
      <c r="QUU2523" s="657"/>
      <c r="QUV2523" s="657"/>
      <c r="QUW2523" s="657"/>
      <c r="QUX2523" s="657"/>
      <c r="QUY2523" s="657"/>
      <c r="QUZ2523" s="657"/>
      <c r="QVA2523" s="657"/>
      <c r="QVB2523" s="657"/>
      <c r="QVC2523" s="657"/>
      <c r="QVD2523" s="657"/>
      <c r="QVE2523" s="657"/>
      <c r="QVF2523" s="657"/>
      <c r="QVG2523" s="657"/>
      <c r="QVH2523" s="657"/>
      <c r="QVI2523" s="657"/>
      <c r="QVJ2523" s="657"/>
      <c r="QVK2523" s="657"/>
      <c r="QVL2523" s="657"/>
      <c r="QVM2523" s="657"/>
      <c r="QVN2523" s="657"/>
      <c r="QVO2523" s="657"/>
      <c r="QVP2523" s="657"/>
      <c r="QVQ2523" s="657"/>
      <c r="QVR2523" s="657"/>
      <c r="QVS2523" s="657"/>
      <c r="QVT2523" s="657"/>
      <c r="QVU2523" s="657"/>
      <c r="QVV2523" s="657"/>
      <c r="QVW2523" s="657"/>
      <c r="QVX2523" s="657"/>
      <c r="QVY2523" s="657"/>
      <c r="QVZ2523" s="657"/>
      <c r="QWA2523" s="657"/>
      <c r="QWB2523" s="657"/>
      <c r="QWC2523" s="657"/>
      <c r="QWD2523" s="657"/>
      <c r="QWE2523" s="657"/>
      <c r="QWF2523" s="657"/>
      <c r="QWG2523" s="657"/>
      <c r="QWH2523" s="657"/>
      <c r="QWI2523" s="657"/>
      <c r="QWJ2523" s="657"/>
      <c r="QWK2523" s="657"/>
      <c r="QWL2523" s="657"/>
      <c r="QWM2523" s="657"/>
      <c r="QWN2523" s="657"/>
      <c r="QWO2523" s="657"/>
      <c r="QWP2523" s="657"/>
      <c r="QWQ2523" s="657"/>
      <c r="QWR2523" s="657"/>
      <c r="QWS2523" s="657"/>
      <c r="QWT2523" s="657"/>
      <c r="QWU2523" s="657"/>
      <c r="QWV2523" s="657"/>
      <c r="QWW2523" s="657"/>
      <c r="QWX2523" s="657"/>
      <c r="QWY2523" s="657"/>
      <c r="QWZ2523" s="657"/>
      <c r="QXA2523" s="657"/>
      <c r="QXB2523" s="657"/>
      <c r="QXC2523" s="657"/>
      <c r="QXD2523" s="657"/>
      <c r="QXE2523" s="657"/>
      <c r="QXF2523" s="657"/>
      <c r="QXG2523" s="657"/>
      <c r="QXH2523" s="657"/>
      <c r="QXI2523" s="657"/>
      <c r="QXJ2523" s="657"/>
      <c r="QXK2523" s="657"/>
      <c r="QXL2523" s="657"/>
      <c r="QXM2523" s="657"/>
      <c r="QXN2523" s="657"/>
      <c r="QXO2523" s="657"/>
      <c r="QXP2523" s="657"/>
      <c r="QXQ2523" s="657"/>
      <c r="QXR2523" s="657"/>
      <c r="QXS2523" s="657"/>
      <c r="QXT2523" s="657"/>
      <c r="QXU2523" s="657"/>
      <c r="QXV2523" s="657"/>
      <c r="QXW2523" s="657"/>
      <c r="QXX2523" s="657"/>
      <c r="QXY2523" s="657"/>
      <c r="QXZ2523" s="657"/>
      <c r="QYA2523" s="657"/>
      <c r="QYB2523" s="657"/>
      <c r="QYC2523" s="657"/>
      <c r="QYD2523" s="657"/>
      <c r="QYE2523" s="657"/>
      <c r="QYF2523" s="657"/>
      <c r="QYG2523" s="657"/>
      <c r="QYH2523" s="657"/>
      <c r="QYI2523" s="657"/>
      <c r="QYJ2523" s="657"/>
      <c r="QYK2523" s="657"/>
      <c r="QYL2523" s="657"/>
      <c r="QYM2523" s="657"/>
      <c r="QYN2523" s="657"/>
      <c r="QYO2523" s="657"/>
      <c r="QYP2523" s="657"/>
      <c r="QYQ2523" s="657"/>
      <c r="QYR2523" s="657"/>
      <c r="QYS2523" s="657"/>
      <c r="QYT2523" s="657"/>
      <c r="QYU2523" s="657"/>
      <c r="QYV2523" s="657"/>
      <c r="QYW2523" s="657"/>
      <c r="QYX2523" s="657"/>
      <c r="QYY2523" s="657"/>
      <c r="QYZ2523" s="657"/>
      <c r="QZA2523" s="657"/>
      <c r="QZB2523" s="657"/>
      <c r="QZC2523" s="657"/>
      <c r="QZD2523" s="657"/>
      <c r="QZE2523" s="657"/>
      <c r="QZF2523" s="657"/>
      <c r="QZG2523" s="657"/>
      <c r="QZH2523" s="657"/>
      <c r="QZI2523" s="657"/>
      <c r="QZJ2523" s="657"/>
      <c r="QZK2523" s="657"/>
      <c r="QZL2523" s="657"/>
      <c r="QZM2523" s="657"/>
      <c r="QZN2523" s="657"/>
      <c r="QZO2523" s="657"/>
      <c r="QZP2523" s="657"/>
      <c r="QZQ2523" s="657"/>
      <c r="QZR2523" s="657"/>
      <c r="QZS2523" s="657"/>
      <c r="QZT2523" s="657"/>
      <c r="QZU2523" s="657"/>
      <c r="QZV2523" s="657"/>
      <c r="QZW2523" s="657"/>
      <c r="QZX2523" s="657"/>
      <c r="QZY2523" s="657"/>
      <c r="QZZ2523" s="657"/>
      <c r="RAA2523" s="657"/>
      <c r="RAB2523" s="657"/>
      <c r="RAC2523" s="657"/>
      <c r="RAD2523" s="657"/>
      <c r="RAE2523" s="657"/>
      <c r="RAF2523" s="657"/>
      <c r="RAG2523" s="657"/>
      <c r="RAH2523" s="657"/>
      <c r="RAI2523" s="657"/>
      <c r="RAJ2523" s="657"/>
      <c r="RAK2523" s="657"/>
      <c r="RAL2523" s="657"/>
      <c r="RAM2523" s="657"/>
      <c r="RAN2523" s="657"/>
      <c r="RAO2523" s="657"/>
      <c r="RAP2523" s="657"/>
      <c r="RAQ2523" s="657"/>
      <c r="RAR2523" s="657"/>
      <c r="RAS2523" s="657"/>
      <c r="RAT2523" s="657"/>
      <c r="RAU2523" s="657"/>
      <c r="RAV2523" s="657"/>
      <c r="RAW2523" s="657"/>
      <c r="RAX2523" s="657"/>
      <c r="RAY2523" s="657"/>
      <c r="RAZ2523" s="657"/>
      <c r="RBA2523" s="657"/>
      <c r="RBB2523" s="657"/>
      <c r="RBC2523" s="657"/>
      <c r="RBD2523" s="657"/>
      <c r="RBE2523" s="657"/>
      <c r="RBF2523" s="657"/>
      <c r="RBG2523" s="657"/>
      <c r="RBH2523" s="657"/>
      <c r="RBI2523" s="657"/>
      <c r="RBJ2523" s="657"/>
      <c r="RBK2523" s="657"/>
      <c r="RBL2523" s="657"/>
      <c r="RBM2523" s="657"/>
      <c r="RBN2523" s="657"/>
      <c r="RBO2523" s="657"/>
      <c r="RBP2523" s="657"/>
      <c r="RBQ2523" s="657"/>
      <c r="RBR2523" s="657"/>
      <c r="RBS2523" s="657"/>
      <c r="RBT2523" s="657"/>
      <c r="RBU2523" s="657"/>
      <c r="RBV2523" s="657"/>
      <c r="RBW2523" s="657"/>
      <c r="RBX2523" s="657"/>
      <c r="RBY2523" s="657"/>
      <c r="RBZ2523" s="657"/>
      <c r="RCA2523" s="657"/>
      <c r="RCB2523" s="657"/>
      <c r="RCC2523" s="657"/>
      <c r="RCD2523" s="657"/>
      <c r="RCE2523" s="657"/>
      <c r="RCF2523" s="657"/>
      <c r="RCG2523" s="657"/>
      <c r="RCH2523" s="657"/>
      <c r="RCI2523" s="657"/>
      <c r="RCJ2523" s="657"/>
      <c r="RCK2523" s="657"/>
      <c r="RCL2523" s="657"/>
      <c r="RCM2523" s="657"/>
      <c r="RCN2523" s="657"/>
      <c r="RCO2523" s="657"/>
      <c r="RCP2523" s="657"/>
      <c r="RCQ2523" s="657"/>
      <c r="RCR2523" s="657"/>
      <c r="RCS2523" s="657"/>
      <c r="RCT2523" s="657"/>
      <c r="RCU2523" s="657"/>
      <c r="RCV2523" s="657"/>
      <c r="RCW2523" s="657"/>
      <c r="RCX2523" s="657"/>
      <c r="RCY2523" s="657"/>
      <c r="RCZ2523" s="657"/>
      <c r="RDA2523" s="657"/>
      <c r="RDB2523" s="657"/>
      <c r="RDC2523" s="657"/>
      <c r="RDD2523" s="657"/>
      <c r="RDE2523" s="657"/>
      <c r="RDF2523" s="657"/>
      <c r="RDG2523" s="657"/>
      <c r="RDH2523" s="657"/>
      <c r="RDI2523" s="657"/>
      <c r="RDJ2523" s="657"/>
      <c r="RDK2523" s="657"/>
      <c r="RDL2523" s="657"/>
      <c r="RDM2523" s="657"/>
      <c r="RDN2523" s="657"/>
      <c r="RDO2523" s="657"/>
      <c r="RDP2523" s="657"/>
      <c r="RDQ2523" s="657"/>
      <c r="RDR2523" s="657"/>
      <c r="RDS2523" s="657"/>
      <c r="RDT2523" s="657"/>
      <c r="RDU2523" s="657"/>
      <c r="RDV2523" s="657"/>
      <c r="RDW2523" s="657"/>
      <c r="RDX2523" s="657"/>
      <c r="RDY2523" s="657"/>
      <c r="RDZ2523" s="657"/>
      <c r="REA2523" s="657"/>
      <c r="REB2523" s="657"/>
      <c r="REC2523" s="657"/>
      <c r="RED2523" s="657"/>
      <c r="REE2523" s="657"/>
      <c r="REF2523" s="657"/>
      <c r="REG2523" s="657"/>
      <c r="REH2523" s="657"/>
      <c r="REI2523" s="657"/>
      <c r="REJ2523" s="657"/>
      <c r="REK2523" s="657"/>
      <c r="REL2523" s="657"/>
      <c r="REM2523" s="657"/>
      <c r="REN2523" s="657"/>
      <c r="REO2523" s="657"/>
      <c r="REP2523" s="657"/>
      <c r="REQ2523" s="657"/>
      <c r="RER2523" s="657"/>
      <c r="RES2523" s="657"/>
      <c r="RET2523" s="657"/>
      <c r="REU2523" s="657"/>
      <c r="REV2523" s="657"/>
      <c r="REW2523" s="657"/>
      <c r="REX2523" s="657"/>
      <c r="REY2523" s="657"/>
      <c r="REZ2523" s="657"/>
      <c r="RFA2523" s="657"/>
      <c r="RFB2523" s="657"/>
      <c r="RFC2523" s="657"/>
      <c r="RFD2523" s="657"/>
      <c r="RFE2523" s="657"/>
      <c r="RFF2523" s="657"/>
      <c r="RFG2523" s="657"/>
      <c r="RFH2523" s="657"/>
      <c r="RFI2523" s="657"/>
      <c r="RFJ2523" s="657"/>
      <c r="RFK2523" s="657"/>
      <c r="RFL2523" s="657"/>
      <c r="RFM2523" s="657"/>
      <c r="RFN2523" s="657"/>
      <c r="RFO2523" s="657"/>
      <c r="RFP2523" s="657"/>
      <c r="RFQ2523" s="657"/>
      <c r="RFR2523" s="657"/>
      <c r="RFS2523" s="657"/>
      <c r="RFT2523" s="657"/>
      <c r="RFU2523" s="657"/>
      <c r="RFV2523" s="657"/>
      <c r="RFW2523" s="657"/>
      <c r="RFX2523" s="657"/>
      <c r="RFY2523" s="657"/>
      <c r="RFZ2523" s="657"/>
      <c r="RGA2523" s="657"/>
      <c r="RGB2523" s="657"/>
      <c r="RGC2523" s="657"/>
      <c r="RGD2523" s="657"/>
      <c r="RGE2523" s="657"/>
      <c r="RGF2523" s="657"/>
      <c r="RGG2523" s="657"/>
      <c r="RGH2523" s="657"/>
      <c r="RGI2523" s="657"/>
      <c r="RGJ2523" s="657"/>
      <c r="RGK2523" s="657"/>
      <c r="RGL2523" s="657"/>
      <c r="RGM2523" s="657"/>
      <c r="RGN2523" s="657"/>
      <c r="RGO2523" s="657"/>
      <c r="RGP2523" s="657"/>
      <c r="RGQ2523" s="657"/>
      <c r="RGR2523" s="657"/>
      <c r="RGS2523" s="657"/>
      <c r="RGT2523" s="657"/>
      <c r="RGU2523" s="657"/>
      <c r="RGV2523" s="657"/>
      <c r="RGW2523" s="657"/>
      <c r="RGX2523" s="657"/>
      <c r="RGY2523" s="657"/>
      <c r="RGZ2523" s="657"/>
      <c r="RHA2523" s="657"/>
      <c r="RHB2523" s="657"/>
      <c r="RHC2523" s="657"/>
      <c r="RHD2523" s="657"/>
      <c r="RHE2523" s="657"/>
      <c r="RHF2523" s="657"/>
      <c r="RHG2523" s="657"/>
      <c r="RHH2523" s="657"/>
      <c r="RHI2523" s="657"/>
      <c r="RHJ2523" s="657"/>
      <c r="RHK2523" s="657"/>
      <c r="RHL2523" s="657"/>
      <c r="RHM2523" s="657"/>
      <c r="RHN2523" s="657"/>
      <c r="RHO2523" s="657"/>
      <c r="RHP2523" s="657"/>
      <c r="RHQ2523" s="657"/>
      <c r="RHR2523" s="657"/>
      <c r="RHS2523" s="657"/>
      <c r="RHT2523" s="657"/>
      <c r="RHU2523" s="657"/>
      <c r="RHV2523" s="657"/>
      <c r="RHW2523" s="657"/>
      <c r="RHX2523" s="657"/>
      <c r="RHY2523" s="657"/>
      <c r="RHZ2523" s="657"/>
      <c r="RIA2523" s="657"/>
      <c r="RIB2523" s="657"/>
      <c r="RIC2523" s="657"/>
      <c r="RID2523" s="657"/>
      <c r="RIE2523" s="657"/>
      <c r="RIF2523" s="657"/>
      <c r="RIG2523" s="657"/>
      <c r="RIH2523" s="657"/>
      <c r="RII2523" s="657"/>
      <c r="RIJ2523" s="657"/>
      <c r="RIK2523" s="657"/>
      <c r="RIL2523" s="657"/>
      <c r="RIM2523" s="657"/>
      <c r="RIN2523" s="657"/>
      <c r="RIO2523" s="657"/>
      <c r="RIP2523" s="657"/>
      <c r="RIQ2523" s="657"/>
      <c r="RIR2523" s="657"/>
      <c r="RIS2523" s="657"/>
      <c r="RIT2523" s="657"/>
      <c r="RIU2523" s="657"/>
      <c r="RIV2523" s="657"/>
      <c r="RIW2523" s="657"/>
      <c r="RIX2523" s="657"/>
      <c r="RIY2523" s="657"/>
      <c r="RIZ2523" s="657"/>
      <c r="RJA2523" s="657"/>
      <c r="RJB2523" s="657"/>
      <c r="RJC2523" s="657"/>
      <c r="RJD2523" s="657"/>
      <c r="RJE2523" s="657"/>
      <c r="RJF2523" s="657"/>
      <c r="RJG2523" s="657"/>
      <c r="RJH2523" s="657"/>
      <c r="RJI2523" s="657"/>
      <c r="RJJ2523" s="657"/>
      <c r="RJK2523" s="657"/>
      <c r="RJL2523" s="657"/>
      <c r="RJM2523" s="657"/>
      <c r="RJN2523" s="657"/>
      <c r="RJO2523" s="657"/>
      <c r="RJP2523" s="657"/>
      <c r="RJQ2523" s="657"/>
      <c r="RJR2523" s="657"/>
      <c r="RJS2523" s="657"/>
      <c r="RJT2523" s="657"/>
      <c r="RJU2523" s="657"/>
      <c r="RJV2523" s="657"/>
      <c r="RJW2523" s="657"/>
      <c r="RJX2523" s="657"/>
      <c r="RJY2523" s="657"/>
      <c r="RJZ2523" s="657"/>
      <c r="RKA2523" s="657"/>
      <c r="RKB2523" s="657"/>
      <c r="RKC2523" s="657"/>
      <c r="RKD2523" s="657"/>
      <c r="RKE2523" s="657"/>
      <c r="RKF2523" s="657"/>
      <c r="RKG2523" s="657"/>
      <c r="RKH2523" s="657"/>
      <c r="RKI2523" s="657"/>
      <c r="RKJ2523" s="657"/>
      <c r="RKK2523" s="657"/>
      <c r="RKL2523" s="657"/>
      <c r="RKM2523" s="657"/>
      <c r="RKN2523" s="657"/>
      <c r="RKO2523" s="657"/>
      <c r="RKP2523" s="657"/>
      <c r="RKQ2523" s="657"/>
      <c r="RKR2523" s="657"/>
      <c r="RKS2523" s="657"/>
      <c r="RKT2523" s="657"/>
      <c r="RKU2523" s="657"/>
      <c r="RKV2523" s="657"/>
      <c r="RKW2523" s="657"/>
      <c r="RKX2523" s="657"/>
      <c r="RKY2523" s="657"/>
      <c r="RKZ2523" s="657"/>
      <c r="RLA2523" s="657"/>
      <c r="RLB2523" s="657"/>
      <c r="RLC2523" s="657"/>
      <c r="RLD2523" s="657"/>
      <c r="RLE2523" s="657"/>
      <c r="RLF2523" s="657"/>
      <c r="RLG2523" s="657"/>
      <c r="RLH2523" s="657"/>
      <c r="RLI2523" s="657"/>
      <c r="RLJ2523" s="657"/>
      <c r="RLK2523" s="657"/>
      <c r="RLL2523" s="657"/>
      <c r="RLM2523" s="657"/>
      <c r="RLN2523" s="657"/>
      <c r="RLO2523" s="657"/>
      <c r="RLP2523" s="657"/>
      <c r="RLQ2523" s="657"/>
      <c r="RLR2523" s="657"/>
      <c r="RLS2523" s="657"/>
      <c r="RLT2523" s="657"/>
      <c r="RLU2523" s="657"/>
      <c r="RLV2523" s="657"/>
      <c r="RLW2523" s="657"/>
      <c r="RLX2523" s="657"/>
      <c r="RLY2523" s="657"/>
      <c r="RLZ2523" s="657"/>
      <c r="RMA2523" s="657"/>
      <c r="RMB2523" s="657"/>
      <c r="RMC2523" s="657"/>
      <c r="RMD2523" s="657"/>
      <c r="RME2523" s="657"/>
      <c r="RMF2523" s="657"/>
      <c r="RMG2523" s="657"/>
      <c r="RMH2523" s="657"/>
      <c r="RMI2523" s="657"/>
      <c r="RMJ2523" s="657"/>
      <c r="RMK2523" s="657"/>
      <c r="RML2523" s="657"/>
      <c r="RMM2523" s="657"/>
      <c r="RMN2523" s="657"/>
      <c r="RMO2523" s="657"/>
      <c r="RMP2523" s="657"/>
      <c r="RMQ2523" s="657"/>
      <c r="RMR2523" s="657"/>
      <c r="RMS2523" s="657"/>
      <c r="RMT2523" s="657"/>
      <c r="RMU2523" s="657"/>
      <c r="RMV2523" s="657"/>
      <c r="RMW2523" s="657"/>
      <c r="RMX2523" s="657"/>
      <c r="RMY2523" s="657"/>
      <c r="RMZ2523" s="657"/>
      <c r="RNA2523" s="657"/>
      <c r="RNB2523" s="657"/>
      <c r="RNC2523" s="657"/>
      <c r="RND2523" s="657"/>
      <c r="RNE2523" s="657"/>
      <c r="RNF2523" s="657"/>
      <c r="RNG2523" s="657"/>
      <c r="RNH2523" s="657"/>
      <c r="RNI2523" s="657"/>
      <c r="RNJ2523" s="657"/>
      <c r="RNK2523" s="657"/>
      <c r="RNL2523" s="657"/>
      <c r="RNM2523" s="657"/>
      <c r="RNN2523" s="657"/>
      <c r="RNO2523" s="657"/>
      <c r="RNP2523" s="657"/>
      <c r="RNQ2523" s="657"/>
      <c r="RNR2523" s="657"/>
      <c r="RNS2523" s="657"/>
      <c r="RNT2523" s="657"/>
      <c r="RNU2523" s="657"/>
      <c r="RNV2523" s="657"/>
      <c r="RNW2523" s="657"/>
      <c r="RNX2523" s="657"/>
      <c r="RNY2523" s="657"/>
      <c r="RNZ2523" s="657"/>
      <c r="ROA2523" s="657"/>
      <c r="ROB2523" s="657"/>
      <c r="ROC2523" s="657"/>
      <c r="ROD2523" s="657"/>
      <c r="ROE2523" s="657"/>
      <c r="ROF2523" s="657"/>
      <c r="ROG2523" s="657"/>
      <c r="ROH2523" s="657"/>
      <c r="ROI2523" s="657"/>
      <c r="ROJ2523" s="657"/>
      <c r="ROK2523" s="657"/>
      <c r="ROL2523" s="657"/>
      <c r="ROM2523" s="657"/>
      <c r="RON2523" s="657"/>
      <c r="ROO2523" s="657"/>
      <c r="ROP2523" s="657"/>
      <c r="ROQ2523" s="657"/>
      <c r="ROR2523" s="657"/>
      <c r="ROS2523" s="657"/>
      <c r="ROT2523" s="657"/>
      <c r="ROU2523" s="657"/>
      <c r="ROV2523" s="657"/>
      <c r="ROW2523" s="657"/>
      <c r="ROX2523" s="657"/>
      <c r="ROY2523" s="657"/>
      <c r="ROZ2523" s="657"/>
      <c r="RPA2523" s="657"/>
      <c r="RPB2523" s="657"/>
      <c r="RPC2523" s="657"/>
      <c r="RPD2523" s="657"/>
      <c r="RPE2523" s="657"/>
      <c r="RPF2523" s="657"/>
      <c r="RPG2523" s="657"/>
      <c r="RPH2523" s="657"/>
      <c r="RPI2523" s="657"/>
      <c r="RPJ2523" s="657"/>
      <c r="RPK2523" s="657"/>
      <c r="RPL2523" s="657"/>
      <c r="RPM2523" s="657"/>
      <c r="RPN2523" s="657"/>
      <c r="RPO2523" s="657"/>
      <c r="RPP2523" s="657"/>
      <c r="RPQ2523" s="657"/>
      <c r="RPR2523" s="657"/>
      <c r="RPS2523" s="657"/>
      <c r="RPT2523" s="657"/>
      <c r="RPU2523" s="657"/>
      <c r="RPV2523" s="657"/>
      <c r="RPW2523" s="657"/>
      <c r="RPX2523" s="657"/>
      <c r="RPY2523" s="657"/>
      <c r="RPZ2523" s="657"/>
      <c r="RQA2523" s="657"/>
      <c r="RQB2523" s="657"/>
      <c r="RQC2523" s="657"/>
      <c r="RQD2523" s="657"/>
      <c r="RQE2523" s="657"/>
      <c r="RQF2523" s="657"/>
      <c r="RQG2523" s="657"/>
      <c r="RQH2523" s="657"/>
      <c r="RQI2523" s="657"/>
      <c r="RQJ2523" s="657"/>
      <c r="RQK2523" s="657"/>
      <c r="RQL2523" s="657"/>
      <c r="RQM2523" s="657"/>
      <c r="RQN2523" s="657"/>
      <c r="RQO2523" s="657"/>
      <c r="RQP2523" s="657"/>
      <c r="RQQ2523" s="657"/>
      <c r="RQR2523" s="657"/>
      <c r="RQS2523" s="657"/>
      <c r="RQT2523" s="657"/>
      <c r="RQU2523" s="657"/>
      <c r="RQV2523" s="657"/>
      <c r="RQW2523" s="657"/>
      <c r="RQX2523" s="657"/>
      <c r="RQY2523" s="657"/>
      <c r="RQZ2523" s="657"/>
      <c r="RRA2523" s="657"/>
      <c r="RRB2523" s="657"/>
      <c r="RRC2523" s="657"/>
      <c r="RRD2523" s="657"/>
      <c r="RRE2523" s="657"/>
      <c r="RRF2523" s="657"/>
      <c r="RRG2523" s="657"/>
      <c r="RRH2523" s="657"/>
      <c r="RRI2523" s="657"/>
      <c r="RRJ2523" s="657"/>
      <c r="RRK2523" s="657"/>
      <c r="RRL2523" s="657"/>
      <c r="RRM2523" s="657"/>
      <c r="RRN2523" s="657"/>
      <c r="RRO2523" s="657"/>
      <c r="RRP2523" s="657"/>
      <c r="RRQ2523" s="657"/>
      <c r="RRR2523" s="657"/>
      <c r="RRS2523" s="657"/>
      <c r="RRT2523" s="657"/>
      <c r="RRU2523" s="657"/>
      <c r="RRV2523" s="657"/>
      <c r="RRW2523" s="657"/>
      <c r="RRX2523" s="657"/>
      <c r="RRY2523" s="657"/>
      <c r="RRZ2523" s="657"/>
      <c r="RSA2523" s="657"/>
      <c r="RSB2523" s="657"/>
      <c r="RSC2523" s="657"/>
      <c r="RSD2523" s="657"/>
      <c r="RSE2523" s="657"/>
      <c r="RSF2523" s="657"/>
      <c r="RSG2523" s="657"/>
      <c r="RSH2523" s="657"/>
      <c r="RSI2523" s="657"/>
      <c r="RSJ2523" s="657"/>
      <c r="RSK2523" s="657"/>
      <c r="RSL2523" s="657"/>
      <c r="RSM2523" s="657"/>
      <c r="RSN2523" s="657"/>
      <c r="RSO2523" s="657"/>
      <c r="RSP2523" s="657"/>
      <c r="RSQ2523" s="657"/>
      <c r="RSR2523" s="657"/>
      <c r="RSS2523" s="657"/>
      <c r="RST2523" s="657"/>
      <c r="RSU2523" s="657"/>
      <c r="RSV2523" s="657"/>
      <c r="RSW2523" s="657"/>
      <c r="RSX2523" s="657"/>
      <c r="RSY2523" s="657"/>
      <c r="RSZ2523" s="657"/>
      <c r="RTA2523" s="657"/>
      <c r="RTB2523" s="657"/>
      <c r="RTC2523" s="657"/>
      <c r="RTD2523" s="657"/>
      <c r="RTE2523" s="657"/>
      <c r="RTF2523" s="657"/>
      <c r="RTG2523" s="657"/>
      <c r="RTH2523" s="657"/>
      <c r="RTI2523" s="657"/>
      <c r="RTJ2523" s="657"/>
      <c r="RTK2523" s="657"/>
      <c r="RTL2523" s="657"/>
      <c r="RTM2523" s="657"/>
      <c r="RTN2523" s="657"/>
      <c r="RTO2523" s="657"/>
      <c r="RTP2523" s="657"/>
      <c r="RTQ2523" s="657"/>
      <c r="RTR2523" s="657"/>
      <c r="RTS2523" s="657"/>
      <c r="RTT2523" s="657"/>
      <c r="RTU2523" s="657"/>
      <c r="RTV2523" s="657"/>
      <c r="RTW2523" s="657"/>
      <c r="RTX2523" s="657"/>
      <c r="RTY2523" s="657"/>
      <c r="RTZ2523" s="657"/>
      <c r="RUA2523" s="657"/>
      <c r="RUB2523" s="657"/>
      <c r="RUC2523" s="657"/>
      <c r="RUD2523" s="657"/>
      <c r="RUE2523" s="657"/>
      <c r="RUF2523" s="657"/>
      <c r="RUG2523" s="657"/>
      <c r="RUH2523" s="657"/>
      <c r="RUI2523" s="657"/>
      <c r="RUJ2523" s="657"/>
      <c r="RUK2523" s="657"/>
      <c r="RUL2523" s="657"/>
      <c r="RUM2523" s="657"/>
      <c r="RUN2523" s="657"/>
      <c r="RUO2523" s="657"/>
      <c r="RUP2523" s="657"/>
      <c r="RUQ2523" s="657"/>
      <c r="RUR2523" s="657"/>
      <c r="RUS2523" s="657"/>
      <c r="RUT2523" s="657"/>
      <c r="RUU2523" s="657"/>
      <c r="RUV2523" s="657"/>
      <c r="RUW2523" s="657"/>
      <c r="RUX2523" s="657"/>
      <c r="RUY2523" s="657"/>
      <c r="RUZ2523" s="657"/>
      <c r="RVA2523" s="657"/>
      <c r="RVB2523" s="657"/>
      <c r="RVC2523" s="657"/>
      <c r="RVD2523" s="657"/>
      <c r="RVE2523" s="657"/>
      <c r="RVF2523" s="657"/>
      <c r="RVG2523" s="657"/>
      <c r="RVH2523" s="657"/>
      <c r="RVI2523" s="657"/>
      <c r="RVJ2523" s="657"/>
      <c r="RVK2523" s="657"/>
      <c r="RVL2523" s="657"/>
      <c r="RVM2523" s="657"/>
      <c r="RVN2523" s="657"/>
      <c r="RVO2523" s="657"/>
      <c r="RVP2523" s="657"/>
      <c r="RVQ2523" s="657"/>
      <c r="RVR2523" s="657"/>
      <c r="RVS2523" s="657"/>
      <c r="RVT2523" s="657"/>
      <c r="RVU2523" s="657"/>
      <c r="RVV2523" s="657"/>
      <c r="RVW2523" s="657"/>
      <c r="RVX2523" s="657"/>
      <c r="RVY2523" s="657"/>
      <c r="RVZ2523" s="657"/>
      <c r="RWA2523" s="657"/>
      <c r="RWB2523" s="657"/>
      <c r="RWC2523" s="657"/>
      <c r="RWD2523" s="657"/>
      <c r="RWE2523" s="657"/>
      <c r="RWF2523" s="657"/>
      <c r="RWG2523" s="657"/>
      <c r="RWH2523" s="657"/>
      <c r="RWI2523" s="657"/>
      <c r="RWJ2523" s="657"/>
      <c r="RWK2523" s="657"/>
      <c r="RWL2523" s="657"/>
      <c r="RWM2523" s="657"/>
      <c r="RWN2523" s="657"/>
      <c r="RWO2523" s="657"/>
      <c r="RWP2523" s="657"/>
      <c r="RWQ2523" s="657"/>
      <c r="RWR2523" s="657"/>
      <c r="RWS2523" s="657"/>
      <c r="RWT2523" s="657"/>
      <c r="RWU2523" s="657"/>
      <c r="RWV2523" s="657"/>
      <c r="RWW2523" s="657"/>
      <c r="RWX2523" s="657"/>
      <c r="RWY2523" s="657"/>
      <c r="RWZ2523" s="657"/>
      <c r="RXA2523" s="657"/>
      <c r="RXB2523" s="657"/>
      <c r="RXC2523" s="657"/>
      <c r="RXD2523" s="657"/>
      <c r="RXE2523" s="657"/>
      <c r="RXF2523" s="657"/>
      <c r="RXG2523" s="657"/>
      <c r="RXH2523" s="657"/>
      <c r="RXI2523" s="657"/>
      <c r="RXJ2523" s="657"/>
      <c r="RXK2523" s="657"/>
      <c r="RXL2523" s="657"/>
      <c r="RXM2523" s="657"/>
      <c r="RXN2523" s="657"/>
      <c r="RXO2523" s="657"/>
      <c r="RXP2523" s="657"/>
      <c r="RXQ2523" s="657"/>
      <c r="RXR2523" s="657"/>
      <c r="RXS2523" s="657"/>
      <c r="RXT2523" s="657"/>
      <c r="RXU2523" s="657"/>
      <c r="RXV2523" s="657"/>
      <c r="RXW2523" s="657"/>
      <c r="RXX2523" s="657"/>
      <c r="RXY2523" s="657"/>
      <c r="RXZ2523" s="657"/>
      <c r="RYA2523" s="657"/>
      <c r="RYB2523" s="657"/>
      <c r="RYC2523" s="657"/>
      <c r="RYD2523" s="657"/>
      <c r="RYE2523" s="657"/>
      <c r="RYF2523" s="657"/>
      <c r="RYG2523" s="657"/>
      <c r="RYH2523" s="657"/>
      <c r="RYI2523" s="657"/>
      <c r="RYJ2523" s="657"/>
      <c r="RYK2523" s="657"/>
      <c r="RYL2523" s="657"/>
      <c r="RYM2523" s="657"/>
      <c r="RYN2523" s="657"/>
      <c r="RYO2523" s="657"/>
      <c r="RYP2523" s="657"/>
      <c r="RYQ2523" s="657"/>
      <c r="RYR2523" s="657"/>
      <c r="RYS2523" s="657"/>
      <c r="RYT2523" s="657"/>
      <c r="RYU2523" s="657"/>
      <c r="RYV2523" s="657"/>
      <c r="RYW2523" s="657"/>
      <c r="RYX2523" s="657"/>
      <c r="RYY2523" s="657"/>
      <c r="RYZ2523" s="657"/>
      <c r="RZA2523" s="657"/>
      <c r="RZB2523" s="657"/>
      <c r="RZC2523" s="657"/>
      <c r="RZD2523" s="657"/>
      <c r="RZE2523" s="657"/>
      <c r="RZF2523" s="657"/>
      <c r="RZG2523" s="657"/>
      <c r="RZH2523" s="657"/>
      <c r="RZI2523" s="657"/>
      <c r="RZJ2523" s="657"/>
      <c r="RZK2523" s="657"/>
      <c r="RZL2523" s="657"/>
      <c r="RZM2523" s="657"/>
      <c r="RZN2523" s="657"/>
      <c r="RZO2523" s="657"/>
      <c r="RZP2523" s="657"/>
      <c r="RZQ2523" s="657"/>
      <c r="RZR2523" s="657"/>
      <c r="RZS2523" s="657"/>
      <c r="RZT2523" s="657"/>
      <c r="RZU2523" s="657"/>
      <c r="RZV2523" s="657"/>
      <c r="RZW2523" s="657"/>
      <c r="RZX2523" s="657"/>
      <c r="RZY2523" s="657"/>
      <c r="RZZ2523" s="657"/>
      <c r="SAA2523" s="657"/>
      <c r="SAB2523" s="657"/>
      <c r="SAC2523" s="657"/>
      <c r="SAD2523" s="657"/>
      <c r="SAE2523" s="657"/>
      <c r="SAF2523" s="657"/>
      <c r="SAG2523" s="657"/>
      <c r="SAH2523" s="657"/>
      <c r="SAI2523" s="657"/>
      <c r="SAJ2523" s="657"/>
      <c r="SAK2523" s="657"/>
      <c r="SAL2523" s="657"/>
      <c r="SAM2523" s="657"/>
      <c r="SAN2523" s="657"/>
      <c r="SAO2523" s="657"/>
      <c r="SAP2523" s="657"/>
      <c r="SAQ2523" s="657"/>
      <c r="SAR2523" s="657"/>
      <c r="SAS2523" s="657"/>
      <c r="SAT2523" s="657"/>
      <c r="SAU2523" s="657"/>
      <c r="SAV2523" s="657"/>
      <c r="SAW2523" s="657"/>
      <c r="SAX2523" s="657"/>
      <c r="SAY2523" s="657"/>
      <c r="SAZ2523" s="657"/>
      <c r="SBA2523" s="657"/>
      <c r="SBB2523" s="657"/>
      <c r="SBC2523" s="657"/>
      <c r="SBD2523" s="657"/>
      <c r="SBE2523" s="657"/>
      <c r="SBF2523" s="657"/>
      <c r="SBG2523" s="657"/>
      <c r="SBH2523" s="657"/>
      <c r="SBI2523" s="657"/>
      <c r="SBJ2523" s="657"/>
      <c r="SBK2523" s="657"/>
      <c r="SBL2523" s="657"/>
      <c r="SBM2523" s="657"/>
      <c r="SBN2523" s="657"/>
      <c r="SBO2523" s="657"/>
      <c r="SBP2523" s="657"/>
      <c r="SBQ2523" s="657"/>
      <c r="SBR2523" s="657"/>
      <c r="SBS2523" s="657"/>
      <c r="SBT2523" s="657"/>
      <c r="SBU2523" s="657"/>
      <c r="SBV2523" s="657"/>
      <c r="SBW2523" s="657"/>
      <c r="SBX2523" s="657"/>
      <c r="SBY2523" s="657"/>
      <c r="SBZ2523" s="657"/>
      <c r="SCA2523" s="657"/>
      <c r="SCB2523" s="657"/>
      <c r="SCC2523" s="657"/>
      <c r="SCD2523" s="657"/>
      <c r="SCE2523" s="657"/>
      <c r="SCF2523" s="657"/>
      <c r="SCG2523" s="657"/>
      <c r="SCH2523" s="657"/>
      <c r="SCI2523" s="657"/>
      <c r="SCJ2523" s="657"/>
      <c r="SCK2523" s="657"/>
      <c r="SCL2523" s="657"/>
      <c r="SCM2523" s="657"/>
      <c r="SCN2523" s="657"/>
      <c r="SCO2523" s="657"/>
      <c r="SCP2523" s="657"/>
      <c r="SCQ2523" s="657"/>
      <c r="SCR2523" s="657"/>
      <c r="SCS2523" s="657"/>
      <c r="SCT2523" s="657"/>
      <c r="SCU2523" s="657"/>
      <c r="SCV2523" s="657"/>
      <c r="SCW2523" s="657"/>
      <c r="SCX2523" s="657"/>
      <c r="SCY2523" s="657"/>
      <c r="SCZ2523" s="657"/>
      <c r="SDA2523" s="657"/>
      <c r="SDB2523" s="657"/>
      <c r="SDC2523" s="657"/>
      <c r="SDD2523" s="657"/>
      <c r="SDE2523" s="657"/>
      <c r="SDF2523" s="657"/>
      <c r="SDG2523" s="657"/>
      <c r="SDH2523" s="657"/>
      <c r="SDI2523" s="657"/>
      <c r="SDJ2523" s="657"/>
      <c r="SDK2523" s="657"/>
      <c r="SDL2523" s="657"/>
      <c r="SDM2523" s="657"/>
      <c r="SDN2523" s="657"/>
      <c r="SDO2523" s="657"/>
      <c r="SDP2523" s="657"/>
      <c r="SDQ2523" s="657"/>
      <c r="SDR2523" s="657"/>
      <c r="SDS2523" s="657"/>
      <c r="SDT2523" s="657"/>
      <c r="SDU2523" s="657"/>
      <c r="SDV2523" s="657"/>
      <c r="SDW2523" s="657"/>
      <c r="SDX2523" s="657"/>
      <c r="SDY2523" s="657"/>
      <c r="SDZ2523" s="657"/>
      <c r="SEA2523" s="657"/>
      <c r="SEB2523" s="657"/>
      <c r="SEC2523" s="657"/>
      <c r="SED2523" s="657"/>
      <c r="SEE2523" s="657"/>
      <c r="SEF2523" s="657"/>
      <c r="SEG2523" s="657"/>
      <c r="SEH2523" s="657"/>
      <c r="SEI2523" s="657"/>
      <c r="SEJ2523" s="657"/>
      <c r="SEK2523" s="657"/>
      <c r="SEL2523" s="657"/>
      <c r="SEM2523" s="657"/>
      <c r="SEN2523" s="657"/>
      <c r="SEO2523" s="657"/>
      <c r="SEP2523" s="657"/>
      <c r="SEQ2523" s="657"/>
      <c r="SER2523" s="657"/>
      <c r="SES2523" s="657"/>
      <c r="SET2523" s="657"/>
      <c r="SEU2523" s="657"/>
      <c r="SEV2523" s="657"/>
      <c r="SEW2523" s="657"/>
      <c r="SEX2523" s="657"/>
      <c r="SEY2523" s="657"/>
      <c r="SEZ2523" s="657"/>
      <c r="SFA2523" s="657"/>
      <c r="SFB2523" s="657"/>
      <c r="SFC2523" s="657"/>
      <c r="SFD2523" s="657"/>
      <c r="SFE2523" s="657"/>
      <c r="SFF2523" s="657"/>
      <c r="SFG2523" s="657"/>
      <c r="SFH2523" s="657"/>
      <c r="SFI2523" s="657"/>
      <c r="SFJ2523" s="657"/>
      <c r="SFK2523" s="657"/>
      <c r="SFL2523" s="657"/>
      <c r="SFM2523" s="657"/>
      <c r="SFN2523" s="657"/>
      <c r="SFO2523" s="657"/>
      <c r="SFP2523" s="657"/>
      <c r="SFQ2523" s="657"/>
      <c r="SFR2523" s="657"/>
      <c r="SFS2523" s="657"/>
      <c r="SFT2523" s="657"/>
      <c r="SFU2523" s="657"/>
      <c r="SFV2523" s="657"/>
      <c r="SFW2523" s="657"/>
      <c r="SFX2523" s="657"/>
      <c r="SFY2523" s="657"/>
      <c r="SFZ2523" s="657"/>
      <c r="SGA2523" s="657"/>
      <c r="SGB2523" s="657"/>
      <c r="SGC2523" s="657"/>
      <c r="SGD2523" s="657"/>
      <c r="SGE2523" s="657"/>
      <c r="SGF2523" s="657"/>
      <c r="SGG2523" s="657"/>
      <c r="SGH2523" s="657"/>
      <c r="SGI2523" s="657"/>
      <c r="SGJ2523" s="657"/>
      <c r="SGK2523" s="657"/>
      <c r="SGL2523" s="657"/>
      <c r="SGM2523" s="657"/>
      <c r="SGN2523" s="657"/>
      <c r="SGO2523" s="657"/>
      <c r="SGP2523" s="657"/>
      <c r="SGQ2523" s="657"/>
      <c r="SGR2523" s="657"/>
      <c r="SGS2523" s="657"/>
      <c r="SGT2523" s="657"/>
      <c r="SGU2523" s="657"/>
      <c r="SGV2523" s="657"/>
      <c r="SGW2523" s="657"/>
      <c r="SGX2523" s="657"/>
      <c r="SGY2523" s="657"/>
      <c r="SGZ2523" s="657"/>
      <c r="SHA2523" s="657"/>
      <c r="SHB2523" s="657"/>
      <c r="SHC2523" s="657"/>
      <c r="SHD2523" s="657"/>
      <c r="SHE2523" s="657"/>
      <c r="SHF2523" s="657"/>
      <c r="SHG2523" s="657"/>
      <c r="SHH2523" s="657"/>
      <c r="SHI2523" s="657"/>
      <c r="SHJ2523" s="657"/>
      <c r="SHK2523" s="657"/>
      <c r="SHL2523" s="657"/>
      <c r="SHM2523" s="657"/>
      <c r="SHN2523" s="657"/>
      <c r="SHO2523" s="657"/>
      <c r="SHP2523" s="657"/>
      <c r="SHQ2523" s="657"/>
      <c r="SHR2523" s="657"/>
      <c r="SHS2523" s="657"/>
      <c r="SHT2523" s="657"/>
      <c r="SHU2523" s="657"/>
      <c r="SHV2523" s="657"/>
      <c r="SHW2523" s="657"/>
      <c r="SHX2523" s="657"/>
      <c r="SHY2523" s="657"/>
      <c r="SHZ2523" s="657"/>
      <c r="SIA2523" s="657"/>
      <c r="SIB2523" s="657"/>
      <c r="SIC2523" s="657"/>
      <c r="SID2523" s="657"/>
      <c r="SIE2523" s="657"/>
      <c r="SIF2523" s="657"/>
      <c r="SIG2523" s="657"/>
      <c r="SIH2523" s="657"/>
      <c r="SII2523" s="657"/>
      <c r="SIJ2523" s="657"/>
      <c r="SIK2523" s="657"/>
      <c r="SIL2523" s="657"/>
      <c r="SIM2523" s="657"/>
      <c r="SIN2523" s="657"/>
      <c r="SIO2523" s="657"/>
      <c r="SIP2523" s="657"/>
      <c r="SIQ2523" s="657"/>
      <c r="SIR2523" s="657"/>
      <c r="SIS2523" s="657"/>
      <c r="SIT2523" s="657"/>
      <c r="SIU2523" s="657"/>
      <c r="SIV2523" s="657"/>
      <c r="SIW2523" s="657"/>
      <c r="SIX2523" s="657"/>
      <c r="SIY2523" s="657"/>
      <c r="SIZ2523" s="657"/>
      <c r="SJA2523" s="657"/>
      <c r="SJB2523" s="657"/>
      <c r="SJC2523" s="657"/>
      <c r="SJD2523" s="657"/>
      <c r="SJE2523" s="657"/>
      <c r="SJF2523" s="657"/>
      <c r="SJG2523" s="657"/>
      <c r="SJH2523" s="657"/>
      <c r="SJI2523" s="657"/>
      <c r="SJJ2523" s="657"/>
      <c r="SJK2523" s="657"/>
      <c r="SJL2523" s="657"/>
      <c r="SJM2523" s="657"/>
      <c r="SJN2523" s="657"/>
      <c r="SJO2523" s="657"/>
      <c r="SJP2523" s="657"/>
      <c r="SJQ2523" s="657"/>
      <c r="SJR2523" s="657"/>
      <c r="SJS2523" s="657"/>
      <c r="SJT2523" s="657"/>
      <c r="SJU2523" s="657"/>
      <c r="SJV2523" s="657"/>
      <c r="SJW2523" s="657"/>
      <c r="SJX2523" s="657"/>
      <c r="SJY2523" s="657"/>
      <c r="SJZ2523" s="657"/>
      <c r="SKA2523" s="657"/>
      <c r="SKB2523" s="657"/>
      <c r="SKC2523" s="657"/>
      <c r="SKD2523" s="657"/>
      <c r="SKE2523" s="657"/>
      <c r="SKF2523" s="657"/>
      <c r="SKG2523" s="657"/>
      <c r="SKH2523" s="657"/>
      <c r="SKI2523" s="657"/>
      <c r="SKJ2523" s="657"/>
      <c r="SKK2523" s="657"/>
      <c r="SKL2523" s="657"/>
      <c r="SKM2523" s="657"/>
      <c r="SKN2523" s="657"/>
      <c r="SKO2523" s="657"/>
      <c r="SKP2523" s="657"/>
      <c r="SKQ2523" s="657"/>
      <c r="SKR2523" s="657"/>
      <c r="SKS2523" s="657"/>
      <c r="SKT2523" s="657"/>
      <c r="SKU2523" s="657"/>
      <c r="SKV2523" s="657"/>
      <c r="SKW2523" s="657"/>
      <c r="SKX2523" s="657"/>
      <c r="SKY2523" s="657"/>
      <c r="SKZ2523" s="657"/>
      <c r="SLA2523" s="657"/>
      <c r="SLB2523" s="657"/>
      <c r="SLC2523" s="657"/>
      <c r="SLD2523" s="657"/>
      <c r="SLE2523" s="657"/>
      <c r="SLF2523" s="657"/>
      <c r="SLG2523" s="657"/>
      <c r="SLH2523" s="657"/>
      <c r="SLI2523" s="657"/>
      <c r="SLJ2523" s="657"/>
      <c r="SLK2523" s="657"/>
      <c r="SLL2523" s="657"/>
      <c r="SLM2523" s="657"/>
      <c r="SLN2523" s="657"/>
      <c r="SLO2523" s="657"/>
      <c r="SLP2523" s="657"/>
      <c r="SLQ2523" s="657"/>
      <c r="SLR2523" s="657"/>
      <c r="SLS2523" s="657"/>
      <c r="SLT2523" s="657"/>
      <c r="SLU2523" s="657"/>
      <c r="SLV2523" s="657"/>
      <c r="SLW2523" s="657"/>
      <c r="SLX2523" s="657"/>
      <c r="SLY2523" s="657"/>
      <c r="SLZ2523" s="657"/>
      <c r="SMA2523" s="657"/>
      <c r="SMB2523" s="657"/>
      <c r="SMC2523" s="657"/>
      <c r="SMD2523" s="657"/>
      <c r="SME2523" s="657"/>
      <c r="SMF2523" s="657"/>
      <c r="SMG2523" s="657"/>
      <c r="SMH2523" s="657"/>
      <c r="SMI2523" s="657"/>
      <c r="SMJ2523" s="657"/>
      <c r="SMK2523" s="657"/>
      <c r="SML2523" s="657"/>
      <c r="SMM2523" s="657"/>
      <c r="SMN2523" s="657"/>
      <c r="SMO2523" s="657"/>
      <c r="SMP2523" s="657"/>
      <c r="SMQ2523" s="657"/>
      <c r="SMR2523" s="657"/>
      <c r="SMS2523" s="657"/>
      <c r="SMT2523" s="657"/>
      <c r="SMU2523" s="657"/>
      <c r="SMV2523" s="657"/>
      <c r="SMW2523" s="657"/>
      <c r="SMX2523" s="657"/>
      <c r="SMY2523" s="657"/>
      <c r="SMZ2523" s="657"/>
      <c r="SNA2523" s="657"/>
      <c r="SNB2523" s="657"/>
      <c r="SNC2523" s="657"/>
      <c r="SND2523" s="657"/>
      <c r="SNE2523" s="657"/>
      <c r="SNF2523" s="657"/>
      <c r="SNG2523" s="657"/>
      <c r="SNH2523" s="657"/>
      <c r="SNI2523" s="657"/>
      <c r="SNJ2523" s="657"/>
      <c r="SNK2523" s="657"/>
      <c r="SNL2523" s="657"/>
      <c r="SNM2523" s="657"/>
      <c r="SNN2523" s="657"/>
      <c r="SNO2523" s="657"/>
      <c r="SNP2523" s="657"/>
      <c r="SNQ2523" s="657"/>
      <c r="SNR2523" s="657"/>
      <c r="SNS2523" s="657"/>
      <c r="SNT2523" s="657"/>
      <c r="SNU2523" s="657"/>
      <c r="SNV2523" s="657"/>
      <c r="SNW2523" s="657"/>
      <c r="SNX2523" s="657"/>
      <c r="SNY2523" s="657"/>
      <c r="SNZ2523" s="657"/>
      <c r="SOA2523" s="657"/>
      <c r="SOB2523" s="657"/>
      <c r="SOC2523" s="657"/>
      <c r="SOD2523" s="657"/>
      <c r="SOE2523" s="657"/>
      <c r="SOF2523" s="657"/>
      <c r="SOG2523" s="657"/>
      <c r="SOH2523" s="657"/>
      <c r="SOI2523" s="657"/>
      <c r="SOJ2523" s="657"/>
      <c r="SOK2523" s="657"/>
      <c r="SOL2523" s="657"/>
      <c r="SOM2523" s="657"/>
      <c r="SON2523" s="657"/>
      <c r="SOO2523" s="657"/>
      <c r="SOP2523" s="657"/>
      <c r="SOQ2523" s="657"/>
      <c r="SOR2523" s="657"/>
      <c r="SOS2523" s="657"/>
      <c r="SOT2523" s="657"/>
      <c r="SOU2523" s="657"/>
      <c r="SOV2523" s="657"/>
      <c r="SOW2523" s="657"/>
      <c r="SOX2523" s="657"/>
      <c r="SOY2523" s="657"/>
      <c r="SOZ2523" s="657"/>
      <c r="SPA2523" s="657"/>
      <c r="SPB2523" s="657"/>
      <c r="SPC2523" s="657"/>
      <c r="SPD2523" s="657"/>
      <c r="SPE2523" s="657"/>
      <c r="SPF2523" s="657"/>
      <c r="SPG2523" s="657"/>
      <c r="SPH2523" s="657"/>
      <c r="SPI2523" s="657"/>
      <c r="SPJ2523" s="657"/>
      <c r="SPK2523" s="657"/>
      <c r="SPL2523" s="657"/>
      <c r="SPM2523" s="657"/>
      <c r="SPN2523" s="657"/>
      <c r="SPO2523" s="657"/>
      <c r="SPP2523" s="657"/>
      <c r="SPQ2523" s="657"/>
      <c r="SPR2523" s="657"/>
      <c r="SPS2523" s="657"/>
      <c r="SPT2523" s="657"/>
      <c r="SPU2523" s="657"/>
      <c r="SPV2523" s="657"/>
      <c r="SPW2523" s="657"/>
      <c r="SPX2523" s="657"/>
      <c r="SPY2523" s="657"/>
      <c r="SPZ2523" s="657"/>
      <c r="SQA2523" s="657"/>
      <c r="SQB2523" s="657"/>
      <c r="SQC2523" s="657"/>
      <c r="SQD2523" s="657"/>
      <c r="SQE2523" s="657"/>
      <c r="SQF2523" s="657"/>
      <c r="SQG2523" s="657"/>
      <c r="SQH2523" s="657"/>
      <c r="SQI2523" s="657"/>
      <c r="SQJ2523" s="657"/>
      <c r="SQK2523" s="657"/>
      <c r="SQL2523" s="657"/>
      <c r="SQM2523" s="657"/>
      <c r="SQN2523" s="657"/>
      <c r="SQO2523" s="657"/>
      <c r="SQP2523" s="657"/>
      <c r="SQQ2523" s="657"/>
      <c r="SQR2523" s="657"/>
      <c r="SQS2523" s="657"/>
      <c r="SQT2523" s="657"/>
      <c r="SQU2523" s="657"/>
      <c r="SQV2523" s="657"/>
      <c r="SQW2523" s="657"/>
      <c r="SQX2523" s="657"/>
      <c r="SQY2523" s="657"/>
      <c r="SQZ2523" s="657"/>
      <c r="SRA2523" s="657"/>
      <c r="SRB2523" s="657"/>
      <c r="SRC2523" s="657"/>
      <c r="SRD2523" s="657"/>
      <c r="SRE2523" s="657"/>
      <c r="SRF2523" s="657"/>
      <c r="SRG2523" s="657"/>
      <c r="SRH2523" s="657"/>
      <c r="SRI2523" s="657"/>
      <c r="SRJ2523" s="657"/>
      <c r="SRK2523" s="657"/>
      <c r="SRL2523" s="657"/>
      <c r="SRM2523" s="657"/>
      <c r="SRN2523" s="657"/>
      <c r="SRO2523" s="657"/>
      <c r="SRP2523" s="657"/>
      <c r="SRQ2523" s="657"/>
      <c r="SRR2523" s="657"/>
      <c r="SRS2523" s="657"/>
      <c r="SRT2523" s="657"/>
      <c r="SRU2523" s="657"/>
      <c r="SRV2523" s="657"/>
      <c r="SRW2523" s="657"/>
      <c r="SRX2523" s="657"/>
      <c r="SRY2523" s="657"/>
      <c r="SRZ2523" s="657"/>
      <c r="SSA2523" s="657"/>
      <c r="SSB2523" s="657"/>
      <c r="SSC2523" s="657"/>
      <c r="SSD2523" s="657"/>
      <c r="SSE2523" s="657"/>
      <c r="SSF2523" s="657"/>
      <c r="SSG2523" s="657"/>
      <c r="SSH2523" s="657"/>
      <c r="SSI2523" s="657"/>
      <c r="SSJ2523" s="657"/>
      <c r="SSK2523" s="657"/>
      <c r="SSL2523" s="657"/>
      <c r="SSM2523" s="657"/>
      <c r="SSN2523" s="657"/>
      <c r="SSO2523" s="657"/>
      <c r="SSP2523" s="657"/>
      <c r="SSQ2523" s="657"/>
      <c r="SSR2523" s="657"/>
      <c r="SSS2523" s="657"/>
      <c r="SST2523" s="657"/>
      <c r="SSU2523" s="657"/>
      <c r="SSV2523" s="657"/>
      <c r="SSW2523" s="657"/>
      <c r="SSX2523" s="657"/>
      <c r="SSY2523" s="657"/>
      <c r="SSZ2523" s="657"/>
      <c r="STA2523" s="657"/>
      <c r="STB2523" s="657"/>
      <c r="STC2523" s="657"/>
      <c r="STD2523" s="657"/>
      <c r="STE2523" s="657"/>
      <c r="STF2523" s="657"/>
      <c r="STG2523" s="657"/>
      <c r="STH2523" s="657"/>
      <c r="STI2523" s="657"/>
      <c r="STJ2523" s="657"/>
      <c r="STK2523" s="657"/>
      <c r="STL2523" s="657"/>
      <c r="STM2523" s="657"/>
      <c r="STN2523" s="657"/>
      <c r="STO2523" s="657"/>
      <c r="STP2523" s="657"/>
      <c r="STQ2523" s="657"/>
      <c r="STR2523" s="657"/>
      <c r="STS2523" s="657"/>
      <c r="STT2523" s="657"/>
      <c r="STU2523" s="657"/>
      <c r="STV2523" s="657"/>
      <c r="STW2523" s="657"/>
      <c r="STX2523" s="657"/>
      <c r="STY2523" s="657"/>
      <c r="STZ2523" s="657"/>
      <c r="SUA2523" s="657"/>
      <c r="SUB2523" s="657"/>
      <c r="SUC2523" s="657"/>
      <c r="SUD2523" s="657"/>
      <c r="SUE2523" s="657"/>
      <c r="SUF2523" s="657"/>
      <c r="SUG2523" s="657"/>
      <c r="SUH2523" s="657"/>
      <c r="SUI2523" s="657"/>
      <c r="SUJ2523" s="657"/>
      <c r="SUK2523" s="657"/>
      <c r="SUL2523" s="657"/>
      <c r="SUM2523" s="657"/>
      <c r="SUN2523" s="657"/>
      <c r="SUO2523" s="657"/>
      <c r="SUP2523" s="657"/>
      <c r="SUQ2523" s="657"/>
      <c r="SUR2523" s="657"/>
      <c r="SUS2523" s="657"/>
      <c r="SUT2523" s="657"/>
      <c r="SUU2523" s="657"/>
      <c r="SUV2523" s="657"/>
      <c r="SUW2523" s="657"/>
      <c r="SUX2523" s="657"/>
      <c r="SUY2523" s="657"/>
      <c r="SUZ2523" s="657"/>
      <c r="SVA2523" s="657"/>
      <c r="SVB2523" s="657"/>
      <c r="SVC2523" s="657"/>
      <c r="SVD2523" s="657"/>
      <c r="SVE2523" s="657"/>
      <c r="SVF2523" s="657"/>
      <c r="SVG2523" s="657"/>
      <c r="SVH2523" s="657"/>
      <c r="SVI2523" s="657"/>
      <c r="SVJ2523" s="657"/>
      <c r="SVK2523" s="657"/>
      <c r="SVL2523" s="657"/>
      <c r="SVM2523" s="657"/>
      <c r="SVN2523" s="657"/>
      <c r="SVO2523" s="657"/>
      <c r="SVP2523" s="657"/>
      <c r="SVQ2523" s="657"/>
      <c r="SVR2523" s="657"/>
      <c r="SVS2523" s="657"/>
      <c r="SVT2523" s="657"/>
      <c r="SVU2523" s="657"/>
      <c r="SVV2523" s="657"/>
      <c r="SVW2523" s="657"/>
      <c r="SVX2523" s="657"/>
      <c r="SVY2523" s="657"/>
      <c r="SVZ2523" s="657"/>
      <c r="SWA2523" s="657"/>
      <c r="SWB2523" s="657"/>
      <c r="SWC2523" s="657"/>
      <c r="SWD2523" s="657"/>
      <c r="SWE2523" s="657"/>
      <c r="SWF2523" s="657"/>
      <c r="SWG2523" s="657"/>
      <c r="SWH2523" s="657"/>
      <c r="SWI2523" s="657"/>
      <c r="SWJ2523" s="657"/>
      <c r="SWK2523" s="657"/>
      <c r="SWL2523" s="657"/>
      <c r="SWM2523" s="657"/>
      <c r="SWN2523" s="657"/>
      <c r="SWO2523" s="657"/>
      <c r="SWP2523" s="657"/>
      <c r="SWQ2523" s="657"/>
      <c r="SWR2523" s="657"/>
      <c r="SWS2523" s="657"/>
      <c r="SWT2523" s="657"/>
      <c r="SWU2523" s="657"/>
      <c r="SWV2523" s="657"/>
      <c r="SWW2523" s="657"/>
      <c r="SWX2523" s="657"/>
      <c r="SWY2523" s="657"/>
      <c r="SWZ2523" s="657"/>
      <c r="SXA2523" s="657"/>
      <c r="SXB2523" s="657"/>
      <c r="SXC2523" s="657"/>
      <c r="SXD2523" s="657"/>
      <c r="SXE2523" s="657"/>
      <c r="SXF2523" s="657"/>
      <c r="SXG2523" s="657"/>
      <c r="SXH2523" s="657"/>
      <c r="SXI2523" s="657"/>
      <c r="SXJ2523" s="657"/>
      <c r="SXK2523" s="657"/>
      <c r="SXL2523" s="657"/>
      <c r="SXM2523" s="657"/>
      <c r="SXN2523" s="657"/>
      <c r="SXO2523" s="657"/>
      <c r="SXP2523" s="657"/>
      <c r="SXQ2523" s="657"/>
      <c r="SXR2523" s="657"/>
      <c r="SXS2523" s="657"/>
      <c r="SXT2523" s="657"/>
      <c r="SXU2523" s="657"/>
      <c r="SXV2523" s="657"/>
      <c r="SXW2523" s="657"/>
      <c r="SXX2523" s="657"/>
      <c r="SXY2523" s="657"/>
      <c r="SXZ2523" s="657"/>
      <c r="SYA2523" s="657"/>
      <c r="SYB2523" s="657"/>
      <c r="SYC2523" s="657"/>
      <c r="SYD2523" s="657"/>
      <c r="SYE2523" s="657"/>
      <c r="SYF2523" s="657"/>
      <c r="SYG2523" s="657"/>
      <c r="SYH2523" s="657"/>
      <c r="SYI2523" s="657"/>
      <c r="SYJ2523" s="657"/>
      <c r="SYK2523" s="657"/>
      <c r="SYL2523" s="657"/>
      <c r="SYM2523" s="657"/>
      <c r="SYN2523" s="657"/>
      <c r="SYO2523" s="657"/>
      <c r="SYP2523" s="657"/>
      <c r="SYQ2523" s="657"/>
      <c r="SYR2523" s="657"/>
      <c r="SYS2523" s="657"/>
      <c r="SYT2523" s="657"/>
      <c r="SYU2523" s="657"/>
      <c r="SYV2523" s="657"/>
      <c r="SYW2523" s="657"/>
      <c r="SYX2523" s="657"/>
      <c r="SYY2523" s="657"/>
      <c r="SYZ2523" s="657"/>
      <c r="SZA2523" s="657"/>
      <c r="SZB2523" s="657"/>
      <c r="SZC2523" s="657"/>
      <c r="SZD2523" s="657"/>
      <c r="SZE2523" s="657"/>
      <c r="SZF2523" s="657"/>
      <c r="SZG2523" s="657"/>
      <c r="SZH2523" s="657"/>
      <c r="SZI2523" s="657"/>
      <c r="SZJ2523" s="657"/>
      <c r="SZK2523" s="657"/>
      <c r="SZL2523" s="657"/>
      <c r="SZM2523" s="657"/>
      <c r="SZN2523" s="657"/>
      <c r="SZO2523" s="657"/>
      <c r="SZP2523" s="657"/>
      <c r="SZQ2523" s="657"/>
      <c r="SZR2523" s="657"/>
      <c r="SZS2523" s="657"/>
      <c r="SZT2523" s="657"/>
      <c r="SZU2523" s="657"/>
      <c r="SZV2523" s="657"/>
      <c r="SZW2523" s="657"/>
      <c r="SZX2523" s="657"/>
      <c r="SZY2523" s="657"/>
      <c r="SZZ2523" s="657"/>
      <c r="TAA2523" s="657"/>
      <c r="TAB2523" s="657"/>
      <c r="TAC2523" s="657"/>
      <c r="TAD2523" s="657"/>
      <c r="TAE2523" s="657"/>
      <c r="TAF2523" s="657"/>
      <c r="TAG2523" s="657"/>
      <c r="TAH2523" s="657"/>
      <c r="TAI2523" s="657"/>
      <c r="TAJ2523" s="657"/>
      <c r="TAK2523" s="657"/>
      <c r="TAL2523" s="657"/>
      <c r="TAM2523" s="657"/>
      <c r="TAN2523" s="657"/>
      <c r="TAO2523" s="657"/>
      <c r="TAP2523" s="657"/>
      <c r="TAQ2523" s="657"/>
      <c r="TAR2523" s="657"/>
      <c r="TAS2523" s="657"/>
      <c r="TAT2523" s="657"/>
      <c r="TAU2523" s="657"/>
      <c r="TAV2523" s="657"/>
      <c r="TAW2523" s="657"/>
      <c r="TAX2523" s="657"/>
      <c r="TAY2523" s="657"/>
      <c r="TAZ2523" s="657"/>
      <c r="TBA2523" s="657"/>
      <c r="TBB2523" s="657"/>
      <c r="TBC2523" s="657"/>
      <c r="TBD2523" s="657"/>
      <c r="TBE2523" s="657"/>
      <c r="TBF2523" s="657"/>
      <c r="TBG2523" s="657"/>
      <c r="TBH2523" s="657"/>
      <c r="TBI2523" s="657"/>
      <c r="TBJ2523" s="657"/>
      <c r="TBK2523" s="657"/>
      <c r="TBL2523" s="657"/>
      <c r="TBM2523" s="657"/>
      <c r="TBN2523" s="657"/>
      <c r="TBO2523" s="657"/>
      <c r="TBP2523" s="657"/>
      <c r="TBQ2523" s="657"/>
      <c r="TBR2523" s="657"/>
      <c r="TBS2523" s="657"/>
      <c r="TBT2523" s="657"/>
      <c r="TBU2523" s="657"/>
      <c r="TBV2523" s="657"/>
      <c r="TBW2523" s="657"/>
      <c r="TBX2523" s="657"/>
      <c r="TBY2523" s="657"/>
      <c r="TBZ2523" s="657"/>
      <c r="TCA2523" s="657"/>
      <c r="TCB2523" s="657"/>
      <c r="TCC2523" s="657"/>
      <c r="TCD2523" s="657"/>
      <c r="TCE2523" s="657"/>
      <c r="TCF2523" s="657"/>
      <c r="TCG2523" s="657"/>
      <c r="TCH2523" s="657"/>
      <c r="TCI2523" s="657"/>
      <c r="TCJ2523" s="657"/>
      <c r="TCK2523" s="657"/>
      <c r="TCL2523" s="657"/>
      <c r="TCM2523" s="657"/>
      <c r="TCN2523" s="657"/>
      <c r="TCO2523" s="657"/>
      <c r="TCP2523" s="657"/>
      <c r="TCQ2523" s="657"/>
      <c r="TCR2523" s="657"/>
      <c r="TCS2523" s="657"/>
      <c r="TCT2523" s="657"/>
      <c r="TCU2523" s="657"/>
      <c r="TCV2523" s="657"/>
      <c r="TCW2523" s="657"/>
      <c r="TCX2523" s="657"/>
      <c r="TCY2523" s="657"/>
      <c r="TCZ2523" s="657"/>
      <c r="TDA2523" s="657"/>
      <c r="TDB2523" s="657"/>
      <c r="TDC2523" s="657"/>
      <c r="TDD2523" s="657"/>
      <c r="TDE2523" s="657"/>
      <c r="TDF2523" s="657"/>
      <c r="TDG2523" s="657"/>
      <c r="TDH2523" s="657"/>
      <c r="TDI2523" s="657"/>
      <c r="TDJ2523" s="657"/>
      <c r="TDK2523" s="657"/>
      <c r="TDL2523" s="657"/>
      <c r="TDM2523" s="657"/>
      <c r="TDN2523" s="657"/>
      <c r="TDO2523" s="657"/>
      <c r="TDP2523" s="657"/>
      <c r="TDQ2523" s="657"/>
      <c r="TDR2523" s="657"/>
      <c r="TDS2523" s="657"/>
      <c r="TDT2523" s="657"/>
      <c r="TDU2523" s="657"/>
      <c r="TDV2523" s="657"/>
      <c r="TDW2523" s="657"/>
      <c r="TDX2523" s="657"/>
      <c r="TDY2523" s="657"/>
      <c r="TDZ2523" s="657"/>
      <c r="TEA2523" s="657"/>
      <c r="TEB2523" s="657"/>
      <c r="TEC2523" s="657"/>
      <c r="TED2523" s="657"/>
      <c r="TEE2523" s="657"/>
      <c r="TEF2523" s="657"/>
      <c r="TEG2523" s="657"/>
      <c r="TEH2523" s="657"/>
      <c r="TEI2523" s="657"/>
      <c r="TEJ2523" s="657"/>
      <c r="TEK2523" s="657"/>
      <c r="TEL2523" s="657"/>
      <c r="TEM2523" s="657"/>
      <c r="TEN2523" s="657"/>
      <c r="TEO2523" s="657"/>
      <c r="TEP2523" s="657"/>
      <c r="TEQ2523" s="657"/>
      <c r="TER2523" s="657"/>
      <c r="TES2523" s="657"/>
      <c r="TET2523" s="657"/>
      <c r="TEU2523" s="657"/>
      <c r="TEV2523" s="657"/>
      <c r="TEW2523" s="657"/>
      <c r="TEX2523" s="657"/>
      <c r="TEY2523" s="657"/>
      <c r="TEZ2523" s="657"/>
      <c r="TFA2523" s="657"/>
      <c r="TFB2523" s="657"/>
      <c r="TFC2523" s="657"/>
      <c r="TFD2523" s="657"/>
      <c r="TFE2523" s="657"/>
      <c r="TFF2523" s="657"/>
      <c r="TFG2523" s="657"/>
      <c r="TFH2523" s="657"/>
      <c r="TFI2523" s="657"/>
      <c r="TFJ2523" s="657"/>
      <c r="TFK2523" s="657"/>
      <c r="TFL2523" s="657"/>
      <c r="TFM2523" s="657"/>
      <c r="TFN2523" s="657"/>
      <c r="TFO2523" s="657"/>
      <c r="TFP2523" s="657"/>
      <c r="TFQ2523" s="657"/>
      <c r="TFR2523" s="657"/>
      <c r="TFS2523" s="657"/>
      <c r="TFT2523" s="657"/>
      <c r="TFU2523" s="657"/>
      <c r="TFV2523" s="657"/>
      <c r="TFW2523" s="657"/>
      <c r="TFX2523" s="657"/>
      <c r="TFY2523" s="657"/>
      <c r="TFZ2523" s="657"/>
      <c r="TGA2523" s="657"/>
      <c r="TGB2523" s="657"/>
      <c r="TGC2523" s="657"/>
      <c r="TGD2523" s="657"/>
      <c r="TGE2523" s="657"/>
      <c r="TGF2523" s="657"/>
      <c r="TGG2523" s="657"/>
      <c r="TGH2523" s="657"/>
      <c r="TGI2523" s="657"/>
      <c r="TGJ2523" s="657"/>
      <c r="TGK2523" s="657"/>
      <c r="TGL2523" s="657"/>
      <c r="TGM2523" s="657"/>
      <c r="TGN2523" s="657"/>
      <c r="TGO2523" s="657"/>
      <c r="TGP2523" s="657"/>
      <c r="TGQ2523" s="657"/>
      <c r="TGR2523" s="657"/>
      <c r="TGS2523" s="657"/>
      <c r="TGT2523" s="657"/>
      <c r="TGU2523" s="657"/>
      <c r="TGV2523" s="657"/>
      <c r="TGW2523" s="657"/>
      <c r="TGX2523" s="657"/>
      <c r="TGY2523" s="657"/>
      <c r="TGZ2523" s="657"/>
      <c r="THA2523" s="657"/>
      <c r="THB2523" s="657"/>
      <c r="THC2523" s="657"/>
      <c r="THD2523" s="657"/>
      <c r="THE2523" s="657"/>
      <c r="THF2523" s="657"/>
      <c r="THG2523" s="657"/>
      <c r="THH2523" s="657"/>
      <c r="THI2523" s="657"/>
      <c r="THJ2523" s="657"/>
      <c r="THK2523" s="657"/>
      <c r="THL2523" s="657"/>
      <c r="THM2523" s="657"/>
      <c r="THN2523" s="657"/>
      <c r="THO2523" s="657"/>
      <c r="THP2523" s="657"/>
      <c r="THQ2523" s="657"/>
      <c r="THR2523" s="657"/>
      <c r="THS2523" s="657"/>
      <c r="THT2523" s="657"/>
      <c r="THU2523" s="657"/>
      <c r="THV2523" s="657"/>
      <c r="THW2523" s="657"/>
      <c r="THX2523" s="657"/>
      <c r="THY2523" s="657"/>
      <c r="THZ2523" s="657"/>
      <c r="TIA2523" s="657"/>
      <c r="TIB2523" s="657"/>
      <c r="TIC2523" s="657"/>
      <c r="TID2523" s="657"/>
      <c r="TIE2523" s="657"/>
      <c r="TIF2523" s="657"/>
      <c r="TIG2523" s="657"/>
      <c r="TIH2523" s="657"/>
      <c r="TII2523" s="657"/>
      <c r="TIJ2523" s="657"/>
      <c r="TIK2523" s="657"/>
      <c r="TIL2523" s="657"/>
      <c r="TIM2523" s="657"/>
      <c r="TIN2523" s="657"/>
      <c r="TIO2523" s="657"/>
      <c r="TIP2523" s="657"/>
      <c r="TIQ2523" s="657"/>
      <c r="TIR2523" s="657"/>
      <c r="TIS2523" s="657"/>
      <c r="TIT2523" s="657"/>
      <c r="TIU2523" s="657"/>
      <c r="TIV2523" s="657"/>
      <c r="TIW2523" s="657"/>
      <c r="TIX2523" s="657"/>
      <c r="TIY2523" s="657"/>
      <c r="TIZ2523" s="657"/>
      <c r="TJA2523" s="657"/>
      <c r="TJB2523" s="657"/>
      <c r="TJC2523" s="657"/>
      <c r="TJD2523" s="657"/>
      <c r="TJE2523" s="657"/>
      <c r="TJF2523" s="657"/>
      <c r="TJG2523" s="657"/>
      <c r="TJH2523" s="657"/>
      <c r="TJI2523" s="657"/>
      <c r="TJJ2523" s="657"/>
      <c r="TJK2523" s="657"/>
      <c r="TJL2523" s="657"/>
      <c r="TJM2523" s="657"/>
      <c r="TJN2523" s="657"/>
      <c r="TJO2523" s="657"/>
      <c r="TJP2523" s="657"/>
      <c r="TJQ2523" s="657"/>
      <c r="TJR2523" s="657"/>
      <c r="TJS2523" s="657"/>
      <c r="TJT2523" s="657"/>
      <c r="TJU2523" s="657"/>
      <c r="TJV2523" s="657"/>
      <c r="TJW2523" s="657"/>
      <c r="TJX2523" s="657"/>
      <c r="TJY2523" s="657"/>
      <c r="TJZ2523" s="657"/>
      <c r="TKA2523" s="657"/>
      <c r="TKB2523" s="657"/>
      <c r="TKC2523" s="657"/>
      <c r="TKD2523" s="657"/>
      <c r="TKE2523" s="657"/>
      <c r="TKF2523" s="657"/>
      <c r="TKG2523" s="657"/>
      <c r="TKH2523" s="657"/>
      <c r="TKI2523" s="657"/>
      <c r="TKJ2523" s="657"/>
      <c r="TKK2523" s="657"/>
      <c r="TKL2523" s="657"/>
      <c r="TKM2523" s="657"/>
      <c r="TKN2523" s="657"/>
      <c r="TKO2523" s="657"/>
      <c r="TKP2523" s="657"/>
      <c r="TKQ2523" s="657"/>
      <c r="TKR2523" s="657"/>
      <c r="TKS2523" s="657"/>
      <c r="TKT2523" s="657"/>
      <c r="TKU2523" s="657"/>
      <c r="TKV2523" s="657"/>
      <c r="TKW2523" s="657"/>
      <c r="TKX2523" s="657"/>
      <c r="TKY2523" s="657"/>
      <c r="TKZ2523" s="657"/>
      <c r="TLA2523" s="657"/>
      <c r="TLB2523" s="657"/>
      <c r="TLC2523" s="657"/>
      <c r="TLD2523" s="657"/>
      <c r="TLE2523" s="657"/>
      <c r="TLF2523" s="657"/>
      <c r="TLG2523" s="657"/>
      <c r="TLH2523" s="657"/>
      <c r="TLI2523" s="657"/>
      <c r="TLJ2523" s="657"/>
      <c r="TLK2523" s="657"/>
      <c r="TLL2523" s="657"/>
      <c r="TLM2523" s="657"/>
      <c r="TLN2523" s="657"/>
      <c r="TLO2523" s="657"/>
      <c r="TLP2523" s="657"/>
      <c r="TLQ2523" s="657"/>
      <c r="TLR2523" s="657"/>
      <c r="TLS2523" s="657"/>
      <c r="TLT2523" s="657"/>
      <c r="TLU2523" s="657"/>
      <c r="TLV2523" s="657"/>
      <c r="TLW2523" s="657"/>
      <c r="TLX2523" s="657"/>
      <c r="TLY2523" s="657"/>
      <c r="TLZ2523" s="657"/>
      <c r="TMA2523" s="657"/>
      <c r="TMB2523" s="657"/>
      <c r="TMC2523" s="657"/>
      <c r="TMD2523" s="657"/>
      <c r="TME2523" s="657"/>
      <c r="TMF2523" s="657"/>
      <c r="TMG2523" s="657"/>
      <c r="TMH2523" s="657"/>
      <c r="TMI2523" s="657"/>
      <c r="TMJ2523" s="657"/>
      <c r="TMK2523" s="657"/>
      <c r="TML2523" s="657"/>
      <c r="TMM2523" s="657"/>
      <c r="TMN2523" s="657"/>
      <c r="TMO2523" s="657"/>
      <c r="TMP2523" s="657"/>
      <c r="TMQ2523" s="657"/>
      <c r="TMR2523" s="657"/>
      <c r="TMS2523" s="657"/>
      <c r="TMT2523" s="657"/>
      <c r="TMU2523" s="657"/>
      <c r="TMV2523" s="657"/>
      <c r="TMW2523" s="657"/>
      <c r="TMX2523" s="657"/>
      <c r="TMY2523" s="657"/>
      <c r="TMZ2523" s="657"/>
      <c r="TNA2523" s="657"/>
      <c r="TNB2523" s="657"/>
      <c r="TNC2523" s="657"/>
      <c r="TND2523" s="657"/>
      <c r="TNE2523" s="657"/>
      <c r="TNF2523" s="657"/>
      <c r="TNG2523" s="657"/>
      <c r="TNH2523" s="657"/>
      <c r="TNI2523" s="657"/>
      <c r="TNJ2523" s="657"/>
      <c r="TNK2523" s="657"/>
      <c r="TNL2523" s="657"/>
      <c r="TNM2523" s="657"/>
      <c r="TNN2523" s="657"/>
      <c r="TNO2523" s="657"/>
      <c r="TNP2523" s="657"/>
      <c r="TNQ2523" s="657"/>
      <c r="TNR2523" s="657"/>
      <c r="TNS2523" s="657"/>
      <c r="TNT2523" s="657"/>
      <c r="TNU2523" s="657"/>
      <c r="TNV2523" s="657"/>
      <c r="TNW2523" s="657"/>
      <c r="TNX2523" s="657"/>
      <c r="TNY2523" s="657"/>
      <c r="TNZ2523" s="657"/>
      <c r="TOA2523" s="657"/>
      <c r="TOB2523" s="657"/>
      <c r="TOC2523" s="657"/>
      <c r="TOD2523" s="657"/>
      <c r="TOE2523" s="657"/>
      <c r="TOF2523" s="657"/>
      <c r="TOG2523" s="657"/>
      <c r="TOH2523" s="657"/>
      <c r="TOI2523" s="657"/>
      <c r="TOJ2523" s="657"/>
      <c r="TOK2523" s="657"/>
      <c r="TOL2523" s="657"/>
      <c r="TOM2523" s="657"/>
      <c r="TON2523" s="657"/>
      <c r="TOO2523" s="657"/>
      <c r="TOP2523" s="657"/>
      <c r="TOQ2523" s="657"/>
      <c r="TOR2523" s="657"/>
      <c r="TOS2523" s="657"/>
      <c r="TOT2523" s="657"/>
      <c r="TOU2523" s="657"/>
      <c r="TOV2523" s="657"/>
      <c r="TOW2523" s="657"/>
      <c r="TOX2523" s="657"/>
      <c r="TOY2523" s="657"/>
      <c r="TOZ2523" s="657"/>
      <c r="TPA2523" s="657"/>
      <c r="TPB2523" s="657"/>
      <c r="TPC2523" s="657"/>
      <c r="TPD2523" s="657"/>
      <c r="TPE2523" s="657"/>
      <c r="TPF2523" s="657"/>
      <c r="TPG2523" s="657"/>
      <c r="TPH2523" s="657"/>
      <c r="TPI2523" s="657"/>
      <c r="TPJ2523" s="657"/>
      <c r="TPK2523" s="657"/>
      <c r="TPL2523" s="657"/>
      <c r="TPM2523" s="657"/>
      <c r="TPN2523" s="657"/>
      <c r="TPO2523" s="657"/>
      <c r="TPP2523" s="657"/>
      <c r="TPQ2523" s="657"/>
      <c r="TPR2523" s="657"/>
      <c r="TPS2523" s="657"/>
      <c r="TPT2523" s="657"/>
      <c r="TPU2523" s="657"/>
      <c r="TPV2523" s="657"/>
      <c r="TPW2523" s="657"/>
      <c r="TPX2523" s="657"/>
      <c r="TPY2523" s="657"/>
      <c r="TPZ2523" s="657"/>
      <c r="TQA2523" s="657"/>
      <c r="TQB2523" s="657"/>
      <c r="TQC2523" s="657"/>
      <c r="TQD2523" s="657"/>
      <c r="TQE2523" s="657"/>
      <c r="TQF2523" s="657"/>
      <c r="TQG2523" s="657"/>
      <c r="TQH2523" s="657"/>
      <c r="TQI2523" s="657"/>
      <c r="TQJ2523" s="657"/>
      <c r="TQK2523" s="657"/>
      <c r="TQL2523" s="657"/>
      <c r="TQM2523" s="657"/>
      <c r="TQN2523" s="657"/>
      <c r="TQO2523" s="657"/>
      <c r="TQP2523" s="657"/>
      <c r="TQQ2523" s="657"/>
      <c r="TQR2523" s="657"/>
      <c r="TQS2523" s="657"/>
      <c r="TQT2523" s="657"/>
      <c r="TQU2523" s="657"/>
      <c r="TQV2523" s="657"/>
      <c r="TQW2523" s="657"/>
      <c r="TQX2523" s="657"/>
      <c r="TQY2523" s="657"/>
      <c r="TQZ2523" s="657"/>
      <c r="TRA2523" s="657"/>
      <c r="TRB2523" s="657"/>
      <c r="TRC2523" s="657"/>
      <c r="TRD2523" s="657"/>
      <c r="TRE2523" s="657"/>
      <c r="TRF2523" s="657"/>
      <c r="TRG2523" s="657"/>
      <c r="TRH2523" s="657"/>
      <c r="TRI2523" s="657"/>
      <c r="TRJ2523" s="657"/>
      <c r="TRK2523" s="657"/>
      <c r="TRL2523" s="657"/>
      <c r="TRM2523" s="657"/>
      <c r="TRN2523" s="657"/>
      <c r="TRO2523" s="657"/>
      <c r="TRP2523" s="657"/>
      <c r="TRQ2523" s="657"/>
      <c r="TRR2523" s="657"/>
      <c r="TRS2523" s="657"/>
      <c r="TRT2523" s="657"/>
      <c r="TRU2523" s="657"/>
      <c r="TRV2523" s="657"/>
      <c r="TRW2523" s="657"/>
      <c r="TRX2523" s="657"/>
      <c r="TRY2523" s="657"/>
      <c r="TRZ2523" s="657"/>
      <c r="TSA2523" s="657"/>
      <c r="TSB2523" s="657"/>
      <c r="TSC2523" s="657"/>
      <c r="TSD2523" s="657"/>
      <c r="TSE2523" s="657"/>
      <c r="TSF2523" s="657"/>
      <c r="TSG2523" s="657"/>
      <c r="TSH2523" s="657"/>
      <c r="TSI2523" s="657"/>
      <c r="TSJ2523" s="657"/>
      <c r="TSK2523" s="657"/>
      <c r="TSL2523" s="657"/>
      <c r="TSM2523" s="657"/>
      <c r="TSN2523" s="657"/>
      <c r="TSO2523" s="657"/>
      <c r="TSP2523" s="657"/>
      <c r="TSQ2523" s="657"/>
      <c r="TSR2523" s="657"/>
      <c r="TSS2523" s="657"/>
      <c r="TST2523" s="657"/>
      <c r="TSU2523" s="657"/>
      <c r="TSV2523" s="657"/>
      <c r="TSW2523" s="657"/>
      <c r="TSX2523" s="657"/>
      <c r="TSY2523" s="657"/>
      <c r="TSZ2523" s="657"/>
      <c r="TTA2523" s="657"/>
      <c r="TTB2523" s="657"/>
      <c r="TTC2523" s="657"/>
      <c r="TTD2523" s="657"/>
      <c r="TTE2523" s="657"/>
      <c r="TTF2523" s="657"/>
      <c r="TTG2523" s="657"/>
      <c r="TTH2523" s="657"/>
      <c r="TTI2523" s="657"/>
      <c r="TTJ2523" s="657"/>
      <c r="TTK2523" s="657"/>
      <c r="TTL2523" s="657"/>
      <c r="TTM2523" s="657"/>
      <c r="TTN2523" s="657"/>
      <c r="TTO2523" s="657"/>
      <c r="TTP2523" s="657"/>
      <c r="TTQ2523" s="657"/>
      <c r="TTR2523" s="657"/>
      <c r="TTS2523" s="657"/>
      <c r="TTT2523" s="657"/>
      <c r="TTU2523" s="657"/>
      <c r="TTV2523" s="657"/>
      <c r="TTW2523" s="657"/>
      <c r="TTX2523" s="657"/>
      <c r="TTY2523" s="657"/>
      <c r="TTZ2523" s="657"/>
      <c r="TUA2523" s="657"/>
      <c r="TUB2523" s="657"/>
      <c r="TUC2523" s="657"/>
      <c r="TUD2523" s="657"/>
      <c r="TUE2523" s="657"/>
      <c r="TUF2523" s="657"/>
      <c r="TUG2523" s="657"/>
      <c r="TUH2523" s="657"/>
      <c r="TUI2523" s="657"/>
      <c r="TUJ2523" s="657"/>
      <c r="TUK2523" s="657"/>
      <c r="TUL2523" s="657"/>
      <c r="TUM2523" s="657"/>
      <c r="TUN2523" s="657"/>
      <c r="TUO2523" s="657"/>
      <c r="TUP2523" s="657"/>
      <c r="TUQ2523" s="657"/>
      <c r="TUR2523" s="657"/>
      <c r="TUS2523" s="657"/>
      <c r="TUT2523" s="657"/>
      <c r="TUU2523" s="657"/>
      <c r="TUV2523" s="657"/>
      <c r="TUW2523" s="657"/>
      <c r="TUX2523" s="657"/>
      <c r="TUY2523" s="657"/>
      <c r="TUZ2523" s="657"/>
      <c r="TVA2523" s="657"/>
      <c r="TVB2523" s="657"/>
      <c r="TVC2523" s="657"/>
      <c r="TVD2523" s="657"/>
      <c r="TVE2523" s="657"/>
      <c r="TVF2523" s="657"/>
      <c r="TVG2523" s="657"/>
      <c r="TVH2523" s="657"/>
      <c r="TVI2523" s="657"/>
      <c r="TVJ2523" s="657"/>
      <c r="TVK2523" s="657"/>
      <c r="TVL2523" s="657"/>
      <c r="TVM2523" s="657"/>
      <c r="TVN2523" s="657"/>
      <c r="TVO2523" s="657"/>
      <c r="TVP2523" s="657"/>
      <c r="TVQ2523" s="657"/>
      <c r="TVR2523" s="657"/>
      <c r="TVS2523" s="657"/>
      <c r="TVT2523" s="657"/>
      <c r="TVU2523" s="657"/>
      <c r="TVV2523" s="657"/>
      <c r="TVW2523" s="657"/>
      <c r="TVX2523" s="657"/>
      <c r="TVY2523" s="657"/>
      <c r="TVZ2523" s="657"/>
      <c r="TWA2523" s="657"/>
      <c r="TWB2523" s="657"/>
      <c r="TWC2523" s="657"/>
      <c r="TWD2523" s="657"/>
      <c r="TWE2523" s="657"/>
      <c r="TWF2523" s="657"/>
      <c r="TWG2523" s="657"/>
      <c r="TWH2523" s="657"/>
      <c r="TWI2523" s="657"/>
      <c r="TWJ2523" s="657"/>
      <c r="TWK2523" s="657"/>
      <c r="TWL2523" s="657"/>
      <c r="TWM2523" s="657"/>
      <c r="TWN2523" s="657"/>
      <c r="TWO2523" s="657"/>
      <c r="TWP2523" s="657"/>
      <c r="TWQ2523" s="657"/>
      <c r="TWR2523" s="657"/>
      <c r="TWS2523" s="657"/>
      <c r="TWT2523" s="657"/>
      <c r="TWU2523" s="657"/>
      <c r="TWV2523" s="657"/>
      <c r="TWW2523" s="657"/>
      <c r="TWX2523" s="657"/>
      <c r="TWY2523" s="657"/>
      <c r="TWZ2523" s="657"/>
      <c r="TXA2523" s="657"/>
      <c r="TXB2523" s="657"/>
      <c r="TXC2523" s="657"/>
      <c r="TXD2523" s="657"/>
      <c r="TXE2523" s="657"/>
      <c r="TXF2523" s="657"/>
      <c r="TXG2523" s="657"/>
      <c r="TXH2523" s="657"/>
      <c r="TXI2523" s="657"/>
      <c r="TXJ2523" s="657"/>
      <c r="TXK2523" s="657"/>
      <c r="TXL2523" s="657"/>
      <c r="TXM2523" s="657"/>
      <c r="TXN2523" s="657"/>
      <c r="TXO2523" s="657"/>
      <c r="TXP2523" s="657"/>
      <c r="TXQ2523" s="657"/>
      <c r="TXR2523" s="657"/>
      <c r="TXS2523" s="657"/>
      <c r="TXT2523" s="657"/>
      <c r="TXU2523" s="657"/>
      <c r="TXV2523" s="657"/>
      <c r="TXW2523" s="657"/>
      <c r="TXX2523" s="657"/>
      <c r="TXY2523" s="657"/>
      <c r="TXZ2523" s="657"/>
      <c r="TYA2523" s="657"/>
      <c r="TYB2523" s="657"/>
      <c r="TYC2523" s="657"/>
      <c r="TYD2523" s="657"/>
      <c r="TYE2523" s="657"/>
      <c r="TYF2523" s="657"/>
      <c r="TYG2523" s="657"/>
      <c r="TYH2523" s="657"/>
      <c r="TYI2523" s="657"/>
      <c r="TYJ2523" s="657"/>
      <c r="TYK2523" s="657"/>
      <c r="TYL2523" s="657"/>
      <c r="TYM2523" s="657"/>
      <c r="TYN2523" s="657"/>
      <c r="TYO2523" s="657"/>
      <c r="TYP2523" s="657"/>
      <c r="TYQ2523" s="657"/>
      <c r="TYR2523" s="657"/>
      <c r="TYS2523" s="657"/>
      <c r="TYT2523" s="657"/>
      <c r="TYU2523" s="657"/>
      <c r="TYV2523" s="657"/>
      <c r="TYW2523" s="657"/>
      <c r="TYX2523" s="657"/>
      <c r="TYY2523" s="657"/>
      <c r="TYZ2523" s="657"/>
      <c r="TZA2523" s="657"/>
      <c r="TZB2523" s="657"/>
      <c r="TZC2523" s="657"/>
      <c r="TZD2523" s="657"/>
      <c r="TZE2523" s="657"/>
      <c r="TZF2523" s="657"/>
      <c r="TZG2523" s="657"/>
      <c r="TZH2523" s="657"/>
      <c r="TZI2523" s="657"/>
      <c r="TZJ2523" s="657"/>
      <c r="TZK2523" s="657"/>
      <c r="TZL2523" s="657"/>
      <c r="TZM2523" s="657"/>
      <c r="TZN2523" s="657"/>
      <c r="TZO2523" s="657"/>
      <c r="TZP2523" s="657"/>
      <c r="TZQ2523" s="657"/>
      <c r="TZR2523" s="657"/>
      <c r="TZS2523" s="657"/>
      <c r="TZT2523" s="657"/>
      <c r="TZU2523" s="657"/>
      <c r="TZV2523" s="657"/>
      <c r="TZW2523" s="657"/>
      <c r="TZX2523" s="657"/>
      <c r="TZY2523" s="657"/>
      <c r="TZZ2523" s="657"/>
      <c r="UAA2523" s="657"/>
      <c r="UAB2523" s="657"/>
      <c r="UAC2523" s="657"/>
      <c r="UAD2523" s="657"/>
      <c r="UAE2523" s="657"/>
      <c r="UAF2523" s="657"/>
      <c r="UAG2523" s="657"/>
      <c r="UAH2523" s="657"/>
      <c r="UAI2523" s="657"/>
      <c r="UAJ2523" s="657"/>
      <c r="UAK2523" s="657"/>
      <c r="UAL2523" s="657"/>
      <c r="UAM2523" s="657"/>
      <c r="UAN2523" s="657"/>
      <c r="UAO2523" s="657"/>
      <c r="UAP2523" s="657"/>
      <c r="UAQ2523" s="657"/>
      <c r="UAR2523" s="657"/>
      <c r="UAS2523" s="657"/>
      <c r="UAT2523" s="657"/>
      <c r="UAU2523" s="657"/>
      <c r="UAV2523" s="657"/>
      <c r="UAW2523" s="657"/>
      <c r="UAX2523" s="657"/>
      <c r="UAY2523" s="657"/>
      <c r="UAZ2523" s="657"/>
      <c r="UBA2523" s="657"/>
      <c r="UBB2523" s="657"/>
      <c r="UBC2523" s="657"/>
      <c r="UBD2523" s="657"/>
      <c r="UBE2523" s="657"/>
      <c r="UBF2523" s="657"/>
      <c r="UBG2523" s="657"/>
      <c r="UBH2523" s="657"/>
      <c r="UBI2523" s="657"/>
      <c r="UBJ2523" s="657"/>
      <c r="UBK2523" s="657"/>
      <c r="UBL2523" s="657"/>
      <c r="UBM2523" s="657"/>
      <c r="UBN2523" s="657"/>
      <c r="UBO2523" s="657"/>
      <c r="UBP2523" s="657"/>
      <c r="UBQ2523" s="657"/>
      <c r="UBR2523" s="657"/>
      <c r="UBS2523" s="657"/>
      <c r="UBT2523" s="657"/>
      <c r="UBU2523" s="657"/>
      <c r="UBV2523" s="657"/>
      <c r="UBW2523" s="657"/>
      <c r="UBX2523" s="657"/>
      <c r="UBY2523" s="657"/>
      <c r="UBZ2523" s="657"/>
      <c r="UCA2523" s="657"/>
      <c r="UCB2523" s="657"/>
      <c r="UCC2523" s="657"/>
      <c r="UCD2523" s="657"/>
      <c r="UCE2523" s="657"/>
      <c r="UCF2523" s="657"/>
      <c r="UCG2523" s="657"/>
      <c r="UCH2523" s="657"/>
      <c r="UCI2523" s="657"/>
      <c r="UCJ2523" s="657"/>
      <c r="UCK2523" s="657"/>
      <c r="UCL2523" s="657"/>
      <c r="UCM2523" s="657"/>
      <c r="UCN2523" s="657"/>
      <c r="UCO2523" s="657"/>
      <c r="UCP2523" s="657"/>
      <c r="UCQ2523" s="657"/>
      <c r="UCR2523" s="657"/>
      <c r="UCS2523" s="657"/>
      <c r="UCT2523" s="657"/>
      <c r="UCU2523" s="657"/>
      <c r="UCV2523" s="657"/>
      <c r="UCW2523" s="657"/>
      <c r="UCX2523" s="657"/>
      <c r="UCY2523" s="657"/>
      <c r="UCZ2523" s="657"/>
      <c r="UDA2523" s="657"/>
      <c r="UDB2523" s="657"/>
      <c r="UDC2523" s="657"/>
      <c r="UDD2523" s="657"/>
      <c r="UDE2523" s="657"/>
      <c r="UDF2523" s="657"/>
      <c r="UDG2523" s="657"/>
      <c r="UDH2523" s="657"/>
      <c r="UDI2523" s="657"/>
      <c r="UDJ2523" s="657"/>
      <c r="UDK2523" s="657"/>
      <c r="UDL2523" s="657"/>
      <c r="UDM2523" s="657"/>
      <c r="UDN2523" s="657"/>
      <c r="UDO2523" s="657"/>
      <c r="UDP2523" s="657"/>
      <c r="UDQ2523" s="657"/>
      <c r="UDR2523" s="657"/>
      <c r="UDS2523" s="657"/>
      <c r="UDT2523" s="657"/>
      <c r="UDU2523" s="657"/>
      <c r="UDV2523" s="657"/>
      <c r="UDW2523" s="657"/>
      <c r="UDX2523" s="657"/>
      <c r="UDY2523" s="657"/>
      <c r="UDZ2523" s="657"/>
      <c r="UEA2523" s="657"/>
      <c r="UEB2523" s="657"/>
      <c r="UEC2523" s="657"/>
      <c r="UED2523" s="657"/>
      <c r="UEE2523" s="657"/>
      <c r="UEF2523" s="657"/>
      <c r="UEG2523" s="657"/>
      <c r="UEH2523" s="657"/>
      <c r="UEI2523" s="657"/>
      <c r="UEJ2523" s="657"/>
      <c r="UEK2523" s="657"/>
      <c r="UEL2523" s="657"/>
      <c r="UEM2523" s="657"/>
      <c r="UEN2523" s="657"/>
      <c r="UEO2523" s="657"/>
      <c r="UEP2523" s="657"/>
      <c r="UEQ2523" s="657"/>
      <c r="UER2523" s="657"/>
      <c r="UES2523" s="657"/>
      <c r="UET2523" s="657"/>
      <c r="UEU2523" s="657"/>
      <c r="UEV2523" s="657"/>
      <c r="UEW2523" s="657"/>
      <c r="UEX2523" s="657"/>
      <c r="UEY2523" s="657"/>
      <c r="UEZ2523" s="657"/>
      <c r="UFA2523" s="657"/>
      <c r="UFB2523" s="657"/>
      <c r="UFC2523" s="657"/>
      <c r="UFD2523" s="657"/>
      <c r="UFE2523" s="657"/>
      <c r="UFF2523" s="657"/>
      <c r="UFG2523" s="657"/>
      <c r="UFH2523" s="657"/>
      <c r="UFI2523" s="657"/>
      <c r="UFJ2523" s="657"/>
      <c r="UFK2523" s="657"/>
      <c r="UFL2523" s="657"/>
      <c r="UFM2523" s="657"/>
      <c r="UFN2523" s="657"/>
      <c r="UFO2523" s="657"/>
      <c r="UFP2523" s="657"/>
      <c r="UFQ2523" s="657"/>
      <c r="UFR2523" s="657"/>
      <c r="UFS2523" s="657"/>
      <c r="UFT2523" s="657"/>
      <c r="UFU2523" s="657"/>
      <c r="UFV2523" s="657"/>
      <c r="UFW2523" s="657"/>
      <c r="UFX2523" s="657"/>
      <c r="UFY2523" s="657"/>
      <c r="UFZ2523" s="657"/>
      <c r="UGA2523" s="657"/>
      <c r="UGB2523" s="657"/>
      <c r="UGC2523" s="657"/>
      <c r="UGD2523" s="657"/>
      <c r="UGE2523" s="657"/>
      <c r="UGF2523" s="657"/>
      <c r="UGG2523" s="657"/>
      <c r="UGH2523" s="657"/>
      <c r="UGI2523" s="657"/>
      <c r="UGJ2523" s="657"/>
      <c r="UGK2523" s="657"/>
      <c r="UGL2523" s="657"/>
      <c r="UGM2523" s="657"/>
      <c r="UGN2523" s="657"/>
      <c r="UGO2523" s="657"/>
      <c r="UGP2523" s="657"/>
      <c r="UGQ2523" s="657"/>
      <c r="UGR2523" s="657"/>
      <c r="UGS2523" s="657"/>
      <c r="UGT2523" s="657"/>
      <c r="UGU2523" s="657"/>
      <c r="UGV2523" s="657"/>
      <c r="UGW2523" s="657"/>
      <c r="UGX2523" s="657"/>
      <c r="UGY2523" s="657"/>
      <c r="UGZ2523" s="657"/>
      <c r="UHA2523" s="657"/>
      <c r="UHB2523" s="657"/>
      <c r="UHC2523" s="657"/>
      <c r="UHD2523" s="657"/>
      <c r="UHE2523" s="657"/>
      <c r="UHF2523" s="657"/>
      <c r="UHG2523" s="657"/>
      <c r="UHH2523" s="657"/>
      <c r="UHI2523" s="657"/>
      <c r="UHJ2523" s="657"/>
      <c r="UHK2523" s="657"/>
      <c r="UHL2523" s="657"/>
      <c r="UHM2523" s="657"/>
      <c r="UHN2523" s="657"/>
      <c r="UHO2523" s="657"/>
      <c r="UHP2523" s="657"/>
      <c r="UHQ2523" s="657"/>
      <c r="UHR2523" s="657"/>
      <c r="UHS2523" s="657"/>
      <c r="UHT2523" s="657"/>
      <c r="UHU2523" s="657"/>
      <c r="UHV2523" s="657"/>
      <c r="UHW2523" s="657"/>
      <c r="UHX2523" s="657"/>
      <c r="UHY2523" s="657"/>
      <c r="UHZ2523" s="657"/>
      <c r="UIA2523" s="657"/>
      <c r="UIB2523" s="657"/>
      <c r="UIC2523" s="657"/>
      <c r="UID2523" s="657"/>
      <c r="UIE2523" s="657"/>
      <c r="UIF2523" s="657"/>
      <c r="UIG2523" s="657"/>
      <c r="UIH2523" s="657"/>
      <c r="UII2523" s="657"/>
      <c r="UIJ2523" s="657"/>
      <c r="UIK2523" s="657"/>
      <c r="UIL2523" s="657"/>
      <c r="UIM2523" s="657"/>
      <c r="UIN2523" s="657"/>
      <c r="UIO2523" s="657"/>
      <c r="UIP2523" s="657"/>
      <c r="UIQ2523" s="657"/>
      <c r="UIR2523" s="657"/>
      <c r="UIS2523" s="657"/>
      <c r="UIT2523" s="657"/>
      <c r="UIU2523" s="657"/>
      <c r="UIV2523" s="657"/>
      <c r="UIW2523" s="657"/>
      <c r="UIX2523" s="657"/>
      <c r="UIY2523" s="657"/>
      <c r="UIZ2523" s="657"/>
      <c r="UJA2523" s="657"/>
      <c r="UJB2523" s="657"/>
      <c r="UJC2523" s="657"/>
      <c r="UJD2523" s="657"/>
      <c r="UJE2523" s="657"/>
      <c r="UJF2523" s="657"/>
      <c r="UJG2523" s="657"/>
      <c r="UJH2523" s="657"/>
      <c r="UJI2523" s="657"/>
      <c r="UJJ2523" s="657"/>
      <c r="UJK2523" s="657"/>
      <c r="UJL2523" s="657"/>
      <c r="UJM2523" s="657"/>
      <c r="UJN2523" s="657"/>
      <c r="UJO2523" s="657"/>
      <c r="UJP2523" s="657"/>
      <c r="UJQ2523" s="657"/>
      <c r="UJR2523" s="657"/>
      <c r="UJS2523" s="657"/>
      <c r="UJT2523" s="657"/>
      <c r="UJU2523" s="657"/>
      <c r="UJV2523" s="657"/>
      <c r="UJW2523" s="657"/>
      <c r="UJX2523" s="657"/>
      <c r="UJY2523" s="657"/>
      <c r="UJZ2523" s="657"/>
      <c r="UKA2523" s="657"/>
      <c r="UKB2523" s="657"/>
      <c r="UKC2523" s="657"/>
      <c r="UKD2523" s="657"/>
      <c r="UKE2523" s="657"/>
      <c r="UKF2523" s="657"/>
      <c r="UKG2523" s="657"/>
      <c r="UKH2523" s="657"/>
      <c r="UKI2523" s="657"/>
      <c r="UKJ2523" s="657"/>
      <c r="UKK2523" s="657"/>
      <c r="UKL2523" s="657"/>
      <c r="UKM2523" s="657"/>
      <c r="UKN2523" s="657"/>
      <c r="UKO2523" s="657"/>
      <c r="UKP2523" s="657"/>
      <c r="UKQ2523" s="657"/>
      <c r="UKR2523" s="657"/>
      <c r="UKS2523" s="657"/>
      <c r="UKT2523" s="657"/>
      <c r="UKU2523" s="657"/>
      <c r="UKV2523" s="657"/>
      <c r="UKW2523" s="657"/>
      <c r="UKX2523" s="657"/>
      <c r="UKY2523" s="657"/>
      <c r="UKZ2523" s="657"/>
      <c r="ULA2523" s="657"/>
      <c r="ULB2523" s="657"/>
      <c r="ULC2523" s="657"/>
      <c r="ULD2523" s="657"/>
      <c r="ULE2523" s="657"/>
      <c r="ULF2523" s="657"/>
      <c r="ULG2523" s="657"/>
      <c r="ULH2523" s="657"/>
      <c r="ULI2523" s="657"/>
      <c r="ULJ2523" s="657"/>
      <c r="ULK2523" s="657"/>
      <c r="ULL2523" s="657"/>
      <c r="ULM2523" s="657"/>
      <c r="ULN2523" s="657"/>
      <c r="ULO2523" s="657"/>
      <c r="ULP2523" s="657"/>
      <c r="ULQ2523" s="657"/>
      <c r="ULR2523" s="657"/>
      <c r="ULS2523" s="657"/>
      <c r="ULT2523" s="657"/>
      <c r="ULU2523" s="657"/>
      <c r="ULV2523" s="657"/>
      <c r="ULW2523" s="657"/>
      <c r="ULX2523" s="657"/>
      <c r="ULY2523" s="657"/>
      <c r="ULZ2523" s="657"/>
      <c r="UMA2523" s="657"/>
      <c r="UMB2523" s="657"/>
      <c r="UMC2523" s="657"/>
      <c r="UMD2523" s="657"/>
      <c r="UME2523" s="657"/>
      <c r="UMF2523" s="657"/>
      <c r="UMG2523" s="657"/>
      <c r="UMH2523" s="657"/>
      <c r="UMI2523" s="657"/>
      <c r="UMJ2523" s="657"/>
      <c r="UMK2523" s="657"/>
      <c r="UML2523" s="657"/>
      <c r="UMM2523" s="657"/>
      <c r="UMN2523" s="657"/>
      <c r="UMO2523" s="657"/>
      <c r="UMP2523" s="657"/>
      <c r="UMQ2523" s="657"/>
      <c r="UMR2523" s="657"/>
      <c r="UMS2523" s="657"/>
      <c r="UMT2523" s="657"/>
      <c r="UMU2523" s="657"/>
      <c r="UMV2523" s="657"/>
      <c r="UMW2523" s="657"/>
      <c r="UMX2523" s="657"/>
      <c r="UMY2523" s="657"/>
      <c r="UMZ2523" s="657"/>
      <c r="UNA2523" s="657"/>
      <c r="UNB2523" s="657"/>
      <c r="UNC2523" s="657"/>
      <c r="UND2523" s="657"/>
      <c r="UNE2523" s="657"/>
      <c r="UNF2523" s="657"/>
      <c r="UNG2523" s="657"/>
      <c r="UNH2523" s="657"/>
      <c r="UNI2523" s="657"/>
      <c r="UNJ2523" s="657"/>
      <c r="UNK2523" s="657"/>
      <c r="UNL2523" s="657"/>
      <c r="UNM2523" s="657"/>
      <c r="UNN2523" s="657"/>
      <c r="UNO2523" s="657"/>
      <c r="UNP2523" s="657"/>
      <c r="UNQ2523" s="657"/>
      <c r="UNR2523" s="657"/>
      <c r="UNS2523" s="657"/>
      <c r="UNT2523" s="657"/>
      <c r="UNU2523" s="657"/>
      <c r="UNV2523" s="657"/>
      <c r="UNW2523" s="657"/>
      <c r="UNX2523" s="657"/>
      <c r="UNY2523" s="657"/>
      <c r="UNZ2523" s="657"/>
      <c r="UOA2523" s="657"/>
      <c r="UOB2523" s="657"/>
      <c r="UOC2523" s="657"/>
      <c r="UOD2523" s="657"/>
      <c r="UOE2523" s="657"/>
      <c r="UOF2523" s="657"/>
      <c r="UOG2523" s="657"/>
      <c r="UOH2523" s="657"/>
      <c r="UOI2523" s="657"/>
      <c r="UOJ2523" s="657"/>
      <c r="UOK2523" s="657"/>
      <c r="UOL2523" s="657"/>
      <c r="UOM2523" s="657"/>
      <c r="UON2523" s="657"/>
      <c r="UOO2523" s="657"/>
      <c r="UOP2523" s="657"/>
      <c r="UOQ2523" s="657"/>
      <c r="UOR2523" s="657"/>
      <c r="UOS2523" s="657"/>
      <c r="UOT2523" s="657"/>
      <c r="UOU2523" s="657"/>
      <c r="UOV2523" s="657"/>
      <c r="UOW2523" s="657"/>
      <c r="UOX2523" s="657"/>
      <c r="UOY2523" s="657"/>
      <c r="UOZ2523" s="657"/>
      <c r="UPA2523" s="657"/>
      <c r="UPB2523" s="657"/>
      <c r="UPC2523" s="657"/>
      <c r="UPD2523" s="657"/>
      <c r="UPE2523" s="657"/>
      <c r="UPF2523" s="657"/>
      <c r="UPG2523" s="657"/>
      <c r="UPH2523" s="657"/>
      <c r="UPI2523" s="657"/>
      <c r="UPJ2523" s="657"/>
      <c r="UPK2523" s="657"/>
      <c r="UPL2523" s="657"/>
      <c r="UPM2523" s="657"/>
      <c r="UPN2523" s="657"/>
      <c r="UPO2523" s="657"/>
      <c r="UPP2523" s="657"/>
      <c r="UPQ2523" s="657"/>
      <c r="UPR2523" s="657"/>
      <c r="UPS2523" s="657"/>
      <c r="UPT2523" s="657"/>
      <c r="UPU2523" s="657"/>
      <c r="UPV2523" s="657"/>
      <c r="UPW2523" s="657"/>
      <c r="UPX2523" s="657"/>
      <c r="UPY2523" s="657"/>
      <c r="UPZ2523" s="657"/>
      <c r="UQA2523" s="657"/>
      <c r="UQB2523" s="657"/>
      <c r="UQC2523" s="657"/>
      <c r="UQD2523" s="657"/>
      <c r="UQE2523" s="657"/>
      <c r="UQF2523" s="657"/>
      <c r="UQG2523" s="657"/>
      <c r="UQH2523" s="657"/>
      <c r="UQI2523" s="657"/>
      <c r="UQJ2523" s="657"/>
      <c r="UQK2523" s="657"/>
      <c r="UQL2523" s="657"/>
      <c r="UQM2523" s="657"/>
      <c r="UQN2523" s="657"/>
      <c r="UQO2523" s="657"/>
      <c r="UQP2523" s="657"/>
      <c r="UQQ2523" s="657"/>
      <c r="UQR2523" s="657"/>
      <c r="UQS2523" s="657"/>
      <c r="UQT2523" s="657"/>
      <c r="UQU2523" s="657"/>
      <c r="UQV2523" s="657"/>
      <c r="UQW2523" s="657"/>
      <c r="UQX2523" s="657"/>
      <c r="UQY2523" s="657"/>
      <c r="UQZ2523" s="657"/>
      <c r="URA2523" s="657"/>
      <c r="URB2523" s="657"/>
      <c r="URC2523" s="657"/>
      <c r="URD2523" s="657"/>
      <c r="URE2523" s="657"/>
      <c r="URF2523" s="657"/>
      <c r="URG2523" s="657"/>
      <c r="URH2523" s="657"/>
      <c r="URI2523" s="657"/>
      <c r="URJ2523" s="657"/>
      <c r="URK2523" s="657"/>
      <c r="URL2523" s="657"/>
      <c r="URM2523" s="657"/>
      <c r="URN2523" s="657"/>
      <c r="URO2523" s="657"/>
      <c r="URP2523" s="657"/>
      <c r="URQ2523" s="657"/>
      <c r="URR2523" s="657"/>
      <c r="URS2523" s="657"/>
      <c r="URT2523" s="657"/>
      <c r="URU2523" s="657"/>
      <c r="URV2523" s="657"/>
      <c r="URW2523" s="657"/>
      <c r="URX2523" s="657"/>
      <c r="URY2523" s="657"/>
      <c r="URZ2523" s="657"/>
      <c r="USA2523" s="657"/>
      <c r="USB2523" s="657"/>
      <c r="USC2523" s="657"/>
      <c r="USD2523" s="657"/>
      <c r="USE2523" s="657"/>
      <c r="USF2523" s="657"/>
      <c r="USG2523" s="657"/>
      <c r="USH2523" s="657"/>
      <c r="USI2523" s="657"/>
      <c r="USJ2523" s="657"/>
      <c r="USK2523" s="657"/>
      <c r="USL2523" s="657"/>
      <c r="USM2523" s="657"/>
      <c r="USN2523" s="657"/>
      <c r="USO2523" s="657"/>
      <c r="USP2523" s="657"/>
      <c r="USQ2523" s="657"/>
      <c r="USR2523" s="657"/>
      <c r="USS2523" s="657"/>
      <c r="UST2523" s="657"/>
      <c r="USU2523" s="657"/>
      <c r="USV2523" s="657"/>
      <c r="USW2523" s="657"/>
      <c r="USX2523" s="657"/>
      <c r="USY2523" s="657"/>
      <c r="USZ2523" s="657"/>
      <c r="UTA2523" s="657"/>
      <c r="UTB2523" s="657"/>
      <c r="UTC2523" s="657"/>
      <c r="UTD2523" s="657"/>
      <c r="UTE2523" s="657"/>
      <c r="UTF2523" s="657"/>
      <c r="UTG2523" s="657"/>
      <c r="UTH2523" s="657"/>
      <c r="UTI2523" s="657"/>
      <c r="UTJ2523" s="657"/>
      <c r="UTK2523" s="657"/>
      <c r="UTL2523" s="657"/>
      <c r="UTM2523" s="657"/>
      <c r="UTN2523" s="657"/>
      <c r="UTO2523" s="657"/>
      <c r="UTP2523" s="657"/>
      <c r="UTQ2523" s="657"/>
      <c r="UTR2523" s="657"/>
      <c r="UTS2523" s="657"/>
      <c r="UTT2523" s="657"/>
      <c r="UTU2523" s="657"/>
      <c r="UTV2523" s="657"/>
      <c r="UTW2523" s="657"/>
      <c r="UTX2523" s="657"/>
      <c r="UTY2523" s="657"/>
      <c r="UTZ2523" s="657"/>
      <c r="UUA2523" s="657"/>
      <c r="UUB2523" s="657"/>
      <c r="UUC2523" s="657"/>
      <c r="UUD2523" s="657"/>
      <c r="UUE2523" s="657"/>
      <c r="UUF2523" s="657"/>
      <c r="UUG2523" s="657"/>
      <c r="UUH2523" s="657"/>
      <c r="UUI2523" s="657"/>
      <c r="UUJ2523" s="657"/>
      <c r="UUK2523" s="657"/>
      <c r="UUL2523" s="657"/>
      <c r="UUM2523" s="657"/>
      <c r="UUN2523" s="657"/>
      <c r="UUO2523" s="657"/>
      <c r="UUP2523" s="657"/>
      <c r="UUQ2523" s="657"/>
      <c r="UUR2523" s="657"/>
      <c r="UUS2523" s="657"/>
      <c r="UUT2523" s="657"/>
      <c r="UUU2523" s="657"/>
      <c r="UUV2523" s="657"/>
      <c r="UUW2523" s="657"/>
      <c r="UUX2523" s="657"/>
      <c r="UUY2523" s="657"/>
      <c r="UUZ2523" s="657"/>
      <c r="UVA2523" s="657"/>
      <c r="UVB2523" s="657"/>
      <c r="UVC2523" s="657"/>
      <c r="UVD2523" s="657"/>
      <c r="UVE2523" s="657"/>
      <c r="UVF2523" s="657"/>
      <c r="UVG2523" s="657"/>
      <c r="UVH2523" s="657"/>
      <c r="UVI2523" s="657"/>
      <c r="UVJ2523" s="657"/>
      <c r="UVK2523" s="657"/>
      <c r="UVL2523" s="657"/>
      <c r="UVM2523" s="657"/>
      <c r="UVN2523" s="657"/>
      <c r="UVO2523" s="657"/>
      <c r="UVP2523" s="657"/>
      <c r="UVQ2523" s="657"/>
      <c r="UVR2523" s="657"/>
      <c r="UVS2523" s="657"/>
      <c r="UVT2523" s="657"/>
      <c r="UVU2523" s="657"/>
      <c r="UVV2523" s="657"/>
      <c r="UVW2523" s="657"/>
      <c r="UVX2523" s="657"/>
      <c r="UVY2523" s="657"/>
      <c r="UVZ2523" s="657"/>
      <c r="UWA2523" s="657"/>
      <c r="UWB2523" s="657"/>
      <c r="UWC2523" s="657"/>
      <c r="UWD2523" s="657"/>
      <c r="UWE2523" s="657"/>
      <c r="UWF2523" s="657"/>
      <c r="UWG2523" s="657"/>
      <c r="UWH2523" s="657"/>
      <c r="UWI2523" s="657"/>
      <c r="UWJ2523" s="657"/>
      <c r="UWK2523" s="657"/>
      <c r="UWL2523" s="657"/>
      <c r="UWM2523" s="657"/>
      <c r="UWN2523" s="657"/>
      <c r="UWO2523" s="657"/>
      <c r="UWP2523" s="657"/>
      <c r="UWQ2523" s="657"/>
      <c r="UWR2523" s="657"/>
      <c r="UWS2523" s="657"/>
      <c r="UWT2523" s="657"/>
      <c r="UWU2523" s="657"/>
      <c r="UWV2523" s="657"/>
      <c r="UWW2523" s="657"/>
      <c r="UWX2523" s="657"/>
      <c r="UWY2523" s="657"/>
      <c r="UWZ2523" s="657"/>
      <c r="UXA2523" s="657"/>
      <c r="UXB2523" s="657"/>
      <c r="UXC2523" s="657"/>
      <c r="UXD2523" s="657"/>
      <c r="UXE2523" s="657"/>
      <c r="UXF2523" s="657"/>
      <c r="UXG2523" s="657"/>
      <c r="UXH2523" s="657"/>
      <c r="UXI2523" s="657"/>
      <c r="UXJ2523" s="657"/>
      <c r="UXK2523" s="657"/>
      <c r="UXL2523" s="657"/>
      <c r="UXM2523" s="657"/>
      <c r="UXN2523" s="657"/>
      <c r="UXO2523" s="657"/>
      <c r="UXP2523" s="657"/>
      <c r="UXQ2523" s="657"/>
      <c r="UXR2523" s="657"/>
      <c r="UXS2523" s="657"/>
      <c r="UXT2523" s="657"/>
      <c r="UXU2523" s="657"/>
      <c r="UXV2523" s="657"/>
      <c r="UXW2523" s="657"/>
      <c r="UXX2523" s="657"/>
      <c r="UXY2523" s="657"/>
      <c r="UXZ2523" s="657"/>
      <c r="UYA2523" s="657"/>
      <c r="UYB2523" s="657"/>
      <c r="UYC2523" s="657"/>
      <c r="UYD2523" s="657"/>
      <c r="UYE2523" s="657"/>
      <c r="UYF2523" s="657"/>
      <c r="UYG2523" s="657"/>
      <c r="UYH2523" s="657"/>
      <c r="UYI2523" s="657"/>
      <c r="UYJ2523" s="657"/>
      <c r="UYK2523" s="657"/>
      <c r="UYL2523" s="657"/>
      <c r="UYM2523" s="657"/>
      <c r="UYN2523" s="657"/>
      <c r="UYO2523" s="657"/>
      <c r="UYP2523" s="657"/>
      <c r="UYQ2523" s="657"/>
      <c r="UYR2523" s="657"/>
      <c r="UYS2523" s="657"/>
      <c r="UYT2523" s="657"/>
      <c r="UYU2523" s="657"/>
      <c r="UYV2523" s="657"/>
      <c r="UYW2523" s="657"/>
      <c r="UYX2523" s="657"/>
      <c r="UYY2523" s="657"/>
      <c r="UYZ2523" s="657"/>
      <c r="UZA2523" s="657"/>
      <c r="UZB2523" s="657"/>
      <c r="UZC2523" s="657"/>
      <c r="UZD2523" s="657"/>
      <c r="UZE2523" s="657"/>
      <c r="UZF2523" s="657"/>
      <c r="UZG2523" s="657"/>
      <c r="UZH2523" s="657"/>
      <c r="UZI2523" s="657"/>
      <c r="UZJ2523" s="657"/>
      <c r="UZK2523" s="657"/>
      <c r="UZL2523" s="657"/>
      <c r="UZM2523" s="657"/>
      <c r="UZN2523" s="657"/>
      <c r="UZO2523" s="657"/>
      <c r="UZP2523" s="657"/>
      <c r="UZQ2523" s="657"/>
      <c r="UZR2523" s="657"/>
      <c r="UZS2523" s="657"/>
      <c r="UZT2523" s="657"/>
      <c r="UZU2523" s="657"/>
      <c r="UZV2523" s="657"/>
      <c r="UZW2523" s="657"/>
      <c r="UZX2523" s="657"/>
      <c r="UZY2523" s="657"/>
      <c r="UZZ2523" s="657"/>
      <c r="VAA2523" s="657"/>
      <c r="VAB2523" s="657"/>
      <c r="VAC2523" s="657"/>
      <c r="VAD2523" s="657"/>
      <c r="VAE2523" s="657"/>
      <c r="VAF2523" s="657"/>
      <c r="VAG2523" s="657"/>
      <c r="VAH2523" s="657"/>
      <c r="VAI2523" s="657"/>
      <c r="VAJ2523" s="657"/>
      <c r="VAK2523" s="657"/>
      <c r="VAL2523" s="657"/>
      <c r="VAM2523" s="657"/>
      <c r="VAN2523" s="657"/>
      <c r="VAO2523" s="657"/>
      <c r="VAP2523" s="657"/>
      <c r="VAQ2523" s="657"/>
      <c r="VAR2523" s="657"/>
      <c r="VAS2523" s="657"/>
      <c r="VAT2523" s="657"/>
      <c r="VAU2523" s="657"/>
      <c r="VAV2523" s="657"/>
      <c r="VAW2523" s="657"/>
      <c r="VAX2523" s="657"/>
      <c r="VAY2523" s="657"/>
      <c r="VAZ2523" s="657"/>
      <c r="VBA2523" s="657"/>
      <c r="VBB2523" s="657"/>
      <c r="VBC2523" s="657"/>
      <c r="VBD2523" s="657"/>
      <c r="VBE2523" s="657"/>
      <c r="VBF2523" s="657"/>
      <c r="VBG2523" s="657"/>
      <c r="VBH2523" s="657"/>
      <c r="VBI2523" s="657"/>
      <c r="VBJ2523" s="657"/>
      <c r="VBK2523" s="657"/>
      <c r="VBL2523" s="657"/>
      <c r="VBM2523" s="657"/>
      <c r="VBN2523" s="657"/>
      <c r="VBO2523" s="657"/>
      <c r="VBP2523" s="657"/>
      <c r="VBQ2523" s="657"/>
      <c r="VBR2523" s="657"/>
      <c r="VBS2523" s="657"/>
      <c r="VBT2523" s="657"/>
      <c r="VBU2523" s="657"/>
      <c r="VBV2523" s="657"/>
      <c r="VBW2523" s="657"/>
      <c r="VBX2523" s="657"/>
      <c r="VBY2523" s="657"/>
      <c r="VBZ2523" s="657"/>
      <c r="VCA2523" s="657"/>
      <c r="VCB2523" s="657"/>
      <c r="VCC2523" s="657"/>
      <c r="VCD2523" s="657"/>
      <c r="VCE2523" s="657"/>
      <c r="VCF2523" s="657"/>
      <c r="VCG2523" s="657"/>
      <c r="VCH2523" s="657"/>
      <c r="VCI2523" s="657"/>
      <c r="VCJ2523" s="657"/>
      <c r="VCK2523" s="657"/>
      <c r="VCL2523" s="657"/>
      <c r="VCM2523" s="657"/>
      <c r="VCN2523" s="657"/>
      <c r="VCO2523" s="657"/>
      <c r="VCP2523" s="657"/>
      <c r="VCQ2523" s="657"/>
      <c r="VCR2523" s="657"/>
      <c r="VCS2523" s="657"/>
      <c r="VCT2523" s="657"/>
      <c r="VCU2523" s="657"/>
      <c r="VCV2523" s="657"/>
      <c r="VCW2523" s="657"/>
      <c r="VCX2523" s="657"/>
      <c r="VCY2523" s="657"/>
      <c r="VCZ2523" s="657"/>
      <c r="VDA2523" s="657"/>
      <c r="VDB2523" s="657"/>
      <c r="VDC2523" s="657"/>
      <c r="VDD2523" s="657"/>
      <c r="VDE2523" s="657"/>
      <c r="VDF2523" s="657"/>
      <c r="VDG2523" s="657"/>
      <c r="VDH2523" s="657"/>
      <c r="VDI2523" s="657"/>
      <c r="VDJ2523" s="657"/>
      <c r="VDK2523" s="657"/>
      <c r="VDL2523" s="657"/>
      <c r="VDM2523" s="657"/>
      <c r="VDN2523" s="657"/>
      <c r="VDO2523" s="657"/>
      <c r="VDP2523" s="657"/>
      <c r="VDQ2523" s="657"/>
      <c r="VDR2523" s="657"/>
      <c r="VDS2523" s="657"/>
      <c r="VDT2523" s="657"/>
      <c r="VDU2523" s="657"/>
      <c r="VDV2523" s="657"/>
      <c r="VDW2523" s="657"/>
      <c r="VDX2523" s="657"/>
      <c r="VDY2523" s="657"/>
      <c r="VDZ2523" s="657"/>
      <c r="VEA2523" s="657"/>
      <c r="VEB2523" s="657"/>
      <c r="VEC2523" s="657"/>
      <c r="VED2523" s="657"/>
      <c r="VEE2523" s="657"/>
      <c r="VEF2523" s="657"/>
      <c r="VEG2523" s="657"/>
      <c r="VEH2523" s="657"/>
      <c r="VEI2523" s="657"/>
      <c r="VEJ2523" s="657"/>
      <c r="VEK2523" s="657"/>
      <c r="VEL2523" s="657"/>
      <c r="VEM2523" s="657"/>
      <c r="VEN2523" s="657"/>
      <c r="VEO2523" s="657"/>
      <c r="VEP2523" s="657"/>
      <c r="VEQ2523" s="657"/>
      <c r="VER2523" s="657"/>
      <c r="VES2523" s="657"/>
      <c r="VET2523" s="657"/>
      <c r="VEU2523" s="657"/>
      <c r="VEV2523" s="657"/>
      <c r="VEW2523" s="657"/>
      <c r="VEX2523" s="657"/>
      <c r="VEY2523" s="657"/>
      <c r="VEZ2523" s="657"/>
      <c r="VFA2523" s="657"/>
      <c r="VFB2523" s="657"/>
      <c r="VFC2523" s="657"/>
      <c r="VFD2523" s="657"/>
      <c r="VFE2523" s="657"/>
      <c r="VFF2523" s="657"/>
      <c r="VFG2523" s="657"/>
      <c r="VFH2523" s="657"/>
      <c r="VFI2523" s="657"/>
      <c r="VFJ2523" s="657"/>
      <c r="VFK2523" s="657"/>
      <c r="VFL2523" s="657"/>
      <c r="VFM2523" s="657"/>
      <c r="VFN2523" s="657"/>
      <c r="VFO2523" s="657"/>
      <c r="VFP2523" s="657"/>
      <c r="VFQ2523" s="657"/>
      <c r="VFR2523" s="657"/>
      <c r="VFS2523" s="657"/>
      <c r="VFT2523" s="657"/>
      <c r="VFU2523" s="657"/>
      <c r="VFV2523" s="657"/>
      <c r="VFW2523" s="657"/>
      <c r="VFX2523" s="657"/>
      <c r="VFY2523" s="657"/>
      <c r="VFZ2523" s="657"/>
      <c r="VGA2523" s="657"/>
      <c r="VGB2523" s="657"/>
      <c r="VGC2523" s="657"/>
      <c r="VGD2523" s="657"/>
      <c r="VGE2523" s="657"/>
      <c r="VGF2523" s="657"/>
      <c r="VGG2523" s="657"/>
      <c r="VGH2523" s="657"/>
      <c r="VGI2523" s="657"/>
      <c r="VGJ2523" s="657"/>
      <c r="VGK2523" s="657"/>
      <c r="VGL2523" s="657"/>
      <c r="VGM2523" s="657"/>
      <c r="VGN2523" s="657"/>
      <c r="VGO2523" s="657"/>
      <c r="VGP2523" s="657"/>
      <c r="VGQ2523" s="657"/>
      <c r="VGR2523" s="657"/>
      <c r="VGS2523" s="657"/>
      <c r="VGT2523" s="657"/>
      <c r="VGU2523" s="657"/>
      <c r="VGV2523" s="657"/>
      <c r="VGW2523" s="657"/>
      <c r="VGX2523" s="657"/>
      <c r="VGY2523" s="657"/>
      <c r="VGZ2523" s="657"/>
      <c r="VHA2523" s="657"/>
      <c r="VHB2523" s="657"/>
      <c r="VHC2523" s="657"/>
      <c r="VHD2523" s="657"/>
      <c r="VHE2523" s="657"/>
      <c r="VHF2523" s="657"/>
      <c r="VHG2523" s="657"/>
      <c r="VHH2523" s="657"/>
      <c r="VHI2523" s="657"/>
      <c r="VHJ2523" s="657"/>
      <c r="VHK2523" s="657"/>
      <c r="VHL2523" s="657"/>
      <c r="VHM2523" s="657"/>
      <c r="VHN2523" s="657"/>
      <c r="VHO2523" s="657"/>
      <c r="VHP2523" s="657"/>
      <c r="VHQ2523" s="657"/>
      <c r="VHR2523" s="657"/>
      <c r="VHS2523" s="657"/>
      <c r="VHT2523" s="657"/>
      <c r="VHU2523" s="657"/>
      <c r="VHV2523" s="657"/>
      <c r="VHW2523" s="657"/>
      <c r="VHX2523" s="657"/>
      <c r="VHY2523" s="657"/>
      <c r="VHZ2523" s="657"/>
      <c r="VIA2523" s="657"/>
      <c r="VIB2523" s="657"/>
      <c r="VIC2523" s="657"/>
      <c r="VID2523" s="657"/>
      <c r="VIE2523" s="657"/>
      <c r="VIF2523" s="657"/>
      <c r="VIG2523" s="657"/>
      <c r="VIH2523" s="657"/>
      <c r="VII2523" s="657"/>
      <c r="VIJ2523" s="657"/>
      <c r="VIK2523" s="657"/>
      <c r="VIL2523" s="657"/>
      <c r="VIM2523" s="657"/>
      <c r="VIN2523" s="657"/>
      <c r="VIO2523" s="657"/>
      <c r="VIP2523" s="657"/>
      <c r="VIQ2523" s="657"/>
      <c r="VIR2523" s="657"/>
      <c r="VIS2523" s="657"/>
      <c r="VIT2523" s="657"/>
      <c r="VIU2523" s="657"/>
      <c r="VIV2523" s="657"/>
      <c r="VIW2523" s="657"/>
      <c r="VIX2523" s="657"/>
      <c r="VIY2523" s="657"/>
      <c r="VIZ2523" s="657"/>
      <c r="VJA2523" s="657"/>
      <c r="VJB2523" s="657"/>
      <c r="VJC2523" s="657"/>
      <c r="VJD2523" s="657"/>
      <c r="VJE2523" s="657"/>
      <c r="VJF2523" s="657"/>
      <c r="VJG2523" s="657"/>
      <c r="VJH2523" s="657"/>
      <c r="VJI2523" s="657"/>
      <c r="VJJ2523" s="657"/>
      <c r="VJK2523" s="657"/>
      <c r="VJL2523" s="657"/>
      <c r="VJM2523" s="657"/>
      <c r="VJN2523" s="657"/>
      <c r="VJO2523" s="657"/>
      <c r="VJP2523" s="657"/>
      <c r="VJQ2523" s="657"/>
      <c r="VJR2523" s="657"/>
      <c r="VJS2523" s="657"/>
      <c r="VJT2523" s="657"/>
      <c r="VJU2523" s="657"/>
      <c r="VJV2523" s="657"/>
      <c r="VJW2523" s="657"/>
      <c r="VJX2523" s="657"/>
      <c r="VJY2523" s="657"/>
      <c r="VJZ2523" s="657"/>
      <c r="VKA2523" s="657"/>
      <c r="VKB2523" s="657"/>
      <c r="VKC2523" s="657"/>
      <c r="VKD2523" s="657"/>
      <c r="VKE2523" s="657"/>
      <c r="VKF2523" s="657"/>
      <c r="VKG2523" s="657"/>
      <c r="VKH2523" s="657"/>
      <c r="VKI2523" s="657"/>
      <c r="VKJ2523" s="657"/>
      <c r="VKK2523" s="657"/>
      <c r="VKL2523" s="657"/>
      <c r="VKM2523" s="657"/>
      <c r="VKN2523" s="657"/>
      <c r="VKO2523" s="657"/>
      <c r="VKP2523" s="657"/>
      <c r="VKQ2523" s="657"/>
      <c r="VKR2523" s="657"/>
      <c r="VKS2523" s="657"/>
      <c r="VKT2523" s="657"/>
      <c r="VKU2523" s="657"/>
      <c r="VKV2523" s="657"/>
      <c r="VKW2523" s="657"/>
      <c r="VKX2523" s="657"/>
      <c r="VKY2523" s="657"/>
      <c r="VKZ2523" s="657"/>
      <c r="VLA2523" s="657"/>
      <c r="VLB2523" s="657"/>
      <c r="VLC2523" s="657"/>
      <c r="VLD2523" s="657"/>
      <c r="VLE2523" s="657"/>
      <c r="VLF2523" s="657"/>
      <c r="VLG2523" s="657"/>
      <c r="VLH2523" s="657"/>
      <c r="VLI2523" s="657"/>
      <c r="VLJ2523" s="657"/>
      <c r="VLK2523" s="657"/>
      <c r="VLL2523" s="657"/>
      <c r="VLM2523" s="657"/>
      <c r="VLN2523" s="657"/>
      <c r="VLO2523" s="657"/>
      <c r="VLP2523" s="657"/>
      <c r="VLQ2523" s="657"/>
      <c r="VLR2523" s="657"/>
      <c r="VLS2523" s="657"/>
      <c r="VLT2523" s="657"/>
      <c r="VLU2523" s="657"/>
      <c r="VLV2523" s="657"/>
      <c r="VLW2523" s="657"/>
      <c r="VLX2523" s="657"/>
      <c r="VLY2523" s="657"/>
      <c r="VLZ2523" s="657"/>
      <c r="VMA2523" s="657"/>
      <c r="VMB2523" s="657"/>
      <c r="VMC2523" s="657"/>
      <c r="VMD2523" s="657"/>
      <c r="VME2523" s="657"/>
      <c r="VMF2523" s="657"/>
      <c r="VMG2523" s="657"/>
      <c r="VMH2523" s="657"/>
      <c r="VMI2523" s="657"/>
      <c r="VMJ2523" s="657"/>
      <c r="VMK2523" s="657"/>
      <c r="VML2523" s="657"/>
      <c r="VMM2523" s="657"/>
      <c r="VMN2523" s="657"/>
      <c r="VMO2523" s="657"/>
      <c r="VMP2523" s="657"/>
      <c r="VMQ2523" s="657"/>
      <c r="VMR2523" s="657"/>
      <c r="VMS2523" s="657"/>
      <c r="VMT2523" s="657"/>
      <c r="VMU2523" s="657"/>
      <c r="VMV2523" s="657"/>
      <c r="VMW2523" s="657"/>
      <c r="VMX2523" s="657"/>
      <c r="VMY2523" s="657"/>
      <c r="VMZ2523" s="657"/>
      <c r="VNA2523" s="657"/>
      <c r="VNB2523" s="657"/>
      <c r="VNC2523" s="657"/>
      <c r="VND2523" s="657"/>
      <c r="VNE2523" s="657"/>
      <c r="VNF2523" s="657"/>
      <c r="VNG2523" s="657"/>
      <c r="VNH2523" s="657"/>
      <c r="VNI2523" s="657"/>
      <c r="VNJ2523" s="657"/>
      <c r="VNK2523" s="657"/>
      <c r="VNL2523" s="657"/>
      <c r="VNM2523" s="657"/>
      <c r="VNN2523" s="657"/>
      <c r="VNO2523" s="657"/>
      <c r="VNP2523" s="657"/>
      <c r="VNQ2523" s="657"/>
      <c r="VNR2523" s="657"/>
      <c r="VNS2523" s="657"/>
      <c r="VNT2523" s="657"/>
      <c r="VNU2523" s="657"/>
      <c r="VNV2523" s="657"/>
      <c r="VNW2523" s="657"/>
      <c r="VNX2523" s="657"/>
      <c r="VNY2523" s="657"/>
      <c r="VNZ2523" s="657"/>
      <c r="VOA2523" s="657"/>
      <c r="VOB2523" s="657"/>
      <c r="VOC2523" s="657"/>
      <c r="VOD2523" s="657"/>
      <c r="VOE2523" s="657"/>
      <c r="VOF2523" s="657"/>
      <c r="VOG2523" s="657"/>
      <c r="VOH2523" s="657"/>
      <c r="VOI2523" s="657"/>
      <c r="VOJ2523" s="657"/>
      <c r="VOK2523" s="657"/>
      <c r="VOL2523" s="657"/>
      <c r="VOM2523" s="657"/>
      <c r="VON2523" s="657"/>
      <c r="VOO2523" s="657"/>
      <c r="VOP2523" s="657"/>
      <c r="VOQ2523" s="657"/>
      <c r="VOR2523" s="657"/>
      <c r="VOS2523" s="657"/>
      <c r="VOT2523" s="657"/>
      <c r="VOU2523" s="657"/>
      <c r="VOV2523" s="657"/>
      <c r="VOW2523" s="657"/>
      <c r="VOX2523" s="657"/>
      <c r="VOY2523" s="657"/>
      <c r="VOZ2523" s="657"/>
      <c r="VPA2523" s="657"/>
      <c r="VPB2523" s="657"/>
      <c r="VPC2523" s="657"/>
      <c r="VPD2523" s="657"/>
      <c r="VPE2523" s="657"/>
      <c r="VPF2523" s="657"/>
      <c r="VPG2523" s="657"/>
      <c r="VPH2523" s="657"/>
      <c r="VPI2523" s="657"/>
      <c r="VPJ2523" s="657"/>
      <c r="VPK2523" s="657"/>
      <c r="VPL2523" s="657"/>
      <c r="VPM2523" s="657"/>
      <c r="VPN2523" s="657"/>
      <c r="VPO2523" s="657"/>
      <c r="VPP2523" s="657"/>
      <c r="VPQ2523" s="657"/>
      <c r="VPR2523" s="657"/>
      <c r="VPS2523" s="657"/>
      <c r="VPT2523" s="657"/>
      <c r="VPU2523" s="657"/>
      <c r="VPV2523" s="657"/>
      <c r="VPW2523" s="657"/>
      <c r="VPX2523" s="657"/>
      <c r="VPY2523" s="657"/>
      <c r="VPZ2523" s="657"/>
      <c r="VQA2523" s="657"/>
      <c r="VQB2523" s="657"/>
      <c r="VQC2523" s="657"/>
      <c r="VQD2523" s="657"/>
      <c r="VQE2523" s="657"/>
      <c r="VQF2523" s="657"/>
      <c r="VQG2523" s="657"/>
      <c r="VQH2523" s="657"/>
      <c r="VQI2523" s="657"/>
      <c r="VQJ2523" s="657"/>
      <c r="VQK2523" s="657"/>
      <c r="VQL2523" s="657"/>
      <c r="VQM2523" s="657"/>
      <c r="VQN2523" s="657"/>
      <c r="VQO2523" s="657"/>
      <c r="VQP2523" s="657"/>
      <c r="VQQ2523" s="657"/>
      <c r="VQR2523" s="657"/>
      <c r="VQS2523" s="657"/>
      <c r="VQT2523" s="657"/>
      <c r="VQU2523" s="657"/>
      <c r="VQV2523" s="657"/>
      <c r="VQW2523" s="657"/>
      <c r="VQX2523" s="657"/>
      <c r="VQY2523" s="657"/>
      <c r="VQZ2523" s="657"/>
      <c r="VRA2523" s="657"/>
      <c r="VRB2523" s="657"/>
      <c r="VRC2523" s="657"/>
      <c r="VRD2523" s="657"/>
      <c r="VRE2523" s="657"/>
      <c r="VRF2523" s="657"/>
      <c r="VRG2523" s="657"/>
      <c r="VRH2523" s="657"/>
      <c r="VRI2523" s="657"/>
      <c r="VRJ2523" s="657"/>
      <c r="VRK2523" s="657"/>
      <c r="VRL2523" s="657"/>
      <c r="VRM2523" s="657"/>
      <c r="VRN2523" s="657"/>
      <c r="VRO2523" s="657"/>
      <c r="VRP2523" s="657"/>
      <c r="VRQ2523" s="657"/>
      <c r="VRR2523" s="657"/>
      <c r="VRS2523" s="657"/>
      <c r="VRT2523" s="657"/>
      <c r="VRU2523" s="657"/>
      <c r="VRV2523" s="657"/>
      <c r="VRW2523" s="657"/>
      <c r="VRX2523" s="657"/>
      <c r="VRY2523" s="657"/>
      <c r="VRZ2523" s="657"/>
      <c r="VSA2523" s="657"/>
      <c r="VSB2523" s="657"/>
      <c r="VSC2523" s="657"/>
      <c r="VSD2523" s="657"/>
      <c r="VSE2523" s="657"/>
      <c r="VSF2523" s="657"/>
      <c r="VSG2523" s="657"/>
      <c r="VSH2523" s="657"/>
      <c r="VSI2523" s="657"/>
      <c r="VSJ2523" s="657"/>
      <c r="VSK2523" s="657"/>
      <c r="VSL2523" s="657"/>
      <c r="VSM2523" s="657"/>
      <c r="VSN2523" s="657"/>
      <c r="VSO2523" s="657"/>
      <c r="VSP2523" s="657"/>
      <c r="VSQ2523" s="657"/>
      <c r="VSR2523" s="657"/>
      <c r="VSS2523" s="657"/>
      <c r="VST2523" s="657"/>
      <c r="VSU2523" s="657"/>
      <c r="VSV2523" s="657"/>
      <c r="VSW2523" s="657"/>
      <c r="VSX2523" s="657"/>
      <c r="VSY2523" s="657"/>
      <c r="VSZ2523" s="657"/>
      <c r="VTA2523" s="657"/>
      <c r="VTB2523" s="657"/>
      <c r="VTC2523" s="657"/>
      <c r="VTD2523" s="657"/>
      <c r="VTE2523" s="657"/>
      <c r="VTF2523" s="657"/>
      <c r="VTG2523" s="657"/>
      <c r="VTH2523" s="657"/>
      <c r="VTI2523" s="657"/>
      <c r="VTJ2523" s="657"/>
      <c r="VTK2523" s="657"/>
      <c r="VTL2523" s="657"/>
      <c r="VTM2523" s="657"/>
      <c r="VTN2523" s="657"/>
      <c r="VTO2523" s="657"/>
      <c r="VTP2523" s="657"/>
      <c r="VTQ2523" s="657"/>
      <c r="VTR2523" s="657"/>
      <c r="VTS2523" s="657"/>
      <c r="VTT2523" s="657"/>
      <c r="VTU2523" s="657"/>
      <c r="VTV2523" s="657"/>
      <c r="VTW2523" s="657"/>
      <c r="VTX2523" s="657"/>
      <c r="VTY2523" s="657"/>
      <c r="VTZ2523" s="657"/>
      <c r="VUA2523" s="657"/>
      <c r="VUB2523" s="657"/>
      <c r="VUC2523" s="657"/>
      <c r="VUD2523" s="657"/>
      <c r="VUE2523" s="657"/>
      <c r="VUF2523" s="657"/>
      <c r="VUG2523" s="657"/>
      <c r="VUH2523" s="657"/>
      <c r="VUI2523" s="657"/>
      <c r="VUJ2523" s="657"/>
      <c r="VUK2523" s="657"/>
      <c r="VUL2523" s="657"/>
      <c r="VUM2523" s="657"/>
      <c r="VUN2523" s="657"/>
      <c r="VUO2523" s="657"/>
      <c r="VUP2523" s="657"/>
      <c r="VUQ2523" s="657"/>
      <c r="VUR2523" s="657"/>
      <c r="VUS2523" s="657"/>
      <c r="VUT2523" s="657"/>
      <c r="VUU2523" s="657"/>
      <c r="VUV2523" s="657"/>
      <c r="VUW2523" s="657"/>
      <c r="VUX2523" s="657"/>
      <c r="VUY2523" s="657"/>
      <c r="VUZ2523" s="657"/>
      <c r="VVA2523" s="657"/>
      <c r="VVB2523" s="657"/>
      <c r="VVC2523" s="657"/>
      <c r="VVD2523" s="657"/>
      <c r="VVE2523" s="657"/>
      <c r="VVF2523" s="657"/>
      <c r="VVG2523" s="657"/>
      <c r="VVH2523" s="657"/>
      <c r="VVI2523" s="657"/>
      <c r="VVJ2523" s="657"/>
      <c r="VVK2523" s="657"/>
      <c r="VVL2523" s="657"/>
      <c r="VVM2523" s="657"/>
      <c r="VVN2523" s="657"/>
      <c r="VVO2523" s="657"/>
      <c r="VVP2523" s="657"/>
      <c r="VVQ2523" s="657"/>
      <c r="VVR2523" s="657"/>
      <c r="VVS2523" s="657"/>
      <c r="VVT2523" s="657"/>
      <c r="VVU2523" s="657"/>
      <c r="VVV2523" s="657"/>
      <c r="VVW2523" s="657"/>
      <c r="VVX2523" s="657"/>
      <c r="VVY2523" s="657"/>
      <c r="VVZ2523" s="657"/>
      <c r="VWA2523" s="657"/>
      <c r="VWB2523" s="657"/>
      <c r="VWC2523" s="657"/>
      <c r="VWD2523" s="657"/>
      <c r="VWE2523" s="657"/>
      <c r="VWF2523" s="657"/>
      <c r="VWG2523" s="657"/>
      <c r="VWH2523" s="657"/>
      <c r="VWI2523" s="657"/>
      <c r="VWJ2523" s="657"/>
      <c r="VWK2523" s="657"/>
      <c r="VWL2523" s="657"/>
      <c r="VWM2523" s="657"/>
      <c r="VWN2523" s="657"/>
      <c r="VWO2523" s="657"/>
      <c r="VWP2523" s="657"/>
      <c r="VWQ2523" s="657"/>
      <c r="VWR2523" s="657"/>
      <c r="VWS2523" s="657"/>
      <c r="VWT2523" s="657"/>
      <c r="VWU2523" s="657"/>
      <c r="VWV2523" s="657"/>
      <c r="VWW2523" s="657"/>
      <c r="VWX2523" s="657"/>
      <c r="VWY2523" s="657"/>
      <c r="VWZ2523" s="657"/>
      <c r="VXA2523" s="657"/>
      <c r="VXB2523" s="657"/>
      <c r="VXC2523" s="657"/>
      <c r="VXD2523" s="657"/>
      <c r="VXE2523" s="657"/>
      <c r="VXF2523" s="657"/>
      <c r="VXG2523" s="657"/>
      <c r="VXH2523" s="657"/>
      <c r="VXI2523" s="657"/>
      <c r="VXJ2523" s="657"/>
      <c r="VXK2523" s="657"/>
      <c r="VXL2523" s="657"/>
      <c r="VXM2523" s="657"/>
      <c r="VXN2523" s="657"/>
      <c r="VXO2523" s="657"/>
      <c r="VXP2523" s="657"/>
      <c r="VXQ2523" s="657"/>
      <c r="VXR2523" s="657"/>
      <c r="VXS2523" s="657"/>
      <c r="VXT2523" s="657"/>
      <c r="VXU2523" s="657"/>
      <c r="VXV2523" s="657"/>
      <c r="VXW2523" s="657"/>
      <c r="VXX2523" s="657"/>
      <c r="VXY2523" s="657"/>
      <c r="VXZ2523" s="657"/>
      <c r="VYA2523" s="657"/>
      <c r="VYB2523" s="657"/>
      <c r="VYC2523" s="657"/>
      <c r="VYD2523" s="657"/>
      <c r="VYE2523" s="657"/>
      <c r="VYF2523" s="657"/>
      <c r="VYG2523" s="657"/>
      <c r="VYH2523" s="657"/>
      <c r="VYI2523" s="657"/>
      <c r="VYJ2523" s="657"/>
      <c r="VYK2523" s="657"/>
      <c r="VYL2523" s="657"/>
      <c r="VYM2523" s="657"/>
      <c r="VYN2523" s="657"/>
      <c r="VYO2523" s="657"/>
      <c r="VYP2523" s="657"/>
      <c r="VYQ2523" s="657"/>
      <c r="VYR2523" s="657"/>
      <c r="VYS2523" s="657"/>
      <c r="VYT2523" s="657"/>
      <c r="VYU2523" s="657"/>
      <c r="VYV2523" s="657"/>
      <c r="VYW2523" s="657"/>
      <c r="VYX2523" s="657"/>
      <c r="VYY2523" s="657"/>
      <c r="VYZ2523" s="657"/>
      <c r="VZA2523" s="657"/>
      <c r="VZB2523" s="657"/>
      <c r="VZC2523" s="657"/>
      <c r="VZD2523" s="657"/>
      <c r="VZE2523" s="657"/>
      <c r="VZF2523" s="657"/>
      <c r="VZG2523" s="657"/>
      <c r="VZH2523" s="657"/>
      <c r="VZI2523" s="657"/>
      <c r="VZJ2523" s="657"/>
      <c r="VZK2523" s="657"/>
      <c r="VZL2523" s="657"/>
      <c r="VZM2523" s="657"/>
      <c r="VZN2523" s="657"/>
      <c r="VZO2523" s="657"/>
      <c r="VZP2523" s="657"/>
      <c r="VZQ2523" s="657"/>
      <c r="VZR2523" s="657"/>
      <c r="VZS2523" s="657"/>
      <c r="VZT2523" s="657"/>
      <c r="VZU2523" s="657"/>
      <c r="VZV2523" s="657"/>
      <c r="VZW2523" s="657"/>
      <c r="VZX2523" s="657"/>
      <c r="VZY2523" s="657"/>
      <c r="VZZ2523" s="657"/>
      <c r="WAA2523" s="657"/>
      <c r="WAB2523" s="657"/>
      <c r="WAC2523" s="657"/>
      <c r="WAD2523" s="657"/>
      <c r="WAE2523" s="657"/>
      <c r="WAF2523" s="657"/>
      <c r="WAG2523" s="657"/>
      <c r="WAH2523" s="657"/>
      <c r="WAI2523" s="657"/>
      <c r="WAJ2523" s="657"/>
      <c r="WAK2523" s="657"/>
      <c r="WAL2523" s="657"/>
      <c r="WAM2523" s="657"/>
      <c r="WAN2523" s="657"/>
      <c r="WAO2523" s="657"/>
      <c r="WAP2523" s="657"/>
      <c r="WAQ2523" s="657"/>
      <c r="WAR2523" s="657"/>
      <c r="WAS2523" s="657"/>
      <c r="WAT2523" s="657"/>
      <c r="WAU2523" s="657"/>
      <c r="WAV2523" s="657"/>
      <c r="WAW2523" s="657"/>
      <c r="WAX2523" s="657"/>
      <c r="WAY2523" s="657"/>
      <c r="WAZ2523" s="657"/>
      <c r="WBA2523" s="657"/>
      <c r="WBB2523" s="657"/>
      <c r="WBC2523" s="657"/>
      <c r="WBD2523" s="657"/>
      <c r="WBE2523" s="657"/>
      <c r="WBF2523" s="657"/>
      <c r="WBG2523" s="657"/>
      <c r="WBH2523" s="657"/>
      <c r="WBI2523" s="657"/>
      <c r="WBJ2523" s="657"/>
      <c r="WBK2523" s="657"/>
      <c r="WBL2523" s="657"/>
      <c r="WBM2523" s="657"/>
      <c r="WBN2523" s="657"/>
      <c r="WBO2523" s="657"/>
      <c r="WBP2523" s="657"/>
      <c r="WBQ2523" s="657"/>
      <c r="WBR2523" s="657"/>
      <c r="WBS2523" s="657"/>
      <c r="WBT2523" s="657"/>
      <c r="WBU2523" s="657"/>
      <c r="WBV2523" s="657"/>
      <c r="WBW2523" s="657"/>
      <c r="WBX2523" s="657"/>
      <c r="WBY2523" s="657"/>
      <c r="WBZ2523" s="657"/>
      <c r="WCA2523" s="657"/>
      <c r="WCB2523" s="657"/>
      <c r="WCC2523" s="657"/>
      <c r="WCD2523" s="657"/>
      <c r="WCE2523" s="657"/>
      <c r="WCF2523" s="657"/>
      <c r="WCG2523" s="657"/>
      <c r="WCH2523" s="657"/>
      <c r="WCI2523" s="657"/>
      <c r="WCJ2523" s="657"/>
      <c r="WCK2523" s="657"/>
      <c r="WCL2523" s="657"/>
      <c r="WCM2523" s="657"/>
      <c r="WCN2523" s="657"/>
      <c r="WCO2523" s="657"/>
      <c r="WCP2523" s="657"/>
      <c r="WCQ2523" s="657"/>
      <c r="WCR2523" s="657"/>
      <c r="WCS2523" s="657"/>
      <c r="WCT2523" s="657"/>
      <c r="WCU2523" s="657"/>
      <c r="WCV2523" s="657"/>
      <c r="WCW2523" s="657"/>
      <c r="WCX2523" s="657"/>
      <c r="WCY2523" s="657"/>
      <c r="WCZ2523" s="657"/>
      <c r="WDA2523" s="657"/>
      <c r="WDB2523" s="657"/>
      <c r="WDC2523" s="657"/>
      <c r="WDD2523" s="657"/>
      <c r="WDE2523" s="657"/>
      <c r="WDF2523" s="657"/>
      <c r="WDG2523" s="657"/>
      <c r="WDH2523" s="657"/>
      <c r="WDI2523" s="657"/>
      <c r="WDJ2523" s="657"/>
      <c r="WDK2523" s="657"/>
      <c r="WDL2523" s="657"/>
      <c r="WDM2523" s="657"/>
      <c r="WDN2523" s="657"/>
      <c r="WDO2523" s="657"/>
      <c r="WDP2523" s="657"/>
      <c r="WDQ2523" s="657"/>
      <c r="WDR2523" s="657"/>
      <c r="WDS2523" s="657"/>
      <c r="WDT2523" s="657"/>
      <c r="WDU2523" s="657"/>
      <c r="WDV2523" s="657"/>
      <c r="WDW2523" s="657"/>
      <c r="WDX2523" s="657"/>
      <c r="WDY2523" s="657"/>
      <c r="WDZ2523" s="657"/>
      <c r="WEA2523" s="657"/>
      <c r="WEB2523" s="657"/>
      <c r="WEC2523" s="657"/>
      <c r="WED2523" s="657"/>
      <c r="WEE2523" s="657"/>
      <c r="WEF2523" s="657"/>
      <c r="WEG2523" s="657"/>
      <c r="WEH2523" s="657"/>
      <c r="WEI2523" s="657"/>
      <c r="WEJ2523" s="657"/>
      <c r="WEK2523" s="657"/>
      <c r="WEL2523" s="657"/>
      <c r="WEM2523" s="657"/>
      <c r="WEN2523" s="657"/>
      <c r="WEO2523" s="657"/>
      <c r="WEP2523" s="657"/>
      <c r="WEQ2523" s="657"/>
      <c r="WER2523" s="657"/>
      <c r="WES2523" s="657"/>
      <c r="WET2523" s="657"/>
      <c r="WEU2523" s="657"/>
      <c r="WEV2523" s="657"/>
      <c r="WEW2523" s="657"/>
      <c r="WEX2523" s="657"/>
      <c r="WEY2523" s="657"/>
      <c r="WEZ2523" s="657"/>
      <c r="WFA2523" s="657"/>
      <c r="WFB2523" s="657"/>
      <c r="WFC2523" s="657"/>
      <c r="WFD2523" s="657"/>
      <c r="WFE2523" s="657"/>
      <c r="WFF2523" s="657"/>
      <c r="WFG2523" s="657"/>
      <c r="WFH2523" s="657"/>
      <c r="WFI2523" s="657"/>
      <c r="WFJ2523" s="657"/>
      <c r="WFK2523" s="657"/>
      <c r="WFL2523" s="657"/>
      <c r="WFM2523" s="657"/>
      <c r="WFN2523" s="657"/>
      <c r="WFO2523" s="657"/>
      <c r="WFP2523" s="657"/>
      <c r="WFQ2523" s="657"/>
      <c r="WFR2523" s="657"/>
      <c r="WFS2523" s="657"/>
      <c r="WFT2523" s="657"/>
      <c r="WFU2523" s="657"/>
      <c r="WFV2523" s="657"/>
      <c r="WFW2523" s="657"/>
      <c r="WFX2523" s="657"/>
      <c r="WFY2523" s="657"/>
      <c r="WFZ2523" s="657"/>
      <c r="WGA2523" s="657"/>
      <c r="WGB2523" s="657"/>
      <c r="WGC2523" s="657"/>
      <c r="WGD2523" s="657"/>
      <c r="WGE2523" s="657"/>
      <c r="WGF2523" s="657"/>
      <c r="WGG2523" s="657"/>
      <c r="WGH2523" s="657"/>
      <c r="WGI2523" s="657"/>
      <c r="WGJ2523" s="657"/>
      <c r="WGK2523" s="657"/>
      <c r="WGL2523" s="657"/>
      <c r="WGM2523" s="657"/>
      <c r="WGN2523" s="657"/>
      <c r="WGO2523" s="657"/>
      <c r="WGP2523" s="657"/>
      <c r="WGQ2523" s="657"/>
      <c r="WGR2523" s="657"/>
      <c r="WGS2523" s="657"/>
      <c r="WGT2523" s="657"/>
      <c r="WGU2523" s="657"/>
      <c r="WGV2523" s="657"/>
      <c r="WGW2523" s="657"/>
      <c r="WGX2523" s="657"/>
      <c r="WGY2523" s="657"/>
      <c r="WGZ2523" s="657"/>
      <c r="WHA2523" s="657"/>
      <c r="WHB2523" s="657"/>
      <c r="WHC2523" s="657"/>
      <c r="WHD2523" s="657"/>
      <c r="WHE2523" s="657"/>
      <c r="WHF2523" s="657"/>
      <c r="WHG2523" s="657"/>
      <c r="WHH2523" s="657"/>
      <c r="WHI2523" s="657"/>
      <c r="WHJ2523" s="657"/>
      <c r="WHK2523" s="657"/>
      <c r="WHL2523" s="657"/>
      <c r="WHM2523" s="657"/>
      <c r="WHN2523" s="657"/>
      <c r="WHO2523" s="657"/>
      <c r="WHP2523" s="657"/>
      <c r="WHQ2523" s="657"/>
      <c r="WHR2523" s="657"/>
      <c r="WHS2523" s="657"/>
      <c r="WHT2523" s="657"/>
      <c r="WHU2523" s="657"/>
      <c r="WHV2523" s="657"/>
      <c r="WHW2523" s="657"/>
      <c r="WHX2523" s="657"/>
      <c r="WHY2523" s="657"/>
      <c r="WHZ2523" s="657"/>
      <c r="WIA2523" s="657"/>
      <c r="WIB2523" s="657"/>
      <c r="WIC2523" s="657"/>
      <c r="WID2523" s="657"/>
      <c r="WIE2523" s="657"/>
      <c r="WIF2523" s="657"/>
      <c r="WIG2523" s="657"/>
      <c r="WIH2523" s="657"/>
      <c r="WII2523" s="657"/>
      <c r="WIJ2523" s="657"/>
      <c r="WIK2523" s="657"/>
      <c r="WIL2523" s="657"/>
      <c r="WIM2523" s="657"/>
      <c r="WIN2523" s="657"/>
      <c r="WIO2523" s="657"/>
      <c r="WIP2523" s="657"/>
      <c r="WIQ2523" s="657"/>
      <c r="WIR2523" s="657"/>
      <c r="WIS2523" s="657"/>
      <c r="WIT2523" s="657"/>
      <c r="WIU2523" s="657"/>
      <c r="WIV2523" s="657"/>
      <c r="WIW2523" s="657"/>
      <c r="WIX2523" s="657"/>
      <c r="WIY2523" s="657"/>
      <c r="WIZ2523" s="657"/>
      <c r="WJA2523" s="657"/>
      <c r="WJB2523" s="657"/>
      <c r="WJC2523" s="657"/>
      <c r="WJD2523" s="657"/>
      <c r="WJE2523" s="657"/>
      <c r="WJF2523" s="657"/>
      <c r="WJG2523" s="657"/>
      <c r="WJH2523" s="657"/>
      <c r="WJI2523" s="657"/>
      <c r="WJJ2523" s="657"/>
      <c r="WJK2523" s="657"/>
      <c r="WJL2523" s="657"/>
      <c r="WJM2523" s="657"/>
      <c r="WJN2523" s="657"/>
      <c r="WJO2523" s="657"/>
      <c r="WJP2523" s="657"/>
      <c r="WJQ2523" s="657"/>
      <c r="WJR2523" s="657"/>
      <c r="WJS2523" s="657"/>
      <c r="WJT2523" s="657"/>
      <c r="WJU2523" s="657"/>
      <c r="WJV2523" s="657"/>
      <c r="WJW2523" s="657"/>
      <c r="WJX2523" s="657"/>
      <c r="WJY2523" s="657"/>
      <c r="WJZ2523" s="657"/>
      <c r="WKA2523" s="657"/>
      <c r="WKB2523" s="657"/>
      <c r="WKC2523" s="657"/>
      <c r="WKD2523" s="657"/>
      <c r="WKE2523" s="657"/>
      <c r="WKF2523" s="657"/>
      <c r="WKG2523" s="657"/>
      <c r="WKH2523" s="657"/>
      <c r="WKI2523" s="657"/>
      <c r="WKJ2523" s="657"/>
      <c r="WKK2523" s="657"/>
      <c r="WKL2523" s="657"/>
      <c r="WKM2523" s="657"/>
      <c r="WKN2523" s="657"/>
      <c r="WKO2523" s="657"/>
      <c r="WKP2523" s="657"/>
      <c r="WKQ2523" s="657"/>
      <c r="WKR2523" s="657"/>
      <c r="WKS2523" s="657"/>
      <c r="WKT2523" s="657"/>
      <c r="WKU2523" s="657"/>
      <c r="WKV2523" s="657"/>
      <c r="WKW2523" s="657"/>
      <c r="WKX2523" s="657"/>
      <c r="WKY2523" s="657"/>
      <c r="WKZ2523" s="657"/>
      <c r="WLA2523" s="657"/>
      <c r="WLB2523" s="657"/>
      <c r="WLC2523" s="657"/>
      <c r="WLD2523" s="657"/>
      <c r="WLE2523" s="657"/>
      <c r="WLF2523" s="657"/>
      <c r="WLG2523" s="657"/>
      <c r="WLH2523" s="657"/>
      <c r="WLI2523" s="657"/>
      <c r="WLJ2523" s="657"/>
      <c r="WLK2523" s="657"/>
      <c r="WLL2523" s="657"/>
      <c r="WLM2523" s="657"/>
      <c r="WLN2523" s="657"/>
      <c r="WLO2523" s="657"/>
      <c r="WLP2523" s="657"/>
      <c r="WLQ2523" s="657"/>
      <c r="WLR2523" s="657"/>
      <c r="WLS2523" s="657"/>
      <c r="WLT2523" s="657"/>
      <c r="WLU2523" s="657"/>
      <c r="WLV2523" s="657"/>
      <c r="WLW2523" s="657"/>
      <c r="WLX2523" s="657"/>
      <c r="WLY2523" s="657"/>
      <c r="WLZ2523" s="657"/>
      <c r="WMA2523" s="657"/>
      <c r="WMB2523" s="657"/>
      <c r="WMC2523" s="657"/>
      <c r="WMD2523" s="657"/>
      <c r="WME2523" s="657"/>
      <c r="WMF2523" s="657"/>
      <c r="WMG2523" s="657"/>
      <c r="WMH2523" s="657"/>
      <c r="WMI2523" s="657"/>
      <c r="WMJ2523" s="657"/>
      <c r="WMK2523" s="657"/>
      <c r="WML2523" s="657"/>
      <c r="WMM2523" s="657"/>
      <c r="WMN2523" s="657"/>
      <c r="WMO2523" s="657"/>
      <c r="WMP2523" s="657"/>
      <c r="WMQ2523" s="657"/>
      <c r="WMR2523" s="657"/>
      <c r="WMS2523" s="657"/>
      <c r="WMT2523" s="657"/>
      <c r="WMU2523" s="657"/>
      <c r="WMV2523" s="657"/>
      <c r="WMW2523" s="657"/>
      <c r="WMX2523" s="657"/>
      <c r="WMY2523" s="657"/>
      <c r="WMZ2523" s="657"/>
      <c r="WNA2523" s="657"/>
      <c r="WNB2523" s="657"/>
      <c r="WNC2523" s="657"/>
      <c r="WND2523" s="657"/>
      <c r="WNE2523" s="657"/>
      <c r="WNF2523" s="657"/>
      <c r="WNG2523" s="657"/>
      <c r="WNH2523" s="657"/>
      <c r="WNI2523" s="657"/>
      <c r="WNJ2523" s="657"/>
      <c r="WNK2523" s="657"/>
      <c r="WNL2523" s="657"/>
      <c r="WNM2523" s="657"/>
      <c r="WNN2523" s="657"/>
      <c r="WNO2523" s="657"/>
      <c r="WNP2523" s="657"/>
      <c r="WNQ2523" s="657"/>
      <c r="WNR2523" s="657"/>
      <c r="WNS2523" s="657"/>
      <c r="WNT2523" s="657"/>
      <c r="WNU2523" s="657"/>
      <c r="WNV2523" s="657"/>
      <c r="WNW2523" s="657"/>
      <c r="WNX2523" s="657"/>
      <c r="WNY2523" s="657"/>
      <c r="WNZ2523" s="657"/>
      <c r="WOA2523" s="657"/>
      <c r="WOB2523" s="657"/>
      <c r="WOC2523" s="657"/>
      <c r="WOD2523" s="657"/>
      <c r="WOE2523" s="657"/>
      <c r="WOF2523" s="657"/>
      <c r="WOG2523" s="657"/>
      <c r="WOH2523" s="657"/>
      <c r="WOI2523" s="657"/>
      <c r="WOJ2523" s="657"/>
      <c r="WOK2523" s="657"/>
      <c r="WOL2523" s="657"/>
      <c r="WOM2523" s="657"/>
      <c r="WON2523" s="657"/>
      <c r="WOO2523" s="657"/>
      <c r="WOP2523" s="657"/>
      <c r="WOQ2523" s="657"/>
      <c r="WOR2523" s="657"/>
      <c r="WOS2523" s="657"/>
      <c r="WOT2523" s="657"/>
      <c r="WOU2523" s="657"/>
      <c r="WOV2523" s="657"/>
      <c r="WOW2523" s="657"/>
      <c r="WOX2523" s="657"/>
      <c r="WOY2523" s="657"/>
      <c r="WOZ2523" s="657"/>
      <c r="WPA2523" s="657"/>
      <c r="WPB2523" s="657"/>
      <c r="WPC2523" s="657"/>
      <c r="WPD2523" s="657"/>
      <c r="WPE2523" s="657"/>
      <c r="WPF2523" s="657"/>
      <c r="WPG2523" s="657"/>
      <c r="WPH2523" s="657"/>
      <c r="WPI2523" s="657"/>
      <c r="WPJ2523" s="657"/>
      <c r="WPK2523" s="657"/>
      <c r="WPL2523" s="657"/>
      <c r="WPM2523" s="657"/>
      <c r="WPN2523" s="657"/>
      <c r="WPO2523" s="657"/>
      <c r="WPP2523" s="657"/>
      <c r="WPQ2523" s="657"/>
      <c r="WPR2523" s="657"/>
      <c r="WPS2523" s="657"/>
      <c r="WPT2523" s="657"/>
      <c r="WPU2523" s="657"/>
      <c r="WPV2523" s="657"/>
      <c r="WPW2523" s="657"/>
      <c r="WPX2523" s="657"/>
      <c r="WPY2523" s="657"/>
      <c r="WPZ2523" s="657"/>
      <c r="WQA2523" s="657"/>
      <c r="WQB2523" s="657"/>
      <c r="WQC2523" s="657"/>
      <c r="WQD2523" s="657"/>
      <c r="WQE2523" s="657"/>
      <c r="WQF2523" s="657"/>
      <c r="WQG2523" s="657"/>
      <c r="WQH2523" s="657"/>
      <c r="WQI2523" s="657"/>
      <c r="WQJ2523" s="657"/>
      <c r="WQK2523" s="657"/>
      <c r="WQL2523" s="657"/>
      <c r="WQM2523" s="657"/>
      <c r="WQN2523" s="657"/>
      <c r="WQO2523" s="657"/>
      <c r="WQP2523" s="657"/>
      <c r="WQQ2523" s="657"/>
      <c r="WQR2523" s="657"/>
      <c r="WQS2523" s="657"/>
      <c r="WQT2523" s="657"/>
      <c r="WQU2523" s="657"/>
      <c r="WQV2523" s="657"/>
      <c r="WQW2523" s="657"/>
      <c r="WQX2523" s="657"/>
      <c r="WQY2523" s="657"/>
      <c r="WQZ2523" s="657"/>
      <c r="WRA2523" s="657"/>
      <c r="WRB2523" s="657"/>
      <c r="WRC2523" s="657"/>
      <c r="WRD2523" s="657"/>
      <c r="WRE2523" s="657"/>
      <c r="WRF2523" s="657"/>
      <c r="WRG2523" s="657"/>
      <c r="WRH2523" s="657"/>
      <c r="WRI2523" s="657"/>
      <c r="WRJ2523" s="657"/>
      <c r="WRK2523" s="657"/>
      <c r="WRL2523" s="657"/>
      <c r="WRM2523" s="657"/>
      <c r="WRN2523" s="657"/>
      <c r="WRO2523" s="657"/>
      <c r="WRP2523" s="657"/>
      <c r="WRQ2523" s="657"/>
      <c r="WRR2523" s="657"/>
      <c r="WRS2523" s="657"/>
      <c r="WRT2523" s="657"/>
      <c r="WRU2523" s="657"/>
      <c r="WRV2523" s="657"/>
      <c r="WRW2523" s="657"/>
      <c r="WRX2523" s="657"/>
      <c r="WRY2523" s="657"/>
      <c r="WRZ2523" s="657"/>
      <c r="WSA2523" s="657"/>
      <c r="WSB2523" s="657"/>
      <c r="WSC2523" s="657"/>
      <c r="WSD2523" s="657"/>
      <c r="WSE2523" s="657"/>
      <c r="WSF2523" s="657"/>
      <c r="WSG2523" s="657"/>
      <c r="WSH2523" s="657"/>
      <c r="WSI2523" s="657"/>
      <c r="WSJ2523" s="657"/>
      <c r="WSK2523" s="657"/>
      <c r="WSL2523" s="657"/>
      <c r="WSM2523" s="657"/>
      <c r="WSN2523" s="657"/>
      <c r="WSO2523" s="657"/>
      <c r="WSP2523" s="657"/>
      <c r="WSQ2523" s="657"/>
      <c r="WSR2523" s="657"/>
      <c r="WSS2523" s="657"/>
      <c r="WST2523" s="657"/>
      <c r="WSU2523" s="657"/>
      <c r="WSV2523" s="657"/>
      <c r="WSW2523" s="657"/>
      <c r="WSX2523" s="657"/>
      <c r="WSY2523" s="657"/>
      <c r="WSZ2523" s="657"/>
      <c r="WTA2523" s="657"/>
      <c r="WTB2523" s="657"/>
      <c r="WTC2523" s="657"/>
      <c r="WTD2523" s="657"/>
      <c r="WTE2523" s="657"/>
      <c r="WTF2523" s="657"/>
      <c r="WTG2523" s="657"/>
      <c r="WTH2523" s="657"/>
      <c r="WTI2523" s="657"/>
      <c r="WTJ2523" s="657"/>
      <c r="WTK2523" s="657"/>
      <c r="WTL2523" s="657"/>
      <c r="WTM2523" s="657"/>
      <c r="WTN2523" s="657"/>
      <c r="WTO2523" s="657"/>
      <c r="WTP2523" s="657"/>
      <c r="WTQ2523" s="657"/>
      <c r="WTR2523" s="657"/>
      <c r="WTS2523" s="657"/>
      <c r="WTT2523" s="657"/>
      <c r="WTU2523" s="657"/>
      <c r="WTV2523" s="657"/>
      <c r="WTW2523" s="657"/>
      <c r="WTX2523" s="657"/>
      <c r="WTY2523" s="657"/>
      <c r="WTZ2523" s="657"/>
      <c r="WUA2523" s="657"/>
      <c r="WUB2523" s="657"/>
      <c r="WUC2523" s="657"/>
      <c r="WUD2523" s="657"/>
      <c r="WUE2523" s="657"/>
      <c r="WUF2523" s="657"/>
      <c r="WUG2523" s="657"/>
      <c r="WUH2523" s="657"/>
      <c r="WUI2523" s="657"/>
      <c r="WUJ2523" s="657"/>
      <c r="WUK2523" s="657"/>
      <c r="WUL2523" s="657"/>
      <c r="WUM2523" s="657"/>
      <c r="WUN2523" s="657"/>
      <c r="WUO2523" s="657"/>
      <c r="WUP2523" s="657"/>
      <c r="WUQ2523" s="657"/>
      <c r="WUR2523" s="657"/>
      <c r="WUS2523" s="657"/>
      <c r="WUT2523" s="657"/>
      <c r="WUU2523" s="657"/>
      <c r="WUV2523" s="657"/>
      <c r="WUW2523" s="657"/>
      <c r="WUX2523" s="657"/>
      <c r="WUY2523" s="657"/>
      <c r="WUZ2523" s="657"/>
      <c r="WVA2523" s="657"/>
      <c r="WVB2523" s="657"/>
      <c r="WVC2523" s="657"/>
      <c r="WVD2523" s="657"/>
      <c r="WVE2523" s="657"/>
      <c r="WVF2523" s="657"/>
      <c r="WVG2523" s="657"/>
      <c r="WVH2523" s="657"/>
      <c r="WVI2523" s="657"/>
      <c r="WVJ2523" s="657"/>
      <c r="WVK2523" s="657"/>
      <c r="WVL2523" s="657"/>
      <c r="WVM2523" s="657"/>
      <c r="WVN2523" s="657"/>
      <c r="WVO2523" s="657"/>
      <c r="WVP2523" s="657"/>
      <c r="WVQ2523" s="657"/>
      <c r="WVR2523" s="657"/>
      <c r="WVS2523" s="657"/>
      <c r="WVT2523" s="657"/>
      <c r="WVU2523" s="657"/>
      <c r="WVV2523" s="657"/>
      <c r="WVW2523" s="657"/>
      <c r="WVX2523" s="657"/>
      <c r="WVY2523" s="657"/>
      <c r="WVZ2523" s="657"/>
      <c r="WWA2523" s="657"/>
      <c r="WWB2523" s="657"/>
      <c r="WWC2523" s="657"/>
      <c r="WWD2523" s="657"/>
      <c r="WWE2523" s="657"/>
      <c r="WWF2523" s="657"/>
      <c r="WWG2523" s="657"/>
      <c r="WWH2523" s="657"/>
      <c r="WWI2523" s="657"/>
      <c r="WWJ2523" s="657"/>
      <c r="WWK2523" s="657"/>
      <c r="WWL2523" s="657"/>
      <c r="WWM2523" s="657"/>
      <c r="WWN2523" s="657"/>
      <c r="WWO2523" s="657"/>
      <c r="WWP2523" s="657"/>
      <c r="WWQ2523" s="657"/>
      <c r="WWR2523" s="657"/>
      <c r="WWS2523" s="657"/>
      <c r="WWT2523" s="657"/>
      <c r="WWU2523" s="657"/>
      <c r="WWV2523" s="657"/>
      <c r="WWW2523" s="657"/>
      <c r="WWX2523" s="657"/>
      <c r="WWY2523" s="657"/>
      <c r="WWZ2523" s="657"/>
      <c r="WXA2523" s="657"/>
      <c r="WXB2523" s="657"/>
      <c r="WXC2523" s="657"/>
      <c r="WXD2523" s="657"/>
      <c r="WXE2523" s="657"/>
      <c r="WXF2523" s="657"/>
      <c r="WXG2523" s="657"/>
      <c r="WXH2523" s="657"/>
      <c r="WXI2523" s="657"/>
      <c r="WXJ2523" s="657"/>
      <c r="WXK2523" s="657"/>
      <c r="WXL2523" s="657"/>
      <c r="WXM2523" s="657"/>
      <c r="WXN2523" s="657"/>
      <c r="WXO2523" s="657"/>
      <c r="WXP2523" s="657"/>
      <c r="WXQ2523" s="657"/>
      <c r="WXR2523" s="657"/>
      <c r="WXS2523" s="657"/>
      <c r="WXT2523" s="657"/>
      <c r="WXU2523" s="657"/>
      <c r="WXV2523" s="657"/>
      <c r="WXW2523" s="657"/>
      <c r="WXX2523" s="657"/>
      <c r="WXY2523" s="657"/>
      <c r="WXZ2523" s="657"/>
      <c r="WYA2523" s="657"/>
      <c r="WYB2523" s="657"/>
      <c r="WYC2523" s="657"/>
      <c r="WYD2523" s="657"/>
      <c r="WYE2523" s="657"/>
      <c r="WYF2523" s="657"/>
      <c r="WYG2523" s="657"/>
      <c r="WYH2523" s="657"/>
      <c r="WYI2523" s="657"/>
      <c r="WYJ2523" s="657"/>
      <c r="WYK2523" s="657"/>
      <c r="WYL2523" s="657"/>
      <c r="WYM2523" s="657"/>
      <c r="WYN2523" s="657"/>
      <c r="WYO2523" s="657"/>
      <c r="WYP2523" s="657"/>
      <c r="WYQ2523" s="657"/>
      <c r="WYR2523" s="657"/>
      <c r="WYS2523" s="657"/>
      <c r="WYT2523" s="657"/>
      <c r="WYU2523" s="657"/>
      <c r="WYV2523" s="657"/>
      <c r="WYW2523" s="657"/>
      <c r="WYX2523" s="657"/>
      <c r="WYY2523" s="657"/>
      <c r="WYZ2523" s="657"/>
      <c r="WZA2523" s="657"/>
      <c r="WZB2523" s="657"/>
      <c r="WZC2523" s="657"/>
      <c r="WZD2523" s="657"/>
      <c r="WZE2523" s="657"/>
      <c r="WZF2523" s="657"/>
      <c r="WZG2523" s="657"/>
      <c r="WZH2523" s="657"/>
      <c r="WZI2523" s="657"/>
      <c r="WZJ2523" s="657"/>
      <c r="WZK2523" s="657"/>
      <c r="WZL2523" s="657"/>
      <c r="WZM2523" s="657"/>
      <c r="WZN2523" s="657"/>
      <c r="WZO2523" s="657"/>
      <c r="WZP2523" s="657"/>
      <c r="WZQ2523" s="657"/>
      <c r="WZR2523" s="657"/>
      <c r="WZS2523" s="657"/>
      <c r="WZT2523" s="657"/>
      <c r="WZU2523" s="657"/>
      <c r="WZV2523" s="657"/>
      <c r="WZW2523" s="657"/>
      <c r="WZX2523" s="657"/>
      <c r="WZY2523" s="657"/>
      <c r="WZZ2523" s="657"/>
      <c r="XAA2523" s="657"/>
      <c r="XAB2523" s="657"/>
      <c r="XAC2523" s="657"/>
      <c r="XAD2523" s="657"/>
      <c r="XAE2523" s="657"/>
      <c r="XAF2523" s="657"/>
      <c r="XAG2523" s="657"/>
      <c r="XAH2523" s="657"/>
      <c r="XAI2523" s="657"/>
      <c r="XAJ2523" s="657"/>
      <c r="XAK2523" s="657"/>
      <c r="XAL2523" s="657"/>
      <c r="XAM2523" s="657"/>
      <c r="XAN2523" s="657"/>
      <c r="XAO2523" s="657"/>
      <c r="XAP2523" s="657"/>
      <c r="XAQ2523" s="657"/>
      <c r="XAR2523" s="657"/>
      <c r="XAS2523" s="657"/>
      <c r="XAT2523" s="657"/>
      <c r="XAU2523" s="657"/>
      <c r="XAV2523" s="657"/>
      <c r="XAW2523" s="657"/>
      <c r="XAX2523" s="657"/>
      <c r="XAY2523" s="657"/>
      <c r="XAZ2523" s="657"/>
      <c r="XBA2523" s="657"/>
      <c r="XBB2523" s="657"/>
      <c r="XBC2523" s="657"/>
      <c r="XBD2523" s="657"/>
      <c r="XBE2523" s="657"/>
      <c r="XBF2523" s="657"/>
      <c r="XBG2523" s="657"/>
      <c r="XBH2523" s="657"/>
      <c r="XBI2523" s="657"/>
      <c r="XBJ2523" s="657"/>
      <c r="XBK2523" s="657"/>
      <c r="XBL2523" s="657"/>
      <c r="XBM2523" s="657"/>
      <c r="XBN2523" s="657"/>
      <c r="XBO2523" s="657"/>
      <c r="XBP2523" s="657"/>
      <c r="XBQ2523" s="657"/>
      <c r="XBR2523" s="657"/>
      <c r="XBS2523" s="657"/>
      <c r="XBT2523" s="657"/>
      <c r="XBU2523" s="657"/>
      <c r="XBV2523" s="657"/>
      <c r="XBW2523" s="657"/>
      <c r="XBX2523" s="657"/>
      <c r="XBY2523" s="657"/>
      <c r="XBZ2523" s="657"/>
      <c r="XCA2523" s="657"/>
      <c r="XCB2523" s="657"/>
      <c r="XCC2523" s="657"/>
      <c r="XCD2523" s="657"/>
      <c r="XCE2523" s="657"/>
      <c r="XCF2523" s="657"/>
      <c r="XCG2523" s="657"/>
      <c r="XCH2523" s="657"/>
      <c r="XCI2523" s="657"/>
      <c r="XCJ2523" s="657"/>
      <c r="XCK2523" s="657"/>
      <c r="XCL2523" s="657"/>
      <c r="XCM2523" s="657"/>
      <c r="XCN2523" s="657"/>
      <c r="XCO2523" s="657"/>
      <c r="XCP2523" s="657"/>
      <c r="XCQ2523" s="657"/>
      <c r="XCR2523" s="657"/>
      <c r="XCS2523" s="657"/>
      <c r="XCT2523" s="657"/>
      <c r="XCU2523" s="657"/>
      <c r="XCV2523" s="657"/>
      <c r="XCW2523" s="657"/>
      <c r="XCX2523" s="657"/>
      <c r="XCY2523" s="657"/>
      <c r="XCZ2523" s="657"/>
      <c r="XDA2523" s="657"/>
      <c r="XDB2523" s="657"/>
      <c r="XDC2523" s="657"/>
      <c r="XDD2523" s="657"/>
      <c r="XDE2523" s="657"/>
      <c r="XDF2523" s="657"/>
      <c r="XDG2523" s="657"/>
      <c r="XDH2523" s="657"/>
      <c r="XDI2523" s="657"/>
      <c r="XDJ2523" s="657"/>
      <c r="XDK2523" s="657"/>
      <c r="XDL2523" s="657"/>
      <c r="XDM2523" s="657"/>
      <c r="XDN2523" s="657"/>
      <c r="XDO2523" s="657"/>
      <c r="XDP2523" s="657"/>
      <c r="XDQ2523" s="657"/>
      <c r="XDR2523" s="657"/>
      <c r="XDS2523" s="657"/>
      <c r="XDT2523" s="657"/>
      <c r="XDU2523" s="657"/>
      <c r="XDV2523" s="657"/>
      <c r="XDW2523" s="657"/>
      <c r="XDX2523" s="657"/>
      <c r="XDY2523" s="657"/>
      <c r="XDZ2523" s="657"/>
      <c r="XEA2523" s="657"/>
      <c r="XEB2523" s="657"/>
      <c r="XEC2523" s="657"/>
      <c r="XED2523" s="657"/>
      <c r="XEE2523" s="657"/>
      <c r="XEF2523" s="657"/>
      <c r="XEG2523" s="657"/>
      <c r="XEH2523" s="657"/>
      <c r="XEI2523" s="657"/>
      <c r="XEJ2523" s="657"/>
      <c r="XEK2523" s="657"/>
      <c r="XEL2523" s="657"/>
      <c r="XEM2523" s="657"/>
      <c r="XEN2523" s="657"/>
      <c r="XEO2523" s="657"/>
      <c r="XEP2523" s="657"/>
      <c r="XEQ2523" s="657"/>
      <c r="XER2523" s="657"/>
      <c r="XES2523" s="657"/>
      <c r="XET2523" s="657"/>
      <c r="XEU2523" s="657"/>
      <c r="XEV2523" s="657"/>
      <c r="XEW2523" s="657"/>
      <c r="XEX2523" s="657"/>
      <c r="XEY2523" s="657"/>
      <c r="XEZ2523" s="657"/>
      <c r="XFA2523" s="657"/>
      <c r="XFB2523" s="657"/>
      <c r="XFC2523" s="657"/>
      <c r="XFD2523" s="657"/>
    </row>
    <row r="2524" spans="1:16384" x14ac:dyDescent="0.25">
      <c r="A2524" s="737"/>
      <c r="B2524" s="657"/>
      <c r="C2524" s="647" t="s">
        <v>7240</v>
      </c>
      <c r="D2524" s="647" t="s">
        <v>519</v>
      </c>
      <c r="E2524" s="654" t="s">
        <v>149</v>
      </c>
      <c r="F2524" s="654" t="s">
        <v>121</v>
      </c>
      <c r="G2524" s="650">
        <v>200</v>
      </c>
      <c r="H2524" s="650">
        <v>200</v>
      </c>
      <c r="I2524" s="14">
        <v>1</v>
      </c>
      <c r="J2524" s="657"/>
      <c r="K2524" s="657"/>
      <c r="L2524" s="657"/>
      <c r="M2524" s="657"/>
      <c r="N2524" s="657"/>
      <c r="O2524" s="657"/>
      <c r="P2524" s="657"/>
      <c r="Q2524" s="657"/>
      <c r="R2524" s="657"/>
      <c r="S2524" s="657"/>
      <c r="T2524" s="657"/>
      <c r="U2524" s="657"/>
      <c r="V2524" s="657"/>
      <c r="W2524" s="657"/>
      <c r="X2524" s="657"/>
      <c r="Y2524" s="657"/>
      <c r="Z2524" s="657"/>
      <c r="AA2524" s="657"/>
      <c r="AB2524" s="657"/>
      <c r="AC2524" s="657"/>
      <c r="AD2524" s="657"/>
      <c r="AE2524" s="657"/>
      <c r="AF2524" s="657"/>
      <c r="AG2524" s="657"/>
      <c r="AH2524" s="657"/>
      <c r="AI2524" s="657"/>
      <c r="AJ2524" s="657"/>
      <c r="AK2524" s="657"/>
      <c r="AL2524" s="657"/>
      <c r="AM2524" s="657"/>
      <c r="AN2524" s="657"/>
      <c r="AO2524" s="657"/>
      <c r="AP2524" s="657"/>
      <c r="AQ2524" s="657"/>
      <c r="AR2524" s="657"/>
      <c r="AS2524" s="657"/>
      <c r="AT2524" s="657"/>
      <c r="AU2524" s="657"/>
      <c r="AV2524" s="657"/>
      <c r="AW2524" s="657"/>
      <c r="AX2524" s="657"/>
      <c r="AY2524" s="657"/>
      <c r="AZ2524" s="657"/>
      <c r="BA2524" s="657"/>
      <c r="BB2524" s="657"/>
      <c r="BC2524" s="657"/>
      <c r="BD2524" s="657"/>
      <c r="BE2524" s="657"/>
      <c r="BF2524" s="657"/>
      <c r="BG2524" s="657"/>
      <c r="BH2524" s="657"/>
      <c r="BI2524" s="657"/>
      <c r="BJ2524" s="657"/>
      <c r="BK2524" s="657"/>
      <c r="BL2524" s="657"/>
      <c r="BM2524" s="657"/>
      <c r="BN2524" s="657"/>
      <c r="BO2524" s="657"/>
      <c r="BP2524" s="657"/>
      <c r="BQ2524" s="657"/>
      <c r="BR2524" s="657"/>
      <c r="BS2524" s="657"/>
      <c r="BT2524" s="657"/>
      <c r="BU2524" s="657"/>
      <c r="BV2524" s="657"/>
      <c r="BW2524" s="657"/>
      <c r="BX2524" s="657"/>
      <c r="BY2524" s="657"/>
      <c r="BZ2524" s="657"/>
      <c r="CA2524" s="657"/>
      <c r="CB2524" s="657"/>
      <c r="CC2524" s="657"/>
      <c r="CD2524" s="657"/>
      <c r="CE2524" s="657"/>
      <c r="CF2524" s="657"/>
      <c r="CG2524" s="657"/>
      <c r="CH2524" s="657"/>
      <c r="CI2524" s="657"/>
      <c r="CJ2524" s="657"/>
      <c r="CK2524" s="657"/>
      <c r="CL2524" s="657"/>
      <c r="CM2524" s="657"/>
      <c r="CN2524" s="657"/>
      <c r="CO2524" s="657"/>
      <c r="CP2524" s="657"/>
      <c r="CQ2524" s="657"/>
      <c r="CR2524" s="657"/>
      <c r="CS2524" s="657"/>
      <c r="CT2524" s="657"/>
      <c r="CU2524" s="657"/>
      <c r="CV2524" s="657"/>
      <c r="CW2524" s="657"/>
      <c r="CX2524" s="657"/>
      <c r="CY2524" s="657"/>
      <c r="CZ2524" s="657"/>
      <c r="DA2524" s="657"/>
      <c r="DB2524" s="657"/>
      <c r="DC2524" s="657"/>
      <c r="DD2524" s="657"/>
      <c r="DE2524" s="657"/>
      <c r="DF2524" s="657"/>
      <c r="DG2524" s="657"/>
      <c r="DH2524" s="657"/>
      <c r="DI2524" s="657"/>
      <c r="DJ2524" s="657"/>
      <c r="DK2524" s="657"/>
      <c r="DL2524" s="657"/>
      <c r="DM2524" s="657"/>
      <c r="DN2524" s="657"/>
      <c r="DO2524" s="657"/>
      <c r="DP2524" s="657"/>
      <c r="DQ2524" s="657"/>
      <c r="DR2524" s="657"/>
      <c r="DS2524" s="657"/>
      <c r="DT2524" s="657"/>
      <c r="DU2524" s="657"/>
      <c r="DV2524" s="657"/>
      <c r="DW2524" s="657"/>
      <c r="DX2524" s="657"/>
      <c r="DY2524" s="657"/>
      <c r="DZ2524" s="657"/>
      <c r="EA2524" s="657"/>
      <c r="EB2524" s="657"/>
      <c r="EC2524" s="657"/>
      <c r="ED2524" s="657"/>
      <c r="EE2524" s="657"/>
      <c r="EF2524" s="657"/>
      <c r="EG2524" s="657"/>
      <c r="EH2524" s="657"/>
      <c r="EI2524" s="657"/>
      <c r="EJ2524" s="657"/>
      <c r="EK2524" s="657"/>
      <c r="EL2524" s="657"/>
      <c r="EM2524" s="657"/>
      <c r="EN2524" s="657"/>
      <c r="EO2524" s="657"/>
      <c r="EP2524" s="657"/>
      <c r="EQ2524" s="657"/>
      <c r="ER2524" s="657"/>
      <c r="ES2524" s="657"/>
      <c r="ET2524" s="657"/>
      <c r="EU2524" s="657"/>
      <c r="EV2524" s="657"/>
      <c r="EW2524" s="657"/>
      <c r="EX2524" s="657"/>
      <c r="EY2524" s="657"/>
      <c r="EZ2524" s="657"/>
      <c r="FA2524" s="657"/>
      <c r="FB2524" s="657"/>
      <c r="FC2524" s="657"/>
      <c r="FD2524" s="657"/>
      <c r="FE2524" s="657"/>
      <c r="FF2524" s="657"/>
      <c r="FG2524" s="657"/>
      <c r="FH2524" s="657"/>
      <c r="FI2524" s="657"/>
      <c r="FJ2524" s="657"/>
      <c r="FK2524" s="657"/>
      <c r="FL2524" s="657"/>
      <c r="FM2524" s="657"/>
      <c r="FN2524" s="657"/>
      <c r="FO2524" s="657"/>
      <c r="FP2524" s="657"/>
      <c r="FQ2524" s="657"/>
      <c r="FR2524" s="657"/>
      <c r="FS2524" s="657"/>
      <c r="FT2524" s="657"/>
      <c r="FU2524" s="657"/>
      <c r="FV2524" s="657"/>
      <c r="FW2524" s="657"/>
      <c r="FX2524" s="657"/>
      <c r="FY2524" s="657"/>
      <c r="FZ2524" s="657"/>
      <c r="GA2524" s="657"/>
      <c r="GB2524" s="657"/>
      <c r="GC2524" s="657"/>
      <c r="GD2524" s="657"/>
      <c r="GE2524" s="657"/>
      <c r="GF2524" s="657"/>
      <c r="GG2524" s="657"/>
      <c r="GH2524" s="657"/>
      <c r="GI2524" s="657"/>
      <c r="GJ2524" s="657"/>
      <c r="GK2524" s="657"/>
      <c r="GL2524" s="657"/>
      <c r="GM2524" s="657"/>
      <c r="GN2524" s="657"/>
      <c r="GO2524" s="657"/>
      <c r="GP2524" s="657"/>
      <c r="GQ2524" s="657"/>
      <c r="GR2524" s="657"/>
      <c r="GS2524" s="657"/>
      <c r="GT2524" s="657"/>
      <c r="GU2524" s="657"/>
      <c r="GV2524" s="657"/>
      <c r="GW2524" s="657"/>
      <c r="GX2524" s="657"/>
      <c r="GY2524" s="657"/>
      <c r="GZ2524" s="657"/>
      <c r="HA2524" s="657"/>
      <c r="HB2524" s="657"/>
      <c r="HC2524" s="657"/>
      <c r="HD2524" s="657"/>
      <c r="HE2524" s="657"/>
      <c r="HF2524" s="657"/>
      <c r="HG2524" s="657"/>
      <c r="HH2524" s="657"/>
      <c r="HI2524" s="657"/>
      <c r="HJ2524" s="657"/>
      <c r="HK2524" s="657"/>
      <c r="HL2524" s="657"/>
      <c r="HM2524" s="657"/>
      <c r="HN2524" s="657"/>
      <c r="HO2524" s="657"/>
      <c r="HP2524" s="657"/>
      <c r="HQ2524" s="657"/>
      <c r="HR2524" s="657"/>
      <c r="HS2524" s="657"/>
      <c r="HT2524" s="657"/>
      <c r="HU2524" s="657"/>
      <c r="HV2524" s="657"/>
      <c r="HW2524" s="657"/>
      <c r="HX2524" s="657"/>
      <c r="HY2524" s="657"/>
      <c r="HZ2524" s="657"/>
      <c r="IA2524" s="657"/>
      <c r="IB2524" s="657"/>
      <c r="IC2524" s="657"/>
      <c r="ID2524" s="657"/>
      <c r="IE2524" s="657"/>
      <c r="IF2524" s="657"/>
      <c r="IG2524" s="657"/>
      <c r="IH2524" s="657"/>
      <c r="II2524" s="657"/>
      <c r="IJ2524" s="657"/>
      <c r="IK2524" s="657"/>
      <c r="IL2524" s="657"/>
      <c r="IM2524" s="657"/>
      <c r="IN2524" s="657"/>
      <c r="IO2524" s="657"/>
      <c r="IP2524" s="657"/>
      <c r="IQ2524" s="657"/>
      <c r="IR2524" s="657"/>
      <c r="IS2524" s="657"/>
      <c r="IT2524" s="657"/>
      <c r="IU2524" s="657"/>
      <c r="IV2524" s="657"/>
      <c r="IW2524" s="657"/>
      <c r="IX2524" s="657"/>
      <c r="IY2524" s="657"/>
      <c r="IZ2524" s="657"/>
      <c r="JA2524" s="657"/>
      <c r="JB2524" s="657"/>
      <c r="JC2524" s="657"/>
      <c r="JD2524" s="657"/>
      <c r="JE2524" s="657"/>
      <c r="JF2524" s="657"/>
      <c r="JG2524" s="657"/>
      <c r="JH2524" s="657"/>
      <c r="JI2524" s="657"/>
      <c r="JJ2524" s="657"/>
      <c r="JK2524" s="657"/>
      <c r="JL2524" s="657"/>
      <c r="JM2524" s="657"/>
      <c r="JN2524" s="657"/>
      <c r="JO2524" s="657"/>
      <c r="JP2524" s="657"/>
      <c r="JQ2524" s="657"/>
      <c r="JR2524" s="657"/>
      <c r="JS2524" s="657"/>
      <c r="JT2524" s="657"/>
      <c r="JU2524" s="657"/>
      <c r="JV2524" s="657"/>
      <c r="JW2524" s="657"/>
      <c r="JX2524" s="657"/>
      <c r="JY2524" s="657"/>
      <c r="JZ2524" s="657"/>
      <c r="KA2524" s="657"/>
      <c r="KB2524" s="657"/>
      <c r="KC2524" s="657"/>
      <c r="KD2524" s="657"/>
      <c r="KE2524" s="657"/>
      <c r="KF2524" s="657"/>
      <c r="KG2524" s="657"/>
      <c r="KH2524" s="657"/>
      <c r="KI2524" s="657"/>
      <c r="KJ2524" s="657"/>
      <c r="KK2524" s="657"/>
      <c r="KL2524" s="657"/>
      <c r="KM2524" s="657"/>
      <c r="KN2524" s="657"/>
      <c r="KO2524" s="657"/>
      <c r="KP2524" s="657"/>
      <c r="KQ2524" s="657"/>
      <c r="KR2524" s="657"/>
      <c r="KS2524" s="657"/>
      <c r="KT2524" s="657"/>
      <c r="KU2524" s="657"/>
      <c r="KV2524" s="657"/>
      <c r="KW2524" s="657"/>
      <c r="KX2524" s="657"/>
      <c r="KY2524" s="657"/>
      <c r="KZ2524" s="657"/>
      <c r="LA2524" s="657"/>
      <c r="LB2524" s="657"/>
      <c r="LC2524" s="657"/>
      <c r="LD2524" s="657"/>
      <c r="LE2524" s="657"/>
      <c r="LF2524" s="657"/>
      <c r="LG2524" s="657"/>
      <c r="LH2524" s="657"/>
      <c r="LI2524" s="657"/>
      <c r="LJ2524" s="657"/>
      <c r="LK2524" s="657"/>
      <c r="LL2524" s="657"/>
      <c r="LM2524" s="657"/>
      <c r="LN2524" s="657"/>
      <c r="LO2524" s="657"/>
      <c r="LP2524" s="657"/>
      <c r="LQ2524" s="657"/>
      <c r="LR2524" s="657"/>
      <c r="LS2524" s="657"/>
      <c r="LT2524" s="657"/>
      <c r="LU2524" s="657"/>
      <c r="LV2524" s="657"/>
      <c r="LW2524" s="657"/>
      <c r="LX2524" s="657"/>
      <c r="LY2524" s="657"/>
      <c r="LZ2524" s="657"/>
      <c r="MA2524" s="657"/>
      <c r="MB2524" s="657"/>
      <c r="MC2524" s="657"/>
      <c r="MD2524" s="657"/>
      <c r="ME2524" s="657"/>
      <c r="MF2524" s="657"/>
      <c r="MG2524" s="657"/>
      <c r="MH2524" s="657"/>
      <c r="MI2524" s="657"/>
      <c r="MJ2524" s="657"/>
      <c r="MK2524" s="657"/>
      <c r="ML2524" s="657"/>
      <c r="MM2524" s="657"/>
      <c r="MN2524" s="657"/>
      <c r="MO2524" s="657"/>
      <c r="MP2524" s="657"/>
      <c r="MQ2524" s="657"/>
      <c r="MR2524" s="657"/>
      <c r="MS2524" s="657"/>
      <c r="MT2524" s="657"/>
      <c r="MU2524" s="657"/>
      <c r="MV2524" s="657"/>
      <c r="MW2524" s="657"/>
      <c r="MX2524" s="657"/>
      <c r="MY2524" s="657"/>
      <c r="MZ2524" s="657"/>
      <c r="NA2524" s="657"/>
      <c r="NB2524" s="657"/>
      <c r="NC2524" s="657"/>
      <c r="ND2524" s="657"/>
      <c r="NE2524" s="657"/>
      <c r="NF2524" s="657"/>
      <c r="NG2524" s="657"/>
      <c r="NH2524" s="657"/>
      <c r="NI2524" s="657"/>
      <c r="NJ2524" s="657"/>
      <c r="NK2524" s="657"/>
      <c r="NL2524" s="657"/>
      <c r="NM2524" s="657"/>
      <c r="NN2524" s="657"/>
      <c r="NO2524" s="657"/>
      <c r="NP2524" s="657"/>
      <c r="NQ2524" s="657"/>
      <c r="NR2524" s="657"/>
      <c r="NS2524" s="657"/>
      <c r="NT2524" s="657"/>
      <c r="NU2524" s="657"/>
      <c r="NV2524" s="657"/>
      <c r="NW2524" s="657"/>
      <c r="NX2524" s="657"/>
      <c r="NY2524" s="657"/>
      <c r="NZ2524" s="657"/>
      <c r="OA2524" s="657"/>
      <c r="OB2524" s="657"/>
      <c r="OC2524" s="657"/>
      <c r="OD2524" s="657"/>
      <c r="OE2524" s="657"/>
      <c r="OF2524" s="657"/>
      <c r="OG2524" s="657"/>
      <c r="OH2524" s="657"/>
      <c r="OI2524" s="657"/>
      <c r="OJ2524" s="657"/>
      <c r="OK2524" s="657"/>
      <c r="OL2524" s="657"/>
      <c r="OM2524" s="657"/>
      <c r="ON2524" s="657"/>
      <c r="OO2524" s="657"/>
      <c r="OP2524" s="657"/>
      <c r="OQ2524" s="657"/>
      <c r="OR2524" s="657"/>
      <c r="OS2524" s="657"/>
      <c r="OT2524" s="657"/>
      <c r="OU2524" s="657"/>
      <c r="OV2524" s="657"/>
      <c r="OW2524" s="657"/>
      <c r="OX2524" s="657"/>
      <c r="OY2524" s="657"/>
      <c r="OZ2524" s="657"/>
      <c r="PA2524" s="657"/>
      <c r="PB2524" s="657"/>
      <c r="PC2524" s="657"/>
      <c r="PD2524" s="657"/>
      <c r="PE2524" s="657"/>
      <c r="PF2524" s="657"/>
      <c r="PG2524" s="657"/>
      <c r="PH2524" s="657"/>
      <c r="PI2524" s="657"/>
      <c r="PJ2524" s="657"/>
      <c r="PK2524" s="657"/>
      <c r="PL2524" s="657"/>
      <c r="PM2524" s="657"/>
      <c r="PN2524" s="657"/>
      <c r="PO2524" s="657"/>
      <c r="PP2524" s="657"/>
      <c r="PQ2524" s="657"/>
      <c r="PR2524" s="657"/>
      <c r="PS2524" s="657"/>
      <c r="PT2524" s="657"/>
      <c r="PU2524" s="657"/>
      <c r="PV2524" s="657"/>
      <c r="PW2524" s="657"/>
      <c r="PX2524" s="657"/>
      <c r="PY2524" s="657"/>
      <c r="PZ2524" s="657"/>
      <c r="QA2524" s="657"/>
      <c r="QB2524" s="657"/>
      <c r="QC2524" s="657"/>
      <c r="QD2524" s="657"/>
      <c r="QE2524" s="657"/>
      <c r="QF2524" s="657"/>
      <c r="QG2524" s="657"/>
      <c r="QH2524" s="657"/>
      <c r="QI2524" s="657"/>
      <c r="QJ2524" s="657"/>
      <c r="QK2524" s="657"/>
      <c r="QL2524" s="657"/>
      <c r="QM2524" s="657"/>
      <c r="QN2524" s="657"/>
      <c r="QO2524" s="657"/>
      <c r="QP2524" s="657"/>
      <c r="QQ2524" s="657"/>
      <c r="QR2524" s="657"/>
      <c r="QS2524" s="657"/>
      <c r="QT2524" s="657"/>
      <c r="QU2524" s="657"/>
      <c r="QV2524" s="657"/>
      <c r="QW2524" s="657"/>
      <c r="QX2524" s="657"/>
      <c r="QY2524" s="657"/>
      <c r="QZ2524" s="657"/>
      <c r="RA2524" s="657"/>
      <c r="RB2524" s="657"/>
      <c r="RC2524" s="657"/>
      <c r="RD2524" s="657"/>
      <c r="RE2524" s="657"/>
      <c r="RF2524" s="657"/>
      <c r="RG2524" s="657"/>
      <c r="RH2524" s="657"/>
      <c r="RI2524" s="657"/>
      <c r="RJ2524" s="657"/>
      <c r="RK2524" s="657"/>
      <c r="RL2524" s="657"/>
      <c r="RM2524" s="657"/>
      <c r="RN2524" s="657"/>
      <c r="RO2524" s="657"/>
      <c r="RP2524" s="657"/>
      <c r="RQ2524" s="657"/>
      <c r="RR2524" s="657"/>
      <c r="RS2524" s="657"/>
      <c r="RT2524" s="657"/>
      <c r="RU2524" s="657"/>
      <c r="RV2524" s="657"/>
      <c r="RW2524" s="657"/>
      <c r="RX2524" s="657"/>
      <c r="RY2524" s="657"/>
      <c r="RZ2524" s="657"/>
      <c r="SA2524" s="657"/>
      <c r="SB2524" s="657"/>
      <c r="SC2524" s="657"/>
      <c r="SD2524" s="657"/>
      <c r="SE2524" s="657"/>
      <c r="SF2524" s="657"/>
      <c r="SG2524" s="657"/>
      <c r="SH2524" s="657"/>
      <c r="SI2524" s="657"/>
      <c r="SJ2524" s="657"/>
      <c r="SK2524" s="657"/>
      <c r="SL2524" s="657"/>
      <c r="SM2524" s="657"/>
      <c r="SN2524" s="657"/>
      <c r="SO2524" s="657"/>
      <c r="SP2524" s="657"/>
      <c r="SQ2524" s="657"/>
      <c r="SR2524" s="657"/>
      <c r="SS2524" s="657"/>
      <c r="ST2524" s="657"/>
      <c r="SU2524" s="657"/>
      <c r="SV2524" s="657"/>
      <c r="SW2524" s="657"/>
      <c r="SX2524" s="657"/>
      <c r="SY2524" s="657"/>
      <c r="SZ2524" s="657"/>
      <c r="TA2524" s="657"/>
      <c r="TB2524" s="657"/>
      <c r="TC2524" s="657"/>
      <c r="TD2524" s="657"/>
      <c r="TE2524" s="657"/>
      <c r="TF2524" s="657"/>
      <c r="TG2524" s="657"/>
      <c r="TH2524" s="657"/>
      <c r="TI2524" s="657"/>
      <c r="TJ2524" s="657"/>
      <c r="TK2524" s="657"/>
      <c r="TL2524" s="657"/>
      <c r="TM2524" s="657"/>
      <c r="TN2524" s="657"/>
      <c r="TO2524" s="657"/>
      <c r="TP2524" s="657"/>
      <c r="TQ2524" s="657"/>
      <c r="TR2524" s="657"/>
      <c r="TS2524" s="657"/>
      <c r="TT2524" s="657"/>
      <c r="TU2524" s="657"/>
      <c r="TV2524" s="657"/>
      <c r="TW2524" s="657"/>
      <c r="TX2524" s="657"/>
      <c r="TY2524" s="657"/>
      <c r="TZ2524" s="657"/>
      <c r="UA2524" s="657"/>
      <c r="UB2524" s="657"/>
      <c r="UC2524" s="657"/>
      <c r="UD2524" s="657"/>
      <c r="UE2524" s="657"/>
      <c r="UF2524" s="657"/>
      <c r="UG2524" s="657"/>
      <c r="UH2524" s="657"/>
      <c r="UI2524" s="657"/>
      <c r="UJ2524" s="657"/>
      <c r="UK2524" s="657"/>
      <c r="UL2524" s="657"/>
      <c r="UM2524" s="657"/>
      <c r="UN2524" s="657"/>
      <c r="UO2524" s="657"/>
      <c r="UP2524" s="657"/>
      <c r="UQ2524" s="657"/>
      <c r="UR2524" s="657"/>
      <c r="US2524" s="657"/>
      <c r="UT2524" s="657"/>
      <c r="UU2524" s="657"/>
      <c r="UV2524" s="657"/>
      <c r="UW2524" s="657"/>
      <c r="UX2524" s="657"/>
      <c r="UY2524" s="657"/>
      <c r="UZ2524" s="657"/>
      <c r="VA2524" s="657"/>
      <c r="VB2524" s="657"/>
      <c r="VC2524" s="657"/>
      <c r="VD2524" s="657"/>
      <c r="VE2524" s="657"/>
      <c r="VF2524" s="657"/>
      <c r="VG2524" s="657"/>
      <c r="VH2524" s="657"/>
      <c r="VI2524" s="657"/>
      <c r="VJ2524" s="657"/>
      <c r="VK2524" s="657"/>
      <c r="VL2524" s="657"/>
      <c r="VM2524" s="657"/>
      <c r="VN2524" s="657"/>
      <c r="VO2524" s="657"/>
      <c r="VP2524" s="657"/>
      <c r="VQ2524" s="657"/>
      <c r="VR2524" s="657"/>
      <c r="VS2524" s="657"/>
      <c r="VT2524" s="657"/>
      <c r="VU2524" s="657"/>
      <c r="VV2524" s="657"/>
      <c r="VW2524" s="657"/>
      <c r="VX2524" s="657"/>
      <c r="VY2524" s="657"/>
      <c r="VZ2524" s="657"/>
      <c r="WA2524" s="657"/>
      <c r="WB2524" s="657"/>
      <c r="WC2524" s="657"/>
      <c r="WD2524" s="657"/>
      <c r="WE2524" s="657"/>
      <c r="WF2524" s="657"/>
      <c r="WG2524" s="657"/>
      <c r="WH2524" s="657"/>
      <c r="WI2524" s="657"/>
      <c r="WJ2524" s="657"/>
      <c r="WK2524" s="657"/>
      <c r="WL2524" s="657"/>
      <c r="WM2524" s="657"/>
      <c r="WN2524" s="657"/>
      <c r="WO2524" s="657"/>
      <c r="WP2524" s="657"/>
      <c r="WQ2524" s="657"/>
      <c r="WR2524" s="657"/>
      <c r="WS2524" s="657"/>
      <c r="WT2524" s="657"/>
      <c r="WU2524" s="657"/>
      <c r="WV2524" s="657"/>
      <c r="WW2524" s="657"/>
      <c r="WX2524" s="657"/>
      <c r="WY2524" s="657"/>
      <c r="WZ2524" s="657"/>
      <c r="XA2524" s="657"/>
      <c r="XB2524" s="657"/>
      <c r="XC2524" s="657"/>
      <c r="XD2524" s="657"/>
      <c r="XE2524" s="657"/>
      <c r="XF2524" s="657"/>
      <c r="XG2524" s="657"/>
      <c r="XH2524" s="657"/>
      <c r="XI2524" s="657"/>
      <c r="XJ2524" s="657"/>
      <c r="XK2524" s="657"/>
      <c r="XL2524" s="657"/>
      <c r="XM2524" s="657"/>
      <c r="XN2524" s="657"/>
      <c r="XO2524" s="657"/>
      <c r="XP2524" s="657"/>
      <c r="XQ2524" s="657"/>
      <c r="XR2524" s="657"/>
      <c r="XS2524" s="657"/>
      <c r="XT2524" s="657"/>
      <c r="XU2524" s="657"/>
      <c r="XV2524" s="657"/>
      <c r="XW2524" s="657"/>
      <c r="XX2524" s="657"/>
      <c r="XY2524" s="657"/>
      <c r="XZ2524" s="657"/>
      <c r="YA2524" s="657"/>
      <c r="YB2524" s="657"/>
      <c r="YC2524" s="657"/>
      <c r="YD2524" s="657"/>
      <c r="YE2524" s="657"/>
      <c r="YF2524" s="657"/>
      <c r="YG2524" s="657"/>
      <c r="YH2524" s="657"/>
      <c r="YI2524" s="657"/>
      <c r="YJ2524" s="657"/>
      <c r="YK2524" s="657"/>
      <c r="YL2524" s="657"/>
      <c r="YM2524" s="657"/>
      <c r="YN2524" s="657"/>
      <c r="YO2524" s="657"/>
      <c r="YP2524" s="657"/>
      <c r="YQ2524" s="657"/>
      <c r="YR2524" s="657"/>
      <c r="YS2524" s="657"/>
      <c r="YT2524" s="657"/>
      <c r="YU2524" s="657"/>
      <c r="YV2524" s="657"/>
      <c r="YW2524" s="657"/>
      <c r="YX2524" s="657"/>
      <c r="YY2524" s="657"/>
      <c r="YZ2524" s="657"/>
      <c r="ZA2524" s="657"/>
      <c r="ZB2524" s="657"/>
      <c r="ZC2524" s="657"/>
      <c r="ZD2524" s="657"/>
      <c r="ZE2524" s="657"/>
      <c r="ZF2524" s="657"/>
      <c r="ZG2524" s="657"/>
      <c r="ZH2524" s="657"/>
      <c r="ZI2524" s="657"/>
      <c r="ZJ2524" s="657"/>
      <c r="ZK2524" s="657"/>
      <c r="ZL2524" s="657"/>
      <c r="ZM2524" s="657"/>
      <c r="ZN2524" s="657"/>
      <c r="ZO2524" s="657"/>
      <c r="ZP2524" s="657"/>
      <c r="ZQ2524" s="657"/>
      <c r="ZR2524" s="657"/>
      <c r="ZS2524" s="657"/>
      <c r="ZT2524" s="657"/>
      <c r="ZU2524" s="657"/>
      <c r="ZV2524" s="657"/>
      <c r="ZW2524" s="657"/>
      <c r="ZX2524" s="657"/>
      <c r="ZY2524" s="657"/>
      <c r="ZZ2524" s="657"/>
      <c r="AAA2524" s="657"/>
      <c r="AAB2524" s="657"/>
      <c r="AAC2524" s="657"/>
      <c r="AAD2524" s="657"/>
      <c r="AAE2524" s="657"/>
      <c r="AAF2524" s="657"/>
      <c r="AAG2524" s="657"/>
      <c r="AAH2524" s="657"/>
      <c r="AAI2524" s="657"/>
      <c r="AAJ2524" s="657"/>
      <c r="AAK2524" s="657"/>
      <c r="AAL2524" s="657"/>
      <c r="AAM2524" s="657"/>
      <c r="AAN2524" s="657"/>
      <c r="AAO2524" s="657"/>
      <c r="AAP2524" s="657"/>
      <c r="AAQ2524" s="657"/>
      <c r="AAR2524" s="657"/>
      <c r="AAS2524" s="657"/>
      <c r="AAT2524" s="657"/>
      <c r="AAU2524" s="657"/>
      <c r="AAV2524" s="657"/>
      <c r="AAW2524" s="657"/>
      <c r="AAX2524" s="657"/>
      <c r="AAY2524" s="657"/>
      <c r="AAZ2524" s="657"/>
      <c r="ABA2524" s="657"/>
      <c r="ABB2524" s="657"/>
      <c r="ABC2524" s="657"/>
      <c r="ABD2524" s="657"/>
      <c r="ABE2524" s="657"/>
      <c r="ABF2524" s="657"/>
      <c r="ABG2524" s="657"/>
      <c r="ABH2524" s="657"/>
      <c r="ABI2524" s="657"/>
      <c r="ABJ2524" s="657"/>
      <c r="ABK2524" s="657"/>
      <c r="ABL2524" s="657"/>
      <c r="ABM2524" s="657"/>
      <c r="ABN2524" s="657"/>
      <c r="ABO2524" s="657"/>
      <c r="ABP2524" s="657"/>
      <c r="ABQ2524" s="657"/>
      <c r="ABR2524" s="657"/>
      <c r="ABS2524" s="657"/>
      <c r="ABT2524" s="657"/>
      <c r="ABU2524" s="657"/>
      <c r="ABV2524" s="657"/>
      <c r="ABW2524" s="657"/>
      <c r="ABX2524" s="657"/>
      <c r="ABY2524" s="657"/>
      <c r="ABZ2524" s="657"/>
      <c r="ACA2524" s="657"/>
      <c r="ACB2524" s="657"/>
      <c r="ACC2524" s="657"/>
      <c r="ACD2524" s="657"/>
      <c r="ACE2524" s="657"/>
      <c r="ACF2524" s="657"/>
      <c r="ACG2524" s="657"/>
      <c r="ACH2524" s="657"/>
      <c r="ACI2524" s="657"/>
      <c r="ACJ2524" s="657"/>
      <c r="ACK2524" s="657"/>
      <c r="ACL2524" s="657"/>
      <c r="ACM2524" s="657"/>
      <c r="ACN2524" s="657"/>
      <c r="ACO2524" s="657"/>
      <c r="ACP2524" s="657"/>
      <c r="ACQ2524" s="657"/>
      <c r="ACR2524" s="657"/>
      <c r="ACS2524" s="657"/>
      <c r="ACT2524" s="657"/>
      <c r="ACU2524" s="657"/>
      <c r="ACV2524" s="657"/>
      <c r="ACW2524" s="657"/>
      <c r="ACX2524" s="657"/>
      <c r="ACY2524" s="657"/>
      <c r="ACZ2524" s="657"/>
      <c r="ADA2524" s="657"/>
      <c r="ADB2524" s="657"/>
      <c r="ADC2524" s="657"/>
      <c r="ADD2524" s="657"/>
      <c r="ADE2524" s="657"/>
      <c r="ADF2524" s="657"/>
      <c r="ADG2524" s="657"/>
      <c r="ADH2524" s="657"/>
      <c r="ADI2524" s="657"/>
      <c r="ADJ2524" s="657"/>
      <c r="ADK2524" s="657"/>
      <c r="ADL2524" s="657"/>
      <c r="ADM2524" s="657"/>
      <c r="ADN2524" s="657"/>
      <c r="ADO2524" s="657"/>
      <c r="ADP2524" s="657"/>
      <c r="ADQ2524" s="657"/>
      <c r="ADR2524" s="657"/>
      <c r="ADS2524" s="657"/>
      <c r="ADT2524" s="657"/>
      <c r="ADU2524" s="657"/>
      <c r="ADV2524" s="657"/>
      <c r="ADW2524" s="657"/>
      <c r="ADX2524" s="657"/>
      <c r="ADY2524" s="657"/>
      <c r="ADZ2524" s="657"/>
      <c r="AEA2524" s="657"/>
      <c r="AEB2524" s="657"/>
      <c r="AEC2524" s="657"/>
      <c r="AED2524" s="657"/>
      <c r="AEE2524" s="657"/>
      <c r="AEF2524" s="657"/>
      <c r="AEG2524" s="657"/>
      <c r="AEH2524" s="657"/>
      <c r="AEI2524" s="657"/>
      <c r="AEJ2524" s="657"/>
      <c r="AEK2524" s="657"/>
      <c r="AEL2524" s="657"/>
      <c r="AEM2524" s="657"/>
      <c r="AEN2524" s="657"/>
      <c r="AEO2524" s="657"/>
      <c r="AEP2524" s="657"/>
      <c r="AEQ2524" s="657"/>
      <c r="AER2524" s="657"/>
      <c r="AES2524" s="657"/>
      <c r="AET2524" s="657"/>
      <c r="AEU2524" s="657"/>
      <c r="AEV2524" s="657"/>
      <c r="AEW2524" s="657"/>
      <c r="AEX2524" s="657"/>
      <c r="AEY2524" s="657"/>
      <c r="AEZ2524" s="657"/>
      <c r="AFA2524" s="657"/>
      <c r="AFB2524" s="657"/>
      <c r="AFC2524" s="657"/>
      <c r="AFD2524" s="657"/>
      <c r="AFE2524" s="657"/>
      <c r="AFF2524" s="657"/>
      <c r="AFG2524" s="657"/>
      <c r="AFH2524" s="657"/>
      <c r="AFI2524" s="657"/>
      <c r="AFJ2524" s="657"/>
      <c r="AFK2524" s="657"/>
      <c r="AFL2524" s="657"/>
      <c r="AFM2524" s="657"/>
      <c r="AFN2524" s="657"/>
      <c r="AFO2524" s="657"/>
      <c r="AFP2524" s="657"/>
      <c r="AFQ2524" s="657"/>
      <c r="AFR2524" s="657"/>
      <c r="AFS2524" s="657"/>
      <c r="AFT2524" s="657"/>
      <c r="AFU2524" s="657"/>
      <c r="AFV2524" s="657"/>
      <c r="AFW2524" s="657"/>
      <c r="AFX2524" s="657"/>
      <c r="AFY2524" s="657"/>
      <c r="AFZ2524" s="657"/>
      <c r="AGA2524" s="657"/>
      <c r="AGB2524" s="657"/>
      <c r="AGC2524" s="657"/>
      <c r="AGD2524" s="657"/>
      <c r="AGE2524" s="657"/>
      <c r="AGF2524" s="657"/>
      <c r="AGG2524" s="657"/>
      <c r="AGH2524" s="657"/>
      <c r="AGI2524" s="657"/>
      <c r="AGJ2524" s="657"/>
      <c r="AGK2524" s="657"/>
      <c r="AGL2524" s="657"/>
      <c r="AGM2524" s="657"/>
      <c r="AGN2524" s="657"/>
      <c r="AGO2524" s="657"/>
      <c r="AGP2524" s="657"/>
      <c r="AGQ2524" s="657"/>
      <c r="AGR2524" s="657"/>
      <c r="AGS2524" s="657"/>
      <c r="AGT2524" s="657"/>
      <c r="AGU2524" s="657"/>
      <c r="AGV2524" s="657"/>
      <c r="AGW2524" s="657"/>
      <c r="AGX2524" s="657"/>
      <c r="AGY2524" s="657"/>
      <c r="AGZ2524" s="657"/>
      <c r="AHA2524" s="657"/>
      <c r="AHB2524" s="657"/>
      <c r="AHC2524" s="657"/>
      <c r="AHD2524" s="657"/>
      <c r="AHE2524" s="657"/>
      <c r="AHF2524" s="657"/>
      <c r="AHG2524" s="657"/>
      <c r="AHH2524" s="657"/>
      <c r="AHI2524" s="657"/>
      <c r="AHJ2524" s="657"/>
      <c r="AHK2524" s="657"/>
      <c r="AHL2524" s="657"/>
      <c r="AHM2524" s="657"/>
      <c r="AHN2524" s="657"/>
      <c r="AHO2524" s="657"/>
      <c r="AHP2524" s="657"/>
      <c r="AHQ2524" s="657"/>
      <c r="AHR2524" s="657"/>
      <c r="AHS2524" s="657"/>
      <c r="AHT2524" s="657"/>
      <c r="AHU2524" s="657"/>
      <c r="AHV2524" s="657"/>
      <c r="AHW2524" s="657"/>
      <c r="AHX2524" s="657"/>
      <c r="AHY2524" s="657"/>
      <c r="AHZ2524" s="657"/>
      <c r="AIA2524" s="657"/>
      <c r="AIB2524" s="657"/>
      <c r="AIC2524" s="657"/>
      <c r="AID2524" s="657"/>
      <c r="AIE2524" s="657"/>
      <c r="AIF2524" s="657"/>
      <c r="AIG2524" s="657"/>
      <c r="AIH2524" s="657"/>
      <c r="AII2524" s="657"/>
      <c r="AIJ2524" s="657"/>
      <c r="AIK2524" s="657"/>
      <c r="AIL2524" s="657"/>
      <c r="AIM2524" s="657"/>
      <c r="AIN2524" s="657"/>
      <c r="AIO2524" s="657"/>
      <c r="AIP2524" s="657"/>
      <c r="AIQ2524" s="657"/>
      <c r="AIR2524" s="657"/>
      <c r="AIS2524" s="657"/>
      <c r="AIT2524" s="657"/>
      <c r="AIU2524" s="657"/>
      <c r="AIV2524" s="657"/>
      <c r="AIW2524" s="657"/>
      <c r="AIX2524" s="657"/>
      <c r="AIY2524" s="657"/>
      <c r="AIZ2524" s="657"/>
      <c r="AJA2524" s="657"/>
      <c r="AJB2524" s="657"/>
      <c r="AJC2524" s="657"/>
      <c r="AJD2524" s="657"/>
      <c r="AJE2524" s="657"/>
      <c r="AJF2524" s="657"/>
      <c r="AJG2524" s="657"/>
      <c r="AJH2524" s="657"/>
      <c r="AJI2524" s="657"/>
      <c r="AJJ2524" s="657"/>
      <c r="AJK2524" s="657"/>
      <c r="AJL2524" s="657"/>
      <c r="AJM2524" s="657"/>
      <c r="AJN2524" s="657"/>
      <c r="AJO2524" s="657"/>
      <c r="AJP2524" s="657"/>
      <c r="AJQ2524" s="657"/>
      <c r="AJR2524" s="657"/>
      <c r="AJS2524" s="657"/>
      <c r="AJT2524" s="657"/>
      <c r="AJU2524" s="657"/>
      <c r="AJV2524" s="657"/>
      <c r="AJW2524" s="657"/>
      <c r="AJX2524" s="657"/>
      <c r="AJY2524" s="657"/>
      <c r="AJZ2524" s="657"/>
      <c r="AKA2524" s="657"/>
      <c r="AKB2524" s="657"/>
      <c r="AKC2524" s="657"/>
      <c r="AKD2524" s="657"/>
      <c r="AKE2524" s="657"/>
      <c r="AKF2524" s="657"/>
      <c r="AKG2524" s="657"/>
      <c r="AKH2524" s="657"/>
      <c r="AKI2524" s="657"/>
      <c r="AKJ2524" s="657"/>
      <c r="AKK2524" s="657"/>
      <c r="AKL2524" s="657"/>
      <c r="AKM2524" s="657"/>
      <c r="AKN2524" s="657"/>
      <c r="AKO2524" s="657"/>
      <c r="AKP2524" s="657"/>
      <c r="AKQ2524" s="657"/>
      <c r="AKR2524" s="657"/>
      <c r="AKS2524" s="657"/>
      <c r="AKT2524" s="657"/>
      <c r="AKU2524" s="657"/>
      <c r="AKV2524" s="657"/>
      <c r="AKW2524" s="657"/>
      <c r="AKX2524" s="657"/>
      <c r="AKY2524" s="657"/>
      <c r="AKZ2524" s="657"/>
      <c r="ALA2524" s="657"/>
      <c r="ALB2524" s="657"/>
      <c r="ALC2524" s="657"/>
      <c r="ALD2524" s="657"/>
      <c r="ALE2524" s="657"/>
      <c r="ALF2524" s="657"/>
      <c r="ALG2524" s="657"/>
      <c r="ALH2524" s="657"/>
      <c r="ALI2524" s="657"/>
      <c r="ALJ2524" s="657"/>
      <c r="ALK2524" s="657"/>
      <c r="ALL2524" s="657"/>
      <c r="ALM2524" s="657"/>
      <c r="ALN2524" s="657"/>
      <c r="ALO2524" s="657"/>
      <c r="ALP2524" s="657"/>
      <c r="ALQ2524" s="657"/>
      <c r="ALR2524" s="657"/>
      <c r="ALS2524" s="657"/>
      <c r="ALT2524" s="657"/>
      <c r="ALU2524" s="657"/>
      <c r="ALV2524" s="657"/>
      <c r="ALW2524" s="657"/>
      <c r="ALX2524" s="657"/>
      <c r="ALY2524" s="657"/>
      <c r="ALZ2524" s="657"/>
      <c r="AMA2524" s="657"/>
      <c r="AMB2524" s="657"/>
      <c r="AMC2524" s="657"/>
      <c r="AMD2524" s="657"/>
      <c r="AME2524" s="657"/>
      <c r="AMF2524" s="657"/>
      <c r="AMG2524" s="657"/>
      <c r="AMH2524" s="657"/>
      <c r="AMI2524" s="657"/>
      <c r="AMJ2524" s="657"/>
      <c r="AMK2524" s="657"/>
      <c r="AML2524" s="657"/>
      <c r="AMM2524" s="657"/>
      <c r="AMN2524" s="657"/>
      <c r="AMO2524" s="657"/>
      <c r="AMP2524" s="657"/>
      <c r="AMQ2524" s="657"/>
      <c r="AMR2524" s="657"/>
      <c r="AMS2524" s="657"/>
      <c r="AMT2524" s="657"/>
      <c r="AMU2524" s="657"/>
      <c r="AMV2524" s="657"/>
      <c r="AMW2524" s="657"/>
      <c r="AMX2524" s="657"/>
      <c r="AMY2524" s="657"/>
      <c r="AMZ2524" s="657"/>
      <c r="ANA2524" s="657"/>
      <c r="ANB2524" s="657"/>
      <c r="ANC2524" s="657"/>
      <c r="AND2524" s="657"/>
      <c r="ANE2524" s="657"/>
      <c r="ANF2524" s="657"/>
      <c r="ANG2524" s="657"/>
      <c r="ANH2524" s="657"/>
      <c r="ANI2524" s="657"/>
      <c r="ANJ2524" s="657"/>
      <c r="ANK2524" s="657"/>
      <c r="ANL2524" s="657"/>
      <c r="ANM2524" s="657"/>
      <c r="ANN2524" s="657"/>
      <c r="ANO2524" s="657"/>
      <c r="ANP2524" s="657"/>
      <c r="ANQ2524" s="657"/>
      <c r="ANR2524" s="657"/>
      <c r="ANS2524" s="657"/>
      <c r="ANT2524" s="657"/>
      <c r="ANU2524" s="657"/>
      <c r="ANV2524" s="657"/>
      <c r="ANW2524" s="657"/>
      <c r="ANX2524" s="657"/>
      <c r="ANY2524" s="657"/>
      <c r="ANZ2524" s="657"/>
      <c r="AOA2524" s="657"/>
      <c r="AOB2524" s="657"/>
      <c r="AOC2524" s="657"/>
      <c r="AOD2524" s="657"/>
      <c r="AOE2524" s="657"/>
      <c r="AOF2524" s="657"/>
      <c r="AOG2524" s="657"/>
      <c r="AOH2524" s="657"/>
      <c r="AOI2524" s="657"/>
      <c r="AOJ2524" s="657"/>
      <c r="AOK2524" s="657"/>
      <c r="AOL2524" s="657"/>
      <c r="AOM2524" s="657"/>
      <c r="AON2524" s="657"/>
      <c r="AOO2524" s="657"/>
      <c r="AOP2524" s="657"/>
      <c r="AOQ2524" s="657"/>
      <c r="AOR2524" s="657"/>
      <c r="AOS2524" s="657"/>
      <c r="AOT2524" s="657"/>
      <c r="AOU2524" s="657"/>
      <c r="AOV2524" s="657"/>
      <c r="AOW2524" s="657"/>
      <c r="AOX2524" s="657"/>
      <c r="AOY2524" s="657"/>
      <c r="AOZ2524" s="657"/>
      <c r="APA2524" s="657"/>
      <c r="APB2524" s="657"/>
      <c r="APC2524" s="657"/>
      <c r="APD2524" s="657"/>
      <c r="APE2524" s="657"/>
      <c r="APF2524" s="657"/>
      <c r="APG2524" s="657"/>
      <c r="APH2524" s="657"/>
      <c r="API2524" s="657"/>
      <c r="APJ2524" s="657"/>
      <c r="APK2524" s="657"/>
      <c r="APL2524" s="657"/>
      <c r="APM2524" s="657"/>
      <c r="APN2524" s="657"/>
      <c r="APO2524" s="657"/>
      <c r="APP2524" s="657"/>
      <c r="APQ2524" s="657"/>
      <c r="APR2524" s="657"/>
      <c r="APS2524" s="657"/>
      <c r="APT2524" s="657"/>
      <c r="APU2524" s="657"/>
      <c r="APV2524" s="657"/>
      <c r="APW2524" s="657"/>
      <c r="APX2524" s="657"/>
      <c r="APY2524" s="657"/>
      <c r="APZ2524" s="657"/>
      <c r="AQA2524" s="657"/>
      <c r="AQB2524" s="657"/>
      <c r="AQC2524" s="657"/>
      <c r="AQD2524" s="657"/>
      <c r="AQE2524" s="657"/>
      <c r="AQF2524" s="657"/>
      <c r="AQG2524" s="657"/>
      <c r="AQH2524" s="657"/>
      <c r="AQI2524" s="657"/>
      <c r="AQJ2524" s="657"/>
      <c r="AQK2524" s="657"/>
      <c r="AQL2524" s="657"/>
      <c r="AQM2524" s="657"/>
      <c r="AQN2524" s="657"/>
      <c r="AQO2524" s="657"/>
      <c r="AQP2524" s="657"/>
      <c r="AQQ2524" s="657"/>
      <c r="AQR2524" s="657"/>
      <c r="AQS2524" s="657"/>
      <c r="AQT2524" s="657"/>
      <c r="AQU2524" s="657"/>
      <c r="AQV2524" s="657"/>
      <c r="AQW2524" s="657"/>
      <c r="AQX2524" s="657"/>
      <c r="AQY2524" s="657"/>
      <c r="AQZ2524" s="657"/>
      <c r="ARA2524" s="657"/>
      <c r="ARB2524" s="657"/>
      <c r="ARC2524" s="657"/>
      <c r="ARD2524" s="657"/>
      <c r="ARE2524" s="657"/>
      <c r="ARF2524" s="657"/>
      <c r="ARG2524" s="657"/>
      <c r="ARH2524" s="657"/>
      <c r="ARI2524" s="657"/>
      <c r="ARJ2524" s="657"/>
      <c r="ARK2524" s="657"/>
      <c r="ARL2524" s="657"/>
      <c r="ARM2524" s="657"/>
      <c r="ARN2524" s="657"/>
      <c r="ARO2524" s="657"/>
      <c r="ARP2524" s="657"/>
      <c r="ARQ2524" s="657"/>
      <c r="ARR2524" s="657"/>
      <c r="ARS2524" s="657"/>
      <c r="ART2524" s="657"/>
      <c r="ARU2524" s="657"/>
      <c r="ARV2524" s="657"/>
      <c r="ARW2524" s="657"/>
      <c r="ARX2524" s="657"/>
      <c r="ARY2524" s="657"/>
      <c r="ARZ2524" s="657"/>
      <c r="ASA2524" s="657"/>
      <c r="ASB2524" s="657"/>
      <c r="ASC2524" s="657"/>
      <c r="ASD2524" s="657"/>
      <c r="ASE2524" s="657"/>
      <c r="ASF2524" s="657"/>
      <c r="ASG2524" s="657"/>
      <c r="ASH2524" s="657"/>
      <c r="ASI2524" s="657"/>
      <c r="ASJ2524" s="657"/>
      <c r="ASK2524" s="657"/>
      <c r="ASL2524" s="657"/>
      <c r="ASM2524" s="657"/>
      <c r="ASN2524" s="657"/>
      <c r="ASO2524" s="657"/>
      <c r="ASP2524" s="657"/>
      <c r="ASQ2524" s="657"/>
      <c r="ASR2524" s="657"/>
      <c r="ASS2524" s="657"/>
      <c r="AST2524" s="657"/>
      <c r="ASU2524" s="657"/>
      <c r="ASV2524" s="657"/>
      <c r="ASW2524" s="657"/>
      <c r="ASX2524" s="657"/>
      <c r="ASY2524" s="657"/>
      <c r="ASZ2524" s="657"/>
      <c r="ATA2524" s="657"/>
      <c r="ATB2524" s="657"/>
      <c r="ATC2524" s="657"/>
      <c r="ATD2524" s="657"/>
      <c r="ATE2524" s="657"/>
      <c r="ATF2524" s="657"/>
      <c r="ATG2524" s="657"/>
      <c r="ATH2524" s="657"/>
      <c r="ATI2524" s="657"/>
      <c r="ATJ2524" s="657"/>
      <c r="ATK2524" s="657"/>
      <c r="ATL2524" s="657"/>
      <c r="ATM2524" s="657"/>
      <c r="ATN2524" s="657"/>
      <c r="ATO2524" s="657"/>
      <c r="ATP2524" s="657"/>
      <c r="ATQ2524" s="657"/>
      <c r="ATR2524" s="657"/>
      <c r="ATS2524" s="657"/>
      <c r="ATT2524" s="657"/>
      <c r="ATU2524" s="657"/>
      <c r="ATV2524" s="657"/>
      <c r="ATW2524" s="657"/>
      <c r="ATX2524" s="657"/>
      <c r="ATY2524" s="657"/>
      <c r="ATZ2524" s="657"/>
      <c r="AUA2524" s="657"/>
      <c r="AUB2524" s="657"/>
      <c r="AUC2524" s="657"/>
      <c r="AUD2524" s="657"/>
      <c r="AUE2524" s="657"/>
      <c r="AUF2524" s="657"/>
      <c r="AUG2524" s="657"/>
      <c r="AUH2524" s="657"/>
      <c r="AUI2524" s="657"/>
      <c r="AUJ2524" s="657"/>
      <c r="AUK2524" s="657"/>
      <c r="AUL2524" s="657"/>
      <c r="AUM2524" s="657"/>
      <c r="AUN2524" s="657"/>
      <c r="AUO2524" s="657"/>
      <c r="AUP2524" s="657"/>
      <c r="AUQ2524" s="657"/>
      <c r="AUR2524" s="657"/>
      <c r="AUS2524" s="657"/>
      <c r="AUT2524" s="657"/>
      <c r="AUU2524" s="657"/>
      <c r="AUV2524" s="657"/>
      <c r="AUW2524" s="657"/>
      <c r="AUX2524" s="657"/>
      <c r="AUY2524" s="657"/>
      <c r="AUZ2524" s="657"/>
      <c r="AVA2524" s="657"/>
      <c r="AVB2524" s="657"/>
      <c r="AVC2524" s="657"/>
      <c r="AVD2524" s="657"/>
      <c r="AVE2524" s="657"/>
      <c r="AVF2524" s="657"/>
      <c r="AVG2524" s="657"/>
      <c r="AVH2524" s="657"/>
      <c r="AVI2524" s="657"/>
      <c r="AVJ2524" s="657"/>
      <c r="AVK2524" s="657"/>
      <c r="AVL2524" s="657"/>
      <c r="AVM2524" s="657"/>
      <c r="AVN2524" s="657"/>
      <c r="AVO2524" s="657"/>
      <c r="AVP2524" s="657"/>
      <c r="AVQ2524" s="657"/>
      <c r="AVR2524" s="657"/>
      <c r="AVS2524" s="657"/>
      <c r="AVT2524" s="657"/>
      <c r="AVU2524" s="657"/>
      <c r="AVV2524" s="657"/>
      <c r="AVW2524" s="657"/>
      <c r="AVX2524" s="657"/>
      <c r="AVY2524" s="657"/>
      <c r="AVZ2524" s="657"/>
      <c r="AWA2524" s="657"/>
      <c r="AWB2524" s="657"/>
      <c r="AWC2524" s="657"/>
      <c r="AWD2524" s="657"/>
      <c r="AWE2524" s="657"/>
      <c r="AWF2524" s="657"/>
      <c r="AWG2524" s="657"/>
      <c r="AWH2524" s="657"/>
      <c r="AWI2524" s="657"/>
      <c r="AWJ2524" s="657"/>
      <c r="AWK2524" s="657"/>
      <c r="AWL2524" s="657"/>
      <c r="AWM2524" s="657"/>
      <c r="AWN2524" s="657"/>
      <c r="AWO2524" s="657"/>
      <c r="AWP2524" s="657"/>
      <c r="AWQ2524" s="657"/>
      <c r="AWR2524" s="657"/>
      <c r="AWS2524" s="657"/>
      <c r="AWT2524" s="657"/>
      <c r="AWU2524" s="657"/>
      <c r="AWV2524" s="657"/>
      <c r="AWW2524" s="657"/>
      <c r="AWX2524" s="657"/>
      <c r="AWY2524" s="657"/>
      <c r="AWZ2524" s="657"/>
      <c r="AXA2524" s="657"/>
      <c r="AXB2524" s="657"/>
      <c r="AXC2524" s="657"/>
      <c r="AXD2524" s="657"/>
      <c r="AXE2524" s="657"/>
      <c r="AXF2524" s="657"/>
      <c r="AXG2524" s="657"/>
      <c r="AXH2524" s="657"/>
      <c r="AXI2524" s="657"/>
      <c r="AXJ2524" s="657"/>
      <c r="AXK2524" s="657"/>
      <c r="AXL2524" s="657"/>
      <c r="AXM2524" s="657"/>
      <c r="AXN2524" s="657"/>
      <c r="AXO2524" s="657"/>
      <c r="AXP2524" s="657"/>
      <c r="AXQ2524" s="657"/>
      <c r="AXR2524" s="657"/>
      <c r="AXS2524" s="657"/>
      <c r="AXT2524" s="657"/>
      <c r="AXU2524" s="657"/>
      <c r="AXV2524" s="657"/>
      <c r="AXW2524" s="657"/>
      <c r="AXX2524" s="657"/>
      <c r="AXY2524" s="657"/>
      <c r="AXZ2524" s="657"/>
      <c r="AYA2524" s="657"/>
      <c r="AYB2524" s="657"/>
      <c r="AYC2524" s="657"/>
      <c r="AYD2524" s="657"/>
      <c r="AYE2524" s="657"/>
      <c r="AYF2524" s="657"/>
      <c r="AYG2524" s="657"/>
      <c r="AYH2524" s="657"/>
      <c r="AYI2524" s="657"/>
      <c r="AYJ2524" s="657"/>
      <c r="AYK2524" s="657"/>
      <c r="AYL2524" s="657"/>
      <c r="AYM2524" s="657"/>
      <c r="AYN2524" s="657"/>
      <c r="AYO2524" s="657"/>
      <c r="AYP2524" s="657"/>
      <c r="AYQ2524" s="657"/>
      <c r="AYR2524" s="657"/>
      <c r="AYS2524" s="657"/>
      <c r="AYT2524" s="657"/>
      <c r="AYU2524" s="657"/>
      <c r="AYV2524" s="657"/>
      <c r="AYW2524" s="657"/>
      <c r="AYX2524" s="657"/>
      <c r="AYY2524" s="657"/>
      <c r="AYZ2524" s="657"/>
      <c r="AZA2524" s="657"/>
      <c r="AZB2524" s="657"/>
      <c r="AZC2524" s="657"/>
      <c r="AZD2524" s="657"/>
      <c r="AZE2524" s="657"/>
      <c r="AZF2524" s="657"/>
      <c r="AZG2524" s="657"/>
      <c r="AZH2524" s="657"/>
      <c r="AZI2524" s="657"/>
      <c r="AZJ2524" s="657"/>
      <c r="AZK2524" s="657"/>
      <c r="AZL2524" s="657"/>
      <c r="AZM2524" s="657"/>
      <c r="AZN2524" s="657"/>
      <c r="AZO2524" s="657"/>
      <c r="AZP2524" s="657"/>
      <c r="AZQ2524" s="657"/>
      <c r="AZR2524" s="657"/>
      <c r="AZS2524" s="657"/>
      <c r="AZT2524" s="657"/>
      <c r="AZU2524" s="657"/>
      <c r="AZV2524" s="657"/>
      <c r="AZW2524" s="657"/>
      <c r="AZX2524" s="657"/>
      <c r="AZY2524" s="657"/>
      <c r="AZZ2524" s="657"/>
      <c r="BAA2524" s="657"/>
      <c r="BAB2524" s="657"/>
      <c r="BAC2524" s="657"/>
      <c r="BAD2524" s="657"/>
      <c r="BAE2524" s="657"/>
      <c r="BAF2524" s="657"/>
      <c r="BAG2524" s="657"/>
      <c r="BAH2524" s="657"/>
      <c r="BAI2524" s="657"/>
      <c r="BAJ2524" s="657"/>
      <c r="BAK2524" s="657"/>
      <c r="BAL2524" s="657"/>
      <c r="BAM2524" s="657"/>
      <c r="BAN2524" s="657"/>
      <c r="BAO2524" s="657"/>
      <c r="BAP2524" s="657"/>
      <c r="BAQ2524" s="657"/>
      <c r="BAR2524" s="657"/>
      <c r="BAS2524" s="657"/>
      <c r="BAT2524" s="657"/>
      <c r="BAU2524" s="657"/>
      <c r="BAV2524" s="657"/>
      <c r="BAW2524" s="657"/>
      <c r="BAX2524" s="657"/>
      <c r="BAY2524" s="657"/>
      <c r="BAZ2524" s="657"/>
      <c r="BBA2524" s="657"/>
      <c r="BBB2524" s="657"/>
      <c r="BBC2524" s="657"/>
      <c r="BBD2524" s="657"/>
      <c r="BBE2524" s="657"/>
      <c r="BBF2524" s="657"/>
      <c r="BBG2524" s="657"/>
      <c r="BBH2524" s="657"/>
      <c r="BBI2524" s="657"/>
      <c r="BBJ2524" s="657"/>
      <c r="BBK2524" s="657"/>
      <c r="BBL2524" s="657"/>
      <c r="BBM2524" s="657"/>
      <c r="BBN2524" s="657"/>
      <c r="BBO2524" s="657"/>
      <c r="BBP2524" s="657"/>
      <c r="BBQ2524" s="657"/>
      <c r="BBR2524" s="657"/>
      <c r="BBS2524" s="657"/>
      <c r="BBT2524" s="657"/>
      <c r="BBU2524" s="657"/>
      <c r="BBV2524" s="657"/>
      <c r="BBW2524" s="657"/>
      <c r="BBX2524" s="657"/>
      <c r="BBY2524" s="657"/>
      <c r="BBZ2524" s="657"/>
      <c r="BCA2524" s="657"/>
      <c r="BCB2524" s="657"/>
      <c r="BCC2524" s="657"/>
      <c r="BCD2524" s="657"/>
      <c r="BCE2524" s="657"/>
      <c r="BCF2524" s="657"/>
      <c r="BCG2524" s="657"/>
      <c r="BCH2524" s="657"/>
      <c r="BCI2524" s="657"/>
      <c r="BCJ2524" s="657"/>
      <c r="BCK2524" s="657"/>
      <c r="BCL2524" s="657"/>
      <c r="BCM2524" s="657"/>
      <c r="BCN2524" s="657"/>
      <c r="BCO2524" s="657"/>
      <c r="BCP2524" s="657"/>
      <c r="BCQ2524" s="657"/>
      <c r="BCR2524" s="657"/>
      <c r="BCS2524" s="657"/>
      <c r="BCT2524" s="657"/>
      <c r="BCU2524" s="657"/>
      <c r="BCV2524" s="657"/>
      <c r="BCW2524" s="657"/>
      <c r="BCX2524" s="657"/>
      <c r="BCY2524" s="657"/>
      <c r="BCZ2524" s="657"/>
      <c r="BDA2524" s="657"/>
      <c r="BDB2524" s="657"/>
      <c r="BDC2524" s="657"/>
      <c r="BDD2524" s="657"/>
      <c r="BDE2524" s="657"/>
      <c r="BDF2524" s="657"/>
      <c r="BDG2524" s="657"/>
      <c r="BDH2524" s="657"/>
      <c r="BDI2524" s="657"/>
      <c r="BDJ2524" s="657"/>
      <c r="BDK2524" s="657"/>
      <c r="BDL2524" s="657"/>
      <c r="BDM2524" s="657"/>
      <c r="BDN2524" s="657"/>
      <c r="BDO2524" s="657"/>
      <c r="BDP2524" s="657"/>
      <c r="BDQ2524" s="657"/>
      <c r="BDR2524" s="657"/>
      <c r="BDS2524" s="657"/>
      <c r="BDT2524" s="657"/>
      <c r="BDU2524" s="657"/>
      <c r="BDV2524" s="657"/>
      <c r="BDW2524" s="657"/>
      <c r="BDX2524" s="657"/>
      <c r="BDY2524" s="657"/>
      <c r="BDZ2524" s="657"/>
      <c r="BEA2524" s="657"/>
      <c r="BEB2524" s="657"/>
      <c r="BEC2524" s="657"/>
      <c r="BED2524" s="657"/>
      <c r="BEE2524" s="657"/>
      <c r="BEF2524" s="657"/>
      <c r="BEG2524" s="657"/>
      <c r="BEH2524" s="657"/>
      <c r="BEI2524" s="657"/>
      <c r="BEJ2524" s="657"/>
      <c r="BEK2524" s="657"/>
      <c r="BEL2524" s="657"/>
      <c r="BEM2524" s="657"/>
      <c r="BEN2524" s="657"/>
      <c r="BEO2524" s="657"/>
      <c r="BEP2524" s="657"/>
      <c r="BEQ2524" s="657"/>
      <c r="BER2524" s="657"/>
      <c r="BES2524" s="657"/>
      <c r="BET2524" s="657"/>
      <c r="BEU2524" s="657"/>
      <c r="BEV2524" s="657"/>
      <c r="BEW2524" s="657"/>
      <c r="BEX2524" s="657"/>
      <c r="BEY2524" s="657"/>
      <c r="BEZ2524" s="657"/>
      <c r="BFA2524" s="657"/>
      <c r="BFB2524" s="657"/>
      <c r="BFC2524" s="657"/>
      <c r="BFD2524" s="657"/>
      <c r="BFE2524" s="657"/>
      <c r="BFF2524" s="657"/>
      <c r="BFG2524" s="657"/>
      <c r="BFH2524" s="657"/>
      <c r="BFI2524" s="657"/>
      <c r="BFJ2524" s="657"/>
      <c r="BFK2524" s="657"/>
      <c r="BFL2524" s="657"/>
      <c r="BFM2524" s="657"/>
      <c r="BFN2524" s="657"/>
      <c r="BFO2524" s="657"/>
      <c r="BFP2524" s="657"/>
      <c r="BFQ2524" s="657"/>
      <c r="BFR2524" s="657"/>
      <c r="BFS2524" s="657"/>
      <c r="BFT2524" s="657"/>
      <c r="BFU2524" s="657"/>
      <c r="BFV2524" s="657"/>
      <c r="BFW2524" s="657"/>
      <c r="BFX2524" s="657"/>
      <c r="BFY2524" s="657"/>
      <c r="BFZ2524" s="657"/>
      <c r="BGA2524" s="657"/>
      <c r="BGB2524" s="657"/>
      <c r="BGC2524" s="657"/>
      <c r="BGD2524" s="657"/>
      <c r="BGE2524" s="657"/>
      <c r="BGF2524" s="657"/>
      <c r="BGG2524" s="657"/>
      <c r="BGH2524" s="657"/>
      <c r="BGI2524" s="657"/>
      <c r="BGJ2524" s="657"/>
      <c r="BGK2524" s="657"/>
      <c r="BGL2524" s="657"/>
      <c r="BGM2524" s="657"/>
      <c r="BGN2524" s="657"/>
      <c r="BGO2524" s="657"/>
      <c r="BGP2524" s="657"/>
      <c r="BGQ2524" s="657"/>
      <c r="BGR2524" s="657"/>
      <c r="BGS2524" s="657"/>
      <c r="BGT2524" s="657"/>
      <c r="BGU2524" s="657"/>
      <c r="BGV2524" s="657"/>
      <c r="BGW2524" s="657"/>
      <c r="BGX2524" s="657"/>
      <c r="BGY2524" s="657"/>
      <c r="BGZ2524" s="657"/>
      <c r="BHA2524" s="657"/>
      <c r="BHB2524" s="657"/>
      <c r="BHC2524" s="657"/>
      <c r="BHD2524" s="657"/>
      <c r="BHE2524" s="657"/>
      <c r="BHF2524" s="657"/>
      <c r="BHG2524" s="657"/>
      <c r="BHH2524" s="657"/>
      <c r="BHI2524" s="657"/>
      <c r="BHJ2524" s="657"/>
      <c r="BHK2524" s="657"/>
      <c r="BHL2524" s="657"/>
      <c r="BHM2524" s="657"/>
      <c r="BHN2524" s="657"/>
      <c r="BHO2524" s="657"/>
      <c r="BHP2524" s="657"/>
      <c r="BHQ2524" s="657"/>
      <c r="BHR2524" s="657"/>
      <c r="BHS2524" s="657"/>
      <c r="BHT2524" s="657"/>
      <c r="BHU2524" s="657"/>
      <c r="BHV2524" s="657"/>
      <c r="BHW2524" s="657"/>
      <c r="BHX2524" s="657"/>
      <c r="BHY2524" s="657"/>
      <c r="BHZ2524" s="657"/>
      <c r="BIA2524" s="657"/>
      <c r="BIB2524" s="657"/>
      <c r="BIC2524" s="657"/>
      <c r="BID2524" s="657"/>
      <c r="BIE2524" s="657"/>
      <c r="BIF2524" s="657"/>
      <c r="BIG2524" s="657"/>
      <c r="BIH2524" s="657"/>
      <c r="BII2524" s="657"/>
      <c r="BIJ2524" s="657"/>
      <c r="BIK2524" s="657"/>
      <c r="BIL2524" s="657"/>
      <c r="BIM2524" s="657"/>
      <c r="BIN2524" s="657"/>
      <c r="BIO2524" s="657"/>
      <c r="BIP2524" s="657"/>
      <c r="BIQ2524" s="657"/>
      <c r="BIR2524" s="657"/>
      <c r="BIS2524" s="657"/>
      <c r="BIT2524" s="657"/>
      <c r="BIU2524" s="657"/>
      <c r="BIV2524" s="657"/>
      <c r="BIW2524" s="657"/>
      <c r="BIX2524" s="657"/>
      <c r="BIY2524" s="657"/>
      <c r="BIZ2524" s="657"/>
      <c r="BJA2524" s="657"/>
      <c r="BJB2524" s="657"/>
      <c r="BJC2524" s="657"/>
      <c r="BJD2524" s="657"/>
      <c r="BJE2524" s="657"/>
      <c r="BJF2524" s="657"/>
      <c r="BJG2524" s="657"/>
      <c r="BJH2524" s="657"/>
      <c r="BJI2524" s="657"/>
      <c r="BJJ2524" s="657"/>
      <c r="BJK2524" s="657"/>
      <c r="BJL2524" s="657"/>
      <c r="BJM2524" s="657"/>
      <c r="BJN2524" s="657"/>
      <c r="BJO2524" s="657"/>
      <c r="BJP2524" s="657"/>
      <c r="BJQ2524" s="657"/>
      <c r="BJR2524" s="657"/>
      <c r="BJS2524" s="657"/>
      <c r="BJT2524" s="657"/>
      <c r="BJU2524" s="657"/>
      <c r="BJV2524" s="657"/>
      <c r="BJW2524" s="657"/>
      <c r="BJX2524" s="657"/>
      <c r="BJY2524" s="657"/>
      <c r="BJZ2524" s="657"/>
      <c r="BKA2524" s="657"/>
      <c r="BKB2524" s="657"/>
      <c r="BKC2524" s="657"/>
      <c r="BKD2524" s="657"/>
      <c r="BKE2524" s="657"/>
      <c r="BKF2524" s="657"/>
      <c r="BKG2524" s="657"/>
      <c r="BKH2524" s="657"/>
      <c r="BKI2524" s="657"/>
      <c r="BKJ2524" s="657"/>
      <c r="BKK2524" s="657"/>
      <c r="BKL2524" s="657"/>
      <c r="BKM2524" s="657"/>
      <c r="BKN2524" s="657"/>
      <c r="BKO2524" s="657"/>
      <c r="BKP2524" s="657"/>
      <c r="BKQ2524" s="657"/>
      <c r="BKR2524" s="657"/>
      <c r="BKS2524" s="657"/>
      <c r="BKT2524" s="657"/>
      <c r="BKU2524" s="657"/>
      <c r="BKV2524" s="657"/>
      <c r="BKW2524" s="657"/>
      <c r="BKX2524" s="657"/>
      <c r="BKY2524" s="657"/>
      <c r="BKZ2524" s="657"/>
      <c r="BLA2524" s="657"/>
      <c r="BLB2524" s="657"/>
      <c r="BLC2524" s="657"/>
      <c r="BLD2524" s="657"/>
      <c r="BLE2524" s="657"/>
      <c r="BLF2524" s="657"/>
      <c r="BLG2524" s="657"/>
      <c r="BLH2524" s="657"/>
      <c r="BLI2524" s="657"/>
      <c r="BLJ2524" s="657"/>
      <c r="BLK2524" s="657"/>
      <c r="BLL2524" s="657"/>
      <c r="BLM2524" s="657"/>
      <c r="BLN2524" s="657"/>
      <c r="BLO2524" s="657"/>
      <c r="BLP2524" s="657"/>
      <c r="BLQ2524" s="657"/>
      <c r="BLR2524" s="657"/>
      <c r="BLS2524" s="657"/>
      <c r="BLT2524" s="657"/>
      <c r="BLU2524" s="657"/>
      <c r="BLV2524" s="657"/>
      <c r="BLW2524" s="657"/>
      <c r="BLX2524" s="657"/>
      <c r="BLY2524" s="657"/>
      <c r="BLZ2524" s="657"/>
      <c r="BMA2524" s="657"/>
      <c r="BMB2524" s="657"/>
      <c r="BMC2524" s="657"/>
      <c r="BMD2524" s="657"/>
      <c r="BME2524" s="657"/>
      <c r="BMF2524" s="657"/>
      <c r="BMG2524" s="657"/>
      <c r="BMH2524" s="657"/>
      <c r="BMI2524" s="657"/>
      <c r="BMJ2524" s="657"/>
      <c r="BMK2524" s="657"/>
      <c r="BML2524" s="657"/>
      <c r="BMM2524" s="657"/>
      <c r="BMN2524" s="657"/>
      <c r="BMO2524" s="657"/>
      <c r="BMP2524" s="657"/>
      <c r="BMQ2524" s="657"/>
      <c r="BMR2524" s="657"/>
      <c r="BMS2524" s="657"/>
      <c r="BMT2524" s="657"/>
      <c r="BMU2524" s="657"/>
      <c r="BMV2524" s="657"/>
      <c r="BMW2524" s="657"/>
      <c r="BMX2524" s="657"/>
      <c r="BMY2524" s="657"/>
      <c r="BMZ2524" s="657"/>
      <c r="BNA2524" s="657"/>
      <c r="BNB2524" s="657"/>
      <c r="BNC2524" s="657"/>
      <c r="BND2524" s="657"/>
      <c r="BNE2524" s="657"/>
      <c r="BNF2524" s="657"/>
      <c r="BNG2524" s="657"/>
      <c r="BNH2524" s="657"/>
      <c r="BNI2524" s="657"/>
      <c r="BNJ2524" s="657"/>
      <c r="BNK2524" s="657"/>
      <c r="BNL2524" s="657"/>
      <c r="BNM2524" s="657"/>
      <c r="BNN2524" s="657"/>
      <c r="BNO2524" s="657"/>
      <c r="BNP2524" s="657"/>
      <c r="BNQ2524" s="657"/>
      <c r="BNR2524" s="657"/>
      <c r="BNS2524" s="657"/>
      <c r="BNT2524" s="657"/>
      <c r="BNU2524" s="657"/>
      <c r="BNV2524" s="657"/>
      <c r="BNW2524" s="657"/>
      <c r="BNX2524" s="657"/>
      <c r="BNY2524" s="657"/>
      <c r="BNZ2524" s="657"/>
      <c r="BOA2524" s="657"/>
      <c r="BOB2524" s="657"/>
      <c r="BOC2524" s="657"/>
      <c r="BOD2524" s="657"/>
      <c r="BOE2524" s="657"/>
      <c r="BOF2524" s="657"/>
      <c r="BOG2524" s="657"/>
      <c r="BOH2524" s="657"/>
      <c r="BOI2524" s="657"/>
      <c r="BOJ2524" s="657"/>
      <c r="BOK2524" s="657"/>
      <c r="BOL2524" s="657"/>
      <c r="BOM2524" s="657"/>
      <c r="BON2524" s="657"/>
      <c r="BOO2524" s="657"/>
      <c r="BOP2524" s="657"/>
      <c r="BOQ2524" s="657"/>
      <c r="BOR2524" s="657"/>
      <c r="BOS2524" s="657"/>
      <c r="BOT2524" s="657"/>
      <c r="BOU2524" s="657"/>
      <c r="BOV2524" s="657"/>
      <c r="BOW2524" s="657"/>
      <c r="BOX2524" s="657"/>
      <c r="BOY2524" s="657"/>
      <c r="BOZ2524" s="657"/>
      <c r="BPA2524" s="657"/>
      <c r="BPB2524" s="657"/>
      <c r="BPC2524" s="657"/>
      <c r="BPD2524" s="657"/>
      <c r="BPE2524" s="657"/>
      <c r="BPF2524" s="657"/>
      <c r="BPG2524" s="657"/>
      <c r="BPH2524" s="657"/>
      <c r="BPI2524" s="657"/>
      <c r="BPJ2524" s="657"/>
      <c r="BPK2524" s="657"/>
      <c r="BPL2524" s="657"/>
      <c r="BPM2524" s="657"/>
      <c r="BPN2524" s="657"/>
      <c r="BPO2524" s="657"/>
      <c r="BPP2524" s="657"/>
      <c r="BPQ2524" s="657"/>
      <c r="BPR2524" s="657"/>
      <c r="BPS2524" s="657"/>
      <c r="BPT2524" s="657"/>
      <c r="BPU2524" s="657"/>
      <c r="BPV2524" s="657"/>
      <c r="BPW2524" s="657"/>
      <c r="BPX2524" s="657"/>
      <c r="BPY2524" s="657"/>
      <c r="BPZ2524" s="657"/>
      <c r="BQA2524" s="657"/>
      <c r="BQB2524" s="657"/>
      <c r="BQC2524" s="657"/>
      <c r="BQD2524" s="657"/>
      <c r="BQE2524" s="657"/>
      <c r="BQF2524" s="657"/>
      <c r="BQG2524" s="657"/>
      <c r="BQH2524" s="657"/>
      <c r="BQI2524" s="657"/>
      <c r="BQJ2524" s="657"/>
      <c r="BQK2524" s="657"/>
      <c r="BQL2524" s="657"/>
      <c r="BQM2524" s="657"/>
      <c r="BQN2524" s="657"/>
      <c r="BQO2524" s="657"/>
      <c r="BQP2524" s="657"/>
      <c r="BQQ2524" s="657"/>
      <c r="BQR2524" s="657"/>
      <c r="BQS2524" s="657"/>
      <c r="BQT2524" s="657"/>
      <c r="BQU2524" s="657"/>
      <c r="BQV2524" s="657"/>
      <c r="BQW2524" s="657"/>
      <c r="BQX2524" s="657"/>
      <c r="BQY2524" s="657"/>
      <c r="BQZ2524" s="657"/>
      <c r="BRA2524" s="657"/>
      <c r="BRB2524" s="657"/>
      <c r="BRC2524" s="657"/>
      <c r="BRD2524" s="657"/>
      <c r="BRE2524" s="657"/>
      <c r="BRF2524" s="657"/>
      <c r="BRG2524" s="657"/>
      <c r="BRH2524" s="657"/>
      <c r="BRI2524" s="657"/>
      <c r="BRJ2524" s="657"/>
      <c r="BRK2524" s="657"/>
      <c r="BRL2524" s="657"/>
      <c r="BRM2524" s="657"/>
      <c r="BRN2524" s="657"/>
      <c r="BRO2524" s="657"/>
      <c r="BRP2524" s="657"/>
      <c r="BRQ2524" s="657"/>
      <c r="BRR2524" s="657"/>
      <c r="BRS2524" s="657"/>
      <c r="BRT2524" s="657"/>
      <c r="BRU2524" s="657"/>
      <c r="BRV2524" s="657"/>
      <c r="BRW2524" s="657"/>
      <c r="BRX2524" s="657"/>
      <c r="BRY2524" s="657"/>
      <c r="BRZ2524" s="657"/>
      <c r="BSA2524" s="657"/>
      <c r="BSB2524" s="657"/>
      <c r="BSC2524" s="657"/>
      <c r="BSD2524" s="657"/>
      <c r="BSE2524" s="657"/>
      <c r="BSF2524" s="657"/>
      <c r="BSG2524" s="657"/>
      <c r="BSH2524" s="657"/>
      <c r="BSI2524" s="657"/>
      <c r="BSJ2524" s="657"/>
      <c r="BSK2524" s="657"/>
      <c r="BSL2524" s="657"/>
      <c r="BSM2524" s="657"/>
      <c r="BSN2524" s="657"/>
      <c r="BSO2524" s="657"/>
      <c r="BSP2524" s="657"/>
      <c r="BSQ2524" s="657"/>
      <c r="BSR2524" s="657"/>
      <c r="BSS2524" s="657"/>
      <c r="BST2524" s="657"/>
      <c r="BSU2524" s="657"/>
      <c r="BSV2524" s="657"/>
      <c r="BSW2524" s="657"/>
      <c r="BSX2524" s="657"/>
      <c r="BSY2524" s="657"/>
      <c r="BSZ2524" s="657"/>
      <c r="BTA2524" s="657"/>
      <c r="BTB2524" s="657"/>
      <c r="BTC2524" s="657"/>
      <c r="BTD2524" s="657"/>
      <c r="BTE2524" s="657"/>
      <c r="BTF2524" s="657"/>
      <c r="BTG2524" s="657"/>
      <c r="BTH2524" s="657"/>
      <c r="BTI2524" s="657"/>
      <c r="BTJ2524" s="657"/>
      <c r="BTK2524" s="657"/>
      <c r="BTL2524" s="657"/>
      <c r="BTM2524" s="657"/>
      <c r="BTN2524" s="657"/>
      <c r="BTO2524" s="657"/>
      <c r="BTP2524" s="657"/>
      <c r="BTQ2524" s="657"/>
      <c r="BTR2524" s="657"/>
      <c r="BTS2524" s="657"/>
      <c r="BTT2524" s="657"/>
      <c r="BTU2524" s="657"/>
      <c r="BTV2524" s="657"/>
      <c r="BTW2524" s="657"/>
      <c r="BTX2524" s="657"/>
      <c r="BTY2524" s="657"/>
      <c r="BTZ2524" s="657"/>
      <c r="BUA2524" s="657"/>
      <c r="BUB2524" s="657"/>
      <c r="BUC2524" s="657"/>
      <c r="BUD2524" s="657"/>
      <c r="BUE2524" s="657"/>
      <c r="BUF2524" s="657"/>
      <c r="BUG2524" s="657"/>
      <c r="BUH2524" s="657"/>
      <c r="BUI2524" s="657"/>
      <c r="BUJ2524" s="657"/>
      <c r="BUK2524" s="657"/>
      <c r="BUL2524" s="657"/>
      <c r="BUM2524" s="657"/>
      <c r="BUN2524" s="657"/>
      <c r="BUO2524" s="657"/>
      <c r="BUP2524" s="657"/>
      <c r="BUQ2524" s="657"/>
      <c r="BUR2524" s="657"/>
      <c r="BUS2524" s="657"/>
      <c r="BUT2524" s="657"/>
      <c r="BUU2524" s="657"/>
      <c r="BUV2524" s="657"/>
      <c r="BUW2524" s="657"/>
      <c r="BUX2524" s="657"/>
      <c r="BUY2524" s="657"/>
      <c r="BUZ2524" s="657"/>
      <c r="BVA2524" s="657"/>
      <c r="BVB2524" s="657"/>
      <c r="BVC2524" s="657"/>
      <c r="BVD2524" s="657"/>
      <c r="BVE2524" s="657"/>
      <c r="BVF2524" s="657"/>
      <c r="BVG2524" s="657"/>
      <c r="BVH2524" s="657"/>
      <c r="BVI2524" s="657"/>
      <c r="BVJ2524" s="657"/>
      <c r="BVK2524" s="657"/>
      <c r="BVL2524" s="657"/>
      <c r="BVM2524" s="657"/>
      <c r="BVN2524" s="657"/>
      <c r="BVO2524" s="657"/>
      <c r="BVP2524" s="657"/>
      <c r="BVQ2524" s="657"/>
      <c r="BVR2524" s="657"/>
      <c r="BVS2524" s="657"/>
      <c r="BVT2524" s="657"/>
      <c r="BVU2524" s="657"/>
      <c r="BVV2524" s="657"/>
      <c r="BVW2524" s="657"/>
      <c r="BVX2524" s="657"/>
      <c r="BVY2524" s="657"/>
      <c r="BVZ2524" s="657"/>
      <c r="BWA2524" s="657"/>
      <c r="BWB2524" s="657"/>
      <c r="BWC2524" s="657"/>
      <c r="BWD2524" s="657"/>
      <c r="BWE2524" s="657"/>
      <c r="BWF2524" s="657"/>
      <c r="BWG2524" s="657"/>
      <c r="BWH2524" s="657"/>
      <c r="BWI2524" s="657"/>
      <c r="BWJ2524" s="657"/>
      <c r="BWK2524" s="657"/>
      <c r="BWL2524" s="657"/>
      <c r="BWM2524" s="657"/>
      <c r="BWN2524" s="657"/>
      <c r="BWO2524" s="657"/>
      <c r="BWP2524" s="657"/>
      <c r="BWQ2524" s="657"/>
      <c r="BWR2524" s="657"/>
      <c r="BWS2524" s="657"/>
      <c r="BWT2524" s="657"/>
      <c r="BWU2524" s="657"/>
      <c r="BWV2524" s="657"/>
      <c r="BWW2524" s="657"/>
      <c r="BWX2524" s="657"/>
      <c r="BWY2524" s="657"/>
      <c r="BWZ2524" s="657"/>
      <c r="BXA2524" s="657"/>
      <c r="BXB2524" s="657"/>
      <c r="BXC2524" s="657"/>
      <c r="BXD2524" s="657"/>
      <c r="BXE2524" s="657"/>
      <c r="BXF2524" s="657"/>
      <c r="BXG2524" s="657"/>
      <c r="BXH2524" s="657"/>
      <c r="BXI2524" s="657"/>
      <c r="BXJ2524" s="657"/>
      <c r="BXK2524" s="657"/>
      <c r="BXL2524" s="657"/>
      <c r="BXM2524" s="657"/>
      <c r="BXN2524" s="657"/>
      <c r="BXO2524" s="657"/>
      <c r="BXP2524" s="657"/>
      <c r="BXQ2524" s="657"/>
      <c r="BXR2524" s="657"/>
      <c r="BXS2524" s="657"/>
      <c r="BXT2524" s="657"/>
      <c r="BXU2524" s="657"/>
      <c r="BXV2524" s="657"/>
      <c r="BXW2524" s="657"/>
      <c r="BXX2524" s="657"/>
      <c r="BXY2524" s="657"/>
      <c r="BXZ2524" s="657"/>
      <c r="BYA2524" s="657"/>
      <c r="BYB2524" s="657"/>
      <c r="BYC2524" s="657"/>
      <c r="BYD2524" s="657"/>
      <c r="BYE2524" s="657"/>
      <c r="BYF2524" s="657"/>
      <c r="BYG2524" s="657"/>
      <c r="BYH2524" s="657"/>
      <c r="BYI2524" s="657"/>
      <c r="BYJ2524" s="657"/>
      <c r="BYK2524" s="657"/>
      <c r="BYL2524" s="657"/>
      <c r="BYM2524" s="657"/>
      <c r="BYN2524" s="657"/>
      <c r="BYO2524" s="657"/>
      <c r="BYP2524" s="657"/>
      <c r="BYQ2524" s="657"/>
      <c r="BYR2524" s="657"/>
      <c r="BYS2524" s="657"/>
      <c r="BYT2524" s="657"/>
      <c r="BYU2524" s="657"/>
      <c r="BYV2524" s="657"/>
      <c r="BYW2524" s="657"/>
      <c r="BYX2524" s="657"/>
      <c r="BYY2524" s="657"/>
      <c r="BYZ2524" s="657"/>
      <c r="BZA2524" s="657"/>
      <c r="BZB2524" s="657"/>
      <c r="BZC2524" s="657"/>
      <c r="BZD2524" s="657"/>
      <c r="BZE2524" s="657"/>
      <c r="BZF2524" s="657"/>
      <c r="BZG2524" s="657"/>
      <c r="BZH2524" s="657"/>
      <c r="BZI2524" s="657"/>
      <c r="BZJ2524" s="657"/>
      <c r="BZK2524" s="657"/>
      <c r="BZL2524" s="657"/>
      <c r="BZM2524" s="657"/>
      <c r="BZN2524" s="657"/>
      <c r="BZO2524" s="657"/>
      <c r="BZP2524" s="657"/>
      <c r="BZQ2524" s="657"/>
      <c r="BZR2524" s="657"/>
      <c r="BZS2524" s="657"/>
      <c r="BZT2524" s="657"/>
      <c r="BZU2524" s="657"/>
      <c r="BZV2524" s="657"/>
      <c r="BZW2524" s="657"/>
      <c r="BZX2524" s="657"/>
      <c r="BZY2524" s="657"/>
      <c r="BZZ2524" s="657"/>
      <c r="CAA2524" s="657"/>
      <c r="CAB2524" s="657"/>
      <c r="CAC2524" s="657"/>
      <c r="CAD2524" s="657"/>
      <c r="CAE2524" s="657"/>
      <c r="CAF2524" s="657"/>
      <c r="CAG2524" s="657"/>
      <c r="CAH2524" s="657"/>
      <c r="CAI2524" s="657"/>
      <c r="CAJ2524" s="657"/>
      <c r="CAK2524" s="657"/>
      <c r="CAL2524" s="657"/>
      <c r="CAM2524" s="657"/>
      <c r="CAN2524" s="657"/>
      <c r="CAO2524" s="657"/>
      <c r="CAP2524" s="657"/>
      <c r="CAQ2524" s="657"/>
      <c r="CAR2524" s="657"/>
      <c r="CAS2524" s="657"/>
      <c r="CAT2524" s="657"/>
      <c r="CAU2524" s="657"/>
      <c r="CAV2524" s="657"/>
      <c r="CAW2524" s="657"/>
      <c r="CAX2524" s="657"/>
      <c r="CAY2524" s="657"/>
      <c r="CAZ2524" s="657"/>
      <c r="CBA2524" s="657"/>
      <c r="CBB2524" s="657"/>
      <c r="CBC2524" s="657"/>
      <c r="CBD2524" s="657"/>
      <c r="CBE2524" s="657"/>
      <c r="CBF2524" s="657"/>
      <c r="CBG2524" s="657"/>
      <c r="CBH2524" s="657"/>
      <c r="CBI2524" s="657"/>
      <c r="CBJ2524" s="657"/>
      <c r="CBK2524" s="657"/>
      <c r="CBL2524" s="657"/>
      <c r="CBM2524" s="657"/>
      <c r="CBN2524" s="657"/>
      <c r="CBO2524" s="657"/>
      <c r="CBP2524" s="657"/>
      <c r="CBQ2524" s="657"/>
      <c r="CBR2524" s="657"/>
      <c r="CBS2524" s="657"/>
      <c r="CBT2524" s="657"/>
      <c r="CBU2524" s="657"/>
      <c r="CBV2524" s="657"/>
      <c r="CBW2524" s="657"/>
      <c r="CBX2524" s="657"/>
      <c r="CBY2524" s="657"/>
      <c r="CBZ2524" s="657"/>
      <c r="CCA2524" s="657"/>
      <c r="CCB2524" s="657"/>
      <c r="CCC2524" s="657"/>
      <c r="CCD2524" s="657"/>
      <c r="CCE2524" s="657"/>
      <c r="CCF2524" s="657"/>
      <c r="CCG2524" s="657"/>
      <c r="CCH2524" s="657"/>
      <c r="CCI2524" s="657"/>
      <c r="CCJ2524" s="657"/>
      <c r="CCK2524" s="657"/>
      <c r="CCL2524" s="657"/>
      <c r="CCM2524" s="657"/>
      <c r="CCN2524" s="657"/>
      <c r="CCO2524" s="657"/>
      <c r="CCP2524" s="657"/>
      <c r="CCQ2524" s="657"/>
      <c r="CCR2524" s="657"/>
      <c r="CCS2524" s="657"/>
      <c r="CCT2524" s="657"/>
      <c r="CCU2524" s="657"/>
      <c r="CCV2524" s="657"/>
      <c r="CCW2524" s="657"/>
      <c r="CCX2524" s="657"/>
      <c r="CCY2524" s="657"/>
      <c r="CCZ2524" s="657"/>
      <c r="CDA2524" s="657"/>
      <c r="CDB2524" s="657"/>
      <c r="CDC2524" s="657"/>
      <c r="CDD2524" s="657"/>
      <c r="CDE2524" s="657"/>
      <c r="CDF2524" s="657"/>
      <c r="CDG2524" s="657"/>
      <c r="CDH2524" s="657"/>
      <c r="CDI2524" s="657"/>
      <c r="CDJ2524" s="657"/>
      <c r="CDK2524" s="657"/>
      <c r="CDL2524" s="657"/>
      <c r="CDM2524" s="657"/>
      <c r="CDN2524" s="657"/>
      <c r="CDO2524" s="657"/>
      <c r="CDP2524" s="657"/>
      <c r="CDQ2524" s="657"/>
      <c r="CDR2524" s="657"/>
      <c r="CDS2524" s="657"/>
      <c r="CDT2524" s="657"/>
      <c r="CDU2524" s="657"/>
      <c r="CDV2524" s="657"/>
      <c r="CDW2524" s="657"/>
      <c r="CDX2524" s="657"/>
      <c r="CDY2524" s="657"/>
      <c r="CDZ2524" s="657"/>
      <c r="CEA2524" s="657"/>
      <c r="CEB2524" s="657"/>
      <c r="CEC2524" s="657"/>
      <c r="CED2524" s="657"/>
      <c r="CEE2524" s="657"/>
      <c r="CEF2524" s="657"/>
      <c r="CEG2524" s="657"/>
      <c r="CEH2524" s="657"/>
      <c r="CEI2524" s="657"/>
      <c r="CEJ2524" s="657"/>
      <c r="CEK2524" s="657"/>
      <c r="CEL2524" s="657"/>
      <c r="CEM2524" s="657"/>
      <c r="CEN2524" s="657"/>
      <c r="CEO2524" s="657"/>
      <c r="CEP2524" s="657"/>
      <c r="CEQ2524" s="657"/>
      <c r="CER2524" s="657"/>
      <c r="CES2524" s="657"/>
      <c r="CET2524" s="657"/>
      <c r="CEU2524" s="657"/>
      <c r="CEV2524" s="657"/>
      <c r="CEW2524" s="657"/>
      <c r="CEX2524" s="657"/>
      <c r="CEY2524" s="657"/>
      <c r="CEZ2524" s="657"/>
      <c r="CFA2524" s="657"/>
      <c r="CFB2524" s="657"/>
      <c r="CFC2524" s="657"/>
      <c r="CFD2524" s="657"/>
      <c r="CFE2524" s="657"/>
      <c r="CFF2524" s="657"/>
      <c r="CFG2524" s="657"/>
      <c r="CFH2524" s="657"/>
      <c r="CFI2524" s="657"/>
      <c r="CFJ2524" s="657"/>
      <c r="CFK2524" s="657"/>
      <c r="CFL2524" s="657"/>
      <c r="CFM2524" s="657"/>
      <c r="CFN2524" s="657"/>
      <c r="CFO2524" s="657"/>
      <c r="CFP2524" s="657"/>
      <c r="CFQ2524" s="657"/>
      <c r="CFR2524" s="657"/>
      <c r="CFS2524" s="657"/>
      <c r="CFT2524" s="657"/>
      <c r="CFU2524" s="657"/>
      <c r="CFV2524" s="657"/>
      <c r="CFW2524" s="657"/>
      <c r="CFX2524" s="657"/>
      <c r="CFY2524" s="657"/>
      <c r="CFZ2524" s="657"/>
      <c r="CGA2524" s="657"/>
      <c r="CGB2524" s="657"/>
      <c r="CGC2524" s="657"/>
      <c r="CGD2524" s="657"/>
      <c r="CGE2524" s="657"/>
      <c r="CGF2524" s="657"/>
      <c r="CGG2524" s="657"/>
      <c r="CGH2524" s="657"/>
      <c r="CGI2524" s="657"/>
      <c r="CGJ2524" s="657"/>
      <c r="CGK2524" s="657"/>
      <c r="CGL2524" s="657"/>
      <c r="CGM2524" s="657"/>
      <c r="CGN2524" s="657"/>
      <c r="CGO2524" s="657"/>
      <c r="CGP2524" s="657"/>
      <c r="CGQ2524" s="657"/>
      <c r="CGR2524" s="657"/>
      <c r="CGS2524" s="657"/>
      <c r="CGT2524" s="657"/>
      <c r="CGU2524" s="657"/>
      <c r="CGV2524" s="657"/>
      <c r="CGW2524" s="657"/>
      <c r="CGX2524" s="657"/>
      <c r="CGY2524" s="657"/>
      <c r="CGZ2524" s="657"/>
      <c r="CHA2524" s="657"/>
      <c r="CHB2524" s="657"/>
      <c r="CHC2524" s="657"/>
      <c r="CHD2524" s="657"/>
      <c r="CHE2524" s="657"/>
      <c r="CHF2524" s="657"/>
      <c r="CHG2524" s="657"/>
      <c r="CHH2524" s="657"/>
      <c r="CHI2524" s="657"/>
      <c r="CHJ2524" s="657"/>
      <c r="CHK2524" s="657"/>
      <c r="CHL2524" s="657"/>
      <c r="CHM2524" s="657"/>
      <c r="CHN2524" s="657"/>
      <c r="CHO2524" s="657"/>
      <c r="CHP2524" s="657"/>
      <c r="CHQ2524" s="657"/>
      <c r="CHR2524" s="657"/>
      <c r="CHS2524" s="657"/>
      <c r="CHT2524" s="657"/>
      <c r="CHU2524" s="657"/>
      <c r="CHV2524" s="657"/>
      <c r="CHW2524" s="657"/>
      <c r="CHX2524" s="657"/>
      <c r="CHY2524" s="657"/>
      <c r="CHZ2524" s="657"/>
      <c r="CIA2524" s="657"/>
      <c r="CIB2524" s="657"/>
      <c r="CIC2524" s="657"/>
      <c r="CID2524" s="657"/>
      <c r="CIE2524" s="657"/>
      <c r="CIF2524" s="657"/>
      <c r="CIG2524" s="657"/>
      <c r="CIH2524" s="657"/>
      <c r="CII2524" s="657"/>
      <c r="CIJ2524" s="657"/>
      <c r="CIK2524" s="657"/>
      <c r="CIL2524" s="657"/>
      <c r="CIM2524" s="657"/>
      <c r="CIN2524" s="657"/>
      <c r="CIO2524" s="657"/>
      <c r="CIP2524" s="657"/>
      <c r="CIQ2524" s="657"/>
      <c r="CIR2524" s="657"/>
      <c r="CIS2524" s="657"/>
      <c r="CIT2524" s="657"/>
      <c r="CIU2524" s="657"/>
      <c r="CIV2524" s="657"/>
      <c r="CIW2524" s="657"/>
      <c r="CIX2524" s="657"/>
      <c r="CIY2524" s="657"/>
      <c r="CIZ2524" s="657"/>
      <c r="CJA2524" s="657"/>
      <c r="CJB2524" s="657"/>
      <c r="CJC2524" s="657"/>
      <c r="CJD2524" s="657"/>
      <c r="CJE2524" s="657"/>
      <c r="CJF2524" s="657"/>
      <c r="CJG2524" s="657"/>
      <c r="CJH2524" s="657"/>
      <c r="CJI2524" s="657"/>
      <c r="CJJ2524" s="657"/>
      <c r="CJK2524" s="657"/>
      <c r="CJL2524" s="657"/>
      <c r="CJM2524" s="657"/>
      <c r="CJN2524" s="657"/>
      <c r="CJO2524" s="657"/>
      <c r="CJP2524" s="657"/>
      <c r="CJQ2524" s="657"/>
      <c r="CJR2524" s="657"/>
      <c r="CJS2524" s="657"/>
      <c r="CJT2524" s="657"/>
      <c r="CJU2524" s="657"/>
      <c r="CJV2524" s="657"/>
      <c r="CJW2524" s="657"/>
      <c r="CJX2524" s="657"/>
      <c r="CJY2524" s="657"/>
      <c r="CJZ2524" s="657"/>
      <c r="CKA2524" s="657"/>
      <c r="CKB2524" s="657"/>
      <c r="CKC2524" s="657"/>
      <c r="CKD2524" s="657"/>
      <c r="CKE2524" s="657"/>
      <c r="CKF2524" s="657"/>
      <c r="CKG2524" s="657"/>
      <c r="CKH2524" s="657"/>
      <c r="CKI2524" s="657"/>
      <c r="CKJ2524" s="657"/>
      <c r="CKK2524" s="657"/>
      <c r="CKL2524" s="657"/>
      <c r="CKM2524" s="657"/>
      <c r="CKN2524" s="657"/>
      <c r="CKO2524" s="657"/>
      <c r="CKP2524" s="657"/>
      <c r="CKQ2524" s="657"/>
      <c r="CKR2524" s="657"/>
      <c r="CKS2524" s="657"/>
      <c r="CKT2524" s="657"/>
      <c r="CKU2524" s="657"/>
      <c r="CKV2524" s="657"/>
      <c r="CKW2524" s="657"/>
      <c r="CKX2524" s="657"/>
      <c r="CKY2524" s="657"/>
      <c r="CKZ2524" s="657"/>
      <c r="CLA2524" s="657"/>
      <c r="CLB2524" s="657"/>
      <c r="CLC2524" s="657"/>
      <c r="CLD2524" s="657"/>
      <c r="CLE2524" s="657"/>
      <c r="CLF2524" s="657"/>
      <c r="CLG2524" s="657"/>
      <c r="CLH2524" s="657"/>
      <c r="CLI2524" s="657"/>
      <c r="CLJ2524" s="657"/>
      <c r="CLK2524" s="657"/>
      <c r="CLL2524" s="657"/>
      <c r="CLM2524" s="657"/>
      <c r="CLN2524" s="657"/>
      <c r="CLO2524" s="657"/>
      <c r="CLP2524" s="657"/>
      <c r="CLQ2524" s="657"/>
      <c r="CLR2524" s="657"/>
      <c r="CLS2524" s="657"/>
      <c r="CLT2524" s="657"/>
      <c r="CLU2524" s="657"/>
      <c r="CLV2524" s="657"/>
      <c r="CLW2524" s="657"/>
      <c r="CLX2524" s="657"/>
      <c r="CLY2524" s="657"/>
      <c r="CLZ2524" s="657"/>
      <c r="CMA2524" s="657"/>
      <c r="CMB2524" s="657"/>
      <c r="CMC2524" s="657"/>
      <c r="CMD2524" s="657"/>
      <c r="CME2524" s="657"/>
      <c r="CMF2524" s="657"/>
      <c r="CMG2524" s="657"/>
      <c r="CMH2524" s="657"/>
      <c r="CMI2524" s="657"/>
      <c r="CMJ2524" s="657"/>
      <c r="CMK2524" s="657"/>
      <c r="CML2524" s="657"/>
      <c r="CMM2524" s="657"/>
      <c r="CMN2524" s="657"/>
      <c r="CMO2524" s="657"/>
      <c r="CMP2524" s="657"/>
      <c r="CMQ2524" s="657"/>
      <c r="CMR2524" s="657"/>
      <c r="CMS2524" s="657"/>
      <c r="CMT2524" s="657"/>
      <c r="CMU2524" s="657"/>
      <c r="CMV2524" s="657"/>
      <c r="CMW2524" s="657"/>
      <c r="CMX2524" s="657"/>
      <c r="CMY2524" s="657"/>
      <c r="CMZ2524" s="657"/>
      <c r="CNA2524" s="657"/>
      <c r="CNB2524" s="657"/>
      <c r="CNC2524" s="657"/>
      <c r="CND2524" s="657"/>
      <c r="CNE2524" s="657"/>
      <c r="CNF2524" s="657"/>
      <c r="CNG2524" s="657"/>
      <c r="CNH2524" s="657"/>
      <c r="CNI2524" s="657"/>
      <c r="CNJ2524" s="657"/>
      <c r="CNK2524" s="657"/>
      <c r="CNL2524" s="657"/>
      <c r="CNM2524" s="657"/>
      <c r="CNN2524" s="657"/>
      <c r="CNO2524" s="657"/>
      <c r="CNP2524" s="657"/>
      <c r="CNQ2524" s="657"/>
      <c r="CNR2524" s="657"/>
      <c r="CNS2524" s="657"/>
      <c r="CNT2524" s="657"/>
      <c r="CNU2524" s="657"/>
      <c r="CNV2524" s="657"/>
      <c r="CNW2524" s="657"/>
      <c r="CNX2524" s="657"/>
      <c r="CNY2524" s="657"/>
      <c r="CNZ2524" s="657"/>
      <c r="COA2524" s="657"/>
      <c r="COB2524" s="657"/>
      <c r="COC2524" s="657"/>
      <c r="COD2524" s="657"/>
      <c r="COE2524" s="657"/>
      <c r="COF2524" s="657"/>
      <c r="COG2524" s="657"/>
      <c r="COH2524" s="657"/>
      <c r="COI2524" s="657"/>
      <c r="COJ2524" s="657"/>
      <c r="COK2524" s="657"/>
      <c r="COL2524" s="657"/>
      <c r="COM2524" s="657"/>
      <c r="CON2524" s="657"/>
      <c r="COO2524" s="657"/>
      <c r="COP2524" s="657"/>
      <c r="COQ2524" s="657"/>
      <c r="COR2524" s="657"/>
      <c r="COS2524" s="657"/>
      <c r="COT2524" s="657"/>
      <c r="COU2524" s="657"/>
      <c r="COV2524" s="657"/>
      <c r="COW2524" s="657"/>
      <c r="COX2524" s="657"/>
      <c r="COY2524" s="657"/>
      <c r="COZ2524" s="657"/>
      <c r="CPA2524" s="657"/>
      <c r="CPB2524" s="657"/>
      <c r="CPC2524" s="657"/>
      <c r="CPD2524" s="657"/>
      <c r="CPE2524" s="657"/>
      <c r="CPF2524" s="657"/>
      <c r="CPG2524" s="657"/>
      <c r="CPH2524" s="657"/>
      <c r="CPI2524" s="657"/>
      <c r="CPJ2524" s="657"/>
      <c r="CPK2524" s="657"/>
      <c r="CPL2524" s="657"/>
      <c r="CPM2524" s="657"/>
      <c r="CPN2524" s="657"/>
      <c r="CPO2524" s="657"/>
      <c r="CPP2524" s="657"/>
      <c r="CPQ2524" s="657"/>
      <c r="CPR2524" s="657"/>
      <c r="CPS2524" s="657"/>
      <c r="CPT2524" s="657"/>
      <c r="CPU2524" s="657"/>
      <c r="CPV2524" s="657"/>
      <c r="CPW2524" s="657"/>
      <c r="CPX2524" s="657"/>
      <c r="CPY2524" s="657"/>
      <c r="CPZ2524" s="657"/>
      <c r="CQA2524" s="657"/>
      <c r="CQB2524" s="657"/>
      <c r="CQC2524" s="657"/>
      <c r="CQD2524" s="657"/>
      <c r="CQE2524" s="657"/>
      <c r="CQF2524" s="657"/>
      <c r="CQG2524" s="657"/>
      <c r="CQH2524" s="657"/>
      <c r="CQI2524" s="657"/>
      <c r="CQJ2524" s="657"/>
      <c r="CQK2524" s="657"/>
      <c r="CQL2524" s="657"/>
      <c r="CQM2524" s="657"/>
      <c r="CQN2524" s="657"/>
      <c r="CQO2524" s="657"/>
      <c r="CQP2524" s="657"/>
      <c r="CQQ2524" s="657"/>
      <c r="CQR2524" s="657"/>
      <c r="CQS2524" s="657"/>
      <c r="CQT2524" s="657"/>
      <c r="CQU2524" s="657"/>
      <c r="CQV2524" s="657"/>
      <c r="CQW2524" s="657"/>
      <c r="CQX2524" s="657"/>
      <c r="CQY2524" s="657"/>
      <c r="CQZ2524" s="657"/>
      <c r="CRA2524" s="657"/>
      <c r="CRB2524" s="657"/>
      <c r="CRC2524" s="657"/>
      <c r="CRD2524" s="657"/>
      <c r="CRE2524" s="657"/>
      <c r="CRF2524" s="657"/>
      <c r="CRG2524" s="657"/>
      <c r="CRH2524" s="657"/>
      <c r="CRI2524" s="657"/>
      <c r="CRJ2524" s="657"/>
      <c r="CRK2524" s="657"/>
      <c r="CRL2524" s="657"/>
      <c r="CRM2524" s="657"/>
      <c r="CRN2524" s="657"/>
      <c r="CRO2524" s="657"/>
      <c r="CRP2524" s="657"/>
      <c r="CRQ2524" s="657"/>
      <c r="CRR2524" s="657"/>
      <c r="CRS2524" s="657"/>
      <c r="CRT2524" s="657"/>
      <c r="CRU2524" s="657"/>
      <c r="CRV2524" s="657"/>
      <c r="CRW2524" s="657"/>
      <c r="CRX2524" s="657"/>
      <c r="CRY2524" s="657"/>
      <c r="CRZ2524" s="657"/>
      <c r="CSA2524" s="657"/>
      <c r="CSB2524" s="657"/>
      <c r="CSC2524" s="657"/>
      <c r="CSD2524" s="657"/>
      <c r="CSE2524" s="657"/>
      <c r="CSF2524" s="657"/>
      <c r="CSG2524" s="657"/>
      <c r="CSH2524" s="657"/>
      <c r="CSI2524" s="657"/>
      <c r="CSJ2524" s="657"/>
      <c r="CSK2524" s="657"/>
      <c r="CSL2524" s="657"/>
      <c r="CSM2524" s="657"/>
      <c r="CSN2524" s="657"/>
      <c r="CSO2524" s="657"/>
      <c r="CSP2524" s="657"/>
      <c r="CSQ2524" s="657"/>
      <c r="CSR2524" s="657"/>
      <c r="CSS2524" s="657"/>
      <c r="CST2524" s="657"/>
      <c r="CSU2524" s="657"/>
      <c r="CSV2524" s="657"/>
      <c r="CSW2524" s="657"/>
      <c r="CSX2524" s="657"/>
      <c r="CSY2524" s="657"/>
      <c r="CSZ2524" s="657"/>
      <c r="CTA2524" s="657"/>
      <c r="CTB2524" s="657"/>
      <c r="CTC2524" s="657"/>
      <c r="CTD2524" s="657"/>
      <c r="CTE2524" s="657"/>
      <c r="CTF2524" s="657"/>
      <c r="CTG2524" s="657"/>
      <c r="CTH2524" s="657"/>
      <c r="CTI2524" s="657"/>
      <c r="CTJ2524" s="657"/>
      <c r="CTK2524" s="657"/>
      <c r="CTL2524" s="657"/>
      <c r="CTM2524" s="657"/>
      <c r="CTN2524" s="657"/>
      <c r="CTO2524" s="657"/>
      <c r="CTP2524" s="657"/>
      <c r="CTQ2524" s="657"/>
      <c r="CTR2524" s="657"/>
      <c r="CTS2524" s="657"/>
      <c r="CTT2524" s="657"/>
      <c r="CTU2524" s="657"/>
      <c r="CTV2524" s="657"/>
      <c r="CTW2524" s="657"/>
      <c r="CTX2524" s="657"/>
      <c r="CTY2524" s="657"/>
      <c r="CTZ2524" s="657"/>
      <c r="CUA2524" s="657"/>
      <c r="CUB2524" s="657"/>
      <c r="CUC2524" s="657"/>
      <c r="CUD2524" s="657"/>
      <c r="CUE2524" s="657"/>
      <c r="CUF2524" s="657"/>
      <c r="CUG2524" s="657"/>
      <c r="CUH2524" s="657"/>
      <c r="CUI2524" s="657"/>
      <c r="CUJ2524" s="657"/>
      <c r="CUK2524" s="657"/>
      <c r="CUL2524" s="657"/>
      <c r="CUM2524" s="657"/>
      <c r="CUN2524" s="657"/>
      <c r="CUO2524" s="657"/>
      <c r="CUP2524" s="657"/>
      <c r="CUQ2524" s="657"/>
      <c r="CUR2524" s="657"/>
      <c r="CUS2524" s="657"/>
      <c r="CUT2524" s="657"/>
      <c r="CUU2524" s="657"/>
      <c r="CUV2524" s="657"/>
      <c r="CUW2524" s="657"/>
      <c r="CUX2524" s="657"/>
      <c r="CUY2524" s="657"/>
      <c r="CUZ2524" s="657"/>
      <c r="CVA2524" s="657"/>
      <c r="CVB2524" s="657"/>
      <c r="CVC2524" s="657"/>
      <c r="CVD2524" s="657"/>
      <c r="CVE2524" s="657"/>
      <c r="CVF2524" s="657"/>
      <c r="CVG2524" s="657"/>
      <c r="CVH2524" s="657"/>
      <c r="CVI2524" s="657"/>
      <c r="CVJ2524" s="657"/>
      <c r="CVK2524" s="657"/>
      <c r="CVL2524" s="657"/>
      <c r="CVM2524" s="657"/>
      <c r="CVN2524" s="657"/>
      <c r="CVO2524" s="657"/>
      <c r="CVP2524" s="657"/>
      <c r="CVQ2524" s="657"/>
      <c r="CVR2524" s="657"/>
      <c r="CVS2524" s="657"/>
      <c r="CVT2524" s="657"/>
      <c r="CVU2524" s="657"/>
      <c r="CVV2524" s="657"/>
      <c r="CVW2524" s="657"/>
      <c r="CVX2524" s="657"/>
      <c r="CVY2524" s="657"/>
      <c r="CVZ2524" s="657"/>
      <c r="CWA2524" s="657"/>
      <c r="CWB2524" s="657"/>
      <c r="CWC2524" s="657"/>
      <c r="CWD2524" s="657"/>
      <c r="CWE2524" s="657"/>
      <c r="CWF2524" s="657"/>
      <c r="CWG2524" s="657"/>
      <c r="CWH2524" s="657"/>
      <c r="CWI2524" s="657"/>
      <c r="CWJ2524" s="657"/>
      <c r="CWK2524" s="657"/>
      <c r="CWL2524" s="657"/>
      <c r="CWM2524" s="657"/>
      <c r="CWN2524" s="657"/>
      <c r="CWO2524" s="657"/>
      <c r="CWP2524" s="657"/>
      <c r="CWQ2524" s="657"/>
      <c r="CWR2524" s="657"/>
      <c r="CWS2524" s="657"/>
      <c r="CWT2524" s="657"/>
      <c r="CWU2524" s="657"/>
      <c r="CWV2524" s="657"/>
      <c r="CWW2524" s="657"/>
      <c r="CWX2524" s="657"/>
      <c r="CWY2524" s="657"/>
      <c r="CWZ2524" s="657"/>
      <c r="CXA2524" s="657"/>
      <c r="CXB2524" s="657"/>
      <c r="CXC2524" s="657"/>
      <c r="CXD2524" s="657"/>
      <c r="CXE2524" s="657"/>
      <c r="CXF2524" s="657"/>
      <c r="CXG2524" s="657"/>
      <c r="CXH2524" s="657"/>
      <c r="CXI2524" s="657"/>
      <c r="CXJ2524" s="657"/>
      <c r="CXK2524" s="657"/>
      <c r="CXL2524" s="657"/>
      <c r="CXM2524" s="657"/>
      <c r="CXN2524" s="657"/>
      <c r="CXO2524" s="657"/>
      <c r="CXP2524" s="657"/>
      <c r="CXQ2524" s="657"/>
      <c r="CXR2524" s="657"/>
      <c r="CXS2524" s="657"/>
      <c r="CXT2524" s="657"/>
      <c r="CXU2524" s="657"/>
      <c r="CXV2524" s="657"/>
      <c r="CXW2524" s="657"/>
      <c r="CXX2524" s="657"/>
      <c r="CXY2524" s="657"/>
      <c r="CXZ2524" s="657"/>
      <c r="CYA2524" s="657"/>
      <c r="CYB2524" s="657"/>
      <c r="CYC2524" s="657"/>
      <c r="CYD2524" s="657"/>
      <c r="CYE2524" s="657"/>
      <c r="CYF2524" s="657"/>
      <c r="CYG2524" s="657"/>
      <c r="CYH2524" s="657"/>
      <c r="CYI2524" s="657"/>
      <c r="CYJ2524" s="657"/>
      <c r="CYK2524" s="657"/>
      <c r="CYL2524" s="657"/>
      <c r="CYM2524" s="657"/>
      <c r="CYN2524" s="657"/>
      <c r="CYO2524" s="657"/>
      <c r="CYP2524" s="657"/>
      <c r="CYQ2524" s="657"/>
      <c r="CYR2524" s="657"/>
      <c r="CYS2524" s="657"/>
      <c r="CYT2524" s="657"/>
      <c r="CYU2524" s="657"/>
      <c r="CYV2524" s="657"/>
      <c r="CYW2524" s="657"/>
      <c r="CYX2524" s="657"/>
      <c r="CYY2524" s="657"/>
      <c r="CYZ2524" s="657"/>
      <c r="CZA2524" s="657"/>
      <c r="CZB2524" s="657"/>
      <c r="CZC2524" s="657"/>
      <c r="CZD2524" s="657"/>
      <c r="CZE2524" s="657"/>
      <c r="CZF2524" s="657"/>
      <c r="CZG2524" s="657"/>
      <c r="CZH2524" s="657"/>
      <c r="CZI2524" s="657"/>
      <c r="CZJ2524" s="657"/>
      <c r="CZK2524" s="657"/>
      <c r="CZL2524" s="657"/>
      <c r="CZM2524" s="657"/>
      <c r="CZN2524" s="657"/>
      <c r="CZO2524" s="657"/>
      <c r="CZP2524" s="657"/>
      <c r="CZQ2524" s="657"/>
      <c r="CZR2524" s="657"/>
      <c r="CZS2524" s="657"/>
      <c r="CZT2524" s="657"/>
      <c r="CZU2524" s="657"/>
      <c r="CZV2524" s="657"/>
      <c r="CZW2524" s="657"/>
      <c r="CZX2524" s="657"/>
      <c r="CZY2524" s="657"/>
      <c r="CZZ2524" s="657"/>
      <c r="DAA2524" s="657"/>
      <c r="DAB2524" s="657"/>
      <c r="DAC2524" s="657"/>
      <c r="DAD2524" s="657"/>
      <c r="DAE2524" s="657"/>
      <c r="DAF2524" s="657"/>
      <c r="DAG2524" s="657"/>
      <c r="DAH2524" s="657"/>
      <c r="DAI2524" s="657"/>
      <c r="DAJ2524" s="657"/>
      <c r="DAK2524" s="657"/>
      <c r="DAL2524" s="657"/>
      <c r="DAM2524" s="657"/>
      <c r="DAN2524" s="657"/>
      <c r="DAO2524" s="657"/>
      <c r="DAP2524" s="657"/>
      <c r="DAQ2524" s="657"/>
      <c r="DAR2524" s="657"/>
      <c r="DAS2524" s="657"/>
      <c r="DAT2524" s="657"/>
      <c r="DAU2524" s="657"/>
      <c r="DAV2524" s="657"/>
      <c r="DAW2524" s="657"/>
      <c r="DAX2524" s="657"/>
      <c r="DAY2524" s="657"/>
      <c r="DAZ2524" s="657"/>
      <c r="DBA2524" s="657"/>
      <c r="DBB2524" s="657"/>
      <c r="DBC2524" s="657"/>
      <c r="DBD2524" s="657"/>
      <c r="DBE2524" s="657"/>
      <c r="DBF2524" s="657"/>
      <c r="DBG2524" s="657"/>
      <c r="DBH2524" s="657"/>
      <c r="DBI2524" s="657"/>
      <c r="DBJ2524" s="657"/>
      <c r="DBK2524" s="657"/>
      <c r="DBL2524" s="657"/>
      <c r="DBM2524" s="657"/>
      <c r="DBN2524" s="657"/>
      <c r="DBO2524" s="657"/>
      <c r="DBP2524" s="657"/>
      <c r="DBQ2524" s="657"/>
      <c r="DBR2524" s="657"/>
      <c r="DBS2524" s="657"/>
      <c r="DBT2524" s="657"/>
      <c r="DBU2524" s="657"/>
      <c r="DBV2524" s="657"/>
      <c r="DBW2524" s="657"/>
      <c r="DBX2524" s="657"/>
      <c r="DBY2524" s="657"/>
      <c r="DBZ2524" s="657"/>
      <c r="DCA2524" s="657"/>
      <c r="DCB2524" s="657"/>
      <c r="DCC2524" s="657"/>
      <c r="DCD2524" s="657"/>
      <c r="DCE2524" s="657"/>
      <c r="DCF2524" s="657"/>
      <c r="DCG2524" s="657"/>
      <c r="DCH2524" s="657"/>
      <c r="DCI2524" s="657"/>
      <c r="DCJ2524" s="657"/>
      <c r="DCK2524" s="657"/>
      <c r="DCL2524" s="657"/>
      <c r="DCM2524" s="657"/>
      <c r="DCN2524" s="657"/>
      <c r="DCO2524" s="657"/>
      <c r="DCP2524" s="657"/>
      <c r="DCQ2524" s="657"/>
      <c r="DCR2524" s="657"/>
      <c r="DCS2524" s="657"/>
      <c r="DCT2524" s="657"/>
      <c r="DCU2524" s="657"/>
      <c r="DCV2524" s="657"/>
      <c r="DCW2524" s="657"/>
      <c r="DCX2524" s="657"/>
      <c r="DCY2524" s="657"/>
      <c r="DCZ2524" s="657"/>
      <c r="DDA2524" s="657"/>
      <c r="DDB2524" s="657"/>
      <c r="DDC2524" s="657"/>
      <c r="DDD2524" s="657"/>
      <c r="DDE2524" s="657"/>
      <c r="DDF2524" s="657"/>
      <c r="DDG2524" s="657"/>
      <c r="DDH2524" s="657"/>
      <c r="DDI2524" s="657"/>
      <c r="DDJ2524" s="657"/>
      <c r="DDK2524" s="657"/>
      <c r="DDL2524" s="657"/>
      <c r="DDM2524" s="657"/>
      <c r="DDN2524" s="657"/>
      <c r="DDO2524" s="657"/>
      <c r="DDP2524" s="657"/>
      <c r="DDQ2524" s="657"/>
      <c r="DDR2524" s="657"/>
      <c r="DDS2524" s="657"/>
      <c r="DDT2524" s="657"/>
      <c r="DDU2524" s="657"/>
      <c r="DDV2524" s="657"/>
      <c r="DDW2524" s="657"/>
      <c r="DDX2524" s="657"/>
      <c r="DDY2524" s="657"/>
      <c r="DDZ2524" s="657"/>
      <c r="DEA2524" s="657"/>
      <c r="DEB2524" s="657"/>
      <c r="DEC2524" s="657"/>
      <c r="DED2524" s="657"/>
      <c r="DEE2524" s="657"/>
      <c r="DEF2524" s="657"/>
      <c r="DEG2524" s="657"/>
      <c r="DEH2524" s="657"/>
      <c r="DEI2524" s="657"/>
      <c r="DEJ2524" s="657"/>
      <c r="DEK2524" s="657"/>
      <c r="DEL2524" s="657"/>
      <c r="DEM2524" s="657"/>
      <c r="DEN2524" s="657"/>
      <c r="DEO2524" s="657"/>
      <c r="DEP2524" s="657"/>
      <c r="DEQ2524" s="657"/>
      <c r="DER2524" s="657"/>
      <c r="DES2524" s="657"/>
      <c r="DET2524" s="657"/>
      <c r="DEU2524" s="657"/>
      <c r="DEV2524" s="657"/>
      <c r="DEW2524" s="657"/>
      <c r="DEX2524" s="657"/>
      <c r="DEY2524" s="657"/>
      <c r="DEZ2524" s="657"/>
      <c r="DFA2524" s="657"/>
      <c r="DFB2524" s="657"/>
      <c r="DFC2524" s="657"/>
      <c r="DFD2524" s="657"/>
      <c r="DFE2524" s="657"/>
      <c r="DFF2524" s="657"/>
      <c r="DFG2524" s="657"/>
      <c r="DFH2524" s="657"/>
      <c r="DFI2524" s="657"/>
      <c r="DFJ2524" s="657"/>
      <c r="DFK2524" s="657"/>
      <c r="DFL2524" s="657"/>
      <c r="DFM2524" s="657"/>
      <c r="DFN2524" s="657"/>
      <c r="DFO2524" s="657"/>
      <c r="DFP2524" s="657"/>
      <c r="DFQ2524" s="657"/>
      <c r="DFR2524" s="657"/>
      <c r="DFS2524" s="657"/>
      <c r="DFT2524" s="657"/>
      <c r="DFU2524" s="657"/>
      <c r="DFV2524" s="657"/>
      <c r="DFW2524" s="657"/>
      <c r="DFX2524" s="657"/>
      <c r="DFY2524" s="657"/>
      <c r="DFZ2524" s="657"/>
      <c r="DGA2524" s="657"/>
      <c r="DGB2524" s="657"/>
      <c r="DGC2524" s="657"/>
      <c r="DGD2524" s="657"/>
      <c r="DGE2524" s="657"/>
      <c r="DGF2524" s="657"/>
      <c r="DGG2524" s="657"/>
      <c r="DGH2524" s="657"/>
      <c r="DGI2524" s="657"/>
      <c r="DGJ2524" s="657"/>
      <c r="DGK2524" s="657"/>
      <c r="DGL2524" s="657"/>
      <c r="DGM2524" s="657"/>
      <c r="DGN2524" s="657"/>
      <c r="DGO2524" s="657"/>
      <c r="DGP2524" s="657"/>
      <c r="DGQ2524" s="657"/>
      <c r="DGR2524" s="657"/>
      <c r="DGS2524" s="657"/>
      <c r="DGT2524" s="657"/>
      <c r="DGU2524" s="657"/>
      <c r="DGV2524" s="657"/>
      <c r="DGW2524" s="657"/>
      <c r="DGX2524" s="657"/>
      <c r="DGY2524" s="657"/>
      <c r="DGZ2524" s="657"/>
      <c r="DHA2524" s="657"/>
      <c r="DHB2524" s="657"/>
      <c r="DHC2524" s="657"/>
      <c r="DHD2524" s="657"/>
      <c r="DHE2524" s="657"/>
      <c r="DHF2524" s="657"/>
      <c r="DHG2524" s="657"/>
      <c r="DHH2524" s="657"/>
      <c r="DHI2524" s="657"/>
      <c r="DHJ2524" s="657"/>
      <c r="DHK2524" s="657"/>
      <c r="DHL2524" s="657"/>
      <c r="DHM2524" s="657"/>
      <c r="DHN2524" s="657"/>
      <c r="DHO2524" s="657"/>
      <c r="DHP2524" s="657"/>
      <c r="DHQ2524" s="657"/>
      <c r="DHR2524" s="657"/>
      <c r="DHS2524" s="657"/>
      <c r="DHT2524" s="657"/>
      <c r="DHU2524" s="657"/>
      <c r="DHV2524" s="657"/>
      <c r="DHW2524" s="657"/>
      <c r="DHX2524" s="657"/>
      <c r="DHY2524" s="657"/>
      <c r="DHZ2524" s="657"/>
      <c r="DIA2524" s="657"/>
      <c r="DIB2524" s="657"/>
      <c r="DIC2524" s="657"/>
      <c r="DID2524" s="657"/>
      <c r="DIE2524" s="657"/>
      <c r="DIF2524" s="657"/>
      <c r="DIG2524" s="657"/>
      <c r="DIH2524" s="657"/>
      <c r="DII2524" s="657"/>
      <c r="DIJ2524" s="657"/>
      <c r="DIK2524" s="657"/>
      <c r="DIL2524" s="657"/>
      <c r="DIM2524" s="657"/>
      <c r="DIN2524" s="657"/>
      <c r="DIO2524" s="657"/>
      <c r="DIP2524" s="657"/>
      <c r="DIQ2524" s="657"/>
      <c r="DIR2524" s="657"/>
      <c r="DIS2524" s="657"/>
      <c r="DIT2524" s="657"/>
      <c r="DIU2524" s="657"/>
      <c r="DIV2524" s="657"/>
      <c r="DIW2524" s="657"/>
      <c r="DIX2524" s="657"/>
      <c r="DIY2524" s="657"/>
      <c r="DIZ2524" s="657"/>
      <c r="DJA2524" s="657"/>
      <c r="DJB2524" s="657"/>
      <c r="DJC2524" s="657"/>
      <c r="DJD2524" s="657"/>
      <c r="DJE2524" s="657"/>
      <c r="DJF2524" s="657"/>
      <c r="DJG2524" s="657"/>
      <c r="DJH2524" s="657"/>
      <c r="DJI2524" s="657"/>
      <c r="DJJ2524" s="657"/>
      <c r="DJK2524" s="657"/>
      <c r="DJL2524" s="657"/>
      <c r="DJM2524" s="657"/>
      <c r="DJN2524" s="657"/>
      <c r="DJO2524" s="657"/>
      <c r="DJP2524" s="657"/>
      <c r="DJQ2524" s="657"/>
      <c r="DJR2524" s="657"/>
      <c r="DJS2524" s="657"/>
      <c r="DJT2524" s="657"/>
      <c r="DJU2524" s="657"/>
      <c r="DJV2524" s="657"/>
      <c r="DJW2524" s="657"/>
      <c r="DJX2524" s="657"/>
      <c r="DJY2524" s="657"/>
      <c r="DJZ2524" s="657"/>
      <c r="DKA2524" s="657"/>
      <c r="DKB2524" s="657"/>
      <c r="DKC2524" s="657"/>
      <c r="DKD2524" s="657"/>
      <c r="DKE2524" s="657"/>
      <c r="DKF2524" s="657"/>
      <c r="DKG2524" s="657"/>
      <c r="DKH2524" s="657"/>
      <c r="DKI2524" s="657"/>
      <c r="DKJ2524" s="657"/>
      <c r="DKK2524" s="657"/>
      <c r="DKL2524" s="657"/>
      <c r="DKM2524" s="657"/>
      <c r="DKN2524" s="657"/>
      <c r="DKO2524" s="657"/>
      <c r="DKP2524" s="657"/>
      <c r="DKQ2524" s="657"/>
      <c r="DKR2524" s="657"/>
      <c r="DKS2524" s="657"/>
      <c r="DKT2524" s="657"/>
      <c r="DKU2524" s="657"/>
      <c r="DKV2524" s="657"/>
      <c r="DKW2524" s="657"/>
      <c r="DKX2524" s="657"/>
      <c r="DKY2524" s="657"/>
      <c r="DKZ2524" s="657"/>
      <c r="DLA2524" s="657"/>
      <c r="DLB2524" s="657"/>
      <c r="DLC2524" s="657"/>
      <c r="DLD2524" s="657"/>
      <c r="DLE2524" s="657"/>
      <c r="DLF2524" s="657"/>
      <c r="DLG2524" s="657"/>
      <c r="DLH2524" s="657"/>
      <c r="DLI2524" s="657"/>
      <c r="DLJ2524" s="657"/>
      <c r="DLK2524" s="657"/>
      <c r="DLL2524" s="657"/>
      <c r="DLM2524" s="657"/>
      <c r="DLN2524" s="657"/>
      <c r="DLO2524" s="657"/>
      <c r="DLP2524" s="657"/>
      <c r="DLQ2524" s="657"/>
      <c r="DLR2524" s="657"/>
      <c r="DLS2524" s="657"/>
      <c r="DLT2524" s="657"/>
      <c r="DLU2524" s="657"/>
      <c r="DLV2524" s="657"/>
      <c r="DLW2524" s="657"/>
      <c r="DLX2524" s="657"/>
      <c r="DLY2524" s="657"/>
      <c r="DLZ2524" s="657"/>
      <c r="DMA2524" s="657"/>
      <c r="DMB2524" s="657"/>
      <c r="DMC2524" s="657"/>
      <c r="DMD2524" s="657"/>
      <c r="DME2524" s="657"/>
      <c r="DMF2524" s="657"/>
      <c r="DMG2524" s="657"/>
      <c r="DMH2524" s="657"/>
      <c r="DMI2524" s="657"/>
      <c r="DMJ2524" s="657"/>
      <c r="DMK2524" s="657"/>
      <c r="DML2524" s="657"/>
      <c r="DMM2524" s="657"/>
      <c r="DMN2524" s="657"/>
      <c r="DMO2524" s="657"/>
      <c r="DMP2524" s="657"/>
      <c r="DMQ2524" s="657"/>
      <c r="DMR2524" s="657"/>
      <c r="DMS2524" s="657"/>
      <c r="DMT2524" s="657"/>
      <c r="DMU2524" s="657"/>
      <c r="DMV2524" s="657"/>
      <c r="DMW2524" s="657"/>
      <c r="DMX2524" s="657"/>
      <c r="DMY2524" s="657"/>
      <c r="DMZ2524" s="657"/>
      <c r="DNA2524" s="657"/>
      <c r="DNB2524" s="657"/>
      <c r="DNC2524" s="657"/>
      <c r="DND2524" s="657"/>
      <c r="DNE2524" s="657"/>
      <c r="DNF2524" s="657"/>
      <c r="DNG2524" s="657"/>
      <c r="DNH2524" s="657"/>
      <c r="DNI2524" s="657"/>
      <c r="DNJ2524" s="657"/>
      <c r="DNK2524" s="657"/>
      <c r="DNL2524" s="657"/>
      <c r="DNM2524" s="657"/>
      <c r="DNN2524" s="657"/>
      <c r="DNO2524" s="657"/>
      <c r="DNP2524" s="657"/>
      <c r="DNQ2524" s="657"/>
      <c r="DNR2524" s="657"/>
      <c r="DNS2524" s="657"/>
      <c r="DNT2524" s="657"/>
      <c r="DNU2524" s="657"/>
      <c r="DNV2524" s="657"/>
      <c r="DNW2524" s="657"/>
      <c r="DNX2524" s="657"/>
      <c r="DNY2524" s="657"/>
      <c r="DNZ2524" s="657"/>
      <c r="DOA2524" s="657"/>
      <c r="DOB2524" s="657"/>
      <c r="DOC2524" s="657"/>
      <c r="DOD2524" s="657"/>
      <c r="DOE2524" s="657"/>
      <c r="DOF2524" s="657"/>
      <c r="DOG2524" s="657"/>
      <c r="DOH2524" s="657"/>
      <c r="DOI2524" s="657"/>
      <c r="DOJ2524" s="657"/>
      <c r="DOK2524" s="657"/>
      <c r="DOL2524" s="657"/>
      <c r="DOM2524" s="657"/>
      <c r="DON2524" s="657"/>
      <c r="DOO2524" s="657"/>
      <c r="DOP2524" s="657"/>
      <c r="DOQ2524" s="657"/>
      <c r="DOR2524" s="657"/>
      <c r="DOS2524" s="657"/>
      <c r="DOT2524" s="657"/>
      <c r="DOU2524" s="657"/>
      <c r="DOV2524" s="657"/>
      <c r="DOW2524" s="657"/>
      <c r="DOX2524" s="657"/>
      <c r="DOY2524" s="657"/>
      <c r="DOZ2524" s="657"/>
      <c r="DPA2524" s="657"/>
      <c r="DPB2524" s="657"/>
      <c r="DPC2524" s="657"/>
      <c r="DPD2524" s="657"/>
      <c r="DPE2524" s="657"/>
      <c r="DPF2524" s="657"/>
      <c r="DPG2524" s="657"/>
      <c r="DPH2524" s="657"/>
      <c r="DPI2524" s="657"/>
      <c r="DPJ2524" s="657"/>
      <c r="DPK2524" s="657"/>
      <c r="DPL2524" s="657"/>
      <c r="DPM2524" s="657"/>
      <c r="DPN2524" s="657"/>
      <c r="DPO2524" s="657"/>
      <c r="DPP2524" s="657"/>
      <c r="DPQ2524" s="657"/>
      <c r="DPR2524" s="657"/>
      <c r="DPS2524" s="657"/>
      <c r="DPT2524" s="657"/>
      <c r="DPU2524" s="657"/>
      <c r="DPV2524" s="657"/>
      <c r="DPW2524" s="657"/>
      <c r="DPX2524" s="657"/>
      <c r="DPY2524" s="657"/>
      <c r="DPZ2524" s="657"/>
      <c r="DQA2524" s="657"/>
      <c r="DQB2524" s="657"/>
      <c r="DQC2524" s="657"/>
      <c r="DQD2524" s="657"/>
      <c r="DQE2524" s="657"/>
      <c r="DQF2524" s="657"/>
      <c r="DQG2524" s="657"/>
      <c r="DQH2524" s="657"/>
      <c r="DQI2524" s="657"/>
      <c r="DQJ2524" s="657"/>
      <c r="DQK2524" s="657"/>
      <c r="DQL2524" s="657"/>
      <c r="DQM2524" s="657"/>
      <c r="DQN2524" s="657"/>
      <c r="DQO2524" s="657"/>
      <c r="DQP2524" s="657"/>
      <c r="DQQ2524" s="657"/>
      <c r="DQR2524" s="657"/>
      <c r="DQS2524" s="657"/>
      <c r="DQT2524" s="657"/>
      <c r="DQU2524" s="657"/>
      <c r="DQV2524" s="657"/>
      <c r="DQW2524" s="657"/>
      <c r="DQX2524" s="657"/>
      <c r="DQY2524" s="657"/>
      <c r="DQZ2524" s="657"/>
      <c r="DRA2524" s="657"/>
      <c r="DRB2524" s="657"/>
      <c r="DRC2524" s="657"/>
      <c r="DRD2524" s="657"/>
      <c r="DRE2524" s="657"/>
      <c r="DRF2524" s="657"/>
      <c r="DRG2524" s="657"/>
      <c r="DRH2524" s="657"/>
      <c r="DRI2524" s="657"/>
      <c r="DRJ2524" s="657"/>
      <c r="DRK2524" s="657"/>
      <c r="DRL2524" s="657"/>
      <c r="DRM2524" s="657"/>
      <c r="DRN2524" s="657"/>
      <c r="DRO2524" s="657"/>
      <c r="DRP2524" s="657"/>
      <c r="DRQ2524" s="657"/>
      <c r="DRR2524" s="657"/>
      <c r="DRS2524" s="657"/>
      <c r="DRT2524" s="657"/>
      <c r="DRU2524" s="657"/>
      <c r="DRV2524" s="657"/>
      <c r="DRW2524" s="657"/>
      <c r="DRX2524" s="657"/>
      <c r="DRY2524" s="657"/>
      <c r="DRZ2524" s="657"/>
      <c r="DSA2524" s="657"/>
      <c r="DSB2524" s="657"/>
      <c r="DSC2524" s="657"/>
      <c r="DSD2524" s="657"/>
      <c r="DSE2524" s="657"/>
      <c r="DSF2524" s="657"/>
      <c r="DSG2524" s="657"/>
      <c r="DSH2524" s="657"/>
      <c r="DSI2524" s="657"/>
      <c r="DSJ2524" s="657"/>
      <c r="DSK2524" s="657"/>
      <c r="DSL2524" s="657"/>
      <c r="DSM2524" s="657"/>
      <c r="DSN2524" s="657"/>
      <c r="DSO2524" s="657"/>
      <c r="DSP2524" s="657"/>
      <c r="DSQ2524" s="657"/>
      <c r="DSR2524" s="657"/>
      <c r="DSS2524" s="657"/>
      <c r="DST2524" s="657"/>
      <c r="DSU2524" s="657"/>
      <c r="DSV2524" s="657"/>
      <c r="DSW2524" s="657"/>
      <c r="DSX2524" s="657"/>
      <c r="DSY2524" s="657"/>
      <c r="DSZ2524" s="657"/>
      <c r="DTA2524" s="657"/>
      <c r="DTB2524" s="657"/>
      <c r="DTC2524" s="657"/>
      <c r="DTD2524" s="657"/>
      <c r="DTE2524" s="657"/>
      <c r="DTF2524" s="657"/>
      <c r="DTG2524" s="657"/>
      <c r="DTH2524" s="657"/>
      <c r="DTI2524" s="657"/>
      <c r="DTJ2524" s="657"/>
      <c r="DTK2524" s="657"/>
      <c r="DTL2524" s="657"/>
      <c r="DTM2524" s="657"/>
      <c r="DTN2524" s="657"/>
      <c r="DTO2524" s="657"/>
      <c r="DTP2524" s="657"/>
      <c r="DTQ2524" s="657"/>
      <c r="DTR2524" s="657"/>
      <c r="DTS2524" s="657"/>
      <c r="DTT2524" s="657"/>
      <c r="DTU2524" s="657"/>
      <c r="DTV2524" s="657"/>
      <c r="DTW2524" s="657"/>
      <c r="DTX2524" s="657"/>
      <c r="DTY2524" s="657"/>
      <c r="DTZ2524" s="657"/>
      <c r="DUA2524" s="657"/>
      <c r="DUB2524" s="657"/>
      <c r="DUC2524" s="657"/>
      <c r="DUD2524" s="657"/>
      <c r="DUE2524" s="657"/>
      <c r="DUF2524" s="657"/>
      <c r="DUG2524" s="657"/>
      <c r="DUH2524" s="657"/>
      <c r="DUI2524" s="657"/>
      <c r="DUJ2524" s="657"/>
      <c r="DUK2524" s="657"/>
      <c r="DUL2524" s="657"/>
      <c r="DUM2524" s="657"/>
      <c r="DUN2524" s="657"/>
      <c r="DUO2524" s="657"/>
      <c r="DUP2524" s="657"/>
      <c r="DUQ2524" s="657"/>
      <c r="DUR2524" s="657"/>
      <c r="DUS2524" s="657"/>
      <c r="DUT2524" s="657"/>
      <c r="DUU2524" s="657"/>
      <c r="DUV2524" s="657"/>
      <c r="DUW2524" s="657"/>
      <c r="DUX2524" s="657"/>
      <c r="DUY2524" s="657"/>
      <c r="DUZ2524" s="657"/>
      <c r="DVA2524" s="657"/>
      <c r="DVB2524" s="657"/>
      <c r="DVC2524" s="657"/>
      <c r="DVD2524" s="657"/>
      <c r="DVE2524" s="657"/>
      <c r="DVF2524" s="657"/>
      <c r="DVG2524" s="657"/>
      <c r="DVH2524" s="657"/>
      <c r="DVI2524" s="657"/>
      <c r="DVJ2524" s="657"/>
      <c r="DVK2524" s="657"/>
      <c r="DVL2524" s="657"/>
      <c r="DVM2524" s="657"/>
      <c r="DVN2524" s="657"/>
      <c r="DVO2524" s="657"/>
      <c r="DVP2524" s="657"/>
      <c r="DVQ2524" s="657"/>
      <c r="DVR2524" s="657"/>
      <c r="DVS2524" s="657"/>
      <c r="DVT2524" s="657"/>
      <c r="DVU2524" s="657"/>
      <c r="DVV2524" s="657"/>
      <c r="DVW2524" s="657"/>
      <c r="DVX2524" s="657"/>
      <c r="DVY2524" s="657"/>
      <c r="DVZ2524" s="657"/>
      <c r="DWA2524" s="657"/>
      <c r="DWB2524" s="657"/>
      <c r="DWC2524" s="657"/>
      <c r="DWD2524" s="657"/>
      <c r="DWE2524" s="657"/>
      <c r="DWF2524" s="657"/>
      <c r="DWG2524" s="657"/>
      <c r="DWH2524" s="657"/>
      <c r="DWI2524" s="657"/>
      <c r="DWJ2524" s="657"/>
      <c r="DWK2524" s="657"/>
      <c r="DWL2524" s="657"/>
      <c r="DWM2524" s="657"/>
      <c r="DWN2524" s="657"/>
      <c r="DWO2524" s="657"/>
      <c r="DWP2524" s="657"/>
      <c r="DWQ2524" s="657"/>
      <c r="DWR2524" s="657"/>
      <c r="DWS2524" s="657"/>
      <c r="DWT2524" s="657"/>
      <c r="DWU2524" s="657"/>
      <c r="DWV2524" s="657"/>
      <c r="DWW2524" s="657"/>
      <c r="DWX2524" s="657"/>
      <c r="DWY2524" s="657"/>
      <c r="DWZ2524" s="657"/>
      <c r="DXA2524" s="657"/>
      <c r="DXB2524" s="657"/>
      <c r="DXC2524" s="657"/>
      <c r="DXD2524" s="657"/>
      <c r="DXE2524" s="657"/>
      <c r="DXF2524" s="657"/>
      <c r="DXG2524" s="657"/>
      <c r="DXH2524" s="657"/>
      <c r="DXI2524" s="657"/>
      <c r="DXJ2524" s="657"/>
      <c r="DXK2524" s="657"/>
      <c r="DXL2524" s="657"/>
      <c r="DXM2524" s="657"/>
      <c r="DXN2524" s="657"/>
      <c r="DXO2524" s="657"/>
      <c r="DXP2524" s="657"/>
      <c r="DXQ2524" s="657"/>
      <c r="DXR2524" s="657"/>
      <c r="DXS2524" s="657"/>
      <c r="DXT2524" s="657"/>
      <c r="DXU2524" s="657"/>
      <c r="DXV2524" s="657"/>
      <c r="DXW2524" s="657"/>
      <c r="DXX2524" s="657"/>
      <c r="DXY2524" s="657"/>
      <c r="DXZ2524" s="657"/>
      <c r="DYA2524" s="657"/>
      <c r="DYB2524" s="657"/>
      <c r="DYC2524" s="657"/>
      <c r="DYD2524" s="657"/>
      <c r="DYE2524" s="657"/>
      <c r="DYF2524" s="657"/>
      <c r="DYG2524" s="657"/>
      <c r="DYH2524" s="657"/>
      <c r="DYI2524" s="657"/>
      <c r="DYJ2524" s="657"/>
      <c r="DYK2524" s="657"/>
      <c r="DYL2524" s="657"/>
      <c r="DYM2524" s="657"/>
      <c r="DYN2524" s="657"/>
      <c r="DYO2524" s="657"/>
      <c r="DYP2524" s="657"/>
      <c r="DYQ2524" s="657"/>
      <c r="DYR2524" s="657"/>
      <c r="DYS2524" s="657"/>
      <c r="DYT2524" s="657"/>
      <c r="DYU2524" s="657"/>
      <c r="DYV2524" s="657"/>
      <c r="DYW2524" s="657"/>
      <c r="DYX2524" s="657"/>
      <c r="DYY2524" s="657"/>
      <c r="DYZ2524" s="657"/>
      <c r="DZA2524" s="657"/>
      <c r="DZB2524" s="657"/>
      <c r="DZC2524" s="657"/>
      <c r="DZD2524" s="657"/>
      <c r="DZE2524" s="657"/>
      <c r="DZF2524" s="657"/>
      <c r="DZG2524" s="657"/>
      <c r="DZH2524" s="657"/>
      <c r="DZI2524" s="657"/>
      <c r="DZJ2524" s="657"/>
      <c r="DZK2524" s="657"/>
      <c r="DZL2524" s="657"/>
      <c r="DZM2524" s="657"/>
      <c r="DZN2524" s="657"/>
      <c r="DZO2524" s="657"/>
      <c r="DZP2524" s="657"/>
      <c r="DZQ2524" s="657"/>
      <c r="DZR2524" s="657"/>
      <c r="DZS2524" s="657"/>
      <c r="DZT2524" s="657"/>
      <c r="DZU2524" s="657"/>
      <c r="DZV2524" s="657"/>
      <c r="DZW2524" s="657"/>
      <c r="DZX2524" s="657"/>
      <c r="DZY2524" s="657"/>
      <c r="DZZ2524" s="657"/>
      <c r="EAA2524" s="657"/>
      <c r="EAB2524" s="657"/>
      <c r="EAC2524" s="657"/>
      <c r="EAD2524" s="657"/>
      <c r="EAE2524" s="657"/>
      <c r="EAF2524" s="657"/>
      <c r="EAG2524" s="657"/>
      <c r="EAH2524" s="657"/>
      <c r="EAI2524" s="657"/>
      <c r="EAJ2524" s="657"/>
      <c r="EAK2524" s="657"/>
      <c r="EAL2524" s="657"/>
      <c r="EAM2524" s="657"/>
      <c r="EAN2524" s="657"/>
      <c r="EAO2524" s="657"/>
      <c r="EAP2524" s="657"/>
      <c r="EAQ2524" s="657"/>
      <c r="EAR2524" s="657"/>
      <c r="EAS2524" s="657"/>
      <c r="EAT2524" s="657"/>
      <c r="EAU2524" s="657"/>
      <c r="EAV2524" s="657"/>
      <c r="EAW2524" s="657"/>
      <c r="EAX2524" s="657"/>
      <c r="EAY2524" s="657"/>
      <c r="EAZ2524" s="657"/>
      <c r="EBA2524" s="657"/>
      <c r="EBB2524" s="657"/>
      <c r="EBC2524" s="657"/>
      <c r="EBD2524" s="657"/>
      <c r="EBE2524" s="657"/>
      <c r="EBF2524" s="657"/>
      <c r="EBG2524" s="657"/>
      <c r="EBH2524" s="657"/>
      <c r="EBI2524" s="657"/>
      <c r="EBJ2524" s="657"/>
      <c r="EBK2524" s="657"/>
      <c r="EBL2524" s="657"/>
      <c r="EBM2524" s="657"/>
      <c r="EBN2524" s="657"/>
      <c r="EBO2524" s="657"/>
      <c r="EBP2524" s="657"/>
      <c r="EBQ2524" s="657"/>
      <c r="EBR2524" s="657"/>
      <c r="EBS2524" s="657"/>
      <c r="EBT2524" s="657"/>
      <c r="EBU2524" s="657"/>
      <c r="EBV2524" s="657"/>
      <c r="EBW2524" s="657"/>
      <c r="EBX2524" s="657"/>
      <c r="EBY2524" s="657"/>
      <c r="EBZ2524" s="657"/>
      <c r="ECA2524" s="657"/>
      <c r="ECB2524" s="657"/>
      <c r="ECC2524" s="657"/>
      <c r="ECD2524" s="657"/>
      <c r="ECE2524" s="657"/>
      <c r="ECF2524" s="657"/>
      <c r="ECG2524" s="657"/>
      <c r="ECH2524" s="657"/>
      <c r="ECI2524" s="657"/>
      <c r="ECJ2524" s="657"/>
      <c r="ECK2524" s="657"/>
      <c r="ECL2524" s="657"/>
      <c r="ECM2524" s="657"/>
      <c r="ECN2524" s="657"/>
      <c r="ECO2524" s="657"/>
      <c r="ECP2524" s="657"/>
      <c r="ECQ2524" s="657"/>
      <c r="ECR2524" s="657"/>
      <c r="ECS2524" s="657"/>
      <c r="ECT2524" s="657"/>
      <c r="ECU2524" s="657"/>
      <c r="ECV2524" s="657"/>
      <c r="ECW2524" s="657"/>
      <c r="ECX2524" s="657"/>
      <c r="ECY2524" s="657"/>
      <c r="ECZ2524" s="657"/>
      <c r="EDA2524" s="657"/>
      <c r="EDB2524" s="657"/>
      <c r="EDC2524" s="657"/>
      <c r="EDD2524" s="657"/>
      <c r="EDE2524" s="657"/>
      <c r="EDF2524" s="657"/>
      <c r="EDG2524" s="657"/>
      <c r="EDH2524" s="657"/>
      <c r="EDI2524" s="657"/>
      <c r="EDJ2524" s="657"/>
      <c r="EDK2524" s="657"/>
      <c r="EDL2524" s="657"/>
      <c r="EDM2524" s="657"/>
      <c r="EDN2524" s="657"/>
      <c r="EDO2524" s="657"/>
      <c r="EDP2524" s="657"/>
      <c r="EDQ2524" s="657"/>
      <c r="EDR2524" s="657"/>
      <c r="EDS2524" s="657"/>
      <c r="EDT2524" s="657"/>
      <c r="EDU2524" s="657"/>
      <c r="EDV2524" s="657"/>
      <c r="EDW2524" s="657"/>
      <c r="EDX2524" s="657"/>
      <c r="EDY2524" s="657"/>
      <c r="EDZ2524" s="657"/>
      <c r="EEA2524" s="657"/>
      <c r="EEB2524" s="657"/>
      <c r="EEC2524" s="657"/>
      <c r="EED2524" s="657"/>
      <c r="EEE2524" s="657"/>
      <c r="EEF2524" s="657"/>
      <c r="EEG2524" s="657"/>
      <c r="EEH2524" s="657"/>
      <c r="EEI2524" s="657"/>
      <c r="EEJ2524" s="657"/>
      <c r="EEK2524" s="657"/>
      <c r="EEL2524" s="657"/>
      <c r="EEM2524" s="657"/>
      <c r="EEN2524" s="657"/>
      <c r="EEO2524" s="657"/>
      <c r="EEP2524" s="657"/>
      <c r="EEQ2524" s="657"/>
      <c r="EER2524" s="657"/>
      <c r="EES2524" s="657"/>
      <c r="EET2524" s="657"/>
      <c r="EEU2524" s="657"/>
      <c r="EEV2524" s="657"/>
      <c r="EEW2524" s="657"/>
      <c r="EEX2524" s="657"/>
      <c r="EEY2524" s="657"/>
      <c r="EEZ2524" s="657"/>
      <c r="EFA2524" s="657"/>
      <c r="EFB2524" s="657"/>
      <c r="EFC2524" s="657"/>
      <c r="EFD2524" s="657"/>
      <c r="EFE2524" s="657"/>
      <c r="EFF2524" s="657"/>
      <c r="EFG2524" s="657"/>
      <c r="EFH2524" s="657"/>
      <c r="EFI2524" s="657"/>
      <c r="EFJ2524" s="657"/>
      <c r="EFK2524" s="657"/>
      <c r="EFL2524" s="657"/>
      <c r="EFM2524" s="657"/>
      <c r="EFN2524" s="657"/>
      <c r="EFO2524" s="657"/>
      <c r="EFP2524" s="657"/>
      <c r="EFQ2524" s="657"/>
      <c r="EFR2524" s="657"/>
      <c r="EFS2524" s="657"/>
      <c r="EFT2524" s="657"/>
      <c r="EFU2524" s="657"/>
      <c r="EFV2524" s="657"/>
      <c r="EFW2524" s="657"/>
      <c r="EFX2524" s="657"/>
      <c r="EFY2524" s="657"/>
      <c r="EFZ2524" s="657"/>
      <c r="EGA2524" s="657"/>
      <c r="EGB2524" s="657"/>
      <c r="EGC2524" s="657"/>
      <c r="EGD2524" s="657"/>
      <c r="EGE2524" s="657"/>
      <c r="EGF2524" s="657"/>
      <c r="EGG2524" s="657"/>
      <c r="EGH2524" s="657"/>
      <c r="EGI2524" s="657"/>
      <c r="EGJ2524" s="657"/>
      <c r="EGK2524" s="657"/>
      <c r="EGL2524" s="657"/>
      <c r="EGM2524" s="657"/>
      <c r="EGN2524" s="657"/>
      <c r="EGO2524" s="657"/>
      <c r="EGP2524" s="657"/>
      <c r="EGQ2524" s="657"/>
      <c r="EGR2524" s="657"/>
      <c r="EGS2524" s="657"/>
      <c r="EGT2524" s="657"/>
      <c r="EGU2524" s="657"/>
      <c r="EGV2524" s="657"/>
      <c r="EGW2524" s="657"/>
      <c r="EGX2524" s="657"/>
      <c r="EGY2524" s="657"/>
      <c r="EGZ2524" s="657"/>
      <c r="EHA2524" s="657"/>
      <c r="EHB2524" s="657"/>
      <c r="EHC2524" s="657"/>
      <c r="EHD2524" s="657"/>
      <c r="EHE2524" s="657"/>
      <c r="EHF2524" s="657"/>
      <c r="EHG2524" s="657"/>
      <c r="EHH2524" s="657"/>
      <c r="EHI2524" s="657"/>
      <c r="EHJ2524" s="657"/>
      <c r="EHK2524" s="657"/>
      <c r="EHL2524" s="657"/>
      <c r="EHM2524" s="657"/>
      <c r="EHN2524" s="657"/>
      <c r="EHO2524" s="657"/>
      <c r="EHP2524" s="657"/>
      <c r="EHQ2524" s="657"/>
      <c r="EHR2524" s="657"/>
      <c r="EHS2524" s="657"/>
      <c r="EHT2524" s="657"/>
      <c r="EHU2524" s="657"/>
      <c r="EHV2524" s="657"/>
      <c r="EHW2524" s="657"/>
      <c r="EHX2524" s="657"/>
      <c r="EHY2524" s="657"/>
      <c r="EHZ2524" s="657"/>
      <c r="EIA2524" s="657"/>
      <c r="EIB2524" s="657"/>
      <c r="EIC2524" s="657"/>
      <c r="EID2524" s="657"/>
      <c r="EIE2524" s="657"/>
      <c r="EIF2524" s="657"/>
      <c r="EIG2524" s="657"/>
      <c r="EIH2524" s="657"/>
      <c r="EII2524" s="657"/>
      <c r="EIJ2524" s="657"/>
      <c r="EIK2524" s="657"/>
      <c r="EIL2524" s="657"/>
      <c r="EIM2524" s="657"/>
      <c r="EIN2524" s="657"/>
      <c r="EIO2524" s="657"/>
      <c r="EIP2524" s="657"/>
      <c r="EIQ2524" s="657"/>
      <c r="EIR2524" s="657"/>
      <c r="EIS2524" s="657"/>
      <c r="EIT2524" s="657"/>
      <c r="EIU2524" s="657"/>
      <c r="EIV2524" s="657"/>
      <c r="EIW2524" s="657"/>
      <c r="EIX2524" s="657"/>
      <c r="EIY2524" s="657"/>
      <c r="EIZ2524" s="657"/>
      <c r="EJA2524" s="657"/>
      <c r="EJB2524" s="657"/>
      <c r="EJC2524" s="657"/>
      <c r="EJD2524" s="657"/>
      <c r="EJE2524" s="657"/>
      <c r="EJF2524" s="657"/>
      <c r="EJG2524" s="657"/>
      <c r="EJH2524" s="657"/>
      <c r="EJI2524" s="657"/>
      <c r="EJJ2524" s="657"/>
      <c r="EJK2524" s="657"/>
      <c r="EJL2524" s="657"/>
      <c r="EJM2524" s="657"/>
      <c r="EJN2524" s="657"/>
      <c r="EJO2524" s="657"/>
      <c r="EJP2524" s="657"/>
      <c r="EJQ2524" s="657"/>
      <c r="EJR2524" s="657"/>
      <c r="EJS2524" s="657"/>
      <c r="EJT2524" s="657"/>
      <c r="EJU2524" s="657"/>
      <c r="EJV2524" s="657"/>
      <c r="EJW2524" s="657"/>
      <c r="EJX2524" s="657"/>
      <c r="EJY2524" s="657"/>
      <c r="EJZ2524" s="657"/>
      <c r="EKA2524" s="657"/>
      <c r="EKB2524" s="657"/>
      <c r="EKC2524" s="657"/>
      <c r="EKD2524" s="657"/>
      <c r="EKE2524" s="657"/>
      <c r="EKF2524" s="657"/>
      <c r="EKG2524" s="657"/>
      <c r="EKH2524" s="657"/>
      <c r="EKI2524" s="657"/>
      <c r="EKJ2524" s="657"/>
      <c r="EKK2524" s="657"/>
      <c r="EKL2524" s="657"/>
      <c r="EKM2524" s="657"/>
      <c r="EKN2524" s="657"/>
      <c r="EKO2524" s="657"/>
      <c r="EKP2524" s="657"/>
      <c r="EKQ2524" s="657"/>
      <c r="EKR2524" s="657"/>
      <c r="EKS2524" s="657"/>
      <c r="EKT2524" s="657"/>
      <c r="EKU2524" s="657"/>
      <c r="EKV2524" s="657"/>
      <c r="EKW2524" s="657"/>
      <c r="EKX2524" s="657"/>
      <c r="EKY2524" s="657"/>
      <c r="EKZ2524" s="657"/>
      <c r="ELA2524" s="657"/>
      <c r="ELB2524" s="657"/>
      <c r="ELC2524" s="657"/>
      <c r="ELD2524" s="657"/>
      <c r="ELE2524" s="657"/>
      <c r="ELF2524" s="657"/>
      <c r="ELG2524" s="657"/>
      <c r="ELH2524" s="657"/>
      <c r="ELI2524" s="657"/>
      <c r="ELJ2524" s="657"/>
      <c r="ELK2524" s="657"/>
      <c r="ELL2524" s="657"/>
      <c r="ELM2524" s="657"/>
      <c r="ELN2524" s="657"/>
      <c r="ELO2524" s="657"/>
      <c r="ELP2524" s="657"/>
      <c r="ELQ2524" s="657"/>
      <c r="ELR2524" s="657"/>
      <c r="ELS2524" s="657"/>
      <c r="ELT2524" s="657"/>
      <c r="ELU2524" s="657"/>
      <c r="ELV2524" s="657"/>
      <c r="ELW2524" s="657"/>
      <c r="ELX2524" s="657"/>
      <c r="ELY2524" s="657"/>
      <c r="ELZ2524" s="657"/>
      <c r="EMA2524" s="657"/>
      <c r="EMB2524" s="657"/>
      <c r="EMC2524" s="657"/>
      <c r="EMD2524" s="657"/>
      <c r="EME2524" s="657"/>
      <c r="EMF2524" s="657"/>
      <c r="EMG2524" s="657"/>
      <c r="EMH2524" s="657"/>
      <c r="EMI2524" s="657"/>
      <c r="EMJ2524" s="657"/>
      <c r="EMK2524" s="657"/>
      <c r="EML2524" s="657"/>
      <c r="EMM2524" s="657"/>
      <c r="EMN2524" s="657"/>
      <c r="EMO2524" s="657"/>
      <c r="EMP2524" s="657"/>
      <c r="EMQ2524" s="657"/>
      <c r="EMR2524" s="657"/>
      <c r="EMS2524" s="657"/>
      <c r="EMT2524" s="657"/>
      <c r="EMU2524" s="657"/>
      <c r="EMV2524" s="657"/>
      <c r="EMW2524" s="657"/>
      <c r="EMX2524" s="657"/>
      <c r="EMY2524" s="657"/>
      <c r="EMZ2524" s="657"/>
      <c r="ENA2524" s="657"/>
      <c r="ENB2524" s="657"/>
      <c r="ENC2524" s="657"/>
      <c r="END2524" s="657"/>
      <c r="ENE2524" s="657"/>
      <c r="ENF2524" s="657"/>
      <c r="ENG2524" s="657"/>
      <c r="ENH2524" s="657"/>
      <c r="ENI2524" s="657"/>
      <c r="ENJ2524" s="657"/>
      <c r="ENK2524" s="657"/>
      <c r="ENL2524" s="657"/>
      <c r="ENM2524" s="657"/>
      <c r="ENN2524" s="657"/>
      <c r="ENO2524" s="657"/>
      <c r="ENP2524" s="657"/>
      <c r="ENQ2524" s="657"/>
      <c r="ENR2524" s="657"/>
      <c r="ENS2524" s="657"/>
      <c r="ENT2524" s="657"/>
      <c r="ENU2524" s="657"/>
      <c r="ENV2524" s="657"/>
      <c r="ENW2524" s="657"/>
      <c r="ENX2524" s="657"/>
      <c r="ENY2524" s="657"/>
      <c r="ENZ2524" s="657"/>
      <c r="EOA2524" s="657"/>
      <c r="EOB2524" s="657"/>
      <c r="EOC2524" s="657"/>
      <c r="EOD2524" s="657"/>
      <c r="EOE2524" s="657"/>
      <c r="EOF2524" s="657"/>
      <c r="EOG2524" s="657"/>
      <c r="EOH2524" s="657"/>
      <c r="EOI2524" s="657"/>
      <c r="EOJ2524" s="657"/>
      <c r="EOK2524" s="657"/>
      <c r="EOL2524" s="657"/>
      <c r="EOM2524" s="657"/>
      <c r="EON2524" s="657"/>
      <c r="EOO2524" s="657"/>
      <c r="EOP2524" s="657"/>
      <c r="EOQ2524" s="657"/>
      <c r="EOR2524" s="657"/>
      <c r="EOS2524" s="657"/>
      <c r="EOT2524" s="657"/>
      <c r="EOU2524" s="657"/>
      <c r="EOV2524" s="657"/>
      <c r="EOW2524" s="657"/>
      <c r="EOX2524" s="657"/>
      <c r="EOY2524" s="657"/>
      <c r="EOZ2524" s="657"/>
      <c r="EPA2524" s="657"/>
      <c r="EPB2524" s="657"/>
      <c r="EPC2524" s="657"/>
      <c r="EPD2524" s="657"/>
      <c r="EPE2524" s="657"/>
      <c r="EPF2524" s="657"/>
      <c r="EPG2524" s="657"/>
      <c r="EPH2524" s="657"/>
      <c r="EPI2524" s="657"/>
      <c r="EPJ2524" s="657"/>
      <c r="EPK2524" s="657"/>
      <c r="EPL2524" s="657"/>
      <c r="EPM2524" s="657"/>
      <c r="EPN2524" s="657"/>
      <c r="EPO2524" s="657"/>
      <c r="EPP2524" s="657"/>
      <c r="EPQ2524" s="657"/>
      <c r="EPR2524" s="657"/>
      <c r="EPS2524" s="657"/>
      <c r="EPT2524" s="657"/>
      <c r="EPU2524" s="657"/>
      <c r="EPV2524" s="657"/>
      <c r="EPW2524" s="657"/>
      <c r="EPX2524" s="657"/>
      <c r="EPY2524" s="657"/>
      <c r="EPZ2524" s="657"/>
      <c r="EQA2524" s="657"/>
      <c r="EQB2524" s="657"/>
      <c r="EQC2524" s="657"/>
      <c r="EQD2524" s="657"/>
      <c r="EQE2524" s="657"/>
      <c r="EQF2524" s="657"/>
      <c r="EQG2524" s="657"/>
      <c r="EQH2524" s="657"/>
      <c r="EQI2524" s="657"/>
      <c r="EQJ2524" s="657"/>
      <c r="EQK2524" s="657"/>
      <c r="EQL2524" s="657"/>
      <c r="EQM2524" s="657"/>
      <c r="EQN2524" s="657"/>
      <c r="EQO2524" s="657"/>
      <c r="EQP2524" s="657"/>
      <c r="EQQ2524" s="657"/>
      <c r="EQR2524" s="657"/>
      <c r="EQS2524" s="657"/>
      <c r="EQT2524" s="657"/>
      <c r="EQU2524" s="657"/>
      <c r="EQV2524" s="657"/>
      <c r="EQW2524" s="657"/>
      <c r="EQX2524" s="657"/>
      <c r="EQY2524" s="657"/>
      <c r="EQZ2524" s="657"/>
      <c r="ERA2524" s="657"/>
      <c r="ERB2524" s="657"/>
      <c r="ERC2524" s="657"/>
      <c r="ERD2524" s="657"/>
      <c r="ERE2524" s="657"/>
      <c r="ERF2524" s="657"/>
      <c r="ERG2524" s="657"/>
      <c r="ERH2524" s="657"/>
      <c r="ERI2524" s="657"/>
      <c r="ERJ2524" s="657"/>
      <c r="ERK2524" s="657"/>
      <c r="ERL2524" s="657"/>
      <c r="ERM2524" s="657"/>
      <c r="ERN2524" s="657"/>
      <c r="ERO2524" s="657"/>
      <c r="ERP2524" s="657"/>
      <c r="ERQ2524" s="657"/>
      <c r="ERR2524" s="657"/>
      <c r="ERS2524" s="657"/>
      <c r="ERT2524" s="657"/>
      <c r="ERU2524" s="657"/>
      <c r="ERV2524" s="657"/>
      <c r="ERW2524" s="657"/>
      <c r="ERX2524" s="657"/>
      <c r="ERY2524" s="657"/>
      <c r="ERZ2524" s="657"/>
      <c r="ESA2524" s="657"/>
      <c r="ESB2524" s="657"/>
      <c r="ESC2524" s="657"/>
      <c r="ESD2524" s="657"/>
      <c r="ESE2524" s="657"/>
      <c r="ESF2524" s="657"/>
      <c r="ESG2524" s="657"/>
      <c r="ESH2524" s="657"/>
      <c r="ESI2524" s="657"/>
      <c r="ESJ2524" s="657"/>
      <c r="ESK2524" s="657"/>
      <c r="ESL2524" s="657"/>
      <c r="ESM2524" s="657"/>
      <c r="ESN2524" s="657"/>
      <c r="ESO2524" s="657"/>
      <c r="ESP2524" s="657"/>
      <c r="ESQ2524" s="657"/>
      <c r="ESR2524" s="657"/>
      <c r="ESS2524" s="657"/>
      <c r="EST2524" s="657"/>
      <c r="ESU2524" s="657"/>
      <c r="ESV2524" s="657"/>
      <c r="ESW2524" s="657"/>
      <c r="ESX2524" s="657"/>
      <c r="ESY2524" s="657"/>
      <c r="ESZ2524" s="657"/>
      <c r="ETA2524" s="657"/>
      <c r="ETB2524" s="657"/>
      <c r="ETC2524" s="657"/>
      <c r="ETD2524" s="657"/>
      <c r="ETE2524" s="657"/>
      <c r="ETF2524" s="657"/>
      <c r="ETG2524" s="657"/>
      <c r="ETH2524" s="657"/>
      <c r="ETI2524" s="657"/>
      <c r="ETJ2524" s="657"/>
      <c r="ETK2524" s="657"/>
      <c r="ETL2524" s="657"/>
      <c r="ETM2524" s="657"/>
      <c r="ETN2524" s="657"/>
      <c r="ETO2524" s="657"/>
      <c r="ETP2524" s="657"/>
      <c r="ETQ2524" s="657"/>
      <c r="ETR2524" s="657"/>
      <c r="ETS2524" s="657"/>
      <c r="ETT2524" s="657"/>
      <c r="ETU2524" s="657"/>
      <c r="ETV2524" s="657"/>
      <c r="ETW2524" s="657"/>
      <c r="ETX2524" s="657"/>
      <c r="ETY2524" s="657"/>
      <c r="ETZ2524" s="657"/>
      <c r="EUA2524" s="657"/>
      <c r="EUB2524" s="657"/>
      <c r="EUC2524" s="657"/>
      <c r="EUD2524" s="657"/>
      <c r="EUE2524" s="657"/>
      <c r="EUF2524" s="657"/>
      <c r="EUG2524" s="657"/>
      <c r="EUH2524" s="657"/>
      <c r="EUI2524" s="657"/>
      <c r="EUJ2524" s="657"/>
      <c r="EUK2524" s="657"/>
      <c r="EUL2524" s="657"/>
      <c r="EUM2524" s="657"/>
      <c r="EUN2524" s="657"/>
      <c r="EUO2524" s="657"/>
      <c r="EUP2524" s="657"/>
      <c r="EUQ2524" s="657"/>
      <c r="EUR2524" s="657"/>
      <c r="EUS2524" s="657"/>
      <c r="EUT2524" s="657"/>
      <c r="EUU2524" s="657"/>
      <c r="EUV2524" s="657"/>
      <c r="EUW2524" s="657"/>
      <c r="EUX2524" s="657"/>
      <c r="EUY2524" s="657"/>
      <c r="EUZ2524" s="657"/>
      <c r="EVA2524" s="657"/>
      <c r="EVB2524" s="657"/>
      <c r="EVC2524" s="657"/>
      <c r="EVD2524" s="657"/>
      <c r="EVE2524" s="657"/>
      <c r="EVF2524" s="657"/>
      <c r="EVG2524" s="657"/>
      <c r="EVH2524" s="657"/>
      <c r="EVI2524" s="657"/>
      <c r="EVJ2524" s="657"/>
      <c r="EVK2524" s="657"/>
      <c r="EVL2524" s="657"/>
      <c r="EVM2524" s="657"/>
      <c r="EVN2524" s="657"/>
      <c r="EVO2524" s="657"/>
      <c r="EVP2524" s="657"/>
      <c r="EVQ2524" s="657"/>
      <c r="EVR2524" s="657"/>
      <c r="EVS2524" s="657"/>
      <c r="EVT2524" s="657"/>
      <c r="EVU2524" s="657"/>
      <c r="EVV2524" s="657"/>
      <c r="EVW2524" s="657"/>
      <c r="EVX2524" s="657"/>
      <c r="EVY2524" s="657"/>
      <c r="EVZ2524" s="657"/>
      <c r="EWA2524" s="657"/>
      <c r="EWB2524" s="657"/>
      <c r="EWC2524" s="657"/>
      <c r="EWD2524" s="657"/>
      <c r="EWE2524" s="657"/>
      <c r="EWF2524" s="657"/>
      <c r="EWG2524" s="657"/>
      <c r="EWH2524" s="657"/>
      <c r="EWI2524" s="657"/>
      <c r="EWJ2524" s="657"/>
      <c r="EWK2524" s="657"/>
      <c r="EWL2524" s="657"/>
      <c r="EWM2524" s="657"/>
      <c r="EWN2524" s="657"/>
      <c r="EWO2524" s="657"/>
      <c r="EWP2524" s="657"/>
      <c r="EWQ2524" s="657"/>
      <c r="EWR2524" s="657"/>
      <c r="EWS2524" s="657"/>
      <c r="EWT2524" s="657"/>
      <c r="EWU2524" s="657"/>
      <c r="EWV2524" s="657"/>
      <c r="EWW2524" s="657"/>
      <c r="EWX2524" s="657"/>
      <c r="EWY2524" s="657"/>
      <c r="EWZ2524" s="657"/>
      <c r="EXA2524" s="657"/>
      <c r="EXB2524" s="657"/>
      <c r="EXC2524" s="657"/>
      <c r="EXD2524" s="657"/>
      <c r="EXE2524" s="657"/>
      <c r="EXF2524" s="657"/>
      <c r="EXG2524" s="657"/>
      <c r="EXH2524" s="657"/>
      <c r="EXI2524" s="657"/>
      <c r="EXJ2524" s="657"/>
      <c r="EXK2524" s="657"/>
      <c r="EXL2524" s="657"/>
      <c r="EXM2524" s="657"/>
      <c r="EXN2524" s="657"/>
      <c r="EXO2524" s="657"/>
      <c r="EXP2524" s="657"/>
      <c r="EXQ2524" s="657"/>
      <c r="EXR2524" s="657"/>
      <c r="EXS2524" s="657"/>
      <c r="EXT2524" s="657"/>
      <c r="EXU2524" s="657"/>
      <c r="EXV2524" s="657"/>
      <c r="EXW2524" s="657"/>
      <c r="EXX2524" s="657"/>
      <c r="EXY2524" s="657"/>
      <c r="EXZ2524" s="657"/>
      <c r="EYA2524" s="657"/>
      <c r="EYB2524" s="657"/>
      <c r="EYC2524" s="657"/>
      <c r="EYD2524" s="657"/>
      <c r="EYE2524" s="657"/>
      <c r="EYF2524" s="657"/>
      <c r="EYG2524" s="657"/>
      <c r="EYH2524" s="657"/>
      <c r="EYI2524" s="657"/>
      <c r="EYJ2524" s="657"/>
      <c r="EYK2524" s="657"/>
      <c r="EYL2524" s="657"/>
      <c r="EYM2524" s="657"/>
      <c r="EYN2524" s="657"/>
      <c r="EYO2524" s="657"/>
      <c r="EYP2524" s="657"/>
      <c r="EYQ2524" s="657"/>
      <c r="EYR2524" s="657"/>
      <c r="EYS2524" s="657"/>
      <c r="EYT2524" s="657"/>
      <c r="EYU2524" s="657"/>
      <c r="EYV2524" s="657"/>
      <c r="EYW2524" s="657"/>
      <c r="EYX2524" s="657"/>
      <c r="EYY2524" s="657"/>
      <c r="EYZ2524" s="657"/>
      <c r="EZA2524" s="657"/>
      <c r="EZB2524" s="657"/>
      <c r="EZC2524" s="657"/>
      <c r="EZD2524" s="657"/>
      <c r="EZE2524" s="657"/>
      <c r="EZF2524" s="657"/>
      <c r="EZG2524" s="657"/>
      <c r="EZH2524" s="657"/>
      <c r="EZI2524" s="657"/>
      <c r="EZJ2524" s="657"/>
      <c r="EZK2524" s="657"/>
      <c r="EZL2524" s="657"/>
      <c r="EZM2524" s="657"/>
      <c r="EZN2524" s="657"/>
      <c r="EZO2524" s="657"/>
      <c r="EZP2524" s="657"/>
      <c r="EZQ2524" s="657"/>
      <c r="EZR2524" s="657"/>
      <c r="EZS2524" s="657"/>
      <c r="EZT2524" s="657"/>
      <c r="EZU2524" s="657"/>
      <c r="EZV2524" s="657"/>
      <c r="EZW2524" s="657"/>
      <c r="EZX2524" s="657"/>
      <c r="EZY2524" s="657"/>
      <c r="EZZ2524" s="657"/>
      <c r="FAA2524" s="657"/>
      <c r="FAB2524" s="657"/>
      <c r="FAC2524" s="657"/>
      <c r="FAD2524" s="657"/>
      <c r="FAE2524" s="657"/>
      <c r="FAF2524" s="657"/>
      <c r="FAG2524" s="657"/>
      <c r="FAH2524" s="657"/>
      <c r="FAI2524" s="657"/>
      <c r="FAJ2524" s="657"/>
      <c r="FAK2524" s="657"/>
      <c r="FAL2524" s="657"/>
      <c r="FAM2524" s="657"/>
      <c r="FAN2524" s="657"/>
      <c r="FAO2524" s="657"/>
      <c r="FAP2524" s="657"/>
      <c r="FAQ2524" s="657"/>
      <c r="FAR2524" s="657"/>
      <c r="FAS2524" s="657"/>
      <c r="FAT2524" s="657"/>
      <c r="FAU2524" s="657"/>
      <c r="FAV2524" s="657"/>
      <c r="FAW2524" s="657"/>
      <c r="FAX2524" s="657"/>
      <c r="FAY2524" s="657"/>
      <c r="FAZ2524" s="657"/>
      <c r="FBA2524" s="657"/>
      <c r="FBB2524" s="657"/>
      <c r="FBC2524" s="657"/>
      <c r="FBD2524" s="657"/>
      <c r="FBE2524" s="657"/>
      <c r="FBF2524" s="657"/>
      <c r="FBG2524" s="657"/>
      <c r="FBH2524" s="657"/>
      <c r="FBI2524" s="657"/>
      <c r="FBJ2524" s="657"/>
      <c r="FBK2524" s="657"/>
      <c r="FBL2524" s="657"/>
      <c r="FBM2524" s="657"/>
      <c r="FBN2524" s="657"/>
      <c r="FBO2524" s="657"/>
      <c r="FBP2524" s="657"/>
      <c r="FBQ2524" s="657"/>
      <c r="FBR2524" s="657"/>
      <c r="FBS2524" s="657"/>
      <c r="FBT2524" s="657"/>
      <c r="FBU2524" s="657"/>
      <c r="FBV2524" s="657"/>
      <c r="FBW2524" s="657"/>
      <c r="FBX2524" s="657"/>
      <c r="FBY2524" s="657"/>
      <c r="FBZ2524" s="657"/>
      <c r="FCA2524" s="657"/>
      <c r="FCB2524" s="657"/>
      <c r="FCC2524" s="657"/>
      <c r="FCD2524" s="657"/>
      <c r="FCE2524" s="657"/>
      <c r="FCF2524" s="657"/>
      <c r="FCG2524" s="657"/>
      <c r="FCH2524" s="657"/>
      <c r="FCI2524" s="657"/>
      <c r="FCJ2524" s="657"/>
      <c r="FCK2524" s="657"/>
      <c r="FCL2524" s="657"/>
      <c r="FCM2524" s="657"/>
      <c r="FCN2524" s="657"/>
      <c r="FCO2524" s="657"/>
      <c r="FCP2524" s="657"/>
      <c r="FCQ2524" s="657"/>
      <c r="FCR2524" s="657"/>
      <c r="FCS2524" s="657"/>
      <c r="FCT2524" s="657"/>
      <c r="FCU2524" s="657"/>
      <c r="FCV2524" s="657"/>
      <c r="FCW2524" s="657"/>
      <c r="FCX2524" s="657"/>
      <c r="FCY2524" s="657"/>
      <c r="FCZ2524" s="657"/>
      <c r="FDA2524" s="657"/>
      <c r="FDB2524" s="657"/>
      <c r="FDC2524" s="657"/>
      <c r="FDD2524" s="657"/>
      <c r="FDE2524" s="657"/>
      <c r="FDF2524" s="657"/>
      <c r="FDG2524" s="657"/>
      <c r="FDH2524" s="657"/>
      <c r="FDI2524" s="657"/>
      <c r="FDJ2524" s="657"/>
      <c r="FDK2524" s="657"/>
      <c r="FDL2524" s="657"/>
      <c r="FDM2524" s="657"/>
      <c r="FDN2524" s="657"/>
      <c r="FDO2524" s="657"/>
      <c r="FDP2524" s="657"/>
      <c r="FDQ2524" s="657"/>
      <c r="FDR2524" s="657"/>
      <c r="FDS2524" s="657"/>
      <c r="FDT2524" s="657"/>
      <c r="FDU2524" s="657"/>
      <c r="FDV2524" s="657"/>
      <c r="FDW2524" s="657"/>
      <c r="FDX2524" s="657"/>
      <c r="FDY2524" s="657"/>
      <c r="FDZ2524" s="657"/>
      <c r="FEA2524" s="657"/>
      <c r="FEB2524" s="657"/>
      <c r="FEC2524" s="657"/>
      <c r="FED2524" s="657"/>
      <c r="FEE2524" s="657"/>
      <c r="FEF2524" s="657"/>
      <c r="FEG2524" s="657"/>
      <c r="FEH2524" s="657"/>
      <c r="FEI2524" s="657"/>
      <c r="FEJ2524" s="657"/>
      <c r="FEK2524" s="657"/>
      <c r="FEL2524" s="657"/>
      <c r="FEM2524" s="657"/>
      <c r="FEN2524" s="657"/>
      <c r="FEO2524" s="657"/>
      <c r="FEP2524" s="657"/>
      <c r="FEQ2524" s="657"/>
      <c r="FER2524" s="657"/>
      <c r="FES2524" s="657"/>
      <c r="FET2524" s="657"/>
      <c r="FEU2524" s="657"/>
      <c r="FEV2524" s="657"/>
      <c r="FEW2524" s="657"/>
      <c r="FEX2524" s="657"/>
      <c r="FEY2524" s="657"/>
      <c r="FEZ2524" s="657"/>
      <c r="FFA2524" s="657"/>
      <c r="FFB2524" s="657"/>
      <c r="FFC2524" s="657"/>
      <c r="FFD2524" s="657"/>
      <c r="FFE2524" s="657"/>
      <c r="FFF2524" s="657"/>
      <c r="FFG2524" s="657"/>
      <c r="FFH2524" s="657"/>
      <c r="FFI2524" s="657"/>
      <c r="FFJ2524" s="657"/>
      <c r="FFK2524" s="657"/>
      <c r="FFL2524" s="657"/>
      <c r="FFM2524" s="657"/>
      <c r="FFN2524" s="657"/>
      <c r="FFO2524" s="657"/>
      <c r="FFP2524" s="657"/>
      <c r="FFQ2524" s="657"/>
      <c r="FFR2524" s="657"/>
      <c r="FFS2524" s="657"/>
      <c r="FFT2524" s="657"/>
      <c r="FFU2524" s="657"/>
      <c r="FFV2524" s="657"/>
      <c r="FFW2524" s="657"/>
      <c r="FFX2524" s="657"/>
      <c r="FFY2524" s="657"/>
      <c r="FFZ2524" s="657"/>
      <c r="FGA2524" s="657"/>
      <c r="FGB2524" s="657"/>
      <c r="FGC2524" s="657"/>
      <c r="FGD2524" s="657"/>
      <c r="FGE2524" s="657"/>
      <c r="FGF2524" s="657"/>
      <c r="FGG2524" s="657"/>
      <c r="FGH2524" s="657"/>
      <c r="FGI2524" s="657"/>
      <c r="FGJ2524" s="657"/>
      <c r="FGK2524" s="657"/>
      <c r="FGL2524" s="657"/>
      <c r="FGM2524" s="657"/>
      <c r="FGN2524" s="657"/>
      <c r="FGO2524" s="657"/>
      <c r="FGP2524" s="657"/>
      <c r="FGQ2524" s="657"/>
      <c r="FGR2524" s="657"/>
      <c r="FGS2524" s="657"/>
      <c r="FGT2524" s="657"/>
      <c r="FGU2524" s="657"/>
      <c r="FGV2524" s="657"/>
      <c r="FGW2524" s="657"/>
      <c r="FGX2524" s="657"/>
      <c r="FGY2524" s="657"/>
      <c r="FGZ2524" s="657"/>
      <c r="FHA2524" s="657"/>
      <c r="FHB2524" s="657"/>
      <c r="FHC2524" s="657"/>
      <c r="FHD2524" s="657"/>
      <c r="FHE2524" s="657"/>
      <c r="FHF2524" s="657"/>
      <c r="FHG2524" s="657"/>
      <c r="FHH2524" s="657"/>
      <c r="FHI2524" s="657"/>
      <c r="FHJ2524" s="657"/>
      <c r="FHK2524" s="657"/>
      <c r="FHL2524" s="657"/>
      <c r="FHM2524" s="657"/>
      <c r="FHN2524" s="657"/>
      <c r="FHO2524" s="657"/>
      <c r="FHP2524" s="657"/>
      <c r="FHQ2524" s="657"/>
      <c r="FHR2524" s="657"/>
      <c r="FHS2524" s="657"/>
      <c r="FHT2524" s="657"/>
      <c r="FHU2524" s="657"/>
      <c r="FHV2524" s="657"/>
      <c r="FHW2524" s="657"/>
      <c r="FHX2524" s="657"/>
      <c r="FHY2524" s="657"/>
      <c r="FHZ2524" s="657"/>
      <c r="FIA2524" s="657"/>
      <c r="FIB2524" s="657"/>
      <c r="FIC2524" s="657"/>
      <c r="FID2524" s="657"/>
      <c r="FIE2524" s="657"/>
      <c r="FIF2524" s="657"/>
      <c r="FIG2524" s="657"/>
      <c r="FIH2524" s="657"/>
      <c r="FII2524" s="657"/>
      <c r="FIJ2524" s="657"/>
      <c r="FIK2524" s="657"/>
      <c r="FIL2524" s="657"/>
      <c r="FIM2524" s="657"/>
      <c r="FIN2524" s="657"/>
      <c r="FIO2524" s="657"/>
      <c r="FIP2524" s="657"/>
      <c r="FIQ2524" s="657"/>
      <c r="FIR2524" s="657"/>
      <c r="FIS2524" s="657"/>
      <c r="FIT2524" s="657"/>
      <c r="FIU2524" s="657"/>
      <c r="FIV2524" s="657"/>
      <c r="FIW2524" s="657"/>
      <c r="FIX2524" s="657"/>
      <c r="FIY2524" s="657"/>
      <c r="FIZ2524" s="657"/>
      <c r="FJA2524" s="657"/>
      <c r="FJB2524" s="657"/>
      <c r="FJC2524" s="657"/>
      <c r="FJD2524" s="657"/>
      <c r="FJE2524" s="657"/>
      <c r="FJF2524" s="657"/>
      <c r="FJG2524" s="657"/>
      <c r="FJH2524" s="657"/>
      <c r="FJI2524" s="657"/>
      <c r="FJJ2524" s="657"/>
      <c r="FJK2524" s="657"/>
      <c r="FJL2524" s="657"/>
      <c r="FJM2524" s="657"/>
      <c r="FJN2524" s="657"/>
      <c r="FJO2524" s="657"/>
      <c r="FJP2524" s="657"/>
      <c r="FJQ2524" s="657"/>
      <c r="FJR2524" s="657"/>
      <c r="FJS2524" s="657"/>
      <c r="FJT2524" s="657"/>
      <c r="FJU2524" s="657"/>
      <c r="FJV2524" s="657"/>
      <c r="FJW2524" s="657"/>
      <c r="FJX2524" s="657"/>
      <c r="FJY2524" s="657"/>
      <c r="FJZ2524" s="657"/>
      <c r="FKA2524" s="657"/>
      <c r="FKB2524" s="657"/>
      <c r="FKC2524" s="657"/>
      <c r="FKD2524" s="657"/>
      <c r="FKE2524" s="657"/>
      <c r="FKF2524" s="657"/>
      <c r="FKG2524" s="657"/>
      <c r="FKH2524" s="657"/>
      <c r="FKI2524" s="657"/>
      <c r="FKJ2524" s="657"/>
      <c r="FKK2524" s="657"/>
      <c r="FKL2524" s="657"/>
      <c r="FKM2524" s="657"/>
      <c r="FKN2524" s="657"/>
      <c r="FKO2524" s="657"/>
      <c r="FKP2524" s="657"/>
      <c r="FKQ2524" s="657"/>
      <c r="FKR2524" s="657"/>
      <c r="FKS2524" s="657"/>
      <c r="FKT2524" s="657"/>
      <c r="FKU2524" s="657"/>
      <c r="FKV2524" s="657"/>
      <c r="FKW2524" s="657"/>
      <c r="FKX2524" s="657"/>
      <c r="FKY2524" s="657"/>
      <c r="FKZ2524" s="657"/>
      <c r="FLA2524" s="657"/>
      <c r="FLB2524" s="657"/>
      <c r="FLC2524" s="657"/>
      <c r="FLD2524" s="657"/>
      <c r="FLE2524" s="657"/>
      <c r="FLF2524" s="657"/>
      <c r="FLG2524" s="657"/>
      <c r="FLH2524" s="657"/>
      <c r="FLI2524" s="657"/>
      <c r="FLJ2524" s="657"/>
      <c r="FLK2524" s="657"/>
      <c r="FLL2524" s="657"/>
      <c r="FLM2524" s="657"/>
      <c r="FLN2524" s="657"/>
      <c r="FLO2524" s="657"/>
      <c r="FLP2524" s="657"/>
      <c r="FLQ2524" s="657"/>
      <c r="FLR2524" s="657"/>
      <c r="FLS2524" s="657"/>
      <c r="FLT2524" s="657"/>
      <c r="FLU2524" s="657"/>
      <c r="FLV2524" s="657"/>
      <c r="FLW2524" s="657"/>
      <c r="FLX2524" s="657"/>
      <c r="FLY2524" s="657"/>
      <c r="FLZ2524" s="657"/>
      <c r="FMA2524" s="657"/>
      <c r="FMB2524" s="657"/>
      <c r="FMC2524" s="657"/>
      <c r="FMD2524" s="657"/>
      <c r="FME2524" s="657"/>
      <c r="FMF2524" s="657"/>
      <c r="FMG2524" s="657"/>
      <c r="FMH2524" s="657"/>
      <c r="FMI2524" s="657"/>
      <c r="FMJ2524" s="657"/>
      <c r="FMK2524" s="657"/>
      <c r="FML2524" s="657"/>
      <c r="FMM2524" s="657"/>
      <c r="FMN2524" s="657"/>
      <c r="FMO2524" s="657"/>
      <c r="FMP2524" s="657"/>
      <c r="FMQ2524" s="657"/>
      <c r="FMR2524" s="657"/>
      <c r="FMS2524" s="657"/>
      <c r="FMT2524" s="657"/>
      <c r="FMU2524" s="657"/>
      <c r="FMV2524" s="657"/>
      <c r="FMW2524" s="657"/>
      <c r="FMX2524" s="657"/>
      <c r="FMY2524" s="657"/>
      <c r="FMZ2524" s="657"/>
      <c r="FNA2524" s="657"/>
      <c r="FNB2524" s="657"/>
      <c r="FNC2524" s="657"/>
      <c r="FND2524" s="657"/>
      <c r="FNE2524" s="657"/>
      <c r="FNF2524" s="657"/>
      <c r="FNG2524" s="657"/>
      <c r="FNH2524" s="657"/>
      <c r="FNI2524" s="657"/>
      <c r="FNJ2524" s="657"/>
      <c r="FNK2524" s="657"/>
      <c r="FNL2524" s="657"/>
      <c r="FNM2524" s="657"/>
      <c r="FNN2524" s="657"/>
      <c r="FNO2524" s="657"/>
      <c r="FNP2524" s="657"/>
      <c r="FNQ2524" s="657"/>
      <c r="FNR2524" s="657"/>
      <c r="FNS2524" s="657"/>
      <c r="FNT2524" s="657"/>
      <c r="FNU2524" s="657"/>
      <c r="FNV2524" s="657"/>
      <c r="FNW2524" s="657"/>
      <c r="FNX2524" s="657"/>
      <c r="FNY2524" s="657"/>
      <c r="FNZ2524" s="657"/>
      <c r="FOA2524" s="657"/>
      <c r="FOB2524" s="657"/>
      <c r="FOC2524" s="657"/>
      <c r="FOD2524" s="657"/>
      <c r="FOE2524" s="657"/>
      <c r="FOF2524" s="657"/>
      <c r="FOG2524" s="657"/>
      <c r="FOH2524" s="657"/>
      <c r="FOI2524" s="657"/>
      <c r="FOJ2524" s="657"/>
      <c r="FOK2524" s="657"/>
      <c r="FOL2524" s="657"/>
      <c r="FOM2524" s="657"/>
      <c r="FON2524" s="657"/>
      <c r="FOO2524" s="657"/>
      <c r="FOP2524" s="657"/>
      <c r="FOQ2524" s="657"/>
      <c r="FOR2524" s="657"/>
      <c r="FOS2524" s="657"/>
      <c r="FOT2524" s="657"/>
      <c r="FOU2524" s="657"/>
      <c r="FOV2524" s="657"/>
      <c r="FOW2524" s="657"/>
      <c r="FOX2524" s="657"/>
      <c r="FOY2524" s="657"/>
      <c r="FOZ2524" s="657"/>
      <c r="FPA2524" s="657"/>
      <c r="FPB2524" s="657"/>
      <c r="FPC2524" s="657"/>
      <c r="FPD2524" s="657"/>
      <c r="FPE2524" s="657"/>
      <c r="FPF2524" s="657"/>
      <c r="FPG2524" s="657"/>
      <c r="FPH2524" s="657"/>
      <c r="FPI2524" s="657"/>
      <c r="FPJ2524" s="657"/>
      <c r="FPK2524" s="657"/>
      <c r="FPL2524" s="657"/>
      <c r="FPM2524" s="657"/>
      <c r="FPN2524" s="657"/>
      <c r="FPO2524" s="657"/>
      <c r="FPP2524" s="657"/>
      <c r="FPQ2524" s="657"/>
      <c r="FPR2524" s="657"/>
      <c r="FPS2524" s="657"/>
      <c r="FPT2524" s="657"/>
      <c r="FPU2524" s="657"/>
      <c r="FPV2524" s="657"/>
      <c r="FPW2524" s="657"/>
      <c r="FPX2524" s="657"/>
      <c r="FPY2524" s="657"/>
      <c r="FPZ2524" s="657"/>
      <c r="FQA2524" s="657"/>
      <c r="FQB2524" s="657"/>
      <c r="FQC2524" s="657"/>
      <c r="FQD2524" s="657"/>
      <c r="FQE2524" s="657"/>
      <c r="FQF2524" s="657"/>
      <c r="FQG2524" s="657"/>
      <c r="FQH2524" s="657"/>
      <c r="FQI2524" s="657"/>
      <c r="FQJ2524" s="657"/>
      <c r="FQK2524" s="657"/>
      <c r="FQL2524" s="657"/>
      <c r="FQM2524" s="657"/>
      <c r="FQN2524" s="657"/>
      <c r="FQO2524" s="657"/>
      <c r="FQP2524" s="657"/>
      <c r="FQQ2524" s="657"/>
      <c r="FQR2524" s="657"/>
      <c r="FQS2524" s="657"/>
      <c r="FQT2524" s="657"/>
      <c r="FQU2524" s="657"/>
      <c r="FQV2524" s="657"/>
      <c r="FQW2524" s="657"/>
      <c r="FQX2524" s="657"/>
      <c r="FQY2524" s="657"/>
      <c r="FQZ2524" s="657"/>
      <c r="FRA2524" s="657"/>
      <c r="FRB2524" s="657"/>
      <c r="FRC2524" s="657"/>
      <c r="FRD2524" s="657"/>
      <c r="FRE2524" s="657"/>
      <c r="FRF2524" s="657"/>
      <c r="FRG2524" s="657"/>
      <c r="FRH2524" s="657"/>
      <c r="FRI2524" s="657"/>
      <c r="FRJ2524" s="657"/>
      <c r="FRK2524" s="657"/>
      <c r="FRL2524" s="657"/>
      <c r="FRM2524" s="657"/>
      <c r="FRN2524" s="657"/>
      <c r="FRO2524" s="657"/>
      <c r="FRP2524" s="657"/>
      <c r="FRQ2524" s="657"/>
      <c r="FRR2524" s="657"/>
      <c r="FRS2524" s="657"/>
      <c r="FRT2524" s="657"/>
      <c r="FRU2524" s="657"/>
      <c r="FRV2524" s="657"/>
      <c r="FRW2524" s="657"/>
      <c r="FRX2524" s="657"/>
      <c r="FRY2524" s="657"/>
      <c r="FRZ2524" s="657"/>
      <c r="FSA2524" s="657"/>
      <c r="FSB2524" s="657"/>
      <c r="FSC2524" s="657"/>
      <c r="FSD2524" s="657"/>
      <c r="FSE2524" s="657"/>
      <c r="FSF2524" s="657"/>
      <c r="FSG2524" s="657"/>
      <c r="FSH2524" s="657"/>
      <c r="FSI2524" s="657"/>
      <c r="FSJ2524" s="657"/>
      <c r="FSK2524" s="657"/>
      <c r="FSL2524" s="657"/>
      <c r="FSM2524" s="657"/>
      <c r="FSN2524" s="657"/>
      <c r="FSO2524" s="657"/>
      <c r="FSP2524" s="657"/>
      <c r="FSQ2524" s="657"/>
      <c r="FSR2524" s="657"/>
      <c r="FSS2524" s="657"/>
      <c r="FST2524" s="657"/>
      <c r="FSU2524" s="657"/>
      <c r="FSV2524" s="657"/>
      <c r="FSW2524" s="657"/>
      <c r="FSX2524" s="657"/>
      <c r="FSY2524" s="657"/>
      <c r="FSZ2524" s="657"/>
      <c r="FTA2524" s="657"/>
      <c r="FTB2524" s="657"/>
      <c r="FTC2524" s="657"/>
      <c r="FTD2524" s="657"/>
      <c r="FTE2524" s="657"/>
      <c r="FTF2524" s="657"/>
      <c r="FTG2524" s="657"/>
      <c r="FTH2524" s="657"/>
      <c r="FTI2524" s="657"/>
      <c r="FTJ2524" s="657"/>
      <c r="FTK2524" s="657"/>
      <c r="FTL2524" s="657"/>
      <c r="FTM2524" s="657"/>
      <c r="FTN2524" s="657"/>
      <c r="FTO2524" s="657"/>
      <c r="FTP2524" s="657"/>
      <c r="FTQ2524" s="657"/>
      <c r="FTR2524" s="657"/>
      <c r="FTS2524" s="657"/>
      <c r="FTT2524" s="657"/>
      <c r="FTU2524" s="657"/>
      <c r="FTV2524" s="657"/>
      <c r="FTW2524" s="657"/>
      <c r="FTX2524" s="657"/>
      <c r="FTY2524" s="657"/>
      <c r="FTZ2524" s="657"/>
      <c r="FUA2524" s="657"/>
      <c r="FUB2524" s="657"/>
      <c r="FUC2524" s="657"/>
      <c r="FUD2524" s="657"/>
      <c r="FUE2524" s="657"/>
      <c r="FUF2524" s="657"/>
      <c r="FUG2524" s="657"/>
      <c r="FUH2524" s="657"/>
      <c r="FUI2524" s="657"/>
      <c r="FUJ2524" s="657"/>
      <c r="FUK2524" s="657"/>
      <c r="FUL2524" s="657"/>
      <c r="FUM2524" s="657"/>
      <c r="FUN2524" s="657"/>
      <c r="FUO2524" s="657"/>
      <c r="FUP2524" s="657"/>
      <c r="FUQ2524" s="657"/>
      <c r="FUR2524" s="657"/>
      <c r="FUS2524" s="657"/>
      <c r="FUT2524" s="657"/>
      <c r="FUU2524" s="657"/>
      <c r="FUV2524" s="657"/>
      <c r="FUW2524" s="657"/>
      <c r="FUX2524" s="657"/>
      <c r="FUY2524" s="657"/>
      <c r="FUZ2524" s="657"/>
      <c r="FVA2524" s="657"/>
      <c r="FVB2524" s="657"/>
      <c r="FVC2524" s="657"/>
      <c r="FVD2524" s="657"/>
      <c r="FVE2524" s="657"/>
      <c r="FVF2524" s="657"/>
      <c r="FVG2524" s="657"/>
      <c r="FVH2524" s="657"/>
      <c r="FVI2524" s="657"/>
      <c r="FVJ2524" s="657"/>
      <c r="FVK2524" s="657"/>
      <c r="FVL2524" s="657"/>
      <c r="FVM2524" s="657"/>
      <c r="FVN2524" s="657"/>
      <c r="FVO2524" s="657"/>
      <c r="FVP2524" s="657"/>
      <c r="FVQ2524" s="657"/>
      <c r="FVR2524" s="657"/>
      <c r="FVS2524" s="657"/>
      <c r="FVT2524" s="657"/>
      <c r="FVU2524" s="657"/>
      <c r="FVV2524" s="657"/>
      <c r="FVW2524" s="657"/>
      <c r="FVX2524" s="657"/>
      <c r="FVY2524" s="657"/>
      <c r="FVZ2524" s="657"/>
      <c r="FWA2524" s="657"/>
      <c r="FWB2524" s="657"/>
      <c r="FWC2524" s="657"/>
      <c r="FWD2524" s="657"/>
      <c r="FWE2524" s="657"/>
      <c r="FWF2524" s="657"/>
      <c r="FWG2524" s="657"/>
      <c r="FWH2524" s="657"/>
      <c r="FWI2524" s="657"/>
      <c r="FWJ2524" s="657"/>
      <c r="FWK2524" s="657"/>
      <c r="FWL2524" s="657"/>
      <c r="FWM2524" s="657"/>
      <c r="FWN2524" s="657"/>
      <c r="FWO2524" s="657"/>
      <c r="FWP2524" s="657"/>
      <c r="FWQ2524" s="657"/>
      <c r="FWR2524" s="657"/>
      <c r="FWS2524" s="657"/>
      <c r="FWT2524" s="657"/>
      <c r="FWU2524" s="657"/>
      <c r="FWV2524" s="657"/>
      <c r="FWW2524" s="657"/>
      <c r="FWX2524" s="657"/>
      <c r="FWY2524" s="657"/>
      <c r="FWZ2524" s="657"/>
      <c r="FXA2524" s="657"/>
      <c r="FXB2524" s="657"/>
      <c r="FXC2524" s="657"/>
      <c r="FXD2524" s="657"/>
      <c r="FXE2524" s="657"/>
      <c r="FXF2524" s="657"/>
      <c r="FXG2524" s="657"/>
      <c r="FXH2524" s="657"/>
      <c r="FXI2524" s="657"/>
      <c r="FXJ2524" s="657"/>
      <c r="FXK2524" s="657"/>
      <c r="FXL2524" s="657"/>
      <c r="FXM2524" s="657"/>
      <c r="FXN2524" s="657"/>
      <c r="FXO2524" s="657"/>
      <c r="FXP2524" s="657"/>
      <c r="FXQ2524" s="657"/>
      <c r="FXR2524" s="657"/>
      <c r="FXS2524" s="657"/>
      <c r="FXT2524" s="657"/>
      <c r="FXU2524" s="657"/>
      <c r="FXV2524" s="657"/>
      <c r="FXW2524" s="657"/>
      <c r="FXX2524" s="657"/>
      <c r="FXY2524" s="657"/>
      <c r="FXZ2524" s="657"/>
      <c r="FYA2524" s="657"/>
      <c r="FYB2524" s="657"/>
      <c r="FYC2524" s="657"/>
      <c r="FYD2524" s="657"/>
      <c r="FYE2524" s="657"/>
      <c r="FYF2524" s="657"/>
      <c r="FYG2524" s="657"/>
      <c r="FYH2524" s="657"/>
      <c r="FYI2524" s="657"/>
      <c r="FYJ2524" s="657"/>
      <c r="FYK2524" s="657"/>
      <c r="FYL2524" s="657"/>
      <c r="FYM2524" s="657"/>
      <c r="FYN2524" s="657"/>
      <c r="FYO2524" s="657"/>
      <c r="FYP2524" s="657"/>
      <c r="FYQ2524" s="657"/>
      <c r="FYR2524" s="657"/>
      <c r="FYS2524" s="657"/>
      <c r="FYT2524" s="657"/>
      <c r="FYU2524" s="657"/>
      <c r="FYV2524" s="657"/>
      <c r="FYW2524" s="657"/>
      <c r="FYX2524" s="657"/>
      <c r="FYY2524" s="657"/>
      <c r="FYZ2524" s="657"/>
      <c r="FZA2524" s="657"/>
      <c r="FZB2524" s="657"/>
      <c r="FZC2524" s="657"/>
      <c r="FZD2524" s="657"/>
      <c r="FZE2524" s="657"/>
      <c r="FZF2524" s="657"/>
      <c r="FZG2524" s="657"/>
      <c r="FZH2524" s="657"/>
      <c r="FZI2524" s="657"/>
      <c r="FZJ2524" s="657"/>
      <c r="FZK2524" s="657"/>
      <c r="FZL2524" s="657"/>
      <c r="FZM2524" s="657"/>
      <c r="FZN2524" s="657"/>
      <c r="FZO2524" s="657"/>
      <c r="FZP2524" s="657"/>
      <c r="FZQ2524" s="657"/>
      <c r="FZR2524" s="657"/>
      <c r="FZS2524" s="657"/>
      <c r="FZT2524" s="657"/>
      <c r="FZU2524" s="657"/>
      <c r="FZV2524" s="657"/>
      <c r="FZW2524" s="657"/>
      <c r="FZX2524" s="657"/>
      <c r="FZY2524" s="657"/>
      <c r="FZZ2524" s="657"/>
      <c r="GAA2524" s="657"/>
      <c r="GAB2524" s="657"/>
      <c r="GAC2524" s="657"/>
      <c r="GAD2524" s="657"/>
      <c r="GAE2524" s="657"/>
      <c r="GAF2524" s="657"/>
      <c r="GAG2524" s="657"/>
      <c r="GAH2524" s="657"/>
      <c r="GAI2524" s="657"/>
      <c r="GAJ2524" s="657"/>
      <c r="GAK2524" s="657"/>
      <c r="GAL2524" s="657"/>
      <c r="GAM2524" s="657"/>
      <c r="GAN2524" s="657"/>
      <c r="GAO2524" s="657"/>
      <c r="GAP2524" s="657"/>
      <c r="GAQ2524" s="657"/>
      <c r="GAR2524" s="657"/>
      <c r="GAS2524" s="657"/>
      <c r="GAT2524" s="657"/>
      <c r="GAU2524" s="657"/>
      <c r="GAV2524" s="657"/>
      <c r="GAW2524" s="657"/>
      <c r="GAX2524" s="657"/>
      <c r="GAY2524" s="657"/>
      <c r="GAZ2524" s="657"/>
      <c r="GBA2524" s="657"/>
      <c r="GBB2524" s="657"/>
      <c r="GBC2524" s="657"/>
      <c r="GBD2524" s="657"/>
      <c r="GBE2524" s="657"/>
      <c r="GBF2524" s="657"/>
      <c r="GBG2524" s="657"/>
      <c r="GBH2524" s="657"/>
      <c r="GBI2524" s="657"/>
      <c r="GBJ2524" s="657"/>
      <c r="GBK2524" s="657"/>
      <c r="GBL2524" s="657"/>
      <c r="GBM2524" s="657"/>
      <c r="GBN2524" s="657"/>
      <c r="GBO2524" s="657"/>
      <c r="GBP2524" s="657"/>
      <c r="GBQ2524" s="657"/>
      <c r="GBR2524" s="657"/>
      <c r="GBS2524" s="657"/>
      <c r="GBT2524" s="657"/>
      <c r="GBU2524" s="657"/>
      <c r="GBV2524" s="657"/>
      <c r="GBW2524" s="657"/>
      <c r="GBX2524" s="657"/>
      <c r="GBY2524" s="657"/>
      <c r="GBZ2524" s="657"/>
      <c r="GCA2524" s="657"/>
      <c r="GCB2524" s="657"/>
      <c r="GCC2524" s="657"/>
      <c r="GCD2524" s="657"/>
      <c r="GCE2524" s="657"/>
      <c r="GCF2524" s="657"/>
      <c r="GCG2524" s="657"/>
      <c r="GCH2524" s="657"/>
      <c r="GCI2524" s="657"/>
      <c r="GCJ2524" s="657"/>
      <c r="GCK2524" s="657"/>
      <c r="GCL2524" s="657"/>
      <c r="GCM2524" s="657"/>
      <c r="GCN2524" s="657"/>
      <c r="GCO2524" s="657"/>
      <c r="GCP2524" s="657"/>
      <c r="GCQ2524" s="657"/>
      <c r="GCR2524" s="657"/>
      <c r="GCS2524" s="657"/>
      <c r="GCT2524" s="657"/>
      <c r="GCU2524" s="657"/>
      <c r="GCV2524" s="657"/>
      <c r="GCW2524" s="657"/>
      <c r="GCX2524" s="657"/>
      <c r="GCY2524" s="657"/>
      <c r="GCZ2524" s="657"/>
      <c r="GDA2524" s="657"/>
      <c r="GDB2524" s="657"/>
      <c r="GDC2524" s="657"/>
      <c r="GDD2524" s="657"/>
      <c r="GDE2524" s="657"/>
      <c r="GDF2524" s="657"/>
      <c r="GDG2524" s="657"/>
      <c r="GDH2524" s="657"/>
      <c r="GDI2524" s="657"/>
      <c r="GDJ2524" s="657"/>
      <c r="GDK2524" s="657"/>
      <c r="GDL2524" s="657"/>
      <c r="GDM2524" s="657"/>
      <c r="GDN2524" s="657"/>
      <c r="GDO2524" s="657"/>
      <c r="GDP2524" s="657"/>
      <c r="GDQ2524" s="657"/>
      <c r="GDR2524" s="657"/>
      <c r="GDS2524" s="657"/>
      <c r="GDT2524" s="657"/>
      <c r="GDU2524" s="657"/>
      <c r="GDV2524" s="657"/>
      <c r="GDW2524" s="657"/>
      <c r="GDX2524" s="657"/>
      <c r="GDY2524" s="657"/>
      <c r="GDZ2524" s="657"/>
      <c r="GEA2524" s="657"/>
      <c r="GEB2524" s="657"/>
      <c r="GEC2524" s="657"/>
      <c r="GED2524" s="657"/>
      <c r="GEE2524" s="657"/>
      <c r="GEF2524" s="657"/>
      <c r="GEG2524" s="657"/>
      <c r="GEH2524" s="657"/>
      <c r="GEI2524" s="657"/>
      <c r="GEJ2524" s="657"/>
      <c r="GEK2524" s="657"/>
      <c r="GEL2524" s="657"/>
      <c r="GEM2524" s="657"/>
      <c r="GEN2524" s="657"/>
      <c r="GEO2524" s="657"/>
      <c r="GEP2524" s="657"/>
      <c r="GEQ2524" s="657"/>
      <c r="GER2524" s="657"/>
      <c r="GES2524" s="657"/>
      <c r="GET2524" s="657"/>
      <c r="GEU2524" s="657"/>
      <c r="GEV2524" s="657"/>
      <c r="GEW2524" s="657"/>
      <c r="GEX2524" s="657"/>
      <c r="GEY2524" s="657"/>
      <c r="GEZ2524" s="657"/>
      <c r="GFA2524" s="657"/>
      <c r="GFB2524" s="657"/>
      <c r="GFC2524" s="657"/>
      <c r="GFD2524" s="657"/>
      <c r="GFE2524" s="657"/>
      <c r="GFF2524" s="657"/>
      <c r="GFG2524" s="657"/>
      <c r="GFH2524" s="657"/>
      <c r="GFI2524" s="657"/>
      <c r="GFJ2524" s="657"/>
      <c r="GFK2524" s="657"/>
      <c r="GFL2524" s="657"/>
      <c r="GFM2524" s="657"/>
      <c r="GFN2524" s="657"/>
      <c r="GFO2524" s="657"/>
      <c r="GFP2524" s="657"/>
      <c r="GFQ2524" s="657"/>
      <c r="GFR2524" s="657"/>
      <c r="GFS2524" s="657"/>
      <c r="GFT2524" s="657"/>
      <c r="GFU2524" s="657"/>
      <c r="GFV2524" s="657"/>
      <c r="GFW2524" s="657"/>
      <c r="GFX2524" s="657"/>
      <c r="GFY2524" s="657"/>
      <c r="GFZ2524" s="657"/>
      <c r="GGA2524" s="657"/>
      <c r="GGB2524" s="657"/>
      <c r="GGC2524" s="657"/>
      <c r="GGD2524" s="657"/>
      <c r="GGE2524" s="657"/>
      <c r="GGF2524" s="657"/>
      <c r="GGG2524" s="657"/>
      <c r="GGH2524" s="657"/>
      <c r="GGI2524" s="657"/>
      <c r="GGJ2524" s="657"/>
      <c r="GGK2524" s="657"/>
      <c r="GGL2524" s="657"/>
      <c r="GGM2524" s="657"/>
      <c r="GGN2524" s="657"/>
      <c r="GGO2524" s="657"/>
      <c r="GGP2524" s="657"/>
      <c r="GGQ2524" s="657"/>
      <c r="GGR2524" s="657"/>
      <c r="GGS2524" s="657"/>
      <c r="GGT2524" s="657"/>
      <c r="GGU2524" s="657"/>
      <c r="GGV2524" s="657"/>
      <c r="GGW2524" s="657"/>
      <c r="GGX2524" s="657"/>
      <c r="GGY2524" s="657"/>
      <c r="GGZ2524" s="657"/>
      <c r="GHA2524" s="657"/>
      <c r="GHB2524" s="657"/>
      <c r="GHC2524" s="657"/>
      <c r="GHD2524" s="657"/>
      <c r="GHE2524" s="657"/>
      <c r="GHF2524" s="657"/>
      <c r="GHG2524" s="657"/>
      <c r="GHH2524" s="657"/>
      <c r="GHI2524" s="657"/>
      <c r="GHJ2524" s="657"/>
      <c r="GHK2524" s="657"/>
      <c r="GHL2524" s="657"/>
      <c r="GHM2524" s="657"/>
      <c r="GHN2524" s="657"/>
      <c r="GHO2524" s="657"/>
      <c r="GHP2524" s="657"/>
      <c r="GHQ2524" s="657"/>
      <c r="GHR2524" s="657"/>
      <c r="GHS2524" s="657"/>
      <c r="GHT2524" s="657"/>
      <c r="GHU2524" s="657"/>
      <c r="GHV2524" s="657"/>
      <c r="GHW2524" s="657"/>
      <c r="GHX2524" s="657"/>
      <c r="GHY2524" s="657"/>
      <c r="GHZ2524" s="657"/>
      <c r="GIA2524" s="657"/>
      <c r="GIB2524" s="657"/>
      <c r="GIC2524" s="657"/>
      <c r="GID2524" s="657"/>
      <c r="GIE2524" s="657"/>
      <c r="GIF2524" s="657"/>
      <c r="GIG2524" s="657"/>
      <c r="GIH2524" s="657"/>
      <c r="GII2524" s="657"/>
      <c r="GIJ2524" s="657"/>
      <c r="GIK2524" s="657"/>
      <c r="GIL2524" s="657"/>
      <c r="GIM2524" s="657"/>
      <c r="GIN2524" s="657"/>
      <c r="GIO2524" s="657"/>
      <c r="GIP2524" s="657"/>
      <c r="GIQ2524" s="657"/>
      <c r="GIR2524" s="657"/>
      <c r="GIS2524" s="657"/>
      <c r="GIT2524" s="657"/>
      <c r="GIU2524" s="657"/>
      <c r="GIV2524" s="657"/>
      <c r="GIW2524" s="657"/>
      <c r="GIX2524" s="657"/>
      <c r="GIY2524" s="657"/>
      <c r="GIZ2524" s="657"/>
      <c r="GJA2524" s="657"/>
      <c r="GJB2524" s="657"/>
      <c r="GJC2524" s="657"/>
      <c r="GJD2524" s="657"/>
      <c r="GJE2524" s="657"/>
      <c r="GJF2524" s="657"/>
      <c r="GJG2524" s="657"/>
      <c r="GJH2524" s="657"/>
      <c r="GJI2524" s="657"/>
      <c r="GJJ2524" s="657"/>
      <c r="GJK2524" s="657"/>
      <c r="GJL2524" s="657"/>
      <c r="GJM2524" s="657"/>
      <c r="GJN2524" s="657"/>
      <c r="GJO2524" s="657"/>
      <c r="GJP2524" s="657"/>
      <c r="GJQ2524" s="657"/>
      <c r="GJR2524" s="657"/>
      <c r="GJS2524" s="657"/>
      <c r="GJT2524" s="657"/>
      <c r="GJU2524" s="657"/>
      <c r="GJV2524" s="657"/>
      <c r="GJW2524" s="657"/>
      <c r="GJX2524" s="657"/>
      <c r="GJY2524" s="657"/>
      <c r="GJZ2524" s="657"/>
      <c r="GKA2524" s="657"/>
      <c r="GKB2524" s="657"/>
      <c r="GKC2524" s="657"/>
      <c r="GKD2524" s="657"/>
      <c r="GKE2524" s="657"/>
      <c r="GKF2524" s="657"/>
      <c r="GKG2524" s="657"/>
      <c r="GKH2524" s="657"/>
      <c r="GKI2524" s="657"/>
      <c r="GKJ2524" s="657"/>
      <c r="GKK2524" s="657"/>
      <c r="GKL2524" s="657"/>
      <c r="GKM2524" s="657"/>
      <c r="GKN2524" s="657"/>
      <c r="GKO2524" s="657"/>
      <c r="GKP2524" s="657"/>
      <c r="GKQ2524" s="657"/>
      <c r="GKR2524" s="657"/>
      <c r="GKS2524" s="657"/>
      <c r="GKT2524" s="657"/>
      <c r="GKU2524" s="657"/>
      <c r="GKV2524" s="657"/>
      <c r="GKW2524" s="657"/>
      <c r="GKX2524" s="657"/>
      <c r="GKY2524" s="657"/>
      <c r="GKZ2524" s="657"/>
      <c r="GLA2524" s="657"/>
      <c r="GLB2524" s="657"/>
      <c r="GLC2524" s="657"/>
      <c r="GLD2524" s="657"/>
      <c r="GLE2524" s="657"/>
      <c r="GLF2524" s="657"/>
      <c r="GLG2524" s="657"/>
      <c r="GLH2524" s="657"/>
      <c r="GLI2524" s="657"/>
      <c r="GLJ2524" s="657"/>
      <c r="GLK2524" s="657"/>
      <c r="GLL2524" s="657"/>
      <c r="GLM2524" s="657"/>
      <c r="GLN2524" s="657"/>
      <c r="GLO2524" s="657"/>
      <c r="GLP2524" s="657"/>
      <c r="GLQ2524" s="657"/>
      <c r="GLR2524" s="657"/>
      <c r="GLS2524" s="657"/>
      <c r="GLT2524" s="657"/>
      <c r="GLU2524" s="657"/>
      <c r="GLV2524" s="657"/>
      <c r="GLW2524" s="657"/>
      <c r="GLX2524" s="657"/>
      <c r="GLY2524" s="657"/>
      <c r="GLZ2524" s="657"/>
      <c r="GMA2524" s="657"/>
      <c r="GMB2524" s="657"/>
      <c r="GMC2524" s="657"/>
      <c r="GMD2524" s="657"/>
      <c r="GME2524" s="657"/>
      <c r="GMF2524" s="657"/>
      <c r="GMG2524" s="657"/>
      <c r="GMH2524" s="657"/>
      <c r="GMI2524" s="657"/>
      <c r="GMJ2524" s="657"/>
      <c r="GMK2524" s="657"/>
      <c r="GML2524" s="657"/>
      <c r="GMM2524" s="657"/>
      <c r="GMN2524" s="657"/>
      <c r="GMO2524" s="657"/>
      <c r="GMP2524" s="657"/>
      <c r="GMQ2524" s="657"/>
      <c r="GMR2524" s="657"/>
      <c r="GMS2524" s="657"/>
      <c r="GMT2524" s="657"/>
      <c r="GMU2524" s="657"/>
      <c r="GMV2524" s="657"/>
      <c r="GMW2524" s="657"/>
      <c r="GMX2524" s="657"/>
      <c r="GMY2524" s="657"/>
      <c r="GMZ2524" s="657"/>
      <c r="GNA2524" s="657"/>
      <c r="GNB2524" s="657"/>
      <c r="GNC2524" s="657"/>
      <c r="GND2524" s="657"/>
      <c r="GNE2524" s="657"/>
      <c r="GNF2524" s="657"/>
      <c r="GNG2524" s="657"/>
      <c r="GNH2524" s="657"/>
      <c r="GNI2524" s="657"/>
      <c r="GNJ2524" s="657"/>
      <c r="GNK2524" s="657"/>
      <c r="GNL2524" s="657"/>
      <c r="GNM2524" s="657"/>
      <c r="GNN2524" s="657"/>
      <c r="GNO2524" s="657"/>
      <c r="GNP2524" s="657"/>
      <c r="GNQ2524" s="657"/>
      <c r="GNR2524" s="657"/>
      <c r="GNS2524" s="657"/>
      <c r="GNT2524" s="657"/>
      <c r="GNU2524" s="657"/>
      <c r="GNV2524" s="657"/>
      <c r="GNW2524" s="657"/>
      <c r="GNX2524" s="657"/>
      <c r="GNY2524" s="657"/>
      <c r="GNZ2524" s="657"/>
      <c r="GOA2524" s="657"/>
      <c r="GOB2524" s="657"/>
      <c r="GOC2524" s="657"/>
      <c r="GOD2524" s="657"/>
      <c r="GOE2524" s="657"/>
      <c r="GOF2524" s="657"/>
      <c r="GOG2524" s="657"/>
      <c r="GOH2524" s="657"/>
      <c r="GOI2524" s="657"/>
      <c r="GOJ2524" s="657"/>
      <c r="GOK2524" s="657"/>
      <c r="GOL2524" s="657"/>
      <c r="GOM2524" s="657"/>
      <c r="GON2524" s="657"/>
      <c r="GOO2524" s="657"/>
      <c r="GOP2524" s="657"/>
      <c r="GOQ2524" s="657"/>
      <c r="GOR2524" s="657"/>
      <c r="GOS2524" s="657"/>
      <c r="GOT2524" s="657"/>
      <c r="GOU2524" s="657"/>
      <c r="GOV2524" s="657"/>
      <c r="GOW2524" s="657"/>
      <c r="GOX2524" s="657"/>
      <c r="GOY2524" s="657"/>
      <c r="GOZ2524" s="657"/>
      <c r="GPA2524" s="657"/>
      <c r="GPB2524" s="657"/>
      <c r="GPC2524" s="657"/>
      <c r="GPD2524" s="657"/>
      <c r="GPE2524" s="657"/>
      <c r="GPF2524" s="657"/>
      <c r="GPG2524" s="657"/>
      <c r="GPH2524" s="657"/>
      <c r="GPI2524" s="657"/>
      <c r="GPJ2524" s="657"/>
      <c r="GPK2524" s="657"/>
      <c r="GPL2524" s="657"/>
      <c r="GPM2524" s="657"/>
      <c r="GPN2524" s="657"/>
      <c r="GPO2524" s="657"/>
      <c r="GPP2524" s="657"/>
      <c r="GPQ2524" s="657"/>
      <c r="GPR2524" s="657"/>
      <c r="GPS2524" s="657"/>
      <c r="GPT2524" s="657"/>
      <c r="GPU2524" s="657"/>
      <c r="GPV2524" s="657"/>
      <c r="GPW2524" s="657"/>
      <c r="GPX2524" s="657"/>
      <c r="GPY2524" s="657"/>
      <c r="GPZ2524" s="657"/>
      <c r="GQA2524" s="657"/>
      <c r="GQB2524" s="657"/>
      <c r="GQC2524" s="657"/>
      <c r="GQD2524" s="657"/>
      <c r="GQE2524" s="657"/>
      <c r="GQF2524" s="657"/>
      <c r="GQG2524" s="657"/>
      <c r="GQH2524" s="657"/>
      <c r="GQI2524" s="657"/>
      <c r="GQJ2524" s="657"/>
      <c r="GQK2524" s="657"/>
      <c r="GQL2524" s="657"/>
      <c r="GQM2524" s="657"/>
      <c r="GQN2524" s="657"/>
      <c r="GQO2524" s="657"/>
      <c r="GQP2524" s="657"/>
      <c r="GQQ2524" s="657"/>
      <c r="GQR2524" s="657"/>
      <c r="GQS2524" s="657"/>
      <c r="GQT2524" s="657"/>
      <c r="GQU2524" s="657"/>
      <c r="GQV2524" s="657"/>
      <c r="GQW2524" s="657"/>
      <c r="GQX2524" s="657"/>
      <c r="GQY2524" s="657"/>
      <c r="GQZ2524" s="657"/>
      <c r="GRA2524" s="657"/>
      <c r="GRB2524" s="657"/>
      <c r="GRC2524" s="657"/>
      <c r="GRD2524" s="657"/>
      <c r="GRE2524" s="657"/>
      <c r="GRF2524" s="657"/>
      <c r="GRG2524" s="657"/>
      <c r="GRH2524" s="657"/>
      <c r="GRI2524" s="657"/>
      <c r="GRJ2524" s="657"/>
      <c r="GRK2524" s="657"/>
      <c r="GRL2524" s="657"/>
      <c r="GRM2524" s="657"/>
      <c r="GRN2524" s="657"/>
      <c r="GRO2524" s="657"/>
      <c r="GRP2524" s="657"/>
      <c r="GRQ2524" s="657"/>
      <c r="GRR2524" s="657"/>
      <c r="GRS2524" s="657"/>
      <c r="GRT2524" s="657"/>
      <c r="GRU2524" s="657"/>
      <c r="GRV2524" s="657"/>
      <c r="GRW2524" s="657"/>
      <c r="GRX2524" s="657"/>
      <c r="GRY2524" s="657"/>
      <c r="GRZ2524" s="657"/>
      <c r="GSA2524" s="657"/>
      <c r="GSB2524" s="657"/>
      <c r="GSC2524" s="657"/>
      <c r="GSD2524" s="657"/>
      <c r="GSE2524" s="657"/>
      <c r="GSF2524" s="657"/>
      <c r="GSG2524" s="657"/>
      <c r="GSH2524" s="657"/>
      <c r="GSI2524" s="657"/>
      <c r="GSJ2524" s="657"/>
      <c r="GSK2524" s="657"/>
      <c r="GSL2524" s="657"/>
      <c r="GSM2524" s="657"/>
      <c r="GSN2524" s="657"/>
      <c r="GSO2524" s="657"/>
      <c r="GSP2524" s="657"/>
      <c r="GSQ2524" s="657"/>
      <c r="GSR2524" s="657"/>
      <c r="GSS2524" s="657"/>
      <c r="GST2524" s="657"/>
      <c r="GSU2524" s="657"/>
      <c r="GSV2524" s="657"/>
      <c r="GSW2524" s="657"/>
      <c r="GSX2524" s="657"/>
      <c r="GSY2524" s="657"/>
      <c r="GSZ2524" s="657"/>
      <c r="GTA2524" s="657"/>
      <c r="GTB2524" s="657"/>
      <c r="GTC2524" s="657"/>
      <c r="GTD2524" s="657"/>
      <c r="GTE2524" s="657"/>
      <c r="GTF2524" s="657"/>
      <c r="GTG2524" s="657"/>
      <c r="GTH2524" s="657"/>
      <c r="GTI2524" s="657"/>
      <c r="GTJ2524" s="657"/>
      <c r="GTK2524" s="657"/>
      <c r="GTL2524" s="657"/>
      <c r="GTM2524" s="657"/>
      <c r="GTN2524" s="657"/>
      <c r="GTO2524" s="657"/>
      <c r="GTP2524" s="657"/>
      <c r="GTQ2524" s="657"/>
      <c r="GTR2524" s="657"/>
      <c r="GTS2524" s="657"/>
      <c r="GTT2524" s="657"/>
      <c r="GTU2524" s="657"/>
      <c r="GTV2524" s="657"/>
      <c r="GTW2524" s="657"/>
      <c r="GTX2524" s="657"/>
      <c r="GTY2524" s="657"/>
      <c r="GTZ2524" s="657"/>
      <c r="GUA2524" s="657"/>
      <c r="GUB2524" s="657"/>
      <c r="GUC2524" s="657"/>
      <c r="GUD2524" s="657"/>
      <c r="GUE2524" s="657"/>
      <c r="GUF2524" s="657"/>
      <c r="GUG2524" s="657"/>
      <c r="GUH2524" s="657"/>
      <c r="GUI2524" s="657"/>
      <c r="GUJ2524" s="657"/>
      <c r="GUK2524" s="657"/>
      <c r="GUL2524" s="657"/>
      <c r="GUM2524" s="657"/>
      <c r="GUN2524" s="657"/>
      <c r="GUO2524" s="657"/>
      <c r="GUP2524" s="657"/>
      <c r="GUQ2524" s="657"/>
      <c r="GUR2524" s="657"/>
      <c r="GUS2524" s="657"/>
      <c r="GUT2524" s="657"/>
      <c r="GUU2524" s="657"/>
      <c r="GUV2524" s="657"/>
      <c r="GUW2524" s="657"/>
      <c r="GUX2524" s="657"/>
      <c r="GUY2524" s="657"/>
      <c r="GUZ2524" s="657"/>
      <c r="GVA2524" s="657"/>
      <c r="GVB2524" s="657"/>
      <c r="GVC2524" s="657"/>
      <c r="GVD2524" s="657"/>
      <c r="GVE2524" s="657"/>
      <c r="GVF2524" s="657"/>
      <c r="GVG2524" s="657"/>
      <c r="GVH2524" s="657"/>
      <c r="GVI2524" s="657"/>
      <c r="GVJ2524" s="657"/>
      <c r="GVK2524" s="657"/>
      <c r="GVL2524" s="657"/>
      <c r="GVM2524" s="657"/>
      <c r="GVN2524" s="657"/>
      <c r="GVO2524" s="657"/>
      <c r="GVP2524" s="657"/>
      <c r="GVQ2524" s="657"/>
      <c r="GVR2524" s="657"/>
      <c r="GVS2524" s="657"/>
      <c r="GVT2524" s="657"/>
      <c r="GVU2524" s="657"/>
      <c r="GVV2524" s="657"/>
      <c r="GVW2524" s="657"/>
      <c r="GVX2524" s="657"/>
      <c r="GVY2524" s="657"/>
      <c r="GVZ2524" s="657"/>
      <c r="GWA2524" s="657"/>
      <c r="GWB2524" s="657"/>
      <c r="GWC2524" s="657"/>
      <c r="GWD2524" s="657"/>
      <c r="GWE2524" s="657"/>
      <c r="GWF2524" s="657"/>
      <c r="GWG2524" s="657"/>
      <c r="GWH2524" s="657"/>
      <c r="GWI2524" s="657"/>
      <c r="GWJ2524" s="657"/>
      <c r="GWK2524" s="657"/>
      <c r="GWL2524" s="657"/>
      <c r="GWM2524" s="657"/>
      <c r="GWN2524" s="657"/>
      <c r="GWO2524" s="657"/>
      <c r="GWP2524" s="657"/>
      <c r="GWQ2524" s="657"/>
      <c r="GWR2524" s="657"/>
      <c r="GWS2524" s="657"/>
      <c r="GWT2524" s="657"/>
      <c r="GWU2524" s="657"/>
      <c r="GWV2524" s="657"/>
      <c r="GWW2524" s="657"/>
      <c r="GWX2524" s="657"/>
      <c r="GWY2524" s="657"/>
      <c r="GWZ2524" s="657"/>
      <c r="GXA2524" s="657"/>
      <c r="GXB2524" s="657"/>
      <c r="GXC2524" s="657"/>
      <c r="GXD2524" s="657"/>
      <c r="GXE2524" s="657"/>
      <c r="GXF2524" s="657"/>
      <c r="GXG2524" s="657"/>
      <c r="GXH2524" s="657"/>
      <c r="GXI2524" s="657"/>
      <c r="GXJ2524" s="657"/>
      <c r="GXK2524" s="657"/>
      <c r="GXL2524" s="657"/>
      <c r="GXM2524" s="657"/>
      <c r="GXN2524" s="657"/>
      <c r="GXO2524" s="657"/>
      <c r="GXP2524" s="657"/>
      <c r="GXQ2524" s="657"/>
      <c r="GXR2524" s="657"/>
      <c r="GXS2524" s="657"/>
      <c r="GXT2524" s="657"/>
      <c r="GXU2524" s="657"/>
      <c r="GXV2524" s="657"/>
      <c r="GXW2524" s="657"/>
      <c r="GXX2524" s="657"/>
      <c r="GXY2524" s="657"/>
      <c r="GXZ2524" s="657"/>
      <c r="GYA2524" s="657"/>
      <c r="GYB2524" s="657"/>
      <c r="GYC2524" s="657"/>
      <c r="GYD2524" s="657"/>
      <c r="GYE2524" s="657"/>
      <c r="GYF2524" s="657"/>
      <c r="GYG2524" s="657"/>
      <c r="GYH2524" s="657"/>
      <c r="GYI2524" s="657"/>
      <c r="GYJ2524" s="657"/>
      <c r="GYK2524" s="657"/>
      <c r="GYL2524" s="657"/>
      <c r="GYM2524" s="657"/>
      <c r="GYN2524" s="657"/>
      <c r="GYO2524" s="657"/>
      <c r="GYP2524" s="657"/>
      <c r="GYQ2524" s="657"/>
      <c r="GYR2524" s="657"/>
      <c r="GYS2524" s="657"/>
      <c r="GYT2524" s="657"/>
      <c r="GYU2524" s="657"/>
      <c r="GYV2524" s="657"/>
      <c r="GYW2524" s="657"/>
      <c r="GYX2524" s="657"/>
      <c r="GYY2524" s="657"/>
      <c r="GYZ2524" s="657"/>
      <c r="GZA2524" s="657"/>
      <c r="GZB2524" s="657"/>
      <c r="GZC2524" s="657"/>
      <c r="GZD2524" s="657"/>
      <c r="GZE2524" s="657"/>
      <c r="GZF2524" s="657"/>
      <c r="GZG2524" s="657"/>
      <c r="GZH2524" s="657"/>
      <c r="GZI2524" s="657"/>
      <c r="GZJ2524" s="657"/>
      <c r="GZK2524" s="657"/>
      <c r="GZL2524" s="657"/>
      <c r="GZM2524" s="657"/>
      <c r="GZN2524" s="657"/>
      <c r="GZO2524" s="657"/>
      <c r="GZP2524" s="657"/>
      <c r="GZQ2524" s="657"/>
      <c r="GZR2524" s="657"/>
      <c r="GZS2524" s="657"/>
      <c r="GZT2524" s="657"/>
      <c r="GZU2524" s="657"/>
      <c r="GZV2524" s="657"/>
      <c r="GZW2524" s="657"/>
      <c r="GZX2524" s="657"/>
      <c r="GZY2524" s="657"/>
      <c r="GZZ2524" s="657"/>
      <c r="HAA2524" s="657"/>
      <c r="HAB2524" s="657"/>
      <c r="HAC2524" s="657"/>
      <c r="HAD2524" s="657"/>
      <c r="HAE2524" s="657"/>
      <c r="HAF2524" s="657"/>
      <c r="HAG2524" s="657"/>
      <c r="HAH2524" s="657"/>
      <c r="HAI2524" s="657"/>
      <c r="HAJ2524" s="657"/>
      <c r="HAK2524" s="657"/>
      <c r="HAL2524" s="657"/>
      <c r="HAM2524" s="657"/>
      <c r="HAN2524" s="657"/>
      <c r="HAO2524" s="657"/>
      <c r="HAP2524" s="657"/>
      <c r="HAQ2524" s="657"/>
      <c r="HAR2524" s="657"/>
      <c r="HAS2524" s="657"/>
      <c r="HAT2524" s="657"/>
      <c r="HAU2524" s="657"/>
      <c r="HAV2524" s="657"/>
      <c r="HAW2524" s="657"/>
      <c r="HAX2524" s="657"/>
      <c r="HAY2524" s="657"/>
      <c r="HAZ2524" s="657"/>
      <c r="HBA2524" s="657"/>
      <c r="HBB2524" s="657"/>
      <c r="HBC2524" s="657"/>
      <c r="HBD2524" s="657"/>
      <c r="HBE2524" s="657"/>
      <c r="HBF2524" s="657"/>
      <c r="HBG2524" s="657"/>
      <c r="HBH2524" s="657"/>
      <c r="HBI2524" s="657"/>
      <c r="HBJ2524" s="657"/>
      <c r="HBK2524" s="657"/>
      <c r="HBL2524" s="657"/>
      <c r="HBM2524" s="657"/>
      <c r="HBN2524" s="657"/>
      <c r="HBO2524" s="657"/>
      <c r="HBP2524" s="657"/>
      <c r="HBQ2524" s="657"/>
      <c r="HBR2524" s="657"/>
      <c r="HBS2524" s="657"/>
      <c r="HBT2524" s="657"/>
      <c r="HBU2524" s="657"/>
      <c r="HBV2524" s="657"/>
      <c r="HBW2524" s="657"/>
      <c r="HBX2524" s="657"/>
      <c r="HBY2524" s="657"/>
      <c r="HBZ2524" s="657"/>
      <c r="HCA2524" s="657"/>
      <c r="HCB2524" s="657"/>
      <c r="HCC2524" s="657"/>
      <c r="HCD2524" s="657"/>
      <c r="HCE2524" s="657"/>
      <c r="HCF2524" s="657"/>
      <c r="HCG2524" s="657"/>
      <c r="HCH2524" s="657"/>
      <c r="HCI2524" s="657"/>
      <c r="HCJ2524" s="657"/>
      <c r="HCK2524" s="657"/>
      <c r="HCL2524" s="657"/>
      <c r="HCM2524" s="657"/>
      <c r="HCN2524" s="657"/>
      <c r="HCO2524" s="657"/>
      <c r="HCP2524" s="657"/>
      <c r="HCQ2524" s="657"/>
      <c r="HCR2524" s="657"/>
      <c r="HCS2524" s="657"/>
      <c r="HCT2524" s="657"/>
      <c r="HCU2524" s="657"/>
      <c r="HCV2524" s="657"/>
      <c r="HCW2524" s="657"/>
      <c r="HCX2524" s="657"/>
      <c r="HCY2524" s="657"/>
      <c r="HCZ2524" s="657"/>
      <c r="HDA2524" s="657"/>
      <c r="HDB2524" s="657"/>
      <c r="HDC2524" s="657"/>
      <c r="HDD2524" s="657"/>
      <c r="HDE2524" s="657"/>
      <c r="HDF2524" s="657"/>
      <c r="HDG2524" s="657"/>
      <c r="HDH2524" s="657"/>
      <c r="HDI2524" s="657"/>
      <c r="HDJ2524" s="657"/>
      <c r="HDK2524" s="657"/>
      <c r="HDL2524" s="657"/>
      <c r="HDM2524" s="657"/>
      <c r="HDN2524" s="657"/>
      <c r="HDO2524" s="657"/>
      <c r="HDP2524" s="657"/>
      <c r="HDQ2524" s="657"/>
      <c r="HDR2524" s="657"/>
      <c r="HDS2524" s="657"/>
      <c r="HDT2524" s="657"/>
      <c r="HDU2524" s="657"/>
      <c r="HDV2524" s="657"/>
      <c r="HDW2524" s="657"/>
      <c r="HDX2524" s="657"/>
      <c r="HDY2524" s="657"/>
      <c r="HDZ2524" s="657"/>
      <c r="HEA2524" s="657"/>
      <c r="HEB2524" s="657"/>
      <c r="HEC2524" s="657"/>
      <c r="HED2524" s="657"/>
      <c r="HEE2524" s="657"/>
      <c r="HEF2524" s="657"/>
      <c r="HEG2524" s="657"/>
      <c r="HEH2524" s="657"/>
      <c r="HEI2524" s="657"/>
      <c r="HEJ2524" s="657"/>
      <c r="HEK2524" s="657"/>
      <c r="HEL2524" s="657"/>
      <c r="HEM2524" s="657"/>
      <c r="HEN2524" s="657"/>
      <c r="HEO2524" s="657"/>
      <c r="HEP2524" s="657"/>
      <c r="HEQ2524" s="657"/>
      <c r="HER2524" s="657"/>
      <c r="HES2524" s="657"/>
      <c r="HET2524" s="657"/>
      <c r="HEU2524" s="657"/>
      <c r="HEV2524" s="657"/>
      <c r="HEW2524" s="657"/>
      <c r="HEX2524" s="657"/>
      <c r="HEY2524" s="657"/>
      <c r="HEZ2524" s="657"/>
      <c r="HFA2524" s="657"/>
      <c r="HFB2524" s="657"/>
      <c r="HFC2524" s="657"/>
      <c r="HFD2524" s="657"/>
      <c r="HFE2524" s="657"/>
      <c r="HFF2524" s="657"/>
      <c r="HFG2524" s="657"/>
      <c r="HFH2524" s="657"/>
      <c r="HFI2524" s="657"/>
      <c r="HFJ2524" s="657"/>
      <c r="HFK2524" s="657"/>
      <c r="HFL2524" s="657"/>
      <c r="HFM2524" s="657"/>
      <c r="HFN2524" s="657"/>
      <c r="HFO2524" s="657"/>
      <c r="HFP2524" s="657"/>
      <c r="HFQ2524" s="657"/>
      <c r="HFR2524" s="657"/>
      <c r="HFS2524" s="657"/>
      <c r="HFT2524" s="657"/>
      <c r="HFU2524" s="657"/>
      <c r="HFV2524" s="657"/>
      <c r="HFW2524" s="657"/>
      <c r="HFX2524" s="657"/>
      <c r="HFY2524" s="657"/>
      <c r="HFZ2524" s="657"/>
      <c r="HGA2524" s="657"/>
      <c r="HGB2524" s="657"/>
      <c r="HGC2524" s="657"/>
      <c r="HGD2524" s="657"/>
      <c r="HGE2524" s="657"/>
      <c r="HGF2524" s="657"/>
      <c r="HGG2524" s="657"/>
      <c r="HGH2524" s="657"/>
      <c r="HGI2524" s="657"/>
      <c r="HGJ2524" s="657"/>
      <c r="HGK2524" s="657"/>
      <c r="HGL2524" s="657"/>
      <c r="HGM2524" s="657"/>
      <c r="HGN2524" s="657"/>
      <c r="HGO2524" s="657"/>
      <c r="HGP2524" s="657"/>
      <c r="HGQ2524" s="657"/>
      <c r="HGR2524" s="657"/>
      <c r="HGS2524" s="657"/>
      <c r="HGT2524" s="657"/>
      <c r="HGU2524" s="657"/>
      <c r="HGV2524" s="657"/>
      <c r="HGW2524" s="657"/>
      <c r="HGX2524" s="657"/>
      <c r="HGY2524" s="657"/>
      <c r="HGZ2524" s="657"/>
      <c r="HHA2524" s="657"/>
      <c r="HHB2524" s="657"/>
      <c r="HHC2524" s="657"/>
      <c r="HHD2524" s="657"/>
      <c r="HHE2524" s="657"/>
      <c r="HHF2524" s="657"/>
      <c r="HHG2524" s="657"/>
      <c r="HHH2524" s="657"/>
      <c r="HHI2524" s="657"/>
      <c r="HHJ2524" s="657"/>
      <c r="HHK2524" s="657"/>
      <c r="HHL2524" s="657"/>
      <c r="HHM2524" s="657"/>
      <c r="HHN2524" s="657"/>
      <c r="HHO2524" s="657"/>
      <c r="HHP2524" s="657"/>
      <c r="HHQ2524" s="657"/>
      <c r="HHR2524" s="657"/>
      <c r="HHS2524" s="657"/>
      <c r="HHT2524" s="657"/>
      <c r="HHU2524" s="657"/>
      <c r="HHV2524" s="657"/>
      <c r="HHW2524" s="657"/>
      <c r="HHX2524" s="657"/>
      <c r="HHY2524" s="657"/>
      <c r="HHZ2524" s="657"/>
      <c r="HIA2524" s="657"/>
      <c r="HIB2524" s="657"/>
      <c r="HIC2524" s="657"/>
      <c r="HID2524" s="657"/>
      <c r="HIE2524" s="657"/>
      <c r="HIF2524" s="657"/>
      <c r="HIG2524" s="657"/>
      <c r="HIH2524" s="657"/>
      <c r="HII2524" s="657"/>
      <c r="HIJ2524" s="657"/>
      <c r="HIK2524" s="657"/>
      <c r="HIL2524" s="657"/>
      <c r="HIM2524" s="657"/>
      <c r="HIN2524" s="657"/>
      <c r="HIO2524" s="657"/>
      <c r="HIP2524" s="657"/>
      <c r="HIQ2524" s="657"/>
      <c r="HIR2524" s="657"/>
      <c r="HIS2524" s="657"/>
      <c r="HIT2524" s="657"/>
      <c r="HIU2524" s="657"/>
      <c r="HIV2524" s="657"/>
      <c r="HIW2524" s="657"/>
      <c r="HIX2524" s="657"/>
      <c r="HIY2524" s="657"/>
      <c r="HIZ2524" s="657"/>
      <c r="HJA2524" s="657"/>
      <c r="HJB2524" s="657"/>
      <c r="HJC2524" s="657"/>
      <c r="HJD2524" s="657"/>
      <c r="HJE2524" s="657"/>
      <c r="HJF2524" s="657"/>
      <c r="HJG2524" s="657"/>
      <c r="HJH2524" s="657"/>
      <c r="HJI2524" s="657"/>
      <c r="HJJ2524" s="657"/>
      <c r="HJK2524" s="657"/>
      <c r="HJL2524" s="657"/>
      <c r="HJM2524" s="657"/>
      <c r="HJN2524" s="657"/>
      <c r="HJO2524" s="657"/>
      <c r="HJP2524" s="657"/>
      <c r="HJQ2524" s="657"/>
      <c r="HJR2524" s="657"/>
      <c r="HJS2524" s="657"/>
      <c r="HJT2524" s="657"/>
      <c r="HJU2524" s="657"/>
      <c r="HJV2524" s="657"/>
      <c r="HJW2524" s="657"/>
      <c r="HJX2524" s="657"/>
      <c r="HJY2524" s="657"/>
      <c r="HJZ2524" s="657"/>
      <c r="HKA2524" s="657"/>
      <c r="HKB2524" s="657"/>
      <c r="HKC2524" s="657"/>
      <c r="HKD2524" s="657"/>
      <c r="HKE2524" s="657"/>
      <c r="HKF2524" s="657"/>
      <c r="HKG2524" s="657"/>
      <c r="HKH2524" s="657"/>
      <c r="HKI2524" s="657"/>
      <c r="HKJ2524" s="657"/>
      <c r="HKK2524" s="657"/>
      <c r="HKL2524" s="657"/>
      <c r="HKM2524" s="657"/>
      <c r="HKN2524" s="657"/>
      <c r="HKO2524" s="657"/>
      <c r="HKP2524" s="657"/>
      <c r="HKQ2524" s="657"/>
      <c r="HKR2524" s="657"/>
      <c r="HKS2524" s="657"/>
      <c r="HKT2524" s="657"/>
      <c r="HKU2524" s="657"/>
      <c r="HKV2524" s="657"/>
      <c r="HKW2524" s="657"/>
      <c r="HKX2524" s="657"/>
      <c r="HKY2524" s="657"/>
      <c r="HKZ2524" s="657"/>
      <c r="HLA2524" s="657"/>
      <c r="HLB2524" s="657"/>
      <c r="HLC2524" s="657"/>
      <c r="HLD2524" s="657"/>
      <c r="HLE2524" s="657"/>
      <c r="HLF2524" s="657"/>
      <c r="HLG2524" s="657"/>
      <c r="HLH2524" s="657"/>
      <c r="HLI2524" s="657"/>
      <c r="HLJ2524" s="657"/>
      <c r="HLK2524" s="657"/>
      <c r="HLL2524" s="657"/>
      <c r="HLM2524" s="657"/>
      <c r="HLN2524" s="657"/>
      <c r="HLO2524" s="657"/>
      <c r="HLP2524" s="657"/>
      <c r="HLQ2524" s="657"/>
      <c r="HLR2524" s="657"/>
      <c r="HLS2524" s="657"/>
      <c r="HLT2524" s="657"/>
      <c r="HLU2524" s="657"/>
      <c r="HLV2524" s="657"/>
      <c r="HLW2524" s="657"/>
      <c r="HLX2524" s="657"/>
      <c r="HLY2524" s="657"/>
      <c r="HLZ2524" s="657"/>
      <c r="HMA2524" s="657"/>
      <c r="HMB2524" s="657"/>
      <c r="HMC2524" s="657"/>
      <c r="HMD2524" s="657"/>
      <c r="HME2524" s="657"/>
      <c r="HMF2524" s="657"/>
      <c r="HMG2524" s="657"/>
      <c r="HMH2524" s="657"/>
      <c r="HMI2524" s="657"/>
      <c r="HMJ2524" s="657"/>
      <c r="HMK2524" s="657"/>
      <c r="HML2524" s="657"/>
      <c r="HMM2524" s="657"/>
      <c r="HMN2524" s="657"/>
      <c r="HMO2524" s="657"/>
      <c r="HMP2524" s="657"/>
      <c r="HMQ2524" s="657"/>
      <c r="HMR2524" s="657"/>
      <c r="HMS2524" s="657"/>
      <c r="HMT2524" s="657"/>
      <c r="HMU2524" s="657"/>
      <c r="HMV2524" s="657"/>
      <c r="HMW2524" s="657"/>
      <c r="HMX2524" s="657"/>
      <c r="HMY2524" s="657"/>
      <c r="HMZ2524" s="657"/>
      <c r="HNA2524" s="657"/>
      <c r="HNB2524" s="657"/>
      <c r="HNC2524" s="657"/>
      <c r="HND2524" s="657"/>
      <c r="HNE2524" s="657"/>
      <c r="HNF2524" s="657"/>
      <c r="HNG2524" s="657"/>
      <c r="HNH2524" s="657"/>
      <c r="HNI2524" s="657"/>
      <c r="HNJ2524" s="657"/>
      <c r="HNK2524" s="657"/>
      <c r="HNL2524" s="657"/>
      <c r="HNM2524" s="657"/>
      <c r="HNN2524" s="657"/>
      <c r="HNO2524" s="657"/>
      <c r="HNP2524" s="657"/>
      <c r="HNQ2524" s="657"/>
      <c r="HNR2524" s="657"/>
      <c r="HNS2524" s="657"/>
      <c r="HNT2524" s="657"/>
      <c r="HNU2524" s="657"/>
      <c r="HNV2524" s="657"/>
      <c r="HNW2524" s="657"/>
      <c r="HNX2524" s="657"/>
      <c r="HNY2524" s="657"/>
      <c r="HNZ2524" s="657"/>
      <c r="HOA2524" s="657"/>
      <c r="HOB2524" s="657"/>
      <c r="HOC2524" s="657"/>
      <c r="HOD2524" s="657"/>
      <c r="HOE2524" s="657"/>
      <c r="HOF2524" s="657"/>
      <c r="HOG2524" s="657"/>
      <c r="HOH2524" s="657"/>
      <c r="HOI2524" s="657"/>
      <c r="HOJ2524" s="657"/>
      <c r="HOK2524" s="657"/>
      <c r="HOL2524" s="657"/>
      <c r="HOM2524" s="657"/>
      <c r="HON2524" s="657"/>
      <c r="HOO2524" s="657"/>
      <c r="HOP2524" s="657"/>
      <c r="HOQ2524" s="657"/>
      <c r="HOR2524" s="657"/>
      <c r="HOS2524" s="657"/>
      <c r="HOT2524" s="657"/>
      <c r="HOU2524" s="657"/>
      <c r="HOV2524" s="657"/>
      <c r="HOW2524" s="657"/>
      <c r="HOX2524" s="657"/>
      <c r="HOY2524" s="657"/>
      <c r="HOZ2524" s="657"/>
      <c r="HPA2524" s="657"/>
      <c r="HPB2524" s="657"/>
      <c r="HPC2524" s="657"/>
      <c r="HPD2524" s="657"/>
      <c r="HPE2524" s="657"/>
      <c r="HPF2524" s="657"/>
      <c r="HPG2524" s="657"/>
      <c r="HPH2524" s="657"/>
      <c r="HPI2524" s="657"/>
      <c r="HPJ2524" s="657"/>
      <c r="HPK2524" s="657"/>
      <c r="HPL2524" s="657"/>
      <c r="HPM2524" s="657"/>
      <c r="HPN2524" s="657"/>
      <c r="HPO2524" s="657"/>
      <c r="HPP2524" s="657"/>
      <c r="HPQ2524" s="657"/>
      <c r="HPR2524" s="657"/>
      <c r="HPS2524" s="657"/>
      <c r="HPT2524" s="657"/>
      <c r="HPU2524" s="657"/>
      <c r="HPV2524" s="657"/>
      <c r="HPW2524" s="657"/>
      <c r="HPX2524" s="657"/>
      <c r="HPY2524" s="657"/>
      <c r="HPZ2524" s="657"/>
      <c r="HQA2524" s="657"/>
      <c r="HQB2524" s="657"/>
      <c r="HQC2524" s="657"/>
      <c r="HQD2524" s="657"/>
      <c r="HQE2524" s="657"/>
      <c r="HQF2524" s="657"/>
      <c r="HQG2524" s="657"/>
      <c r="HQH2524" s="657"/>
      <c r="HQI2524" s="657"/>
      <c r="HQJ2524" s="657"/>
      <c r="HQK2524" s="657"/>
      <c r="HQL2524" s="657"/>
      <c r="HQM2524" s="657"/>
      <c r="HQN2524" s="657"/>
      <c r="HQO2524" s="657"/>
      <c r="HQP2524" s="657"/>
      <c r="HQQ2524" s="657"/>
      <c r="HQR2524" s="657"/>
      <c r="HQS2524" s="657"/>
      <c r="HQT2524" s="657"/>
      <c r="HQU2524" s="657"/>
      <c r="HQV2524" s="657"/>
      <c r="HQW2524" s="657"/>
      <c r="HQX2524" s="657"/>
      <c r="HQY2524" s="657"/>
      <c r="HQZ2524" s="657"/>
      <c r="HRA2524" s="657"/>
      <c r="HRB2524" s="657"/>
      <c r="HRC2524" s="657"/>
      <c r="HRD2524" s="657"/>
      <c r="HRE2524" s="657"/>
      <c r="HRF2524" s="657"/>
      <c r="HRG2524" s="657"/>
      <c r="HRH2524" s="657"/>
      <c r="HRI2524" s="657"/>
      <c r="HRJ2524" s="657"/>
      <c r="HRK2524" s="657"/>
      <c r="HRL2524" s="657"/>
      <c r="HRM2524" s="657"/>
      <c r="HRN2524" s="657"/>
      <c r="HRO2524" s="657"/>
      <c r="HRP2524" s="657"/>
      <c r="HRQ2524" s="657"/>
      <c r="HRR2524" s="657"/>
      <c r="HRS2524" s="657"/>
      <c r="HRT2524" s="657"/>
      <c r="HRU2524" s="657"/>
      <c r="HRV2524" s="657"/>
      <c r="HRW2524" s="657"/>
      <c r="HRX2524" s="657"/>
      <c r="HRY2524" s="657"/>
      <c r="HRZ2524" s="657"/>
      <c r="HSA2524" s="657"/>
      <c r="HSB2524" s="657"/>
      <c r="HSC2524" s="657"/>
      <c r="HSD2524" s="657"/>
      <c r="HSE2524" s="657"/>
      <c r="HSF2524" s="657"/>
      <c r="HSG2524" s="657"/>
      <c r="HSH2524" s="657"/>
      <c r="HSI2524" s="657"/>
      <c r="HSJ2524" s="657"/>
      <c r="HSK2524" s="657"/>
      <c r="HSL2524" s="657"/>
      <c r="HSM2524" s="657"/>
      <c r="HSN2524" s="657"/>
      <c r="HSO2524" s="657"/>
      <c r="HSP2524" s="657"/>
      <c r="HSQ2524" s="657"/>
      <c r="HSR2524" s="657"/>
      <c r="HSS2524" s="657"/>
      <c r="HST2524" s="657"/>
      <c r="HSU2524" s="657"/>
      <c r="HSV2524" s="657"/>
      <c r="HSW2524" s="657"/>
      <c r="HSX2524" s="657"/>
      <c r="HSY2524" s="657"/>
      <c r="HSZ2524" s="657"/>
      <c r="HTA2524" s="657"/>
      <c r="HTB2524" s="657"/>
      <c r="HTC2524" s="657"/>
      <c r="HTD2524" s="657"/>
      <c r="HTE2524" s="657"/>
      <c r="HTF2524" s="657"/>
      <c r="HTG2524" s="657"/>
      <c r="HTH2524" s="657"/>
      <c r="HTI2524" s="657"/>
      <c r="HTJ2524" s="657"/>
      <c r="HTK2524" s="657"/>
      <c r="HTL2524" s="657"/>
      <c r="HTM2524" s="657"/>
      <c r="HTN2524" s="657"/>
      <c r="HTO2524" s="657"/>
      <c r="HTP2524" s="657"/>
      <c r="HTQ2524" s="657"/>
      <c r="HTR2524" s="657"/>
      <c r="HTS2524" s="657"/>
      <c r="HTT2524" s="657"/>
      <c r="HTU2524" s="657"/>
      <c r="HTV2524" s="657"/>
      <c r="HTW2524" s="657"/>
      <c r="HTX2524" s="657"/>
      <c r="HTY2524" s="657"/>
      <c r="HTZ2524" s="657"/>
      <c r="HUA2524" s="657"/>
      <c r="HUB2524" s="657"/>
      <c r="HUC2524" s="657"/>
      <c r="HUD2524" s="657"/>
      <c r="HUE2524" s="657"/>
      <c r="HUF2524" s="657"/>
      <c r="HUG2524" s="657"/>
      <c r="HUH2524" s="657"/>
      <c r="HUI2524" s="657"/>
      <c r="HUJ2524" s="657"/>
      <c r="HUK2524" s="657"/>
      <c r="HUL2524" s="657"/>
      <c r="HUM2524" s="657"/>
      <c r="HUN2524" s="657"/>
      <c r="HUO2524" s="657"/>
      <c r="HUP2524" s="657"/>
      <c r="HUQ2524" s="657"/>
      <c r="HUR2524" s="657"/>
      <c r="HUS2524" s="657"/>
      <c r="HUT2524" s="657"/>
      <c r="HUU2524" s="657"/>
      <c r="HUV2524" s="657"/>
      <c r="HUW2524" s="657"/>
      <c r="HUX2524" s="657"/>
      <c r="HUY2524" s="657"/>
      <c r="HUZ2524" s="657"/>
      <c r="HVA2524" s="657"/>
      <c r="HVB2524" s="657"/>
      <c r="HVC2524" s="657"/>
      <c r="HVD2524" s="657"/>
      <c r="HVE2524" s="657"/>
      <c r="HVF2524" s="657"/>
      <c r="HVG2524" s="657"/>
      <c r="HVH2524" s="657"/>
      <c r="HVI2524" s="657"/>
      <c r="HVJ2524" s="657"/>
      <c r="HVK2524" s="657"/>
      <c r="HVL2524" s="657"/>
      <c r="HVM2524" s="657"/>
      <c r="HVN2524" s="657"/>
      <c r="HVO2524" s="657"/>
      <c r="HVP2524" s="657"/>
      <c r="HVQ2524" s="657"/>
      <c r="HVR2524" s="657"/>
      <c r="HVS2524" s="657"/>
      <c r="HVT2524" s="657"/>
      <c r="HVU2524" s="657"/>
      <c r="HVV2524" s="657"/>
      <c r="HVW2524" s="657"/>
      <c r="HVX2524" s="657"/>
      <c r="HVY2524" s="657"/>
      <c r="HVZ2524" s="657"/>
      <c r="HWA2524" s="657"/>
      <c r="HWB2524" s="657"/>
      <c r="HWC2524" s="657"/>
      <c r="HWD2524" s="657"/>
      <c r="HWE2524" s="657"/>
      <c r="HWF2524" s="657"/>
      <c r="HWG2524" s="657"/>
      <c r="HWH2524" s="657"/>
      <c r="HWI2524" s="657"/>
      <c r="HWJ2524" s="657"/>
      <c r="HWK2524" s="657"/>
      <c r="HWL2524" s="657"/>
      <c r="HWM2524" s="657"/>
      <c r="HWN2524" s="657"/>
      <c r="HWO2524" s="657"/>
      <c r="HWP2524" s="657"/>
      <c r="HWQ2524" s="657"/>
      <c r="HWR2524" s="657"/>
      <c r="HWS2524" s="657"/>
      <c r="HWT2524" s="657"/>
      <c r="HWU2524" s="657"/>
      <c r="HWV2524" s="657"/>
      <c r="HWW2524" s="657"/>
      <c r="HWX2524" s="657"/>
      <c r="HWY2524" s="657"/>
      <c r="HWZ2524" s="657"/>
      <c r="HXA2524" s="657"/>
      <c r="HXB2524" s="657"/>
      <c r="HXC2524" s="657"/>
      <c r="HXD2524" s="657"/>
      <c r="HXE2524" s="657"/>
      <c r="HXF2524" s="657"/>
      <c r="HXG2524" s="657"/>
      <c r="HXH2524" s="657"/>
      <c r="HXI2524" s="657"/>
      <c r="HXJ2524" s="657"/>
      <c r="HXK2524" s="657"/>
      <c r="HXL2524" s="657"/>
      <c r="HXM2524" s="657"/>
      <c r="HXN2524" s="657"/>
      <c r="HXO2524" s="657"/>
      <c r="HXP2524" s="657"/>
      <c r="HXQ2524" s="657"/>
      <c r="HXR2524" s="657"/>
      <c r="HXS2524" s="657"/>
      <c r="HXT2524" s="657"/>
      <c r="HXU2524" s="657"/>
      <c r="HXV2524" s="657"/>
      <c r="HXW2524" s="657"/>
      <c r="HXX2524" s="657"/>
      <c r="HXY2524" s="657"/>
      <c r="HXZ2524" s="657"/>
      <c r="HYA2524" s="657"/>
      <c r="HYB2524" s="657"/>
      <c r="HYC2524" s="657"/>
      <c r="HYD2524" s="657"/>
      <c r="HYE2524" s="657"/>
      <c r="HYF2524" s="657"/>
      <c r="HYG2524" s="657"/>
      <c r="HYH2524" s="657"/>
      <c r="HYI2524" s="657"/>
      <c r="HYJ2524" s="657"/>
      <c r="HYK2524" s="657"/>
      <c r="HYL2524" s="657"/>
      <c r="HYM2524" s="657"/>
      <c r="HYN2524" s="657"/>
      <c r="HYO2524" s="657"/>
      <c r="HYP2524" s="657"/>
      <c r="HYQ2524" s="657"/>
      <c r="HYR2524" s="657"/>
      <c r="HYS2524" s="657"/>
      <c r="HYT2524" s="657"/>
      <c r="HYU2524" s="657"/>
      <c r="HYV2524" s="657"/>
      <c r="HYW2524" s="657"/>
      <c r="HYX2524" s="657"/>
      <c r="HYY2524" s="657"/>
      <c r="HYZ2524" s="657"/>
      <c r="HZA2524" s="657"/>
      <c r="HZB2524" s="657"/>
      <c r="HZC2524" s="657"/>
      <c r="HZD2524" s="657"/>
      <c r="HZE2524" s="657"/>
      <c r="HZF2524" s="657"/>
      <c r="HZG2524" s="657"/>
      <c r="HZH2524" s="657"/>
      <c r="HZI2524" s="657"/>
      <c r="HZJ2524" s="657"/>
      <c r="HZK2524" s="657"/>
      <c r="HZL2524" s="657"/>
      <c r="HZM2524" s="657"/>
      <c r="HZN2524" s="657"/>
      <c r="HZO2524" s="657"/>
      <c r="HZP2524" s="657"/>
      <c r="HZQ2524" s="657"/>
      <c r="HZR2524" s="657"/>
      <c r="HZS2524" s="657"/>
      <c r="HZT2524" s="657"/>
      <c r="HZU2524" s="657"/>
      <c r="HZV2524" s="657"/>
      <c r="HZW2524" s="657"/>
      <c r="HZX2524" s="657"/>
      <c r="HZY2524" s="657"/>
      <c r="HZZ2524" s="657"/>
      <c r="IAA2524" s="657"/>
      <c r="IAB2524" s="657"/>
      <c r="IAC2524" s="657"/>
      <c r="IAD2524" s="657"/>
      <c r="IAE2524" s="657"/>
      <c r="IAF2524" s="657"/>
      <c r="IAG2524" s="657"/>
      <c r="IAH2524" s="657"/>
      <c r="IAI2524" s="657"/>
      <c r="IAJ2524" s="657"/>
      <c r="IAK2524" s="657"/>
      <c r="IAL2524" s="657"/>
      <c r="IAM2524" s="657"/>
      <c r="IAN2524" s="657"/>
      <c r="IAO2524" s="657"/>
      <c r="IAP2524" s="657"/>
      <c r="IAQ2524" s="657"/>
      <c r="IAR2524" s="657"/>
      <c r="IAS2524" s="657"/>
      <c r="IAT2524" s="657"/>
      <c r="IAU2524" s="657"/>
      <c r="IAV2524" s="657"/>
      <c r="IAW2524" s="657"/>
      <c r="IAX2524" s="657"/>
      <c r="IAY2524" s="657"/>
      <c r="IAZ2524" s="657"/>
      <c r="IBA2524" s="657"/>
      <c r="IBB2524" s="657"/>
      <c r="IBC2524" s="657"/>
      <c r="IBD2524" s="657"/>
      <c r="IBE2524" s="657"/>
      <c r="IBF2524" s="657"/>
      <c r="IBG2524" s="657"/>
      <c r="IBH2524" s="657"/>
      <c r="IBI2524" s="657"/>
      <c r="IBJ2524" s="657"/>
      <c r="IBK2524" s="657"/>
      <c r="IBL2524" s="657"/>
      <c r="IBM2524" s="657"/>
      <c r="IBN2524" s="657"/>
      <c r="IBO2524" s="657"/>
      <c r="IBP2524" s="657"/>
      <c r="IBQ2524" s="657"/>
      <c r="IBR2524" s="657"/>
      <c r="IBS2524" s="657"/>
      <c r="IBT2524" s="657"/>
      <c r="IBU2524" s="657"/>
      <c r="IBV2524" s="657"/>
      <c r="IBW2524" s="657"/>
      <c r="IBX2524" s="657"/>
      <c r="IBY2524" s="657"/>
      <c r="IBZ2524" s="657"/>
      <c r="ICA2524" s="657"/>
      <c r="ICB2524" s="657"/>
      <c r="ICC2524" s="657"/>
      <c r="ICD2524" s="657"/>
      <c r="ICE2524" s="657"/>
      <c r="ICF2524" s="657"/>
      <c r="ICG2524" s="657"/>
      <c r="ICH2524" s="657"/>
      <c r="ICI2524" s="657"/>
      <c r="ICJ2524" s="657"/>
      <c r="ICK2524" s="657"/>
      <c r="ICL2524" s="657"/>
      <c r="ICM2524" s="657"/>
      <c r="ICN2524" s="657"/>
      <c r="ICO2524" s="657"/>
      <c r="ICP2524" s="657"/>
      <c r="ICQ2524" s="657"/>
      <c r="ICR2524" s="657"/>
      <c r="ICS2524" s="657"/>
      <c r="ICT2524" s="657"/>
      <c r="ICU2524" s="657"/>
      <c r="ICV2524" s="657"/>
      <c r="ICW2524" s="657"/>
      <c r="ICX2524" s="657"/>
      <c r="ICY2524" s="657"/>
      <c r="ICZ2524" s="657"/>
      <c r="IDA2524" s="657"/>
      <c r="IDB2524" s="657"/>
      <c r="IDC2524" s="657"/>
      <c r="IDD2524" s="657"/>
      <c r="IDE2524" s="657"/>
      <c r="IDF2524" s="657"/>
      <c r="IDG2524" s="657"/>
      <c r="IDH2524" s="657"/>
      <c r="IDI2524" s="657"/>
      <c r="IDJ2524" s="657"/>
      <c r="IDK2524" s="657"/>
      <c r="IDL2524" s="657"/>
      <c r="IDM2524" s="657"/>
      <c r="IDN2524" s="657"/>
      <c r="IDO2524" s="657"/>
      <c r="IDP2524" s="657"/>
      <c r="IDQ2524" s="657"/>
      <c r="IDR2524" s="657"/>
      <c r="IDS2524" s="657"/>
      <c r="IDT2524" s="657"/>
      <c r="IDU2524" s="657"/>
      <c r="IDV2524" s="657"/>
      <c r="IDW2524" s="657"/>
      <c r="IDX2524" s="657"/>
      <c r="IDY2524" s="657"/>
      <c r="IDZ2524" s="657"/>
      <c r="IEA2524" s="657"/>
      <c r="IEB2524" s="657"/>
      <c r="IEC2524" s="657"/>
      <c r="IED2524" s="657"/>
      <c r="IEE2524" s="657"/>
      <c r="IEF2524" s="657"/>
      <c r="IEG2524" s="657"/>
      <c r="IEH2524" s="657"/>
      <c r="IEI2524" s="657"/>
      <c r="IEJ2524" s="657"/>
      <c r="IEK2524" s="657"/>
      <c r="IEL2524" s="657"/>
      <c r="IEM2524" s="657"/>
      <c r="IEN2524" s="657"/>
      <c r="IEO2524" s="657"/>
      <c r="IEP2524" s="657"/>
      <c r="IEQ2524" s="657"/>
      <c r="IER2524" s="657"/>
      <c r="IES2524" s="657"/>
      <c r="IET2524" s="657"/>
      <c r="IEU2524" s="657"/>
      <c r="IEV2524" s="657"/>
      <c r="IEW2524" s="657"/>
      <c r="IEX2524" s="657"/>
      <c r="IEY2524" s="657"/>
      <c r="IEZ2524" s="657"/>
      <c r="IFA2524" s="657"/>
      <c r="IFB2524" s="657"/>
      <c r="IFC2524" s="657"/>
      <c r="IFD2524" s="657"/>
      <c r="IFE2524" s="657"/>
      <c r="IFF2524" s="657"/>
      <c r="IFG2524" s="657"/>
      <c r="IFH2524" s="657"/>
      <c r="IFI2524" s="657"/>
      <c r="IFJ2524" s="657"/>
      <c r="IFK2524" s="657"/>
      <c r="IFL2524" s="657"/>
      <c r="IFM2524" s="657"/>
      <c r="IFN2524" s="657"/>
      <c r="IFO2524" s="657"/>
      <c r="IFP2524" s="657"/>
      <c r="IFQ2524" s="657"/>
      <c r="IFR2524" s="657"/>
      <c r="IFS2524" s="657"/>
      <c r="IFT2524" s="657"/>
      <c r="IFU2524" s="657"/>
      <c r="IFV2524" s="657"/>
      <c r="IFW2524" s="657"/>
      <c r="IFX2524" s="657"/>
      <c r="IFY2524" s="657"/>
      <c r="IFZ2524" s="657"/>
      <c r="IGA2524" s="657"/>
      <c r="IGB2524" s="657"/>
      <c r="IGC2524" s="657"/>
      <c r="IGD2524" s="657"/>
      <c r="IGE2524" s="657"/>
      <c r="IGF2524" s="657"/>
      <c r="IGG2524" s="657"/>
      <c r="IGH2524" s="657"/>
      <c r="IGI2524" s="657"/>
      <c r="IGJ2524" s="657"/>
      <c r="IGK2524" s="657"/>
      <c r="IGL2524" s="657"/>
      <c r="IGM2524" s="657"/>
      <c r="IGN2524" s="657"/>
      <c r="IGO2524" s="657"/>
      <c r="IGP2524" s="657"/>
      <c r="IGQ2524" s="657"/>
      <c r="IGR2524" s="657"/>
      <c r="IGS2524" s="657"/>
      <c r="IGT2524" s="657"/>
      <c r="IGU2524" s="657"/>
      <c r="IGV2524" s="657"/>
      <c r="IGW2524" s="657"/>
      <c r="IGX2524" s="657"/>
      <c r="IGY2524" s="657"/>
      <c r="IGZ2524" s="657"/>
      <c r="IHA2524" s="657"/>
      <c r="IHB2524" s="657"/>
      <c r="IHC2524" s="657"/>
      <c r="IHD2524" s="657"/>
      <c r="IHE2524" s="657"/>
      <c r="IHF2524" s="657"/>
      <c r="IHG2524" s="657"/>
      <c r="IHH2524" s="657"/>
      <c r="IHI2524" s="657"/>
      <c r="IHJ2524" s="657"/>
      <c r="IHK2524" s="657"/>
      <c r="IHL2524" s="657"/>
      <c r="IHM2524" s="657"/>
      <c r="IHN2524" s="657"/>
      <c r="IHO2524" s="657"/>
      <c r="IHP2524" s="657"/>
      <c r="IHQ2524" s="657"/>
      <c r="IHR2524" s="657"/>
      <c r="IHS2524" s="657"/>
      <c r="IHT2524" s="657"/>
      <c r="IHU2524" s="657"/>
      <c r="IHV2524" s="657"/>
      <c r="IHW2524" s="657"/>
      <c r="IHX2524" s="657"/>
      <c r="IHY2524" s="657"/>
      <c r="IHZ2524" s="657"/>
      <c r="IIA2524" s="657"/>
      <c r="IIB2524" s="657"/>
      <c r="IIC2524" s="657"/>
      <c r="IID2524" s="657"/>
      <c r="IIE2524" s="657"/>
      <c r="IIF2524" s="657"/>
      <c r="IIG2524" s="657"/>
      <c r="IIH2524" s="657"/>
      <c r="III2524" s="657"/>
      <c r="IIJ2524" s="657"/>
      <c r="IIK2524" s="657"/>
      <c r="IIL2524" s="657"/>
      <c r="IIM2524" s="657"/>
      <c r="IIN2524" s="657"/>
      <c r="IIO2524" s="657"/>
      <c r="IIP2524" s="657"/>
      <c r="IIQ2524" s="657"/>
      <c r="IIR2524" s="657"/>
      <c r="IIS2524" s="657"/>
      <c r="IIT2524" s="657"/>
      <c r="IIU2524" s="657"/>
      <c r="IIV2524" s="657"/>
      <c r="IIW2524" s="657"/>
      <c r="IIX2524" s="657"/>
      <c r="IIY2524" s="657"/>
      <c r="IIZ2524" s="657"/>
      <c r="IJA2524" s="657"/>
      <c r="IJB2524" s="657"/>
      <c r="IJC2524" s="657"/>
      <c r="IJD2524" s="657"/>
      <c r="IJE2524" s="657"/>
      <c r="IJF2524" s="657"/>
      <c r="IJG2524" s="657"/>
      <c r="IJH2524" s="657"/>
      <c r="IJI2524" s="657"/>
      <c r="IJJ2524" s="657"/>
      <c r="IJK2524" s="657"/>
      <c r="IJL2524" s="657"/>
      <c r="IJM2524" s="657"/>
      <c r="IJN2524" s="657"/>
      <c r="IJO2524" s="657"/>
      <c r="IJP2524" s="657"/>
      <c r="IJQ2524" s="657"/>
      <c r="IJR2524" s="657"/>
      <c r="IJS2524" s="657"/>
      <c r="IJT2524" s="657"/>
      <c r="IJU2524" s="657"/>
      <c r="IJV2524" s="657"/>
      <c r="IJW2524" s="657"/>
      <c r="IJX2524" s="657"/>
      <c r="IJY2524" s="657"/>
      <c r="IJZ2524" s="657"/>
      <c r="IKA2524" s="657"/>
      <c r="IKB2524" s="657"/>
      <c r="IKC2524" s="657"/>
      <c r="IKD2524" s="657"/>
      <c r="IKE2524" s="657"/>
      <c r="IKF2524" s="657"/>
      <c r="IKG2524" s="657"/>
      <c r="IKH2524" s="657"/>
      <c r="IKI2524" s="657"/>
      <c r="IKJ2524" s="657"/>
      <c r="IKK2524" s="657"/>
      <c r="IKL2524" s="657"/>
      <c r="IKM2524" s="657"/>
      <c r="IKN2524" s="657"/>
      <c r="IKO2524" s="657"/>
      <c r="IKP2524" s="657"/>
      <c r="IKQ2524" s="657"/>
      <c r="IKR2524" s="657"/>
      <c r="IKS2524" s="657"/>
      <c r="IKT2524" s="657"/>
      <c r="IKU2524" s="657"/>
      <c r="IKV2524" s="657"/>
      <c r="IKW2524" s="657"/>
      <c r="IKX2524" s="657"/>
      <c r="IKY2524" s="657"/>
      <c r="IKZ2524" s="657"/>
      <c r="ILA2524" s="657"/>
      <c r="ILB2524" s="657"/>
      <c r="ILC2524" s="657"/>
      <c r="ILD2524" s="657"/>
      <c r="ILE2524" s="657"/>
      <c r="ILF2524" s="657"/>
      <c r="ILG2524" s="657"/>
      <c r="ILH2524" s="657"/>
      <c r="ILI2524" s="657"/>
      <c r="ILJ2524" s="657"/>
      <c r="ILK2524" s="657"/>
      <c r="ILL2524" s="657"/>
      <c r="ILM2524" s="657"/>
      <c r="ILN2524" s="657"/>
      <c r="ILO2524" s="657"/>
      <c r="ILP2524" s="657"/>
      <c r="ILQ2524" s="657"/>
      <c r="ILR2524" s="657"/>
      <c r="ILS2524" s="657"/>
      <c r="ILT2524" s="657"/>
      <c r="ILU2524" s="657"/>
      <c r="ILV2524" s="657"/>
      <c r="ILW2524" s="657"/>
      <c r="ILX2524" s="657"/>
      <c r="ILY2524" s="657"/>
      <c r="ILZ2524" s="657"/>
      <c r="IMA2524" s="657"/>
      <c r="IMB2524" s="657"/>
      <c r="IMC2524" s="657"/>
      <c r="IMD2524" s="657"/>
      <c r="IME2524" s="657"/>
      <c r="IMF2524" s="657"/>
      <c r="IMG2524" s="657"/>
      <c r="IMH2524" s="657"/>
      <c r="IMI2524" s="657"/>
      <c r="IMJ2524" s="657"/>
      <c r="IMK2524" s="657"/>
      <c r="IML2524" s="657"/>
      <c r="IMM2524" s="657"/>
      <c r="IMN2524" s="657"/>
      <c r="IMO2524" s="657"/>
      <c r="IMP2524" s="657"/>
      <c r="IMQ2524" s="657"/>
      <c r="IMR2524" s="657"/>
      <c r="IMS2524" s="657"/>
      <c r="IMT2524" s="657"/>
      <c r="IMU2524" s="657"/>
      <c r="IMV2524" s="657"/>
      <c r="IMW2524" s="657"/>
      <c r="IMX2524" s="657"/>
      <c r="IMY2524" s="657"/>
      <c r="IMZ2524" s="657"/>
      <c r="INA2524" s="657"/>
      <c r="INB2524" s="657"/>
      <c r="INC2524" s="657"/>
      <c r="IND2524" s="657"/>
      <c r="INE2524" s="657"/>
      <c r="INF2524" s="657"/>
      <c r="ING2524" s="657"/>
      <c r="INH2524" s="657"/>
      <c r="INI2524" s="657"/>
      <c r="INJ2524" s="657"/>
      <c r="INK2524" s="657"/>
      <c r="INL2524" s="657"/>
      <c r="INM2524" s="657"/>
      <c r="INN2524" s="657"/>
      <c r="INO2524" s="657"/>
      <c r="INP2524" s="657"/>
      <c r="INQ2524" s="657"/>
      <c r="INR2524" s="657"/>
      <c r="INS2524" s="657"/>
      <c r="INT2524" s="657"/>
      <c r="INU2524" s="657"/>
      <c r="INV2524" s="657"/>
      <c r="INW2524" s="657"/>
      <c r="INX2524" s="657"/>
      <c r="INY2524" s="657"/>
      <c r="INZ2524" s="657"/>
      <c r="IOA2524" s="657"/>
      <c r="IOB2524" s="657"/>
      <c r="IOC2524" s="657"/>
      <c r="IOD2524" s="657"/>
      <c r="IOE2524" s="657"/>
      <c r="IOF2524" s="657"/>
      <c r="IOG2524" s="657"/>
      <c r="IOH2524" s="657"/>
      <c r="IOI2524" s="657"/>
      <c r="IOJ2524" s="657"/>
      <c r="IOK2524" s="657"/>
      <c r="IOL2524" s="657"/>
      <c r="IOM2524" s="657"/>
      <c r="ION2524" s="657"/>
      <c r="IOO2524" s="657"/>
      <c r="IOP2524" s="657"/>
      <c r="IOQ2524" s="657"/>
      <c r="IOR2524" s="657"/>
      <c r="IOS2524" s="657"/>
      <c r="IOT2524" s="657"/>
      <c r="IOU2524" s="657"/>
      <c r="IOV2524" s="657"/>
      <c r="IOW2524" s="657"/>
      <c r="IOX2524" s="657"/>
      <c r="IOY2524" s="657"/>
      <c r="IOZ2524" s="657"/>
      <c r="IPA2524" s="657"/>
      <c r="IPB2524" s="657"/>
      <c r="IPC2524" s="657"/>
      <c r="IPD2524" s="657"/>
      <c r="IPE2524" s="657"/>
      <c r="IPF2524" s="657"/>
      <c r="IPG2524" s="657"/>
      <c r="IPH2524" s="657"/>
      <c r="IPI2524" s="657"/>
      <c r="IPJ2524" s="657"/>
      <c r="IPK2524" s="657"/>
      <c r="IPL2524" s="657"/>
      <c r="IPM2524" s="657"/>
      <c r="IPN2524" s="657"/>
      <c r="IPO2524" s="657"/>
      <c r="IPP2524" s="657"/>
      <c r="IPQ2524" s="657"/>
      <c r="IPR2524" s="657"/>
      <c r="IPS2524" s="657"/>
      <c r="IPT2524" s="657"/>
      <c r="IPU2524" s="657"/>
      <c r="IPV2524" s="657"/>
      <c r="IPW2524" s="657"/>
      <c r="IPX2524" s="657"/>
      <c r="IPY2524" s="657"/>
      <c r="IPZ2524" s="657"/>
      <c r="IQA2524" s="657"/>
      <c r="IQB2524" s="657"/>
      <c r="IQC2524" s="657"/>
      <c r="IQD2524" s="657"/>
      <c r="IQE2524" s="657"/>
      <c r="IQF2524" s="657"/>
      <c r="IQG2524" s="657"/>
      <c r="IQH2524" s="657"/>
      <c r="IQI2524" s="657"/>
      <c r="IQJ2524" s="657"/>
      <c r="IQK2524" s="657"/>
      <c r="IQL2524" s="657"/>
      <c r="IQM2524" s="657"/>
      <c r="IQN2524" s="657"/>
      <c r="IQO2524" s="657"/>
      <c r="IQP2524" s="657"/>
      <c r="IQQ2524" s="657"/>
      <c r="IQR2524" s="657"/>
      <c r="IQS2524" s="657"/>
      <c r="IQT2524" s="657"/>
      <c r="IQU2524" s="657"/>
      <c r="IQV2524" s="657"/>
      <c r="IQW2524" s="657"/>
      <c r="IQX2524" s="657"/>
      <c r="IQY2524" s="657"/>
      <c r="IQZ2524" s="657"/>
      <c r="IRA2524" s="657"/>
      <c r="IRB2524" s="657"/>
      <c r="IRC2524" s="657"/>
      <c r="IRD2524" s="657"/>
      <c r="IRE2524" s="657"/>
      <c r="IRF2524" s="657"/>
      <c r="IRG2524" s="657"/>
      <c r="IRH2524" s="657"/>
      <c r="IRI2524" s="657"/>
      <c r="IRJ2524" s="657"/>
      <c r="IRK2524" s="657"/>
      <c r="IRL2524" s="657"/>
      <c r="IRM2524" s="657"/>
      <c r="IRN2524" s="657"/>
      <c r="IRO2524" s="657"/>
      <c r="IRP2524" s="657"/>
      <c r="IRQ2524" s="657"/>
      <c r="IRR2524" s="657"/>
      <c r="IRS2524" s="657"/>
      <c r="IRT2524" s="657"/>
      <c r="IRU2524" s="657"/>
      <c r="IRV2524" s="657"/>
      <c r="IRW2524" s="657"/>
      <c r="IRX2524" s="657"/>
      <c r="IRY2524" s="657"/>
      <c r="IRZ2524" s="657"/>
      <c r="ISA2524" s="657"/>
      <c r="ISB2524" s="657"/>
      <c r="ISC2524" s="657"/>
      <c r="ISD2524" s="657"/>
      <c r="ISE2524" s="657"/>
      <c r="ISF2524" s="657"/>
      <c r="ISG2524" s="657"/>
      <c r="ISH2524" s="657"/>
      <c r="ISI2524" s="657"/>
      <c r="ISJ2524" s="657"/>
      <c r="ISK2524" s="657"/>
      <c r="ISL2524" s="657"/>
      <c r="ISM2524" s="657"/>
      <c r="ISN2524" s="657"/>
      <c r="ISO2524" s="657"/>
      <c r="ISP2524" s="657"/>
      <c r="ISQ2524" s="657"/>
      <c r="ISR2524" s="657"/>
      <c r="ISS2524" s="657"/>
      <c r="IST2524" s="657"/>
      <c r="ISU2524" s="657"/>
      <c r="ISV2524" s="657"/>
      <c r="ISW2524" s="657"/>
      <c r="ISX2524" s="657"/>
      <c r="ISY2524" s="657"/>
      <c r="ISZ2524" s="657"/>
      <c r="ITA2524" s="657"/>
      <c r="ITB2524" s="657"/>
      <c r="ITC2524" s="657"/>
      <c r="ITD2524" s="657"/>
      <c r="ITE2524" s="657"/>
      <c r="ITF2524" s="657"/>
      <c r="ITG2524" s="657"/>
      <c r="ITH2524" s="657"/>
      <c r="ITI2524" s="657"/>
      <c r="ITJ2524" s="657"/>
      <c r="ITK2524" s="657"/>
      <c r="ITL2524" s="657"/>
      <c r="ITM2524" s="657"/>
      <c r="ITN2524" s="657"/>
      <c r="ITO2524" s="657"/>
      <c r="ITP2524" s="657"/>
      <c r="ITQ2524" s="657"/>
      <c r="ITR2524" s="657"/>
      <c r="ITS2524" s="657"/>
      <c r="ITT2524" s="657"/>
      <c r="ITU2524" s="657"/>
      <c r="ITV2524" s="657"/>
      <c r="ITW2524" s="657"/>
      <c r="ITX2524" s="657"/>
      <c r="ITY2524" s="657"/>
      <c r="ITZ2524" s="657"/>
      <c r="IUA2524" s="657"/>
      <c r="IUB2524" s="657"/>
      <c r="IUC2524" s="657"/>
      <c r="IUD2524" s="657"/>
      <c r="IUE2524" s="657"/>
      <c r="IUF2524" s="657"/>
      <c r="IUG2524" s="657"/>
      <c r="IUH2524" s="657"/>
      <c r="IUI2524" s="657"/>
      <c r="IUJ2524" s="657"/>
      <c r="IUK2524" s="657"/>
      <c r="IUL2524" s="657"/>
      <c r="IUM2524" s="657"/>
      <c r="IUN2524" s="657"/>
      <c r="IUO2524" s="657"/>
      <c r="IUP2524" s="657"/>
      <c r="IUQ2524" s="657"/>
      <c r="IUR2524" s="657"/>
      <c r="IUS2524" s="657"/>
      <c r="IUT2524" s="657"/>
      <c r="IUU2524" s="657"/>
      <c r="IUV2524" s="657"/>
      <c r="IUW2524" s="657"/>
      <c r="IUX2524" s="657"/>
      <c r="IUY2524" s="657"/>
      <c r="IUZ2524" s="657"/>
      <c r="IVA2524" s="657"/>
      <c r="IVB2524" s="657"/>
      <c r="IVC2524" s="657"/>
      <c r="IVD2524" s="657"/>
      <c r="IVE2524" s="657"/>
      <c r="IVF2524" s="657"/>
      <c r="IVG2524" s="657"/>
      <c r="IVH2524" s="657"/>
      <c r="IVI2524" s="657"/>
      <c r="IVJ2524" s="657"/>
      <c r="IVK2524" s="657"/>
      <c r="IVL2524" s="657"/>
      <c r="IVM2524" s="657"/>
      <c r="IVN2524" s="657"/>
      <c r="IVO2524" s="657"/>
      <c r="IVP2524" s="657"/>
      <c r="IVQ2524" s="657"/>
      <c r="IVR2524" s="657"/>
      <c r="IVS2524" s="657"/>
      <c r="IVT2524" s="657"/>
      <c r="IVU2524" s="657"/>
      <c r="IVV2524" s="657"/>
      <c r="IVW2524" s="657"/>
      <c r="IVX2524" s="657"/>
      <c r="IVY2524" s="657"/>
      <c r="IVZ2524" s="657"/>
      <c r="IWA2524" s="657"/>
      <c r="IWB2524" s="657"/>
      <c r="IWC2524" s="657"/>
      <c r="IWD2524" s="657"/>
      <c r="IWE2524" s="657"/>
      <c r="IWF2524" s="657"/>
      <c r="IWG2524" s="657"/>
      <c r="IWH2524" s="657"/>
      <c r="IWI2524" s="657"/>
      <c r="IWJ2524" s="657"/>
      <c r="IWK2524" s="657"/>
      <c r="IWL2524" s="657"/>
      <c r="IWM2524" s="657"/>
      <c r="IWN2524" s="657"/>
      <c r="IWO2524" s="657"/>
      <c r="IWP2524" s="657"/>
      <c r="IWQ2524" s="657"/>
      <c r="IWR2524" s="657"/>
      <c r="IWS2524" s="657"/>
      <c r="IWT2524" s="657"/>
      <c r="IWU2524" s="657"/>
      <c r="IWV2524" s="657"/>
      <c r="IWW2524" s="657"/>
      <c r="IWX2524" s="657"/>
      <c r="IWY2524" s="657"/>
      <c r="IWZ2524" s="657"/>
      <c r="IXA2524" s="657"/>
      <c r="IXB2524" s="657"/>
      <c r="IXC2524" s="657"/>
      <c r="IXD2524" s="657"/>
      <c r="IXE2524" s="657"/>
      <c r="IXF2524" s="657"/>
      <c r="IXG2524" s="657"/>
      <c r="IXH2524" s="657"/>
      <c r="IXI2524" s="657"/>
      <c r="IXJ2524" s="657"/>
      <c r="IXK2524" s="657"/>
      <c r="IXL2524" s="657"/>
      <c r="IXM2524" s="657"/>
      <c r="IXN2524" s="657"/>
      <c r="IXO2524" s="657"/>
      <c r="IXP2524" s="657"/>
      <c r="IXQ2524" s="657"/>
      <c r="IXR2524" s="657"/>
      <c r="IXS2524" s="657"/>
      <c r="IXT2524" s="657"/>
      <c r="IXU2524" s="657"/>
      <c r="IXV2524" s="657"/>
      <c r="IXW2524" s="657"/>
      <c r="IXX2524" s="657"/>
      <c r="IXY2524" s="657"/>
      <c r="IXZ2524" s="657"/>
      <c r="IYA2524" s="657"/>
      <c r="IYB2524" s="657"/>
      <c r="IYC2524" s="657"/>
      <c r="IYD2524" s="657"/>
      <c r="IYE2524" s="657"/>
      <c r="IYF2524" s="657"/>
      <c r="IYG2524" s="657"/>
      <c r="IYH2524" s="657"/>
      <c r="IYI2524" s="657"/>
      <c r="IYJ2524" s="657"/>
      <c r="IYK2524" s="657"/>
      <c r="IYL2524" s="657"/>
      <c r="IYM2524" s="657"/>
      <c r="IYN2524" s="657"/>
      <c r="IYO2524" s="657"/>
      <c r="IYP2524" s="657"/>
      <c r="IYQ2524" s="657"/>
      <c r="IYR2524" s="657"/>
      <c r="IYS2524" s="657"/>
      <c r="IYT2524" s="657"/>
      <c r="IYU2524" s="657"/>
      <c r="IYV2524" s="657"/>
      <c r="IYW2524" s="657"/>
      <c r="IYX2524" s="657"/>
      <c r="IYY2524" s="657"/>
      <c r="IYZ2524" s="657"/>
      <c r="IZA2524" s="657"/>
      <c r="IZB2524" s="657"/>
      <c r="IZC2524" s="657"/>
      <c r="IZD2524" s="657"/>
      <c r="IZE2524" s="657"/>
      <c r="IZF2524" s="657"/>
      <c r="IZG2524" s="657"/>
      <c r="IZH2524" s="657"/>
      <c r="IZI2524" s="657"/>
      <c r="IZJ2524" s="657"/>
      <c r="IZK2524" s="657"/>
      <c r="IZL2524" s="657"/>
      <c r="IZM2524" s="657"/>
      <c r="IZN2524" s="657"/>
      <c r="IZO2524" s="657"/>
      <c r="IZP2524" s="657"/>
      <c r="IZQ2524" s="657"/>
      <c r="IZR2524" s="657"/>
      <c r="IZS2524" s="657"/>
      <c r="IZT2524" s="657"/>
      <c r="IZU2524" s="657"/>
      <c r="IZV2524" s="657"/>
      <c r="IZW2524" s="657"/>
      <c r="IZX2524" s="657"/>
      <c r="IZY2524" s="657"/>
      <c r="IZZ2524" s="657"/>
      <c r="JAA2524" s="657"/>
      <c r="JAB2524" s="657"/>
      <c r="JAC2524" s="657"/>
      <c r="JAD2524" s="657"/>
      <c r="JAE2524" s="657"/>
      <c r="JAF2524" s="657"/>
      <c r="JAG2524" s="657"/>
      <c r="JAH2524" s="657"/>
      <c r="JAI2524" s="657"/>
      <c r="JAJ2524" s="657"/>
      <c r="JAK2524" s="657"/>
      <c r="JAL2524" s="657"/>
      <c r="JAM2524" s="657"/>
      <c r="JAN2524" s="657"/>
      <c r="JAO2524" s="657"/>
      <c r="JAP2524" s="657"/>
      <c r="JAQ2524" s="657"/>
      <c r="JAR2524" s="657"/>
      <c r="JAS2524" s="657"/>
      <c r="JAT2524" s="657"/>
      <c r="JAU2524" s="657"/>
      <c r="JAV2524" s="657"/>
      <c r="JAW2524" s="657"/>
      <c r="JAX2524" s="657"/>
      <c r="JAY2524" s="657"/>
      <c r="JAZ2524" s="657"/>
      <c r="JBA2524" s="657"/>
      <c r="JBB2524" s="657"/>
      <c r="JBC2524" s="657"/>
      <c r="JBD2524" s="657"/>
      <c r="JBE2524" s="657"/>
      <c r="JBF2524" s="657"/>
      <c r="JBG2524" s="657"/>
      <c r="JBH2524" s="657"/>
      <c r="JBI2524" s="657"/>
      <c r="JBJ2524" s="657"/>
      <c r="JBK2524" s="657"/>
      <c r="JBL2524" s="657"/>
      <c r="JBM2524" s="657"/>
      <c r="JBN2524" s="657"/>
      <c r="JBO2524" s="657"/>
      <c r="JBP2524" s="657"/>
      <c r="JBQ2524" s="657"/>
      <c r="JBR2524" s="657"/>
      <c r="JBS2524" s="657"/>
      <c r="JBT2524" s="657"/>
      <c r="JBU2524" s="657"/>
      <c r="JBV2524" s="657"/>
      <c r="JBW2524" s="657"/>
      <c r="JBX2524" s="657"/>
      <c r="JBY2524" s="657"/>
      <c r="JBZ2524" s="657"/>
      <c r="JCA2524" s="657"/>
      <c r="JCB2524" s="657"/>
      <c r="JCC2524" s="657"/>
      <c r="JCD2524" s="657"/>
      <c r="JCE2524" s="657"/>
      <c r="JCF2524" s="657"/>
      <c r="JCG2524" s="657"/>
      <c r="JCH2524" s="657"/>
      <c r="JCI2524" s="657"/>
      <c r="JCJ2524" s="657"/>
      <c r="JCK2524" s="657"/>
      <c r="JCL2524" s="657"/>
      <c r="JCM2524" s="657"/>
      <c r="JCN2524" s="657"/>
      <c r="JCO2524" s="657"/>
      <c r="JCP2524" s="657"/>
      <c r="JCQ2524" s="657"/>
      <c r="JCR2524" s="657"/>
      <c r="JCS2524" s="657"/>
      <c r="JCT2524" s="657"/>
      <c r="JCU2524" s="657"/>
      <c r="JCV2524" s="657"/>
      <c r="JCW2524" s="657"/>
      <c r="JCX2524" s="657"/>
      <c r="JCY2524" s="657"/>
      <c r="JCZ2524" s="657"/>
      <c r="JDA2524" s="657"/>
      <c r="JDB2524" s="657"/>
      <c r="JDC2524" s="657"/>
      <c r="JDD2524" s="657"/>
      <c r="JDE2524" s="657"/>
      <c r="JDF2524" s="657"/>
      <c r="JDG2524" s="657"/>
      <c r="JDH2524" s="657"/>
      <c r="JDI2524" s="657"/>
      <c r="JDJ2524" s="657"/>
      <c r="JDK2524" s="657"/>
      <c r="JDL2524" s="657"/>
      <c r="JDM2524" s="657"/>
      <c r="JDN2524" s="657"/>
      <c r="JDO2524" s="657"/>
      <c r="JDP2524" s="657"/>
      <c r="JDQ2524" s="657"/>
      <c r="JDR2524" s="657"/>
      <c r="JDS2524" s="657"/>
      <c r="JDT2524" s="657"/>
      <c r="JDU2524" s="657"/>
      <c r="JDV2524" s="657"/>
      <c r="JDW2524" s="657"/>
      <c r="JDX2524" s="657"/>
      <c r="JDY2524" s="657"/>
      <c r="JDZ2524" s="657"/>
      <c r="JEA2524" s="657"/>
      <c r="JEB2524" s="657"/>
      <c r="JEC2524" s="657"/>
      <c r="JED2524" s="657"/>
      <c r="JEE2524" s="657"/>
      <c r="JEF2524" s="657"/>
      <c r="JEG2524" s="657"/>
      <c r="JEH2524" s="657"/>
      <c r="JEI2524" s="657"/>
      <c r="JEJ2524" s="657"/>
      <c r="JEK2524" s="657"/>
      <c r="JEL2524" s="657"/>
      <c r="JEM2524" s="657"/>
      <c r="JEN2524" s="657"/>
      <c r="JEO2524" s="657"/>
      <c r="JEP2524" s="657"/>
      <c r="JEQ2524" s="657"/>
      <c r="JER2524" s="657"/>
      <c r="JES2524" s="657"/>
      <c r="JET2524" s="657"/>
      <c r="JEU2524" s="657"/>
      <c r="JEV2524" s="657"/>
      <c r="JEW2524" s="657"/>
      <c r="JEX2524" s="657"/>
      <c r="JEY2524" s="657"/>
      <c r="JEZ2524" s="657"/>
      <c r="JFA2524" s="657"/>
      <c r="JFB2524" s="657"/>
      <c r="JFC2524" s="657"/>
      <c r="JFD2524" s="657"/>
      <c r="JFE2524" s="657"/>
      <c r="JFF2524" s="657"/>
      <c r="JFG2524" s="657"/>
      <c r="JFH2524" s="657"/>
      <c r="JFI2524" s="657"/>
      <c r="JFJ2524" s="657"/>
      <c r="JFK2524" s="657"/>
      <c r="JFL2524" s="657"/>
      <c r="JFM2524" s="657"/>
      <c r="JFN2524" s="657"/>
      <c r="JFO2524" s="657"/>
      <c r="JFP2524" s="657"/>
      <c r="JFQ2524" s="657"/>
      <c r="JFR2524" s="657"/>
      <c r="JFS2524" s="657"/>
      <c r="JFT2524" s="657"/>
      <c r="JFU2524" s="657"/>
      <c r="JFV2524" s="657"/>
      <c r="JFW2524" s="657"/>
      <c r="JFX2524" s="657"/>
      <c r="JFY2524" s="657"/>
      <c r="JFZ2524" s="657"/>
      <c r="JGA2524" s="657"/>
      <c r="JGB2524" s="657"/>
      <c r="JGC2524" s="657"/>
      <c r="JGD2524" s="657"/>
      <c r="JGE2524" s="657"/>
      <c r="JGF2524" s="657"/>
      <c r="JGG2524" s="657"/>
      <c r="JGH2524" s="657"/>
      <c r="JGI2524" s="657"/>
      <c r="JGJ2524" s="657"/>
      <c r="JGK2524" s="657"/>
      <c r="JGL2524" s="657"/>
      <c r="JGM2524" s="657"/>
      <c r="JGN2524" s="657"/>
      <c r="JGO2524" s="657"/>
      <c r="JGP2524" s="657"/>
      <c r="JGQ2524" s="657"/>
      <c r="JGR2524" s="657"/>
      <c r="JGS2524" s="657"/>
      <c r="JGT2524" s="657"/>
      <c r="JGU2524" s="657"/>
      <c r="JGV2524" s="657"/>
      <c r="JGW2524" s="657"/>
      <c r="JGX2524" s="657"/>
      <c r="JGY2524" s="657"/>
      <c r="JGZ2524" s="657"/>
      <c r="JHA2524" s="657"/>
      <c r="JHB2524" s="657"/>
      <c r="JHC2524" s="657"/>
      <c r="JHD2524" s="657"/>
      <c r="JHE2524" s="657"/>
      <c r="JHF2524" s="657"/>
      <c r="JHG2524" s="657"/>
      <c r="JHH2524" s="657"/>
      <c r="JHI2524" s="657"/>
      <c r="JHJ2524" s="657"/>
      <c r="JHK2524" s="657"/>
      <c r="JHL2524" s="657"/>
      <c r="JHM2524" s="657"/>
      <c r="JHN2524" s="657"/>
      <c r="JHO2524" s="657"/>
      <c r="JHP2524" s="657"/>
      <c r="JHQ2524" s="657"/>
      <c r="JHR2524" s="657"/>
      <c r="JHS2524" s="657"/>
      <c r="JHT2524" s="657"/>
      <c r="JHU2524" s="657"/>
      <c r="JHV2524" s="657"/>
      <c r="JHW2524" s="657"/>
      <c r="JHX2524" s="657"/>
      <c r="JHY2524" s="657"/>
      <c r="JHZ2524" s="657"/>
      <c r="JIA2524" s="657"/>
      <c r="JIB2524" s="657"/>
      <c r="JIC2524" s="657"/>
      <c r="JID2524" s="657"/>
      <c r="JIE2524" s="657"/>
      <c r="JIF2524" s="657"/>
      <c r="JIG2524" s="657"/>
      <c r="JIH2524" s="657"/>
      <c r="JII2524" s="657"/>
      <c r="JIJ2524" s="657"/>
      <c r="JIK2524" s="657"/>
      <c r="JIL2524" s="657"/>
      <c r="JIM2524" s="657"/>
      <c r="JIN2524" s="657"/>
      <c r="JIO2524" s="657"/>
      <c r="JIP2524" s="657"/>
      <c r="JIQ2524" s="657"/>
      <c r="JIR2524" s="657"/>
      <c r="JIS2524" s="657"/>
      <c r="JIT2524" s="657"/>
      <c r="JIU2524" s="657"/>
      <c r="JIV2524" s="657"/>
      <c r="JIW2524" s="657"/>
      <c r="JIX2524" s="657"/>
      <c r="JIY2524" s="657"/>
      <c r="JIZ2524" s="657"/>
      <c r="JJA2524" s="657"/>
      <c r="JJB2524" s="657"/>
      <c r="JJC2524" s="657"/>
      <c r="JJD2524" s="657"/>
      <c r="JJE2524" s="657"/>
      <c r="JJF2524" s="657"/>
      <c r="JJG2524" s="657"/>
      <c r="JJH2524" s="657"/>
      <c r="JJI2524" s="657"/>
      <c r="JJJ2524" s="657"/>
      <c r="JJK2524" s="657"/>
      <c r="JJL2524" s="657"/>
      <c r="JJM2524" s="657"/>
      <c r="JJN2524" s="657"/>
      <c r="JJO2524" s="657"/>
      <c r="JJP2524" s="657"/>
      <c r="JJQ2524" s="657"/>
      <c r="JJR2524" s="657"/>
      <c r="JJS2524" s="657"/>
      <c r="JJT2524" s="657"/>
      <c r="JJU2524" s="657"/>
      <c r="JJV2524" s="657"/>
      <c r="JJW2524" s="657"/>
      <c r="JJX2524" s="657"/>
      <c r="JJY2524" s="657"/>
      <c r="JJZ2524" s="657"/>
      <c r="JKA2524" s="657"/>
      <c r="JKB2524" s="657"/>
      <c r="JKC2524" s="657"/>
      <c r="JKD2524" s="657"/>
      <c r="JKE2524" s="657"/>
      <c r="JKF2524" s="657"/>
      <c r="JKG2524" s="657"/>
      <c r="JKH2524" s="657"/>
      <c r="JKI2524" s="657"/>
      <c r="JKJ2524" s="657"/>
      <c r="JKK2524" s="657"/>
      <c r="JKL2524" s="657"/>
      <c r="JKM2524" s="657"/>
      <c r="JKN2524" s="657"/>
      <c r="JKO2524" s="657"/>
      <c r="JKP2524" s="657"/>
      <c r="JKQ2524" s="657"/>
      <c r="JKR2524" s="657"/>
      <c r="JKS2524" s="657"/>
      <c r="JKT2524" s="657"/>
      <c r="JKU2524" s="657"/>
      <c r="JKV2524" s="657"/>
      <c r="JKW2524" s="657"/>
      <c r="JKX2524" s="657"/>
      <c r="JKY2524" s="657"/>
      <c r="JKZ2524" s="657"/>
      <c r="JLA2524" s="657"/>
      <c r="JLB2524" s="657"/>
      <c r="JLC2524" s="657"/>
      <c r="JLD2524" s="657"/>
      <c r="JLE2524" s="657"/>
      <c r="JLF2524" s="657"/>
      <c r="JLG2524" s="657"/>
      <c r="JLH2524" s="657"/>
      <c r="JLI2524" s="657"/>
      <c r="JLJ2524" s="657"/>
      <c r="JLK2524" s="657"/>
      <c r="JLL2524" s="657"/>
      <c r="JLM2524" s="657"/>
      <c r="JLN2524" s="657"/>
      <c r="JLO2524" s="657"/>
      <c r="JLP2524" s="657"/>
      <c r="JLQ2524" s="657"/>
      <c r="JLR2524" s="657"/>
      <c r="JLS2524" s="657"/>
      <c r="JLT2524" s="657"/>
      <c r="JLU2524" s="657"/>
      <c r="JLV2524" s="657"/>
      <c r="JLW2524" s="657"/>
      <c r="JLX2524" s="657"/>
      <c r="JLY2524" s="657"/>
      <c r="JLZ2524" s="657"/>
      <c r="JMA2524" s="657"/>
      <c r="JMB2524" s="657"/>
      <c r="JMC2524" s="657"/>
      <c r="JMD2524" s="657"/>
      <c r="JME2524" s="657"/>
      <c r="JMF2524" s="657"/>
      <c r="JMG2524" s="657"/>
      <c r="JMH2524" s="657"/>
      <c r="JMI2524" s="657"/>
      <c r="JMJ2524" s="657"/>
      <c r="JMK2524" s="657"/>
      <c r="JML2524" s="657"/>
      <c r="JMM2524" s="657"/>
      <c r="JMN2524" s="657"/>
      <c r="JMO2524" s="657"/>
      <c r="JMP2524" s="657"/>
      <c r="JMQ2524" s="657"/>
      <c r="JMR2524" s="657"/>
      <c r="JMS2524" s="657"/>
      <c r="JMT2524" s="657"/>
      <c r="JMU2524" s="657"/>
      <c r="JMV2524" s="657"/>
      <c r="JMW2524" s="657"/>
      <c r="JMX2524" s="657"/>
      <c r="JMY2524" s="657"/>
      <c r="JMZ2524" s="657"/>
      <c r="JNA2524" s="657"/>
      <c r="JNB2524" s="657"/>
      <c r="JNC2524" s="657"/>
      <c r="JND2524" s="657"/>
      <c r="JNE2524" s="657"/>
      <c r="JNF2524" s="657"/>
      <c r="JNG2524" s="657"/>
      <c r="JNH2524" s="657"/>
      <c r="JNI2524" s="657"/>
      <c r="JNJ2524" s="657"/>
      <c r="JNK2524" s="657"/>
      <c r="JNL2524" s="657"/>
      <c r="JNM2524" s="657"/>
      <c r="JNN2524" s="657"/>
      <c r="JNO2524" s="657"/>
      <c r="JNP2524" s="657"/>
      <c r="JNQ2524" s="657"/>
      <c r="JNR2524" s="657"/>
      <c r="JNS2524" s="657"/>
      <c r="JNT2524" s="657"/>
      <c r="JNU2524" s="657"/>
      <c r="JNV2524" s="657"/>
      <c r="JNW2524" s="657"/>
      <c r="JNX2524" s="657"/>
      <c r="JNY2524" s="657"/>
      <c r="JNZ2524" s="657"/>
      <c r="JOA2524" s="657"/>
      <c r="JOB2524" s="657"/>
      <c r="JOC2524" s="657"/>
      <c r="JOD2524" s="657"/>
      <c r="JOE2524" s="657"/>
      <c r="JOF2524" s="657"/>
      <c r="JOG2524" s="657"/>
      <c r="JOH2524" s="657"/>
      <c r="JOI2524" s="657"/>
      <c r="JOJ2524" s="657"/>
      <c r="JOK2524" s="657"/>
      <c r="JOL2524" s="657"/>
      <c r="JOM2524" s="657"/>
      <c r="JON2524" s="657"/>
      <c r="JOO2524" s="657"/>
      <c r="JOP2524" s="657"/>
      <c r="JOQ2524" s="657"/>
      <c r="JOR2524" s="657"/>
      <c r="JOS2524" s="657"/>
      <c r="JOT2524" s="657"/>
      <c r="JOU2524" s="657"/>
      <c r="JOV2524" s="657"/>
      <c r="JOW2524" s="657"/>
      <c r="JOX2524" s="657"/>
      <c r="JOY2524" s="657"/>
      <c r="JOZ2524" s="657"/>
      <c r="JPA2524" s="657"/>
      <c r="JPB2524" s="657"/>
      <c r="JPC2524" s="657"/>
      <c r="JPD2524" s="657"/>
      <c r="JPE2524" s="657"/>
      <c r="JPF2524" s="657"/>
      <c r="JPG2524" s="657"/>
      <c r="JPH2524" s="657"/>
      <c r="JPI2524" s="657"/>
      <c r="JPJ2524" s="657"/>
      <c r="JPK2524" s="657"/>
      <c r="JPL2524" s="657"/>
      <c r="JPM2524" s="657"/>
      <c r="JPN2524" s="657"/>
      <c r="JPO2524" s="657"/>
      <c r="JPP2524" s="657"/>
      <c r="JPQ2524" s="657"/>
      <c r="JPR2524" s="657"/>
      <c r="JPS2524" s="657"/>
      <c r="JPT2524" s="657"/>
      <c r="JPU2524" s="657"/>
      <c r="JPV2524" s="657"/>
      <c r="JPW2524" s="657"/>
      <c r="JPX2524" s="657"/>
      <c r="JPY2524" s="657"/>
      <c r="JPZ2524" s="657"/>
      <c r="JQA2524" s="657"/>
      <c r="JQB2524" s="657"/>
      <c r="JQC2524" s="657"/>
      <c r="JQD2524" s="657"/>
      <c r="JQE2524" s="657"/>
      <c r="JQF2524" s="657"/>
      <c r="JQG2524" s="657"/>
      <c r="JQH2524" s="657"/>
      <c r="JQI2524" s="657"/>
      <c r="JQJ2524" s="657"/>
      <c r="JQK2524" s="657"/>
      <c r="JQL2524" s="657"/>
      <c r="JQM2524" s="657"/>
      <c r="JQN2524" s="657"/>
      <c r="JQO2524" s="657"/>
      <c r="JQP2524" s="657"/>
      <c r="JQQ2524" s="657"/>
      <c r="JQR2524" s="657"/>
      <c r="JQS2524" s="657"/>
      <c r="JQT2524" s="657"/>
      <c r="JQU2524" s="657"/>
      <c r="JQV2524" s="657"/>
      <c r="JQW2524" s="657"/>
      <c r="JQX2524" s="657"/>
      <c r="JQY2524" s="657"/>
      <c r="JQZ2524" s="657"/>
      <c r="JRA2524" s="657"/>
      <c r="JRB2524" s="657"/>
      <c r="JRC2524" s="657"/>
      <c r="JRD2524" s="657"/>
      <c r="JRE2524" s="657"/>
      <c r="JRF2524" s="657"/>
      <c r="JRG2524" s="657"/>
      <c r="JRH2524" s="657"/>
      <c r="JRI2524" s="657"/>
      <c r="JRJ2524" s="657"/>
      <c r="JRK2524" s="657"/>
      <c r="JRL2524" s="657"/>
      <c r="JRM2524" s="657"/>
      <c r="JRN2524" s="657"/>
      <c r="JRO2524" s="657"/>
      <c r="JRP2524" s="657"/>
      <c r="JRQ2524" s="657"/>
      <c r="JRR2524" s="657"/>
      <c r="JRS2524" s="657"/>
      <c r="JRT2524" s="657"/>
      <c r="JRU2524" s="657"/>
      <c r="JRV2524" s="657"/>
      <c r="JRW2524" s="657"/>
      <c r="JRX2524" s="657"/>
      <c r="JRY2524" s="657"/>
      <c r="JRZ2524" s="657"/>
      <c r="JSA2524" s="657"/>
      <c r="JSB2524" s="657"/>
      <c r="JSC2524" s="657"/>
      <c r="JSD2524" s="657"/>
      <c r="JSE2524" s="657"/>
      <c r="JSF2524" s="657"/>
      <c r="JSG2524" s="657"/>
      <c r="JSH2524" s="657"/>
      <c r="JSI2524" s="657"/>
      <c r="JSJ2524" s="657"/>
      <c r="JSK2524" s="657"/>
      <c r="JSL2524" s="657"/>
      <c r="JSM2524" s="657"/>
      <c r="JSN2524" s="657"/>
      <c r="JSO2524" s="657"/>
      <c r="JSP2524" s="657"/>
      <c r="JSQ2524" s="657"/>
      <c r="JSR2524" s="657"/>
      <c r="JSS2524" s="657"/>
      <c r="JST2524" s="657"/>
      <c r="JSU2524" s="657"/>
      <c r="JSV2524" s="657"/>
      <c r="JSW2524" s="657"/>
      <c r="JSX2524" s="657"/>
      <c r="JSY2524" s="657"/>
      <c r="JSZ2524" s="657"/>
      <c r="JTA2524" s="657"/>
      <c r="JTB2524" s="657"/>
      <c r="JTC2524" s="657"/>
      <c r="JTD2524" s="657"/>
      <c r="JTE2524" s="657"/>
      <c r="JTF2524" s="657"/>
      <c r="JTG2524" s="657"/>
      <c r="JTH2524" s="657"/>
      <c r="JTI2524" s="657"/>
      <c r="JTJ2524" s="657"/>
      <c r="JTK2524" s="657"/>
      <c r="JTL2524" s="657"/>
      <c r="JTM2524" s="657"/>
      <c r="JTN2524" s="657"/>
      <c r="JTO2524" s="657"/>
      <c r="JTP2524" s="657"/>
      <c r="JTQ2524" s="657"/>
      <c r="JTR2524" s="657"/>
      <c r="JTS2524" s="657"/>
      <c r="JTT2524" s="657"/>
      <c r="JTU2524" s="657"/>
      <c r="JTV2524" s="657"/>
      <c r="JTW2524" s="657"/>
      <c r="JTX2524" s="657"/>
      <c r="JTY2524" s="657"/>
      <c r="JTZ2524" s="657"/>
      <c r="JUA2524" s="657"/>
      <c r="JUB2524" s="657"/>
      <c r="JUC2524" s="657"/>
      <c r="JUD2524" s="657"/>
      <c r="JUE2524" s="657"/>
      <c r="JUF2524" s="657"/>
      <c r="JUG2524" s="657"/>
      <c r="JUH2524" s="657"/>
      <c r="JUI2524" s="657"/>
      <c r="JUJ2524" s="657"/>
      <c r="JUK2524" s="657"/>
      <c r="JUL2524" s="657"/>
      <c r="JUM2524" s="657"/>
      <c r="JUN2524" s="657"/>
      <c r="JUO2524" s="657"/>
      <c r="JUP2524" s="657"/>
      <c r="JUQ2524" s="657"/>
      <c r="JUR2524" s="657"/>
      <c r="JUS2524" s="657"/>
      <c r="JUT2524" s="657"/>
      <c r="JUU2524" s="657"/>
      <c r="JUV2524" s="657"/>
      <c r="JUW2524" s="657"/>
      <c r="JUX2524" s="657"/>
      <c r="JUY2524" s="657"/>
      <c r="JUZ2524" s="657"/>
      <c r="JVA2524" s="657"/>
      <c r="JVB2524" s="657"/>
      <c r="JVC2524" s="657"/>
      <c r="JVD2524" s="657"/>
      <c r="JVE2524" s="657"/>
      <c r="JVF2524" s="657"/>
      <c r="JVG2524" s="657"/>
      <c r="JVH2524" s="657"/>
      <c r="JVI2524" s="657"/>
      <c r="JVJ2524" s="657"/>
      <c r="JVK2524" s="657"/>
      <c r="JVL2524" s="657"/>
      <c r="JVM2524" s="657"/>
      <c r="JVN2524" s="657"/>
      <c r="JVO2524" s="657"/>
      <c r="JVP2524" s="657"/>
      <c r="JVQ2524" s="657"/>
      <c r="JVR2524" s="657"/>
      <c r="JVS2524" s="657"/>
      <c r="JVT2524" s="657"/>
      <c r="JVU2524" s="657"/>
      <c r="JVV2524" s="657"/>
      <c r="JVW2524" s="657"/>
      <c r="JVX2524" s="657"/>
      <c r="JVY2524" s="657"/>
      <c r="JVZ2524" s="657"/>
      <c r="JWA2524" s="657"/>
      <c r="JWB2524" s="657"/>
      <c r="JWC2524" s="657"/>
      <c r="JWD2524" s="657"/>
      <c r="JWE2524" s="657"/>
      <c r="JWF2524" s="657"/>
      <c r="JWG2524" s="657"/>
      <c r="JWH2524" s="657"/>
      <c r="JWI2524" s="657"/>
      <c r="JWJ2524" s="657"/>
      <c r="JWK2524" s="657"/>
      <c r="JWL2524" s="657"/>
      <c r="JWM2524" s="657"/>
      <c r="JWN2524" s="657"/>
      <c r="JWO2524" s="657"/>
      <c r="JWP2524" s="657"/>
      <c r="JWQ2524" s="657"/>
      <c r="JWR2524" s="657"/>
      <c r="JWS2524" s="657"/>
      <c r="JWT2524" s="657"/>
      <c r="JWU2524" s="657"/>
      <c r="JWV2524" s="657"/>
      <c r="JWW2524" s="657"/>
      <c r="JWX2524" s="657"/>
      <c r="JWY2524" s="657"/>
      <c r="JWZ2524" s="657"/>
      <c r="JXA2524" s="657"/>
      <c r="JXB2524" s="657"/>
      <c r="JXC2524" s="657"/>
      <c r="JXD2524" s="657"/>
      <c r="JXE2524" s="657"/>
      <c r="JXF2524" s="657"/>
      <c r="JXG2524" s="657"/>
      <c r="JXH2524" s="657"/>
      <c r="JXI2524" s="657"/>
      <c r="JXJ2524" s="657"/>
      <c r="JXK2524" s="657"/>
      <c r="JXL2524" s="657"/>
      <c r="JXM2524" s="657"/>
      <c r="JXN2524" s="657"/>
      <c r="JXO2524" s="657"/>
      <c r="JXP2524" s="657"/>
      <c r="JXQ2524" s="657"/>
      <c r="JXR2524" s="657"/>
      <c r="JXS2524" s="657"/>
      <c r="JXT2524" s="657"/>
      <c r="JXU2524" s="657"/>
      <c r="JXV2524" s="657"/>
      <c r="JXW2524" s="657"/>
      <c r="JXX2524" s="657"/>
      <c r="JXY2524" s="657"/>
      <c r="JXZ2524" s="657"/>
      <c r="JYA2524" s="657"/>
      <c r="JYB2524" s="657"/>
      <c r="JYC2524" s="657"/>
      <c r="JYD2524" s="657"/>
      <c r="JYE2524" s="657"/>
      <c r="JYF2524" s="657"/>
      <c r="JYG2524" s="657"/>
      <c r="JYH2524" s="657"/>
      <c r="JYI2524" s="657"/>
      <c r="JYJ2524" s="657"/>
      <c r="JYK2524" s="657"/>
      <c r="JYL2524" s="657"/>
      <c r="JYM2524" s="657"/>
      <c r="JYN2524" s="657"/>
      <c r="JYO2524" s="657"/>
      <c r="JYP2524" s="657"/>
      <c r="JYQ2524" s="657"/>
      <c r="JYR2524" s="657"/>
      <c r="JYS2524" s="657"/>
      <c r="JYT2524" s="657"/>
      <c r="JYU2524" s="657"/>
      <c r="JYV2524" s="657"/>
      <c r="JYW2524" s="657"/>
      <c r="JYX2524" s="657"/>
      <c r="JYY2524" s="657"/>
      <c r="JYZ2524" s="657"/>
      <c r="JZA2524" s="657"/>
      <c r="JZB2524" s="657"/>
      <c r="JZC2524" s="657"/>
      <c r="JZD2524" s="657"/>
      <c r="JZE2524" s="657"/>
      <c r="JZF2524" s="657"/>
      <c r="JZG2524" s="657"/>
      <c r="JZH2524" s="657"/>
      <c r="JZI2524" s="657"/>
      <c r="JZJ2524" s="657"/>
      <c r="JZK2524" s="657"/>
      <c r="JZL2524" s="657"/>
      <c r="JZM2524" s="657"/>
      <c r="JZN2524" s="657"/>
      <c r="JZO2524" s="657"/>
      <c r="JZP2524" s="657"/>
      <c r="JZQ2524" s="657"/>
      <c r="JZR2524" s="657"/>
      <c r="JZS2524" s="657"/>
      <c r="JZT2524" s="657"/>
      <c r="JZU2524" s="657"/>
      <c r="JZV2524" s="657"/>
      <c r="JZW2524" s="657"/>
      <c r="JZX2524" s="657"/>
      <c r="JZY2524" s="657"/>
      <c r="JZZ2524" s="657"/>
      <c r="KAA2524" s="657"/>
      <c r="KAB2524" s="657"/>
      <c r="KAC2524" s="657"/>
      <c r="KAD2524" s="657"/>
      <c r="KAE2524" s="657"/>
      <c r="KAF2524" s="657"/>
      <c r="KAG2524" s="657"/>
      <c r="KAH2524" s="657"/>
      <c r="KAI2524" s="657"/>
      <c r="KAJ2524" s="657"/>
      <c r="KAK2524" s="657"/>
      <c r="KAL2524" s="657"/>
      <c r="KAM2524" s="657"/>
      <c r="KAN2524" s="657"/>
      <c r="KAO2524" s="657"/>
      <c r="KAP2524" s="657"/>
      <c r="KAQ2524" s="657"/>
      <c r="KAR2524" s="657"/>
      <c r="KAS2524" s="657"/>
      <c r="KAT2524" s="657"/>
      <c r="KAU2524" s="657"/>
      <c r="KAV2524" s="657"/>
      <c r="KAW2524" s="657"/>
      <c r="KAX2524" s="657"/>
      <c r="KAY2524" s="657"/>
      <c r="KAZ2524" s="657"/>
      <c r="KBA2524" s="657"/>
      <c r="KBB2524" s="657"/>
      <c r="KBC2524" s="657"/>
      <c r="KBD2524" s="657"/>
      <c r="KBE2524" s="657"/>
      <c r="KBF2524" s="657"/>
      <c r="KBG2524" s="657"/>
      <c r="KBH2524" s="657"/>
      <c r="KBI2524" s="657"/>
      <c r="KBJ2524" s="657"/>
      <c r="KBK2524" s="657"/>
      <c r="KBL2524" s="657"/>
      <c r="KBM2524" s="657"/>
      <c r="KBN2524" s="657"/>
      <c r="KBO2524" s="657"/>
      <c r="KBP2524" s="657"/>
      <c r="KBQ2524" s="657"/>
      <c r="KBR2524" s="657"/>
      <c r="KBS2524" s="657"/>
      <c r="KBT2524" s="657"/>
      <c r="KBU2524" s="657"/>
      <c r="KBV2524" s="657"/>
      <c r="KBW2524" s="657"/>
      <c r="KBX2524" s="657"/>
      <c r="KBY2524" s="657"/>
      <c r="KBZ2524" s="657"/>
      <c r="KCA2524" s="657"/>
      <c r="KCB2524" s="657"/>
      <c r="KCC2524" s="657"/>
      <c r="KCD2524" s="657"/>
      <c r="KCE2524" s="657"/>
      <c r="KCF2524" s="657"/>
      <c r="KCG2524" s="657"/>
      <c r="KCH2524" s="657"/>
      <c r="KCI2524" s="657"/>
      <c r="KCJ2524" s="657"/>
      <c r="KCK2524" s="657"/>
      <c r="KCL2524" s="657"/>
      <c r="KCM2524" s="657"/>
      <c r="KCN2524" s="657"/>
      <c r="KCO2524" s="657"/>
      <c r="KCP2524" s="657"/>
      <c r="KCQ2524" s="657"/>
      <c r="KCR2524" s="657"/>
      <c r="KCS2524" s="657"/>
      <c r="KCT2524" s="657"/>
      <c r="KCU2524" s="657"/>
      <c r="KCV2524" s="657"/>
      <c r="KCW2524" s="657"/>
      <c r="KCX2524" s="657"/>
      <c r="KCY2524" s="657"/>
      <c r="KCZ2524" s="657"/>
      <c r="KDA2524" s="657"/>
      <c r="KDB2524" s="657"/>
      <c r="KDC2524" s="657"/>
      <c r="KDD2524" s="657"/>
      <c r="KDE2524" s="657"/>
      <c r="KDF2524" s="657"/>
      <c r="KDG2524" s="657"/>
      <c r="KDH2524" s="657"/>
      <c r="KDI2524" s="657"/>
      <c r="KDJ2524" s="657"/>
      <c r="KDK2524" s="657"/>
      <c r="KDL2524" s="657"/>
      <c r="KDM2524" s="657"/>
      <c r="KDN2524" s="657"/>
      <c r="KDO2524" s="657"/>
      <c r="KDP2524" s="657"/>
      <c r="KDQ2524" s="657"/>
      <c r="KDR2524" s="657"/>
      <c r="KDS2524" s="657"/>
      <c r="KDT2524" s="657"/>
      <c r="KDU2524" s="657"/>
      <c r="KDV2524" s="657"/>
      <c r="KDW2524" s="657"/>
      <c r="KDX2524" s="657"/>
      <c r="KDY2524" s="657"/>
      <c r="KDZ2524" s="657"/>
      <c r="KEA2524" s="657"/>
      <c r="KEB2524" s="657"/>
      <c r="KEC2524" s="657"/>
      <c r="KED2524" s="657"/>
      <c r="KEE2524" s="657"/>
      <c r="KEF2524" s="657"/>
      <c r="KEG2524" s="657"/>
      <c r="KEH2524" s="657"/>
      <c r="KEI2524" s="657"/>
      <c r="KEJ2524" s="657"/>
      <c r="KEK2524" s="657"/>
      <c r="KEL2524" s="657"/>
      <c r="KEM2524" s="657"/>
      <c r="KEN2524" s="657"/>
      <c r="KEO2524" s="657"/>
      <c r="KEP2524" s="657"/>
      <c r="KEQ2524" s="657"/>
      <c r="KER2524" s="657"/>
      <c r="KES2524" s="657"/>
      <c r="KET2524" s="657"/>
      <c r="KEU2524" s="657"/>
      <c r="KEV2524" s="657"/>
      <c r="KEW2524" s="657"/>
      <c r="KEX2524" s="657"/>
      <c r="KEY2524" s="657"/>
      <c r="KEZ2524" s="657"/>
      <c r="KFA2524" s="657"/>
      <c r="KFB2524" s="657"/>
      <c r="KFC2524" s="657"/>
      <c r="KFD2524" s="657"/>
      <c r="KFE2524" s="657"/>
      <c r="KFF2524" s="657"/>
      <c r="KFG2524" s="657"/>
      <c r="KFH2524" s="657"/>
      <c r="KFI2524" s="657"/>
      <c r="KFJ2524" s="657"/>
      <c r="KFK2524" s="657"/>
      <c r="KFL2524" s="657"/>
      <c r="KFM2524" s="657"/>
      <c r="KFN2524" s="657"/>
      <c r="KFO2524" s="657"/>
      <c r="KFP2524" s="657"/>
      <c r="KFQ2524" s="657"/>
      <c r="KFR2524" s="657"/>
      <c r="KFS2524" s="657"/>
      <c r="KFT2524" s="657"/>
      <c r="KFU2524" s="657"/>
      <c r="KFV2524" s="657"/>
      <c r="KFW2524" s="657"/>
      <c r="KFX2524" s="657"/>
      <c r="KFY2524" s="657"/>
      <c r="KFZ2524" s="657"/>
      <c r="KGA2524" s="657"/>
      <c r="KGB2524" s="657"/>
      <c r="KGC2524" s="657"/>
      <c r="KGD2524" s="657"/>
      <c r="KGE2524" s="657"/>
      <c r="KGF2524" s="657"/>
      <c r="KGG2524" s="657"/>
      <c r="KGH2524" s="657"/>
      <c r="KGI2524" s="657"/>
      <c r="KGJ2524" s="657"/>
      <c r="KGK2524" s="657"/>
      <c r="KGL2524" s="657"/>
      <c r="KGM2524" s="657"/>
      <c r="KGN2524" s="657"/>
      <c r="KGO2524" s="657"/>
      <c r="KGP2524" s="657"/>
      <c r="KGQ2524" s="657"/>
      <c r="KGR2524" s="657"/>
      <c r="KGS2524" s="657"/>
      <c r="KGT2524" s="657"/>
      <c r="KGU2524" s="657"/>
      <c r="KGV2524" s="657"/>
      <c r="KGW2524" s="657"/>
      <c r="KGX2524" s="657"/>
      <c r="KGY2524" s="657"/>
      <c r="KGZ2524" s="657"/>
      <c r="KHA2524" s="657"/>
      <c r="KHB2524" s="657"/>
      <c r="KHC2524" s="657"/>
      <c r="KHD2524" s="657"/>
      <c r="KHE2524" s="657"/>
      <c r="KHF2524" s="657"/>
      <c r="KHG2524" s="657"/>
      <c r="KHH2524" s="657"/>
      <c r="KHI2524" s="657"/>
      <c r="KHJ2524" s="657"/>
      <c r="KHK2524" s="657"/>
      <c r="KHL2524" s="657"/>
      <c r="KHM2524" s="657"/>
      <c r="KHN2524" s="657"/>
      <c r="KHO2524" s="657"/>
      <c r="KHP2524" s="657"/>
      <c r="KHQ2524" s="657"/>
      <c r="KHR2524" s="657"/>
      <c r="KHS2524" s="657"/>
      <c r="KHT2524" s="657"/>
      <c r="KHU2524" s="657"/>
      <c r="KHV2524" s="657"/>
      <c r="KHW2524" s="657"/>
      <c r="KHX2524" s="657"/>
      <c r="KHY2524" s="657"/>
      <c r="KHZ2524" s="657"/>
      <c r="KIA2524" s="657"/>
      <c r="KIB2524" s="657"/>
      <c r="KIC2524" s="657"/>
      <c r="KID2524" s="657"/>
      <c r="KIE2524" s="657"/>
      <c r="KIF2524" s="657"/>
      <c r="KIG2524" s="657"/>
      <c r="KIH2524" s="657"/>
      <c r="KII2524" s="657"/>
      <c r="KIJ2524" s="657"/>
      <c r="KIK2524" s="657"/>
      <c r="KIL2524" s="657"/>
      <c r="KIM2524" s="657"/>
      <c r="KIN2524" s="657"/>
      <c r="KIO2524" s="657"/>
      <c r="KIP2524" s="657"/>
      <c r="KIQ2524" s="657"/>
      <c r="KIR2524" s="657"/>
      <c r="KIS2524" s="657"/>
      <c r="KIT2524" s="657"/>
      <c r="KIU2524" s="657"/>
      <c r="KIV2524" s="657"/>
      <c r="KIW2524" s="657"/>
      <c r="KIX2524" s="657"/>
      <c r="KIY2524" s="657"/>
      <c r="KIZ2524" s="657"/>
      <c r="KJA2524" s="657"/>
      <c r="KJB2524" s="657"/>
      <c r="KJC2524" s="657"/>
      <c r="KJD2524" s="657"/>
      <c r="KJE2524" s="657"/>
      <c r="KJF2524" s="657"/>
      <c r="KJG2524" s="657"/>
      <c r="KJH2524" s="657"/>
      <c r="KJI2524" s="657"/>
      <c r="KJJ2524" s="657"/>
      <c r="KJK2524" s="657"/>
      <c r="KJL2524" s="657"/>
      <c r="KJM2524" s="657"/>
      <c r="KJN2524" s="657"/>
      <c r="KJO2524" s="657"/>
      <c r="KJP2524" s="657"/>
      <c r="KJQ2524" s="657"/>
      <c r="KJR2524" s="657"/>
      <c r="KJS2524" s="657"/>
      <c r="KJT2524" s="657"/>
      <c r="KJU2524" s="657"/>
      <c r="KJV2524" s="657"/>
      <c r="KJW2524" s="657"/>
      <c r="KJX2524" s="657"/>
      <c r="KJY2524" s="657"/>
      <c r="KJZ2524" s="657"/>
      <c r="KKA2524" s="657"/>
      <c r="KKB2524" s="657"/>
      <c r="KKC2524" s="657"/>
      <c r="KKD2524" s="657"/>
      <c r="KKE2524" s="657"/>
      <c r="KKF2524" s="657"/>
      <c r="KKG2524" s="657"/>
      <c r="KKH2524" s="657"/>
      <c r="KKI2524" s="657"/>
      <c r="KKJ2524" s="657"/>
      <c r="KKK2524" s="657"/>
      <c r="KKL2524" s="657"/>
      <c r="KKM2524" s="657"/>
      <c r="KKN2524" s="657"/>
      <c r="KKO2524" s="657"/>
      <c r="KKP2524" s="657"/>
      <c r="KKQ2524" s="657"/>
      <c r="KKR2524" s="657"/>
      <c r="KKS2524" s="657"/>
      <c r="KKT2524" s="657"/>
      <c r="KKU2524" s="657"/>
      <c r="KKV2524" s="657"/>
      <c r="KKW2524" s="657"/>
      <c r="KKX2524" s="657"/>
      <c r="KKY2524" s="657"/>
      <c r="KKZ2524" s="657"/>
      <c r="KLA2524" s="657"/>
      <c r="KLB2524" s="657"/>
      <c r="KLC2524" s="657"/>
      <c r="KLD2524" s="657"/>
      <c r="KLE2524" s="657"/>
      <c r="KLF2524" s="657"/>
      <c r="KLG2524" s="657"/>
      <c r="KLH2524" s="657"/>
      <c r="KLI2524" s="657"/>
      <c r="KLJ2524" s="657"/>
      <c r="KLK2524" s="657"/>
      <c r="KLL2524" s="657"/>
      <c r="KLM2524" s="657"/>
      <c r="KLN2524" s="657"/>
      <c r="KLO2524" s="657"/>
      <c r="KLP2524" s="657"/>
      <c r="KLQ2524" s="657"/>
      <c r="KLR2524" s="657"/>
      <c r="KLS2524" s="657"/>
      <c r="KLT2524" s="657"/>
      <c r="KLU2524" s="657"/>
      <c r="KLV2524" s="657"/>
      <c r="KLW2524" s="657"/>
      <c r="KLX2524" s="657"/>
      <c r="KLY2524" s="657"/>
      <c r="KLZ2524" s="657"/>
      <c r="KMA2524" s="657"/>
      <c r="KMB2524" s="657"/>
      <c r="KMC2524" s="657"/>
      <c r="KMD2524" s="657"/>
      <c r="KME2524" s="657"/>
      <c r="KMF2524" s="657"/>
      <c r="KMG2524" s="657"/>
      <c r="KMH2524" s="657"/>
      <c r="KMI2524" s="657"/>
      <c r="KMJ2524" s="657"/>
      <c r="KMK2524" s="657"/>
      <c r="KML2524" s="657"/>
      <c r="KMM2524" s="657"/>
      <c r="KMN2524" s="657"/>
      <c r="KMO2524" s="657"/>
      <c r="KMP2524" s="657"/>
      <c r="KMQ2524" s="657"/>
      <c r="KMR2524" s="657"/>
      <c r="KMS2524" s="657"/>
      <c r="KMT2524" s="657"/>
      <c r="KMU2524" s="657"/>
      <c r="KMV2524" s="657"/>
      <c r="KMW2524" s="657"/>
      <c r="KMX2524" s="657"/>
      <c r="KMY2524" s="657"/>
      <c r="KMZ2524" s="657"/>
      <c r="KNA2524" s="657"/>
      <c r="KNB2524" s="657"/>
      <c r="KNC2524" s="657"/>
      <c r="KND2524" s="657"/>
      <c r="KNE2524" s="657"/>
      <c r="KNF2524" s="657"/>
      <c r="KNG2524" s="657"/>
      <c r="KNH2524" s="657"/>
      <c r="KNI2524" s="657"/>
      <c r="KNJ2524" s="657"/>
      <c r="KNK2524" s="657"/>
      <c r="KNL2524" s="657"/>
      <c r="KNM2524" s="657"/>
      <c r="KNN2524" s="657"/>
      <c r="KNO2524" s="657"/>
      <c r="KNP2524" s="657"/>
      <c r="KNQ2524" s="657"/>
      <c r="KNR2524" s="657"/>
      <c r="KNS2524" s="657"/>
      <c r="KNT2524" s="657"/>
      <c r="KNU2524" s="657"/>
      <c r="KNV2524" s="657"/>
      <c r="KNW2524" s="657"/>
      <c r="KNX2524" s="657"/>
      <c r="KNY2524" s="657"/>
      <c r="KNZ2524" s="657"/>
      <c r="KOA2524" s="657"/>
      <c r="KOB2524" s="657"/>
      <c r="KOC2524" s="657"/>
      <c r="KOD2524" s="657"/>
      <c r="KOE2524" s="657"/>
      <c r="KOF2524" s="657"/>
      <c r="KOG2524" s="657"/>
      <c r="KOH2524" s="657"/>
      <c r="KOI2524" s="657"/>
      <c r="KOJ2524" s="657"/>
      <c r="KOK2524" s="657"/>
      <c r="KOL2524" s="657"/>
      <c r="KOM2524" s="657"/>
      <c r="KON2524" s="657"/>
      <c r="KOO2524" s="657"/>
      <c r="KOP2524" s="657"/>
      <c r="KOQ2524" s="657"/>
      <c r="KOR2524" s="657"/>
      <c r="KOS2524" s="657"/>
      <c r="KOT2524" s="657"/>
      <c r="KOU2524" s="657"/>
      <c r="KOV2524" s="657"/>
      <c r="KOW2524" s="657"/>
      <c r="KOX2524" s="657"/>
      <c r="KOY2524" s="657"/>
      <c r="KOZ2524" s="657"/>
      <c r="KPA2524" s="657"/>
      <c r="KPB2524" s="657"/>
      <c r="KPC2524" s="657"/>
      <c r="KPD2524" s="657"/>
      <c r="KPE2524" s="657"/>
      <c r="KPF2524" s="657"/>
      <c r="KPG2524" s="657"/>
      <c r="KPH2524" s="657"/>
      <c r="KPI2524" s="657"/>
      <c r="KPJ2524" s="657"/>
      <c r="KPK2524" s="657"/>
      <c r="KPL2524" s="657"/>
      <c r="KPM2524" s="657"/>
      <c r="KPN2524" s="657"/>
      <c r="KPO2524" s="657"/>
      <c r="KPP2524" s="657"/>
      <c r="KPQ2524" s="657"/>
      <c r="KPR2524" s="657"/>
      <c r="KPS2524" s="657"/>
      <c r="KPT2524" s="657"/>
      <c r="KPU2524" s="657"/>
      <c r="KPV2524" s="657"/>
      <c r="KPW2524" s="657"/>
      <c r="KPX2524" s="657"/>
      <c r="KPY2524" s="657"/>
      <c r="KPZ2524" s="657"/>
      <c r="KQA2524" s="657"/>
      <c r="KQB2524" s="657"/>
      <c r="KQC2524" s="657"/>
      <c r="KQD2524" s="657"/>
      <c r="KQE2524" s="657"/>
      <c r="KQF2524" s="657"/>
      <c r="KQG2524" s="657"/>
      <c r="KQH2524" s="657"/>
      <c r="KQI2524" s="657"/>
      <c r="KQJ2524" s="657"/>
      <c r="KQK2524" s="657"/>
      <c r="KQL2524" s="657"/>
      <c r="KQM2524" s="657"/>
      <c r="KQN2524" s="657"/>
      <c r="KQO2524" s="657"/>
      <c r="KQP2524" s="657"/>
      <c r="KQQ2524" s="657"/>
      <c r="KQR2524" s="657"/>
      <c r="KQS2524" s="657"/>
      <c r="KQT2524" s="657"/>
      <c r="KQU2524" s="657"/>
      <c r="KQV2524" s="657"/>
      <c r="KQW2524" s="657"/>
      <c r="KQX2524" s="657"/>
      <c r="KQY2524" s="657"/>
      <c r="KQZ2524" s="657"/>
      <c r="KRA2524" s="657"/>
      <c r="KRB2524" s="657"/>
      <c r="KRC2524" s="657"/>
      <c r="KRD2524" s="657"/>
      <c r="KRE2524" s="657"/>
      <c r="KRF2524" s="657"/>
      <c r="KRG2524" s="657"/>
      <c r="KRH2524" s="657"/>
      <c r="KRI2524" s="657"/>
      <c r="KRJ2524" s="657"/>
      <c r="KRK2524" s="657"/>
      <c r="KRL2524" s="657"/>
      <c r="KRM2524" s="657"/>
      <c r="KRN2524" s="657"/>
      <c r="KRO2524" s="657"/>
      <c r="KRP2524" s="657"/>
      <c r="KRQ2524" s="657"/>
      <c r="KRR2524" s="657"/>
      <c r="KRS2524" s="657"/>
      <c r="KRT2524" s="657"/>
      <c r="KRU2524" s="657"/>
      <c r="KRV2524" s="657"/>
      <c r="KRW2524" s="657"/>
      <c r="KRX2524" s="657"/>
      <c r="KRY2524" s="657"/>
      <c r="KRZ2524" s="657"/>
      <c r="KSA2524" s="657"/>
      <c r="KSB2524" s="657"/>
      <c r="KSC2524" s="657"/>
      <c r="KSD2524" s="657"/>
      <c r="KSE2524" s="657"/>
      <c r="KSF2524" s="657"/>
      <c r="KSG2524" s="657"/>
      <c r="KSH2524" s="657"/>
      <c r="KSI2524" s="657"/>
      <c r="KSJ2524" s="657"/>
      <c r="KSK2524" s="657"/>
      <c r="KSL2524" s="657"/>
      <c r="KSM2524" s="657"/>
      <c r="KSN2524" s="657"/>
      <c r="KSO2524" s="657"/>
      <c r="KSP2524" s="657"/>
      <c r="KSQ2524" s="657"/>
      <c r="KSR2524" s="657"/>
      <c r="KSS2524" s="657"/>
      <c r="KST2524" s="657"/>
      <c r="KSU2524" s="657"/>
      <c r="KSV2524" s="657"/>
      <c r="KSW2524" s="657"/>
      <c r="KSX2524" s="657"/>
      <c r="KSY2524" s="657"/>
      <c r="KSZ2524" s="657"/>
      <c r="KTA2524" s="657"/>
      <c r="KTB2524" s="657"/>
      <c r="KTC2524" s="657"/>
      <c r="KTD2524" s="657"/>
      <c r="KTE2524" s="657"/>
      <c r="KTF2524" s="657"/>
      <c r="KTG2524" s="657"/>
      <c r="KTH2524" s="657"/>
      <c r="KTI2524" s="657"/>
      <c r="KTJ2524" s="657"/>
      <c r="KTK2524" s="657"/>
      <c r="KTL2524" s="657"/>
      <c r="KTM2524" s="657"/>
      <c r="KTN2524" s="657"/>
      <c r="KTO2524" s="657"/>
      <c r="KTP2524" s="657"/>
      <c r="KTQ2524" s="657"/>
      <c r="KTR2524" s="657"/>
      <c r="KTS2524" s="657"/>
      <c r="KTT2524" s="657"/>
      <c r="KTU2524" s="657"/>
      <c r="KTV2524" s="657"/>
      <c r="KTW2524" s="657"/>
      <c r="KTX2524" s="657"/>
      <c r="KTY2524" s="657"/>
      <c r="KTZ2524" s="657"/>
      <c r="KUA2524" s="657"/>
      <c r="KUB2524" s="657"/>
      <c r="KUC2524" s="657"/>
      <c r="KUD2524" s="657"/>
      <c r="KUE2524" s="657"/>
      <c r="KUF2524" s="657"/>
      <c r="KUG2524" s="657"/>
      <c r="KUH2524" s="657"/>
      <c r="KUI2524" s="657"/>
      <c r="KUJ2524" s="657"/>
      <c r="KUK2524" s="657"/>
      <c r="KUL2524" s="657"/>
      <c r="KUM2524" s="657"/>
      <c r="KUN2524" s="657"/>
      <c r="KUO2524" s="657"/>
      <c r="KUP2524" s="657"/>
      <c r="KUQ2524" s="657"/>
      <c r="KUR2524" s="657"/>
      <c r="KUS2524" s="657"/>
      <c r="KUT2524" s="657"/>
      <c r="KUU2524" s="657"/>
      <c r="KUV2524" s="657"/>
      <c r="KUW2524" s="657"/>
      <c r="KUX2524" s="657"/>
      <c r="KUY2524" s="657"/>
      <c r="KUZ2524" s="657"/>
      <c r="KVA2524" s="657"/>
      <c r="KVB2524" s="657"/>
      <c r="KVC2524" s="657"/>
      <c r="KVD2524" s="657"/>
      <c r="KVE2524" s="657"/>
      <c r="KVF2524" s="657"/>
      <c r="KVG2524" s="657"/>
      <c r="KVH2524" s="657"/>
      <c r="KVI2524" s="657"/>
      <c r="KVJ2524" s="657"/>
      <c r="KVK2524" s="657"/>
      <c r="KVL2524" s="657"/>
      <c r="KVM2524" s="657"/>
      <c r="KVN2524" s="657"/>
      <c r="KVO2524" s="657"/>
      <c r="KVP2524" s="657"/>
      <c r="KVQ2524" s="657"/>
      <c r="KVR2524" s="657"/>
      <c r="KVS2524" s="657"/>
      <c r="KVT2524" s="657"/>
      <c r="KVU2524" s="657"/>
      <c r="KVV2524" s="657"/>
      <c r="KVW2524" s="657"/>
      <c r="KVX2524" s="657"/>
      <c r="KVY2524" s="657"/>
      <c r="KVZ2524" s="657"/>
      <c r="KWA2524" s="657"/>
      <c r="KWB2524" s="657"/>
      <c r="KWC2524" s="657"/>
      <c r="KWD2524" s="657"/>
      <c r="KWE2524" s="657"/>
      <c r="KWF2524" s="657"/>
      <c r="KWG2524" s="657"/>
      <c r="KWH2524" s="657"/>
      <c r="KWI2524" s="657"/>
      <c r="KWJ2524" s="657"/>
      <c r="KWK2524" s="657"/>
      <c r="KWL2524" s="657"/>
      <c r="KWM2524" s="657"/>
      <c r="KWN2524" s="657"/>
      <c r="KWO2524" s="657"/>
      <c r="KWP2524" s="657"/>
      <c r="KWQ2524" s="657"/>
      <c r="KWR2524" s="657"/>
      <c r="KWS2524" s="657"/>
      <c r="KWT2524" s="657"/>
      <c r="KWU2524" s="657"/>
      <c r="KWV2524" s="657"/>
      <c r="KWW2524" s="657"/>
      <c r="KWX2524" s="657"/>
      <c r="KWY2524" s="657"/>
      <c r="KWZ2524" s="657"/>
      <c r="KXA2524" s="657"/>
      <c r="KXB2524" s="657"/>
      <c r="KXC2524" s="657"/>
      <c r="KXD2524" s="657"/>
      <c r="KXE2524" s="657"/>
      <c r="KXF2524" s="657"/>
      <c r="KXG2524" s="657"/>
      <c r="KXH2524" s="657"/>
      <c r="KXI2524" s="657"/>
      <c r="KXJ2524" s="657"/>
      <c r="KXK2524" s="657"/>
      <c r="KXL2524" s="657"/>
      <c r="KXM2524" s="657"/>
      <c r="KXN2524" s="657"/>
      <c r="KXO2524" s="657"/>
      <c r="KXP2524" s="657"/>
      <c r="KXQ2524" s="657"/>
      <c r="KXR2524" s="657"/>
      <c r="KXS2524" s="657"/>
      <c r="KXT2524" s="657"/>
      <c r="KXU2524" s="657"/>
      <c r="KXV2524" s="657"/>
      <c r="KXW2524" s="657"/>
      <c r="KXX2524" s="657"/>
      <c r="KXY2524" s="657"/>
      <c r="KXZ2524" s="657"/>
      <c r="KYA2524" s="657"/>
      <c r="KYB2524" s="657"/>
      <c r="KYC2524" s="657"/>
      <c r="KYD2524" s="657"/>
      <c r="KYE2524" s="657"/>
      <c r="KYF2524" s="657"/>
      <c r="KYG2524" s="657"/>
      <c r="KYH2524" s="657"/>
      <c r="KYI2524" s="657"/>
      <c r="KYJ2524" s="657"/>
      <c r="KYK2524" s="657"/>
      <c r="KYL2524" s="657"/>
      <c r="KYM2524" s="657"/>
      <c r="KYN2524" s="657"/>
      <c r="KYO2524" s="657"/>
      <c r="KYP2524" s="657"/>
      <c r="KYQ2524" s="657"/>
      <c r="KYR2524" s="657"/>
      <c r="KYS2524" s="657"/>
      <c r="KYT2524" s="657"/>
      <c r="KYU2524" s="657"/>
      <c r="KYV2524" s="657"/>
      <c r="KYW2524" s="657"/>
      <c r="KYX2524" s="657"/>
      <c r="KYY2524" s="657"/>
      <c r="KYZ2524" s="657"/>
      <c r="KZA2524" s="657"/>
      <c r="KZB2524" s="657"/>
      <c r="KZC2524" s="657"/>
      <c r="KZD2524" s="657"/>
      <c r="KZE2524" s="657"/>
      <c r="KZF2524" s="657"/>
      <c r="KZG2524" s="657"/>
      <c r="KZH2524" s="657"/>
      <c r="KZI2524" s="657"/>
      <c r="KZJ2524" s="657"/>
      <c r="KZK2524" s="657"/>
      <c r="KZL2524" s="657"/>
      <c r="KZM2524" s="657"/>
      <c r="KZN2524" s="657"/>
      <c r="KZO2524" s="657"/>
      <c r="KZP2524" s="657"/>
      <c r="KZQ2524" s="657"/>
      <c r="KZR2524" s="657"/>
      <c r="KZS2524" s="657"/>
      <c r="KZT2524" s="657"/>
      <c r="KZU2524" s="657"/>
      <c r="KZV2524" s="657"/>
      <c r="KZW2524" s="657"/>
      <c r="KZX2524" s="657"/>
      <c r="KZY2524" s="657"/>
      <c r="KZZ2524" s="657"/>
      <c r="LAA2524" s="657"/>
      <c r="LAB2524" s="657"/>
      <c r="LAC2524" s="657"/>
      <c r="LAD2524" s="657"/>
      <c r="LAE2524" s="657"/>
      <c r="LAF2524" s="657"/>
      <c r="LAG2524" s="657"/>
      <c r="LAH2524" s="657"/>
      <c r="LAI2524" s="657"/>
      <c r="LAJ2524" s="657"/>
      <c r="LAK2524" s="657"/>
      <c r="LAL2524" s="657"/>
      <c r="LAM2524" s="657"/>
      <c r="LAN2524" s="657"/>
      <c r="LAO2524" s="657"/>
      <c r="LAP2524" s="657"/>
      <c r="LAQ2524" s="657"/>
      <c r="LAR2524" s="657"/>
      <c r="LAS2524" s="657"/>
      <c r="LAT2524" s="657"/>
      <c r="LAU2524" s="657"/>
      <c r="LAV2524" s="657"/>
      <c r="LAW2524" s="657"/>
      <c r="LAX2524" s="657"/>
      <c r="LAY2524" s="657"/>
      <c r="LAZ2524" s="657"/>
      <c r="LBA2524" s="657"/>
      <c r="LBB2524" s="657"/>
      <c r="LBC2524" s="657"/>
      <c r="LBD2524" s="657"/>
      <c r="LBE2524" s="657"/>
      <c r="LBF2524" s="657"/>
      <c r="LBG2524" s="657"/>
      <c r="LBH2524" s="657"/>
      <c r="LBI2524" s="657"/>
      <c r="LBJ2524" s="657"/>
      <c r="LBK2524" s="657"/>
      <c r="LBL2524" s="657"/>
      <c r="LBM2524" s="657"/>
      <c r="LBN2524" s="657"/>
      <c r="LBO2524" s="657"/>
      <c r="LBP2524" s="657"/>
      <c r="LBQ2524" s="657"/>
      <c r="LBR2524" s="657"/>
      <c r="LBS2524" s="657"/>
      <c r="LBT2524" s="657"/>
      <c r="LBU2524" s="657"/>
      <c r="LBV2524" s="657"/>
      <c r="LBW2524" s="657"/>
      <c r="LBX2524" s="657"/>
      <c r="LBY2524" s="657"/>
      <c r="LBZ2524" s="657"/>
      <c r="LCA2524" s="657"/>
      <c r="LCB2524" s="657"/>
      <c r="LCC2524" s="657"/>
      <c r="LCD2524" s="657"/>
      <c r="LCE2524" s="657"/>
      <c r="LCF2524" s="657"/>
      <c r="LCG2524" s="657"/>
      <c r="LCH2524" s="657"/>
      <c r="LCI2524" s="657"/>
      <c r="LCJ2524" s="657"/>
      <c r="LCK2524" s="657"/>
      <c r="LCL2524" s="657"/>
      <c r="LCM2524" s="657"/>
      <c r="LCN2524" s="657"/>
      <c r="LCO2524" s="657"/>
      <c r="LCP2524" s="657"/>
      <c r="LCQ2524" s="657"/>
      <c r="LCR2524" s="657"/>
      <c r="LCS2524" s="657"/>
      <c r="LCT2524" s="657"/>
      <c r="LCU2524" s="657"/>
      <c r="LCV2524" s="657"/>
      <c r="LCW2524" s="657"/>
      <c r="LCX2524" s="657"/>
      <c r="LCY2524" s="657"/>
      <c r="LCZ2524" s="657"/>
      <c r="LDA2524" s="657"/>
      <c r="LDB2524" s="657"/>
      <c r="LDC2524" s="657"/>
      <c r="LDD2524" s="657"/>
      <c r="LDE2524" s="657"/>
      <c r="LDF2524" s="657"/>
      <c r="LDG2524" s="657"/>
      <c r="LDH2524" s="657"/>
      <c r="LDI2524" s="657"/>
      <c r="LDJ2524" s="657"/>
      <c r="LDK2524" s="657"/>
      <c r="LDL2524" s="657"/>
      <c r="LDM2524" s="657"/>
      <c r="LDN2524" s="657"/>
      <c r="LDO2524" s="657"/>
      <c r="LDP2524" s="657"/>
      <c r="LDQ2524" s="657"/>
      <c r="LDR2524" s="657"/>
      <c r="LDS2524" s="657"/>
      <c r="LDT2524" s="657"/>
      <c r="LDU2524" s="657"/>
      <c r="LDV2524" s="657"/>
      <c r="LDW2524" s="657"/>
      <c r="LDX2524" s="657"/>
      <c r="LDY2524" s="657"/>
      <c r="LDZ2524" s="657"/>
      <c r="LEA2524" s="657"/>
      <c r="LEB2524" s="657"/>
      <c r="LEC2524" s="657"/>
      <c r="LED2524" s="657"/>
      <c r="LEE2524" s="657"/>
      <c r="LEF2524" s="657"/>
      <c r="LEG2524" s="657"/>
      <c r="LEH2524" s="657"/>
      <c r="LEI2524" s="657"/>
      <c r="LEJ2524" s="657"/>
      <c r="LEK2524" s="657"/>
      <c r="LEL2524" s="657"/>
      <c r="LEM2524" s="657"/>
      <c r="LEN2524" s="657"/>
      <c r="LEO2524" s="657"/>
      <c r="LEP2524" s="657"/>
      <c r="LEQ2524" s="657"/>
      <c r="LER2524" s="657"/>
      <c r="LES2524" s="657"/>
      <c r="LET2524" s="657"/>
      <c r="LEU2524" s="657"/>
      <c r="LEV2524" s="657"/>
      <c r="LEW2524" s="657"/>
      <c r="LEX2524" s="657"/>
      <c r="LEY2524" s="657"/>
      <c r="LEZ2524" s="657"/>
      <c r="LFA2524" s="657"/>
      <c r="LFB2524" s="657"/>
      <c r="LFC2524" s="657"/>
      <c r="LFD2524" s="657"/>
      <c r="LFE2524" s="657"/>
      <c r="LFF2524" s="657"/>
      <c r="LFG2524" s="657"/>
      <c r="LFH2524" s="657"/>
      <c r="LFI2524" s="657"/>
      <c r="LFJ2524" s="657"/>
      <c r="LFK2524" s="657"/>
      <c r="LFL2524" s="657"/>
      <c r="LFM2524" s="657"/>
      <c r="LFN2524" s="657"/>
      <c r="LFO2524" s="657"/>
      <c r="LFP2524" s="657"/>
      <c r="LFQ2524" s="657"/>
      <c r="LFR2524" s="657"/>
      <c r="LFS2524" s="657"/>
      <c r="LFT2524" s="657"/>
      <c r="LFU2524" s="657"/>
      <c r="LFV2524" s="657"/>
      <c r="LFW2524" s="657"/>
      <c r="LFX2524" s="657"/>
      <c r="LFY2524" s="657"/>
      <c r="LFZ2524" s="657"/>
      <c r="LGA2524" s="657"/>
      <c r="LGB2524" s="657"/>
      <c r="LGC2524" s="657"/>
      <c r="LGD2524" s="657"/>
      <c r="LGE2524" s="657"/>
      <c r="LGF2524" s="657"/>
      <c r="LGG2524" s="657"/>
      <c r="LGH2524" s="657"/>
      <c r="LGI2524" s="657"/>
      <c r="LGJ2524" s="657"/>
      <c r="LGK2524" s="657"/>
      <c r="LGL2524" s="657"/>
      <c r="LGM2524" s="657"/>
      <c r="LGN2524" s="657"/>
      <c r="LGO2524" s="657"/>
      <c r="LGP2524" s="657"/>
      <c r="LGQ2524" s="657"/>
      <c r="LGR2524" s="657"/>
      <c r="LGS2524" s="657"/>
      <c r="LGT2524" s="657"/>
      <c r="LGU2524" s="657"/>
      <c r="LGV2524" s="657"/>
      <c r="LGW2524" s="657"/>
      <c r="LGX2524" s="657"/>
      <c r="LGY2524" s="657"/>
      <c r="LGZ2524" s="657"/>
      <c r="LHA2524" s="657"/>
      <c r="LHB2524" s="657"/>
      <c r="LHC2524" s="657"/>
      <c r="LHD2524" s="657"/>
      <c r="LHE2524" s="657"/>
      <c r="LHF2524" s="657"/>
      <c r="LHG2524" s="657"/>
      <c r="LHH2524" s="657"/>
      <c r="LHI2524" s="657"/>
      <c r="LHJ2524" s="657"/>
      <c r="LHK2524" s="657"/>
      <c r="LHL2524" s="657"/>
      <c r="LHM2524" s="657"/>
      <c r="LHN2524" s="657"/>
      <c r="LHO2524" s="657"/>
      <c r="LHP2524" s="657"/>
      <c r="LHQ2524" s="657"/>
      <c r="LHR2524" s="657"/>
      <c r="LHS2524" s="657"/>
      <c r="LHT2524" s="657"/>
      <c r="LHU2524" s="657"/>
      <c r="LHV2524" s="657"/>
      <c r="LHW2524" s="657"/>
      <c r="LHX2524" s="657"/>
      <c r="LHY2524" s="657"/>
      <c r="LHZ2524" s="657"/>
      <c r="LIA2524" s="657"/>
      <c r="LIB2524" s="657"/>
      <c r="LIC2524" s="657"/>
      <c r="LID2524" s="657"/>
      <c r="LIE2524" s="657"/>
      <c r="LIF2524" s="657"/>
      <c r="LIG2524" s="657"/>
      <c r="LIH2524" s="657"/>
      <c r="LII2524" s="657"/>
      <c r="LIJ2524" s="657"/>
      <c r="LIK2524" s="657"/>
      <c r="LIL2524" s="657"/>
      <c r="LIM2524" s="657"/>
      <c r="LIN2524" s="657"/>
      <c r="LIO2524" s="657"/>
      <c r="LIP2524" s="657"/>
      <c r="LIQ2524" s="657"/>
      <c r="LIR2524" s="657"/>
      <c r="LIS2524" s="657"/>
      <c r="LIT2524" s="657"/>
      <c r="LIU2524" s="657"/>
      <c r="LIV2524" s="657"/>
      <c r="LIW2524" s="657"/>
      <c r="LIX2524" s="657"/>
      <c r="LIY2524" s="657"/>
      <c r="LIZ2524" s="657"/>
      <c r="LJA2524" s="657"/>
      <c r="LJB2524" s="657"/>
      <c r="LJC2524" s="657"/>
      <c r="LJD2524" s="657"/>
      <c r="LJE2524" s="657"/>
      <c r="LJF2524" s="657"/>
      <c r="LJG2524" s="657"/>
      <c r="LJH2524" s="657"/>
      <c r="LJI2524" s="657"/>
      <c r="LJJ2524" s="657"/>
      <c r="LJK2524" s="657"/>
      <c r="LJL2524" s="657"/>
      <c r="LJM2524" s="657"/>
      <c r="LJN2524" s="657"/>
      <c r="LJO2524" s="657"/>
      <c r="LJP2524" s="657"/>
      <c r="LJQ2524" s="657"/>
      <c r="LJR2524" s="657"/>
      <c r="LJS2524" s="657"/>
      <c r="LJT2524" s="657"/>
      <c r="LJU2524" s="657"/>
      <c r="LJV2524" s="657"/>
      <c r="LJW2524" s="657"/>
      <c r="LJX2524" s="657"/>
      <c r="LJY2524" s="657"/>
      <c r="LJZ2524" s="657"/>
      <c r="LKA2524" s="657"/>
      <c r="LKB2524" s="657"/>
      <c r="LKC2524" s="657"/>
      <c r="LKD2524" s="657"/>
      <c r="LKE2524" s="657"/>
      <c r="LKF2524" s="657"/>
      <c r="LKG2524" s="657"/>
      <c r="LKH2524" s="657"/>
      <c r="LKI2524" s="657"/>
      <c r="LKJ2524" s="657"/>
      <c r="LKK2524" s="657"/>
      <c r="LKL2524" s="657"/>
      <c r="LKM2524" s="657"/>
      <c r="LKN2524" s="657"/>
      <c r="LKO2524" s="657"/>
      <c r="LKP2524" s="657"/>
      <c r="LKQ2524" s="657"/>
      <c r="LKR2524" s="657"/>
      <c r="LKS2524" s="657"/>
      <c r="LKT2524" s="657"/>
      <c r="LKU2524" s="657"/>
      <c r="LKV2524" s="657"/>
      <c r="LKW2524" s="657"/>
      <c r="LKX2524" s="657"/>
      <c r="LKY2524" s="657"/>
      <c r="LKZ2524" s="657"/>
      <c r="LLA2524" s="657"/>
      <c r="LLB2524" s="657"/>
      <c r="LLC2524" s="657"/>
      <c r="LLD2524" s="657"/>
      <c r="LLE2524" s="657"/>
      <c r="LLF2524" s="657"/>
      <c r="LLG2524" s="657"/>
      <c r="LLH2524" s="657"/>
      <c r="LLI2524" s="657"/>
      <c r="LLJ2524" s="657"/>
      <c r="LLK2524" s="657"/>
      <c r="LLL2524" s="657"/>
      <c r="LLM2524" s="657"/>
      <c r="LLN2524" s="657"/>
      <c r="LLO2524" s="657"/>
      <c r="LLP2524" s="657"/>
      <c r="LLQ2524" s="657"/>
      <c r="LLR2524" s="657"/>
      <c r="LLS2524" s="657"/>
      <c r="LLT2524" s="657"/>
      <c r="LLU2524" s="657"/>
      <c r="LLV2524" s="657"/>
      <c r="LLW2524" s="657"/>
      <c r="LLX2524" s="657"/>
      <c r="LLY2524" s="657"/>
      <c r="LLZ2524" s="657"/>
      <c r="LMA2524" s="657"/>
      <c r="LMB2524" s="657"/>
      <c r="LMC2524" s="657"/>
      <c r="LMD2524" s="657"/>
      <c r="LME2524" s="657"/>
      <c r="LMF2524" s="657"/>
      <c r="LMG2524" s="657"/>
      <c r="LMH2524" s="657"/>
      <c r="LMI2524" s="657"/>
      <c r="LMJ2524" s="657"/>
      <c r="LMK2524" s="657"/>
      <c r="LML2524" s="657"/>
      <c r="LMM2524" s="657"/>
      <c r="LMN2524" s="657"/>
      <c r="LMO2524" s="657"/>
      <c r="LMP2524" s="657"/>
      <c r="LMQ2524" s="657"/>
      <c r="LMR2524" s="657"/>
      <c r="LMS2524" s="657"/>
      <c r="LMT2524" s="657"/>
      <c r="LMU2524" s="657"/>
      <c r="LMV2524" s="657"/>
      <c r="LMW2524" s="657"/>
      <c r="LMX2524" s="657"/>
      <c r="LMY2524" s="657"/>
      <c r="LMZ2524" s="657"/>
      <c r="LNA2524" s="657"/>
      <c r="LNB2524" s="657"/>
      <c r="LNC2524" s="657"/>
      <c r="LND2524" s="657"/>
      <c r="LNE2524" s="657"/>
      <c r="LNF2524" s="657"/>
      <c r="LNG2524" s="657"/>
      <c r="LNH2524" s="657"/>
      <c r="LNI2524" s="657"/>
      <c r="LNJ2524" s="657"/>
      <c r="LNK2524" s="657"/>
      <c r="LNL2524" s="657"/>
      <c r="LNM2524" s="657"/>
      <c r="LNN2524" s="657"/>
      <c r="LNO2524" s="657"/>
      <c r="LNP2524" s="657"/>
      <c r="LNQ2524" s="657"/>
      <c r="LNR2524" s="657"/>
      <c r="LNS2524" s="657"/>
      <c r="LNT2524" s="657"/>
      <c r="LNU2524" s="657"/>
      <c r="LNV2524" s="657"/>
      <c r="LNW2524" s="657"/>
      <c r="LNX2524" s="657"/>
      <c r="LNY2524" s="657"/>
      <c r="LNZ2524" s="657"/>
      <c r="LOA2524" s="657"/>
      <c r="LOB2524" s="657"/>
      <c r="LOC2524" s="657"/>
      <c r="LOD2524" s="657"/>
      <c r="LOE2524" s="657"/>
      <c r="LOF2524" s="657"/>
      <c r="LOG2524" s="657"/>
      <c r="LOH2524" s="657"/>
      <c r="LOI2524" s="657"/>
      <c r="LOJ2524" s="657"/>
      <c r="LOK2524" s="657"/>
      <c r="LOL2524" s="657"/>
      <c r="LOM2524" s="657"/>
      <c r="LON2524" s="657"/>
      <c r="LOO2524" s="657"/>
      <c r="LOP2524" s="657"/>
      <c r="LOQ2524" s="657"/>
      <c r="LOR2524" s="657"/>
      <c r="LOS2524" s="657"/>
      <c r="LOT2524" s="657"/>
      <c r="LOU2524" s="657"/>
      <c r="LOV2524" s="657"/>
      <c r="LOW2524" s="657"/>
      <c r="LOX2524" s="657"/>
      <c r="LOY2524" s="657"/>
      <c r="LOZ2524" s="657"/>
      <c r="LPA2524" s="657"/>
      <c r="LPB2524" s="657"/>
      <c r="LPC2524" s="657"/>
      <c r="LPD2524" s="657"/>
      <c r="LPE2524" s="657"/>
      <c r="LPF2524" s="657"/>
      <c r="LPG2524" s="657"/>
      <c r="LPH2524" s="657"/>
      <c r="LPI2524" s="657"/>
      <c r="LPJ2524" s="657"/>
      <c r="LPK2524" s="657"/>
      <c r="LPL2524" s="657"/>
      <c r="LPM2524" s="657"/>
      <c r="LPN2524" s="657"/>
      <c r="LPO2524" s="657"/>
      <c r="LPP2524" s="657"/>
      <c r="LPQ2524" s="657"/>
      <c r="LPR2524" s="657"/>
      <c r="LPS2524" s="657"/>
      <c r="LPT2524" s="657"/>
      <c r="LPU2524" s="657"/>
      <c r="LPV2524" s="657"/>
      <c r="LPW2524" s="657"/>
      <c r="LPX2524" s="657"/>
      <c r="LPY2524" s="657"/>
      <c r="LPZ2524" s="657"/>
      <c r="LQA2524" s="657"/>
      <c r="LQB2524" s="657"/>
      <c r="LQC2524" s="657"/>
      <c r="LQD2524" s="657"/>
      <c r="LQE2524" s="657"/>
      <c r="LQF2524" s="657"/>
      <c r="LQG2524" s="657"/>
      <c r="LQH2524" s="657"/>
      <c r="LQI2524" s="657"/>
      <c r="LQJ2524" s="657"/>
      <c r="LQK2524" s="657"/>
      <c r="LQL2524" s="657"/>
      <c r="LQM2524" s="657"/>
      <c r="LQN2524" s="657"/>
      <c r="LQO2524" s="657"/>
      <c r="LQP2524" s="657"/>
      <c r="LQQ2524" s="657"/>
      <c r="LQR2524" s="657"/>
      <c r="LQS2524" s="657"/>
      <c r="LQT2524" s="657"/>
      <c r="LQU2524" s="657"/>
      <c r="LQV2524" s="657"/>
      <c r="LQW2524" s="657"/>
      <c r="LQX2524" s="657"/>
      <c r="LQY2524" s="657"/>
      <c r="LQZ2524" s="657"/>
      <c r="LRA2524" s="657"/>
      <c r="LRB2524" s="657"/>
      <c r="LRC2524" s="657"/>
      <c r="LRD2524" s="657"/>
      <c r="LRE2524" s="657"/>
      <c r="LRF2524" s="657"/>
      <c r="LRG2524" s="657"/>
      <c r="LRH2524" s="657"/>
      <c r="LRI2524" s="657"/>
      <c r="LRJ2524" s="657"/>
      <c r="LRK2524" s="657"/>
      <c r="LRL2524" s="657"/>
      <c r="LRM2524" s="657"/>
      <c r="LRN2524" s="657"/>
      <c r="LRO2524" s="657"/>
      <c r="LRP2524" s="657"/>
      <c r="LRQ2524" s="657"/>
      <c r="LRR2524" s="657"/>
      <c r="LRS2524" s="657"/>
      <c r="LRT2524" s="657"/>
      <c r="LRU2524" s="657"/>
      <c r="LRV2524" s="657"/>
      <c r="LRW2524" s="657"/>
      <c r="LRX2524" s="657"/>
      <c r="LRY2524" s="657"/>
      <c r="LRZ2524" s="657"/>
      <c r="LSA2524" s="657"/>
      <c r="LSB2524" s="657"/>
      <c r="LSC2524" s="657"/>
      <c r="LSD2524" s="657"/>
      <c r="LSE2524" s="657"/>
      <c r="LSF2524" s="657"/>
      <c r="LSG2524" s="657"/>
      <c r="LSH2524" s="657"/>
      <c r="LSI2524" s="657"/>
      <c r="LSJ2524" s="657"/>
      <c r="LSK2524" s="657"/>
      <c r="LSL2524" s="657"/>
      <c r="LSM2524" s="657"/>
      <c r="LSN2524" s="657"/>
      <c r="LSO2524" s="657"/>
      <c r="LSP2524" s="657"/>
      <c r="LSQ2524" s="657"/>
      <c r="LSR2524" s="657"/>
      <c r="LSS2524" s="657"/>
      <c r="LST2524" s="657"/>
      <c r="LSU2524" s="657"/>
      <c r="LSV2524" s="657"/>
      <c r="LSW2524" s="657"/>
      <c r="LSX2524" s="657"/>
      <c r="LSY2524" s="657"/>
      <c r="LSZ2524" s="657"/>
      <c r="LTA2524" s="657"/>
      <c r="LTB2524" s="657"/>
      <c r="LTC2524" s="657"/>
      <c r="LTD2524" s="657"/>
      <c r="LTE2524" s="657"/>
      <c r="LTF2524" s="657"/>
      <c r="LTG2524" s="657"/>
      <c r="LTH2524" s="657"/>
      <c r="LTI2524" s="657"/>
      <c r="LTJ2524" s="657"/>
      <c r="LTK2524" s="657"/>
      <c r="LTL2524" s="657"/>
      <c r="LTM2524" s="657"/>
      <c r="LTN2524" s="657"/>
      <c r="LTO2524" s="657"/>
      <c r="LTP2524" s="657"/>
      <c r="LTQ2524" s="657"/>
      <c r="LTR2524" s="657"/>
      <c r="LTS2524" s="657"/>
      <c r="LTT2524" s="657"/>
      <c r="LTU2524" s="657"/>
      <c r="LTV2524" s="657"/>
      <c r="LTW2524" s="657"/>
      <c r="LTX2524" s="657"/>
      <c r="LTY2524" s="657"/>
      <c r="LTZ2524" s="657"/>
      <c r="LUA2524" s="657"/>
      <c r="LUB2524" s="657"/>
      <c r="LUC2524" s="657"/>
      <c r="LUD2524" s="657"/>
      <c r="LUE2524" s="657"/>
      <c r="LUF2524" s="657"/>
      <c r="LUG2524" s="657"/>
      <c r="LUH2524" s="657"/>
      <c r="LUI2524" s="657"/>
      <c r="LUJ2524" s="657"/>
      <c r="LUK2524" s="657"/>
      <c r="LUL2524" s="657"/>
      <c r="LUM2524" s="657"/>
      <c r="LUN2524" s="657"/>
      <c r="LUO2524" s="657"/>
      <c r="LUP2524" s="657"/>
      <c r="LUQ2524" s="657"/>
      <c r="LUR2524" s="657"/>
      <c r="LUS2524" s="657"/>
      <c r="LUT2524" s="657"/>
      <c r="LUU2524" s="657"/>
      <c r="LUV2524" s="657"/>
      <c r="LUW2524" s="657"/>
      <c r="LUX2524" s="657"/>
      <c r="LUY2524" s="657"/>
      <c r="LUZ2524" s="657"/>
      <c r="LVA2524" s="657"/>
      <c r="LVB2524" s="657"/>
      <c r="LVC2524" s="657"/>
      <c r="LVD2524" s="657"/>
      <c r="LVE2524" s="657"/>
      <c r="LVF2524" s="657"/>
      <c r="LVG2524" s="657"/>
      <c r="LVH2524" s="657"/>
      <c r="LVI2524" s="657"/>
      <c r="LVJ2524" s="657"/>
      <c r="LVK2524" s="657"/>
      <c r="LVL2524" s="657"/>
      <c r="LVM2524" s="657"/>
      <c r="LVN2524" s="657"/>
      <c r="LVO2524" s="657"/>
      <c r="LVP2524" s="657"/>
      <c r="LVQ2524" s="657"/>
      <c r="LVR2524" s="657"/>
      <c r="LVS2524" s="657"/>
      <c r="LVT2524" s="657"/>
      <c r="LVU2524" s="657"/>
      <c r="LVV2524" s="657"/>
      <c r="LVW2524" s="657"/>
      <c r="LVX2524" s="657"/>
      <c r="LVY2524" s="657"/>
      <c r="LVZ2524" s="657"/>
      <c r="LWA2524" s="657"/>
      <c r="LWB2524" s="657"/>
      <c r="LWC2524" s="657"/>
      <c r="LWD2524" s="657"/>
      <c r="LWE2524" s="657"/>
      <c r="LWF2524" s="657"/>
      <c r="LWG2524" s="657"/>
      <c r="LWH2524" s="657"/>
      <c r="LWI2524" s="657"/>
      <c r="LWJ2524" s="657"/>
      <c r="LWK2524" s="657"/>
      <c r="LWL2524" s="657"/>
      <c r="LWM2524" s="657"/>
      <c r="LWN2524" s="657"/>
      <c r="LWO2524" s="657"/>
      <c r="LWP2524" s="657"/>
      <c r="LWQ2524" s="657"/>
      <c r="LWR2524" s="657"/>
      <c r="LWS2524" s="657"/>
      <c r="LWT2524" s="657"/>
      <c r="LWU2524" s="657"/>
      <c r="LWV2524" s="657"/>
      <c r="LWW2524" s="657"/>
      <c r="LWX2524" s="657"/>
      <c r="LWY2524" s="657"/>
      <c r="LWZ2524" s="657"/>
      <c r="LXA2524" s="657"/>
      <c r="LXB2524" s="657"/>
      <c r="LXC2524" s="657"/>
      <c r="LXD2524" s="657"/>
      <c r="LXE2524" s="657"/>
      <c r="LXF2524" s="657"/>
      <c r="LXG2524" s="657"/>
      <c r="LXH2524" s="657"/>
      <c r="LXI2524" s="657"/>
      <c r="LXJ2524" s="657"/>
      <c r="LXK2524" s="657"/>
      <c r="LXL2524" s="657"/>
      <c r="LXM2524" s="657"/>
      <c r="LXN2524" s="657"/>
      <c r="LXO2524" s="657"/>
      <c r="LXP2524" s="657"/>
      <c r="LXQ2524" s="657"/>
      <c r="LXR2524" s="657"/>
      <c r="LXS2524" s="657"/>
      <c r="LXT2524" s="657"/>
      <c r="LXU2524" s="657"/>
      <c r="LXV2524" s="657"/>
      <c r="LXW2524" s="657"/>
      <c r="LXX2524" s="657"/>
      <c r="LXY2524" s="657"/>
      <c r="LXZ2524" s="657"/>
      <c r="LYA2524" s="657"/>
      <c r="LYB2524" s="657"/>
      <c r="LYC2524" s="657"/>
      <c r="LYD2524" s="657"/>
      <c r="LYE2524" s="657"/>
      <c r="LYF2524" s="657"/>
      <c r="LYG2524" s="657"/>
      <c r="LYH2524" s="657"/>
      <c r="LYI2524" s="657"/>
      <c r="LYJ2524" s="657"/>
      <c r="LYK2524" s="657"/>
      <c r="LYL2524" s="657"/>
      <c r="LYM2524" s="657"/>
      <c r="LYN2524" s="657"/>
      <c r="LYO2524" s="657"/>
      <c r="LYP2524" s="657"/>
      <c r="LYQ2524" s="657"/>
      <c r="LYR2524" s="657"/>
      <c r="LYS2524" s="657"/>
      <c r="LYT2524" s="657"/>
      <c r="LYU2524" s="657"/>
      <c r="LYV2524" s="657"/>
      <c r="LYW2524" s="657"/>
      <c r="LYX2524" s="657"/>
      <c r="LYY2524" s="657"/>
      <c r="LYZ2524" s="657"/>
      <c r="LZA2524" s="657"/>
      <c r="LZB2524" s="657"/>
      <c r="LZC2524" s="657"/>
      <c r="LZD2524" s="657"/>
      <c r="LZE2524" s="657"/>
      <c r="LZF2524" s="657"/>
      <c r="LZG2524" s="657"/>
      <c r="LZH2524" s="657"/>
      <c r="LZI2524" s="657"/>
      <c r="LZJ2524" s="657"/>
      <c r="LZK2524" s="657"/>
      <c r="LZL2524" s="657"/>
      <c r="LZM2524" s="657"/>
      <c r="LZN2524" s="657"/>
      <c r="LZO2524" s="657"/>
      <c r="LZP2524" s="657"/>
      <c r="LZQ2524" s="657"/>
      <c r="LZR2524" s="657"/>
      <c r="LZS2524" s="657"/>
      <c r="LZT2524" s="657"/>
      <c r="LZU2524" s="657"/>
      <c r="LZV2524" s="657"/>
      <c r="LZW2524" s="657"/>
      <c r="LZX2524" s="657"/>
      <c r="LZY2524" s="657"/>
      <c r="LZZ2524" s="657"/>
      <c r="MAA2524" s="657"/>
      <c r="MAB2524" s="657"/>
      <c r="MAC2524" s="657"/>
      <c r="MAD2524" s="657"/>
      <c r="MAE2524" s="657"/>
      <c r="MAF2524" s="657"/>
      <c r="MAG2524" s="657"/>
      <c r="MAH2524" s="657"/>
      <c r="MAI2524" s="657"/>
      <c r="MAJ2524" s="657"/>
      <c r="MAK2524" s="657"/>
      <c r="MAL2524" s="657"/>
      <c r="MAM2524" s="657"/>
      <c r="MAN2524" s="657"/>
      <c r="MAO2524" s="657"/>
      <c r="MAP2524" s="657"/>
      <c r="MAQ2524" s="657"/>
      <c r="MAR2524" s="657"/>
      <c r="MAS2524" s="657"/>
      <c r="MAT2524" s="657"/>
      <c r="MAU2524" s="657"/>
      <c r="MAV2524" s="657"/>
      <c r="MAW2524" s="657"/>
      <c r="MAX2524" s="657"/>
      <c r="MAY2524" s="657"/>
      <c r="MAZ2524" s="657"/>
      <c r="MBA2524" s="657"/>
      <c r="MBB2524" s="657"/>
      <c r="MBC2524" s="657"/>
      <c r="MBD2524" s="657"/>
      <c r="MBE2524" s="657"/>
      <c r="MBF2524" s="657"/>
      <c r="MBG2524" s="657"/>
      <c r="MBH2524" s="657"/>
      <c r="MBI2524" s="657"/>
      <c r="MBJ2524" s="657"/>
      <c r="MBK2524" s="657"/>
      <c r="MBL2524" s="657"/>
      <c r="MBM2524" s="657"/>
      <c r="MBN2524" s="657"/>
      <c r="MBO2524" s="657"/>
      <c r="MBP2524" s="657"/>
      <c r="MBQ2524" s="657"/>
      <c r="MBR2524" s="657"/>
      <c r="MBS2524" s="657"/>
      <c r="MBT2524" s="657"/>
      <c r="MBU2524" s="657"/>
      <c r="MBV2524" s="657"/>
      <c r="MBW2524" s="657"/>
      <c r="MBX2524" s="657"/>
      <c r="MBY2524" s="657"/>
      <c r="MBZ2524" s="657"/>
      <c r="MCA2524" s="657"/>
      <c r="MCB2524" s="657"/>
      <c r="MCC2524" s="657"/>
      <c r="MCD2524" s="657"/>
      <c r="MCE2524" s="657"/>
      <c r="MCF2524" s="657"/>
      <c r="MCG2524" s="657"/>
      <c r="MCH2524" s="657"/>
      <c r="MCI2524" s="657"/>
      <c r="MCJ2524" s="657"/>
      <c r="MCK2524" s="657"/>
      <c r="MCL2524" s="657"/>
      <c r="MCM2524" s="657"/>
      <c r="MCN2524" s="657"/>
      <c r="MCO2524" s="657"/>
      <c r="MCP2524" s="657"/>
      <c r="MCQ2524" s="657"/>
      <c r="MCR2524" s="657"/>
      <c r="MCS2524" s="657"/>
      <c r="MCT2524" s="657"/>
      <c r="MCU2524" s="657"/>
      <c r="MCV2524" s="657"/>
      <c r="MCW2524" s="657"/>
      <c r="MCX2524" s="657"/>
      <c r="MCY2524" s="657"/>
      <c r="MCZ2524" s="657"/>
      <c r="MDA2524" s="657"/>
      <c r="MDB2524" s="657"/>
      <c r="MDC2524" s="657"/>
      <c r="MDD2524" s="657"/>
      <c r="MDE2524" s="657"/>
      <c r="MDF2524" s="657"/>
      <c r="MDG2524" s="657"/>
      <c r="MDH2524" s="657"/>
      <c r="MDI2524" s="657"/>
      <c r="MDJ2524" s="657"/>
      <c r="MDK2524" s="657"/>
      <c r="MDL2524" s="657"/>
      <c r="MDM2524" s="657"/>
      <c r="MDN2524" s="657"/>
      <c r="MDO2524" s="657"/>
      <c r="MDP2524" s="657"/>
      <c r="MDQ2524" s="657"/>
      <c r="MDR2524" s="657"/>
      <c r="MDS2524" s="657"/>
      <c r="MDT2524" s="657"/>
      <c r="MDU2524" s="657"/>
      <c r="MDV2524" s="657"/>
      <c r="MDW2524" s="657"/>
      <c r="MDX2524" s="657"/>
      <c r="MDY2524" s="657"/>
      <c r="MDZ2524" s="657"/>
      <c r="MEA2524" s="657"/>
      <c r="MEB2524" s="657"/>
      <c r="MEC2524" s="657"/>
      <c r="MED2524" s="657"/>
      <c r="MEE2524" s="657"/>
      <c r="MEF2524" s="657"/>
      <c r="MEG2524" s="657"/>
      <c r="MEH2524" s="657"/>
      <c r="MEI2524" s="657"/>
      <c r="MEJ2524" s="657"/>
      <c r="MEK2524" s="657"/>
      <c r="MEL2524" s="657"/>
      <c r="MEM2524" s="657"/>
      <c r="MEN2524" s="657"/>
      <c r="MEO2524" s="657"/>
      <c r="MEP2524" s="657"/>
      <c r="MEQ2524" s="657"/>
      <c r="MER2524" s="657"/>
      <c r="MES2524" s="657"/>
      <c r="MET2524" s="657"/>
      <c r="MEU2524" s="657"/>
      <c r="MEV2524" s="657"/>
      <c r="MEW2524" s="657"/>
      <c r="MEX2524" s="657"/>
      <c r="MEY2524" s="657"/>
      <c r="MEZ2524" s="657"/>
      <c r="MFA2524" s="657"/>
      <c r="MFB2524" s="657"/>
      <c r="MFC2524" s="657"/>
      <c r="MFD2524" s="657"/>
      <c r="MFE2524" s="657"/>
      <c r="MFF2524" s="657"/>
      <c r="MFG2524" s="657"/>
      <c r="MFH2524" s="657"/>
      <c r="MFI2524" s="657"/>
      <c r="MFJ2524" s="657"/>
      <c r="MFK2524" s="657"/>
      <c r="MFL2524" s="657"/>
      <c r="MFM2524" s="657"/>
      <c r="MFN2524" s="657"/>
      <c r="MFO2524" s="657"/>
      <c r="MFP2524" s="657"/>
      <c r="MFQ2524" s="657"/>
      <c r="MFR2524" s="657"/>
      <c r="MFS2524" s="657"/>
      <c r="MFT2524" s="657"/>
      <c r="MFU2524" s="657"/>
      <c r="MFV2524" s="657"/>
      <c r="MFW2524" s="657"/>
      <c r="MFX2524" s="657"/>
      <c r="MFY2524" s="657"/>
      <c r="MFZ2524" s="657"/>
      <c r="MGA2524" s="657"/>
      <c r="MGB2524" s="657"/>
      <c r="MGC2524" s="657"/>
      <c r="MGD2524" s="657"/>
      <c r="MGE2524" s="657"/>
      <c r="MGF2524" s="657"/>
      <c r="MGG2524" s="657"/>
      <c r="MGH2524" s="657"/>
      <c r="MGI2524" s="657"/>
      <c r="MGJ2524" s="657"/>
      <c r="MGK2524" s="657"/>
      <c r="MGL2524" s="657"/>
      <c r="MGM2524" s="657"/>
      <c r="MGN2524" s="657"/>
      <c r="MGO2524" s="657"/>
      <c r="MGP2524" s="657"/>
      <c r="MGQ2524" s="657"/>
      <c r="MGR2524" s="657"/>
      <c r="MGS2524" s="657"/>
      <c r="MGT2524" s="657"/>
      <c r="MGU2524" s="657"/>
      <c r="MGV2524" s="657"/>
      <c r="MGW2524" s="657"/>
      <c r="MGX2524" s="657"/>
      <c r="MGY2524" s="657"/>
      <c r="MGZ2524" s="657"/>
      <c r="MHA2524" s="657"/>
      <c r="MHB2524" s="657"/>
      <c r="MHC2524" s="657"/>
      <c r="MHD2524" s="657"/>
      <c r="MHE2524" s="657"/>
      <c r="MHF2524" s="657"/>
      <c r="MHG2524" s="657"/>
      <c r="MHH2524" s="657"/>
      <c r="MHI2524" s="657"/>
      <c r="MHJ2524" s="657"/>
      <c r="MHK2524" s="657"/>
      <c r="MHL2524" s="657"/>
      <c r="MHM2524" s="657"/>
      <c r="MHN2524" s="657"/>
      <c r="MHO2524" s="657"/>
      <c r="MHP2524" s="657"/>
      <c r="MHQ2524" s="657"/>
      <c r="MHR2524" s="657"/>
      <c r="MHS2524" s="657"/>
      <c r="MHT2524" s="657"/>
      <c r="MHU2524" s="657"/>
      <c r="MHV2524" s="657"/>
      <c r="MHW2524" s="657"/>
      <c r="MHX2524" s="657"/>
      <c r="MHY2524" s="657"/>
      <c r="MHZ2524" s="657"/>
      <c r="MIA2524" s="657"/>
      <c r="MIB2524" s="657"/>
      <c r="MIC2524" s="657"/>
      <c r="MID2524" s="657"/>
      <c r="MIE2524" s="657"/>
      <c r="MIF2524" s="657"/>
      <c r="MIG2524" s="657"/>
      <c r="MIH2524" s="657"/>
      <c r="MII2524" s="657"/>
      <c r="MIJ2524" s="657"/>
      <c r="MIK2524" s="657"/>
      <c r="MIL2524" s="657"/>
      <c r="MIM2524" s="657"/>
      <c r="MIN2524" s="657"/>
      <c r="MIO2524" s="657"/>
      <c r="MIP2524" s="657"/>
      <c r="MIQ2524" s="657"/>
      <c r="MIR2524" s="657"/>
      <c r="MIS2524" s="657"/>
      <c r="MIT2524" s="657"/>
      <c r="MIU2524" s="657"/>
      <c r="MIV2524" s="657"/>
      <c r="MIW2524" s="657"/>
      <c r="MIX2524" s="657"/>
      <c r="MIY2524" s="657"/>
      <c r="MIZ2524" s="657"/>
      <c r="MJA2524" s="657"/>
      <c r="MJB2524" s="657"/>
      <c r="MJC2524" s="657"/>
      <c r="MJD2524" s="657"/>
      <c r="MJE2524" s="657"/>
      <c r="MJF2524" s="657"/>
      <c r="MJG2524" s="657"/>
      <c r="MJH2524" s="657"/>
      <c r="MJI2524" s="657"/>
      <c r="MJJ2524" s="657"/>
      <c r="MJK2524" s="657"/>
      <c r="MJL2524" s="657"/>
      <c r="MJM2524" s="657"/>
      <c r="MJN2524" s="657"/>
      <c r="MJO2524" s="657"/>
      <c r="MJP2524" s="657"/>
      <c r="MJQ2524" s="657"/>
      <c r="MJR2524" s="657"/>
      <c r="MJS2524" s="657"/>
      <c r="MJT2524" s="657"/>
      <c r="MJU2524" s="657"/>
      <c r="MJV2524" s="657"/>
      <c r="MJW2524" s="657"/>
      <c r="MJX2524" s="657"/>
      <c r="MJY2524" s="657"/>
      <c r="MJZ2524" s="657"/>
      <c r="MKA2524" s="657"/>
      <c r="MKB2524" s="657"/>
      <c r="MKC2524" s="657"/>
      <c r="MKD2524" s="657"/>
      <c r="MKE2524" s="657"/>
      <c r="MKF2524" s="657"/>
      <c r="MKG2524" s="657"/>
      <c r="MKH2524" s="657"/>
      <c r="MKI2524" s="657"/>
      <c r="MKJ2524" s="657"/>
      <c r="MKK2524" s="657"/>
      <c r="MKL2524" s="657"/>
      <c r="MKM2524" s="657"/>
      <c r="MKN2524" s="657"/>
      <c r="MKO2524" s="657"/>
      <c r="MKP2524" s="657"/>
      <c r="MKQ2524" s="657"/>
      <c r="MKR2524" s="657"/>
      <c r="MKS2524" s="657"/>
      <c r="MKT2524" s="657"/>
      <c r="MKU2524" s="657"/>
      <c r="MKV2524" s="657"/>
      <c r="MKW2524" s="657"/>
      <c r="MKX2524" s="657"/>
      <c r="MKY2524" s="657"/>
      <c r="MKZ2524" s="657"/>
      <c r="MLA2524" s="657"/>
      <c r="MLB2524" s="657"/>
      <c r="MLC2524" s="657"/>
      <c r="MLD2524" s="657"/>
      <c r="MLE2524" s="657"/>
      <c r="MLF2524" s="657"/>
      <c r="MLG2524" s="657"/>
      <c r="MLH2524" s="657"/>
      <c r="MLI2524" s="657"/>
      <c r="MLJ2524" s="657"/>
      <c r="MLK2524" s="657"/>
      <c r="MLL2524" s="657"/>
      <c r="MLM2524" s="657"/>
      <c r="MLN2524" s="657"/>
      <c r="MLO2524" s="657"/>
      <c r="MLP2524" s="657"/>
      <c r="MLQ2524" s="657"/>
      <c r="MLR2524" s="657"/>
      <c r="MLS2524" s="657"/>
      <c r="MLT2524" s="657"/>
      <c r="MLU2524" s="657"/>
      <c r="MLV2524" s="657"/>
      <c r="MLW2524" s="657"/>
      <c r="MLX2524" s="657"/>
      <c r="MLY2524" s="657"/>
      <c r="MLZ2524" s="657"/>
      <c r="MMA2524" s="657"/>
      <c r="MMB2524" s="657"/>
      <c r="MMC2524" s="657"/>
      <c r="MMD2524" s="657"/>
      <c r="MME2524" s="657"/>
      <c r="MMF2524" s="657"/>
      <c r="MMG2524" s="657"/>
      <c r="MMH2524" s="657"/>
      <c r="MMI2524" s="657"/>
      <c r="MMJ2524" s="657"/>
      <c r="MMK2524" s="657"/>
      <c r="MML2524" s="657"/>
      <c r="MMM2524" s="657"/>
      <c r="MMN2524" s="657"/>
      <c r="MMO2524" s="657"/>
      <c r="MMP2524" s="657"/>
      <c r="MMQ2524" s="657"/>
      <c r="MMR2524" s="657"/>
      <c r="MMS2524" s="657"/>
      <c r="MMT2524" s="657"/>
      <c r="MMU2524" s="657"/>
      <c r="MMV2524" s="657"/>
      <c r="MMW2524" s="657"/>
      <c r="MMX2524" s="657"/>
      <c r="MMY2524" s="657"/>
      <c r="MMZ2524" s="657"/>
      <c r="MNA2524" s="657"/>
      <c r="MNB2524" s="657"/>
      <c r="MNC2524" s="657"/>
      <c r="MND2524" s="657"/>
      <c r="MNE2524" s="657"/>
      <c r="MNF2524" s="657"/>
      <c r="MNG2524" s="657"/>
      <c r="MNH2524" s="657"/>
      <c r="MNI2524" s="657"/>
      <c r="MNJ2524" s="657"/>
      <c r="MNK2524" s="657"/>
      <c r="MNL2524" s="657"/>
      <c r="MNM2524" s="657"/>
      <c r="MNN2524" s="657"/>
      <c r="MNO2524" s="657"/>
      <c r="MNP2524" s="657"/>
      <c r="MNQ2524" s="657"/>
      <c r="MNR2524" s="657"/>
      <c r="MNS2524" s="657"/>
      <c r="MNT2524" s="657"/>
      <c r="MNU2524" s="657"/>
      <c r="MNV2524" s="657"/>
      <c r="MNW2524" s="657"/>
      <c r="MNX2524" s="657"/>
      <c r="MNY2524" s="657"/>
      <c r="MNZ2524" s="657"/>
      <c r="MOA2524" s="657"/>
      <c r="MOB2524" s="657"/>
      <c r="MOC2524" s="657"/>
      <c r="MOD2524" s="657"/>
      <c r="MOE2524" s="657"/>
      <c r="MOF2524" s="657"/>
      <c r="MOG2524" s="657"/>
      <c r="MOH2524" s="657"/>
      <c r="MOI2524" s="657"/>
      <c r="MOJ2524" s="657"/>
      <c r="MOK2524" s="657"/>
      <c r="MOL2524" s="657"/>
      <c r="MOM2524" s="657"/>
      <c r="MON2524" s="657"/>
      <c r="MOO2524" s="657"/>
      <c r="MOP2524" s="657"/>
      <c r="MOQ2524" s="657"/>
      <c r="MOR2524" s="657"/>
      <c r="MOS2524" s="657"/>
      <c r="MOT2524" s="657"/>
      <c r="MOU2524" s="657"/>
      <c r="MOV2524" s="657"/>
      <c r="MOW2524" s="657"/>
      <c r="MOX2524" s="657"/>
      <c r="MOY2524" s="657"/>
      <c r="MOZ2524" s="657"/>
      <c r="MPA2524" s="657"/>
      <c r="MPB2524" s="657"/>
      <c r="MPC2524" s="657"/>
      <c r="MPD2524" s="657"/>
      <c r="MPE2524" s="657"/>
      <c r="MPF2524" s="657"/>
      <c r="MPG2524" s="657"/>
      <c r="MPH2524" s="657"/>
      <c r="MPI2524" s="657"/>
      <c r="MPJ2524" s="657"/>
      <c r="MPK2524" s="657"/>
      <c r="MPL2524" s="657"/>
      <c r="MPM2524" s="657"/>
      <c r="MPN2524" s="657"/>
      <c r="MPO2524" s="657"/>
      <c r="MPP2524" s="657"/>
      <c r="MPQ2524" s="657"/>
      <c r="MPR2524" s="657"/>
      <c r="MPS2524" s="657"/>
      <c r="MPT2524" s="657"/>
      <c r="MPU2524" s="657"/>
      <c r="MPV2524" s="657"/>
      <c r="MPW2524" s="657"/>
      <c r="MPX2524" s="657"/>
      <c r="MPY2524" s="657"/>
      <c r="MPZ2524" s="657"/>
      <c r="MQA2524" s="657"/>
      <c r="MQB2524" s="657"/>
      <c r="MQC2524" s="657"/>
      <c r="MQD2524" s="657"/>
      <c r="MQE2524" s="657"/>
      <c r="MQF2524" s="657"/>
      <c r="MQG2524" s="657"/>
      <c r="MQH2524" s="657"/>
      <c r="MQI2524" s="657"/>
      <c r="MQJ2524" s="657"/>
      <c r="MQK2524" s="657"/>
      <c r="MQL2524" s="657"/>
      <c r="MQM2524" s="657"/>
      <c r="MQN2524" s="657"/>
      <c r="MQO2524" s="657"/>
      <c r="MQP2524" s="657"/>
      <c r="MQQ2524" s="657"/>
      <c r="MQR2524" s="657"/>
      <c r="MQS2524" s="657"/>
      <c r="MQT2524" s="657"/>
      <c r="MQU2524" s="657"/>
      <c r="MQV2524" s="657"/>
      <c r="MQW2524" s="657"/>
      <c r="MQX2524" s="657"/>
      <c r="MQY2524" s="657"/>
      <c r="MQZ2524" s="657"/>
      <c r="MRA2524" s="657"/>
      <c r="MRB2524" s="657"/>
      <c r="MRC2524" s="657"/>
      <c r="MRD2524" s="657"/>
      <c r="MRE2524" s="657"/>
      <c r="MRF2524" s="657"/>
      <c r="MRG2524" s="657"/>
      <c r="MRH2524" s="657"/>
      <c r="MRI2524" s="657"/>
      <c r="MRJ2524" s="657"/>
      <c r="MRK2524" s="657"/>
      <c r="MRL2524" s="657"/>
      <c r="MRM2524" s="657"/>
      <c r="MRN2524" s="657"/>
      <c r="MRO2524" s="657"/>
      <c r="MRP2524" s="657"/>
      <c r="MRQ2524" s="657"/>
      <c r="MRR2524" s="657"/>
      <c r="MRS2524" s="657"/>
      <c r="MRT2524" s="657"/>
      <c r="MRU2524" s="657"/>
      <c r="MRV2524" s="657"/>
      <c r="MRW2524" s="657"/>
      <c r="MRX2524" s="657"/>
      <c r="MRY2524" s="657"/>
      <c r="MRZ2524" s="657"/>
      <c r="MSA2524" s="657"/>
      <c r="MSB2524" s="657"/>
      <c r="MSC2524" s="657"/>
      <c r="MSD2524" s="657"/>
      <c r="MSE2524" s="657"/>
      <c r="MSF2524" s="657"/>
      <c r="MSG2524" s="657"/>
      <c r="MSH2524" s="657"/>
      <c r="MSI2524" s="657"/>
      <c r="MSJ2524" s="657"/>
      <c r="MSK2524" s="657"/>
      <c r="MSL2524" s="657"/>
      <c r="MSM2524" s="657"/>
      <c r="MSN2524" s="657"/>
      <c r="MSO2524" s="657"/>
      <c r="MSP2524" s="657"/>
      <c r="MSQ2524" s="657"/>
      <c r="MSR2524" s="657"/>
      <c r="MSS2524" s="657"/>
      <c r="MST2524" s="657"/>
      <c r="MSU2524" s="657"/>
      <c r="MSV2524" s="657"/>
      <c r="MSW2524" s="657"/>
      <c r="MSX2524" s="657"/>
      <c r="MSY2524" s="657"/>
      <c r="MSZ2524" s="657"/>
      <c r="MTA2524" s="657"/>
      <c r="MTB2524" s="657"/>
      <c r="MTC2524" s="657"/>
      <c r="MTD2524" s="657"/>
      <c r="MTE2524" s="657"/>
      <c r="MTF2524" s="657"/>
      <c r="MTG2524" s="657"/>
      <c r="MTH2524" s="657"/>
      <c r="MTI2524" s="657"/>
      <c r="MTJ2524" s="657"/>
      <c r="MTK2524" s="657"/>
      <c r="MTL2524" s="657"/>
      <c r="MTM2524" s="657"/>
      <c r="MTN2524" s="657"/>
      <c r="MTO2524" s="657"/>
      <c r="MTP2524" s="657"/>
      <c r="MTQ2524" s="657"/>
      <c r="MTR2524" s="657"/>
      <c r="MTS2524" s="657"/>
      <c r="MTT2524" s="657"/>
      <c r="MTU2524" s="657"/>
      <c r="MTV2524" s="657"/>
      <c r="MTW2524" s="657"/>
      <c r="MTX2524" s="657"/>
      <c r="MTY2524" s="657"/>
      <c r="MTZ2524" s="657"/>
      <c r="MUA2524" s="657"/>
      <c r="MUB2524" s="657"/>
      <c r="MUC2524" s="657"/>
      <c r="MUD2524" s="657"/>
      <c r="MUE2524" s="657"/>
      <c r="MUF2524" s="657"/>
      <c r="MUG2524" s="657"/>
      <c r="MUH2524" s="657"/>
      <c r="MUI2524" s="657"/>
      <c r="MUJ2524" s="657"/>
      <c r="MUK2524" s="657"/>
      <c r="MUL2524" s="657"/>
      <c r="MUM2524" s="657"/>
      <c r="MUN2524" s="657"/>
      <c r="MUO2524" s="657"/>
      <c r="MUP2524" s="657"/>
      <c r="MUQ2524" s="657"/>
      <c r="MUR2524" s="657"/>
      <c r="MUS2524" s="657"/>
      <c r="MUT2524" s="657"/>
      <c r="MUU2524" s="657"/>
      <c r="MUV2524" s="657"/>
      <c r="MUW2524" s="657"/>
      <c r="MUX2524" s="657"/>
      <c r="MUY2524" s="657"/>
      <c r="MUZ2524" s="657"/>
      <c r="MVA2524" s="657"/>
      <c r="MVB2524" s="657"/>
      <c r="MVC2524" s="657"/>
      <c r="MVD2524" s="657"/>
      <c r="MVE2524" s="657"/>
      <c r="MVF2524" s="657"/>
      <c r="MVG2524" s="657"/>
      <c r="MVH2524" s="657"/>
      <c r="MVI2524" s="657"/>
      <c r="MVJ2524" s="657"/>
      <c r="MVK2524" s="657"/>
      <c r="MVL2524" s="657"/>
      <c r="MVM2524" s="657"/>
      <c r="MVN2524" s="657"/>
      <c r="MVO2524" s="657"/>
      <c r="MVP2524" s="657"/>
      <c r="MVQ2524" s="657"/>
      <c r="MVR2524" s="657"/>
      <c r="MVS2524" s="657"/>
      <c r="MVT2524" s="657"/>
      <c r="MVU2524" s="657"/>
      <c r="MVV2524" s="657"/>
      <c r="MVW2524" s="657"/>
      <c r="MVX2524" s="657"/>
      <c r="MVY2524" s="657"/>
      <c r="MVZ2524" s="657"/>
      <c r="MWA2524" s="657"/>
      <c r="MWB2524" s="657"/>
      <c r="MWC2524" s="657"/>
      <c r="MWD2524" s="657"/>
      <c r="MWE2524" s="657"/>
      <c r="MWF2524" s="657"/>
      <c r="MWG2524" s="657"/>
      <c r="MWH2524" s="657"/>
      <c r="MWI2524" s="657"/>
      <c r="MWJ2524" s="657"/>
      <c r="MWK2524" s="657"/>
      <c r="MWL2524" s="657"/>
      <c r="MWM2524" s="657"/>
      <c r="MWN2524" s="657"/>
      <c r="MWO2524" s="657"/>
      <c r="MWP2524" s="657"/>
      <c r="MWQ2524" s="657"/>
      <c r="MWR2524" s="657"/>
      <c r="MWS2524" s="657"/>
      <c r="MWT2524" s="657"/>
      <c r="MWU2524" s="657"/>
      <c r="MWV2524" s="657"/>
      <c r="MWW2524" s="657"/>
      <c r="MWX2524" s="657"/>
      <c r="MWY2524" s="657"/>
      <c r="MWZ2524" s="657"/>
      <c r="MXA2524" s="657"/>
      <c r="MXB2524" s="657"/>
      <c r="MXC2524" s="657"/>
      <c r="MXD2524" s="657"/>
      <c r="MXE2524" s="657"/>
      <c r="MXF2524" s="657"/>
      <c r="MXG2524" s="657"/>
      <c r="MXH2524" s="657"/>
      <c r="MXI2524" s="657"/>
      <c r="MXJ2524" s="657"/>
      <c r="MXK2524" s="657"/>
      <c r="MXL2524" s="657"/>
      <c r="MXM2524" s="657"/>
      <c r="MXN2524" s="657"/>
      <c r="MXO2524" s="657"/>
      <c r="MXP2524" s="657"/>
      <c r="MXQ2524" s="657"/>
      <c r="MXR2524" s="657"/>
      <c r="MXS2524" s="657"/>
      <c r="MXT2524" s="657"/>
      <c r="MXU2524" s="657"/>
      <c r="MXV2524" s="657"/>
      <c r="MXW2524" s="657"/>
      <c r="MXX2524" s="657"/>
      <c r="MXY2524" s="657"/>
      <c r="MXZ2524" s="657"/>
      <c r="MYA2524" s="657"/>
      <c r="MYB2524" s="657"/>
      <c r="MYC2524" s="657"/>
      <c r="MYD2524" s="657"/>
      <c r="MYE2524" s="657"/>
      <c r="MYF2524" s="657"/>
      <c r="MYG2524" s="657"/>
      <c r="MYH2524" s="657"/>
      <c r="MYI2524" s="657"/>
      <c r="MYJ2524" s="657"/>
      <c r="MYK2524" s="657"/>
      <c r="MYL2524" s="657"/>
      <c r="MYM2524" s="657"/>
      <c r="MYN2524" s="657"/>
      <c r="MYO2524" s="657"/>
      <c r="MYP2524" s="657"/>
      <c r="MYQ2524" s="657"/>
      <c r="MYR2524" s="657"/>
      <c r="MYS2524" s="657"/>
      <c r="MYT2524" s="657"/>
      <c r="MYU2524" s="657"/>
      <c r="MYV2524" s="657"/>
      <c r="MYW2524" s="657"/>
      <c r="MYX2524" s="657"/>
      <c r="MYY2524" s="657"/>
      <c r="MYZ2524" s="657"/>
      <c r="MZA2524" s="657"/>
      <c r="MZB2524" s="657"/>
      <c r="MZC2524" s="657"/>
      <c r="MZD2524" s="657"/>
      <c r="MZE2524" s="657"/>
      <c r="MZF2524" s="657"/>
      <c r="MZG2524" s="657"/>
      <c r="MZH2524" s="657"/>
      <c r="MZI2524" s="657"/>
      <c r="MZJ2524" s="657"/>
      <c r="MZK2524" s="657"/>
      <c r="MZL2524" s="657"/>
      <c r="MZM2524" s="657"/>
      <c r="MZN2524" s="657"/>
      <c r="MZO2524" s="657"/>
      <c r="MZP2524" s="657"/>
      <c r="MZQ2524" s="657"/>
      <c r="MZR2524" s="657"/>
      <c r="MZS2524" s="657"/>
      <c r="MZT2524" s="657"/>
      <c r="MZU2524" s="657"/>
      <c r="MZV2524" s="657"/>
      <c r="MZW2524" s="657"/>
      <c r="MZX2524" s="657"/>
      <c r="MZY2524" s="657"/>
      <c r="MZZ2524" s="657"/>
      <c r="NAA2524" s="657"/>
      <c r="NAB2524" s="657"/>
      <c r="NAC2524" s="657"/>
      <c r="NAD2524" s="657"/>
      <c r="NAE2524" s="657"/>
      <c r="NAF2524" s="657"/>
      <c r="NAG2524" s="657"/>
      <c r="NAH2524" s="657"/>
      <c r="NAI2524" s="657"/>
      <c r="NAJ2524" s="657"/>
      <c r="NAK2524" s="657"/>
      <c r="NAL2524" s="657"/>
      <c r="NAM2524" s="657"/>
      <c r="NAN2524" s="657"/>
      <c r="NAO2524" s="657"/>
      <c r="NAP2524" s="657"/>
      <c r="NAQ2524" s="657"/>
      <c r="NAR2524" s="657"/>
      <c r="NAS2524" s="657"/>
      <c r="NAT2524" s="657"/>
      <c r="NAU2524" s="657"/>
      <c r="NAV2524" s="657"/>
      <c r="NAW2524" s="657"/>
      <c r="NAX2524" s="657"/>
      <c r="NAY2524" s="657"/>
      <c r="NAZ2524" s="657"/>
      <c r="NBA2524" s="657"/>
      <c r="NBB2524" s="657"/>
      <c r="NBC2524" s="657"/>
      <c r="NBD2524" s="657"/>
      <c r="NBE2524" s="657"/>
      <c r="NBF2524" s="657"/>
      <c r="NBG2524" s="657"/>
      <c r="NBH2524" s="657"/>
      <c r="NBI2524" s="657"/>
      <c r="NBJ2524" s="657"/>
      <c r="NBK2524" s="657"/>
      <c r="NBL2524" s="657"/>
      <c r="NBM2524" s="657"/>
      <c r="NBN2524" s="657"/>
      <c r="NBO2524" s="657"/>
      <c r="NBP2524" s="657"/>
      <c r="NBQ2524" s="657"/>
      <c r="NBR2524" s="657"/>
      <c r="NBS2524" s="657"/>
      <c r="NBT2524" s="657"/>
      <c r="NBU2524" s="657"/>
      <c r="NBV2524" s="657"/>
      <c r="NBW2524" s="657"/>
      <c r="NBX2524" s="657"/>
      <c r="NBY2524" s="657"/>
      <c r="NBZ2524" s="657"/>
      <c r="NCA2524" s="657"/>
      <c r="NCB2524" s="657"/>
      <c r="NCC2524" s="657"/>
      <c r="NCD2524" s="657"/>
      <c r="NCE2524" s="657"/>
      <c r="NCF2524" s="657"/>
      <c r="NCG2524" s="657"/>
      <c r="NCH2524" s="657"/>
      <c r="NCI2524" s="657"/>
      <c r="NCJ2524" s="657"/>
      <c r="NCK2524" s="657"/>
      <c r="NCL2524" s="657"/>
      <c r="NCM2524" s="657"/>
      <c r="NCN2524" s="657"/>
      <c r="NCO2524" s="657"/>
      <c r="NCP2524" s="657"/>
      <c r="NCQ2524" s="657"/>
      <c r="NCR2524" s="657"/>
      <c r="NCS2524" s="657"/>
      <c r="NCT2524" s="657"/>
      <c r="NCU2524" s="657"/>
      <c r="NCV2524" s="657"/>
      <c r="NCW2524" s="657"/>
      <c r="NCX2524" s="657"/>
      <c r="NCY2524" s="657"/>
      <c r="NCZ2524" s="657"/>
      <c r="NDA2524" s="657"/>
      <c r="NDB2524" s="657"/>
      <c r="NDC2524" s="657"/>
      <c r="NDD2524" s="657"/>
      <c r="NDE2524" s="657"/>
      <c r="NDF2524" s="657"/>
      <c r="NDG2524" s="657"/>
      <c r="NDH2524" s="657"/>
      <c r="NDI2524" s="657"/>
      <c r="NDJ2524" s="657"/>
      <c r="NDK2524" s="657"/>
      <c r="NDL2524" s="657"/>
      <c r="NDM2524" s="657"/>
      <c r="NDN2524" s="657"/>
      <c r="NDO2524" s="657"/>
      <c r="NDP2524" s="657"/>
      <c r="NDQ2524" s="657"/>
      <c r="NDR2524" s="657"/>
      <c r="NDS2524" s="657"/>
      <c r="NDT2524" s="657"/>
      <c r="NDU2524" s="657"/>
      <c r="NDV2524" s="657"/>
      <c r="NDW2524" s="657"/>
      <c r="NDX2524" s="657"/>
      <c r="NDY2524" s="657"/>
      <c r="NDZ2524" s="657"/>
      <c r="NEA2524" s="657"/>
      <c r="NEB2524" s="657"/>
      <c r="NEC2524" s="657"/>
      <c r="NED2524" s="657"/>
      <c r="NEE2524" s="657"/>
      <c r="NEF2524" s="657"/>
      <c r="NEG2524" s="657"/>
      <c r="NEH2524" s="657"/>
      <c r="NEI2524" s="657"/>
      <c r="NEJ2524" s="657"/>
      <c r="NEK2524" s="657"/>
      <c r="NEL2524" s="657"/>
      <c r="NEM2524" s="657"/>
      <c r="NEN2524" s="657"/>
      <c r="NEO2524" s="657"/>
      <c r="NEP2524" s="657"/>
      <c r="NEQ2524" s="657"/>
      <c r="NER2524" s="657"/>
      <c r="NES2524" s="657"/>
      <c r="NET2524" s="657"/>
      <c r="NEU2524" s="657"/>
      <c r="NEV2524" s="657"/>
      <c r="NEW2524" s="657"/>
      <c r="NEX2524" s="657"/>
      <c r="NEY2524" s="657"/>
      <c r="NEZ2524" s="657"/>
      <c r="NFA2524" s="657"/>
      <c r="NFB2524" s="657"/>
      <c r="NFC2524" s="657"/>
      <c r="NFD2524" s="657"/>
      <c r="NFE2524" s="657"/>
      <c r="NFF2524" s="657"/>
      <c r="NFG2524" s="657"/>
      <c r="NFH2524" s="657"/>
      <c r="NFI2524" s="657"/>
      <c r="NFJ2524" s="657"/>
      <c r="NFK2524" s="657"/>
      <c r="NFL2524" s="657"/>
      <c r="NFM2524" s="657"/>
      <c r="NFN2524" s="657"/>
      <c r="NFO2524" s="657"/>
      <c r="NFP2524" s="657"/>
      <c r="NFQ2524" s="657"/>
      <c r="NFR2524" s="657"/>
      <c r="NFS2524" s="657"/>
      <c r="NFT2524" s="657"/>
      <c r="NFU2524" s="657"/>
      <c r="NFV2524" s="657"/>
      <c r="NFW2524" s="657"/>
      <c r="NFX2524" s="657"/>
      <c r="NFY2524" s="657"/>
      <c r="NFZ2524" s="657"/>
      <c r="NGA2524" s="657"/>
      <c r="NGB2524" s="657"/>
      <c r="NGC2524" s="657"/>
      <c r="NGD2524" s="657"/>
      <c r="NGE2524" s="657"/>
      <c r="NGF2524" s="657"/>
      <c r="NGG2524" s="657"/>
      <c r="NGH2524" s="657"/>
      <c r="NGI2524" s="657"/>
      <c r="NGJ2524" s="657"/>
      <c r="NGK2524" s="657"/>
      <c r="NGL2524" s="657"/>
      <c r="NGM2524" s="657"/>
      <c r="NGN2524" s="657"/>
      <c r="NGO2524" s="657"/>
      <c r="NGP2524" s="657"/>
      <c r="NGQ2524" s="657"/>
      <c r="NGR2524" s="657"/>
      <c r="NGS2524" s="657"/>
      <c r="NGT2524" s="657"/>
      <c r="NGU2524" s="657"/>
      <c r="NGV2524" s="657"/>
      <c r="NGW2524" s="657"/>
      <c r="NGX2524" s="657"/>
      <c r="NGY2524" s="657"/>
      <c r="NGZ2524" s="657"/>
      <c r="NHA2524" s="657"/>
      <c r="NHB2524" s="657"/>
      <c r="NHC2524" s="657"/>
      <c r="NHD2524" s="657"/>
      <c r="NHE2524" s="657"/>
      <c r="NHF2524" s="657"/>
      <c r="NHG2524" s="657"/>
      <c r="NHH2524" s="657"/>
      <c r="NHI2524" s="657"/>
      <c r="NHJ2524" s="657"/>
      <c r="NHK2524" s="657"/>
      <c r="NHL2524" s="657"/>
      <c r="NHM2524" s="657"/>
      <c r="NHN2524" s="657"/>
      <c r="NHO2524" s="657"/>
      <c r="NHP2524" s="657"/>
      <c r="NHQ2524" s="657"/>
      <c r="NHR2524" s="657"/>
      <c r="NHS2524" s="657"/>
      <c r="NHT2524" s="657"/>
      <c r="NHU2524" s="657"/>
      <c r="NHV2524" s="657"/>
      <c r="NHW2524" s="657"/>
      <c r="NHX2524" s="657"/>
      <c r="NHY2524" s="657"/>
      <c r="NHZ2524" s="657"/>
      <c r="NIA2524" s="657"/>
      <c r="NIB2524" s="657"/>
      <c r="NIC2524" s="657"/>
      <c r="NID2524" s="657"/>
      <c r="NIE2524" s="657"/>
      <c r="NIF2524" s="657"/>
      <c r="NIG2524" s="657"/>
      <c r="NIH2524" s="657"/>
      <c r="NII2524" s="657"/>
      <c r="NIJ2524" s="657"/>
      <c r="NIK2524" s="657"/>
      <c r="NIL2524" s="657"/>
      <c r="NIM2524" s="657"/>
      <c r="NIN2524" s="657"/>
      <c r="NIO2524" s="657"/>
      <c r="NIP2524" s="657"/>
      <c r="NIQ2524" s="657"/>
      <c r="NIR2524" s="657"/>
      <c r="NIS2524" s="657"/>
      <c r="NIT2524" s="657"/>
      <c r="NIU2524" s="657"/>
      <c r="NIV2524" s="657"/>
      <c r="NIW2524" s="657"/>
      <c r="NIX2524" s="657"/>
      <c r="NIY2524" s="657"/>
      <c r="NIZ2524" s="657"/>
      <c r="NJA2524" s="657"/>
      <c r="NJB2524" s="657"/>
      <c r="NJC2524" s="657"/>
      <c r="NJD2524" s="657"/>
      <c r="NJE2524" s="657"/>
      <c r="NJF2524" s="657"/>
      <c r="NJG2524" s="657"/>
      <c r="NJH2524" s="657"/>
      <c r="NJI2524" s="657"/>
      <c r="NJJ2524" s="657"/>
      <c r="NJK2524" s="657"/>
      <c r="NJL2524" s="657"/>
      <c r="NJM2524" s="657"/>
      <c r="NJN2524" s="657"/>
      <c r="NJO2524" s="657"/>
      <c r="NJP2524" s="657"/>
      <c r="NJQ2524" s="657"/>
      <c r="NJR2524" s="657"/>
      <c r="NJS2524" s="657"/>
      <c r="NJT2524" s="657"/>
      <c r="NJU2524" s="657"/>
      <c r="NJV2524" s="657"/>
      <c r="NJW2524" s="657"/>
      <c r="NJX2524" s="657"/>
      <c r="NJY2524" s="657"/>
      <c r="NJZ2524" s="657"/>
      <c r="NKA2524" s="657"/>
      <c r="NKB2524" s="657"/>
      <c r="NKC2524" s="657"/>
      <c r="NKD2524" s="657"/>
      <c r="NKE2524" s="657"/>
      <c r="NKF2524" s="657"/>
      <c r="NKG2524" s="657"/>
      <c r="NKH2524" s="657"/>
      <c r="NKI2524" s="657"/>
      <c r="NKJ2524" s="657"/>
      <c r="NKK2524" s="657"/>
      <c r="NKL2524" s="657"/>
      <c r="NKM2524" s="657"/>
      <c r="NKN2524" s="657"/>
      <c r="NKO2524" s="657"/>
      <c r="NKP2524" s="657"/>
      <c r="NKQ2524" s="657"/>
      <c r="NKR2524" s="657"/>
      <c r="NKS2524" s="657"/>
      <c r="NKT2524" s="657"/>
      <c r="NKU2524" s="657"/>
      <c r="NKV2524" s="657"/>
      <c r="NKW2524" s="657"/>
      <c r="NKX2524" s="657"/>
      <c r="NKY2524" s="657"/>
      <c r="NKZ2524" s="657"/>
      <c r="NLA2524" s="657"/>
      <c r="NLB2524" s="657"/>
      <c r="NLC2524" s="657"/>
      <c r="NLD2524" s="657"/>
      <c r="NLE2524" s="657"/>
      <c r="NLF2524" s="657"/>
      <c r="NLG2524" s="657"/>
      <c r="NLH2524" s="657"/>
      <c r="NLI2524" s="657"/>
      <c r="NLJ2524" s="657"/>
      <c r="NLK2524" s="657"/>
      <c r="NLL2524" s="657"/>
      <c r="NLM2524" s="657"/>
      <c r="NLN2524" s="657"/>
      <c r="NLO2524" s="657"/>
      <c r="NLP2524" s="657"/>
      <c r="NLQ2524" s="657"/>
      <c r="NLR2524" s="657"/>
      <c r="NLS2524" s="657"/>
      <c r="NLT2524" s="657"/>
      <c r="NLU2524" s="657"/>
      <c r="NLV2524" s="657"/>
      <c r="NLW2524" s="657"/>
      <c r="NLX2524" s="657"/>
      <c r="NLY2524" s="657"/>
      <c r="NLZ2524" s="657"/>
      <c r="NMA2524" s="657"/>
      <c r="NMB2524" s="657"/>
      <c r="NMC2524" s="657"/>
      <c r="NMD2524" s="657"/>
      <c r="NME2524" s="657"/>
      <c r="NMF2524" s="657"/>
      <c r="NMG2524" s="657"/>
      <c r="NMH2524" s="657"/>
      <c r="NMI2524" s="657"/>
      <c r="NMJ2524" s="657"/>
      <c r="NMK2524" s="657"/>
      <c r="NML2524" s="657"/>
      <c r="NMM2524" s="657"/>
      <c r="NMN2524" s="657"/>
      <c r="NMO2524" s="657"/>
      <c r="NMP2524" s="657"/>
      <c r="NMQ2524" s="657"/>
      <c r="NMR2524" s="657"/>
      <c r="NMS2524" s="657"/>
      <c r="NMT2524" s="657"/>
      <c r="NMU2524" s="657"/>
      <c r="NMV2524" s="657"/>
      <c r="NMW2524" s="657"/>
      <c r="NMX2524" s="657"/>
      <c r="NMY2524" s="657"/>
      <c r="NMZ2524" s="657"/>
      <c r="NNA2524" s="657"/>
      <c r="NNB2524" s="657"/>
      <c r="NNC2524" s="657"/>
      <c r="NND2524" s="657"/>
      <c r="NNE2524" s="657"/>
      <c r="NNF2524" s="657"/>
      <c r="NNG2524" s="657"/>
      <c r="NNH2524" s="657"/>
      <c r="NNI2524" s="657"/>
      <c r="NNJ2524" s="657"/>
      <c r="NNK2524" s="657"/>
      <c r="NNL2524" s="657"/>
      <c r="NNM2524" s="657"/>
      <c r="NNN2524" s="657"/>
      <c r="NNO2524" s="657"/>
      <c r="NNP2524" s="657"/>
      <c r="NNQ2524" s="657"/>
      <c r="NNR2524" s="657"/>
      <c r="NNS2524" s="657"/>
      <c r="NNT2524" s="657"/>
      <c r="NNU2524" s="657"/>
      <c r="NNV2524" s="657"/>
      <c r="NNW2524" s="657"/>
      <c r="NNX2524" s="657"/>
      <c r="NNY2524" s="657"/>
      <c r="NNZ2524" s="657"/>
      <c r="NOA2524" s="657"/>
      <c r="NOB2524" s="657"/>
      <c r="NOC2524" s="657"/>
      <c r="NOD2524" s="657"/>
      <c r="NOE2524" s="657"/>
      <c r="NOF2524" s="657"/>
      <c r="NOG2524" s="657"/>
      <c r="NOH2524" s="657"/>
      <c r="NOI2524" s="657"/>
      <c r="NOJ2524" s="657"/>
      <c r="NOK2524" s="657"/>
      <c r="NOL2524" s="657"/>
      <c r="NOM2524" s="657"/>
      <c r="NON2524" s="657"/>
      <c r="NOO2524" s="657"/>
      <c r="NOP2524" s="657"/>
      <c r="NOQ2524" s="657"/>
      <c r="NOR2524" s="657"/>
      <c r="NOS2524" s="657"/>
      <c r="NOT2524" s="657"/>
      <c r="NOU2524" s="657"/>
      <c r="NOV2524" s="657"/>
      <c r="NOW2524" s="657"/>
      <c r="NOX2524" s="657"/>
      <c r="NOY2524" s="657"/>
      <c r="NOZ2524" s="657"/>
      <c r="NPA2524" s="657"/>
      <c r="NPB2524" s="657"/>
      <c r="NPC2524" s="657"/>
      <c r="NPD2524" s="657"/>
      <c r="NPE2524" s="657"/>
      <c r="NPF2524" s="657"/>
      <c r="NPG2524" s="657"/>
      <c r="NPH2524" s="657"/>
      <c r="NPI2524" s="657"/>
      <c r="NPJ2524" s="657"/>
      <c r="NPK2524" s="657"/>
      <c r="NPL2524" s="657"/>
      <c r="NPM2524" s="657"/>
      <c r="NPN2524" s="657"/>
      <c r="NPO2524" s="657"/>
      <c r="NPP2524" s="657"/>
      <c r="NPQ2524" s="657"/>
      <c r="NPR2524" s="657"/>
      <c r="NPS2524" s="657"/>
      <c r="NPT2524" s="657"/>
      <c r="NPU2524" s="657"/>
      <c r="NPV2524" s="657"/>
      <c r="NPW2524" s="657"/>
      <c r="NPX2524" s="657"/>
      <c r="NPY2524" s="657"/>
      <c r="NPZ2524" s="657"/>
      <c r="NQA2524" s="657"/>
      <c r="NQB2524" s="657"/>
      <c r="NQC2524" s="657"/>
      <c r="NQD2524" s="657"/>
      <c r="NQE2524" s="657"/>
      <c r="NQF2524" s="657"/>
      <c r="NQG2524" s="657"/>
      <c r="NQH2524" s="657"/>
      <c r="NQI2524" s="657"/>
      <c r="NQJ2524" s="657"/>
      <c r="NQK2524" s="657"/>
      <c r="NQL2524" s="657"/>
      <c r="NQM2524" s="657"/>
      <c r="NQN2524" s="657"/>
      <c r="NQO2524" s="657"/>
      <c r="NQP2524" s="657"/>
      <c r="NQQ2524" s="657"/>
      <c r="NQR2524" s="657"/>
      <c r="NQS2524" s="657"/>
      <c r="NQT2524" s="657"/>
      <c r="NQU2524" s="657"/>
      <c r="NQV2524" s="657"/>
      <c r="NQW2524" s="657"/>
      <c r="NQX2524" s="657"/>
      <c r="NQY2524" s="657"/>
      <c r="NQZ2524" s="657"/>
      <c r="NRA2524" s="657"/>
      <c r="NRB2524" s="657"/>
      <c r="NRC2524" s="657"/>
      <c r="NRD2524" s="657"/>
      <c r="NRE2524" s="657"/>
      <c r="NRF2524" s="657"/>
      <c r="NRG2524" s="657"/>
      <c r="NRH2524" s="657"/>
      <c r="NRI2524" s="657"/>
      <c r="NRJ2524" s="657"/>
      <c r="NRK2524" s="657"/>
      <c r="NRL2524" s="657"/>
      <c r="NRM2524" s="657"/>
      <c r="NRN2524" s="657"/>
      <c r="NRO2524" s="657"/>
      <c r="NRP2524" s="657"/>
      <c r="NRQ2524" s="657"/>
      <c r="NRR2524" s="657"/>
      <c r="NRS2524" s="657"/>
      <c r="NRT2524" s="657"/>
      <c r="NRU2524" s="657"/>
      <c r="NRV2524" s="657"/>
      <c r="NRW2524" s="657"/>
      <c r="NRX2524" s="657"/>
      <c r="NRY2524" s="657"/>
      <c r="NRZ2524" s="657"/>
      <c r="NSA2524" s="657"/>
      <c r="NSB2524" s="657"/>
      <c r="NSC2524" s="657"/>
      <c r="NSD2524" s="657"/>
      <c r="NSE2524" s="657"/>
      <c r="NSF2524" s="657"/>
      <c r="NSG2524" s="657"/>
      <c r="NSH2524" s="657"/>
      <c r="NSI2524" s="657"/>
      <c r="NSJ2524" s="657"/>
      <c r="NSK2524" s="657"/>
      <c r="NSL2524" s="657"/>
      <c r="NSM2524" s="657"/>
      <c r="NSN2524" s="657"/>
      <c r="NSO2524" s="657"/>
      <c r="NSP2524" s="657"/>
      <c r="NSQ2524" s="657"/>
      <c r="NSR2524" s="657"/>
      <c r="NSS2524" s="657"/>
      <c r="NST2524" s="657"/>
      <c r="NSU2524" s="657"/>
      <c r="NSV2524" s="657"/>
      <c r="NSW2524" s="657"/>
      <c r="NSX2524" s="657"/>
      <c r="NSY2524" s="657"/>
      <c r="NSZ2524" s="657"/>
      <c r="NTA2524" s="657"/>
      <c r="NTB2524" s="657"/>
      <c r="NTC2524" s="657"/>
      <c r="NTD2524" s="657"/>
      <c r="NTE2524" s="657"/>
      <c r="NTF2524" s="657"/>
      <c r="NTG2524" s="657"/>
      <c r="NTH2524" s="657"/>
      <c r="NTI2524" s="657"/>
      <c r="NTJ2524" s="657"/>
      <c r="NTK2524" s="657"/>
      <c r="NTL2524" s="657"/>
      <c r="NTM2524" s="657"/>
      <c r="NTN2524" s="657"/>
      <c r="NTO2524" s="657"/>
      <c r="NTP2524" s="657"/>
      <c r="NTQ2524" s="657"/>
      <c r="NTR2524" s="657"/>
      <c r="NTS2524" s="657"/>
      <c r="NTT2524" s="657"/>
      <c r="NTU2524" s="657"/>
      <c r="NTV2524" s="657"/>
      <c r="NTW2524" s="657"/>
      <c r="NTX2524" s="657"/>
      <c r="NTY2524" s="657"/>
      <c r="NTZ2524" s="657"/>
      <c r="NUA2524" s="657"/>
      <c r="NUB2524" s="657"/>
      <c r="NUC2524" s="657"/>
      <c r="NUD2524" s="657"/>
      <c r="NUE2524" s="657"/>
      <c r="NUF2524" s="657"/>
      <c r="NUG2524" s="657"/>
      <c r="NUH2524" s="657"/>
      <c r="NUI2524" s="657"/>
      <c r="NUJ2524" s="657"/>
      <c r="NUK2524" s="657"/>
      <c r="NUL2524" s="657"/>
      <c r="NUM2524" s="657"/>
      <c r="NUN2524" s="657"/>
      <c r="NUO2524" s="657"/>
      <c r="NUP2524" s="657"/>
      <c r="NUQ2524" s="657"/>
      <c r="NUR2524" s="657"/>
      <c r="NUS2524" s="657"/>
      <c r="NUT2524" s="657"/>
      <c r="NUU2524" s="657"/>
      <c r="NUV2524" s="657"/>
      <c r="NUW2524" s="657"/>
      <c r="NUX2524" s="657"/>
      <c r="NUY2524" s="657"/>
      <c r="NUZ2524" s="657"/>
      <c r="NVA2524" s="657"/>
      <c r="NVB2524" s="657"/>
      <c r="NVC2524" s="657"/>
      <c r="NVD2524" s="657"/>
      <c r="NVE2524" s="657"/>
      <c r="NVF2524" s="657"/>
      <c r="NVG2524" s="657"/>
      <c r="NVH2524" s="657"/>
      <c r="NVI2524" s="657"/>
      <c r="NVJ2524" s="657"/>
      <c r="NVK2524" s="657"/>
      <c r="NVL2524" s="657"/>
      <c r="NVM2524" s="657"/>
      <c r="NVN2524" s="657"/>
      <c r="NVO2524" s="657"/>
      <c r="NVP2524" s="657"/>
      <c r="NVQ2524" s="657"/>
      <c r="NVR2524" s="657"/>
      <c r="NVS2524" s="657"/>
      <c r="NVT2524" s="657"/>
      <c r="NVU2524" s="657"/>
      <c r="NVV2524" s="657"/>
      <c r="NVW2524" s="657"/>
      <c r="NVX2524" s="657"/>
      <c r="NVY2524" s="657"/>
      <c r="NVZ2524" s="657"/>
      <c r="NWA2524" s="657"/>
      <c r="NWB2524" s="657"/>
      <c r="NWC2524" s="657"/>
      <c r="NWD2524" s="657"/>
      <c r="NWE2524" s="657"/>
      <c r="NWF2524" s="657"/>
      <c r="NWG2524" s="657"/>
      <c r="NWH2524" s="657"/>
      <c r="NWI2524" s="657"/>
      <c r="NWJ2524" s="657"/>
      <c r="NWK2524" s="657"/>
      <c r="NWL2524" s="657"/>
      <c r="NWM2524" s="657"/>
      <c r="NWN2524" s="657"/>
      <c r="NWO2524" s="657"/>
      <c r="NWP2524" s="657"/>
      <c r="NWQ2524" s="657"/>
      <c r="NWR2524" s="657"/>
      <c r="NWS2524" s="657"/>
      <c r="NWT2524" s="657"/>
      <c r="NWU2524" s="657"/>
      <c r="NWV2524" s="657"/>
      <c r="NWW2524" s="657"/>
      <c r="NWX2524" s="657"/>
      <c r="NWY2524" s="657"/>
      <c r="NWZ2524" s="657"/>
      <c r="NXA2524" s="657"/>
      <c r="NXB2524" s="657"/>
      <c r="NXC2524" s="657"/>
      <c r="NXD2524" s="657"/>
      <c r="NXE2524" s="657"/>
      <c r="NXF2524" s="657"/>
      <c r="NXG2524" s="657"/>
      <c r="NXH2524" s="657"/>
      <c r="NXI2524" s="657"/>
      <c r="NXJ2524" s="657"/>
      <c r="NXK2524" s="657"/>
      <c r="NXL2524" s="657"/>
      <c r="NXM2524" s="657"/>
      <c r="NXN2524" s="657"/>
      <c r="NXO2524" s="657"/>
      <c r="NXP2524" s="657"/>
      <c r="NXQ2524" s="657"/>
      <c r="NXR2524" s="657"/>
      <c r="NXS2524" s="657"/>
      <c r="NXT2524" s="657"/>
      <c r="NXU2524" s="657"/>
      <c r="NXV2524" s="657"/>
      <c r="NXW2524" s="657"/>
      <c r="NXX2524" s="657"/>
      <c r="NXY2524" s="657"/>
      <c r="NXZ2524" s="657"/>
      <c r="NYA2524" s="657"/>
      <c r="NYB2524" s="657"/>
      <c r="NYC2524" s="657"/>
      <c r="NYD2524" s="657"/>
      <c r="NYE2524" s="657"/>
      <c r="NYF2524" s="657"/>
      <c r="NYG2524" s="657"/>
      <c r="NYH2524" s="657"/>
      <c r="NYI2524" s="657"/>
      <c r="NYJ2524" s="657"/>
      <c r="NYK2524" s="657"/>
      <c r="NYL2524" s="657"/>
      <c r="NYM2524" s="657"/>
      <c r="NYN2524" s="657"/>
      <c r="NYO2524" s="657"/>
      <c r="NYP2524" s="657"/>
      <c r="NYQ2524" s="657"/>
      <c r="NYR2524" s="657"/>
      <c r="NYS2524" s="657"/>
      <c r="NYT2524" s="657"/>
      <c r="NYU2524" s="657"/>
      <c r="NYV2524" s="657"/>
      <c r="NYW2524" s="657"/>
      <c r="NYX2524" s="657"/>
      <c r="NYY2524" s="657"/>
      <c r="NYZ2524" s="657"/>
      <c r="NZA2524" s="657"/>
      <c r="NZB2524" s="657"/>
      <c r="NZC2524" s="657"/>
      <c r="NZD2524" s="657"/>
      <c r="NZE2524" s="657"/>
      <c r="NZF2524" s="657"/>
      <c r="NZG2524" s="657"/>
      <c r="NZH2524" s="657"/>
      <c r="NZI2524" s="657"/>
      <c r="NZJ2524" s="657"/>
      <c r="NZK2524" s="657"/>
      <c r="NZL2524" s="657"/>
      <c r="NZM2524" s="657"/>
      <c r="NZN2524" s="657"/>
      <c r="NZO2524" s="657"/>
      <c r="NZP2524" s="657"/>
      <c r="NZQ2524" s="657"/>
      <c r="NZR2524" s="657"/>
      <c r="NZS2524" s="657"/>
      <c r="NZT2524" s="657"/>
      <c r="NZU2524" s="657"/>
      <c r="NZV2524" s="657"/>
      <c r="NZW2524" s="657"/>
      <c r="NZX2524" s="657"/>
      <c r="NZY2524" s="657"/>
      <c r="NZZ2524" s="657"/>
      <c r="OAA2524" s="657"/>
      <c r="OAB2524" s="657"/>
      <c r="OAC2524" s="657"/>
      <c r="OAD2524" s="657"/>
      <c r="OAE2524" s="657"/>
      <c r="OAF2524" s="657"/>
      <c r="OAG2524" s="657"/>
      <c r="OAH2524" s="657"/>
      <c r="OAI2524" s="657"/>
      <c r="OAJ2524" s="657"/>
      <c r="OAK2524" s="657"/>
      <c r="OAL2524" s="657"/>
      <c r="OAM2524" s="657"/>
      <c r="OAN2524" s="657"/>
      <c r="OAO2524" s="657"/>
      <c r="OAP2524" s="657"/>
      <c r="OAQ2524" s="657"/>
      <c r="OAR2524" s="657"/>
      <c r="OAS2524" s="657"/>
      <c r="OAT2524" s="657"/>
      <c r="OAU2524" s="657"/>
      <c r="OAV2524" s="657"/>
      <c r="OAW2524" s="657"/>
      <c r="OAX2524" s="657"/>
      <c r="OAY2524" s="657"/>
      <c r="OAZ2524" s="657"/>
      <c r="OBA2524" s="657"/>
      <c r="OBB2524" s="657"/>
      <c r="OBC2524" s="657"/>
      <c r="OBD2524" s="657"/>
      <c r="OBE2524" s="657"/>
      <c r="OBF2524" s="657"/>
      <c r="OBG2524" s="657"/>
      <c r="OBH2524" s="657"/>
      <c r="OBI2524" s="657"/>
      <c r="OBJ2524" s="657"/>
      <c r="OBK2524" s="657"/>
      <c r="OBL2524" s="657"/>
      <c r="OBM2524" s="657"/>
      <c r="OBN2524" s="657"/>
      <c r="OBO2524" s="657"/>
      <c r="OBP2524" s="657"/>
      <c r="OBQ2524" s="657"/>
      <c r="OBR2524" s="657"/>
      <c r="OBS2524" s="657"/>
      <c r="OBT2524" s="657"/>
      <c r="OBU2524" s="657"/>
      <c r="OBV2524" s="657"/>
      <c r="OBW2524" s="657"/>
      <c r="OBX2524" s="657"/>
      <c r="OBY2524" s="657"/>
      <c r="OBZ2524" s="657"/>
      <c r="OCA2524" s="657"/>
      <c r="OCB2524" s="657"/>
      <c r="OCC2524" s="657"/>
      <c r="OCD2524" s="657"/>
      <c r="OCE2524" s="657"/>
      <c r="OCF2524" s="657"/>
      <c r="OCG2524" s="657"/>
      <c r="OCH2524" s="657"/>
      <c r="OCI2524" s="657"/>
      <c r="OCJ2524" s="657"/>
      <c r="OCK2524" s="657"/>
      <c r="OCL2524" s="657"/>
      <c r="OCM2524" s="657"/>
      <c r="OCN2524" s="657"/>
      <c r="OCO2524" s="657"/>
      <c r="OCP2524" s="657"/>
      <c r="OCQ2524" s="657"/>
      <c r="OCR2524" s="657"/>
      <c r="OCS2524" s="657"/>
      <c r="OCT2524" s="657"/>
      <c r="OCU2524" s="657"/>
      <c r="OCV2524" s="657"/>
      <c r="OCW2524" s="657"/>
      <c r="OCX2524" s="657"/>
      <c r="OCY2524" s="657"/>
      <c r="OCZ2524" s="657"/>
      <c r="ODA2524" s="657"/>
      <c r="ODB2524" s="657"/>
      <c r="ODC2524" s="657"/>
      <c r="ODD2524" s="657"/>
      <c r="ODE2524" s="657"/>
      <c r="ODF2524" s="657"/>
      <c r="ODG2524" s="657"/>
      <c r="ODH2524" s="657"/>
      <c r="ODI2524" s="657"/>
      <c r="ODJ2524" s="657"/>
      <c r="ODK2524" s="657"/>
      <c r="ODL2524" s="657"/>
      <c r="ODM2524" s="657"/>
      <c r="ODN2524" s="657"/>
      <c r="ODO2524" s="657"/>
      <c r="ODP2524" s="657"/>
      <c r="ODQ2524" s="657"/>
      <c r="ODR2524" s="657"/>
      <c r="ODS2524" s="657"/>
      <c r="ODT2524" s="657"/>
      <c r="ODU2524" s="657"/>
      <c r="ODV2524" s="657"/>
      <c r="ODW2524" s="657"/>
      <c r="ODX2524" s="657"/>
      <c r="ODY2524" s="657"/>
      <c r="ODZ2524" s="657"/>
      <c r="OEA2524" s="657"/>
      <c r="OEB2524" s="657"/>
      <c r="OEC2524" s="657"/>
      <c r="OED2524" s="657"/>
      <c r="OEE2524" s="657"/>
      <c r="OEF2524" s="657"/>
      <c r="OEG2524" s="657"/>
      <c r="OEH2524" s="657"/>
      <c r="OEI2524" s="657"/>
      <c r="OEJ2524" s="657"/>
      <c r="OEK2524" s="657"/>
      <c r="OEL2524" s="657"/>
      <c r="OEM2524" s="657"/>
      <c r="OEN2524" s="657"/>
      <c r="OEO2524" s="657"/>
      <c r="OEP2524" s="657"/>
      <c r="OEQ2524" s="657"/>
      <c r="OER2524" s="657"/>
      <c r="OES2524" s="657"/>
      <c r="OET2524" s="657"/>
      <c r="OEU2524" s="657"/>
      <c r="OEV2524" s="657"/>
      <c r="OEW2524" s="657"/>
      <c r="OEX2524" s="657"/>
      <c r="OEY2524" s="657"/>
      <c r="OEZ2524" s="657"/>
      <c r="OFA2524" s="657"/>
      <c r="OFB2524" s="657"/>
      <c r="OFC2524" s="657"/>
      <c r="OFD2524" s="657"/>
      <c r="OFE2524" s="657"/>
      <c r="OFF2524" s="657"/>
      <c r="OFG2524" s="657"/>
      <c r="OFH2524" s="657"/>
      <c r="OFI2524" s="657"/>
      <c r="OFJ2524" s="657"/>
      <c r="OFK2524" s="657"/>
      <c r="OFL2524" s="657"/>
      <c r="OFM2524" s="657"/>
      <c r="OFN2524" s="657"/>
      <c r="OFO2524" s="657"/>
      <c r="OFP2524" s="657"/>
      <c r="OFQ2524" s="657"/>
      <c r="OFR2524" s="657"/>
      <c r="OFS2524" s="657"/>
      <c r="OFT2524" s="657"/>
      <c r="OFU2524" s="657"/>
      <c r="OFV2524" s="657"/>
      <c r="OFW2524" s="657"/>
      <c r="OFX2524" s="657"/>
      <c r="OFY2524" s="657"/>
      <c r="OFZ2524" s="657"/>
      <c r="OGA2524" s="657"/>
      <c r="OGB2524" s="657"/>
      <c r="OGC2524" s="657"/>
      <c r="OGD2524" s="657"/>
      <c r="OGE2524" s="657"/>
      <c r="OGF2524" s="657"/>
      <c r="OGG2524" s="657"/>
      <c r="OGH2524" s="657"/>
      <c r="OGI2524" s="657"/>
      <c r="OGJ2524" s="657"/>
      <c r="OGK2524" s="657"/>
      <c r="OGL2524" s="657"/>
      <c r="OGM2524" s="657"/>
      <c r="OGN2524" s="657"/>
      <c r="OGO2524" s="657"/>
      <c r="OGP2524" s="657"/>
      <c r="OGQ2524" s="657"/>
      <c r="OGR2524" s="657"/>
      <c r="OGS2524" s="657"/>
      <c r="OGT2524" s="657"/>
      <c r="OGU2524" s="657"/>
      <c r="OGV2524" s="657"/>
      <c r="OGW2524" s="657"/>
      <c r="OGX2524" s="657"/>
      <c r="OGY2524" s="657"/>
      <c r="OGZ2524" s="657"/>
      <c r="OHA2524" s="657"/>
      <c r="OHB2524" s="657"/>
      <c r="OHC2524" s="657"/>
      <c r="OHD2524" s="657"/>
      <c r="OHE2524" s="657"/>
      <c r="OHF2524" s="657"/>
      <c r="OHG2524" s="657"/>
      <c r="OHH2524" s="657"/>
      <c r="OHI2524" s="657"/>
      <c r="OHJ2524" s="657"/>
      <c r="OHK2524" s="657"/>
      <c r="OHL2524" s="657"/>
      <c r="OHM2524" s="657"/>
      <c r="OHN2524" s="657"/>
      <c r="OHO2524" s="657"/>
      <c r="OHP2524" s="657"/>
      <c r="OHQ2524" s="657"/>
      <c r="OHR2524" s="657"/>
      <c r="OHS2524" s="657"/>
      <c r="OHT2524" s="657"/>
      <c r="OHU2524" s="657"/>
      <c r="OHV2524" s="657"/>
      <c r="OHW2524" s="657"/>
      <c r="OHX2524" s="657"/>
      <c r="OHY2524" s="657"/>
      <c r="OHZ2524" s="657"/>
      <c r="OIA2524" s="657"/>
      <c r="OIB2524" s="657"/>
      <c r="OIC2524" s="657"/>
      <c r="OID2524" s="657"/>
      <c r="OIE2524" s="657"/>
      <c r="OIF2524" s="657"/>
      <c r="OIG2524" s="657"/>
      <c r="OIH2524" s="657"/>
      <c r="OII2524" s="657"/>
      <c r="OIJ2524" s="657"/>
      <c r="OIK2524" s="657"/>
      <c r="OIL2524" s="657"/>
      <c r="OIM2524" s="657"/>
      <c r="OIN2524" s="657"/>
      <c r="OIO2524" s="657"/>
      <c r="OIP2524" s="657"/>
      <c r="OIQ2524" s="657"/>
      <c r="OIR2524" s="657"/>
      <c r="OIS2524" s="657"/>
      <c r="OIT2524" s="657"/>
      <c r="OIU2524" s="657"/>
      <c r="OIV2524" s="657"/>
      <c r="OIW2524" s="657"/>
      <c r="OIX2524" s="657"/>
      <c r="OIY2524" s="657"/>
      <c r="OIZ2524" s="657"/>
      <c r="OJA2524" s="657"/>
      <c r="OJB2524" s="657"/>
      <c r="OJC2524" s="657"/>
      <c r="OJD2524" s="657"/>
      <c r="OJE2524" s="657"/>
      <c r="OJF2524" s="657"/>
      <c r="OJG2524" s="657"/>
      <c r="OJH2524" s="657"/>
      <c r="OJI2524" s="657"/>
      <c r="OJJ2524" s="657"/>
      <c r="OJK2524" s="657"/>
      <c r="OJL2524" s="657"/>
      <c r="OJM2524" s="657"/>
      <c r="OJN2524" s="657"/>
      <c r="OJO2524" s="657"/>
      <c r="OJP2524" s="657"/>
      <c r="OJQ2524" s="657"/>
      <c r="OJR2524" s="657"/>
      <c r="OJS2524" s="657"/>
      <c r="OJT2524" s="657"/>
      <c r="OJU2524" s="657"/>
      <c r="OJV2524" s="657"/>
      <c r="OJW2524" s="657"/>
      <c r="OJX2524" s="657"/>
      <c r="OJY2524" s="657"/>
      <c r="OJZ2524" s="657"/>
      <c r="OKA2524" s="657"/>
      <c r="OKB2524" s="657"/>
      <c r="OKC2524" s="657"/>
      <c r="OKD2524" s="657"/>
      <c r="OKE2524" s="657"/>
      <c r="OKF2524" s="657"/>
      <c r="OKG2524" s="657"/>
      <c r="OKH2524" s="657"/>
      <c r="OKI2524" s="657"/>
      <c r="OKJ2524" s="657"/>
      <c r="OKK2524" s="657"/>
      <c r="OKL2524" s="657"/>
      <c r="OKM2524" s="657"/>
      <c r="OKN2524" s="657"/>
      <c r="OKO2524" s="657"/>
      <c r="OKP2524" s="657"/>
      <c r="OKQ2524" s="657"/>
      <c r="OKR2524" s="657"/>
      <c r="OKS2524" s="657"/>
      <c r="OKT2524" s="657"/>
      <c r="OKU2524" s="657"/>
      <c r="OKV2524" s="657"/>
      <c r="OKW2524" s="657"/>
      <c r="OKX2524" s="657"/>
      <c r="OKY2524" s="657"/>
      <c r="OKZ2524" s="657"/>
      <c r="OLA2524" s="657"/>
      <c r="OLB2524" s="657"/>
      <c r="OLC2524" s="657"/>
      <c r="OLD2524" s="657"/>
      <c r="OLE2524" s="657"/>
      <c r="OLF2524" s="657"/>
      <c r="OLG2524" s="657"/>
      <c r="OLH2524" s="657"/>
      <c r="OLI2524" s="657"/>
      <c r="OLJ2524" s="657"/>
      <c r="OLK2524" s="657"/>
      <c r="OLL2524" s="657"/>
      <c r="OLM2524" s="657"/>
      <c r="OLN2524" s="657"/>
      <c r="OLO2524" s="657"/>
      <c r="OLP2524" s="657"/>
      <c r="OLQ2524" s="657"/>
      <c r="OLR2524" s="657"/>
      <c r="OLS2524" s="657"/>
      <c r="OLT2524" s="657"/>
      <c r="OLU2524" s="657"/>
      <c r="OLV2524" s="657"/>
      <c r="OLW2524" s="657"/>
      <c r="OLX2524" s="657"/>
      <c r="OLY2524" s="657"/>
      <c r="OLZ2524" s="657"/>
      <c r="OMA2524" s="657"/>
      <c r="OMB2524" s="657"/>
      <c r="OMC2524" s="657"/>
      <c r="OMD2524" s="657"/>
      <c r="OME2524" s="657"/>
      <c r="OMF2524" s="657"/>
      <c r="OMG2524" s="657"/>
      <c r="OMH2524" s="657"/>
      <c r="OMI2524" s="657"/>
      <c r="OMJ2524" s="657"/>
      <c r="OMK2524" s="657"/>
      <c r="OML2524" s="657"/>
      <c r="OMM2524" s="657"/>
      <c r="OMN2524" s="657"/>
      <c r="OMO2524" s="657"/>
      <c r="OMP2524" s="657"/>
      <c r="OMQ2524" s="657"/>
      <c r="OMR2524" s="657"/>
      <c r="OMS2524" s="657"/>
      <c r="OMT2524" s="657"/>
      <c r="OMU2524" s="657"/>
      <c r="OMV2524" s="657"/>
      <c r="OMW2524" s="657"/>
      <c r="OMX2524" s="657"/>
      <c r="OMY2524" s="657"/>
      <c r="OMZ2524" s="657"/>
      <c r="ONA2524" s="657"/>
      <c r="ONB2524" s="657"/>
      <c r="ONC2524" s="657"/>
      <c r="OND2524" s="657"/>
      <c r="ONE2524" s="657"/>
      <c r="ONF2524" s="657"/>
      <c r="ONG2524" s="657"/>
      <c r="ONH2524" s="657"/>
      <c r="ONI2524" s="657"/>
      <c r="ONJ2524" s="657"/>
      <c r="ONK2524" s="657"/>
      <c r="ONL2524" s="657"/>
      <c r="ONM2524" s="657"/>
      <c r="ONN2524" s="657"/>
      <c r="ONO2524" s="657"/>
      <c r="ONP2524" s="657"/>
      <c r="ONQ2524" s="657"/>
      <c r="ONR2524" s="657"/>
      <c r="ONS2524" s="657"/>
      <c r="ONT2524" s="657"/>
      <c r="ONU2524" s="657"/>
      <c r="ONV2524" s="657"/>
      <c r="ONW2524" s="657"/>
      <c r="ONX2524" s="657"/>
      <c r="ONY2524" s="657"/>
      <c r="ONZ2524" s="657"/>
      <c r="OOA2524" s="657"/>
      <c r="OOB2524" s="657"/>
      <c r="OOC2524" s="657"/>
      <c r="OOD2524" s="657"/>
      <c r="OOE2524" s="657"/>
      <c r="OOF2524" s="657"/>
      <c r="OOG2524" s="657"/>
      <c r="OOH2524" s="657"/>
      <c r="OOI2524" s="657"/>
      <c r="OOJ2524" s="657"/>
      <c r="OOK2524" s="657"/>
      <c r="OOL2524" s="657"/>
      <c r="OOM2524" s="657"/>
      <c r="OON2524" s="657"/>
      <c r="OOO2524" s="657"/>
      <c r="OOP2524" s="657"/>
      <c r="OOQ2524" s="657"/>
      <c r="OOR2524" s="657"/>
      <c r="OOS2524" s="657"/>
      <c r="OOT2524" s="657"/>
      <c r="OOU2524" s="657"/>
      <c r="OOV2524" s="657"/>
      <c r="OOW2524" s="657"/>
      <c r="OOX2524" s="657"/>
      <c r="OOY2524" s="657"/>
      <c r="OOZ2524" s="657"/>
      <c r="OPA2524" s="657"/>
      <c r="OPB2524" s="657"/>
      <c r="OPC2524" s="657"/>
      <c r="OPD2524" s="657"/>
      <c r="OPE2524" s="657"/>
      <c r="OPF2524" s="657"/>
      <c r="OPG2524" s="657"/>
      <c r="OPH2524" s="657"/>
      <c r="OPI2524" s="657"/>
      <c r="OPJ2524" s="657"/>
      <c r="OPK2524" s="657"/>
      <c r="OPL2524" s="657"/>
      <c r="OPM2524" s="657"/>
      <c r="OPN2524" s="657"/>
      <c r="OPO2524" s="657"/>
      <c r="OPP2524" s="657"/>
      <c r="OPQ2524" s="657"/>
      <c r="OPR2524" s="657"/>
      <c r="OPS2524" s="657"/>
      <c r="OPT2524" s="657"/>
      <c r="OPU2524" s="657"/>
      <c r="OPV2524" s="657"/>
      <c r="OPW2524" s="657"/>
      <c r="OPX2524" s="657"/>
      <c r="OPY2524" s="657"/>
      <c r="OPZ2524" s="657"/>
      <c r="OQA2524" s="657"/>
      <c r="OQB2524" s="657"/>
      <c r="OQC2524" s="657"/>
      <c r="OQD2524" s="657"/>
      <c r="OQE2524" s="657"/>
      <c r="OQF2524" s="657"/>
      <c r="OQG2524" s="657"/>
      <c r="OQH2524" s="657"/>
      <c r="OQI2524" s="657"/>
      <c r="OQJ2524" s="657"/>
      <c r="OQK2524" s="657"/>
      <c r="OQL2524" s="657"/>
      <c r="OQM2524" s="657"/>
      <c r="OQN2524" s="657"/>
      <c r="OQO2524" s="657"/>
      <c r="OQP2524" s="657"/>
      <c r="OQQ2524" s="657"/>
      <c r="OQR2524" s="657"/>
      <c r="OQS2524" s="657"/>
      <c r="OQT2524" s="657"/>
      <c r="OQU2524" s="657"/>
      <c r="OQV2524" s="657"/>
      <c r="OQW2524" s="657"/>
      <c r="OQX2524" s="657"/>
      <c r="OQY2524" s="657"/>
      <c r="OQZ2524" s="657"/>
      <c r="ORA2524" s="657"/>
      <c r="ORB2524" s="657"/>
      <c r="ORC2524" s="657"/>
      <c r="ORD2524" s="657"/>
      <c r="ORE2524" s="657"/>
      <c r="ORF2524" s="657"/>
      <c r="ORG2524" s="657"/>
      <c r="ORH2524" s="657"/>
      <c r="ORI2524" s="657"/>
      <c r="ORJ2524" s="657"/>
      <c r="ORK2524" s="657"/>
      <c r="ORL2524" s="657"/>
      <c r="ORM2524" s="657"/>
      <c r="ORN2524" s="657"/>
      <c r="ORO2524" s="657"/>
      <c r="ORP2524" s="657"/>
      <c r="ORQ2524" s="657"/>
      <c r="ORR2524" s="657"/>
      <c r="ORS2524" s="657"/>
      <c r="ORT2524" s="657"/>
      <c r="ORU2524" s="657"/>
      <c r="ORV2524" s="657"/>
      <c r="ORW2524" s="657"/>
      <c r="ORX2524" s="657"/>
      <c r="ORY2524" s="657"/>
      <c r="ORZ2524" s="657"/>
      <c r="OSA2524" s="657"/>
      <c r="OSB2524" s="657"/>
      <c r="OSC2524" s="657"/>
      <c r="OSD2524" s="657"/>
      <c r="OSE2524" s="657"/>
      <c r="OSF2524" s="657"/>
      <c r="OSG2524" s="657"/>
      <c r="OSH2524" s="657"/>
      <c r="OSI2524" s="657"/>
      <c r="OSJ2524" s="657"/>
      <c r="OSK2524" s="657"/>
      <c r="OSL2524" s="657"/>
      <c r="OSM2524" s="657"/>
      <c r="OSN2524" s="657"/>
      <c r="OSO2524" s="657"/>
      <c r="OSP2524" s="657"/>
      <c r="OSQ2524" s="657"/>
      <c r="OSR2524" s="657"/>
      <c r="OSS2524" s="657"/>
      <c r="OST2524" s="657"/>
      <c r="OSU2524" s="657"/>
      <c r="OSV2524" s="657"/>
      <c r="OSW2524" s="657"/>
      <c r="OSX2524" s="657"/>
      <c r="OSY2524" s="657"/>
      <c r="OSZ2524" s="657"/>
      <c r="OTA2524" s="657"/>
      <c r="OTB2524" s="657"/>
      <c r="OTC2524" s="657"/>
      <c r="OTD2524" s="657"/>
      <c r="OTE2524" s="657"/>
      <c r="OTF2524" s="657"/>
      <c r="OTG2524" s="657"/>
      <c r="OTH2524" s="657"/>
      <c r="OTI2524" s="657"/>
      <c r="OTJ2524" s="657"/>
      <c r="OTK2524" s="657"/>
      <c r="OTL2524" s="657"/>
      <c r="OTM2524" s="657"/>
      <c r="OTN2524" s="657"/>
      <c r="OTO2524" s="657"/>
      <c r="OTP2524" s="657"/>
      <c r="OTQ2524" s="657"/>
      <c r="OTR2524" s="657"/>
      <c r="OTS2524" s="657"/>
      <c r="OTT2524" s="657"/>
      <c r="OTU2524" s="657"/>
      <c r="OTV2524" s="657"/>
      <c r="OTW2524" s="657"/>
      <c r="OTX2524" s="657"/>
      <c r="OTY2524" s="657"/>
      <c r="OTZ2524" s="657"/>
      <c r="OUA2524" s="657"/>
      <c r="OUB2524" s="657"/>
      <c r="OUC2524" s="657"/>
      <c r="OUD2524" s="657"/>
      <c r="OUE2524" s="657"/>
      <c r="OUF2524" s="657"/>
      <c r="OUG2524" s="657"/>
      <c r="OUH2524" s="657"/>
      <c r="OUI2524" s="657"/>
      <c r="OUJ2524" s="657"/>
      <c r="OUK2524" s="657"/>
      <c r="OUL2524" s="657"/>
      <c r="OUM2524" s="657"/>
      <c r="OUN2524" s="657"/>
      <c r="OUO2524" s="657"/>
      <c r="OUP2524" s="657"/>
      <c r="OUQ2524" s="657"/>
      <c r="OUR2524" s="657"/>
      <c r="OUS2524" s="657"/>
      <c r="OUT2524" s="657"/>
      <c r="OUU2524" s="657"/>
      <c r="OUV2524" s="657"/>
      <c r="OUW2524" s="657"/>
      <c r="OUX2524" s="657"/>
      <c r="OUY2524" s="657"/>
      <c r="OUZ2524" s="657"/>
      <c r="OVA2524" s="657"/>
      <c r="OVB2524" s="657"/>
      <c r="OVC2524" s="657"/>
      <c r="OVD2524" s="657"/>
      <c r="OVE2524" s="657"/>
      <c r="OVF2524" s="657"/>
      <c r="OVG2524" s="657"/>
      <c r="OVH2524" s="657"/>
      <c r="OVI2524" s="657"/>
      <c r="OVJ2524" s="657"/>
      <c r="OVK2524" s="657"/>
      <c r="OVL2524" s="657"/>
      <c r="OVM2524" s="657"/>
      <c r="OVN2524" s="657"/>
      <c r="OVO2524" s="657"/>
      <c r="OVP2524" s="657"/>
      <c r="OVQ2524" s="657"/>
      <c r="OVR2524" s="657"/>
      <c r="OVS2524" s="657"/>
      <c r="OVT2524" s="657"/>
      <c r="OVU2524" s="657"/>
      <c r="OVV2524" s="657"/>
      <c r="OVW2524" s="657"/>
      <c r="OVX2524" s="657"/>
      <c r="OVY2524" s="657"/>
      <c r="OVZ2524" s="657"/>
      <c r="OWA2524" s="657"/>
      <c r="OWB2524" s="657"/>
      <c r="OWC2524" s="657"/>
      <c r="OWD2524" s="657"/>
      <c r="OWE2524" s="657"/>
      <c r="OWF2524" s="657"/>
      <c r="OWG2524" s="657"/>
      <c r="OWH2524" s="657"/>
      <c r="OWI2524" s="657"/>
      <c r="OWJ2524" s="657"/>
      <c r="OWK2524" s="657"/>
      <c r="OWL2524" s="657"/>
      <c r="OWM2524" s="657"/>
      <c r="OWN2524" s="657"/>
      <c r="OWO2524" s="657"/>
      <c r="OWP2524" s="657"/>
      <c r="OWQ2524" s="657"/>
      <c r="OWR2524" s="657"/>
      <c r="OWS2524" s="657"/>
      <c r="OWT2524" s="657"/>
      <c r="OWU2524" s="657"/>
      <c r="OWV2524" s="657"/>
      <c r="OWW2524" s="657"/>
      <c r="OWX2524" s="657"/>
      <c r="OWY2524" s="657"/>
      <c r="OWZ2524" s="657"/>
      <c r="OXA2524" s="657"/>
      <c r="OXB2524" s="657"/>
      <c r="OXC2524" s="657"/>
      <c r="OXD2524" s="657"/>
      <c r="OXE2524" s="657"/>
      <c r="OXF2524" s="657"/>
      <c r="OXG2524" s="657"/>
      <c r="OXH2524" s="657"/>
      <c r="OXI2524" s="657"/>
      <c r="OXJ2524" s="657"/>
      <c r="OXK2524" s="657"/>
      <c r="OXL2524" s="657"/>
      <c r="OXM2524" s="657"/>
      <c r="OXN2524" s="657"/>
      <c r="OXO2524" s="657"/>
      <c r="OXP2524" s="657"/>
      <c r="OXQ2524" s="657"/>
      <c r="OXR2524" s="657"/>
      <c r="OXS2524" s="657"/>
      <c r="OXT2524" s="657"/>
      <c r="OXU2524" s="657"/>
      <c r="OXV2524" s="657"/>
      <c r="OXW2524" s="657"/>
      <c r="OXX2524" s="657"/>
      <c r="OXY2524" s="657"/>
      <c r="OXZ2524" s="657"/>
      <c r="OYA2524" s="657"/>
      <c r="OYB2524" s="657"/>
      <c r="OYC2524" s="657"/>
      <c r="OYD2524" s="657"/>
      <c r="OYE2524" s="657"/>
      <c r="OYF2524" s="657"/>
      <c r="OYG2524" s="657"/>
      <c r="OYH2524" s="657"/>
      <c r="OYI2524" s="657"/>
      <c r="OYJ2524" s="657"/>
      <c r="OYK2524" s="657"/>
      <c r="OYL2524" s="657"/>
      <c r="OYM2524" s="657"/>
      <c r="OYN2524" s="657"/>
      <c r="OYO2524" s="657"/>
      <c r="OYP2524" s="657"/>
      <c r="OYQ2524" s="657"/>
      <c r="OYR2524" s="657"/>
      <c r="OYS2524" s="657"/>
      <c r="OYT2524" s="657"/>
      <c r="OYU2524" s="657"/>
      <c r="OYV2524" s="657"/>
      <c r="OYW2524" s="657"/>
      <c r="OYX2524" s="657"/>
      <c r="OYY2524" s="657"/>
      <c r="OYZ2524" s="657"/>
      <c r="OZA2524" s="657"/>
      <c r="OZB2524" s="657"/>
      <c r="OZC2524" s="657"/>
      <c r="OZD2524" s="657"/>
      <c r="OZE2524" s="657"/>
      <c r="OZF2524" s="657"/>
      <c r="OZG2524" s="657"/>
      <c r="OZH2524" s="657"/>
      <c r="OZI2524" s="657"/>
      <c r="OZJ2524" s="657"/>
      <c r="OZK2524" s="657"/>
      <c r="OZL2524" s="657"/>
      <c r="OZM2524" s="657"/>
      <c r="OZN2524" s="657"/>
      <c r="OZO2524" s="657"/>
      <c r="OZP2524" s="657"/>
      <c r="OZQ2524" s="657"/>
      <c r="OZR2524" s="657"/>
      <c r="OZS2524" s="657"/>
      <c r="OZT2524" s="657"/>
      <c r="OZU2524" s="657"/>
      <c r="OZV2524" s="657"/>
      <c r="OZW2524" s="657"/>
      <c r="OZX2524" s="657"/>
      <c r="OZY2524" s="657"/>
      <c r="OZZ2524" s="657"/>
      <c r="PAA2524" s="657"/>
      <c r="PAB2524" s="657"/>
      <c r="PAC2524" s="657"/>
      <c r="PAD2524" s="657"/>
      <c r="PAE2524" s="657"/>
      <c r="PAF2524" s="657"/>
      <c r="PAG2524" s="657"/>
      <c r="PAH2524" s="657"/>
      <c r="PAI2524" s="657"/>
      <c r="PAJ2524" s="657"/>
      <c r="PAK2524" s="657"/>
      <c r="PAL2524" s="657"/>
      <c r="PAM2524" s="657"/>
      <c r="PAN2524" s="657"/>
      <c r="PAO2524" s="657"/>
      <c r="PAP2524" s="657"/>
      <c r="PAQ2524" s="657"/>
      <c r="PAR2524" s="657"/>
      <c r="PAS2524" s="657"/>
      <c r="PAT2524" s="657"/>
      <c r="PAU2524" s="657"/>
      <c r="PAV2524" s="657"/>
      <c r="PAW2524" s="657"/>
      <c r="PAX2524" s="657"/>
      <c r="PAY2524" s="657"/>
      <c r="PAZ2524" s="657"/>
      <c r="PBA2524" s="657"/>
      <c r="PBB2524" s="657"/>
      <c r="PBC2524" s="657"/>
      <c r="PBD2524" s="657"/>
      <c r="PBE2524" s="657"/>
      <c r="PBF2524" s="657"/>
      <c r="PBG2524" s="657"/>
      <c r="PBH2524" s="657"/>
      <c r="PBI2524" s="657"/>
      <c r="PBJ2524" s="657"/>
      <c r="PBK2524" s="657"/>
      <c r="PBL2524" s="657"/>
      <c r="PBM2524" s="657"/>
      <c r="PBN2524" s="657"/>
      <c r="PBO2524" s="657"/>
      <c r="PBP2524" s="657"/>
      <c r="PBQ2524" s="657"/>
      <c r="PBR2524" s="657"/>
      <c r="PBS2524" s="657"/>
      <c r="PBT2524" s="657"/>
      <c r="PBU2524" s="657"/>
      <c r="PBV2524" s="657"/>
      <c r="PBW2524" s="657"/>
      <c r="PBX2524" s="657"/>
      <c r="PBY2524" s="657"/>
      <c r="PBZ2524" s="657"/>
      <c r="PCA2524" s="657"/>
      <c r="PCB2524" s="657"/>
      <c r="PCC2524" s="657"/>
      <c r="PCD2524" s="657"/>
      <c r="PCE2524" s="657"/>
      <c r="PCF2524" s="657"/>
      <c r="PCG2524" s="657"/>
      <c r="PCH2524" s="657"/>
      <c r="PCI2524" s="657"/>
      <c r="PCJ2524" s="657"/>
      <c r="PCK2524" s="657"/>
      <c r="PCL2524" s="657"/>
      <c r="PCM2524" s="657"/>
      <c r="PCN2524" s="657"/>
      <c r="PCO2524" s="657"/>
      <c r="PCP2524" s="657"/>
      <c r="PCQ2524" s="657"/>
      <c r="PCR2524" s="657"/>
      <c r="PCS2524" s="657"/>
      <c r="PCT2524" s="657"/>
      <c r="PCU2524" s="657"/>
      <c r="PCV2524" s="657"/>
      <c r="PCW2524" s="657"/>
      <c r="PCX2524" s="657"/>
      <c r="PCY2524" s="657"/>
      <c r="PCZ2524" s="657"/>
      <c r="PDA2524" s="657"/>
      <c r="PDB2524" s="657"/>
      <c r="PDC2524" s="657"/>
      <c r="PDD2524" s="657"/>
      <c r="PDE2524" s="657"/>
      <c r="PDF2524" s="657"/>
      <c r="PDG2524" s="657"/>
      <c r="PDH2524" s="657"/>
      <c r="PDI2524" s="657"/>
      <c r="PDJ2524" s="657"/>
      <c r="PDK2524" s="657"/>
      <c r="PDL2524" s="657"/>
      <c r="PDM2524" s="657"/>
      <c r="PDN2524" s="657"/>
      <c r="PDO2524" s="657"/>
      <c r="PDP2524" s="657"/>
      <c r="PDQ2524" s="657"/>
      <c r="PDR2524" s="657"/>
      <c r="PDS2524" s="657"/>
      <c r="PDT2524" s="657"/>
      <c r="PDU2524" s="657"/>
      <c r="PDV2524" s="657"/>
      <c r="PDW2524" s="657"/>
      <c r="PDX2524" s="657"/>
      <c r="PDY2524" s="657"/>
      <c r="PDZ2524" s="657"/>
      <c r="PEA2524" s="657"/>
      <c r="PEB2524" s="657"/>
      <c r="PEC2524" s="657"/>
      <c r="PED2524" s="657"/>
      <c r="PEE2524" s="657"/>
      <c r="PEF2524" s="657"/>
      <c r="PEG2524" s="657"/>
      <c r="PEH2524" s="657"/>
      <c r="PEI2524" s="657"/>
      <c r="PEJ2524" s="657"/>
      <c r="PEK2524" s="657"/>
      <c r="PEL2524" s="657"/>
      <c r="PEM2524" s="657"/>
      <c r="PEN2524" s="657"/>
      <c r="PEO2524" s="657"/>
      <c r="PEP2524" s="657"/>
      <c r="PEQ2524" s="657"/>
      <c r="PER2524" s="657"/>
      <c r="PES2524" s="657"/>
      <c r="PET2524" s="657"/>
      <c r="PEU2524" s="657"/>
      <c r="PEV2524" s="657"/>
      <c r="PEW2524" s="657"/>
      <c r="PEX2524" s="657"/>
      <c r="PEY2524" s="657"/>
      <c r="PEZ2524" s="657"/>
      <c r="PFA2524" s="657"/>
      <c r="PFB2524" s="657"/>
      <c r="PFC2524" s="657"/>
      <c r="PFD2524" s="657"/>
      <c r="PFE2524" s="657"/>
      <c r="PFF2524" s="657"/>
      <c r="PFG2524" s="657"/>
      <c r="PFH2524" s="657"/>
      <c r="PFI2524" s="657"/>
      <c r="PFJ2524" s="657"/>
      <c r="PFK2524" s="657"/>
      <c r="PFL2524" s="657"/>
      <c r="PFM2524" s="657"/>
      <c r="PFN2524" s="657"/>
      <c r="PFO2524" s="657"/>
      <c r="PFP2524" s="657"/>
      <c r="PFQ2524" s="657"/>
      <c r="PFR2524" s="657"/>
      <c r="PFS2524" s="657"/>
      <c r="PFT2524" s="657"/>
      <c r="PFU2524" s="657"/>
      <c r="PFV2524" s="657"/>
      <c r="PFW2524" s="657"/>
      <c r="PFX2524" s="657"/>
      <c r="PFY2524" s="657"/>
      <c r="PFZ2524" s="657"/>
      <c r="PGA2524" s="657"/>
      <c r="PGB2524" s="657"/>
      <c r="PGC2524" s="657"/>
      <c r="PGD2524" s="657"/>
      <c r="PGE2524" s="657"/>
      <c r="PGF2524" s="657"/>
      <c r="PGG2524" s="657"/>
      <c r="PGH2524" s="657"/>
      <c r="PGI2524" s="657"/>
      <c r="PGJ2524" s="657"/>
      <c r="PGK2524" s="657"/>
      <c r="PGL2524" s="657"/>
      <c r="PGM2524" s="657"/>
      <c r="PGN2524" s="657"/>
      <c r="PGO2524" s="657"/>
      <c r="PGP2524" s="657"/>
      <c r="PGQ2524" s="657"/>
      <c r="PGR2524" s="657"/>
      <c r="PGS2524" s="657"/>
      <c r="PGT2524" s="657"/>
      <c r="PGU2524" s="657"/>
      <c r="PGV2524" s="657"/>
      <c r="PGW2524" s="657"/>
      <c r="PGX2524" s="657"/>
      <c r="PGY2524" s="657"/>
      <c r="PGZ2524" s="657"/>
      <c r="PHA2524" s="657"/>
      <c r="PHB2524" s="657"/>
      <c r="PHC2524" s="657"/>
      <c r="PHD2524" s="657"/>
      <c r="PHE2524" s="657"/>
      <c r="PHF2524" s="657"/>
      <c r="PHG2524" s="657"/>
      <c r="PHH2524" s="657"/>
      <c r="PHI2524" s="657"/>
      <c r="PHJ2524" s="657"/>
      <c r="PHK2524" s="657"/>
      <c r="PHL2524" s="657"/>
      <c r="PHM2524" s="657"/>
      <c r="PHN2524" s="657"/>
      <c r="PHO2524" s="657"/>
      <c r="PHP2524" s="657"/>
      <c r="PHQ2524" s="657"/>
      <c r="PHR2524" s="657"/>
      <c r="PHS2524" s="657"/>
      <c r="PHT2524" s="657"/>
      <c r="PHU2524" s="657"/>
      <c r="PHV2524" s="657"/>
      <c r="PHW2524" s="657"/>
      <c r="PHX2524" s="657"/>
      <c r="PHY2524" s="657"/>
      <c r="PHZ2524" s="657"/>
      <c r="PIA2524" s="657"/>
      <c r="PIB2524" s="657"/>
      <c r="PIC2524" s="657"/>
      <c r="PID2524" s="657"/>
      <c r="PIE2524" s="657"/>
      <c r="PIF2524" s="657"/>
      <c r="PIG2524" s="657"/>
      <c r="PIH2524" s="657"/>
      <c r="PII2524" s="657"/>
      <c r="PIJ2524" s="657"/>
      <c r="PIK2524" s="657"/>
      <c r="PIL2524" s="657"/>
      <c r="PIM2524" s="657"/>
      <c r="PIN2524" s="657"/>
      <c r="PIO2524" s="657"/>
      <c r="PIP2524" s="657"/>
      <c r="PIQ2524" s="657"/>
      <c r="PIR2524" s="657"/>
      <c r="PIS2524" s="657"/>
      <c r="PIT2524" s="657"/>
      <c r="PIU2524" s="657"/>
      <c r="PIV2524" s="657"/>
      <c r="PIW2524" s="657"/>
      <c r="PIX2524" s="657"/>
      <c r="PIY2524" s="657"/>
      <c r="PIZ2524" s="657"/>
      <c r="PJA2524" s="657"/>
      <c r="PJB2524" s="657"/>
      <c r="PJC2524" s="657"/>
      <c r="PJD2524" s="657"/>
      <c r="PJE2524" s="657"/>
      <c r="PJF2524" s="657"/>
      <c r="PJG2524" s="657"/>
      <c r="PJH2524" s="657"/>
      <c r="PJI2524" s="657"/>
      <c r="PJJ2524" s="657"/>
      <c r="PJK2524" s="657"/>
      <c r="PJL2524" s="657"/>
      <c r="PJM2524" s="657"/>
      <c r="PJN2524" s="657"/>
      <c r="PJO2524" s="657"/>
      <c r="PJP2524" s="657"/>
      <c r="PJQ2524" s="657"/>
      <c r="PJR2524" s="657"/>
      <c r="PJS2524" s="657"/>
      <c r="PJT2524" s="657"/>
      <c r="PJU2524" s="657"/>
      <c r="PJV2524" s="657"/>
      <c r="PJW2524" s="657"/>
      <c r="PJX2524" s="657"/>
      <c r="PJY2524" s="657"/>
      <c r="PJZ2524" s="657"/>
      <c r="PKA2524" s="657"/>
      <c r="PKB2524" s="657"/>
      <c r="PKC2524" s="657"/>
      <c r="PKD2524" s="657"/>
      <c r="PKE2524" s="657"/>
      <c r="PKF2524" s="657"/>
      <c r="PKG2524" s="657"/>
      <c r="PKH2524" s="657"/>
      <c r="PKI2524" s="657"/>
      <c r="PKJ2524" s="657"/>
      <c r="PKK2524" s="657"/>
      <c r="PKL2524" s="657"/>
      <c r="PKM2524" s="657"/>
      <c r="PKN2524" s="657"/>
      <c r="PKO2524" s="657"/>
      <c r="PKP2524" s="657"/>
      <c r="PKQ2524" s="657"/>
      <c r="PKR2524" s="657"/>
      <c r="PKS2524" s="657"/>
      <c r="PKT2524" s="657"/>
      <c r="PKU2524" s="657"/>
      <c r="PKV2524" s="657"/>
      <c r="PKW2524" s="657"/>
      <c r="PKX2524" s="657"/>
      <c r="PKY2524" s="657"/>
      <c r="PKZ2524" s="657"/>
      <c r="PLA2524" s="657"/>
      <c r="PLB2524" s="657"/>
      <c r="PLC2524" s="657"/>
      <c r="PLD2524" s="657"/>
      <c r="PLE2524" s="657"/>
      <c r="PLF2524" s="657"/>
      <c r="PLG2524" s="657"/>
      <c r="PLH2524" s="657"/>
      <c r="PLI2524" s="657"/>
      <c r="PLJ2524" s="657"/>
      <c r="PLK2524" s="657"/>
      <c r="PLL2524" s="657"/>
      <c r="PLM2524" s="657"/>
      <c r="PLN2524" s="657"/>
      <c r="PLO2524" s="657"/>
      <c r="PLP2524" s="657"/>
      <c r="PLQ2524" s="657"/>
      <c r="PLR2524" s="657"/>
      <c r="PLS2524" s="657"/>
      <c r="PLT2524" s="657"/>
      <c r="PLU2524" s="657"/>
      <c r="PLV2524" s="657"/>
      <c r="PLW2524" s="657"/>
      <c r="PLX2524" s="657"/>
      <c r="PLY2524" s="657"/>
      <c r="PLZ2524" s="657"/>
      <c r="PMA2524" s="657"/>
      <c r="PMB2524" s="657"/>
      <c r="PMC2524" s="657"/>
      <c r="PMD2524" s="657"/>
      <c r="PME2524" s="657"/>
      <c r="PMF2524" s="657"/>
      <c r="PMG2524" s="657"/>
      <c r="PMH2524" s="657"/>
      <c r="PMI2524" s="657"/>
      <c r="PMJ2524" s="657"/>
      <c r="PMK2524" s="657"/>
      <c r="PML2524" s="657"/>
      <c r="PMM2524" s="657"/>
      <c r="PMN2524" s="657"/>
      <c r="PMO2524" s="657"/>
      <c r="PMP2524" s="657"/>
      <c r="PMQ2524" s="657"/>
      <c r="PMR2524" s="657"/>
      <c r="PMS2524" s="657"/>
      <c r="PMT2524" s="657"/>
      <c r="PMU2524" s="657"/>
      <c r="PMV2524" s="657"/>
      <c r="PMW2524" s="657"/>
      <c r="PMX2524" s="657"/>
      <c r="PMY2524" s="657"/>
      <c r="PMZ2524" s="657"/>
      <c r="PNA2524" s="657"/>
      <c r="PNB2524" s="657"/>
      <c r="PNC2524" s="657"/>
      <c r="PND2524" s="657"/>
      <c r="PNE2524" s="657"/>
      <c r="PNF2524" s="657"/>
      <c r="PNG2524" s="657"/>
      <c r="PNH2524" s="657"/>
      <c r="PNI2524" s="657"/>
      <c r="PNJ2524" s="657"/>
      <c r="PNK2524" s="657"/>
      <c r="PNL2524" s="657"/>
      <c r="PNM2524" s="657"/>
      <c r="PNN2524" s="657"/>
      <c r="PNO2524" s="657"/>
      <c r="PNP2524" s="657"/>
      <c r="PNQ2524" s="657"/>
      <c r="PNR2524" s="657"/>
      <c r="PNS2524" s="657"/>
      <c r="PNT2524" s="657"/>
      <c r="PNU2524" s="657"/>
      <c r="PNV2524" s="657"/>
      <c r="PNW2524" s="657"/>
      <c r="PNX2524" s="657"/>
      <c r="PNY2524" s="657"/>
      <c r="PNZ2524" s="657"/>
      <c r="POA2524" s="657"/>
      <c r="POB2524" s="657"/>
      <c r="POC2524" s="657"/>
      <c r="POD2524" s="657"/>
      <c r="POE2524" s="657"/>
      <c r="POF2524" s="657"/>
      <c r="POG2524" s="657"/>
      <c r="POH2524" s="657"/>
      <c r="POI2524" s="657"/>
      <c r="POJ2524" s="657"/>
      <c r="POK2524" s="657"/>
      <c r="POL2524" s="657"/>
      <c r="POM2524" s="657"/>
      <c r="PON2524" s="657"/>
      <c r="POO2524" s="657"/>
      <c r="POP2524" s="657"/>
      <c r="POQ2524" s="657"/>
      <c r="POR2524" s="657"/>
      <c r="POS2524" s="657"/>
      <c r="POT2524" s="657"/>
      <c r="POU2524" s="657"/>
      <c r="POV2524" s="657"/>
      <c r="POW2524" s="657"/>
      <c r="POX2524" s="657"/>
      <c r="POY2524" s="657"/>
      <c r="POZ2524" s="657"/>
      <c r="PPA2524" s="657"/>
      <c r="PPB2524" s="657"/>
      <c r="PPC2524" s="657"/>
      <c r="PPD2524" s="657"/>
      <c r="PPE2524" s="657"/>
      <c r="PPF2524" s="657"/>
      <c r="PPG2524" s="657"/>
      <c r="PPH2524" s="657"/>
      <c r="PPI2524" s="657"/>
      <c r="PPJ2524" s="657"/>
      <c r="PPK2524" s="657"/>
      <c r="PPL2524" s="657"/>
      <c r="PPM2524" s="657"/>
      <c r="PPN2524" s="657"/>
      <c r="PPO2524" s="657"/>
      <c r="PPP2524" s="657"/>
      <c r="PPQ2524" s="657"/>
      <c r="PPR2524" s="657"/>
      <c r="PPS2524" s="657"/>
      <c r="PPT2524" s="657"/>
      <c r="PPU2524" s="657"/>
      <c r="PPV2524" s="657"/>
      <c r="PPW2524" s="657"/>
      <c r="PPX2524" s="657"/>
      <c r="PPY2524" s="657"/>
      <c r="PPZ2524" s="657"/>
      <c r="PQA2524" s="657"/>
      <c r="PQB2524" s="657"/>
      <c r="PQC2524" s="657"/>
      <c r="PQD2524" s="657"/>
      <c r="PQE2524" s="657"/>
      <c r="PQF2524" s="657"/>
      <c r="PQG2524" s="657"/>
      <c r="PQH2524" s="657"/>
      <c r="PQI2524" s="657"/>
      <c r="PQJ2524" s="657"/>
      <c r="PQK2524" s="657"/>
      <c r="PQL2524" s="657"/>
      <c r="PQM2524" s="657"/>
      <c r="PQN2524" s="657"/>
      <c r="PQO2524" s="657"/>
      <c r="PQP2524" s="657"/>
      <c r="PQQ2524" s="657"/>
      <c r="PQR2524" s="657"/>
      <c r="PQS2524" s="657"/>
      <c r="PQT2524" s="657"/>
      <c r="PQU2524" s="657"/>
      <c r="PQV2524" s="657"/>
      <c r="PQW2524" s="657"/>
      <c r="PQX2524" s="657"/>
      <c r="PQY2524" s="657"/>
      <c r="PQZ2524" s="657"/>
      <c r="PRA2524" s="657"/>
      <c r="PRB2524" s="657"/>
      <c r="PRC2524" s="657"/>
      <c r="PRD2524" s="657"/>
      <c r="PRE2524" s="657"/>
      <c r="PRF2524" s="657"/>
      <c r="PRG2524" s="657"/>
      <c r="PRH2524" s="657"/>
      <c r="PRI2524" s="657"/>
      <c r="PRJ2524" s="657"/>
      <c r="PRK2524" s="657"/>
      <c r="PRL2524" s="657"/>
      <c r="PRM2524" s="657"/>
      <c r="PRN2524" s="657"/>
      <c r="PRO2524" s="657"/>
      <c r="PRP2524" s="657"/>
      <c r="PRQ2524" s="657"/>
      <c r="PRR2524" s="657"/>
      <c r="PRS2524" s="657"/>
      <c r="PRT2524" s="657"/>
      <c r="PRU2524" s="657"/>
      <c r="PRV2524" s="657"/>
      <c r="PRW2524" s="657"/>
      <c r="PRX2524" s="657"/>
      <c r="PRY2524" s="657"/>
      <c r="PRZ2524" s="657"/>
      <c r="PSA2524" s="657"/>
      <c r="PSB2524" s="657"/>
      <c r="PSC2524" s="657"/>
      <c r="PSD2524" s="657"/>
      <c r="PSE2524" s="657"/>
      <c r="PSF2524" s="657"/>
      <c r="PSG2524" s="657"/>
      <c r="PSH2524" s="657"/>
      <c r="PSI2524" s="657"/>
      <c r="PSJ2524" s="657"/>
      <c r="PSK2524" s="657"/>
      <c r="PSL2524" s="657"/>
      <c r="PSM2524" s="657"/>
      <c r="PSN2524" s="657"/>
      <c r="PSO2524" s="657"/>
      <c r="PSP2524" s="657"/>
      <c r="PSQ2524" s="657"/>
      <c r="PSR2524" s="657"/>
      <c r="PSS2524" s="657"/>
      <c r="PST2524" s="657"/>
      <c r="PSU2524" s="657"/>
      <c r="PSV2524" s="657"/>
      <c r="PSW2524" s="657"/>
      <c r="PSX2524" s="657"/>
      <c r="PSY2524" s="657"/>
      <c r="PSZ2524" s="657"/>
      <c r="PTA2524" s="657"/>
      <c r="PTB2524" s="657"/>
      <c r="PTC2524" s="657"/>
      <c r="PTD2524" s="657"/>
      <c r="PTE2524" s="657"/>
      <c r="PTF2524" s="657"/>
      <c r="PTG2524" s="657"/>
      <c r="PTH2524" s="657"/>
      <c r="PTI2524" s="657"/>
      <c r="PTJ2524" s="657"/>
      <c r="PTK2524" s="657"/>
      <c r="PTL2524" s="657"/>
      <c r="PTM2524" s="657"/>
      <c r="PTN2524" s="657"/>
      <c r="PTO2524" s="657"/>
      <c r="PTP2524" s="657"/>
      <c r="PTQ2524" s="657"/>
      <c r="PTR2524" s="657"/>
      <c r="PTS2524" s="657"/>
      <c r="PTT2524" s="657"/>
      <c r="PTU2524" s="657"/>
      <c r="PTV2524" s="657"/>
      <c r="PTW2524" s="657"/>
      <c r="PTX2524" s="657"/>
      <c r="PTY2524" s="657"/>
      <c r="PTZ2524" s="657"/>
      <c r="PUA2524" s="657"/>
      <c r="PUB2524" s="657"/>
      <c r="PUC2524" s="657"/>
      <c r="PUD2524" s="657"/>
      <c r="PUE2524" s="657"/>
      <c r="PUF2524" s="657"/>
      <c r="PUG2524" s="657"/>
      <c r="PUH2524" s="657"/>
      <c r="PUI2524" s="657"/>
      <c r="PUJ2524" s="657"/>
      <c r="PUK2524" s="657"/>
      <c r="PUL2524" s="657"/>
      <c r="PUM2524" s="657"/>
      <c r="PUN2524" s="657"/>
      <c r="PUO2524" s="657"/>
      <c r="PUP2524" s="657"/>
      <c r="PUQ2524" s="657"/>
      <c r="PUR2524" s="657"/>
      <c r="PUS2524" s="657"/>
      <c r="PUT2524" s="657"/>
      <c r="PUU2524" s="657"/>
      <c r="PUV2524" s="657"/>
      <c r="PUW2524" s="657"/>
      <c r="PUX2524" s="657"/>
      <c r="PUY2524" s="657"/>
      <c r="PUZ2524" s="657"/>
      <c r="PVA2524" s="657"/>
      <c r="PVB2524" s="657"/>
      <c r="PVC2524" s="657"/>
      <c r="PVD2524" s="657"/>
      <c r="PVE2524" s="657"/>
      <c r="PVF2524" s="657"/>
      <c r="PVG2524" s="657"/>
      <c r="PVH2524" s="657"/>
      <c r="PVI2524" s="657"/>
      <c r="PVJ2524" s="657"/>
      <c r="PVK2524" s="657"/>
      <c r="PVL2524" s="657"/>
      <c r="PVM2524" s="657"/>
      <c r="PVN2524" s="657"/>
      <c r="PVO2524" s="657"/>
      <c r="PVP2524" s="657"/>
      <c r="PVQ2524" s="657"/>
      <c r="PVR2524" s="657"/>
      <c r="PVS2524" s="657"/>
      <c r="PVT2524" s="657"/>
      <c r="PVU2524" s="657"/>
      <c r="PVV2524" s="657"/>
      <c r="PVW2524" s="657"/>
      <c r="PVX2524" s="657"/>
      <c r="PVY2524" s="657"/>
      <c r="PVZ2524" s="657"/>
      <c r="PWA2524" s="657"/>
      <c r="PWB2524" s="657"/>
      <c r="PWC2524" s="657"/>
      <c r="PWD2524" s="657"/>
      <c r="PWE2524" s="657"/>
      <c r="PWF2524" s="657"/>
      <c r="PWG2524" s="657"/>
      <c r="PWH2524" s="657"/>
      <c r="PWI2524" s="657"/>
      <c r="PWJ2524" s="657"/>
      <c r="PWK2524" s="657"/>
      <c r="PWL2524" s="657"/>
      <c r="PWM2524" s="657"/>
      <c r="PWN2524" s="657"/>
      <c r="PWO2524" s="657"/>
      <c r="PWP2524" s="657"/>
      <c r="PWQ2524" s="657"/>
      <c r="PWR2524" s="657"/>
      <c r="PWS2524" s="657"/>
      <c r="PWT2524" s="657"/>
      <c r="PWU2524" s="657"/>
      <c r="PWV2524" s="657"/>
      <c r="PWW2524" s="657"/>
      <c r="PWX2524" s="657"/>
      <c r="PWY2524" s="657"/>
      <c r="PWZ2524" s="657"/>
      <c r="PXA2524" s="657"/>
      <c r="PXB2524" s="657"/>
      <c r="PXC2524" s="657"/>
      <c r="PXD2524" s="657"/>
      <c r="PXE2524" s="657"/>
      <c r="PXF2524" s="657"/>
      <c r="PXG2524" s="657"/>
      <c r="PXH2524" s="657"/>
      <c r="PXI2524" s="657"/>
      <c r="PXJ2524" s="657"/>
      <c r="PXK2524" s="657"/>
      <c r="PXL2524" s="657"/>
      <c r="PXM2524" s="657"/>
      <c r="PXN2524" s="657"/>
      <c r="PXO2524" s="657"/>
      <c r="PXP2524" s="657"/>
      <c r="PXQ2524" s="657"/>
      <c r="PXR2524" s="657"/>
      <c r="PXS2524" s="657"/>
      <c r="PXT2524" s="657"/>
      <c r="PXU2524" s="657"/>
      <c r="PXV2524" s="657"/>
      <c r="PXW2524" s="657"/>
      <c r="PXX2524" s="657"/>
      <c r="PXY2524" s="657"/>
      <c r="PXZ2524" s="657"/>
      <c r="PYA2524" s="657"/>
      <c r="PYB2524" s="657"/>
      <c r="PYC2524" s="657"/>
      <c r="PYD2524" s="657"/>
      <c r="PYE2524" s="657"/>
      <c r="PYF2524" s="657"/>
      <c r="PYG2524" s="657"/>
      <c r="PYH2524" s="657"/>
      <c r="PYI2524" s="657"/>
      <c r="PYJ2524" s="657"/>
      <c r="PYK2524" s="657"/>
      <c r="PYL2524" s="657"/>
      <c r="PYM2524" s="657"/>
      <c r="PYN2524" s="657"/>
      <c r="PYO2524" s="657"/>
      <c r="PYP2524" s="657"/>
      <c r="PYQ2524" s="657"/>
      <c r="PYR2524" s="657"/>
      <c r="PYS2524" s="657"/>
      <c r="PYT2524" s="657"/>
      <c r="PYU2524" s="657"/>
      <c r="PYV2524" s="657"/>
      <c r="PYW2524" s="657"/>
      <c r="PYX2524" s="657"/>
      <c r="PYY2524" s="657"/>
      <c r="PYZ2524" s="657"/>
      <c r="PZA2524" s="657"/>
      <c r="PZB2524" s="657"/>
      <c r="PZC2524" s="657"/>
      <c r="PZD2524" s="657"/>
      <c r="PZE2524" s="657"/>
      <c r="PZF2524" s="657"/>
      <c r="PZG2524" s="657"/>
      <c r="PZH2524" s="657"/>
      <c r="PZI2524" s="657"/>
      <c r="PZJ2524" s="657"/>
      <c r="PZK2524" s="657"/>
      <c r="PZL2524" s="657"/>
      <c r="PZM2524" s="657"/>
      <c r="PZN2524" s="657"/>
      <c r="PZO2524" s="657"/>
      <c r="PZP2524" s="657"/>
      <c r="PZQ2524" s="657"/>
      <c r="PZR2524" s="657"/>
      <c r="PZS2524" s="657"/>
      <c r="PZT2524" s="657"/>
      <c r="PZU2524" s="657"/>
      <c r="PZV2524" s="657"/>
      <c r="PZW2524" s="657"/>
      <c r="PZX2524" s="657"/>
      <c r="PZY2524" s="657"/>
      <c r="PZZ2524" s="657"/>
      <c r="QAA2524" s="657"/>
      <c r="QAB2524" s="657"/>
      <c r="QAC2524" s="657"/>
      <c r="QAD2524" s="657"/>
      <c r="QAE2524" s="657"/>
      <c r="QAF2524" s="657"/>
      <c r="QAG2524" s="657"/>
      <c r="QAH2524" s="657"/>
      <c r="QAI2524" s="657"/>
      <c r="QAJ2524" s="657"/>
      <c r="QAK2524" s="657"/>
      <c r="QAL2524" s="657"/>
      <c r="QAM2524" s="657"/>
      <c r="QAN2524" s="657"/>
      <c r="QAO2524" s="657"/>
      <c r="QAP2524" s="657"/>
      <c r="QAQ2524" s="657"/>
      <c r="QAR2524" s="657"/>
      <c r="QAS2524" s="657"/>
      <c r="QAT2524" s="657"/>
      <c r="QAU2524" s="657"/>
      <c r="QAV2524" s="657"/>
      <c r="QAW2524" s="657"/>
      <c r="QAX2524" s="657"/>
      <c r="QAY2524" s="657"/>
      <c r="QAZ2524" s="657"/>
      <c r="QBA2524" s="657"/>
      <c r="QBB2524" s="657"/>
      <c r="QBC2524" s="657"/>
      <c r="QBD2524" s="657"/>
      <c r="QBE2524" s="657"/>
      <c r="QBF2524" s="657"/>
      <c r="QBG2524" s="657"/>
      <c r="QBH2524" s="657"/>
      <c r="QBI2524" s="657"/>
      <c r="QBJ2524" s="657"/>
      <c r="QBK2524" s="657"/>
      <c r="QBL2524" s="657"/>
      <c r="QBM2524" s="657"/>
      <c r="QBN2524" s="657"/>
      <c r="QBO2524" s="657"/>
      <c r="QBP2524" s="657"/>
      <c r="QBQ2524" s="657"/>
      <c r="QBR2524" s="657"/>
      <c r="QBS2524" s="657"/>
      <c r="QBT2524" s="657"/>
      <c r="QBU2524" s="657"/>
      <c r="QBV2524" s="657"/>
      <c r="QBW2524" s="657"/>
      <c r="QBX2524" s="657"/>
      <c r="QBY2524" s="657"/>
      <c r="QBZ2524" s="657"/>
      <c r="QCA2524" s="657"/>
      <c r="QCB2524" s="657"/>
      <c r="QCC2524" s="657"/>
      <c r="QCD2524" s="657"/>
      <c r="QCE2524" s="657"/>
      <c r="QCF2524" s="657"/>
      <c r="QCG2524" s="657"/>
      <c r="QCH2524" s="657"/>
      <c r="QCI2524" s="657"/>
      <c r="QCJ2524" s="657"/>
      <c r="QCK2524" s="657"/>
      <c r="QCL2524" s="657"/>
      <c r="QCM2524" s="657"/>
      <c r="QCN2524" s="657"/>
      <c r="QCO2524" s="657"/>
      <c r="QCP2524" s="657"/>
      <c r="QCQ2524" s="657"/>
      <c r="QCR2524" s="657"/>
      <c r="QCS2524" s="657"/>
      <c r="QCT2524" s="657"/>
      <c r="QCU2524" s="657"/>
      <c r="QCV2524" s="657"/>
      <c r="QCW2524" s="657"/>
      <c r="QCX2524" s="657"/>
      <c r="QCY2524" s="657"/>
      <c r="QCZ2524" s="657"/>
      <c r="QDA2524" s="657"/>
      <c r="QDB2524" s="657"/>
      <c r="QDC2524" s="657"/>
      <c r="QDD2524" s="657"/>
      <c r="QDE2524" s="657"/>
      <c r="QDF2524" s="657"/>
      <c r="QDG2524" s="657"/>
      <c r="QDH2524" s="657"/>
      <c r="QDI2524" s="657"/>
      <c r="QDJ2524" s="657"/>
      <c r="QDK2524" s="657"/>
      <c r="QDL2524" s="657"/>
      <c r="QDM2524" s="657"/>
      <c r="QDN2524" s="657"/>
      <c r="QDO2524" s="657"/>
      <c r="QDP2524" s="657"/>
      <c r="QDQ2524" s="657"/>
      <c r="QDR2524" s="657"/>
      <c r="QDS2524" s="657"/>
      <c r="QDT2524" s="657"/>
      <c r="QDU2524" s="657"/>
      <c r="QDV2524" s="657"/>
      <c r="QDW2524" s="657"/>
      <c r="QDX2524" s="657"/>
      <c r="QDY2524" s="657"/>
      <c r="QDZ2524" s="657"/>
      <c r="QEA2524" s="657"/>
      <c r="QEB2524" s="657"/>
      <c r="QEC2524" s="657"/>
      <c r="QED2524" s="657"/>
      <c r="QEE2524" s="657"/>
      <c r="QEF2524" s="657"/>
      <c r="QEG2524" s="657"/>
      <c r="QEH2524" s="657"/>
      <c r="QEI2524" s="657"/>
      <c r="QEJ2524" s="657"/>
      <c r="QEK2524" s="657"/>
      <c r="QEL2524" s="657"/>
      <c r="QEM2524" s="657"/>
      <c r="QEN2524" s="657"/>
      <c r="QEO2524" s="657"/>
      <c r="QEP2524" s="657"/>
      <c r="QEQ2524" s="657"/>
      <c r="QER2524" s="657"/>
      <c r="QES2524" s="657"/>
      <c r="QET2524" s="657"/>
      <c r="QEU2524" s="657"/>
      <c r="QEV2524" s="657"/>
      <c r="QEW2524" s="657"/>
      <c r="QEX2524" s="657"/>
      <c r="QEY2524" s="657"/>
      <c r="QEZ2524" s="657"/>
      <c r="QFA2524" s="657"/>
      <c r="QFB2524" s="657"/>
      <c r="QFC2524" s="657"/>
      <c r="QFD2524" s="657"/>
      <c r="QFE2524" s="657"/>
      <c r="QFF2524" s="657"/>
      <c r="QFG2524" s="657"/>
      <c r="QFH2524" s="657"/>
      <c r="QFI2524" s="657"/>
      <c r="QFJ2524" s="657"/>
      <c r="QFK2524" s="657"/>
      <c r="QFL2524" s="657"/>
      <c r="QFM2524" s="657"/>
      <c r="QFN2524" s="657"/>
      <c r="QFO2524" s="657"/>
      <c r="QFP2524" s="657"/>
      <c r="QFQ2524" s="657"/>
      <c r="QFR2524" s="657"/>
      <c r="QFS2524" s="657"/>
      <c r="QFT2524" s="657"/>
      <c r="QFU2524" s="657"/>
      <c r="QFV2524" s="657"/>
      <c r="QFW2524" s="657"/>
      <c r="QFX2524" s="657"/>
      <c r="QFY2524" s="657"/>
      <c r="QFZ2524" s="657"/>
      <c r="QGA2524" s="657"/>
      <c r="QGB2524" s="657"/>
      <c r="QGC2524" s="657"/>
      <c r="QGD2524" s="657"/>
      <c r="QGE2524" s="657"/>
      <c r="QGF2524" s="657"/>
      <c r="QGG2524" s="657"/>
      <c r="QGH2524" s="657"/>
      <c r="QGI2524" s="657"/>
      <c r="QGJ2524" s="657"/>
      <c r="QGK2524" s="657"/>
      <c r="QGL2524" s="657"/>
      <c r="QGM2524" s="657"/>
      <c r="QGN2524" s="657"/>
      <c r="QGO2524" s="657"/>
      <c r="QGP2524" s="657"/>
      <c r="QGQ2524" s="657"/>
      <c r="QGR2524" s="657"/>
      <c r="QGS2524" s="657"/>
      <c r="QGT2524" s="657"/>
      <c r="QGU2524" s="657"/>
      <c r="QGV2524" s="657"/>
      <c r="QGW2524" s="657"/>
      <c r="QGX2524" s="657"/>
      <c r="QGY2524" s="657"/>
      <c r="QGZ2524" s="657"/>
      <c r="QHA2524" s="657"/>
      <c r="QHB2524" s="657"/>
      <c r="QHC2524" s="657"/>
      <c r="QHD2524" s="657"/>
      <c r="QHE2524" s="657"/>
      <c r="QHF2524" s="657"/>
      <c r="QHG2524" s="657"/>
      <c r="QHH2524" s="657"/>
      <c r="QHI2524" s="657"/>
      <c r="QHJ2524" s="657"/>
      <c r="QHK2524" s="657"/>
      <c r="QHL2524" s="657"/>
      <c r="QHM2524" s="657"/>
      <c r="QHN2524" s="657"/>
      <c r="QHO2524" s="657"/>
      <c r="QHP2524" s="657"/>
      <c r="QHQ2524" s="657"/>
      <c r="QHR2524" s="657"/>
      <c r="QHS2524" s="657"/>
      <c r="QHT2524" s="657"/>
      <c r="QHU2524" s="657"/>
      <c r="QHV2524" s="657"/>
      <c r="QHW2524" s="657"/>
      <c r="QHX2524" s="657"/>
      <c r="QHY2524" s="657"/>
      <c r="QHZ2524" s="657"/>
      <c r="QIA2524" s="657"/>
      <c r="QIB2524" s="657"/>
      <c r="QIC2524" s="657"/>
      <c r="QID2524" s="657"/>
      <c r="QIE2524" s="657"/>
      <c r="QIF2524" s="657"/>
      <c r="QIG2524" s="657"/>
      <c r="QIH2524" s="657"/>
      <c r="QII2524" s="657"/>
      <c r="QIJ2524" s="657"/>
      <c r="QIK2524" s="657"/>
      <c r="QIL2524" s="657"/>
      <c r="QIM2524" s="657"/>
      <c r="QIN2524" s="657"/>
      <c r="QIO2524" s="657"/>
      <c r="QIP2524" s="657"/>
      <c r="QIQ2524" s="657"/>
      <c r="QIR2524" s="657"/>
      <c r="QIS2524" s="657"/>
      <c r="QIT2524" s="657"/>
      <c r="QIU2524" s="657"/>
      <c r="QIV2524" s="657"/>
      <c r="QIW2524" s="657"/>
      <c r="QIX2524" s="657"/>
      <c r="QIY2524" s="657"/>
      <c r="QIZ2524" s="657"/>
      <c r="QJA2524" s="657"/>
      <c r="QJB2524" s="657"/>
      <c r="QJC2524" s="657"/>
      <c r="QJD2524" s="657"/>
      <c r="QJE2524" s="657"/>
      <c r="QJF2524" s="657"/>
      <c r="QJG2524" s="657"/>
      <c r="QJH2524" s="657"/>
      <c r="QJI2524" s="657"/>
      <c r="QJJ2524" s="657"/>
      <c r="QJK2524" s="657"/>
      <c r="QJL2524" s="657"/>
      <c r="QJM2524" s="657"/>
      <c r="QJN2524" s="657"/>
      <c r="QJO2524" s="657"/>
      <c r="QJP2524" s="657"/>
      <c r="QJQ2524" s="657"/>
      <c r="QJR2524" s="657"/>
      <c r="QJS2524" s="657"/>
      <c r="QJT2524" s="657"/>
      <c r="QJU2524" s="657"/>
      <c r="QJV2524" s="657"/>
      <c r="QJW2524" s="657"/>
      <c r="QJX2524" s="657"/>
      <c r="QJY2524" s="657"/>
      <c r="QJZ2524" s="657"/>
      <c r="QKA2524" s="657"/>
      <c r="QKB2524" s="657"/>
      <c r="QKC2524" s="657"/>
      <c r="QKD2524" s="657"/>
      <c r="QKE2524" s="657"/>
      <c r="QKF2524" s="657"/>
      <c r="QKG2524" s="657"/>
      <c r="QKH2524" s="657"/>
      <c r="QKI2524" s="657"/>
      <c r="QKJ2524" s="657"/>
      <c r="QKK2524" s="657"/>
      <c r="QKL2524" s="657"/>
      <c r="QKM2524" s="657"/>
      <c r="QKN2524" s="657"/>
      <c r="QKO2524" s="657"/>
      <c r="QKP2524" s="657"/>
      <c r="QKQ2524" s="657"/>
      <c r="QKR2524" s="657"/>
      <c r="QKS2524" s="657"/>
      <c r="QKT2524" s="657"/>
      <c r="QKU2524" s="657"/>
      <c r="QKV2524" s="657"/>
      <c r="QKW2524" s="657"/>
      <c r="QKX2524" s="657"/>
      <c r="QKY2524" s="657"/>
      <c r="QKZ2524" s="657"/>
      <c r="QLA2524" s="657"/>
      <c r="QLB2524" s="657"/>
      <c r="QLC2524" s="657"/>
      <c r="QLD2524" s="657"/>
      <c r="QLE2524" s="657"/>
      <c r="QLF2524" s="657"/>
      <c r="QLG2524" s="657"/>
      <c r="QLH2524" s="657"/>
      <c r="QLI2524" s="657"/>
      <c r="QLJ2524" s="657"/>
      <c r="QLK2524" s="657"/>
      <c r="QLL2524" s="657"/>
      <c r="QLM2524" s="657"/>
      <c r="QLN2524" s="657"/>
      <c r="QLO2524" s="657"/>
      <c r="QLP2524" s="657"/>
      <c r="QLQ2524" s="657"/>
      <c r="QLR2524" s="657"/>
      <c r="QLS2524" s="657"/>
      <c r="QLT2524" s="657"/>
      <c r="QLU2524" s="657"/>
      <c r="QLV2524" s="657"/>
      <c r="QLW2524" s="657"/>
      <c r="QLX2524" s="657"/>
      <c r="QLY2524" s="657"/>
      <c r="QLZ2524" s="657"/>
      <c r="QMA2524" s="657"/>
      <c r="QMB2524" s="657"/>
      <c r="QMC2524" s="657"/>
      <c r="QMD2524" s="657"/>
      <c r="QME2524" s="657"/>
      <c r="QMF2524" s="657"/>
      <c r="QMG2524" s="657"/>
      <c r="QMH2524" s="657"/>
      <c r="QMI2524" s="657"/>
      <c r="QMJ2524" s="657"/>
      <c r="QMK2524" s="657"/>
      <c r="QML2524" s="657"/>
      <c r="QMM2524" s="657"/>
      <c r="QMN2524" s="657"/>
      <c r="QMO2524" s="657"/>
      <c r="QMP2524" s="657"/>
      <c r="QMQ2524" s="657"/>
      <c r="QMR2524" s="657"/>
      <c r="QMS2524" s="657"/>
      <c r="QMT2524" s="657"/>
      <c r="QMU2524" s="657"/>
      <c r="QMV2524" s="657"/>
      <c r="QMW2524" s="657"/>
      <c r="QMX2524" s="657"/>
      <c r="QMY2524" s="657"/>
      <c r="QMZ2524" s="657"/>
      <c r="QNA2524" s="657"/>
      <c r="QNB2524" s="657"/>
      <c r="QNC2524" s="657"/>
      <c r="QND2524" s="657"/>
      <c r="QNE2524" s="657"/>
      <c r="QNF2524" s="657"/>
      <c r="QNG2524" s="657"/>
      <c r="QNH2524" s="657"/>
      <c r="QNI2524" s="657"/>
      <c r="QNJ2524" s="657"/>
      <c r="QNK2524" s="657"/>
      <c r="QNL2524" s="657"/>
      <c r="QNM2524" s="657"/>
      <c r="QNN2524" s="657"/>
      <c r="QNO2524" s="657"/>
      <c r="QNP2524" s="657"/>
      <c r="QNQ2524" s="657"/>
      <c r="QNR2524" s="657"/>
      <c r="QNS2524" s="657"/>
      <c r="QNT2524" s="657"/>
      <c r="QNU2524" s="657"/>
      <c r="QNV2524" s="657"/>
      <c r="QNW2524" s="657"/>
      <c r="QNX2524" s="657"/>
      <c r="QNY2524" s="657"/>
      <c r="QNZ2524" s="657"/>
      <c r="QOA2524" s="657"/>
      <c r="QOB2524" s="657"/>
      <c r="QOC2524" s="657"/>
      <c r="QOD2524" s="657"/>
      <c r="QOE2524" s="657"/>
      <c r="QOF2524" s="657"/>
      <c r="QOG2524" s="657"/>
      <c r="QOH2524" s="657"/>
      <c r="QOI2524" s="657"/>
      <c r="QOJ2524" s="657"/>
      <c r="QOK2524" s="657"/>
      <c r="QOL2524" s="657"/>
      <c r="QOM2524" s="657"/>
      <c r="QON2524" s="657"/>
      <c r="QOO2524" s="657"/>
      <c r="QOP2524" s="657"/>
      <c r="QOQ2524" s="657"/>
      <c r="QOR2524" s="657"/>
      <c r="QOS2524" s="657"/>
      <c r="QOT2524" s="657"/>
      <c r="QOU2524" s="657"/>
      <c r="QOV2524" s="657"/>
      <c r="QOW2524" s="657"/>
      <c r="QOX2524" s="657"/>
      <c r="QOY2524" s="657"/>
      <c r="QOZ2524" s="657"/>
      <c r="QPA2524" s="657"/>
      <c r="QPB2524" s="657"/>
      <c r="QPC2524" s="657"/>
      <c r="QPD2524" s="657"/>
      <c r="QPE2524" s="657"/>
      <c r="QPF2524" s="657"/>
      <c r="QPG2524" s="657"/>
      <c r="QPH2524" s="657"/>
      <c r="QPI2524" s="657"/>
      <c r="QPJ2524" s="657"/>
      <c r="QPK2524" s="657"/>
      <c r="QPL2524" s="657"/>
      <c r="QPM2524" s="657"/>
      <c r="QPN2524" s="657"/>
      <c r="QPO2524" s="657"/>
      <c r="QPP2524" s="657"/>
      <c r="QPQ2524" s="657"/>
      <c r="QPR2524" s="657"/>
      <c r="QPS2524" s="657"/>
      <c r="QPT2524" s="657"/>
      <c r="QPU2524" s="657"/>
      <c r="QPV2524" s="657"/>
      <c r="QPW2524" s="657"/>
      <c r="QPX2524" s="657"/>
      <c r="QPY2524" s="657"/>
      <c r="QPZ2524" s="657"/>
      <c r="QQA2524" s="657"/>
      <c r="QQB2524" s="657"/>
      <c r="QQC2524" s="657"/>
      <c r="QQD2524" s="657"/>
      <c r="QQE2524" s="657"/>
      <c r="QQF2524" s="657"/>
      <c r="QQG2524" s="657"/>
      <c r="QQH2524" s="657"/>
      <c r="QQI2524" s="657"/>
      <c r="QQJ2524" s="657"/>
      <c r="QQK2524" s="657"/>
      <c r="QQL2524" s="657"/>
      <c r="QQM2524" s="657"/>
      <c r="QQN2524" s="657"/>
      <c r="QQO2524" s="657"/>
      <c r="QQP2524" s="657"/>
      <c r="QQQ2524" s="657"/>
      <c r="QQR2524" s="657"/>
      <c r="QQS2524" s="657"/>
      <c r="QQT2524" s="657"/>
      <c r="QQU2524" s="657"/>
      <c r="QQV2524" s="657"/>
      <c r="QQW2524" s="657"/>
      <c r="QQX2524" s="657"/>
      <c r="QQY2524" s="657"/>
      <c r="QQZ2524" s="657"/>
      <c r="QRA2524" s="657"/>
      <c r="QRB2524" s="657"/>
      <c r="QRC2524" s="657"/>
      <c r="QRD2524" s="657"/>
      <c r="QRE2524" s="657"/>
      <c r="QRF2524" s="657"/>
      <c r="QRG2524" s="657"/>
      <c r="QRH2524" s="657"/>
      <c r="QRI2524" s="657"/>
      <c r="QRJ2524" s="657"/>
      <c r="QRK2524" s="657"/>
      <c r="QRL2524" s="657"/>
      <c r="QRM2524" s="657"/>
      <c r="QRN2524" s="657"/>
      <c r="QRO2524" s="657"/>
      <c r="QRP2524" s="657"/>
      <c r="QRQ2524" s="657"/>
      <c r="QRR2524" s="657"/>
      <c r="QRS2524" s="657"/>
      <c r="QRT2524" s="657"/>
      <c r="QRU2524" s="657"/>
      <c r="QRV2524" s="657"/>
      <c r="QRW2524" s="657"/>
      <c r="QRX2524" s="657"/>
      <c r="QRY2524" s="657"/>
      <c r="QRZ2524" s="657"/>
      <c r="QSA2524" s="657"/>
      <c r="QSB2524" s="657"/>
      <c r="QSC2524" s="657"/>
      <c r="QSD2524" s="657"/>
      <c r="QSE2524" s="657"/>
      <c r="QSF2524" s="657"/>
      <c r="QSG2524" s="657"/>
      <c r="QSH2524" s="657"/>
      <c r="QSI2524" s="657"/>
      <c r="QSJ2524" s="657"/>
      <c r="QSK2524" s="657"/>
      <c r="QSL2524" s="657"/>
      <c r="QSM2524" s="657"/>
      <c r="QSN2524" s="657"/>
      <c r="QSO2524" s="657"/>
      <c r="QSP2524" s="657"/>
      <c r="QSQ2524" s="657"/>
      <c r="QSR2524" s="657"/>
      <c r="QSS2524" s="657"/>
      <c r="QST2524" s="657"/>
      <c r="QSU2524" s="657"/>
      <c r="QSV2524" s="657"/>
      <c r="QSW2524" s="657"/>
      <c r="QSX2524" s="657"/>
      <c r="QSY2524" s="657"/>
      <c r="QSZ2524" s="657"/>
      <c r="QTA2524" s="657"/>
      <c r="QTB2524" s="657"/>
      <c r="QTC2524" s="657"/>
      <c r="QTD2524" s="657"/>
      <c r="QTE2524" s="657"/>
      <c r="QTF2524" s="657"/>
      <c r="QTG2524" s="657"/>
      <c r="QTH2524" s="657"/>
      <c r="QTI2524" s="657"/>
      <c r="QTJ2524" s="657"/>
      <c r="QTK2524" s="657"/>
      <c r="QTL2524" s="657"/>
      <c r="QTM2524" s="657"/>
      <c r="QTN2524" s="657"/>
      <c r="QTO2524" s="657"/>
      <c r="QTP2524" s="657"/>
      <c r="QTQ2524" s="657"/>
      <c r="QTR2524" s="657"/>
      <c r="QTS2524" s="657"/>
      <c r="QTT2524" s="657"/>
      <c r="QTU2524" s="657"/>
      <c r="QTV2524" s="657"/>
      <c r="QTW2524" s="657"/>
      <c r="QTX2524" s="657"/>
      <c r="QTY2524" s="657"/>
      <c r="QTZ2524" s="657"/>
      <c r="QUA2524" s="657"/>
      <c r="QUB2524" s="657"/>
      <c r="QUC2524" s="657"/>
      <c r="QUD2524" s="657"/>
      <c r="QUE2524" s="657"/>
      <c r="QUF2524" s="657"/>
      <c r="QUG2524" s="657"/>
      <c r="QUH2524" s="657"/>
      <c r="QUI2524" s="657"/>
      <c r="QUJ2524" s="657"/>
      <c r="QUK2524" s="657"/>
      <c r="QUL2524" s="657"/>
      <c r="QUM2524" s="657"/>
      <c r="QUN2524" s="657"/>
      <c r="QUO2524" s="657"/>
      <c r="QUP2524" s="657"/>
      <c r="QUQ2524" s="657"/>
      <c r="QUR2524" s="657"/>
      <c r="QUS2524" s="657"/>
      <c r="QUT2524" s="657"/>
      <c r="QUU2524" s="657"/>
      <c r="QUV2524" s="657"/>
      <c r="QUW2524" s="657"/>
      <c r="QUX2524" s="657"/>
      <c r="QUY2524" s="657"/>
      <c r="QUZ2524" s="657"/>
      <c r="QVA2524" s="657"/>
      <c r="QVB2524" s="657"/>
      <c r="QVC2524" s="657"/>
      <c r="QVD2524" s="657"/>
      <c r="QVE2524" s="657"/>
      <c r="QVF2524" s="657"/>
      <c r="QVG2524" s="657"/>
      <c r="QVH2524" s="657"/>
      <c r="QVI2524" s="657"/>
      <c r="QVJ2524" s="657"/>
      <c r="QVK2524" s="657"/>
      <c r="QVL2524" s="657"/>
      <c r="QVM2524" s="657"/>
      <c r="QVN2524" s="657"/>
      <c r="QVO2524" s="657"/>
      <c r="QVP2524" s="657"/>
      <c r="QVQ2524" s="657"/>
      <c r="QVR2524" s="657"/>
      <c r="QVS2524" s="657"/>
      <c r="QVT2524" s="657"/>
      <c r="QVU2524" s="657"/>
      <c r="QVV2524" s="657"/>
      <c r="QVW2524" s="657"/>
      <c r="QVX2524" s="657"/>
      <c r="QVY2524" s="657"/>
      <c r="QVZ2524" s="657"/>
      <c r="QWA2524" s="657"/>
      <c r="QWB2524" s="657"/>
      <c r="QWC2524" s="657"/>
      <c r="QWD2524" s="657"/>
      <c r="QWE2524" s="657"/>
      <c r="QWF2524" s="657"/>
      <c r="QWG2524" s="657"/>
      <c r="QWH2524" s="657"/>
      <c r="QWI2524" s="657"/>
      <c r="QWJ2524" s="657"/>
      <c r="QWK2524" s="657"/>
      <c r="QWL2524" s="657"/>
      <c r="QWM2524" s="657"/>
      <c r="QWN2524" s="657"/>
      <c r="QWO2524" s="657"/>
      <c r="QWP2524" s="657"/>
      <c r="QWQ2524" s="657"/>
      <c r="QWR2524" s="657"/>
      <c r="QWS2524" s="657"/>
      <c r="QWT2524" s="657"/>
      <c r="QWU2524" s="657"/>
      <c r="QWV2524" s="657"/>
      <c r="QWW2524" s="657"/>
      <c r="QWX2524" s="657"/>
      <c r="QWY2524" s="657"/>
      <c r="QWZ2524" s="657"/>
      <c r="QXA2524" s="657"/>
      <c r="QXB2524" s="657"/>
      <c r="QXC2524" s="657"/>
      <c r="QXD2524" s="657"/>
      <c r="QXE2524" s="657"/>
      <c r="QXF2524" s="657"/>
      <c r="QXG2524" s="657"/>
      <c r="QXH2524" s="657"/>
      <c r="QXI2524" s="657"/>
      <c r="QXJ2524" s="657"/>
      <c r="QXK2524" s="657"/>
      <c r="QXL2524" s="657"/>
      <c r="QXM2524" s="657"/>
      <c r="QXN2524" s="657"/>
      <c r="QXO2524" s="657"/>
      <c r="QXP2524" s="657"/>
      <c r="QXQ2524" s="657"/>
      <c r="QXR2524" s="657"/>
      <c r="QXS2524" s="657"/>
      <c r="QXT2524" s="657"/>
      <c r="QXU2524" s="657"/>
      <c r="QXV2524" s="657"/>
      <c r="QXW2524" s="657"/>
      <c r="QXX2524" s="657"/>
      <c r="QXY2524" s="657"/>
      <c r="QXZ2524" s="657"/>
      <c r="QYA2524" s="657"/>
      <c r="QYB2524" s="657"/>
      <c r="QYC2524" s="657"/>
      <c r="QYD2524" s="657"/>
      <c r="QYE2524" s="657"/>
      <c r="QYF2524" s="657"/>
      <c r="QYG2524" s="657"/>
      <c r="QYH2524" s="657"/>
      <c r="QYI2524" s="657"/>
      <c r="QYJ2524" s="657"/>
      <c r="QYK2524" s="657"/>
      <c r="QYL2524" s="657"/>
      <c r="QYM2524" s="657"/>
      <c r="QYN2524" s="657"/>
      <c r="QYO2524" s="657"/>
      <c r="QYP2524" s="657"/>
      <c r="QYQ2524" s="657"/>
      <c r="QYR2524" s="657"/>
      <c r="QYS2524" s="657"/>
      <c r="QYT2524" s="657"/>
      <c r="QYU2524" s="657"/>
      <c r="QYV2524" s="657"/>
      <c r="QYW2524" s="657"/>
      <c r="QYX2524" s="657"/>
      <c r="QYY2524" s="657"/>
      <c r="QYZ2524" s="657"/>
      <c r="QZA2524" s="657"/>
      <c r="QZB2524" s="657"/>
      <c r="QZC2524" s="657"/>
      <c r="QZD2524" s="657"/>
      <c r="QZE2524" s="657"/>
      <c r="QZF2524" s="657"/>
      <c r="QZG2524" s="657"/>
      <c r="QZH2524" s="657"/>
      <c r="QZI2524" s="657"/>
      <c r="QZJ2524" s="657"/>
      <c r="QZK2524" s="657"/>
      <c r="QZL2524" s="657"/>
      <c r="QZM2524" s="657"/>
      <c r="QZN2524" s="657"/>
      <c r="QZO2524" s="657"/>
      <c r="QZP2524" s="657"/>
      <c r="QZQ2524" s="657"/>
      <c r="QZR2524" s="657"/>
      <c r="QZS2524" s="657"/>
      <c r="QZT2524" s="657"/>
      <c r="QZU2524" s="657"/>
      <c r="QZV2524" s="657"/>
      <c r="QZW2524" s="657"/>
      <c r="QZX2524" s="657"/>
      <c r="QZY2524" s="657"/>
      <c r="QZZ2524" s="657"/>
      <c r="RAA2524" s="657"/>
      <c r="RAB2524" s="657"/>
      <c r="RAC2524" s="657"/>
      <c r="RAD2524" s="657"/>
      <c r="RAE2524" s="657"/>
      <c r="RAF2524" s="657"/>
      <c r="RAG2524" s="657"/>
      <c r="RAH2524" s="657"/>
      <c r="RAI2524" s="657"/>
      <c r="RAJ2524" s="657"/>
      <c r="RAK2524" s="657"/>
      <c r="RAL2524" s="657"/>
      <c r="RAM2524" s="657"/>
      <c r="RAN2524" s="657"/>
      <c r="RAO2524" s="657"/>
      <c r="RAP2524" s="657"/>
      <c r="RAQ2524" s="657"/>
      <c r="RAR2524" s="657"/>
      <c r="RAS2524" s="657"/>
      <c r="RAT2524" s="657"/>
      <c r="RAU2524" s="657"/>
      <c r="RAV2524" s="657"/>
      <c r="RAW2524" s="657"/>
      <c r="RAX2524" s="657"/>
      <c r="RAY2524" s="657"/>
      <c r="RAZ2524" s="657"/>
      <c r="RBA2524" s="657"/>
      <c r="RBB2524" s="657"/>
      <c r="RBC2524" s="657"/>
      <c r="RBD2524" s="657"/>
      <c r="RBE2524" s="657"/>
      <c r="RBF2524" s="657"/>
      <c r="RBG2524" s="657"/>
      <c r="RBH2524" s="657"/>
      <c r="RBI2524" s="657"/>
      <c r="RBJ2524" s="657"/>
      <c r="RBK2524" s="657"/>
      <c r="RBL2524" s="657"/>
      <c r="RBM2524" s="657"/>
      <c r="RBN2524" s="657"/>
      <c r="RBO2524" s="657"/>
      <c r="RBP2524" s="657"/>
      <c r="RBQ2524" s="657"/>
      <c r="RBR2524" s="657"/>
      <c r="RBS2524" s="657"/>
      <c r="RBT2524" s="657"/>
      <c r="RBU2524" s="657"/>
      <c r="RBV2524" s="657"/>
      <c r="RBW2524" s="657"/>
      <c r="RBX2524" s="657"/>
      <c r="RBY2524" s="657"/>
      <c r="RBZ2524" s="657"/>
      <c r="RCA2524" s="657"/>
      <c r="RCB2524" s="657"/>
      <c r="RCC2524" s="657"/>
      <c r="RCD2524" s="657"/>
      <c r="RCE2524" s="657"/>
      <c r="RCF2524" s="657"/>
      <c r="RCG2524" s="657"/>
      <c r="RCH2524" s="657"/>
      <c r="RCI2524" s="657"/>
      <c r="RCJ2524" s="657"/>
      <c r="RCK2524" s="657"/>
      <c r="RCL2524" s="657"/>
      <c r="RCM2524" s="657"/>
      <c r="RCN2524" s="657"/>
      <c r="RCO2524" s="657"/>
      <c r="RCP2524" s="657"/>
      <c r="RCQ2524" s="657"/>
      <c r="RCR2524" s="657"/>
      <c r="RCS2524" s="657"/>
      <c r="RCT2524" s="657"/>
      <c r="RCU2524" s="657"/>
      <c r="RCV2524" s="657"/>
      <c r="RCW2524" s="657"/>
      <c r="RCX2524" s="657"/>
      <c r="RCY2524" s="657"/>
      <c r="RCZ2524" s="657"/>
      <c r="RDA2524" s="657"/>
      <c r="RDB2524" s="657"/>
      <c r="RDC2524" s="657"/>
      <c r="RDD2524" s="657"/>
      <c r="RDE2524" s="657"/>
      <c r="RDF2524" s="657"/>
      <c r="RDG2524" s="657"/>
      <c r="RDH2524" s="657"/>
      <c r="RDI2524" s="657"/>
      <c r="RDJ2524" s="657"/>
      <c r="RDK2524" s="657"/>
      <c r="RDL2524" s="657"/>
      <c r="RDM2524" s="657"/>
      <c r="RDN2524" s="657"/>
      <c r="RDO2524" s="657"/>
      <c r="RDP2524" s="657"/>
      <c r="RDQ2524" s="657"/>
      <c r="RDR2524" s="657"/>
      <c r="RDS2524" s="657"/>
      <c r="RDT2524" s="657"/>
      <c r="RDU2524" s="657"/>
      <c r="RDV2524" s="657"/>
      <c r="RDW2524" s="657"/>
      <c r="RDX2524" s="657"/>
      <c r="RDY2524" s="657"/>
      <c r="RDZ2524" s="657"/>
      <c r="REA2524" s="657"/>
      <c r="REB2524" s="657"/>
      <c r="REC2524" s="657"/>
      <c r="RED2524" s="657"/>
      <c r="REE2524" s="657"/>
      <c r="REF2524" s="657"/>
      <c r="REG2524" s="657"/>
      <c r="REH2524" s="657"/>
      <c r="REI2524" s="657"/>
      <c r="REJ2524" s="657"/>
      <c r="REK2524" s="657"/>
      <c r="REL2524" s="657"/>
      <c r="REM2524" s="657"/>
      <c r="REN2524" s="657"/>
      <c r="REO2524" s="657"/>
      <c r="REP2524" s="657"/>
      <c r="REQ2524" s="657"/>
      <c r="RER2524" s="657"/>
      <c r="RES2524" s="657"/>
      <c r="RET2524" s="657"/>
      <c r="REU2524" s="657"/>
      <c r="REV2524" s="657"/>
      <c r="REW2524" s="657"/>
      <c r="REX2524" s="657"/>
      <c r="REY2524" s="657"/>
      <c r="REZ2524" s="657"/>
      <c r="RFA2524" s="657"/>
      <c r="RFB2524" s="657"/>
      <c r="RFC2524" s="657"/>
      <c r="RFD2524" s="657"/>
      <c r="RFE2524" s="657"/>
      <c r="RFF2524" s="657"/>
      <c r="RFG2524" s="657"/>
      <c r="RFH2524" s="657"/>
      <c r="RFI2524" s="657"/>
      <c r="RFJ2524" s="657"/>
      <c r="RFK2524" s="657"/>
      <c r="RFL2524" s="657"/>
      <c r="RFM2524" s="657"/>
      <c r="RFN2524" s="657"/>
      <c r="RFO2524" s="657"/>
      <c r="RFP2524" s="657"/>
      <c r="RFQ2524" s="657"/>
      <c r="RFR2524" s="657"/>
      <c r="RFS2524" s="657"/>
      <c r="RFT2524" s="657"/>
      <c r="RFU2524" s="657"/>
      <c r="RFV2524" s="657"/>
      <c r="RFW2524" s="657"/>
      <c r="RFX2524" s="657"/>
      <c r="RFY2524" s="657"/>
      <c r="RFZ2524" s="657"/>
      <c r="RGA2524" s="657"/>
      <c r="RGB2524" s="657"/>
      <c r="RGC2524" s="657"/>
      <c r="RGD2524" s="657"/>
      <c r="RGE2524" s="657"/>
      <c r="RGF2524" s="657"/>
      <c r="RGG2524" s="657"/>
      <c r="RGH2524" s="657"/>
      <c r="RGI2524" s="657"/>
      <c r="RGJ2524" s="657"/>
      <c r="RGK2524" s="657"/>
      <c r="RGL2524" s="657"/>
      <c r="RGM2524" s="657"/>
      <c r="RGN2524" s="657"/>
      <c r="RGO2524" s="657"/>
      <c r="RGP2524" s="657"/>
      <c r="RGQ2524" s="657"/>
      <c r="RGR2524" s="657"/>
      <c r="RGS2524" s="657"/>
      <c r="RGT2524" s="657"/>
      <c r="RGU2524" s="657"/>
      <c r="RGV2524" s="657"/>
      <c r="RGW2524" s="657"/>
      <c r="RGX2524" s="657"/>
      <c r="RGY2524" s="657"/>
      <c r="RGZ2524" s="657"/>
      <c r="RHA2524" s="657"/>
      <c r="RHB2524" s="657"/>
      <c r="RHC2524" s="657"/>
      <c r="RHD2524" s="657"/>
      <c r="RHE2524" s="657"/>
      <c r="RHF2524" s="657"/>
      <c r="RHG2524" s="657"/>
      <c r="RHH2524" s="657"/>
      <c r="RHI2524" s="657"/>
      <c r="RHJ2524" s="657"/>
      <c r="RHK2524" s="657"/>
      <c r="RHL2524" s="657"/>
      <c r="RHM2524" s="657"/>
      <c r="RHN2524" s="657"/>
      <c r="RHO2524" s="657"/>
      <c r="RHP2524" s="657"/>
      <c r="RHQ2524" s="657"/>
      <c r="RHR2524" s="657"/>
      <c r="RHS2524" s="657"/>
      <c r="RHT2524" s="657"/>
      <c r="RHU2524" s="657"/>
      <c r="RHV2524" s="657"/>
      <c r="RHW2524" s="657"/>
      <c r="RHX2524" s="657"/>
      <c r="RHY2524" s="657"/>
      <c r="RHZ2524" s="657"/>
      <c r="RIA2524" s="657"/>
      <c r="RIB2524" s="657"/>
      <c r="RIC2524" s="657"/>
      <c r="RID2524" s="657"/>
      <c r="RIE2524" s="657"/>
      <c r="RIF2524" s="657"/>
      <c r="RIG2524" s="657"/>
      <c r="RIH2524" s="657"/>
      <c r="RII2524" s="657"/>
      <c r="RIJ2524" s="657"/>
      <c r="RIK2524" s="657"/>
      <c r="RIL2524" s="657"/>
      <c r="RIM2524" s="657"/>
      <c r="RIN2524" s="657"/>
      <c r="RIO2524" s="657"/>
      <c r="RIP2524" s="657"/>
      <c r="RIQ2524" s="657"/>
      <c r="RIR2524" s="657"/>
      <c r="RIS2524" s="657"/>
      <c r="RIT2524" s="657"/>
      <c r="RIU2524" s="657"/>
      <c r="RIV2524" s="657"/>
      <c r="RIW2524" s="657"/>
      <c r="RIX2524" s="657"/>
      <c r="RIY2524" s="657"/>
      <c r="RIZ2524" s="657"/>
      <c r="RJA2524" s="657"/>
      <c r="RJB2524" s="657"/>
      <c r="RJC2524" s="657"/>
      <c r="RJD2524" s="657"/>
      <c r="RJE2524" s="657"/>
      <c r="RJF2524" s="657"/>
      <c r="RJG2524" s="657"/>
      <c r="RJH2524" s="657"/>
      <c r="RJI2524" s="657"/>
      <c r="RJJ2524" s="657"/>
      <c r="RJK2524" s="657"/>
      <c r="RJL2524" s="657"/>
      <c r="RJM2524" s="657"/>
      <c r="RJN2524" s="657"/>
      <c r="RJO2524" s="657"/>
      <c r="RJP2524" s="657"/>
      <c r="RJQ2524" s="657"/>
      <c r="RJR2524" s="657"/>
      <c r="RJS2524" s="657"/>
      <c r="RJT2524" s="657"/>
      <c r="RJU2524" s="657"/>
      <c r="RJV2524" s="657"/>
      <c r="RJW2524" s="657"/>
      <c r="RJX2524" s="657"/>
      <c r="RJY2524" s="657"/>
      <c r="RJZ2524" s="657"/>
      <c r="RKA2524" s="657"/>
      <c r="RKB2524" s="657"/>
      <c r="RKC2524" s="657"/>
      <c r="RKD2524" s="657"/>
      <c r="RKE2524" s="657"/>
      <c r="RKF2524" s="657"/>
      <c r="RKG2524" s="657"/>
      <c r="RKH2524" s="657"/>
      <c r="RKI2524" s="657"/>
      <c r="RKJ2524" s="657"/>
      <c r="RKK2524" s="657"/>
      <c r="RKL2524" s="657"/>
      <c r="RKM2524" s="657"/>
      <c r="RKN2524" s="657"/>
      <c r="RKO2524" s="657"/>
      <c r="RKP2524" s="657"/>
      <c r="RKQ2524" s="657"/>
      <c r="RKR2524" s="657"/>
      <c r="RKS2524" s="657"/>
      <c r="RKT2524" s="657"/>
      <c r="RKU2524" s="657"/>
      <c r="RKV2524" s="657"/>
      <c r="RKW2524" s="657"/>
      <c r="RKX2524" s="657"/>
      <c r="RKY2524" s="657"/>
      <c r="RKZ2524" s="657"/>
      <c r="RLA2524" s="657"/>
      <c r="RLB2524" s="657"/>
      <c r="RLC2524" s="657"/>
      <c r="RLD2524" s="657"/>
      <c r="RLE2524" s="657"/>
      <c r="RLF2524" s="657"/>
      <c r="RLG2524" s="657"/>
      <c r="RLH2524" s="657"/>
      <c r="RLI2524" s="657"/>
      <c r="RLJ2524" s="657"/>
      <c r="RLK2524" s="657"/>
      <c r="RLL2524" s="657"/>
      <c r="RLM2524" s="657"/>
      <c r="RLN2524" s="657"/>
      <c r="RLO2524" s="657"/>
      <c r="RLP2524" s="657"/>
      <c r="RLQ2524" s="657"/>
      <c r="RLR2524" s="657"/>
      <c r="RLS2524" s="657"/>
      <c r="RLT2524" s="657"/>
      <c r="RLU2524" s="657"/>
      <c r="RLV2524" s="657"/>
      <c r="RLW2524" s="657"/>
      <c r="RLX2524" s="657"/>
      <c r="RLY2524" s="657"/>
      <c r="RLZ2524" s="657"/>
      <c r="RMA2524" s="657"/>
      <c r="RMB2524" s="657"/>
      <c r="RMC2524" s="657"/>
      <c r="RMD2524" s="657"/>
      <c r="RME2524" s="657"/>
      <c r="RMF2524" s="657"/>
      <c r="RMG2524" s="657"/>
      <c r="RMH2524" s="657"/>
      <c r="RMI2524" s="657"/>
      <c r="RMJ2524" s="657"/>
      <c r="RMK2524" s="657"/>
      <c r="RML2524" s="657"/>
      <c r="RMM2524" s="657"/>
      <c r="RMN2524" s="657"/>
      <c r="RMO2524" s="657"/>
      <c r="RMP2524" s="657"/>
      <c r="RMQ2524" s="657"/>
      <c r="RMR2524" s="657"/>
      <c r="RMS2524" s="657"/>
      <c r="RMT2524" s="657"/>
      <c r="RMU2524" s="657"/>
      <c r="RMV2524" s="657"/>
      <c r="RMW2524" s="657"/>
      <c r="RMX2524" s="657"/>
      <c r="RMY2524" s="657"/>
      <c r="RMZ2524" s="657"/>
      <c r="RNA2524" s="657"/>
      <c r="RNB2524" s="657"/>
      <c r="RNC2524" s="657"/>
      <c r="RND2524" s="657"/>
      <c r="RNE2524" s="657"/>
      <c r="RNF2524" s="657"/>
      <c r="RNG2524" s="657"/>
      <c r="RNH2524" s="657"/>
      <c r="RNI2524" s="657"/>
      <c r="RNJ2524" s="657"/>
      <c r="RNK2524" s="657"/>
      <c r="RNL2524" s="657"/>
      <c r="RNM2524" s="657"/>
      <c r="RNN2524" s="657"/>
      <c r="RNO2524" s="657"/>
      <c r="RNP2524" s="657"/>
      <c r="RNQ2524" s="657"/>
      <c r="RNR2524" s="657"/>
      <c r="RNS2524" s="657"/>
      <c r="RNT2524" s="657"/>
      <c r="RNU2524" s="657"/>
      <c r="RNV2524" s="657"/>
      <c r="RNW2524" s="657"/>
      <c r="RNX2524" s="657"/>
      <c r="RNY2524" s="657"/>
      <c r="RNZ2524" s="657"/>
      <c r="ROA2524" s="657"/>
      <c r="ROB2524" s="657"/>
      <c r="ROC2524" s="657"/>
      <c r="ROD2524" s="657"/>
      <c r="ROE2524" s="657"/>
      <c r="ROF2524" s="657"/>
      <c r="ROG2524" s="657"/>
      <c r="ROH2524" s="657"/>
      <c r="ROI2524" s="657"/>
      <c r="ROJ2524" s="657"/>
      <c r="ROK2524" s="657"/>
      <c r="ROL2524" s="657"/>
      <c r="ROM2524" s="657"/>
      <c r="RON2524" s="657"/>
      <c r="ROO2524" s="657"/>
      <c r="ROP2524" s="657"/>
      <c r="ROQ2524" s="657"/>
      <c r="ROR2524" s="657"/>
      <c r="ROS2524" s="657"/>
      <c r="ROT2524" s="657"/>
      <c r="ROU2524" s="657"/>
      <c r="ROV2524" s="657"/>
      <c r="ROW2524" s="657"/>
      <c r="ROX2524" s="657"/>
      <c r="ROY2524" s="657"/>
      <c r="ROZ2524" s="657"/>
      <c r="RPA2524" s="657"/>
      <c r="RPB2524" s="657"/>
      <c r="RPC2524" s="657"/>
      <c r="RPD2524" s="657"/>
      <c r="RPE2524" s="657"/>
      <c r="RPF2524" s="657"/>
      <c r="RPG2524" s="657"/>
      <c r="RPH2524" s="657"/>
      <c r="RPI2524" s="657"/>
      <c r="RPJ2524" s="657"/>
      <c r="RPK2524" s="657"/>
      <c r="RPL2524" s="657"/>
      <c r="RPM2524" s="657"/>
      <c r="RPN2524" s="657"/>
      <c r="RPO2524" s="657"/>
      <c r="RPP2524" s="657"/>
      <c r="RPQ2524" s="657"/>
      <c r="RPR2524" s="657"/>
      <c r="RPS2524" s="657"/>
      <c r="RPT2524" s="657"/>
      <c r="RPU2524" s="657"/>
      <c r="RPV2524" s="657"/>
      <c r="RPW2524" s="657"/>
      <c r="RPX2524" s="657"/>
      <c r="RPY2524" s="657"/>
      <c r="RPZ2524" s="657"/>
      <c r="RQA2524" s="657"/>
      <c r="RQB2524" s="657"/>
      <c r="RQC2524" s="657"/>
      <c r="RQD2524" s="657"/>
      <c r="RQE2524" s="657"/>
      <c r="RQF2524" s="657"/>
      <c r="RQG2524" s="657"/>
      <c r="RQH2524" s="657"/>
      <c r="RQI2524" s="657"/>
      <c r="RQJ2524" s="657"/>
      <c r="RQK2524" s="657"/>
      <c r="RQL2524" s="657"/>
      <c r="RQM2524" s="657"/>
      <c r="RQN2524" s="657"/>
      <c r="RQO2524" s="657"/>
      <c r="RQP2524" s="657"/>
      <c r="RQQ2524" s="657"/>
      <c r="RQR2524" s="657"/>
      <c r="RQS2524" s="657"/>
      <c r="RQT2524" s="657"/>
      <c r="RQU2524" s="657"/>
      <c r="RQV2524" s="657"/>
      <c r="RQW2524" s="657"/>
      <c r="RQX2524" s="657"/>
      <c r="RQY2524" s="657"/>
      <c r="RQZ2524" s="657"/>
      <c r="RRA2524" s="657"/>
      <c r="RRB2524" s="657"/>
      <c r="RRC2524" s="657"/>
      <c r="RRD2524" s="657"/>
      <c r="RRE2524" s="657"/>
      <c r="RRF2524" s="657"/>
      <c r="RRG2524" s="657"/>
      <c r="RRH2524" s="657"/>
      <c r="RRI2524" s="657"/>
      <c r="RRJ2524" s="657"/>
      <c r="RRK2524" s="657"/>
      <c r="RRL2524" s="657"/>
      <c r="RRM2524" s="657"/>
      <c r="RRN2524" s="657"/>
      <c r="RRO2524" s="657"/>
      <c r="RRP2524" s="657"/>
      <c r="RRQ2524" s="657"/>
      <c r="RRR2524" s="657"/>
      <c r="RRS2524" s="657"/>
      <c r="RRT2524" s="657"/>
      <c r="RRU2524" s="657"/>
      <c r="RRV2524" s="657"/>
      <c r="RRW2524" s="657"/>
      <c r="RRX2524" s="657"/>
      <c r="RRY2524" s="657"/>
      <c r="RRZ2524" s="657"/>
      <c r="RSA2524" s="657"/>
      <c r="RSB2524" s="657"/>
      <c r="RSC2524" s="657"/>
      <c r="RSD2524" s="657"/>
      <c r="RSE2524" s="657"/>
      <c r="RSF2524" s="657"/>
      <c r="RSG2524" s="657"/>
      <c r="RSH2524" s="657"/>
      <c r="RSI2524" s="657"/>
      <c r="RSJ2524" s="657"/>
      <c r="RSK2524" s="657"/>
      <c r="RSL2524" s="657"/>
      <c r="RSM2524" s="657"/>
      <c r="RSN2524" s="657"/>
      <c r="RSO2524" s="657"/>
      <c r="RSP2524" s="657"/>
      <c r="RSQ2524" s="657"/>
      <c r="RSR2524" s="657"/>
      <c r="RSS2524" s="657"/>
      <c r="RST2524" s="657"/>
      <c r="RSU2524" s="657"/>
      <c r="RSV2524" s="657"/>
      <c r="RSW2524" s="657"/>
      <c r="RSX2524" s="657"/>
      <c r="RSY2524" s="657"/>
      <c r="RSZ2524" s="657"/>
      <c r="RTA2524" s="657"/>
      <c r="RTB2524" s="657"/>
      <c r="RTC2524" s="657"/>
      <c r="RTD2524" s="657"/>
      <c r="RTE2524" s="657"/>
      <c r="RTF2524" s="657"/>
      <c r="RTG2524" s="657"/>
      <c r="RTH2524" s="657"/>
      <c r="RTI2524" s="657"/>
      <c r="RTJ2524" s="657"/>
      <c r="RTK2524" s="657"/>
      <c r="RTL2524" s="657"/>
      <c r="RTM2524" s="657"/>
      <c r="RTN2524" s="657"/>
      <c r="RTO2524" s="657"/>
      <c r="RTP2524" s="657"/>
      <c r="RTQ2524" s="657"/>
      <c r="RTR2524" s="657"/>
      <c r="RTS2524" s="657"/>
      <c r="RTT2524" s="657"/>
      <c r="RTU2524" s="657"/>
      <c r="RTV2524" s="657"/>
      <c r="RTW2524" s="657"/>
      <c r="RTX2524" s="657"/>
      <c r="RTY2524" s="657"/>
      <c r="RTZ2524" s="657"/>
      <c r="RUA2524" s="657"/>
      <c r="RUB2524" s="657"/>
      <c r="RUC2524" s="657"/>
      <c r="RUD2524" s="657"/>
      <c r="RUE2524" s="657"/>
      <c r="RUF2524" s="657"/>
      <c r="RUG2524" s="657"/>
      <c r="RUH2524" s="657"/>
      <c r="RUI2524" s="657"/>
      <c r="RUJ2524" s="657"/>
      <c r="RUK2524" s="657"/>
      <c r="RUL2524" s="657"/>
      <c r="RUM2524" s="657"/>
      <c r="RUN2524" s="657"/>
      <c r="RUO2524" s="657"/>
      <c r="RUP2524" s="657"/>
      <c r="RUQ2524" s="657"/>
      <c r="RUR2524" s="657"/>
      <c r="RUS2524" s="657"/>
      <c r="RUT2524" s="657"/>
      <c r="RUU2524" s="657"/>
      <c r="RUV2524" s="657"/>
      <c r="RUW2524" s="657"/>
      <c r="RUX2524" s="657"/>
      <c r="RUY2524" s="657"/>
      <c r="RUZ2524" s="657"/>
      <c r="RVA2524" s="657"/>
      <c r="RVB2524" s="657"/>
      <c r="RVC2524" s="657"/>
      <c r="RVD2524" s="657"/>
      <c r="RVE2524" s="657"/>
      <c r="RVF2524" s="657"/>
      <c r="RVG2524" s="657"/>
      <c r="RVH2524" s="657"/>
      <c r="RVI2524" s="657"/>
      <c r="RVJ2524" s="657"/>
      <c r="RVK2524" s="657"/>
      <c r="RVL2524" s="657"/>
      <c r="RVM2524" s="657"/>
      <c r="RVN2524" s="657"/>
      <c r="RVO2524" s="657"/>
      <c r="RVP2524" s="657"/>
      <c r="RVQ2524" s="657"/>
      <c r="RVR2524" s="657"/>
      <c r="RVS2524" s="657"/>
      <c r="RVT2524" s="657"/>
      <c r="RVU2524" s="657"/>
      <c r="RVV2524" s="657"/>
      <c r="RVW2524" s="657"/>
      <c r="RVX2524" s="657"/>
      <c r="RVY2524" s="657"/>
      <c r="RVZ2524" s="657"/>
      <c r="RWA2524" s="657"/>
      <c r="RWB2524" s="657"/>
      <c r="RWC2524" s="657"/>
      <c r="RWD2524" s="657"/>
      <c r="RWE2524" s="657"/>
      <c r="RWF2524" s="657"/>
      <c r="RWG2524" s="657"/>
      <c r="RWH2524" s="657"/>
      <c r="RWI2524" s="657"/>
      <c r="RWJ2524" s="657"/>
      <c r="RWK2524" s="657"/>
      <c r="RWL2524" s="657"/>
      <c r="RWM2524" s="657"/>
      <c r="RWN2524" s="657"/>
      <c r="RWO2524" s="657"/>
      <c r="RWP2524" s="657"/>
      <c r="RWQ2524" s="657"/>
      <c r="RWR2524" s="657"/>
      <c r="RWS2524" s="657"/>
      <c r="RWT2524" s="657"/>
      <c r="RWU2524" s="657"/>
      <c r="RWV2524" s="657"/>
      <c r="RWW2524" s="657"/>
      <c r="RWX2524" s="657"/>
      <c r="RWY2524" s="657"/>
      <c r="RWZ2524" s="657"/>
      <c r="RXA2524" s="657"/>
      <c r="RXB2524" s="657"/>
      <c r="RXC2524" s="657"/>
      <c r="RXD2524" s="657"/>
      <c r="RXE2524" s="657"/>
      <c r="RXF2524" s="657"/>
      <c r="RXG2524" s="657"/>
      <c r="RXH2524" s="657"/>
      <c r="RXI2524" s="657"/>
      <c r="RXJ2524" s="657"/>
      <c r="RXK2524" s="657"/>
      <c r="RXL2524" s="657"/>
      <c r="RXM2524" s="657"/>
      <c r="RXN2524" s="657"/>
      <c r="RXO2524" s="657"/>
      <c r="RXP2524" s="657"/>
      <c r="RXQ2524" s="657"/>
      <c r="RXR2524" s="657"/>
      <c r="RXS2524" s="657"/>
      <c r="RXT2524" s="657"/>
      <c r="RXU2524" s="657"/>
      <c r="RXV2524" s="657"/>
      <c r="RXW2524" s="657"/>
      <c r="RXX2524" s="657"/>
      <c r="RXY2524" s="657"/>
      <c r="RXZ2524" s="657"/>
      <c r="RYA2524" s="657"/>
      <c r="RYB2524" s="657"/>
      <c r="RYC2524" s="657"/>
      <c r="RYD2524" s="657"/>
      <c r="RYE2524" s="657"/>
      <c r="RYF2524" s="657"/>
      <c r="RYG2524" s="657"/>
      <c r="RYH2524" s="657"/>
      <c r="RYI2524" s="657"/>
      <c r="RYJ2524" s="657"/>
      <c r="RYK2524" s="657"/>
      <c r="RYL2524" s="657"/>
      <c r="RYM2524" s="657"/>
      <c r="RYN2524" s="657"/>
      <c r="RYO2524" s="657"/>
      <c r="RYP2524" s="657"/>
      <c r="RYQ2524" s="657"/>
      <c r="RYR2524" s="657"/>
      <c r="RYS2524" s="657"/>
      <c r="RYT2524" s="657"/>
      <c r="RYU2524" s="657"/>
      <c r="RYV2524" s="657"/>
      <c r="RYW2524" s="657"/>
      <c r="RYX2524" s="657"/>
      <c r="RYY2524" s="657"/>
      <c r="RYZ2524" s="657"/>
      <c r="RZA2524" s="657"/>
      <c r="RZB2524" s="657"/>
      <c r="RZC2524" s="657"/>
      <c r="RZD2524" s="657"/>
      <c r="RZE2524" s="657"/>
      <c r="RZF2524" s="657"/>
      <c r="RZG2524" s="657"/>
      <c r="RZH2524" s="657"/>
      <c r="RZI2524" s="657"/>
      <c r="RZJ2524" s="657"/>
      <c r="RZK2524" s="657"/>
      <c r="RZL2524" s="657"/>
      <c r="RZM2524" s="657"/>
      <c r="RZN2524" s="657"/>
      <c r="RZO2524" s="657"/>
      <c r="RZP2524" s="657"/>
      <c r="RZQ2524" s="657"/>
      <c r="RZR2524" s="657"/>
      <c r="RZS2524" s="657"/>
      <c r="RZT2524" s="657"/>
      <c r="RZU2524" s="657"/>
      <c r="RZV2524" s="657"/>
      <c r="RZW2524" s="657"/>
      <c r="RZX2524" s="657"/>
      <c r="RZY2524" s="657"/>
      <c r="RZZ2524" s="657"/>
      <c r="SAA2524" s="657"/>
      <c r="SAB2524" s="657"/>
      <c r="SAC2524" s="657"/>
      <c r="SAD2524" s="657"/>
      <c r="SAE2524" s="657"/>
      <c r="SAF2524" s="657"/>
      <c r="SAG2524" s="657"/>
      <c r="SAH2524" s="657"/>
      <c r="SAI2524" s="657"/>
      <c r="SAJ2524" s="657"/>
      <c r="SAK2524" s="657"/>
      <c r="SAL2524" s="657"/>
      <c r="SAM2524" s="657"/>
      <c r="SAN2524" s="657"/>
      <c r="SAO2524" s="657"/>
      <c r="SAP2524" s="657"/>
      <c r="SAQ2524" s="657"/>
      <c r="SAR2524" s="657"/>
      <c r="SAS2524" s="657"/>
      <c r="SAT2524" s="657"/>
      <c r="SAU2524" s="657"/>
      <c r="SAV2524" s="657"/>
      <c r="SAW2524" s="657"/>
      <c r="SAX2524" s="657"/>
      <c r="SAY2524" s="657"/>
      <c r="SAZ2524" s="657"/>
      <c r="SBA2524" s="657"/>
      <c r="SBB2524" s="657"/>
      <c r="SBC2524" s="657"/>
      <c r="SBD2524" s="657"/>
      <c r="SBE2524" s="657"/>
      <c r="SBF2524" s="657"/>
      <c r="SBG2524" s="657"/>
      <c r="SBH2524" s="657"/>
      <c r="SBI2524" s="657"/>
      <c r="SBJ2524" s="657"/>
      <c r="SBK2524" s="657"/>
      <c r="SBL2524" s="657"/>
      <c r="SBM2524" s="657"/>
      <c r="SBN2524" s="657"/>
      <c r="SBO2524" s="657"/>
      <c r="SBP2524" s="657"/>
      <c r="SBQ2524" s="657"/>
      <c r="SBR2524" s="657"/>
      <c r="SBS2524" s="657"/>
      <c r="SBT2524" s="657"/>
      <c r="SBU2524" s="657"/>
      <c r="SBV2524" s="657"/>
      <c r="SBW2524" s="657"/>
      <c r="SBX2524" s="657"/>
      <c r="SBY2524" s="657"/>
      <c r="SBZ2524" s="657"/>
      <c r="SCA2524" s="657"/>
      <c r="SCB2524" s="657"/>
      <c r="SCC2524" s="657"/>
      <c r="SCD2524" s="657"/>
      <c r="SCE2524" s="657"/>
      <c r="SCF2524" s="657"/>
      <c r="SCG2524" s="657"/>
      <c r="SCH2524" s="657"/>
      <c r="SCI2524" s="657"/>
      <c r="SCJ2524" s="657"/>
      <c r="SCK2524" s="657"/>
      <c r="SCL2524" s="657"/>
      <c r="SCM2524" s="657"/>
      <c r="SCN2524" s="657"/>
      <c r="SCO2524" s="657"/>
      <c r="SCP2524" s="657"/>
      <c r="SCQ2524" s="657"/>
      <c r="SCR2524" s="657"/>
      <c r="SCS2524" s="657"/>
      <c r="SCT2524" s="657"/>
      <c r="SCU2524" s="657"/>
      <c r="SCV2524" s="657"/>
      <c r="SCW2524" s="657"/>
      <c r="SCX2524" s="657"/>
      <c r="SCY2524" s="657"/>
      <c r="SCZ2524" s="657"/>
      <c r="SDA2524" s="657"/>
      <c r="SDB2524" s="657"/>
      <c r="SDC2524" s="657"/>
      <c r="SDD2524" s="657"/>
      <c r="SDE2524" s="657"/>
      <c r="SDF2524" s="657"/>
      <c r="SDG2524" s="657"/>
      <c r="SDH2524" s="657"/>
      <c r="SDI2524" s="657"/>
      <c r="SDJ2524" s="657"/>
      <c r="SDK2524" s="657"/>
      <c r="SDL2524" s="657"/>
      <c r="SDM2524" s="657"/>
      <c r="SDN2524" s="657"/>
      <c r="SDO2524" s="657"/>
      <c r="SDP2524" s="657"/>
      <c r="SDQ2524" s="657"/>
      <c r="SDR2524" s="657"/>
      <c r="SDS2524" s="657"/>
      <c r="SDT2524" s="657"/>
      <c r="SDU2524" s="657"/>
      <c r="SDV2524" s="657"/>
      <c r="SDW2524" s="657"/>
      <c r="SDX2524" s="657"/>
      <c r="SDY2524" s="657"/>
      <c r="SDZ2524" s="657"/>
      <c r="SEA2524" s="657"/>
      <c r="SEB2524" s="657"/>
      <c r="SEC2524" s="657"/>
      <c r="SED2524" s="657"/>
      <c r="SEE2524" s="657"/>
      <c r="SEF2524" s="657"/>
      <c r="SEG2524" s="657"/>
      <c r="SEH2524" s="657"/>
      <c r="SEI2524" s="657"/>
      <c r="SEJ2524" s="657"/>
      <c r="SEK2524" s="657"/>
      <c r="SEL2524" s="657"/>
      <c r="SEM2524" s="657"/>
      <c r="SEN2524" s="657"/>
      <c r="SEO2524" s="657"/>
      <c r="SEP2524" s="657"/>
      <c r="SEQ2524" s="657"/>
      <c r="SER2524" s="657"/>
      <c r="SES2524" s="657"/>
      <c r="SET2524" s="657"/>
      <c r="SEU2524" s="657"/>
      <c r="SEV2524" s="657"/>
      <c r="SEW2524" s="657"/>
      <c r="SEX2524" s="657"/>
      <c r="SEY2524" s="657"/>
      <c r="SEZ2524" s="657"/>
      <c r="SFA2524" s="657"/>
      <c r="SFB2524" s="657"/>
      <c r="SFC2524" s="657"/>
      <c r="SFD2524" s="657"/>
      <c r="SFE2524" s="657"/>
      <c r="SFF2524" s="657"/>
      <c r="SFG2524" s="657"/>
      <c r="SFH2524" s="657"/>
      <c r="SFI2524" s="657"/>
      <c r="SFJ2524" s="657"/>
      <c r="SFK2524" s="657"/>
      <c r="SFL2524" s="657"/>
      <c r="SFM2524" s="657"/>
      <c r="SFN2524" s="657"/>
      <c r="SFO2524" s="657"/>
      <c r="SFP2524" s="657"/>
      <c r="SFQ2524" s="657"/>
      <c r="SFR2524" s="657"/>
      <c r="SFS2524" s="657"/>
      <c r="SFT2524" s="657"/>
      <c r="SFU2524" s="657"/>
      <c r="SFV2524" s="657"/>
      <c r="SFW2524" s="657"/>
      <c r="SFX2524" s="657"/>
      <c r="SFY2524" s="657"/>
      <c r="SFZ2524" s="657"/>
      <c r="SGA2524" s="657"/>
      <c r="SGB2524" s="657"/>
      <c r="SGC2524" s="657"/>
      <c r="SGD2524" s="657"/>
      <c r="SGE2524" s="657"/>
      <c r="SGF2524" s="657"/>
      <c r="SGG2524" s="657"/>
      <c r="SGH2524" s="657"/>
      <c r="SGI2524" s="657"/>
      <c r="SGJ2524" s="657"/>
      <c r="SGK2524" s="657"/>
      <c r="SGL2524" s="657"/>
      <c r="SGM2524" s="657"/>
      <c r="SGN2524" s="657"/>
      <c r="SGO2524" s="657"/>
      <c r="SGP2524" s="657"/>
      <c r="SGQ2524" s="657"/>
      <c r="SGR2524" s="657"/>
      <c r="SGS2524" s="657"/>
      <c r="SGT2524" s="657"/>
      <c r="SGU2524" s="657"/>
      <c r="SGV2524" s="657"/>
      <c r="SGW2524" s="657"/>
      <c r="SGX2524" s="657"/>
      <c r="SGY2524" s="657"/>
      <c r="SGZ2524" s="657"/>
      <c r="SHA2524" s="657"/>
      <c r="SHB2524" s="657"/>
      <c r="SHC2524" s="657"/>
      <c r="SHD2524" s="657"/>
      <c r="SHE2524" s="657"/>
      <c r="SHF2524" s="657"/>
      <c r="SHG2524" s="657"/>
      <c r="SHH2524" s="657"/>
      <c r="SHI2524" s="657"/>
      <c r="SHJ2524" s="657"/>
      <c r="SHK2524" s="657"/>
      <c r="SHL2524" s="657"/>
      <c r="SHM2524" s="657"/>
      <c r="SHN2524" s="657"/>
      <c r="SHO2524" s="657"/>
      <c r="SHP2524" s="657"/>
      <c r="SHQ2524" s="657"/>
      <c r="SHR2524" s="657"/>
      <c r="SHS2524" s="657"/>
      <c r="SHT2524" s="657"/>
      <c r="SHU2524" s="657"/>
      <c r="SHV2524" s="657"/>
      <c r="SHW2524" s="657"/>
      <c r="SHX2524" s="657"/>
      <c r="SHY2524" s="657"/>
      <c r="SHZ2524" s="657"/>
      <c r="SIA2524" s="657"/>
      <c r="SIB2524" s="657"/>
      <c r="SIC2524" s="657"/>
      <c r="SID2524" s="657"/>
      <c r="SIE2524" s="657"/>
      <c r="SIF2524" s="657"/>
      <c r="SIG2524" s="657"/>
      <c r="SIH2524" s="657"/>
      <c r="SII2524" s="657"/>
      <c r="SIJ2524" s="657"/>
      <c r="SIK2524" s="657"/>
      <c r="SIL2524" s="657"/>
      <c r="SIM2524" s="657"/>
      <c r="SIN2524" s="657"/>
      <c r="SIO2524" s="657"/>
      <c r="SIP2524" s="657"/>
      <c r="SIQ2524" s="657"/>
      <c r="SIR2524" s="657"/>
      <c r="SIS2524" s="657"/>
      <c r="SIT2524" s="657"/>
      <c r="SIU2524" s="657"/>
      <c r="SIV2524" s="657"/>
      <c r="SIW2524" s="657"/>
      <c r="SIX2524" s="657"/>
      <c r="SIY2524" s="657"/>
      <c r="SIZ2524" s="657"/>
      <c r="SJA2524" s="657"/>
      <c r="SJB2524" s="657"/>
      <c r="SJC2524" s="657"/>
      <c r="SJD2524" s="657"/>
      <c r="SJE2524" s="657"/>
      <c r="SJF2524" s="657"/>
      <c r="SJG2524" s="657"/>
      <c r="SJH2524" s="657"/>
      <c r="SJI2524" s="657"/>
      <c r="SJJ2524" s="657"/>
      <c r="SJK2524" s="657"/>
      <c r="SJL2524" s="657"/>
      <c r="SJM2524" s="657"/>
      <c r="SJN2524" s="657"/>
      <c r="SJO2524" s="657"/>
      <c r="SJP2524" s="657"/>
      <c r="SJQ2524" s="657"/>
      <c r="SJR2524" s="657"/>
      <c r="SJS2524" s="657"/>
      <c r="SJT2524" s="657"/>
      <c r="SJU2524" s="657"/>
      <c r="SJV2524" s="657"/>
      <c r="SJW2524" s="657"/>
      <c r="SJX2524" s="657"/>
      <c r="SJY2524" s="657"/>
      <c r="SJZ2524" s="657"/>
      <c r="SKA2524" s="657"/>
      <c r="SKB2524" s="657"/>
      <c r="SKC2524" s="657"/>
      <c r="SKD2524" s="657"/>
      <c r="SKE2524" s="657"/>
      <c r="SKF2524" s="657"/>
      <c r="SKG2524" s="657"/>
      <c r="SKH2524" s="657"/>
      <c r="SKI2524" s="657"/>
      <c r="SKJ2524" s="657"/>
      <c r="SKK2524" s="657"/>
      <c r="SKL2524" s="657"/>
      <c r="SKM2524" s="657"/>
      <c r="SKN2524" s="657"/>
      <c r="SKO2524" s="657"/>
      <c r="SKP2524" s="657"/>
      <c r="SKQ2524" s="657"/>
      <c r="SKR2524" s="657"/>
      <c r="SKS2524" s="657"/>
      <c r="SKT2524" s="657"/>
      <c r="SKU2524" s="657"/>
      <c r="SKV2524" s="657"/>
      <c r="SKW2524" s="657"/>
      <c r="SKX2524" s="657"/>
      <c r="SKY2524" s="657"/>
      <c r="SKZ2524" s="657"/>
      <c r="SLA2524" s="657"/>
      <c r="SLB2524" s="657"/>
      <c r="SLC2524" s="657"/>
      <c r="SLD2524" s="657"/>
      <c r="SLE2524" s="657"/>
      <c r="SLF2524" s="657"/>
      <c r="SLG2524" s="657"/>
      <c r="SLH2524" s="657"/>
      <c r="SLI2524" s="657"/>
      <c r="SLJ2524" s="657"/>
      <c r="SLK2524" s="657"/>
      <c r="SLL2524" s="657"/>
      <c r="SLM2524" s="657"/>
      <c r="SLN2524" s="657"/>
      <c r="SLO2524" s="657"/>
      <c r="SLP2524" s="657"/>
      <c r="SLQ2524" s="657"/>
      <c r="SLR2524" s="657"/>
      <c r="SLS2524" s="657"/>
      <c r="SLT2524" s="657"/>
      <c r="SLU2524" s="657"/>
      <c r="SLV2524" s="657"/>
      <c r="SLW2524" s="657"/>
      <c r="SLX2524" s="657"/>
      <c r="SLY2524" s="657"/>
      <c r="SLZ2524" s="657"/>
      <c r="SMA2524" s="657"/>
      <c r="SMB2524" s="657"/>
      <c r="SMC2524" s="657"/>
      <c r="SMD2524" s="657"/>
      <c r="SME2524" s="657"/>
      <c r="SMF2524" s="657"/>
      <c r="SMG2524" s="657"/>
      <c r="SMH2524" s="657"/>
      <c r="SMI2524" s="657"/>
      <c r="SMJ2524" s="657"/>
      <c r="SMK2524" s="657"/>
      <c r="SML2524" s="657"/>
      <c r="SMM2524" s="657"/>
      <c r="SMN2524" s="657"/>
      <c r="SMO2524" s="657"/>
      <c r="SMP2524" s="657"/>
      <c r="SMQ2524" s="657"/>
      <c r="SMR2524" s="657"/>
      <c r="SMS2524" s="657"/>
      <c r="SMT2524" s="657"/>
      <c r="SMU2524" s="657"/>
      <c r="SMV2524" s="657"/>
      <c r="SMW2524" s="657"/>
      <c r="SMX2524" s="657"/>
      <c r="SMY2524" s="657"/>
      <c r="SMZ2524" s="657"/>
      <c r="SNA2524" s="657"/>
      <c r="SNB2524" s="657"/>
      <c r="SNC2524" s="657"/>
      <c r="SND2524" s="657"/>
      <c r="SNE2524" s="657"/>
      <c r="SNF2524" s="657"/>
      <c r="SNG2524" s="657"/>
      <c r="SNH2524" s="657"/>
      <c r="SNI2524" s="657"/>
      <c r="SNJ2524" s="657"/>
      <c r="SNK2524" s="657"/>
      <c r="SNL2524" s="657"/>
      <c r="SNM2524" s="657"/>
      <c r="SNN2524" s="657"/>
      <c r="SNO2524" s="657"/>
      <c r="SNP2524" s="657"/>
      <c r="SNQ2524" s="657"/>
      <c r="SNR2524" s="657"/>
      <c r="SNS2524" s="657"/>
      <c r="SNT2524" s="657"/>
      <c r="SNU2524" s="657"/>
      <c r="SNV2524" s="657"/>
      <c r="SNW2524" s="657"/>
      <c r="SNX2524" s="657"/>
      <c r="SNY2524" s="657"/>
      <c r="SNZ2524" s="657"/>
      <c r="SOA2524" s="657"/>
      <c r="SOB2524" s="657"/>
      <c r="SOC2524" s="657"/>
      <c r="SOD2524" s="657"/>
      <c r="SOE2524" s="657"/>
      <c r="SOF2524" s="657"/>
      <c r="SOG2524" s="657"/>
      <c r="SOH2524" s="657"/>
      <c r="SOI2524" s="657"/>
      <c r="SOJ2524" s="657"/>
      <c r="SOK2524" s="657"/>
      <c r="SOL2524" s="657"/>
      <c r="SOM2524" s="657"/>
      <c r="SON2524" s="657"/>
      <c r="SOO2524" s="657"/>
      <c r="SOP2524" s="657"/>
      <c r="SOQ2524" s="657"/>
      <c r="SOR2524" s="657"/>
      <c r="SOS2524" s="657"/>
      <c r="SOT2524" s="657"/>
      <c r="SOU2524" s="657"/>
      <c r="SOV2524" s="657"/>
      <c r="SOW2524" s="657"/>
      <c r="SOX2524" s="657"/>
      <c r="SOY2524" s="657"/>
      <c r="SOZ2524" s="657"/>
      <c r="SPA2524" s="657"/>
      <c r="SPB2524" s="657"/>
      <c r="SPC2524" s="657"/>
      <c r="SPD2524" s="657"/>
      <c r="SPE2524" s="657"/>
      <c r="SPF2524" s="657"/>
      <c r="SPG2524" s="657"/>
      <c r="SPH2524" s="657"/>
      <c r="SPI2524" s="657"/>
      <c r="SPJ2524" s="657"/>
      <c r="SPK2524" s="657"/>
      <c r="SPL2524" s="657"/>
      <c r="SPM2524" s="657"/>
      <c r="SPN2524" s="657"/>
      <c r="SPO2524" s="657"/>
      <c r="SPP2524" s="657"/>
      <c r="SPQ2524" s="657"/>
      <c r="SPR2524" s="657"/>
      <c r="SPS2524" s="657"/>
      <c r="SPT2524" s="657"/>
      <c r="SPU2524" s="657"/>
      <c r="SPV2524" s="657"/>
      <c r="SPW2524" s="657"/>
      <c r="SPX2524" s="657"/>
      <c r="SPY2524" s="657"/>
      <c r="SPZ2524" s="657"/>
      <c r="SQA2524" s="657"/>
      <c r="SQB2524" s="657"/>
      <c r="SQC2524" s="657"/>
      <c r="SQD2524" s="657"/>
      <c r="SQE2524" s="657"/>
      <c r="SQF2524" s="657"/>
      <c r="SQG2524" s="657"/>
      <c r="SQH2524" s="657"/>
      <c r="SQI2524" s="657"/>
      <c r="SQJ2524" s="657"/>
      <c r="SQK2524" s="657"/>
      <c r="SQL2524" s="657"/>
      <c r="SQM2524" s="657"/>
      <c r="SQN2524" s="657"/>
      <c r="SQO2524" s="657"/>
      <c r="SQP2524" s="657"/>
      <c r="SQQ2524" s="657"/>
      <c r="SQR2524" s="657"/>
      <c r="SQS2524" s="657"/>
      <c r="SQT2524" s="657"/>
      <c r="SQU2524" s="657"/>
      <c r="SQV2524" s="657"/>
      <c r="SQW2524" s="657"/>
      <c r="SQX2524" s="657"/>
      <c r="SQY2524" s="657"/>
      <c r="SQZ2524" s="657"/>
      <c r="SRA2524" s="657"/>
      <c r="SRB2524" s="657"/>
      <c r="SRC2524" s="657"/>
      <c r="SRD2524" s="657"/>
      <c r="SRE2524" s="657"/>
      <c r="SRF2524" s="657"/>
      <c r="SRG2524" s="657"/>
      <c r="SRH2524" s="657"/>
      <c r="SRI2524" s="657"/>
      <c r="SRJ2524" s="657"/>
      <c r="SRK2524" s="657"/>
      <c r="SRL2524" s="657"/>
      <c r="SRM2524" s="657"/>
      <c r="SRN2524" s="657"/>
      <c r="SRO2524" s="657"/>
      <c r="SRP2524" s="657"/>
      <c r="SRQ2524" s="657"/>
      <c r="SRR2524" s="657"/>
      <c r="SRS2524" s="657"/>
      <c r="SRT2524" s="657"/>
      <c r="SRU2524" s="657"/>
      <c r="SRV2524" s="657"/>
      <c r="SRW2524" s="657"/>
      <c r="SRX2524" s="657"/>
      <c r="SRY2524" s="657"/>
      <c r="SRZ2524" s="657"/>
      <c r="SSA2524" s="657"/>
      <c r="SSB2524" s="657"/>
      <c r="SSC2524" s="657"/>
      <c r="SSD2524" s="657"/>
      <c r="SSE2524" s="657"/>
      <c r="SSF2524" s="657"/>
      <c r="SSG2524" s="657"/>
      <c r="SSH2524" s="657"/>
      <c r="SSI2524" s="657"/>
      <c r="SSJ2524" s="657"/>
      <c r="SSK2524" s="657"/>
      <c r="SSL2524" s="657"/>
      <c r="SSM2524" s="657"/>
      <c r="SSN2524" s="657"/>
      <c r="SSO2524" s="657"/>
      <c r="SSP2524" s="657"/>
      <c r="SSQ2524" s="657"/>
      <c r="SSR2524" s="657"/>
      <c r="SSS2524" s="657"/>
      <c r="SST2524" s="657"/>
      <c r="SSU2524" s="657"/>
      <c r="SSV2524" s="657"/>
      <c r="SSW2524" s="657"/>
      <c r="SSX2524" s="657"/>
      <c r="SSY2524" s="657"/>
      <c r="SSZ2524" s="657"/>
      <c r="STA2524" s="657"/>
      <c r="STB2524" s="657"/>
      <c r="STC2524" s="657"/>
      <c r="STD2524" s="657"/>
      <c r="STE2524" s="657"/>
      <c r="STF2524" s="657"/>
      <c r="STG2524" s="657"/>
      <c r="STH2524" s="657"/>
      <c r="STI2524" s="657"/>
      <c r="STJ2524" s="657"/>
      <c r="STK2524" s="657"/>
      <c r="STL2524" s="657"/>
      <c r="STM2524" s="657"/>
      <c r="STN2524" s="657"/>
      <c r="STO2524" s="657"/>
      <c r="STP2524" s="657"/>
      <c r="STQ2524" s="657"/>
      <c r="STR2524" s="657"/>
      <c r="STS2524" s="657"/>
      <c r="STT2524" s="657"/>
      <c r="STU2524" s="657"/>
      <c r="STV2524" s="657"/>
      <c r="STW2524" s="657"/>
      <c r="STX2524" s="657"/>
      <c r="STY2524" s="657"/>
      <c r="STZ2524" s="657"/>
      <c r="SUA2524" s="657"/>
      <c r="SUB2524" s="657"/>
      <c r="SUC2524" s="657"/>
      <c r="SUD2524" s="657"/>
      <c r="SUE2524" s="657"/>
      <c r="SUF2524" s="657"/>
      <c r="SUG2524" s="657"/>
      <c r="SUH2524" s="657"/>
      <c r="SUI2524" s="657"/>
      <c r="SUJ2524" s="657"/>
      <c r="SUK2524" s="657"/>
      <c r="SUL2524" s="657"/>
      <c r="SUM2524" s="657"/>
      <c r="SUN2524" s="657"/>
      <c r="SUO2524" s="657"/>
      <c r="SUP2524" s="657"/>
      <c r="SUQ2524" s="657"/>
      <c r="SUR2524" s="657"/>
      <c r="SUS2524" s="657"/>
      <c r="SUT2524" s="657"/>
      <c r="SUU2524" s="657"/>
      <c r="SUV2524" s="657"/>
      <c r="SUW2524" s="657"/>
      <c r="SUX2524" s="657"/>
      <c r="SUY2524" s="657"/>
      <c r="SUZ2524" s="657"/>
      <c r="SVA2524" s="657"/>
      <c r="SVB2524" s="657"/>
      <c r="SVC2524" s="657"/>
      <c r="SVD2524" s="657"/>
      <c r="SVE2524" s="657"/>
      <c r="SVF2524" s="657"/>
      <c r="SVG2524" s="657"/>
      <c r="SVH2524" s="657"/>
      <c r="SVI2524" s="657"/>
      <c r="SVJ2524" s="657"/>
      <c r="SVK2524" s="657"/>
      <c r="SVL2524" s="657"/>
      <c r="SVM2524" s="657"/>
      <c r="SVN2524" s="657"/>
      <c r="SVO2524" s="657"/>
      <c r="SVP2524" s="657"/>
      <c r="SVQ2524" s="657"/>
      <c r="SVR2524" s="657"/>
      <c r="SVS2524" s="657"/>
      <c r="SVT2524" s="657"/>
      <c r="SVU2524" s="657"/>
      <c r="SVV2524" s="657"/>
      <c r="SVW2524" s="657"/>
      <c r="SVX2524" s="657"/>
      <c r="SVY2524" s="657"/>
      <c r="SVZ2524" s="657"/>
      <c r="SWA2524" s="657"/>
      <c r="SWB2524" s="657"/>
      <c r="SWC2524" s="657"/>
      <c r="SWD2524" s="657"/>
      <c r="SWE2524" s="657"/>
      <c r="SWF2524" s="657"/>
      <c r="SWG2524" s="657"/>
      <c r="SWH2524" s="657"/>
      <c r="SWI2524" s="657"/>
      <c r="SWJ2524" s="657"/>
      <c r="SWK2524" s="657"/>
      <c r="SWL2524" s="657"/>
      <c r="SWM2524" s="657"/>
      <c r="SWN2524" s="657"/>
      <c r="SWO2524" s="657"/>
      <c r="SWP2524" s="657"/>
      <c r="SWQ2524" s="657"/>
      <c r="SWR2524" s="657"/>
      <c r="SWS2524" s="657"/>
      <c r="SWT2524" s="657"/>
      <c r="SWU2524" s="657"/>
      <c r="SWV2524" s="657"/>
      <c r="SWW2524" s="657"/>
      <c r="SWX2524" s="657"/>
      <c r="SWY2524" s="657"/>
      <c r="SWZ2524" s="657"/>
      <c r="SXA2524" s="657"/>
      <c r="SXB2524" s="657"/>
      <c r="SXC2524" s="657"/>
      <c r="SXD2524" s="657"/>
      <c r="SXE2524" s="657"/>
      <c r="SXF2524" s="657"/>
      <c r="SXG2524" s="657"/>
      <c r="SXH2524" s="657"/>
      <c r="SXI2524" s="657"/>
      <c r="SXJ2524" s="657"/>
      <c r="SXK2524" s="657"/>
      <c r="SXL2524" s="657"/>
      <c r="SXM2524" s="657"/>
      <c r="SXN2524" s="657"/>
      <c r="SXO2524" s="657"/>
      <c r="SXP2524" s="657"/>
      <c r="SXQ2524" s="657"/>
      <c r="SXR2524" s="657"/>
      <c r="SXS2524" s="657"/>
      <c r="SXT2524" s="657"/>
      <c r="SXU2524" s="657"/>
      <c r="SXV2524" s="657"/>
      <c r="SXW2524" s="657"/>
      <c r="SXX2524" s="657"/>
      <c r="SXY2524" s="657"/>
      <c r="SXZ2524" s="657"/>
      <c r="SYA2524" s="657"/>
      <c r="SYB2524" s="657"/>
      <c r="SYC2524" s="657"/>
      <c r="SYD2524" s="657"/>
      <c r="SYE2524" s="657"/>
      <c r="SYF2524" s="657"/>
      <c r="SYG2524" s="657"/>
      <c r="SYH2524" s="657"/>
      <c r="SYI2524" s="657"/>
      <c r="SYJ2524" s="657"/>
      <c r="SYK2524" s="657"/>
      <c r="SYL2524" s="657"/>
      <c r="SYM2524" s="657"/>
      <c r="SYN2524" s="657"/>
      <c r="SYO2524" s="657"/>
      <c r="SYP2524" s="657"/>
      <c r="SYQ2524" s="657"/>
      <c r="SYR2524" s="657"/>
      <c r="SYS2524" s="657"/>
      <c r="SYT2524" s="657"/>
      <c r="SYU2524" s="657"/>
      <c r="SYV2524" s="657"/>
      <c r="SYW2524" s="657"/>
      <c r="SYX2524" s="657"/>
      <c r="SYY2524" s="657"/>
      <c r="SYZ2524" s="657"/>
      <c r="SZA2524" s="657"/>
      <c r="SZB2524" s="657"/>
      <c r="SZC2524" s="657"/>
      <c r="SZD2524" s="657"/>
      <c r="SZE2524" s="657"/>
      <c r="SZF2524" s="657"/>
      <c r="SZG2524" s="657"/>
      <c r="SZH2524" s="657"/>
      <c r="SZI2524" s="657"/>
      <c r="SZJ2524" s="657"/>
      <c r="SZK2524" s="657"/>
      <c r="SZL2524" s="657"/>
      <c r="SZM2524" s="657"/>
      <c r="SZN2524" s="657"/>
      <c r="SZO2524" s="657"/>
      <c r="SZP2524" s="657"/>
      <c r="SZQ2524" s="657"/>
      <c r="SZR2524" s="657"/>
      <c r="SZS2524" s="657"/>
      <c r="SZT2524" s="657"/>
      <c r="SZU2524" s="657"/>
      <c r="SZV2524" s="657"/>
      <c r="SZW2524" s="657"/>
      <c r="SZX2524" s="657"/>
      <c r="SZY2524" s="657"/>
      <c r="SZZ2524" s="657"/>
      <c r="TAA2524" s="657"/>
      <c r="TAB2524" s="657"/>
      <c r="TAC2524" s="657"/>
      <c r="TAD2524" s="657"/>
      <c r="TAE2524" s="657"/>
      <c r="TAF2524" s="657"/>
      <c r="TAG2524" s="657"/>
      <c r="TAH2524" s="657"/>
      <c r="TAI2524" s="657"/>
      <c r="TAJ2524" s="657"/>
      <c r="TAK2524" s="657"/>
      <c r="TAL2524" s="657"/>
      <c r="TAM2524" s="657"/>
      <c r="TAN2524" s="657"/>
      <c r="TAO2524" s="657"/>
      <c r="TAP2524" s="657"/>
      <c r="TAQ2524" s="657"/>
      <c r="TAR2524" s="657"/>
      <c r="TAS2524" s="657"/>
      <c r="TAT2524" s="657"/>
      <c r="TAU2524" s="657"/>
      <c r="TAV2524" s="657"/>
      <c r="TAW2524" s="657"/>
      <c r="TAX2524" s="657"/>
      <c r="TAY2524" s="657"/>
      <c r="TAZ2524" s="657"/>
      <c r="TBA2524" s="657"/>
      <c r="TBB2524" s="657"/>
      <c r="TBC2524" s="657"/>
      <c r="TBD2524" s="657"/>
      <c r="TBE2524" s="657"/>
      <c r="TBF2524" s="657"/>
      <c r="TBG2524" s="657"/>
      <c r="TBH2524" s="657"/>
      <c r="TBI2524" s="657"/>
      <c r="TBJ2524" s="657"/>
      <c r="TBK2524" s="657"/>
      <c r="TBL2524" s="657"/>
      <c r="TBM2524" s="657"/>
      <c r="TBN2524" s="657"/>
      <c r="TBO2524" s="657"/>
      <c r="TBP2524" s="657"/>
      <c r="TBQ2524" s="657"/>
      <c r="TBR2524" s="657"/>
      <c r="TBS2524" s="657"/>
      <c r="TBT2524" s="657"/>
      <c r="TBU2524" s="657"/>
      <c r="TBV2524" s="657"/>
      <c r="TBW2524" s="657"/>
      <c r="TBX2524" s="657"/>
      <c r="TBY2524" s="657"/>
      <c r="TBZ2524" s="657"/>
      <c r="TCA2524" s="657"/>
      <c r="TCB2524" s="657"/>
      <c r="TCC2524" s="657"/>
      <c r="TCD2524" s="657"/>
      <c r="TCE2524" s="657"/>
      <c r="TCF2524" s="657"/>
      <c r="TCG2524" s="657"/>
      <c r="TCH2524" s="657"/>
      <c r="TCI2524" s="657"/>
      <c r="TCJ2524" s="657"/>
      <c r="TCK2524" s="657"/>
      <c r="TCL2524" s="657"/>
      <c r="TCM2524" s="657"/>
      <c r="TCN2524" s="657"/>
      <c r="TCO2524" s="657"/>
      <c r="TCP2524" s="657"/>
      <c r="TCQ2524" s="657"/>
      <c r="TCR2524" s="657"/>
      <c r="TCS2524" s="657"/>
      <c r="TCT2524" s="657"/>
      <c r="TCU2524" s="657"/>
      <c r="TCV2524" s="657"/>
      <c r="TCW2524" s="657"/>
      <c r="TCX2524" s="657"/>
      <c r="TCY2524" s="657"/>
      <c r="TCZ2524" s="657"/>
      <c r="TDA2524" s="657"/>
      <c r="TDB2524" s="657"/>
      <c r="TDC2524" s="657"/>
      <c r="TDD2524" s="657"/>
      <c r="TDE2524" s="657"/>
      <c r="TDF2524" s="657"/>
      <c r="TDG2524" s="657"/>
      <c r="TDH2524" s="657"/>
      <c r="TDI2524" s="657"/>
      <c r="TDJ2524" s="657"/>
      <c r="TDK2524" s="657"/>
      <c r="TDL2524" s="657"/>
      <c r="TDM2524" s="657"/>
      <c r="TDN2524" s="657"/>
      <c r="TDO2524" s="657"/>
      <c r="TDP2524" s="657"/>
      <c r="TDQ2524" s="657"/>
      <c r="TDR2524" s="657"/>
      <c r="TDS2524" s="657"/>
      <c r="TDT2524" s="657"/>
      <c r="TDU2524" s="657"/>
      <c r="TDV2524" s="657"/>
      <c r="TDW2524" s="657"/>
      <c r="TDX2524" s="657"/>
      <c r="TDY2524" s="657"/>
      <c r="TDZ2524" s="657"/>
      <c r="TEA2524" s="657"/>
      <c r="TEB2524" s="657"/>
      <c r="TEC2524" s="657"/>
      <c r="TED2524" s="657"/>
      <c r="TEE2524" s="657"/>
      <c r="TEF2524" s="657"/>
      <c r="TEG2524" s="657"/>
      <c r="TEH2524" s="657"/>
      <c r="TEI2524" s="657"/>
      <c r="TEJ2524" s="657"/>
      <c r="TEK2524" s="657"/>
      <c r="TEL2524" s="657"/>
      <c r="TEM2524" s="657"/>
      <c r="TEN2524" s="657"/>
      <c r="TEO2524" s="657"/>
      <c r="TEP2524" s="657"/>
      <c r="TEQ2524" s="657"/>
      <c r="TER2524" s="657"/>
      <c r="TES2524" s="657"/>
      <c r="TET2524" s="657"/>
      <c r="TEU2524" s="657"/>
      <c r="TEV2524" s="657"/>
      <c r="TEW2524" s="657"/>
      <c r="TEX2524" s="657"/>
      <c r="TEY2524" s="657"/>
      <c r="TEZ2524" s="657"/>
      <c r="TFA2524" s="657"/>
      <c r="TFB2524" s="657"/>
      <c r="TFC2524" s="657"/>
      <c r="TFD2524" s="657"/>
      <c r="TFE2524" s="657"/>
      <c r="TFF2524" s="657"/>
      <c r="TFG2524" s="657"/>
      <c r="TFH2524" s="657"/>
      <c r="TFI2524" s="657"/>
      <c r="TFJ2524" s="657"/>
      <c r="TFK2524" s="657"/>
      <c r="TFL2524" s="657"/>
      <c r="TFM2524" s="657"/>
      <c r="TFN2524" s="657"/>
      <c r="TFO2524" s="657"/>
      <c r="TFP2524" s="657"/>
      <c r="TFQ2524" s="657"/>
      <c r="TFR2524" s="657"/>
      <c r="TFS2524" s="657"/>
      <c r="TFT2524" s="657"/>
      <c r="TFU2524" s="657"/>
      <c r="TFV2524" s="657"/>
      <c r="TFW2524" s="657"/>
      <c r="TFX2524" s="657"/>
      <c r="TFY2524" s="657"/>
      <c r="TFZ2524" s="657"/>
      <c r="TGA2524" s="657"/>
      <c r="TGB2524" s="657"/>
      <c r="TGC2524" s="657"/>
      <c r="TGD2524" s="657"/>
      <c r="TGE2524" s="657"/>
      <c r="TGF2524" s="657"/>
      <c r="TGG2524" s="657"/>
      <c r="TGH2524" s="657"/>
      <c r="TGI2524" s="657"/>
      <c r="TGJ2524" s="657"/>
      <c r="TGK2524" s="657"/>
      <c r="TGL2524" s="657"/>
      <c r="TGM2524" s="657"/>
      <c r="TGN2524" s="657"/>
      <c r="TGO2524" s="657"/>
      <c r="TGP2524" s="657"/>
      <c r="TGQ2524" s="657"/>
      <c r="TGR2524" s="657"/>
      <c r="TGS2524" s="657"/>
      <c r="TGT2524" s="657"/>
      <c r="TGU2524" s="657"/>
      <c r="TGV2524" s="657"/>
      <c r="TGW2524" s="657"/>
      <c r="TGX2524" s="657"/>
      <c r="TGY2524" s="657"/>
      <c r="TGZ2524" s="657"/>
      <c r="THA2524" s="657"/>
      <c r="THB2524" s="657"/>
      <c r="THC2524" s="657"/>
      <c r="THD2524" s="657"/>
      <c r="THE2524" s="657"/>
      <c r="THF2524" s="657"/>
      <c r="THG2524" s="657"/>
      <c r="THH2524" s="657"/>
      <c r="THI2524" s="657"/>
      <c r="THJ2524" s="657"/>
      <c r="THK2524" s="657"/>
      <c r="THL2524" s="657"/>
      <c r="THM2524" s="657"/>
      <c r="THN2524" s="657"/>
      <c r="THO2524" s="657"/>
      <c r="THP2524" s="657"/>
      <c r="THQ2524" s="657"/>
      <c r="THR2524" s="657"/>
      <c r="THS2524" s="657"/>
      <c r="THT2524" s="657"/>
      <c r="THU2524" s="657"/>
      <c r="THV2524" s="657"/>
      <c r="THW2524" s="657"/>
      <c r="THX2524" s="657"/>
      <c r="THY2524" s="657"/>
      <c r="THZ2524" s="657"/>
      <c r="TIA2524" s="657"/>
      <c r="TIB2524" s="657"/>
      <c r="TIC2524" s="657"/>
      <c r="TID2524" s="657"/>
      <c r="TIE2524" s="657"/>
      <c r="TIF2524" s="657"/>
      <c r="TIG2524" s="657"/>
      <c r="TIH2524" s="657"/>
      <c r="TII2524" s="657"/>
      <c r="TIJ2524" s="657"/>
      <c r="TIK2524" s="657"/>
      <c r="TIL2524" s="657"/>
      <c r="TIM2524" s="657"/>
      <c r="TIN2524" s="657"/>
      <c r="TIO2524" s="657"/>
      <c r="TIP2524" s="657"/>
      <c r="TIQ2524" s="657"/>
      <c r="TIR2524" s="657"/>
      <c r="TIS2524" s="657"/>
      <c r="TIT2524" s="657"/>
      <c r="TIU2524" s="657"/>
      <c r="TIV2524" s="657"/>
      <c r="TIW2524" s="657"/>
      <c r="TIX2524" s="657"/>
      <c r="TIY2524" s="657"/>
      <c r="TIZ2524" s="657"/>
      <c r="TJA2524" s="657"/>
      <c r="TJB2524" s="657"/>
      <c r="TJC2524" s="657"/>
      <c r="TJD2524" s="657"/>
      <c r="TJE2524" s="657"/>
      <c r="TJF2524" s="657"/>
      <c r="TJG2524" s="657"/>
      <c r="TJH2524" s="657"/>
      <c r="TJI2524" s="657"/>
      <c r="TJJ2524" s="657"/>
      <c r="TJK2524" s="657"/>
      <c r="TJL2524" s="657"/>
      <c r="TJM2524" s="657"/>
      <c r="TJN2524" s="657"/>
      <c r="TJO2524" s="657"/>
      <c r="TJP2524" s="657"/>
      <c r="TJQ2524" s="657"/>
      <c r="TJR2524" s="657"/>
      <c r="TJS2524" s="657"/>
      <c r="TJT2524" s="657"/>
      <c r="TJU2524" s="657"/>
      <c r="TJV2524" s="657"/>
      <c r="TJW2524" s="657"/>
      <c r="TJX2524" s="657"/>
      <c r="TJY2524" s="657"/>
      <c r="TJZ2524" s="657"/>
      <c r="TKA2524" s="657"/>
      <c r="TKB2524" s="657"/>
      <c r="TKC2524" s="657"/>
      <c r="TKD2524" s="657"/>
      <c r="TKE2524" s="657"/>
      <c r="TKF2524" s="657"/>
      <c r="TKG2524" s="657"/>
      <c r="TKH2524" s="657"/>
      <c r="TKI2524" s="657"/>
      <c r="TKJ2524" s="657"/>
      <c r="TKK2524" s="657"/>
      <c r="TKL2524" s="657"/>
      <c r="TKM2524" s="657"/>
      <c r="TKN2524" s="657"/>
      <c r="TKO2524" s="657"/>
      <c r="TKP2524" s="657"/>
      <c r="TKQ2524" s="657"/>
      <c r="TKR2524" s="657"/>
      <c r="TKS2524" s="657"/>
      <c r="TKT2524" s="657"/>
      <c r="TKU2524" s="657"/>
      <c r="TKV2524" s="657"/>
      <c r="TKW2524" s="657"/>
      <c r="TKX2524" s="657"/>
      <c r="TKY2524" s="657"/>
      <c r="TKZ2524" s="657"/>
      <c r="TLA2524" s="657"/>
      <c r="TLB2524" s="657"/>
      <c r="TLC2524" s="657"/>
      <c r="TLD2524" s="657"/>
      <c r="TLE2524" s="657"/>
      <c r="TLF2524" s="657"/>
      <c r="TLG2524" s="657"/>
      <c r="TLH2524" s="657"/>
      <c r="TLI2524" s="657"/>
      <c r="TLJ2524" s="657"/>
      <c r="TLK2524" s="657"/>
      <c r="TLL2524" s="657"/>
      <c r="TLM2524" s="657"/>
      <c r="TLN2524" s="657"/>
      <c r="TLO2524" s="657"/>
      <c r="TLP2524" s="657"/>
      <c r="TLQ2524" s="657"/>
      <c r="TLR2524" s="657"/>
      <c r="TLS2524" s="657"/>
      <c r="TLT2524" s="657"/>
      <c r="TLU2524" s="657"/>
      <c r="TLV2524" s="657"/>
      <c r="TLW2524" s="657"/>
      <c r="TLX2524" s="657"/>
      <c r="TLY2524" s="657"/>
      <c r="TLZ2524" s="657"/>
      <c r="TMA2524" s="657"/>
      <c r="TMB2524" s="657"/>
      <c r="TMC2524" s="657"/>
      <c r="TMD2524" s="657"/>
      <c r="TME2524" s="657"/>
      <c r="TMF2524" s="657"/>
      <c r="TMG2524" s="657"/>
      <c r="TMH2524" s="657"/>
      <c r="TMI2524" s="657"/>
      <c r="TMJ2524" s="657"/>
      <c r="TMK2524" s="657"/>
      <c r="TML2524" s="657"/>
      <c r="TMM2524" s="657"/>
      <c r="TMN2524" s="657"/>
      <c r="TMO2524" s="657"/>
      <c r="TMP2524" s="657"/>
      <c r="TMQ2524" s="657"/>
      <c r="TMR2524" s="657"/>
      <c r="TMS2524" s="657"/>
      <c r="TMT2524" s="657"/>
      <c r="TMU2524" s="657"/>
      <c r="TMV2524" s="657"/>
      <c r="TMW2524" s="657"/>
      <c r="TMX2524" s="657"/>
      <c r="TMY2524" s="657"/>
      <c r="TMZ2524" s="657"/>
      <c r="TNA2524" s="657"/>
      <c r="TNB2524" s="657"/>
      <c r="TNC2524" s="657"/>
      <c r="TND2524" s="657"/>
      <c r="TNE2524" s="657"/>
      <c r="TNF2524" s="657"/>
      <c r="TNG2524" s="657"/>
      <c r="TNH2524" s="657"/>
      <c r="TNI2524" s="657"/>
      <c r="TNJ2524" s="657"/>
      <c r="TNK2524" s="657"/>
      <c r="TNL2524" s="657"/>
      <c r="TNM2524" s="657"/>
      <c r="TNN2524" s="657"/>
      <c r="TNO2524" s="657"/>
      <c r="TNP2524" s="657"/>
      <c r="TNQ2524" s="657"/>
      <c r="TNR2524" s="657"/>
      <c r="TNS2524" s="657"/>
      <c r="TNT2524" s="657"/>
      <c r="TNU2524" s="657"/>
      <c r="TNV2524" s="657"/>
      <c r="TNW2524" s="657"/>
      <c r="TNX2524" s="657"/>
      <c r="TNY2524" s="657"/>
      <c r="TNZ2524" s="657"/>
      <c r="TOA2524" s="657"/>
      <c r="TOB2524" s="657"/>
      <c r="TOC2524" s="657"/>
      <c r="TOD2524" s="657"/>
      <c r="TOE2524" s="657"/>
      <c r="TOF2524" s="657"/>
      <c r="TOG2524" s="657"/>
      <c r="TOH2524" s="657"/>
      <c r="TOI2524" s="657"/>
      <c r="TOJ2524" s="657"/>
      <c r="TOK2524" s="657"/>
      <c r="TOL2524" s="657"/>
      <c r="TOM2524" s="657"/>
      <c r="TON2524" s="657"/>
      <c r="TOO2524" s="657"/>
      <c r="TOP2524" s="657"/>
      <c r="TOQ2524" s="657"/>
      <c r="TOR2524" s="657"/>
      <c r="TOS2524" s="657"/>
      <c r="TOT2524" s="657"/>
      <c r="TOU2524" s="657"/>
      <c r="TOV2524" s="657"/>
      <c r="TOW2524" s="657"/>
      <c r="TOX2524" s="657"/>
      <c r="TOY2524" s="657"/>
      <c r="TOZ2524" s="657"/>
      <c r="TPA2524" s="657"/>
      <c r="TPB2524" s="657"/>
      <c r="TPC2524" s="657"/>
      <c r="TPD2524" s="657"/>
      <c r="TPE2524" s="657"/>
      <c r="TPF2524" s="657"/>
      <c r="TPG2524" s="657"/>
      <c r="TPH2524" s="657"/>
      <c r="TPI2524" s="657"/>
      <c r="TPJ2524" s="657"/>
      <c r="TPK2524" s="657"/>
      <c r="TPL2524" s="657"/>
      <c r="TPM2524" s="657"/>
      <c r="TPN2524" s="657"/>
      <c r="TPO2524" s="657"/>
      <c r="TPP2524" s="657"/>
      <c r="TPQ2524" s="657"/>
      <c r="TPR2524" s="657"/>
      <c r="TPS2524" s="657"/>
      <c r="TPT2524" s="657"/>
      <c r="TPU2524" s="657"/>
      <c r="TPV2524" s="657"/>
      <c r="TPW2524" s="657"/>
      <c r="TPX2524" s="657"/>
      <c r="TPY2524" s="657"/>
      <c r="TPZ2524" s="657"/>
      <c r="TQA2524" s="657"/>
      <c r="TQB2524" s="657"/>
      <c r="TQC2524" s="657"/>
      <c r="TQD2524" s="657"/>
      <c r="TQE2524" s="657"/>
      <c r="TQF2524" s="657"/>
      <c r="TQG2524" s="657"/>
      <c r="TQH2524" s="657"/>
      <c r="TQI2524" s="657"/>
      <c r="TQJ2524" s="657"/>
      <c r="TQK2524" s="657"/>
      <c r="TQL2524" s="657"/>
      <c r="TQM2524" s="657"/>
      <c r="TQN2524" s="657"/>
      <c r="TQO2524" s="657"/>
      <c r="TQP2524" s="657"/>
      <c r="TQQ2524" s="657"/>
      <c r="TQR2524" s="657"/>
      <c r="TQS2524" s="657"/>
      <c r="TQT2524" s="657"/>
      <c r="TQU2524" s="657"/>
      <c r="TQV2524" s="657"/>
      <c r="TQW2524" s="657"/>
      <c r="TQX2524" s="657"/>
      <c r="TQY2524" s="657"/>
      <c r="TQZ2524" s="657"/>
      <c r="TRA2524" s="657"/>
      <c r="TRB2524" s="657"/>
      <c r="TRC2524" s="657"/>
      <c r="TRD2524" s="657"/>
      <c r="TRE2524" s="657"/>
      <c r="TRF2524" s="657"/>
      <c r="TRG2524" s="657"/>
      <c r="TRH2524" s="657"/>
      <c r="TRI2524" s="657"/>
      <c r="TRJ2524" s="657"/>
      <c r="TRK2524" s="657"/>
      <c r="TRL2524" s="657"/>
      <c r="TRM2524" s="657"/>
      <c r="TRN2524" s="657"/>
      <c r="TRO2524" s="657"/>
      <c r="TRP2524" s="657"/>
      <c r="TRQ2524" s="657"/>
      <c r="TRR2524" s="657"/>
      <c r="TRS2524" s="657"/>
      <c r="TRT2524" s="657"/>
      <c r="TRU2524" s="657"/>
      <c r="TRV2524" s="657"/>
      <c r="TRW2524" s="657"/>
      <c r="TRX2524" s="657"/>
      <c r="TRY2524" s="657"/>
      <c r="TRZ2524" s="657"/>
      <c r="TSA2524" s="657"/>
      <c r="TSB2524" s="657"/>
      <c r="TSC2524" s="657"/>
      <c r="TSD2524" s="657"/>
      <c r="TSE2524" s="657"/>
      <c r="TSF2524" s="657"/>
      <c r="TSG2524" s="657"/>
      <c r="TSH2524" s="657"/>
      <c r="TSI2524" s="657"/>
      <c r="TSJ2524" s="657"/>
      <c r="TSK2524" s="657"/>
      <c r="TSL2524" s="657"/>
      <c r="TSM2524" s="657"/>
      <c r="TSN2524" s="657"/>
      <c r="TSO2524" s="657"/>
      <c r="TSP2524" s="657"/>
      <c r="TSQ2524" s="657"/>
      <c r="TSR2524" s="657"/>
      <c r="TSS2524" s="657"/>
      <c r="TST2524" s="657"/>
      <c r="TSU2524" s="657"/>
      <c r="TSV2524" s="657"/>
      <c r="TSW2524" s="657"/>
      <c r="TSX2524" s="657"/>
      <c r="TSY2524" s="657"/>
      <c r="TSZ2524" s="657"/>
      <c r="TTA2524" s="657"/>
      <c r="TTB2524" s="657"/>
      <c r="TTC2524" s="657"/>
      <c r="TTD2524" s="657"/>
      <c r="TTE2524" s="657"/>
      <c r="TTF2524" s="657"/>
      <c r="TTG2524" s="657"/>
      <c r="TTH2524" s="657"/>
      <c r="TTI2524" s="657"/>
      <c r="TTJ2524" s="657"/>
      <c r="TTK2524" s="657"/>
      <c r="TTL2524" s="657"/>
      <c r="TTM2524" s="657"/>
      <c r="TTN2524" s="657"/>
      <c r="TTO2524" s="657"/>
      <c r="TTP2524" s="657"/>
      <c r="TTQ2524" s="657"/>
      <c r="TTR2524" s="657"/>
      <c r="TTS2524" s="657"/>
      <c r="TTT2524" s="657"/>
      <c r="TTU2524" s="657"/>
      <c r="TTV2524" s="657"/>
      <c r="TTW2524" s="657"/>
      <c r="TTX2524" s="657"/>
      <c r="TTY2524" s="657"/>
      <c r="TTZ2524" s="657"/>
      <c r="TUA2524" s="657"/>
      <c r="TUB2524" s="657"/>
      <c r="TUC2524" s="657"/>
      <c r="TUD2524" s="657"/>
      <c r="TUE2524" s="657"/>
      <c r="TUF2524" s="657"/>
      <c r="TUG2524" s="657"/>
      <c r="TUH2524" s="657"/>
      <c r="TUI2524" s="657"/>
      <c r="TUJ2524" s="657"/>
      <c r="TUK2524" s="657"/>
      <c r="TUL2524" s="657"/>
      <c r="TUM2524" s="657"/>
      <c r="TUN2524" s="657"/>
      <c r="TUO2524" s="657"/>
      <c r="TUP2524" s="657"/>
      <c r="TUQ2524" s="657"/>
      <c r="TUR2524" s="657"/>
      <c r="TUS2524" s="657"/>
      <c r="TUT2524" s="657"/>
      <c r="TUU2524" s="657"/>
      <c r="TUV2524" s="657"/>
      <c r="TUW2524" s="657"/>
      <c r="TUX2524" s="657"/>
      <c r="TUY2524" s="657"/>
      <c r="TUZ2524" s="657"/>
      <c r="TVA2524" s="657"/>
      <c r="TVB2524" s="657"/>
      <c r="TVC2524" s="657"/>
      <c r="TVD2524" s="657"/>
      <c r="TVE2524" s="657"/>
      <c r="TVF2524" s="657"/>
      <c r="TVG2524" s="657"/>
      <c r="TVH2524" s="657"/>
      <c r="TVI2524" s="657"/>
      <c r="TVJ2524" s="657"/>
      <c r="TVK2524" s="657"/>
      <c r="TVL2524" s="657"/>
      <c r="TVM2524" s="657"/>
      <c r="TVN2524" s="657"/>
      <c r="TVO2524" s="657"/>
      <c r="TVP2524" s="657"/>
      <c r="TVQ2524" s="657"/>
      <c r="TVR2524" s="657"/>
      <c r="TVS2524" s="657"/>
      <c r="TVT2524" s="657"/>
      <c r="TVU2524" s="657"/>
      <c r="TVV2524" s="657"/>
      <c r="TVW2524" s="657"/>
      <c r="TVX2524" s="657"/>
      <c r="TVY2524" s="657"/>
      <c r="TVZ2524" s="657"/>
      <c r="TWA2524" s="657"/>
      <c r="TWB2524" s="657"/>
      <c r="TWC2524" s="657"/>
      <c r="TWD2524" s="657"/>
      <c r="TWE2524" s="657"/>
      <c r="TWF2524" s="657"/>
      <c r="TWG2524" s="657"/>
      <c r="TWH2524" s="657"/>
      <c r="TWI2524" s="657"/>
      <c r="TWJ2524" s="657"/>
      <c r="TWK2524" s="657"/>
      <c r="TWL2524" s="657"/>
      <c r="TWM2524" s="657"/>
      <c r="TWN2524" s="657"/>
      <c r="TWO2524" s="657"/>
      <c r="TWP2524" s="657"/>
      <c r="TWQ2524" s="657"/>
      <c r="TWR2524" s="657"/>
      <c r="TWS2524" s="657"/>
      <c r="TWT2524" s="657"/>
      <c r="TWU2524" s="657"/>
      <c r="TWV2524" s="657"/>
      <c r="TWW2524" s="657"/>
      <c r="TWX2524" s="657"/>
      <c r="TWY2524" s="657"/>
      <c r="TWZ2524" s="657"/>
      <c r="TXA2524" s="657"/>
      <c r="TXB2524" s="657"/>
      <c r="TXC2524" s="657"/>
      <c r="TXD2524" s="657"/>
      <c r="TXE2524" s="657"/>
      <c r="TXF2524" s="657"/>
      <c r="TXG2524" s="657"/>
      <c r="TXH2524" s="657"/>
      <c r="TXI2524" s="657"/>
      <c r="TXJ2524" s="657"/>
      <c r="TXK2524" s="657"/>
      <c r="TXL2524" s="657"/>
      <c r="TXM2524" s="657"/>
      <c r="TXN2524" s="657"/>
      <c r="TXO2524" s="657"/>
      <c r="TXP2524" s="657"/>
      <c r="TXQ2524" s="657"/>
      <c r="TXR2524" s="657"/>
      <c r="TXS2524" s="657"/>
      <c r="TXT2524" s="657"/>
      <c r="TXU2524" s="657"/>
      <c r="TXV2524" s="657"/>
      <c r="TXW2524" s="657"/>
      <c r="TXX2524" s="657"/>
      <c r="TXY2524" s="657"/>
      <c r="TXZ2524" s="657"/>
      <c r="TYA2524" s="657"/>
      <c r="TYB2524" s="657"/>
      <c r="TYC2524" s="657"/>
      <c r="TYD2524" s="657"/>
      <c r="TYE2524" s="657"/>
      <c r="TYF2524" s="657"/>
      <c r="TYG2524" s="657"/>
      <c r="TYH2524" s="657"/>
      <c r="TYI2524" s="657"/>
      <c r="TYJ2524" s="657"/>
      <c r="TYK2524" s="657"/>
      <c r="TYL2524" s="657"/>
      <c r="TYM2524" s="657"/>
      <c r="TYN2524" s="657"/>
      <c r="TYO2524" s="657"/>
      <c r="TYP2524" s="657"/>
      <c r="TYQ2524" s="657"/>
      <c r="TYR2524" s="657"/>
      <c r="TYS2524" s="657"/>
      <c r="TYT2524" s="657"/>
      <c r="TYU2524" s="657"/>
      <c r="TYV2524" s="657"/>
      <c r="TYW2524" s="657"/>
      <c r="TYX2524" s="657"/>
      <c r="TYY2524" s="657"/>
      <c r="TYZ2524" s="657"/>
      <c r="TZA2524" s="657"/>
      <c r="TZB2524" s="657"/>
      <c r="TZC2524" s="657"/>
      <c r="TZD2524" s="657"/>
      <c r="TZE2524" s="657"/>
      <c r="TZF2524" s="657"/>
      <c r="TZG2524" s="657"/>
      <c r="TZH2524" s="657"/>
      <c r="TZI2524" s="657"/>
      <c r="TZJ2524" s="657"/>
      <c r="TZK2524" s="657"/>
      <c r="TZL2524" s="657"/>
      <c r="TZM2524" s="657"/>
      <c r="TZN2524" s="657"/>
      <c r="TZO2524" s="657"/>
      <c r="TZP2524" s="657"/>
      <c r="TZQ2524" s="657"/>
      <c r="TZR2524" s="657"/>
      <c r="TZS2524" s="657"/>
      <c r="TZT2524" s="657"/>
      <c r="TZU2524" s="657"/>
      <c r="TZV2524" s="657"/>
      <c r="TZW2524" s="657"/>
      <c r="TZX2524" s="657"/>
      <c r="TZY2524" s="657"/>
      <c r="TZZ2524" s="657"/>
      <c r="UAA2524" s="657"/>
      <c r="UAB2524" s="657"/>
      <c r="UAC2524" s="657"/>
      <c r="UAD2524" s="657"/>
      <c r="UAE2524" s="657"/>
      <c r="UAF2524" s="657"/>
      <c r="UAG2524" s="657"/>
      <c r="UAH2524" s="657"/>
      <c r="UAI2524" s="657"/>
      <c r="UAJ2524" s="657"/>
      <c r="UAK2524" s="657"/>
      <c r="UAL2524" s="657"/>
      <c r="UAM2524" s="657"/>
      <c r="UAN2524" s="657"/>
      <c r="UAO2524" s="657"/>
      <c r="UAP2524" s="657"/>
      <c r="UAQ2524" s="657"/>
      <c r="UAR2524" s="657"/>
      <c r="UAS2524" s="657"/>
      <c r="UAT2524" s="657"/>
      <c r="UAU2524" s="657"/>
      <c r="UAV2524" s="657"/>
      <c r="UAW2524" s="657"/>
      <c r="UAX2524" s="657"/>
      <c r="UAY2524" s="657"/>
      <c r="UAZ2524" s="657"/>
      <c r="UBA2524" s="657"/>
      <c r="UBB2524" s="657"/>
      <c r="UBC2524" s="657"/>
      <c r="UBD2524" s="657"/>
      <c r="UBE2524" s="657"/>
      <c r="UBF2524" s="657"/>
      <c r="UBG2524" s="657"/>
      <c r="UBH2524" s="657"/>
      <c r="UBI2524" s="657"/>
      <c r="UBJ2524" s="657"/>
      <c r="UBK2524" s="657"/>
      <c r="UBL2524" s="657"/>
      <c r="UBM2524" s="657"/>
      <c r="UBN2524" s="657"/>
      <c r="UBO2524" s="657"/>
      <c r="UBP2524" s="657"/>
      <c r="UBQ2524" s="657"/>
      <c r="UBR2524" s="657"/>
      <c r="UBS2524" s="657"/>
      <c r="UBT2524" s="657"/>
      <c r="UBU2524" s="657"/>
      <c r="UBV2524" s="657"/>
      <c r="UBW2524" s="657"/>
      <c r="UBX2524" s="657"/>
      <c r="UBY2524" s="657"/>
      <c r="UBZ2524" s="657"/>
      <c r="UCA2524" s="657"/>
      <c r="UCB2524" s="657"/>
      <c r="UCC2524" s="657"/>
      <c r="UCD2524" s="657"/>
      <c r="UCE2524" s="657"/>
      <c r="UCF2524" s="657"/>
      <c r="UCG2524" s="657"/>
      <c r="UCH2524" s="657"/>
      <c r="UCI2524" s="657"/>
      <c r="UCJ2524" s="657"/>
      <c r="UCK2524" s="657"/>
      <c r="UCL2524" s="657"/>
      <c r="UCM2524" s="657"/>
      <c r="UCN2524" s="657"/>
      <c r="UCO2524" s="657"/>
      <c r="UCP2524" s="657"/>
      <c r="UCQ2524" s="657"/>
      <c r="UCR2524" s="657"/>
      <c r="UCS2524" s="657"/>
      <c r="UCT2524" s="657"/>
      <c r="UCU2524" s="657"/>
      <c r="UCV2524" s="657"/>
      <c r="UCW2524" s="657"/>
      <c r="UCX2524" s="657"/>
      <c r="UCY2524" s="657"/>
      <c r="UCZ2524" s="657"/>
      <c r="UDA2524" s="657"/>
      <c r="UDB2524" s="657"/>
      <c r="UDC2524" s="657"/>
      <c r="UDD2524" s="657"/>
      <c r="UDE2524" s="657"/>
      <c r="UDF2524" s="657"/>
      <c r="UDG2524" s="657"/>
      <c r="UDH2524" s="657"/>
      <c r="UDI2524" s="657"/>
      <c r="UDJ2524" s="657"/>
      <c r="UDK2524" s="657"/>
      <c r="UDL2524" s="657"/>
      <c r="UDM2524" s="657"/>
      <c r="UDN2524" s="657"/>
      <c r="UDO2524" s="657"/>
      <c r="UDP2524" s="657"/>
      <c r="UDQ2524" s="657"/>
      <c r="UDR2524" s="657"/>
      <c r="UDS2524" s="657"/>
      <c r="UDT2524" s="657"/>
      <c r="UDU2524" s="657"/>
      <c r="UDV2524" s="657"/>
      <c r="UDW2524" s="657"/>
      <c r="UDX2524" s="657"/>
      <c r="UDY2524" s="657"/>
      <c r="UDZ2524" s="657"/>
      <c r="UEA2524" s="657"/>
      <c r="UEB2524" s="657"/>
      <c r="UEC2524" s="657"/>
      <c r="UED2524" s="657"/>
      <c r="UEE2524" s="657"/>
      <c r="UEF2524" s="657"/>
      <c r="UEG2524" s="657"/>
      <c r="UEH2524" s="657"/>
      <c r="UEI2524" s="657"/>
      <c r="UEJ2524" s="657"/>
      <c r="UEK2524" s="657"/>
      <c r="UEL2524" s="657"/>
      <c r="UEM2524" s="657"/>
      <c r="UEN2524" s="657"/>
      <c r="UEO2524" s="657"/>
      <c r="UEP2524" s="657"/>
      <c r="UEQ2524" s="657"/>
      <c r="UER2524" s="657"/>
      <c r="UES2524" s="657"/>
      <c r="UET2524" s="657"/>
      <c r="UEU2524" s="657"/>
      <c r="UEV2524" s="657"/>
      <c r="UEW2524" s="657"/>
      <c r="UEX2524" s="657"/>
      <c r="UEY2524" s="657"/>
      <c r="UEZ2524" s="657"/>
      <c r="UFA2524" s="657"/>
      <c r="UFB2524" s="657"/>
      <c r="UFC2524" s="657"/>
      <c r="UFD2524" s="657"/>
      <c r="UFE2524" s="657"/>
      <c r="UFF2524" s="657"/>
      <c r="UFG2524" s="657"/>
      <c r="UFH2524" s="657"/>
      <c r="UFI2524" s="657"/>
      <c r="UFJ2524" s="657"/>
      <c r="UFK2524" s="657"/>
      <c r="UFL2524" s="657"/>
      <c r="UFM2524" s="657"/>
      <c r="UFN2524" s="657"/>
      <c r="UFO2524" s="657"/>
      <c r="UFP2524" s="657"/>
      <c r="UFQ2524" s="657"/>
      <c r="UFR2524" s="657"/>
      <c r="UFS2524" s="657"/>
      <c r="UFT2524" s="657"/>
      <c r="UFU2524" s="657"/>
      <c r="UFV2524" s="657"/>
      <c r="UFW2524" s="657"/>
      <c r="UFX2524" s="657"/>
      <c r="UFY2524" s="657"/>
      <c r="UFZ2524" s="657"/>
      <c r="UGA2524" s="657"/>
      <c r="UGB2524" s="657"/>
      <c r="UGC2524" s="657"/>
      <c r="UGD2524" s="657"/>
      <c r="UGE2524" s="657"/>
      <c r="UGF2524" s="657"/>
      <c r="UGG2524" s="657"/>
      <c r="UGH2524" s="657"/>
      <c r="UGI2524" s="657"/>
      <c r="UGJ2524" s="657"/>
      <c r="UGK2524" s="657"/>
      <c r="UGL2524" s="657"/>
      <c r="UGM2524" s="657"/>
      <c r="UGN2524" s="657"/>
      <c r="UGO2524" s="657"/>
      <c r="UGP2524" s="657"/>
      <c r="UGQ2524" s="657"/>
      <c r="UGR2524" s="657"/>
      <c r="UGS2524" s="657"/>
      <c r="UGT2524" s="657"/>
      <c r="UGU2524" s="657"/>
      <c r="UGV2524" s="657"/>
      <c r="UGW2524" s="657"/>
      <c r="UGX2524" s="657"/>
      <c r="UGY2524" s="657"/>
      <c r="UGZ2524" s="657"/>
      <c r="UHA2524" s="657"/>
      <c r="UHB2524" s="657"/>
      <c r="UHC2524" s="657"/>
      <c r="UHD2524" s="657"/>
      <c r="UHE2524" s="657"/>
      <c r="UHF2524" s="657"/>
      <c r="UHG2524" s="657"/>
      <c r="UHH2524" s="657"/>
      <c r="UHI2524" s="657"/>
      <c r="UHJ2524" s="657"/>
      <c r="UHK2524" s="657"/>
      <c r="UHL2524" s="657"/>
      <c r="UHM2524" s="657"/>
      <c r="UHN2524" s="657"/>
      <c r="UHO2524" s="657"/>
      <c r="UHP2524" s="657"/>
      <c r="UHQ2524" s="657"/>
      <c r="UHR2524" s="657"/>
      <c r="UHS2524" s="657"/>
      <c r="UHT2524" s="657"/>
      <c r="UHU2524" s="657"/>
      <c r="UHV2524" s="657"/>
      <c r="UHW2524" s="657"/>
      <c r="UHX2524" s="657"/>
      <c r="UHY2524" s="657"/>
      <c r="UHZ2524" s="657"/>
      <c r="UIA2524" s="657"/>
      <c r="UIB2524" s="657"/>
      <c r="UIC2524" s="657"/>
      <c r="UID2524" s="657"/>
      <c r="UIE2524" s="657"/>
      <c r="UIF2524" s="657"/>
      <c r="UIG2524" s="657"/>
      <c r="UIH2524" s="657"/>
      <c r="UII2524" s="657"/>
      <c r="UIJ2524" s="657"/>
      <c r="UIK2524" s="657"/>
      <c r="UIL2524" s="657"/>
      <c r="UIM2524" s="657"/>
      <c r="UIN2524" s="657"/>
      <c r="UIO2524" s="657"/>
      <c r="UIP2524" s="657"/>
      <c r="UIQ2524" s="657"/>
      <c r="UIR2524" s="657"/>
      <c r="UIS2524" s="657"/>
      <c r="UIT2524" s="657"/>
      <c r="UIU2524" s="657"/>
      <c r="UIV2524" s="657"/>
      <c r="UIW2524" s="657"/>
      <c r="UIX2524" s="657"/>
      <c r="UIY2524" s="657"/>
      <c r="UIZ2524" s="657"/>
      <c r="UJA2524" s="657"/>
      <c r="UJB2524" s="657"/>
      <c r="UJC2524" s="657"/>
      <c r="UJD2524" s="657"/>
      <c r="UJE2524" s="657"/>
      <c r="UJF2524" s="657"/>
      <c r="UJG2524" s="657"/>
      <c r="UJH2524" s="657"/>
      <c r="UJI2524" s="657"/>
      <c r="UJJ2524" s="657"/>
      <c r="UJK2524" s="657"/>
      <c r="UJL2524" s="657"/>
      <c r="UJM2524" s="657"/>
      <c r="UJN2524" s="657"/>
      <c r="UJO2524" s="657"/>
      <c r="UJP2524" s="657"/>
      <c r="UJQ2524" s="657"/>
      <c r="UJR2524" s="657"/>
      <c r="UJS2524" s="657"/>
      <c r="UJT2524" s="657"/>
      <c r="UJU2524" s="657"/>
      <c r="UJV2524" s="657"/>
      <c r="UJW2524" s="657"/>
      <c r="UJX2524" s="657"/>
      <c r="UJY2524" s="657"/>
      <c r="UJZ2524" s="657"/>
      <c r="UKA2524" s="657"/>
      <c r="UKB2524" s="657"/>
      <c r="UKC2524" s="657"/>
      <c r="UKD2524" s="657"/>
      <c r="UKE2524" s="657"/>
      <c r="UKF2524" s="657"/>
      <c r="UKG2524" s="657"/>
      <c r="UKH2524" s="657"/>
      <c r="UKI2524" s="657"/>
      <c r="UKJ2524" s="657"/>
      <c r="UKK2524" s="657"/>
      <c r="UKL2524" s="657"/>
      <c r="UKM2524" s="657"/>
      <c r="UKN2524" s="657"/>
      <c r="UKO2524" s="657"/>
      <c r="UKP2524" s="657"/>
      <c r="UKQ2524" s="657"/>
      <c r="UKR2524" s="657"/>
      <c r="UKS2524" s="657"/>
      <c r="UKT2524" s="657"/>
      <c r="UKU2524" s="657"/>
      <c r="UKV2524" s="657"/>
      <c r="UKW2524" s="657"/>
      <c r="UKX2524" s="657"/>
      <c r="UKY2524" s="657"/>
      <c r="UKZ2524" s="657"/>
      <c r="ULA2524" s="657"/>
      <c r="ULB2524" s="657"/>
      <c r="ULC2524" s="657"/>
      <c r="ULD2524" s="657"/>
      <c r="ULE2524" s="657"/>
      <c r="ULF2524" s="657"/>
      <c r="ULG2524" s="657"/>
      <c r="ULH2524" s="657"/>
      <c r="ULI2524" s="657"/>
      <c r="ULJ2524" s="657"/>
      <c r="ULK2524" s="657"/>
      <c r="ULL2524" s="657"/>
      <c r="ULM2524" s="657"/>
      <c r="ULN2524" s="657"/>
      <c r="ULO2524" s="657"/>
      <c r="ULP2524" s="657"/>
      <c r="ULQ2524" s="657"/>
      <c r="ULR2524" s="657"/>
      <c r="ULS2524" s="657"/>
      <c r="ULT2524" s="657"/>
      <c r="ULU2524" s="657"/>
      <c r="ULV2524" s="657"/>
      <c r="ULW2524" s="657"/>
      <c r="ULX2524" s="657"/>
      <c r="ULY2524" s="657"/>
      <c r="ULZ2524" s="657"/>
      <c r="UMA2524" s="657"/>
      <c r="UMB2524" s="657"/>
      <c r="UMC2524" s="657"/>
      <c r="UMD2524" s="657"/>
      <c r="UME2524" s="657"/>
      <c r="UMF2524" s="657"/>
      <c r="UMG2524" s="657"/>
      <c r="UMH2524" s="657"/>
      <c r="UMI2524" s="657"/>
      <c r="UMJ2524" s="657"/>
      <c r="UMK2524" s="657"/>
      <c r="UML2524" s="657"/>
      <c r="UMM2524" s="657"/>
      <c r="UMN2524" s="657"/>
      <c r="UMO2524" s="657"/>
      <c r="UMP2524" s="657"/>
      <c r="UMQ2524" s="657"/>
      <c r="UMR2524" s="657"/>
      <c r="UMS2524" s="657"/>
      <c r="UMT2524" s="657"/>
      <c r="UMU2524" s="657"/>
      <c r="UMV2524" s="657"/>
      <c r="UMW2524" s="657"/>
      <c r="UMX2524" s="657"/>
      <c r="UMY2524" s="657"/>
      <c r="UMZ2524" s="657"/>
      <c r="UNA2524" s="657"/>
      <c r="UNB2524" s="657"/>
      <c r="UNC2524" s="657"/>
      <c r="UND2524" s="657"/>
      <c r="UNE2524" s="657"/>
      <c r="UNF2524" s="657"/>
      <c r="UNG2524" s="657"/>
      <c r="UNH2524" s="657"/>
      <c r="UNI2524" s="657"/>
      <c r="UNJ2524" s="657"/>
      <c r="UNK2524" s="657"/>
      <c r="UNL2524" s="657"/>
      <c r="UNM2524" s="657"/>
      <c r="UNN2524" s="657"/>
      <c r="UNO2524" s="657"/>
      <c r="UNP2524" s="657"/>
      <c r="UNQ2524" s="657"/>
      <c r="UNR2524" s="657"/>
      <c r="UNS2524" s="657"/>
      <c r="UNT2524" s="657"/>
      <c r="UNU2524" s="657"/>
      <c r="UNV2524" s="657"/>
      <c r="UNW2524" s="657"/>
      <c r="UNX2524" s="657"/>
      <c r="UNY2524" s="657"/>
      <c r="UNZ2524" s="657"/>
      <c r="UOA2524" s="657"/>
      <c r="UOB2524" s="657"/>
      <c r="UOC2524" s="657"/>
      <c r="UOD2524" s="657"/>
      <c r="UOE2524" s="657"/>
      <c r="UOF2524" s="657"/>
      <c r="UOG2524" s="657"/>
      <c r="UOH2524" s="657"/>
      <c r="UOI2524" s="657"/>
      <c r="UOJ2524" s="657"/>
      <c r="UOK2524" s="657"/>
      <c r="UOL2524" s="657"/>
      <c r="UOM2524" s="657"/>
      <c r="UON2524" s="657"/>
      <c r="UOO2524" s="657"/>
      <c r="UOP2524" s="657"/>
      <c r="UOQ2524" s="657"/>
      <c r="UOR2524" s="657"/>
      <c r="UOS2524" s="657"/>
      <c r="UOT2524" s="657"/>
      <c r="UOU2524" s="657"/>
      <c r="UOV2524" s="657"/>
      <c r="UOW2524" s="657"/>
      <c r="UOX2524" s="657"/>
      <c r="UOY2524" s="657"/>
      <c r="UOZ2524" s="657"/>
      <c r="UPA2524" s="657"/>
      <c r="UPB2524" s="657"/>
      <c r="UPC2524" s="657"/>
      <c r="UPD2524" s="657"/>
      <c r="UPE2524" s="657"/>
      <c r="UPF2524" s="657"/>
      <c r="UPG2524" s="657"/>
      <c r="UPH2524" s="657"/>
      <c r="UPI2524" s="657"/>
      <c r="UPJ2524" s="657"/>
      <c r="UPK2524" s="657"/>
      <c r="UPL2524" s="657"/>
      <c r="UPM2524" s="657"/>
      <c r="UPN2524" s="657"/>
      <c r="UPO2524" s="657"/>
      <c r="UPP2524" s="657"/>
      <c r="UPQ2524" s="657"/>
      <c r="UPR2524" s="657"/>
      <c r="UPS2524" s="657"/>
      <c r="UPT2524" s="657"/>
      <c r="UPU2524" s="657"/>
      <c r="UPV2524" s="657"/>
      <c r="UPW2524" s="657"/>
      <c r="UPX2524" s="657"/>
      <c r="UPY2524" s="657"/>
      <c r="UPZ2524" s="657"/>
      <c r="UQA2524" s="657"/>
      <c r="UQB2524" s="657"/>
      <c r="UQC2524" s="657"/>
      <c r="UQD2524" s="657"/>
      <c r="UQE2524" s="657"/>
      <c r="UQF2524" s="657"/>
      <c r="UQG2524" s="657"/>
      <c r="UQH2524" s="657"/>
      <c r="UQI2524" s="657"/>
      <c r="UQJ2524" s="657"/>
      <c r="UQK2524" s="657"/>
      <c r="UQL2524" s="657"/>
      <c r="UQM2524" s="657"/>
      <c r="UQN2524" s="657"/>
      <c r="UQO2524" s="657"/>
      <c r="UQP2524" s="657"/>
      <c r="UQQ2524" s="657"/>
      <c r="UQR2524" s="657"/>
      <c r="UQS2524" s="657"/>
      <c r="UQT2524" s="657"/>
      <c r="UQU2524" s="657"/>
      <c r="UQV2524" s="657"/>
      <c r="UQW2524" s="657"/>
      <c r="UQX2524" s="657"/>
      <c r="UQY2524" s="657"/>
      <c r="UQZ2524" s="657"/>
      <c r="URA2524" s="657"/>
      <c r="URB2524" s="657"/>
      <c r="URC2524" s="657"/>
      <c r="URD2524" s="657"/>
      <c r="URE2524" s="657"/>
      <c r="URF2524" s="657"/>
      <c r="URG2524" s="657"/>
      <c r="URH2524" s="657"/>
      <c r="URI2524" s="657"/>
      <c r="URJ2524" s="657"/>
      <c r="URK2524" s="657"/>
      <c r="URL2524" s="657"/>
      <c r="URM2524" s="657"/>
      <c r="URN2524" s="657"/>
      <c r="URO2524" s="657"/>
      <c r="URP2524" s="657"/>
      <c r="URQ2524" s="657"/>
      <c r="URR2524" s="657"/>
      <c r="URS2524" s="657"/>
      <c r="URT2524" s="657"/>
      <c r="URU2524" s="657"/>
      <c r="URV2524" s="657"/>
      <c r="URW2524" s="657"/>
      <c r="URX2524" s="657"/>
      <c r="URY2524" s="657"/>
      <c r="URZ2524" s="657"/>
      <c r="USA2524" s="657"/>
      <c r="USB2524" s="657"/>
      <c r="USC2524" s="657"/>
      <c r="USD2524" s="657"/>
      <c r="USE2524" s="657"/>
      <c r="USF2524" s="657"/>
      <c r="USG2524" s="657"/>
      <c r="USH2524" s="657"/>
      <c r="USI2524" s="657"/>
      <c r="USJ2524" s="657"/>
      <c r="USK2524" s="657"/>
      <c r="USL2524" s="657"/>
      <c r="USM2524" s="657"/>
      <c r="USN2524" s="657"/>
      <c r="USO2524" s="657"/>
      <c r="USP2524" s="657"/>
      <c r="USQ2524" s="657"/>
      <c r="USR2524" s="657"/>
      <c r="USS2524" s="657"/>
      <c r="UST2524" s="657"/>
      <c r="USU2524" s="657"/>
      <c r="USV2524" s="657"/>
      <c r="USW2524" s="657"/>
      <c r="USX2524" s="657"/>
      <c r="USY2524" s="657"/>
      <c r="USZ2524" s="657"/>
      <c r="UTA2524" s="657"/>
      <c r="UTB2524" s="657"/>
      <c r="UTC2524" s="657"/>
      <c r="UTD2524" s="657"/>
      <c r="UTE2524" s="657"/>
      <c r="UTF2524" s="657"/>
      <c r="UTG2524" s="657"/>
      <c r="UTH2524" s="657"/>
      <c r="UTI2524" s="657"/>
      <c r="UTJ2524" s="657"/>
      <c r="UTK2524" s="657"/>
      <c r="UTL2524" s="657"/>
      <c r="UTM2524" s="657"/>
      <c r="UTN2524" s="657"/>
      <c r="UTO2524" s="657"/>
      <c r="UTP2524" s="657"/>
      <c r="UTQ2524" s="657"/>
      <c r="UTR2524" s="657"/>
      <c r="UTS2524" s="657"/>
      <c r="UTT2524" s="657"/>
      <c r="UTU2524" s="657"/>
      <c r="UTV2524" s="657"/>
      <c r="UTW2524" s="657"/>
      <c r="UTX2524" s="657"/>
      <c r="UTY2524" s="657"/>
      <c r="UTZ2524" s="657"/>
      <c r="UUA2524" s="657"/>
      <c r="UUB2524" s="657"/>
      <c r="UUC2524" s="657"/>
      <c r="UUD2524" s="657"/>
      <c r="UUE2524" s="657"/>
      <c r="UUF2524" s="657"/>
      <c r="UUG2524" s="657"/>
      <c r="UUH2524" s="657"/>
      <c r="UUI2524" s="657"/>
      <c r="UUJ2524" s="657"/>
      <c r="UUK2524" s="657"/>
      <c r="UUL2524" s="657"/>
      <c r="UUM2524" s="657"/>
      <c r="UUN2524" s="657"/>
      <c r="UUO2524" s="657"/>
      <c r="UUP2524" s="657"/>
      <c r="UUQ2524" s="657"/>
      <c r="UUR2524" s="657"/>
      <c r="UUS2524" s="657"/>
      <c r="UUT2524" s="657"/>
      <c r="UUU2524" s="657"/>
      <c r="UUV2524" s="657"/>
      <c r="UUW2524" s="657"/>
      <c r="UUX2524" s="657"/>
      <c r="UUY2524" s="657"/>
      <c r="UUZ2524" s="657"/>
      <c r="UVA2524" s="657"/>
      <c r="UVB2524" s="657"/>
      <c r="UVC2524" s="657"/>
      <c r="UVD2524" s="657"/>
      <c r="UVE2524" s="657"/>
      <c r="UVF2524" s="657"/>
      <c r="UVG2524" s="657"/>
      <c r="UVH2524" s="657"/>
      <c r="UVI2524" s="657"/>
      <c r="UVJ2524" s="657"/>
      <c r="UVK2524" s="657"/>
      <c r="UVL2524" s="657"/>
      <c r="UVM2524" s="657"/>
      <c r="UVN2524" s="657"/>
      <c r="UVO2524" s="657"/>
      <c r="UVP2524" s="657"/>
      <c r="UVQ2524" s="657"/>
      <c r="UVR2524" s="657"/>
      <c r="UVS2524" s="657"/>
      <c r="UVT2524" s="657"/>
      <c r="UVU2524" s="657"/>
      <c r="UVV2524" s="657"/>
      <c r="UVW2524" s="657"/>
      <c r="UVX2524" s="657"/>
      <c r="UVY2524" s="657"/>
      <c r="UVZ2524" s="657"/>
      <c r="UWA2524" s="657"/>
      <c r="UWB2524" s="657"/>
      <c r="UWC2524" s="657"/>
      <c r="UWD2524" s="657"/>
      <c r="UWE2524" s="657"/>
      <c r="UWF2524" s="657"/>
      <c r="UWG2524" s="657"/>
      <c r="UWH2524" s="657"/>
      <c r="UWI2524" s="657"/>
      <c r="UWJ2524" s="657"/>
      <c r="UWK2524" s="657"/>
      <c r="UWL2524" s="657"/>
      <c r="UWM2524" s="657"/>
      <c r="UWN2524" s="657"/>
      <c r="UWO2524" s="657"/>
      <c r="UWP2524" s="657"/>
      <c r="UWQ2524" s="657"/>
      <c r="UWR2524" s="657"/>
      <c r="UWS2524" s="657"/>
      <c r="UWT2524" s="657"/>
      <c r="UWU2524" s="657"/>
      <c r="UWV2524" s="657"/>
      <c r="UWW2524" s="657"/>
      <c r="UWX2524" s="657"/>
      <c r="UWY2524" s="657"/>
      <c r="UWZ2524" s="657"/>
      <c r="UXA2524" s="657"/>
      <c r="UXB2524" s="657"/>
      <c r="UXC2524" s="657"/>
      <c r="UXD2524" s="657"/>
      <c r="UXE2524" s="657"/>
      <c r="UXF2524" s="657"/>
      <c r="UXG2524" s="657"/>
      <c r="UXH2524" s="657"/>
      <c r="UXI2524" s="657"/>
      <c r="UXJ2524" s="657"/>
      <c r="UXK2524" s="657"/>
      <c r="UXL2524" s="657"/>
      <c r="UXM2524" s="657"/>
      <c r="UXN2524" s="657"/>
      <c r="UXO2524" s="657"/>
      <c r="UXP2524" s="657"/>
      <c r="UXQ2524" s="657"/>
      <c r="UXR2524" s="657"/>
      <c r="UXS2524" s="657"/>
      <c r="UXT2524" s="657"/>
      <c r="UXU2524" s="657"/>
      <c r="UXV2524" s="657"/>
      <c r="UXW2524" s="657"/>
      <c r="UXX2524" s="657"/>
      <c r="UXY2524" s="657"/>
      <c r="UXZ2524" s="657"/>
      <c r="UYA2524" s="657"/>
      <c r="UYB2524" s="657"/>
      <c r="UYC2524" s="657"/>
      <c r="UYD2524" s="657"/>
      <c r="UYE2524" s="657"/>
      <c r="UYF2524" s="657"/>
      <c r="UYG2524" s="657"/>
      <c r="UYH2524" s="657"/>
      <c r="UYI2524" s="657"/>
      <c r="UYJ2524" s="657"/>
      <c r="UYK2524" s="657"/>
      <c r="UYL2524" s="657"/>
      <c r="UYM2524" s="657"/>
      <c r="UYN2524" s="657"/>
      <c r="UYO2524" s="657"/>
      <c r="UYP2524" s="657"/>
      <c r="UYQ2524" s="657"/>
      <c r="UYR2524" s="657"/>
      <c r="UYS2524" s="657"/>
      <c r="UYT2524" s="657"/>
      <c r="UYU2524" s="657"/>
      <c r="UYV2524" s="657"/>
      <c r="UYW2524" s="657"/>
      <c r="UYX2524" s="657"/>
      <c r="UYY2524" s="657"/>
      <c r="UYZ2524" s="657"/>
      <c r="UZA2524" s="657"/>
      <c r="UZB2524" s="657"/>
      <c r="UZC2524" s="657"/>
      <c r="UZD2524" s="657"/>
      <c r="UZE2524" s="657"/>
      <c r="UZF2524" s="657"/>
      <c r="UZG2524" s="657"/>
      <c r="UZH2524" s="657"/>
      <c r="UZI2524" s="657"/>
      <c r="UZJ2524" s="657"/>
      <c r="UZK2524" s="657"/>
      <c r="UZL2524" s="657"/>
      <c r="UZM2524" s="657"/>
      <c r="UZN2524" s="657"/>
      <c r="UZO2524" s="657"/>
      <c r="UZP2524" s="657"/>
      <c r="UZQ2524" s="657"/>
      <c r="UZR2524" s="657"/>
      <c r="UZS2524" s="657"/>
      <c r="UZT2524" s="657"/>
      <c r="UZU2524" s="657"/>
      <c r="UZV2524" s="657"/>
      <c r="UZW2524" s="657"/>
      <c r="UZX2524" s="657"/>
      <c r="UZY2524" s="657"/>
      <c r="UZZ2524" s="657"/>
      <c r="VAA2524" s="657"/>
      <c r="VAB2524" s="657"/>
      <c r="VAC2524" s="657"/>
      <c r="VAD2524" s="657"/>
      <c r="VAE2524" s="657"/>
      <c r="VAF2524" s="657"/>
      <c r="VAG2524" s="657"/>
      <c r="VAH2524" s="657"/>
      <c r="VAI2524" s="657"/>
      <c r="VAJ2524" s="657"/>
      <c r="VAK2524" s="657"/>
      <c r="VAL2524" s="657"/>
      <c r="VAM2524" s="657"/>
      <c r="VAN2524" s="657"/>
      <c r="VAO2524" s="657"/>
      <c r="VAP2524" s="657"/>
      <c r="VAQ2524" s="657"/>
      <c r="VAR2524" s="657"/>
      <c r="VAS2524" s="657"/>
      <c r="VAT2524" s="657"/>
      <c r="VAU2524" s="657"/>
      <c r="VAV2524" s="657"/>
      <c r="VAW2524" s="657"/>
      <c r="VAX2524" s="657"/>
      <c r="VAY2524" s="657"/>
      <c r="VAZ2524" s="657"/>
      <c r="VBA2524" s="657"/>
      <c r="VBB2524" s="657"/>
      <c r="VBC2524" s="657"/>
      <c r="VBD2524" s="657"/>
      <c r="VBE2524" s="657"/>
      <c r="VBF2524" s="657"/>
      <c r="VBG2524" s="657"/>
      <c r="VBH2524" s="657"/>
      <c r="VBI2524" s="657"/>
      <c r="VBJ2524" s="657"/>
      <c r="VBK2524" s="657"/>
      <c r="VBL2524" s="657"/>
      <c r="VBM2524" s="657"/>
      <c r="VBN2524" s="657"/>
      <c r="VBO2524" s="657"/>
      <c r="VBP2524" s="657"/>
      <c r="VBQ2524" s="657"/>
      <c r="VBR2524" s="657"/>
      <c r="VBS2524" s="657"/>
      <c r="VBT2524" s="657"/>
      <c r="VBU2524" s="657"/>
      <c r="VBV2524" s="657"/>
      <c r="VBW2524" s="657"/>
      <c r="VBX2524" s="657"/>
      <c r="VBY2524" s="657"/>
      <c r="VBZ2524" s="657"/>
      <c r="VCA2524" s="657"/>
      <c r="VCB2524" s="657"/>
      <c r="VCC2524" s="657"/>
      <c r="VCD2524" s="657"/>
      <c r="VCE2524" s="657"/>
      <c r="VCF2524" s="657"/>
      <c r="VCG2524" s="657"/>
      <c r="VCH2524" s="657"/>
      <c r="VCI2524" s="657"/>
      <c r="VCJ2524" s="657"/>
      <c r="VCK2524" s="657"/>
      <c r="VCL2524" s="657"/>
      <c r="VCM2524" s="657"/>
      <c r="VCN2524" s="657"/>
      <c r="VCO2524" s="657"/>
      <c r="VCP2524" s="657"/>
      <c r="VCQ2524" s="657"/>
      <c r="VCR2524" s="657"/>
      <c r="VCS2524" s="657"/>
      <c r="VCT2524" s="657"/>
      <c r="VCU2524" s="657"/>
      <c r="VCV2524" s="657"/>
      <c r="VCW2524" s="657"/>
      <c r="VCX2524" s="657"/>
      <c r="VCY2524" s="657"/>
      <c r="VCZ2524" s="657"/>
      <c r="VDA2524" s="657"/>
      <c r="VDB2524" s="657"/>
      <c r="VDC2524" s="657"/>
      <c r="VDD2524" s="657"/>
      <c r="VDE2524" s="657"/>
      <c r="VDF2524" s="657"/>
      <c r="VDG2524" s="657"/>
      <c r="VDH2524" s="657"/>
      <c r="VDI2524" s="657"/>
      <c r="VDJ2524" s="657"/>
      <c r="VDK2524" s="657"/>
      <c r="VDL2524" s="657"/>
      <c r="VDM2524" s="657"/>
      <c r="VDN2524" s="657"/>
      <c r="VDO2524" s="657"/>
      <c r="VDP2524" s="657"/>
      <c r="VDQ2524" s="657"/>
      <c r="VDR2524" s="657"/>
      <c r="VDS2524" s="657"/>
      <c r="VDT2524" s="657"/>
      <c r="VDU2524" s="657"/>
      <c r="VDV2524" s="657"/>
      <c r="VDW2524" s="657"/>
      <c r="VDX2524" s="657"/>
      <c r="VDY2524" s="657"/>
      <c r="VDZ2524" s="657"/>
      <c r="VEA2524" s="657"/>
      <c r="VEB2524" s="657"/>
      <c r="VEC2524" s="657"/>
      <c r="VED2524" s="657"/>
      <c r="VEE2524" s="657"/>
      <c r="VEF2524" s="657"/>
      <c r="VEG2524" s="657"/>
      <c r="VEH2524" s="657"/>
      <c r="VEI2524" s="657"/>
      <c r="VEJ2524" s="657"/>
      <c r="VEK2524" s="657"/>
      <c r="VEL2524" s="657"/>
      <c r="VEM2524" s="657"/>
      <c r="VEN2524" s="657"/>
      <c r="VEO2524" s="657"/>
      <c r="VEP2524" s="657"/>
      <c r="VEQ2524" s="657"/>
      <c r="VER2524" s="657"/>
      <c r="VES2524" s="657"/>
      <c r="VET2524" s="657"/>
      <c r="VEU2524" s="657"/>
      <c r="VEV2524" s="657"/>
      <c r="VEW2524" s="657"/>
      <c r="VEX2524" s="657"/>
      <c r="VEY2524" s="657"/>
      <c r="VEZ2524" s="657"/>
      <c r="VFA2524" s="657"/>
      <c r="VFB2524" s="657"/>
      <c r="VFC2524" s="657"/>
      <c r="VFD2524" s="657"/>
      <c r="VFE2524" s="657"/>
      <c r="VFF2524" s="657"/>
      <c r="VFG2524" s="657"/>
      <c r="VFH2524" s="657"/>
      <c r="VFI2524" s="657"/>
      <c r="VFJ2524" s="657"/>
      <c r="VFK2524" s="657"/>
      <c r="VFL2524" s="657"/>
      <c r="VFM2524" s="657"/>
      <c r="VFN2524" s="657"/>
      <c r="VFO2524" s="657"/>
      <c r="VFP2524" s="657"/>
      <c r="VFQ2524" s="657"/>
      <c r="VFR2524" s="657"/>
      <c r="VFS2524" s="657"/>
      <c r="VFT2524" s="657"/>
      <c r="VFU2524" s="657"/>
      <c r="VFV2524" s="657"/>
      <c r="VFW2524" s="657"/>
      <c r="VFX2524" s="657"/>
      <c r="VFY2524" s="657"/>
      <c r="VFZ2524" s="657"/>
      <c r="VGA2524" s="657"/>
      <c r="VGB2524" s="657"/>
      <c r="VGC2524" s="657"/>
      <c r="VGD2524" s="657"/>
      <c r="VGE2524" s="657"/>
      <c r="VGF2524" s="657"/>
      <c r="VGG2524" s="657"/>
      <c r="VGH2524" s="657"/>
      <c r="VGI2524" s="657"/>
      <c r="VGJ2524" s="657"/>
      <c r="VGK2524" s="657"/>
      <c r="VGL2524" s="657"/>
      <c r="VGM2524" s="657"/>
      <c r="VGN2524" s="657"/>
      <c r="VGO2524" s="657"/>
      <c r="VGP2524" s="657"/>
      <c r="VGQ2524" s="657"/>
      <c r="VGR2524" s="657"/>
      <c r="VGS2524" s="657"/>
      <c r="VGT2524" s="657"/>
      <c r="VGU2524" s="657"/>
      <c r="VGV2524" s="657"/>
      <c r="VGW2524" s="657"/>
      <c r="VGX2524" s="657"/>
      <c r="VGY2524" s="657"/>
      <c r="VGZ2524" s="657"/>
      <c r="VHA2524" s="657"/>
      <c r="VHB2524" s="657"/>
      <c r="VHC2524" s="657"/>
      <c r="VHD2524" s="657"/>
      <c r="VHE2524" s="657"/>
      <c r="VHF2524" s="657"/>
      <c r="VHG2524" s="657"/>
      <c r="VHH2524" s="657"/>
      <c r="VHI2524" s="657"/>
      <c r="VHJ2524" s="657"/>
      <c r="VHK2524" s="657"/>
      <c r="VHL2524" s="657"/>
      <c r="VHM2524" s="657"/>
      <c r="VHN2524" s="657"/>
      <c r="VHO2524" s="657"/>
      <c r="VHP2524" s="657"/>
      <c r="VHQ2524" s="657"/>
      <c r="VHR2524" s="657"/>
      <c r="VHS2524" s="657"/>
      <c r="VHT2524" s="657"/>
      <c r="VHU2524" s="657"/>
      <c r="VHV2524" s="657"/>
      <c r="VHW2524" s="657"/>
      <c r="VHX2524" s="657"/>
      <c r="VHY2524" s="657"/>
      <c r="VHZ2524" s="657"/>
      <c r="VIA2524" s="657"/>
      <c r="VIB2524" s="657"/>
      <c r="VIC2524" s="657"/>
      <c r="VID2524" s="657"/>
      <c r="VIE2524" s="657"/>
      <c r="VIF2524" s="657"/>
      <c r="VIG2524" s="657"/>
      <c r="VIH2524" s="657"/>
      <c r="VII2524" s="657"/>
      <c r="VIJ2524" s="657"/>
      <c r="VIK2524" s="657"/>
      <c r="VIL2524" s="657"/>
      <c r="VIM2524" s="657"/>
      <c r="VIN2524" s="657"/>
      <c r="VIO2524" s="657"/>
      <c r="VIP2524" s="657"/>
      <c r="VIQ2524" s="657"/>
      <c r="VIR2524" s="657"/>
      <c r="VIS2524" s="657"/>
      <c r="VIT2524" s="657"/>
      <c r="VIU2524" s="657"/>
      <c r="VIV2524" s="657"/>
      <c r="VIW2524" s="657"/>
      <c r="VIX2524" s="657"/>
      <c r="VIY2524" s="657"/>
      <c r="VIZ2524" s="657"/>
      <c r="VJA2524" s="657"/>
      <c r="VJB2524" s="657"/>
      <c r="VJC2524" s="657"/>
      <c r="VJD2524" s="657"/>
      <c r="VJE2524" s="657"/>
      <c r="VJF2524" s="657"/>
      <c r="VJG2524" s="657"/>
      <c r="VJH2524" s="657"/>
      <c r="VJI2524" s="657"/>
      <c r="VJJ2524" s="657"/>
      <c r="VJK2524" s="657"/>
      <c r="VJL2524" s="657"/>
      <c r="VJM2524" s="657"/>
      <c r="VJN2524" s="657"/>
      <c r="VJO2524" s="657"/>
      <c r="VJP2524" s="657"/>
      <c r="VJQ2524" s="657"/>
      <c r="VJR2524" s="657"/>
      <c r="VJS2524" s="657"/>
      <c r="VJT2524" s="657"/>
      <c r="VJU2524" s="657"/>
      <c r="VJV2524" s="657"/>
      <c r="VJW2524" s="657"/>
      <c r="VJX2524" s="657"/>
      <c r="VJY2524" s="657"/>
      <c r="VJZ2524" s="657"/>
      <c r="VKA2524" s="657"/>
      <c r="VKB2524" s="657"/>
      <c r="VKC2524" s="657"/>
      <c r="VKD2524" s="657"/>
      <c r="VKE2524" s="657"/>
      <c r="VKF2524" s="657"/>
      <c r="VKG2524" s="657"/>
      <c r="VKH2524" s="657"/>
      <c r="VKI2524" s="657"/>
      <c r="VKJ2524" s="657"/>
      <c r="VKK2524" s="657"/>
      <c r="VKL2524" s="657"/>
      <c r="VKM2524" s="657"/>
      <c r="VKN2524" s="657"/>
      <c r="VKO2524" s="657"/>
      <c r="VKP2524" s="657"/>
      <c r="VKQ2524" s="657"/>
      <c r="VKR2524" s="657"/>
      <c r="VKS2524" s="657"/>
      <c r="VKT2524" s="657"/>
      <c r="VKU2524" s="657"/>
      <c r="VKV2524" s="657"/>
      <c r="VKW2524" s="657"/>
      <c r="VKX2524" s="657"/>
      <c r="VKY2524" s="657"/>
      <c r="VKZ2524" s="657"/>
      <c r="VLA2524" s="657"/>
      <c r="VLB2524" s="657"/>
      <c r="VLC2524" s="657"/>
      <c r="VLD2524" s="657"/>
      <c r="VLE2524" s="657"/>
      <c r="VLF2524" s="657"/>
      <c r="VLG2524" s="657"/>
      <c r="VLH2524" s="657"/>
      <c r="VLI2524" s="657"/>
      <c r="VLJ2524" s="657"/>
      <c r="VLK2524" s="657"/>
      <c r="VLL2524" s="657"/>
      <c r="VLM2524" s="657"/>
      <c r="VLN2524" s="657"/>
      <c r="VLO2524" s="657"/>
      <c r="VLP2524" s="657"/>
      <c r="VLQ2524" s="657"/>
      <c r="VLR2524" s="657"/>
      <c r="VLS2524" s="657"/>
      <c r="VLT2524" s="657"/>
      <c r="VLU2524" s="657"/>
      <c r="VLV2524" s="657"/>
      <c r="VLW2524" s="657"/>
      <c r="VLX2524" s="657"/>
      <c r="VLY2524" s="657"/>
      <c r="VLZ2524" s="657"/>
      <c r="VMA2524" s="657"/>
      <c r="VMB2524" s="657"/>
      <c r="VMC2524" s="657"/>
      <c r="VMD2524" s="657"/>
      <c r="VME2524" s="657"/>
      <c r="VMF2524" s="657"/>
      <c r="VMG2524" s="657"/>
      <c r="VMH2524" s="657"/>
      <c r="VMI2524" s="657"/>
      <c r="VMJ2524" s="657"/>
      <c r="VMK2524" s="657"/>
      <c r="VML2524" s="657"/>
      <c r="VMM2524" s="657"/>
      <c r="VMN2524" s="657"/>
      <c r="VMO2524" s="657"/>
      <c r="VMP2524" s="657"/>
      <c r="VMQ2524" s="657"/>
      <c r="VMR2524" s="657"/>
      <c r="VMS2524" s="657"/>
      <c r="VMT2524" s="657"/>
      <c r="VMU2524" s="657"/>
      <c r="VMV2524" s="657"/>
      <c r="VMW2524" s="657"/>
      <c r="VMX2524" s="657"/>
      <c r="VMY2524" s="657"/>
      <c r="VMZ2524" s="657"/>
      <c r="VNA2524" s="657"/>
      <c r="VNB2524" s="657"/>
      <c r="VNC2524" s="657"/>
      <c r="VND2524" s="657"/>
      <c r="VNE2524" s="657"/>
      <c r="VNF2524" s="657"/>
      <c r="VNG2524" s="657"/>
      <c r="VNH2524" s="657"/>
      <c r="VNI2524" s="657"/>
      <c r="VNJ2524" s="657"/>
      <c r="VNK2524" s="657"/>
      <c r="VNL2524" s="657"/>
      <c r="VNM2524" s="657"/>
      <c r="VNN2524" s="657"/>
      <c r="VNO2524" s="657"/>
      <c r="VNP2524" s="657"/>
      <c r="VNQ2524" s="657"/>
      <c r="VNR2524" s="657"/>
      <c r="VNS2524" s="657"/>
      <c r="VNT2524" s="657"/>
      <c r="VNU2524" s="657"/>
      <c r="VNV2524" s="657"/>
      <c r="VNW2524" s="657"/>
      <c r="VNX2524" s="657"/>
      <c r="VNY2524" s="657"/>
      <c r="VNZ2524" s="657"/>
      <c r="VOA2524" s="657"/>
      <c r="VOB2524" s="657"/>
      <c r="VOC2524" s="657"/>
      <c r="VOD2524" s="657"/>
      <c r="VOE2524" s="657"/>
      <c r="VOF2524" s="657"/>
      <c r="VOG2524" s="657"/>
      <c r="VOH2524" s="657"/>
      <c r="VOI2524" s="657"/>
      <c r="VOJ2524" s="657"/>
      <c r="VOK2524" s="657"/>
      <c r="VOL2524" s="657"/>
      <c r="VOM2524" s="657"/>
      <c r="VON2524" s="657"/>
      <c r="VOO2524" s="657"/>
      <c r="VOP2524" s="657"/>
      <c r="VOQ2524" s="657"/>
      <c r="VOR2524" s="657"/>
      <c r="VOS2524" s="657"/>
      <c r="VOT2524" s="657"/>
      <c r="VOU2524" s="657"/>
      <c r="VOV2524" s="657"/>
      <c r="VOW2524" s="657"/>
      <c r="VOX2524" s="657"/>
      <c r="VOY2524" s="657"/>
      <c r="VOZ2524" s="657"/>
      <c r="VPA2524" s="657"/>
      <c r="VPB2524" s="657"/>
      <c r="VPC2524" s="657"/>
      <c r="VPD2524" s="657"/>
      <c r="VPE2524" s="657"/>
      <c r="VPF2524" s="657"/>
      <c r="VPG2524" s="657"/>
      <c r="VPH2524" s="657"/>
      <c r="VPI2524" s="657"/>
      <c r="VPJ2524" s="657"/>
      <c r="VPK2524" s="657"/>
      <c r="VPL2524" s="657"/>
      <c r="VPM2524" s="657"/>
      <c r="VPN2524" s="657"/>
      <c r="VPO2524" s="657"/>
      <c r="VPP2524" s="657"/>
      <c r="VPQ2524" s="657"/>
      <c r="VPR2524" s="657"/>
      <c r="VPS2524" s="657"/>
      <c r="VPT2524" s="657"/>
      <c r="VPU2524" s="657"/>
      <c r="VPV2524" s="657"/>
      <c r="VPW2524" s="657"/>
      <c r="VPX2524" s="657"/>
      <c r="VPY2524" s="657"/>
      <c r="VPZ2524" s="657"/>
      <c r="VQA2524" s="657"/>
      <c r="VQB2524" s="657"/>
      <c r="VQC2524" s="657"/>
      <c r="VQD2524" s="657"/>
      <c r="VQE2524" s="657"/>
      <c r="VQF2524" s="657"/>
      <c r="VQG2524" s="657"/>
      <c r="VQH2524" s="657"/>
      <c r="VQI2524" s="657"/>
      <c r="VQJ2524" s="657"/>
      <c r="VQK2524" s="657"/>
      <c r="VQL2524" s="657"/>
      <c r="VQM2524" s="657"/>
      <c r="VQN2524" s="657"/>
      <c r="VQO2524" s="657"/>
      <c r="VQP2524" s="657"/>
      <c r="VQQ2524" s="657"/>
      <c r="VQR2524" s="657"/>
      <c r="VQS2524" s="657"/>
      <c r="VQT2524" s="657"/>
      <c r="VQU2524" s="657"/>
      <c r="VQV2524" s="657"/>
      <c r="VQW2524" s="657"/>
      <c r="VQX2524" s="657"/>
      <c r="VQY2524" s="657"/>
      <c r="VQZ2524" s="657"/>
      <c r="VRA2524" s="657"/>
      <c r="VRB2524" s="657"/>
      <c r="VRC2524" s="657"/>
      <c r="VRD2524" s="657"/>
      <c r="VRE2524" s="657"/>
      <c r="VRF2524" s="657"/>
      <c r="VRG2524" s="657"/>
      <c r="VRH2524" s="657"/>
      <c r="VRI2524" s="657"/>
      <c r="VRJ2524" s="657"/>
      <c r="VRK2524" s="657"/>
      <c r="VRL2524" s="657"/>
      <c r="VRM2524" s="657"/>
      <c r="VRN2524" s="657"/>
      <c r="VRO2524" s="657"/>
      <c r="VRP2524" s="657"/>
      <c r="VRQ2524" s="657"/>
      <c r="VRR2524" s="657"/>
      <c r="VRS2524" s="657"/>
      <c r="VRT2524" s="657"/>
      <c r="VRU2524" s="657"/>
      <c r="VRV2524" s="657"/>
      <c r="VRW2524" s="657"/>
      <c r="VRX2524" s="657"/>
      <c r="VRY2524" s="657"/>
      <c r="VRZ2524" s="657"/>
      <c r="VSA2524" s="657"/>
      <c r="VSB2524" s="657"/>
      <c r="VSC2524" s="657"/>
      <c r="VSD2524" s="657"/>
      <c r="VSE2524" s="657"/>
      <c r="VSF2524" s="657"/>
      <c r="VSG2524" s="657"/>
      <c r="VSH2524" s="657"/>
      <c r="VSI2524" s="657"/>
      <c r="VSJ2524" s="657"/>
      <c r="VSK2524" s="657"/>
      <c r="VSL2524" s="657"/>
      <c r="VSM2524" s="657"/>
      <c r="VSN2524" s="657"/>
      <c r="VSO2524" s="657"/>
      <c r="VSP2524" s="657"/>
      <c r="VSQ2524" s="657"/>
      <c r="VSR2524" s="657"/>
      <c r="VSS2524" s="657"/>
      <c r="VST2524" s="657"/>
      <c r="VSU2524" s="657"/>
      <c r="VSV2524" s="657"/>
      <c r="VSW2524" s="657"/>
      <c r="VSX2524" s="657"/>
      <c r="VSY2524" s="657"/>
      <c r="VSZ2524" s="657"/>
      <c r="VTA2524" s="657"/>
      <c r="VTB2524" s="657"/>
      <c r="VTC2524" s="657"/>
      <c r="VTD2524" s="657"/>
      <c r="VTE2524" s="657"/>
      <c r="VTF2524" s="657"/>
      <c r="VTG2524" s="657"/>
      <c r="VTH2524" s="657"/>
      <c r="VTI2524" s="657"/>
      <c r="VTJ2524" s="657"/>
      <c r="VTK2524" s="657"/>
      <c r="VTL2524" s="657"/>
      <c r="VTM2524" s="657"/>
      <c r="VTN2524" s="657"/>
      <c r="VTO2524" s="657"/>
      <c r="VTP2524" s="657"/>
      <c r="VTQ2524" s="657"/>
      <c r="VTR2524" s="657"/>
      <c r="VTS2524" s="657"/>
      <c r="VTT2524" s="657"/>
      <c r="VTU2524" s="657"/>
      <c r="VTV2524" s="657"/>
      <c r="VTW2524" s="657"/>
      <c r="VTX2524" s="657"/>
      <c r="VTY2524" s="657"/>
      <c r="VTZ2524" s="657"/>
      <c r="VUA2524" s="657"/>
      <c r="VUB2524" s="657"/>
      <c r="VUC2524" s="657"/>
      <c r="VUD2524" s="657"/>
      <c r="VUE2524" s="657"/>
      <c r="VUF2524" s="657"/>
      <c r="VUG2524" s="657"/>
      <c r="VUH2524" s="657"/>
      <c r="VUI2524" s="657"/>
      <c r="VUJ2524" s="657"/>
      <c r="VUK2524" s="657"/>
      <c r="VUL2524" s="657"/>
      <c r="VUM2524" s="657"/>
      <c r="VUN2524" s="657"/>
      <c r="VUO2524" s="657"/>
      <c r="VUP2524" s="657"/>
      <c r="VUQ2524" s="657"/>
      <c r="VUR2524" s="657"/>
      <c r="VUS2524" s="657"/>
      <c r="VUT2524" s="657"/>
      <c r="VUU2524" s="657"/>
      <c r="VUV2524" s="657"/>
      <c r="VUW2524" s="657"/>
      <c r="VUX2524" s="657"/>
      <c r="VUY2524" s="657"/>
      <c r="VUZ2524" s="657"/>
      <c r="VVA2524" s="657"/>
      <c r="VVB2524" s="657"/>
      <c r="VVC2524" s="657"/>
      <c r="VVD2524" s="657"/>
      <c r="VVE2524" s="657"/>
      <c r="VVF2524" s="657"/>
      <c r="VVG2524" s="657"/>
      <c r="VVH2524" s="657"/>
      <c r="VVI2524" s="657"/>
      <c r="VVJ2524" s="657"/>
      <c r="VVK2524" s="657"/>
      <c r="VVL2524" s="657"/>
      <c r="VVM2524" s="657"/>
      <c r="VVN2524" s="657"/>
      <c r="VVO2524" s="657"/>
      <c r="VVP2524" s="657"/>
      <c r="VVQ2524" s="657"/>
      <c r="VVR2524" s="657"/>
      <c r="VVS2524" s="657"/>
      <c r="VVT2524" s="657"/>
      <c r="VVU2524" s="657"/>
      <c r="VVV2524" s="657"/>
      <c r="VVW2524" s="657"/>
      <c r="VVX2524" s="657"/>
      <c r="VVY2524" s="657"/>
      <c r="VVZ2524" s="657"/>
      <c r="VWA2524" s="657"/>
      <c r="VWB2524" s="657"/>
      <c r="VWC2524" s="657"/>
      <c r="VWD2524" s="657"/>
      <c r="VWE2524" s="657"/>
      <c r="VWF2524" s="657"/>
      <c r="VWG2524" s="657"/>
      <c r="VWH2524" s="657"/>
      <c r="VWI2524" s="657"/>
      <c r="VWJ2524" s="657"/>
      <c r="VWK2524" s="657"/>
      <c r="VWL2524" s="657"/>
      <c r="VWM2524" s="657"/>
      <c r="VWN2524" s="657"/>
      <c r="VWO2524" s="657"/>
      <c r="VWP2524" s="657"/>
      <c r="VWQ2524" s="657"/>
      <c r="VWR2524" s="657"/>
      <c r="VWS2524" s="657"/>
      <c r="VWT2524" s="657"/>
      <c r="VWU2524" s="657"/>
      <c r="VWV2524" s="657"/>
      <c r="VWW2524" s="657"/>
      <c r="VWX2524" s="657"/>
      <c r="VWY2524" s="657"/>
      <c r="VWZ2524" s="657"/>
      <c r="VXA2524" s="657"/>
      <c r="VXB2524" s="657"/>
      <c r="VXC2524" s="657"/>
      <c r="VXD2524" s="657"/>
      <c r="VXE2524" s="657"/>
      <c r="VXF2524" s="657"/>
      <c r="VXG2524" s="657"/>
      <c r="VXH2524" s="657"/>
      <c r="VXI2524" s="657"/>
      <c r="VXJ2524" s="657"/>
      <c r="VXK2524" s="657"/>
      <c r="VXL2524" s="657"/>
      <c r="VXM2524" s="657"/>
      <c r="VXN2524" s="657"/>
      <c r="VXO2524" s="657"/>
      <c r="VXP2524" s="657"/>
      <c r="VXQ2524" s="657"/>
      <c r="VXR2524" s="657"/>
      <c r="VXS2524" s="657"/>
      <c r="VXT2524" s="657"/>
      <c r="VXU2524" s="657"/>
      <c r="VXV2524" s="657"/>
      <c r="VXW2524" s="657"/>
      <c r="VXX2524" s="657"/>
      <c r="VXY2524" s="657"/>
      <c r="VXZ2524" s="657"/>
      <c r="VYA2524" s="657"/>
      <c r="VYB2524" s="657"/>
      <c r="VYC2524" s="657"/>
      <c r="VYD2524" s="657"/>
      <c r="VYE2524" s="657"/>
      <c r="VYF2524" s="657"/>
      <c r="VYG2524" s="657"/>
      <c r="VYH2524" s="657"/>
      <c r="VYI2524" s="657"/>
      <c r="VYJ2524" s="657"/>
      <c r="VYK2524" s="657"/>
      <c r="VYL2524" s="657"/>
      <c r="VYM2524" s="657"/>
      <c r="VYN2524" s="657"/>
      <c r="VYO2524" s="657"/>
      <c r="VYP2524" s="657"/>
      <c r="VYQ2524" s="657"/>
      <c r="VYR2524" s="657"/>
      <c r="VYS2524" s="657"/>
      <c r="VYT2524" s="657"/>
      <c r="VYU2524" s="657"/>
      <c r="VYV2524" s="657"/>
      <c r="VYW2524" s="657"/>
      <c r="VYX2524" s="657"/>
      <c r="VYY2524" s="657"/>
      <c r="VYZ2524" s="657"/>
      <c r="VZA2524" s="657"/>
      <c r="VZB2524" s="657"/>
      <c r="VZC2524" s="657"/>
      <c r="VZD2524" s="657"/>
      <c r="VZE2524" s="657"/>
      <c r="VZF2524" s="657"/>
      <c r="VZG2524" s="657"/>
      <c r="VZH2524" s="657"/>
      <c r="VZI2524" s="657"/>
      <c r="VZJ2524" s="657"/>
      <c r="VZK2524" s="657"/>
      <c r="VZL2524" s="657"/>
      <c r="VZM2524" s="657"/>
      <c r="VZN2524" s="657"/>
      <c r="VZO2524" s="657"/>
      <c r="VZP2524" s="657"/>
      <c r="VZQ2524" s="657"/>
      <c r="VZR2524" s="657"/>
      <c r="VZS2524" s="657"/>
      <c r="VZT2524" s="657"/>
      <c r="VZU2524" s="657"/>
      <c r="VZV2524" s="657"/>
      <c r="VZW2524" s="657"/>
      <c r="VZX2524" s="657"/>
      <c r="VZY2524" s="657"/>
      <c r="VZZ2524" s="657"/>
      <c r="WAA2524" s="657"/>
      <c r="WAB2524" s="657"/>
      <c r="WAC2524" s="657"/>
      <c r="WAD2524" s="657"/>
      <c r="WAE2524" s="657"/>
      <c r="WAF2524" s="657"/>
      <c r="WAG2524" s="657"/>
      <c r="WAH2524" s="657"/>
      <c r="WAI2524" s="657"/>
      <c r="WAJ2524" s="657"/>
      <c r="WAK2524" s="657"/>
      <c r="WAL2524" s="657"/>
      <c r="WAM2524" s="657"/>
      <c r="WAN2524" s="657"/>
      <c r="WAO2524" s="657"/>
      <c r="WAP2524" s="657"/>
      <c r="WAQ2524" s="657"/>
      <c r="WAR2524" s="657"/>
      <c r="WAS2524" s="657"/>
      <c r="WAT2524" s="657"/>
      <c r="WAU2524" s="657"/>
      <c r="WAV2524" s="657"/>
      <c r="WAW2524" s="657"/>
      <c r="WAX2524" s="657"/>
      <c r="WAY2524" s="657"/>
      <c r="WAZ2524" s="657"/>
      <c r="WBA2524" s="657"/>
      <c r="WBB2524" s="657"/>
      <c r="WBC2524" s="657"/>
      <c r="WBD2524" s="657"/>
      <c r="WBE2524" s="657"/>
      <c r="WBF2524" s="657"/>
      <c r="WBG2524" s="657"/>
      <c r="WBH2524" s="657"/>
      <c r="WBI2524" s="657"/>
      <c r="WBJ2524" s="657"/>
      <c r="WBK2524" s="657"/>
      <c r="WBL2524" s="657"/>
      <c r="WBM2524" s="657"/>
      <c r="WBN2524" s="657"/>
      <c r="WBO2524" s="657"/>
      <c r="WBP2524" s="657"/>
      <c r="WBQ2524" s="657"/>
      <c r="WBR2524" s="657"/>
      <c r="WBS2524" s="657"/>
      <c r="WBT2524" s="657"/>
      <c r="WBU2524" s="657"/>
      <c r="WBV2524" s="657"/>
      <c r="WBW2524" s="657"/>
      <c r="WBX2524" s="657"/>
      <c r="WBY2524" s="657"/>
      <c r="WBZ2524" s="657"/>
      <c r="WCA2524" s="657"/>
      <c r="WCB2524" s="657"/>
      <c r="WCC2524" s="657"/>
      <c r="WCD2524" s="657"/>
      <c r="WCE2524" s="657"/>
      <c r="WCF2524" s="657"/>
      <c r="WCG2524" s="657"/>
      <c r="WCH2524" s="657"/>
      <c r="WCI2524" s="657"/>
      <c r="WCJ2524" s="657"/>
      <c r="WCK2524" s="657"/>
      <c r="WCL2524" s="657"/>
      <c r="WCM2524" s="657"/>
      <c r="WCN2524" s="657"/>
      <c r="WCO2524" s="657"/>
      <c r="WCP2524" s="657"/>
      <c r="WCQ2524" s="657"/>
      <c r="WCR2524" s="657"/>
      <c r="WCS2524" s="657"/>
      <c r="WCT2524" s="657"/>
      <c r="WCU2524" s="657"/>
      <c r="WCV2524" s="657"/>
      <c r="WCW2524" s="657"/>
      <c r="WCX2524" s="657"/>
      <c r="WCY2524" s="657"/>
      <c r="WCZ2524" s="657"/>
      <c r="WDA2524" s="657"/>
      <c r="WDB2524" s="657"/>
      <c r="WDC2524" s="657"/>
      <c r="WDD2524" s="657"/>
      <c r="WDE2524" s="657"/>
      <c r="WDF2524" s="657"/>
      <c r="WDG2524" s="657"/>
      <c r="WDH2524" s="657"/>
      <c r="WDI2524" s="657"/>
      <c r="WDJ2524" s="657"/>
      <c r="WDK2524" s="657"/>
      <c r="WDL2524" s="657"/>
      <c r="WDM2524" s="657"/>
      <c r="WDN2524" s="657"/>
      <c r="WDO2524" s="657"/>
      <c r="WDP2524" s="657"/>
      <c r="WDQ2524" s="657"/>
      <c r="WDR2524" s="657"/>
      <c r="WDS2524" s="657"/>
      <c r="WDT2524" s="657"/>
      <c r="WDU2524" s="657"/>
      <c r="WDV2524" s="657"/>
      <c r="WDW2524" s="657"/>
      <c r="WDX2524" s="657"/>
      <c r="WDY2524" s="657"/>
      <c r="WDZ2524" s="657"/>
      <c r="WEA2524" s="657"/>
      <c r="WEB2524" s="657"/>
      <c r="WEC2524" s="657"/>
      <c r="WED2524" s="657"/>
      <c r="WEE2524" s="657"/>
      <c r="WEF2524" s="657"/>
      <c r="WEG2524" s="657"/>
      <c r="WEH2524" s="657"/>
      <c r="WEI2524" s="657"/>
      <c r="WEJ2524" s="657"/>
      <c r="WEK2524" s="657"/>
      <c r="WEL2524" s="657"/>
      <c r="WEM2524" s="657"/>
      <c r="WEN2524" s="657"/>
      <c r="WEO2524" s="657"/>
      <c r="WEP2524" s="657"/>
      <c r="WEQ2524" s="657"/>
      <c r="WER2524" s="657"/>
      <c r="WES2524" s="657"/>
      <c r="WET2524" s="657"/>
      <c r="WEU2524" s="657"/>
      <c r="WEV2524" s="657"/>
      <c r="WEW2524" s="657"/>
      <c r="WEX2524" s="657"/>
      <c r="WEY2524" s="657"/>
      <c r="WEZ2524" s="657"/>
      <c r="WFA2524" s="657"/>
      <c r="WFB2524" s="657"/>
      <c r="WFC2524" s="657"/>
      <c r="WFD2524" s="657"/>
      <c r="WFE2524" s="657"/>
      <c r="WFF2524" s="657"/>
      <c r="WFG2524" s="657"/>
      <c r="WFH2524" s="657"/>
      <c r="WFI2524" s="657"/>
      <c r="WFJ2524" s="657"/>
      <c r="WFK2524" s="657"/>
      <c r="WFL2524" s="657"/>
      <c r="WFM2524" s="657"/>
      <c r="WFN2524" s="657"/>
      <c r="WFO2524" s="657"/>
      <c r="WFP2524" s="657"/>
      <c r="WFQ2524" s="657"/>
      <c r="WFR2524" s="657"/>
      <c r="WFS2524" s="657"/>
      <c r="WFT2524" s="657"/>
      <c r="WFU2524" s="657"/>
      <c r="WFV2524" s="657"/>
      <c r="WFW2524" s="657"/>
      <c r="WFX2524" s="657"/>
      <c r="WFY2524" s="657"/>
      <c r="WFZ2524" s="657"/>
      <c r="WGA2524" s="657"/>
      <c r="WGB2524" s="657"/>
      <c r="WGC2524" s="657"/>
      <c r="WGD2524" s="657"/>
      <c r="WGE2524" s="657"/>
      <c r="WGF2524" s="657"/>
      <c r="WGG2524" s="657"/>
      <c r="WGH2524" s="657"/>
      <c r="WGI2524" s="657"/>
      <c r="WGJ2524" s="657"/>
      <c r="WGK2524" s="657"/>
      <c r="WGL2524" s="657"/>
      <c r="WGM2524" s="657"/>
      <c r="WGN2524" s="657"/>
      <c r="WGO2524" s="657"/>
      <c r="WGP2524" s="657"/>
      <c r="WGQ2524" s="657"/>
      <c r="WGR2524" s="657"/>
      <c r="WGS2524" s="657"/>
      <c r="WGT2524" s="657"/>
      <c r="WGU2524" s="657"/>
      <c r="WGV2524" s="657"/>
      <c r="WGW2524" s="657"/>
      <c r="WGX2524" s="657"/>
      <c r="WGY2524" s="657"/>
      <c r="WGZ2524" s="657"/>
      <c r="WHA2524" s="657"/>
      <c r="WHB2524" s="657"/>
      <c r="WHC2524" s="657"/>
      <c r="WHD2524" s="657"/>
      <c r="WHE2524" s="657"/>
      <c r="WHF2524" s="657"/>
      <c r="WHG2524" s="657"/>
      <c r="WHH2524" s="657"/>
      <c r="WHI2524" s="657"/>
      <c r="WHJ2524" s="657"/>
      <c r="WHK2524" s="657"/>
      <c r="WHL2524" s="657"/>
      <c r="WHM2524" s="657"/>
      <c r="WHN2524" s="657"/>
      <c r="WHO2524" s="657"/>
      <c r="WHP2524" s="657"/>
      <c r="WHQ2524" s="657"/>
      <c r="WHR2524" s="657"/>
      <c r="WHS2524" s="657"/>
      <c r="WHT2524" s="657"/>
      <c r="WHU2524" s="657"/>
      <c r="WHV2524" s="657"/>
      <c r="WHW2524" s="657"/>
      <c r="WHX2524" s="657"/>
      <c r="WHY2524" s="657"/>
      <c r="WHZ2524" s="657"/>
      <c r="WIA2524" s="657"/>
      <c r="WIB2524" s="657"/>
      <c r="WIC2524" s="657"/>
      <c r="WID2524" s="657"/>
      <c r="WIE2524" s="657"/>
      <c r="WIF2524" s="657"/>
      <c r="WIG2524" s="657"/>
      <c r="WIH2524" s="657"/>
      <c r="WII2524" s="657"/>
      <c r="WIJ2524" s="657"/>
      <c r="WIK2524" s="657"/>
      <c r="WIL2524" s="657"/>
      <c r="WIM2524" s="657"/>
      <c r="WIN2524" s="657"/>
      <c r="WIO2524" s="657"/>
      <c r="WIP2524" s="657"/>
      <c r="WIQ2524" s="657"/>
      <c r="WIR2524" s="657"/>
      <c r="WIS2524" s="657"/>
      <c r="WIT2524" s="657"/>
      <c r="WIU2524" s="657"/>
      <c r="WIV2524" s="657"/>
      <c r="WIW2524" s="657"/>
      <c r="WIX2524" s="657"/>
      <c r="WIY2524" s="657"/>
      <c r="WIZ2524" s="657"/>
      <c r="WJA2524" s="657"/>
      <c r="WJB2524" s="657"/>
      <c r="WJC2524" s="657"/>
      <c r="WJD2524" s="657"/>
      <c r="WJE2524" s="657"/>
      <c r="WJF2524" s="657"/>
      <c r="WJG2524" s="657"/>
      <c r="WJH2524" s="657"/>
      <c r="WJI2524" s="657"/>
      <c r="WJJ2524" s="657"/>
      <c r="WJK2524" s="657"/>
      <c r="WJL2524" s="657"/>
      <c r="WJM2524" s="657"/>
      <c r="WJN2524" s="657"/>
      <c r="WJO2524" s="657"/>
      <c r="WJP2524" s="657"/>
      <c r="WJQ2524" s="657"/>
      <c r="WJR2524" s="657"/>
      <c r="WJS2524" s="657"/>
      <c r="WJT2524" s="657"/>
      <c r="WJU2524" s="657"/>
      <c r="WJV2524" s="657"/>
      <c r="WJW2524" s="657"/>
      <c r="WJX2524" s="657"/>
      <c r="WJY2524" s="657"/>
      <c r="WJZ2524" s="657"/>
      <c r="WKA2524" s="657"/>
      <c r="WKB2524" s="657"/>
      <c r="WKC2524" s="657"/>
      <c r="WKD2524" s="657"/>
      <c r="WKE2524" s="657"/>
      <c r="WKF2524" s="657"/>
      <c r="WKG2524" s="657"/>
      <c r="WKH2524" s="657"/>
      <c r="WKI2524" s="657"/>
      <c r="WKJ2524" s="657"/>
      <c r="WKK2524" s="657"/>
      <c r="WKL2524" s="657"/>
      <c r="WKM2524" s="657"/>
      <c r="WKN2524" s="657"/>
      <c r="WKO2524" s="657"/>
      <c r="WKP2524" s="657"/>
      <c r="WKQ2524" s="657"/>
      <c r="WKR2524" s="657"/>
      <c r="WKS2524" s="657"/>
      <c r="WKT2524" s="657"/>
      <c r="WKU2524" s="657"/>
      <c r="WKV2524" s="657"/>
      <c r="WKW2524" s="657"/>
      <c r="WKX2524" s="657"/>
      <c r="WKY2524" s="657"/>
      <c r="WKZ2524" s="657"/>
      <c r="WLA2524" s="657"/>
      <c r="WLB2524" s="657"/>
      <c r="WLC2524" s="657"/>
      <c r="WLD2524" s="657"/>
      <c r="WLE2524" s="657"/>
      <c r="WLF2524" s="657"/>
      <c r="WLG2524" s="657"/>
      <c r="WLH2524" s="657"/>
      <c r="WLI2524" s="657"/>
      <c r="WLJ2524" s="657"/>
      <c r="WLK2524" s="657"/>
      <c r="WLL2524" s="657"/>
      <c r="WLM2524" s="657"/>
      <c r="WLN2524" s="657"/>
      <c r="WLO2524" s="657"/>
      <c r="WLP2524" s="657"/>
      <c r="WLQ2524" s="657"/>
      <c r="WLR2524" s="657"/>
      <c r="WLS2524" s="657"/>
      <c r="WLT2524" s="657"/>
      <c r="WLU2524" s="657"/>
      <c r="WLV2524" s="657"/>
      <c r="WLW2524" s="657"/>
      <c r="WLX2524" s="657"/>
      <c r="WLY2524" s="657"/>
      <c r="WLZ2524" s="657"/>
      <c r="WMA2524" s="657"/>
      <c r="WMB2524" s="657"/>
      <c r="WMC2524" s="657"/>
      <c r="WMD2524" s="657"/>
      <c r="WME2524" s="657"/>
      <c r="WMF2524" s="657"/>
      <c r="WMG2524" s="657"/>
      <c r="WMH2524" s="657"/>
      <c r="WMI2524" s="657"/>
      <c r="WMJ2524" s="657"/>
      <c r="WMK2524" s="657"/>
      <c r="WML2524" s="657"/>
      <c r="WMM2524" s="657"/>
      <c r="WMN2524" s="657"/>
      <c r="WMO2524" s="657"/>
      <c r="WMP2524" s="657"/>
      <c r="WMQ2524" s="657"/>
      <c r="WMR2524" s="657"/>
      <c r="WMS2524" s="657"/>
      <c r="WMT2524" s="657"/>
      <c r="WMU2524" s="657"/>
      <c r="WMV2524" s="657"/>
      <c r="WMW2524" s="657"/>
      <c r="WMX2524" s="657"/>
      <c r="WMY2524" s="657"/>
      <c r="WMZ2524" s="657"/>
      <c r="WNA2524" s="657"/>
      <c r="WNB2524" s="657"/>
      <c r="WNC2524" s="657"/>
      <c r="WND2524" s="657"/>
      <c r="WNE2524" s="657"/>
      <c r="WNF2524" s="657"/>
      <c r="WNG2524" s="657"/>
      <c r="WNH2524" s="657"/>
      <c r="WNI2524" s="657"/>
      <c r="WNJ2524" s="657"/>
      <c r="WNK2524" s="657"/>
      <c r="WNL2524" s="657"/>
      <c r="WNM2524" s="657"/>
      <c r="WNN2524" s="657"/>
      <c r="WNO2524" s="657"/>
      <c r="WNP2524" s="657"/>
      <c r="WNQ2524" s="657"/>
      <c r="WNR2524" s="657"/>
      <c r="WNS2524" s="657"/>
      <c r="WNT2524" s="657"/>
      <c r="WNU2524" s="657"/>
      <c r="WNV2524" s="657"/>
      <c r="WNW2524" s="657"/>
      <c r="WNX2524" s="657"/>
      <c r="WNY2524" s="657"/>
      <c r="WNZ2524" s="657"/>
      <c r="WOA2524" s="657"/>
      <c r="WOB2524" s="657"/>
      <c r="WOC2524" s="657"/>
      <c r="WOD2524" s="657"/>
      <c r="WOE2524" s="657"/>
      <c r="WOF2524" s="657"/>
      <c r="WOG2524" s="657"/>
      <c r="WOH2524" s="657"/>
      <c r="WOI2524" s="657"/>
      <c r="WOJ2524" s="657"/>
      <c r="WOK2524" s="657"/>
      <c r="WOL2524" s="657"/>
      <c r="WOM2524" s="657"/>
      <c r="WON2524" s="657"/>
      <c r="WOO2524" s="657"/>
      <c r="WOP2524" s="657"/>
      <c r="WOQ2524" s="657"/>
      <c r="WOR2524" s="657"/>
      <c r="WOS2524" s="657"/>
      <c r="WOT2524" s="657"/>
      <c r="WOU2524" s="657"/>
      <c r="WOV2524" s="657"/>
      <c r="WOW2524" s="657"/>
      <c r="WOX2524" s="657"/>
      <c r="WOY2524" s="657"/>
      <c r="WOZ2524" s="657"/>
      <c r="WPA2524" s="657"/>
      <c r="WPB2524" s="657"/>
      <c r="WPC2524" s="657"/>
      <c r="WPD2524" s="657"/>
      <c r="WPE2524" s="657"/>
      <c r="WPF2524" s="657"/>
      <c r="WPG2524" s="657"/>
      <c r="WPH2524" s="657"/>
      <c r="WPI2524" s="657"/>
      <c r="WPJ2524" s="657"/>
      <c r="WPK2524" s="657"/>
      <c r="WPL2524" s="657"/>
      <c r="WPM2524" s="657"/>
      <c r="WPN2524" s="657"/>
      <c r="WPO2524" s="657"/>
      <c r="WPP2524" s="657"/>
      <c r="WPQ2524" s="657"/>
      <c r="WPR2524" s="657"/>
      <c r="WPS2524" s="657"/>
      <c r="WPT2524" s="657"/>
      <c r="WPU2524" s="657"/>
      <c r="WPV2524" s="657"/>
      <c r="WPW2524" s="657"/>
      <c r="WPX2524" s="657"/>
      <c r="WPY2524" s="657"/>
      <c r="WPZ2524" s="657"/>
      <c r="WQA2524" s="657"/>
      <c r="WQB2524" s="657"/>
      <c r="WQC2524" s="657"/>
      <c r="WQD2524" s="657"/>
      <c r="WQE2524" s="657"/>
      <c r="WQF2524" s="657"/>
      <c r="WQG2524" s="657"/>
      <c r="WQH2524" s="657"/>
      <c r="WQI2524" s="657"/>
      <c r="WQJ2524" s="657"/>
      <c r="WQK2524" s="657"/>
      <c r="WQL2524" s="657"/>
      <c r="WQM2524" s="657"/>
      <c r="WQN2524" s="657"/>
      <c r="WQO2524" s="657"/>
      <c r="WQP2524" s="657"/>
      <c r="WQQ2524" s="657"/>
      <c r="WQR2524" s="657"/>
      <c r="WQS2524" s="657"/>
      <c r="WQT2524" s="657"/>
      <c r="WQU2524" s="657"/>
      <c r="WQV2524" s="657"/>
      <c r="WQW2524" s="657"/>
      <c r="WQX2524" s="657"/>
      <c r="WQY2524" s="657"/>
      <c r="WQZ2524" s="657"/>
      <c r="WRA2524" s="657"/>
      <c r="WRB2524" s="657"/>
      <c r="WRC2524" s="657"/>
      <c r="WRD2524" s="657"/>
      <c r="WRE2524" s="657"/>
      <c r="WRF2524" s="657"/>
      <c r="WRG2524" s="657"/>
      <c r="WRH2524" s="657"/>
      <c r="WRI2524" s="657"/>
      <c r="WRJ2524" s="657"/>
      <c r="WRK2524" s="657"/>
      <c r="WRL2524" s="657"/>
      <c r="WRM2524" s="657"/>
      <c r="WRN2524" s="657"/>
      <c r="WRO2524" s="657"/>
      <c r="WRP2524" s="657"/>
      <c r="WRQ2524" s="657"/>
      <c r="WRR2524" s="657"/>
      <c r="WRS2524" s="657"/>
      <c r="WRT2524" s="657"/>
      <c r="WRU2524" s="657"/>
      <c r="WRV2524" s="657"/>
      <c r="WRW2524" s="657"/>
      <c r="WRX2524" s="657"/>
      <c r="WRY2524" s="657"/>
      <c r="WRZ2524" s="657"/>
      <c r="WSA2524" s="657"/>
      <c r="WSB2524" s="657"/>
      <c r="WSC2524" s="657"/>
      <c r="WSD2524" s="657"/>
      <c r="WSE2524" s="657"/>
      <c r="WSF2524" s="657"/>
      <c r="WSG2524" s="657"/>
      <c r="WSH2524" s="657"/>
      <c r="WSI2524" s="657"/>
      <c r="WSJ2524" s="657"/>
      <c r="WSK2524" s="657"/>
      <c r="WSL2524" s="657"/>
      <c r="WSM2524" s="657"/>
      <c r="WSN2524" s="657"/>
      <c r="WSO2524" s="657"/>
      <c r="WSP2524" s="657"/>
      <c r="WSQ2524" s="657"/>
      <c r="WSR2524" s="657"/>
      <c r="WSS2524" s="657"/>
      <c r="WST2524" s="657"/>
      <c r="WSU2524" s="657"/>
      <c r="WSV2524" s="657"/>
      <c r="WSW2524" s="657"/>
      <c r="WSX2524" s="657"/>
      <c r="WSY2524" s="657"/>
      <c r="WSZ2524" s="657"/>
      <c r="WTA2524" s="657"/>
      <c r="WTB2524" s="657"/>
      <c r="WTC2524" s="657"/>
      <c r="WTD2524" s="657"/>
      <c r="WTE2524" s="657"/>
      <c r="WTF2524" s="657"/>
      <c r="WTG2524" s="657"/>
      <c r="WTH2524" s="657"/>
      <c r="WTI2524" s="657"/>
      <c r="WTJ2524" s="657"/>
      <c r="WTK2524" s="657"/>
      <c r="WTL2524" s="657"/>
      <c r="WTM2524" s="657"/>
      <c r="WTN2524" s="657"/>
      <c r="WTO2524" s="657"/>
      <c r="WTP2524" s="657"/>
      <c r="WTQ2524" s="657"/>
      <c r="WTR2524" s="657"/>
      <c r="WTS2524" s="657"/>
      <c r="WTT2524" s="657"/>
      <c r="WTU2524" s="657"/>
      <c r="WTV2524" s="657"/>
      <c r="WTW2524" s="657"/>
      <c r="WTX2524" s="657"/>
      <c r="WTY2524" s="657"/>
      <c r="WTZ2524" s="657"/>
      <c r="WUA2524" s="657"/>
      <c r="WUB2524" s="657"/>
      <c r="WUC2524" s="657"/>
      <c r="WUD2524" s="657"/>
      <c r="WUE2524" s="657"/>
      <c r="WUF2524" s="657"/>
      <c r="WUG2524" s="657"/>
      <c r="WUH2524" s="657"/>
      <c r="WUI2524" s="657"/>
      <c r="WUJ2524" s="657"/>
      <c r="WUK2524" s="657"/>
      <c r="WUL2524" s="657"/>
      <c r="WUM2524" s="657"/>
      <c r="WUN2524" s="657"/>
      <c r="WUO2524" s="657"/>
      <c r="WUP2524" s="657"/>
      <c r="WUQ2524" s="657"/>
      <c r="WUR2524" s="657"/>
      <c r="WUS2524" s="657"/>
      <c r="WUT2524" s="657"/>
      <c r="WUU2524" s="657"/>
      <c r="WUV2524" s="657"/>
      <c r="WUW2524" s="657"/>
      <c r="WUX2524" s="657"/>
      <c r="WUY2524" s="657"/>
      <c r="WUZ2524" s="657"/>
      <c r="WVA2524" s="657"/>
      <c r="WVB2524" s="657"/>
      <c r="WVC2524" s="657"/>
      <c r="WVD2524" s="657"/>
      <c r="WVE2524" s="657"/>
      <c r="WVF2524" s="657"/>
      <c r="WVG2524" s="657"/>
      <c r="WVH2524" s="657"/>
      <c r="WVI2524" s="657"/>
      <c r="WVJ2524" s="657"/>
      <c r="WVK2524" s="657"/>
      <c r="WVL2524" s="657"/>
      <c r="WVM2524" s="657"/>
      <c r="WVN2524" s="657"/>
      <c r="WVO2524" s="657"/>
      <c r="WVP2524" s="657"/>
      <c r="WVQ2524" s="657"/>
      <c r="WVR2524" s="657"/>
      <c r="WVS2524" s="657"/>
      <c r="WVT2524" s="657"/>
      <c r="WVU2524" s="657"/>
      <c r="WVV2524" s="657"/>
      <c r="WVW2524" s="657"/>
      <c r="WVX2524" s="657"/>
      <c r="WVY2524" s="657"/>
      <c r="WVZ2524" s="657"/>
      <c r="WWA2524" s="657"/>
      <c r="WWB2524" s="657"/>
      <c r="WWC2524" s="657"/>
      <c r="WWD2524" s="657"/>
      <c r="WWE2524" s="657"/>
      <c r="WWF2524" s="657"/>
      <c r="WWG2524" s="657"/>
      <c r="WWH2524" s="657"/>
      <c r="WWI2524" s="657"/>
      <c r="WWJ2524" s="657"/>
      <c r="WWK2524" s="657"/>
      <c r="WWL2524" s="657"/>
      <c r="WWM2524" s="657"/>
      <c r="WWN2524" s="657"/>
      <c r="WWO2524" s="657"/>
      <c r="WWP2524" s="657"/>
      <c r="WWQ2524" s="657"/>
      <c r="WWR2524" s="657"/>
      <c r="WWS2524" s="657"/>
      <c r="WWT2524" s="657"/>
      <c r="WWU2524" s="657"/>
      <c r="WWV2524" s="657"/>
      <c r="WWW2524" s="657"/>
      <c r="WWX2524" s="657"/>
      <c r="WWY2524" s="657"/>
      <c r="WWZ2524" s="657"/>
      <c r="WXA2524" s="657"/>
      <c r="WXB2524" s="657"/>
      <c r="WXC2524" s="657"/>
      <c r="WXD2524" s="657"/>
      <c r="WXE2524" s="657"/>
      <c r="WXF2524" s="657"/>
      <c r="WXG2524" s="657"/>
      <c r="WXH2524" s="657"/>
      <c r="WXI2524" s="657"/>
      <c r="WXJ2524" s="657"/>
      <c r="WXK2524" s="657"/>
      <c r="WXL2524" s="657"/>
      <c r="WXM2524" s="657"/>
      <c r="WXN2524" s="657"/>
      <c r="WXO2524" s="657"/>
      <c r="WXP2524" s="657"/>
      <c r="WXQ2524" s="657"/>
      <c r="WXR2524" s="657"/>
      <c r="WXS2524" s="657"/>
      <c r="WXT2524" s="657"/>
      <c r="WXU2524" s="657"/>
      <c r="WXV2524" s="657"/>
      <c r="WXW2524" s="657"/>
      <c r="WXX2524" s="657"/>
      <c r="WXY2524" s="657"/>
      <c r="WXZ2524" s="657"/>
      <c r="WYA2524" s="657"/>
      <c r="WYB2524" s="657"/>
      <c r="WYC2524" s="657"/>
      <c r="WYD2524" s="657"/>
      <c r="WYE2524" s="657"/>
      <c r="WYF2524" s="657"/>
      <c r="WYG2524" s="657"/>
      <c r="WYH2524" s="657"/>
      <c r="WYI2524" s="657"/>
      <c r="WYJ2524" s="657"/>
      <c r="WYK2524" s="657"/>
      <c r="WYL2524" s="657"/>
      <c r="WYM2524" s="657"/>
      <c r="WYN2524" s="657"/>
      <c r="WYO2524" s="657"/>
      <c r="WYP2524" s="657"/>
      <c r="WYQ2524" s="657"/>
      <c r="WYR2524" s="657"/>
      <c r="WYS2524" s="657"/>
      <c r="WYT2524" s="657"/>
      <c r="WYU2524" s="657"/>
      <c r="WYV2524" s="657"/>
      <c r="WYW2524" s="657"/>
      <c r="WYX2524" s="657"/>
      <c r="WYY2524" s="657"/>
      <c r="WYZ2524" s="657"/>
      <c r="WZA2524" s="657"/>
      <c r="WZB2524" s="657"/>
      <c r="WZC2524" s="657"/>
      <c r="WZD2524" s="657"/>
      <c r="WZE2524" s="657"/>
      <c r="WZF2524" s="657"/>
      <c r="WZG2524" s="657"/>
      <c r="WZH2524" s="657"/>
      <c r="WZI2524" s="657"/>
      <c r="WZJ2524" s="657"/>
      <c r="WZK2524" s="657"/>
      <c r="WZL2524" s="657"/>
      <c r="WZM2524" s="657"/>
      <c r="WZN2524" s="657"/>
      <c r="WZO2524" s="657"/>
      <c r="WZP2524" s="657"/>
      <c r="WZQ2524" s="657"/>
      <c r="WZR2524" s="657"/>
      <c r="WZS2524" s="657"/>
      <c r="WZT2524" s="657"/>
      <c r="WZU2524" s="657"/>
      <c r="WZV2524" s="657"/>
      <c r="WZW2524" s="657"/>
      <c r="WZX2524" s="657"/>
      <c r="WZY2524" s="657"/>
      <c r="WZZ2524" s="657"/>
      <c r="XAA2524" s="657"/>
      <c r="XAB2524" s="657"/>
      <c r="XAC2524" s="657"/>
      <c r="XAD2524" s="657"/>
      <c r="XAE2524" s="657"/>
      <c r="XAF2524" s="657"/>
      <c r="XAG2524" s="657"/>
      <c r="XAH2524" s="657"/>
      <c r="XAI2524" s="657"/>
      <c r="XAJ2524" s="657"/>
      <c r="XAK2524" s="657"/>
      <c r="XAL2524" s="657"/>
      <c r="XAM2524" s="657"/>
      <c r="XAN2524" s="657"/>
      <c r="XAO2524" s="657"/>
      <c r="XAP2524" s="657"/>
      <c r="XAQ2524" s="657"/>
      <c r="XAR2524" s="657"/>
      <c r="XAS2524" s="657"/>
      <c r="XAT2524" s="657"/>
      <c r="XAU2524" s="657"/>
      <c r="XAV2524" s="657"/>
      <c r="XAW2524" s="657"/>
      <c r="XAX2524" s="657"/>
      <c r="XAY2524" s="657"/>
      <c r="XAZ2524" s="657"/>
      <c r="XBA2524" s="657"/>
      <c r="XBB2524" s="657"/>
      <c r="XBC2524" s="657"/>
      <c r="XBD2524" s="657"/>
      <c r="XBE2524" s="657"/>
      <c r="XBF2524" s="657"/>
      <c r="XBG2524" s="657"/>
      <c r="XBH2524" s="657"/>
      <c r="XBI2524" s="657"/>
      <c r="XBJ2524" s="657"/>
      <c r="XBK2524" s="657"/>
      <c r="XBL2524" s="657"/>
      <c r="XBM2524" s="657"/>
      <c r="XBN2524" s="657"/>
      <c r="XBO2524" s="657"/>
      <c r="XBP2524" s="657"/>
      <c r="XBQ2524" s="657"/>
      <c r="XBR2524" s="657"/>
      <c r="XBS2524" s="657"/>
      <c r="XBT2524" s="657"/>
      <c r="XBU2524" s="657"/>
      <c r="XBV2524" s="657"/>
      <c r="XBW2524" s="657"/>
      <c r="XBX2524" s="657"/>
      <c r="XBY2524" s="657"/>
      <c r="XBZ2524" s="657"/>
      <c r="XCA2524" s="657"/>
      <c r="XCB2524" s="657"/>
      <c r="XCC2524" s="657"/>
      <c r="XCD2524" s="657"/>
      <c r="XCE2524" s="657"/>
      <c r="XCF2524" s="657"/>
      <c r="XCG2524" s="657"/>
      <c r="XCH2524" s="657"/>
      <c r="XCI2524" s="657"/>
      <c r="XCJ2524" s="657"/>
      <c r="XCK2524" s="657"/>
      <c r="XCL2524" s="657"/>
      <c r="XCM2524" s="657"/>
      <c r="XCN2524" s="657"/>
      <c r="XCO2524" s="657"/>
      <c r="XCP2524" s="657"/>
      <c r="XCQ2524" s="657"/>
      <c r="XCR2524" s="657"/>
      <c r="XCS2524" s="657"/>
      <c r="XCT2524" s="657"/>
      <c r="XCU2524" s="657"/>
      <c r="XCV2524" s="657"/>
      <c r="XCW2524" s="657"/>
      <c r="XCX2524" s="657"/>
      <c r="XCY2524" s="657"/>
      <c r="XCZ2524" s="657"/>
      <c r="XDA2524" s="657"/>
      <c r="XDB2524" s="657"/>
      <c r="XDC2524" s="657"/>
      <c r="XDD2524" s="657"/>
      <c r="XDE2524" s="657"/>
      <c r="XDF2524" s="657"/>
      <c r="XDG2524" s="657"/>
      <c r="XDH2524" s="657"/>
      <c r="XDI2524" s="657"/>
      <c r="XDJ2524" s="657"/>
      <c r="XDK2524" s="657"/>
      <c r="XDL2524" s="657"/>
      <c r="XDM2524" s="657"/>
      <c r="XDN2524" s="657"/>
      <c r="XDO2524" s="657"/>
      <c r="XDP2524" s="657"/>
      <c r="XDQ2524" s="657"/>
      <c r="XDR2524" s="657"/>
      <c r="XDS2524" s="657"/>
      <c r="XDT2524" s="657"/>
      <c r="XDU2524" s="657"/>
      <c r="XDV2524" s="657"/>
      <c r="XDW2524" s="657"/>
      <c r="XDX2524" s="657"/>
      <c r="XDY2524" s="657"/>
      <c r="XDZ2524" s="657"/>
      <c r="XEA2524" s="657"/>
      <c r="XEB2524" s="657"/>
      <c r="XEC2524" s="657"/>
      <c r="XED2524" s="657"/>
      <c r="XEE2524" s="657"/>
      <c r="XEF2524" s="657"/>
      <c r="XEG2524" s="657"/>
      <c r="XEH2524" s="657"/>
      <c r="XEI2524" s="657"/>
      <c r="XEJ2524" s="657"/>
      <c r="XEK2524" s="657"/>
      <c r="XEL2524" s="657"/>
      <c r="XEM2524" s="657"/>
      <c r="XEN2524" s="657"/>
      <c r="XEO2524" s="657"/>
      <c r="XEP2524" s="657"/>
      <c r="XEQ2524" s="657"/>
      <c r="XER2524" s="657"/>
      <c r="XES2524" s="657"/>
      <c r="XET2524" s="657"/>
      <c r="XEU2524" s="657"/>
      <c r="XEV2524" s="657"/>
      <c r="XEW2524" s="657"/>
      <c r="XEX2524" s="657"/>
      <c r="XEY2524" s="657"/>
      <c r="XEZ2524" s="657"/>
      <c r="XFA2524" s="657"/>
      <c r="XFB2524" s="657"/>
      <c r="XFC2524" s="657"/>
      <c r="XFD2524" s="657"/>
    </row>
    <row r="2525" spans="1:16384" x14ac:dyDescent="0.25">
      <c r="A2525" s="737"/>
      <c r="B2525" s="657"/>
      <c r="C2525" s="647" t="s">
        <v>7241</v>
      </c>
      <c r="D2525" s="647" t="s">
        <v>519</v>
      </c>
      <c r="E2525" s="654" t="s">
        <v>149</v>
      </c>
      <c r="F2525" s="654" t="s">
        <v>121</v>
      </c>
      <c r="G2525" s="650">
        <v>200</v>
      </c>
      <c r="H2525" s="650">
        <v>200</v>
      </c>
      <c r="I2525" s="14">
        <v>1</v>
      </c>
      <c r="J2525" s="657"/>
      <c r="K2525" s="657"/>
      <c r="L2525" s="657"/>
      <c r="M2525" s="657"/>
      <c r="N2525" s="657"/>
      <c r="O2525" s="657"/>
      <c r="P2525" s="657"/>
      <c r="Q2525" s="657"/>
      <c r="R2525" s="657"/>
      <c r="S2525" s="657"/>
      <c r="T2525" s="657"/>
      <c r="U2525" s="657"/>
      <c r="V2525" s="657"/>
      <c r="W2525" s="657"/>
      <c r="X2525" s="657"/>
      <c r="Y2525" s="657"/>
      <c r="Z2525" s="657"/>
      <c r="AA2525" s="657"/>
      <c r="AB2525" s="657"/>
      <c r="AC2525" s="657"/>
      <c r="AD2525" s="657"/>
      <c r="AE2525" s="657"/>
      <c r="AF2525" s="657"/>
      <c r="AG2525" s="657"/>
      <c r="AH2525" s="657"/>
      <c r="AI2525" s="657"/>
      <c r="AJ2525" s="657"/>
      <c r="AK2525" s="657"/>
      <c r="AL2525" s="657"/>
      <c r="AM2525" s="657"/>
      <c r="AN2525" s="657"/>
      <c r="AO2525" s="657"/>
      <c r="AP2525" s="657"/>
      <c r="AQ2525" s="657"/>
      <c r="AR2525" s="657"/>
      <c r="AS2525" s="657"/>
      <c r="AT2525" s="657"/>
      <c r="AU2525" s="657"/>
      <c r="AV2525" s="657"/>
      <c r="AW2525" s="657"/>
      <c r="AX2525" s="657"/>
      <c r="AY2525" s="657"/>
      <c r="AZ2525" s="657"/>
      <c r="BA2525" s="657"/>
      <c r="BB2525" s="657"/>
      <c r="BC2525" s="657"/>
      <c r="BD2525" s="657"/>
      <c r="BE2525" s="657"/>
      <c r="BF2525" s="657"/>
      <c r="BG2525" s="657"/>
      <c r="BH2525" s="657"/>
      <c r="BI2525" s="657"/>
      <c r="BJ2525" s="657"/>
      <c r="BK2525" s="657"/>
      <c r="BL2525" s="657"/>
      <c r="BM2525" s="657"/>
      <c r="BN2525" s="657"/>
      <c r="BO2525" s="657"/>
      <c r="BP2525" s="657"/>
      <c r="BQ2525" s="657"/>
      <c r="BR2525" s="657"/>
      <c r="BS2525" s="657"/>
      <c r="BT2525" s="657"/>
      <c r="BU2525" s="657"/>
      <c r="BV2525" s="657"/>
      <c r="BW2525" s="657"/>
      <c r="BX2525" s="657"/>
      <c r="BY2525" s="657"/>
      <c r="BZ2525" s="657"/>
      <c r="CA2525" s="657"/>
      <c r="CB2525" s="657"/>
      <c r="CC2525" s="657"/>
      <c r="CD2525" s="657"/>
      <c r="CE2525" s="657"/>
      <c r="CF2525" s="657"/>
      <c r="CG2525" s="657"/>
      <c r="CH2525" s="657"/>
      <c r="CI2525" s="657"/>
      <c r="CJ2525" s="657"/>
      <c r="CK2525" s="657"/>
      <c r="CL2525" s="657"/>
      <c r="CM2525" s="657"/>
      <c r="CN2525" s="657"/>
      <c r="CO2525" s="657"/>
      <c r="CP2525" s="657"/>
      <c r="CQ2525" s="657"/>
      <c r="CR2525" s="657"/>
      <c r="CS2525" s="657"/>
      <c r="CT2525" s="657"/>
      <c r="CU2525" s="657"/>
      <c r="CV2525" s="657"/>
      <c r="CW2525" s="657"/>
      <c r="CX2525" s="657"/>
      <c r="CY2525" s="657"/>
      <c r="CZ2525" s="657"/>
      <c r="DA2525" s="657"/>
      <c r="DB2525" s="657"/>
      <c r="DC2525" s="657"/>
      <c r="DD2525" s="657"/>
      <c r="DE2525" s="657"/>
      <c r="DF2525" s="657"/>
      <c r="DG2525" s="657"/>
      <c r="DH2525" s="657"/>
      <c r="DI2525" s="657"/>
      <c r="DJ2525" s="657"/>
      <c r="DK2525" s="657"/>
      <c r="DL2525" s="657"/>
      <c r="DM2525" s="657"/>
      <c r="DN2525" s="657"/>
      <c r="DO2525" s="657"/>
      <c r="DP2525" s="657"/>
      <c r="DQ2525" s="657"/>
      <c r="DR2525" s="657"/>
      <c r="DS2525" s="657"/>
      <c r="DT2525" s="657"/>
      <c r="DU2525" s="657"/>
      <c r="DV2525" s="657"/>
      <c r="DW2525" s="657"/>
      <c r="DX2525" s="657"/>
      <c r="DY2525" s="657"/>
      <c r="DZ2525" s="657"/>
      <c r="EA2525" s="657"/>
      <c r="EB2525" s="657"/>
      <c r="EC2525" s="657"/>
      <c r="ED2525" s="657"/>
      <c r="EE2525" s="657"/>
      <c r="EF2525" s="657"/>
      <c r="EG2525" s="657"/>
      <c r="EH2525" s="657"/>
      <c r="EI2525" s="657"/>
      <c r="EJ2525" s="657"/>
      <c r="EK2525" s="657"/>
      <c r="EL2525" s="657"/>
      <c r="EM2525" s="657"/>
      <c r="EN2525" s="657"/>
      <c r="EO2525" s="657"/>
      <c r="EP2525" s="657"/>
      <c r="EQ2525" s="657"/>
      <c r="ER2525" s="657"/>
      <c r="ES2525" s="657"/>
      <c r="ET2525" s="657"/>
      <c r="EU2525" s="657"/>
      <c r="EV2525" s="657"/>
      <c r="EW2525" s="657"/>
      <c r="EX2525" s="657"/>
      <c r="EY2525" s="657"/>
      <c r="EZ2525" s="657"/>
      <c r="FA2525" s="657"/>
      <c r="FB2525" s="657"/>
      <c r="FC2525" s="657"/>
      <c r="FD2525" s="657"/>
      <c r="FE2525" s="657"/>
      <c r="FF2525" s="657"/>
      <c r="FG2525" s="657"/>
      <c r="FH2525" s="657"/>
      <c r="FI2525" s="657"/>
      <c r="FJ2525" s="657"/>
      <c r="FK2525" s="657"/>
      <c r="FL2525" s="657"/>
      <c r="FM2525" s="657"/>
      <c r="FN2525" s="657"/>
      <c r="FO2525" s="657"/>
      <c r="FP2525" s="657"/>
      <c r="FQ2525" s="657"/>
      <c r="FR2525" s="657"/>
      <c r="FS2525" s="657"/>
      <c r="FT2525" s="657"/>
      <c r="FU2525" s="657"/>
      <c r="FV2525" s="657"/>
      <c r="FW2525" s="657"/>
      <c r="FX2525" s="657"/>
      <c r="FY2525" s="657"/>
      <c r="FZ2525" s="657"/>
      <c r="GA2525" s="657"/>
      <c r="GB2525" s="657"/>
      <c r="GC2525" s="657"/>
      <c r="GD2525" s="657"/>
      <c r="GE2525" s="657"/>
      <c r="GF2525" s="657"/>
      <c r="GG2525" s="657"/>
      <c r="GH2525" s="657"/>
      <c r="GI2525" s="657"/>
      <c r="GJ2525" s="657"/>
      <c r="GK2525" s="657"/>
      <c r="GL2525" s="657"/>
      <c r="GM2525" s="657"/>
      <c r="GN2525" s="657"/>
      <c r="GO2525" s="657"/>
      <c r="GP2525" s="657"/>
      <c r="GQ2525" s="657"/>
      <c r="GR2525" s="657"/>
      <c r="GS2525" s="657"/>
      <c r="GT2525" s="657"/>
      <c r="GU2525" s="657"/>
      <c r="GV2525" s="657"/>
      <c r="GW2525" s="657"/>
      <c r="GX2525" s="657"/>
      <c r="GY2525" s="657"/>
      <c r="GZ2525" s="657"/>
      <c r="HA2525" s="657"/>
      <c r="HB2525" s="657"/>
      <c r="HC2525" s="657"/>
      <c r="HD2525" s="657"/>
      <c r="HE2525" s="657"/>
      <c r="HF2525" s="657"/>
      <c r="HG2525" s="657"/>
      <c r="HH2525" s="657"/>
      <c r="HI2525" s="657"/>
      <c r="HJ2525" s="657"/>
      <c r="HK2525" s="657"/>
      <c r="HL2525" s="657"/>
      <c r="HM2525" s="657"/>
      <c r="HN2525" s="657"/>
      <c r="HO2525" s="657"/>
      <c r="HP2525" s="657"/>
      <c r="HQ2525" s="657"/>
      <c r="HR2525" s="657"/>
      <c r="HS2525" s="657"/>
      <c r="HT2525" s="657"/>
      <c r="HU2525" s="657"/>
      <c r="HV2525" s="657"/>
      <c r="HW2525" s="657"/>
      <c r="HX2525" s="657"/>
      <c r="HY2525" s="657"/>
      <c r="HZ2525" s="657"/>
      <c r="IA2525" s="657"/>
      <c r="IB2525" s="657"/>
      <c r="IC2525" s="657"/>
      <c r="ID2525" s="657"/>
      <c r="IE2525" s="657"/>
      <c r="IF2525" s="657"/>
      <c r="IG2525" s="657"/>
      <c r="IH2525" s="657"/>
      <c r="II2525" s="657"/>
      <c r="IJ2525" s="657"/>
      <c r="IK2525" s="657"/>
      <c r="IL2525" s="657"/>
      <c r="IM2525" s="657"/>
      <c r="IN2525" s="657"/>
      <c r="IO2525" s="657"/>
      <c r="IP2525" s="657"/>
      <c r="IQ2525" s="657"/>
      <c r="IR2525" s="657"/>
      <c r="IS2525" s="657"/>
      <c r="IT2525" s="657"/>
      <c r="IU2525" s="657"/>
      <c r="IV2525" s="657"/>
      <c r="IW2525" s="657"/>
      <c r="IX2525" s="657"/>
      <c r="IY2525" s="657"/>
      <c r="IZ2525" s="657"/>
      <c r="JA2525" s="657"/>
      <c r="JB2525" s="657"/>
      <c r="JC2525" s="657"/>
      <c r="JD2525" s="657"/>
      <c r="JE2525" s="657"/>
      <c r="JF2525" s="657"/>
      <c r="JG2525" s="657"/>
      <c r="JH2525" s="657"/>
      <c r="JI2525" s="657"/>
      <c r="JJ2525" s="657"/>
      <c r="JK2525" s="657"/>
      <c r="JL2525" s="657"/>
      <c r="JM2525" s="657"/>
      <c r="JN2525" s="657"/>
      <c r="JO2525" s="657"/>
      <c r="JP2525" s="657"/>
      <c r="JQ2525" s="657"/>
      <c r="JR2525" s="657"/>
      <c r="JS2525" s="657"/>
      <c r="JT2525" s="657"/>
      <c r="JU2525" s="657"/>
      <c r="JV2525" s="657"/>
      <c r="JW2525" s="657"/>
      <c r="JX2525" s="657"/>
      <c r="JY2525" s="657"/>
      <c r="JZ2525" s="657"/>
      <c r="KA2525" s="657"/>
      <c r="KB2525" s="657"/>
      <c r="KC2525" s="657"/>
      <c r="KD2525" s="657"/>
      <c r="KE2525" s="657"/>
      <c r="KF2525" s="657"/>
      <c r="KG2525" s="657"/>
      <c r="KH2525" s="657"/>
      <c r="KI2525" s="657"/>
      <c r="KJ2525" s="657"/>
      <c r="KK2525" s="657"/>
      <c r="KL2525" s="657"/>
      <c r="KM2525" s="657"/>
      <c r="KN2525" s="657"/>
      <c r="KO2525" s="657"/>
      <c r="KP2525" s="657"/>
      <c r="KQ2525" s="657"/>
      <c r="KR2525" s="657"/>
      <c r="KS2525" s="657"/>
      <c r="KT2525" s="657"/>
      <c r="KU2525" s="657"/>
      <c r="KV2525" s="657"/>
      <c r="KW2525" s="657"/>
      <c r="KX2525" s="657"/>
      <c r="KY2525" s="657"/>
      <c r="KZ2525" s="657"/>
      <c r="LA2525" s="657"/>
      <c r="LB2525" s="657"/>
      <c r="LC2525" s="657"/>
      <c r="LD2525" s="657"/>
      <c r="LE2525" s="657"/>
      <c r="LF2525" s="657"/>
      <c r="LG2525" s="657"/>
      <c r="LH2525" s="657"/>
      <c r="LI2525" s="657"/>
      <c r="LJ2525" s="657"/>
      <c r="LK2525" s="657"/>
      <c r="LL2525" s="657"/>
      <c r="LM2525" s="657"/>
      <c r="LN2525" s="657"/>
      <c r="LO2525" s="657"/>
      <c r="LP2525" s="657"/>
      <c r="LQ2525" s="657"/>
      <c r="LR2525" s="657"/>
      <c r="LS2525" s="657"/>
      <c r="LT2525" s="657"/>
      <c r="LU2525" s="657"/>
      <c r="LV2525" s="657"/>
      <c r="LW2525" s="657"/>
      <c r="LX2525" s="657"/>
      <c r="LY2525" s="657"/>
      <c r="LZ2525" s="657"/>
      <c r="MA2525" s="657"/>
      <c r="MB2525" s="657"/>
      <c r="MC2525" s="657"/>
      <c r="MD2525" s="657"/>
      <c r="ME2525" s="657"/>
      <c r="MF2525" s="657"/>
      <c r="MG2525" s="657"/>
      <c r="MH2525" s="657"/>
      <c r="MI2525" s="657"/>
      <c r="MJ2525" s="657"/>
      <c r="MK2525" s="657"/>
      <c r="ML2525" s="657"/>
      <c r="MM2525" s="657"/>
      <c r="MN2525" s="657"/>
      <c r="MO2525" s="657"/>
      <c r="MP2525" s="657"/>
      <c r="MQ2525" s="657"/>
      <c r="MR2525" s="657"/>
      <c r="MS2525" s="657"/>
      <c r="MT2525" s="657"/>
      <c r="MU2525" s="657"/>
      <c r="MV2525" s="657"/>
      <c r="MW2525" s="657"/>
      <c r="MX2525" s="657"/>
      <c r="MY2525" s="657"/>
      <c r="MZ2525" s="657"/>
      <c r="NA2525" s="657"/>
      <c r="NB2525" s="657"/>
      <c r="NC2525" s="657"/>
      <c r="ND2525" s="657"/>
      <c r="NE2525" s="657"/>
      <c r="NF2525" s="657"/>
      <c r="NG2525" s="657"/>
      <c r="NH2525" s="657"/>
      <c r="NI2525" s="657"/>
      <c r="NJ2525" s="657"/>
      <c r="NK2525" s="657"/>
      <c r="NL2525" s="657"/>
      <c r="NM2525" s="657"/>
      <c r="NN2525" s="657"/>
      <c r="NO2525" s="657"/>
      <c r="NP2525" s="657"/>
      <c r="NQ2525" s="657"/>
      <c r="NR2525" s="657"/>
      <c r="NS2525" s="657"/>
      <c r="NT2525" s="657"/>
      <c r="NU2525" s="657"/>
      <c r="NV2525" s="657"/>
      <c r="NW2525" s="657"/>
      <c r="NX2525" s="657"/>
      <c r="NY2525" s="657"/>
      <c r="NZ2525" s="657"/>
      <c r="OA2525" s="657"/>
      <c r="OB2525" s="657"/>
      <c r="OC2525" s="657"/>
      <c r="OD2525" s="657"/>
      <c r="OE2525" s="657"/>
      <c r="OF2525" s="657"/>
      <c r="OG2525" s="657"/>
      <c r="OH2525" s="657"/>
      <c r="OI2525" s="657"/>
      <c r="OJ2525" s="657"/>
      <c r="OK2525" s="657"/>
      <c r="OL2525" s="657"/>
      <c r="OM2525" s="657"/>
      <c r="ON2525" s="657"/>
      <c r="OO2525" s="657"/>
      <c r="OP2525" s="657"/>
      <c r="OQ2525" s="657"/>
      <c r="OR2525" s="657"/>
      <c r="OS2525" s="657"/>
      <c r="OT2525" s="657"/>
      <c r="OU2525" s="657"/>
      <c r="OV2525" s="657"/>
      <c r="OW2525" s="657"/>
      <c r="OX2525" s="657"/>
      <c r="OY2525" s="657"/>
      <c r="OZ2525" s="657"/>
      <c r="PA2525" s="657"/>
      <c r="PB2525" s="657"/>
      <c r="PC2525" s="657"/>
      <c r="PD2525" s="657"/>
      <c r="PE2525" s="657"/>
      <c r="PF2525" s="657"/>
      <c r="PG2525" s="657"/>
      <c r="PH2525" s="657"/>
      <c r="PI2525" s="657"/>
      <c r="PJ2525" s="657"/>
      <c r="PK2525" s="657"/>
      <c r="PL2525" s="657"/>
      <c r="PM2525" s="657"/>
      <c r="PN2525" s="657"/>
      <c r="PO2525" s="657"/>
      <c r="PP2525" s="657"/>
      <c r="PQ2525" s="657"/>
      <c r="PR2525" s="657"/>
      <c r="PS2525" s="657"/>
      <c r="PT2525" s="657"/>
      <c r="PU2525" s="657"/>
      <c r="PV2525" s="657"/>
      <c r="PW2525" s="657"/>
      <c r="PX2525" s="657"/>
      <c r="PY2525" s="657"/>
      <c r="PZ2525" s="657"/>
      <c r="QA2525" s="657"/>
      <c r="QB2525" s="657"/>
      <c r="QC2525" s="657"/>
      <c r="QD2525" s="657"/>
      <c r="QE2525" s="657"/>
      <c r="QF2525" s="657"/>
      <c r="QG2525" s="657"/>
      <c r="QH2525" s="657"/>
      <c r="QI2525" s="657"/>
      <c r="QJ2525" s="657"/>
      <c r="QK2525" s="657"/>
      <c r="QL2525" s="657"/>
      <c r="QM2525" s="657"/>
      <c r="QN2525" s="657"/>
      <c r="QO2525" s="657"/>
      <c r="QP2525" s="657"/>
      <c r="QQ2525" s="657"/>
      <c r="QR2525" s="657"/>
      <c r="QS2525" s="657"/>
      <c r="QT2525" s="657"/>
      <c r="QU2525" s="657"/>
      <c r="QV2525" s="657"/>
      <c r="QW2525" s="657"/>
      <c r="QX2525" s="657"/>
      <c r="QY2525" s="657"/>
      <c r="QZ2525" s="657"/>
      <c r="RA2525" s="657"/>
      <c r="RB2525" s="657"/>
      <c r="RC2525" s="657"/>
      <c r="RD2525" s="657"/>
      <c r="RE2525" s="657"/>
      <c r="RF2525" s="657"/>
      <c r="RG2525" s="657"/>
      <c r="RH2525" s="657"/>
      <c r="RI2525" s="657"/>
      <c r="RJ2525" s="657"/>
      <c r="RK2525" s="657"/>
      <c r="RL2525" s="657"/>
      <c r="RM2525" s="657"/>
      <c r="RN2525" s="657"/>
      <c r="RO2525" s="657"/>
      <c r="RP2525" s="657"/>
      <c r="RQ2525" s="657"/>
      <c r="RR2525" s="657"/>
      <c r="RS2525" s="657"/>
      <c r="RT2525" s="657"/>
      <c r="RU2525" s="657"/>
      <c r="RV2525" s="657"/>
      <c r="RW2525" s="657"/>
      <c r="RX2525" s="657"/>
      <c r="RY2525" s="657"/>
      <c r="RZ2525" s="657"/>
      <c r="SA2525" s="657"/>
      <c r="SB2525" s="657"/>
      <c r="SC2525" s="657"/>
      <c r="SD2525" s="657"/>
      <c r="SE2525" s="657"/>
      <c r="SF2525" s="657"/>
      <c r="SG2525" s="657"/>
      <c r="SH2525" s="657"/>
      <c r="SI2525" s="657"/>
      <c r="SJ2525" s="657"/>
      <c r="SK2525" s="657"/>
      <c r="SL2525" s="657"/>
      <c r="SM2525" s="657"/>
      <c r="SN2525" s="657"/>
      <c r="SO2525" s="657"/>
      <c r="SP2525" s="657"/>
      <c r="SQ2525" s="657"/>
      <c r="SR2525" s="657"/>
      <c r="SS2525" s="657"/>
      <c r="ST2525" s="657"/>
      <c r="SU2525" s="657"/>
      <c r="SV2525" s="657"/>
      <c r="SW2525" s="657"/>
      <c r="SX2525" s="657"/>
      <c r="SY2525" s="657"/>
      <c r="SZ2525" s="657"/>
      <c r="TA2525" s="657"/>
      <c r="TB2525" s="657"/>
      <c r="TC2525" s="657"/>
      <c r="TD2525" s="657"/>
      <c r="TE2525" s="657"/>
      <c r="TF2525" s="657"/>
      <c r="TG2525" s="657"/>
      <c r="TH2525" s="657"/>
      <c r="TI2525" s="657"/>
      <c r="TJ2525" s="657"/>
      <c r="TK2525" s="657"/>
      <c r="TL2525" s="657"/>
      <c r="TM2525" s="657"/>
      <c r="TN2525" s="657"/>
      <c r="TO2525" s="657"/>
      <c r="TP2525" s="657"/>
      <c r="TQ2525" s="657"/>
      <c r="TR2525" s="657"/>
      <c r="TS2525" s="657"/>
      <c r="TT2525" s="657"/>
      <c r="TU2525" s="657"/>
      <c r="TV2525" s="657"/>
      <c r="TW2525" s="657"/>
      <c r="TX2525" s="657"/>
      <c r="TY2525" s="657"/>
      <c r="TZ2525" s="657"/>
      <c r="UA2525" s="657"/>
      <c r="UB2525" s="657"/>
      <c r="UC2525" s="657"/>
      <c r="UD2525" s="657"/>
      <c r="UE2525" s="657"/>
      <c r="UF2525" s="657"/>
      <c r="UG2525" s="657"/>
      <c r="UH2525" s="657"/>
      <c r="UI2525" s="657"/>
      <c r="UJ2525" s="657"/>
      <c r="UK2525" s="657"/>
      <c r="UL2525" s="657"/>
      <c r="UM2525" s="657"/>
      <c r="UN2525" s="657"/>
      <c r="UO2525" s="657"/>
      <c r="UP2525" s="657"/>
      <c r="UQ2525" s="657"/>
      <c r="UR2525" s="657"/>
      <c r="US2525" s="657"/>
      <c r="UT2525" s="657"/>
      <c r="UU2525" s="657"/>
      <c r="UV2525" s="657"/>
      <c r="UW2525" s="657"/>
      <c r="UX2525" s="657"/>
      <c r="UY2525" s="657"/>
      <c r="UZ2525" s="657"/>
      <c r="VA2525" s="657"/>
      <c r="VB2525" s="657"/>
      <c r="VC2525" s="657"/>
      <c r="VD2525" s="657"/>
      <c r="VE2525" s="657"/>
      <c r="VF2525" s="657"/>
      <c r="VG2525" s="657"/>
      <c r="VH2525" s="657"/>
      <c r="VI2525" s="657"/>
      <c r="VJ2525" s="657"/>
      <c r="VK2525" s="657"/>
      <c r="VL2525" s="657"/>
      <c r="VM2525" s="657"/>
      <c r="VN2525" s="657"/>
      <c r="VO2525" s="657"/>
      <c r="VP2525" s="657"/>
      <c r="VQ2525" s="657"/>
      <c r="VR2525" s="657"/>
      <c r="VS2525" s="657"/>
      <c r="VT2525" s="657"/>
      <c r="VU2525" s="657"/>
      <c r="VV2525" s="657"/>
      <c r="VW2525" s="657"/>
      <c r="VX2525" s="657"/>
      <c r="VY2525" s="657"/>
      <c r="VZ2525" s="657"/>
      <c r="WA2525" s="657"/>
      <c r="WB2525" s="657"/>
      <c r="WC2525" s="657"/>
      <c r="WD2525" s="657"/>
      <c r="WE2525" s="657"/>
      <c r="WF2525" s="657"/>
      <c r="WG2525" s="657"/>
      <c r="WH2525" s="657"/>
      <c r="WI2525" s="657"/>
      <c r="WJ2525" s="657"/>
      <c r="WK2525" s="657"/>
      <c r="WL2525" s="657"/>
      <c r="WM2525" s="657"/>
      <c r="WN2525" s="657"/>
      <c r="WO2525" s="657"/>
      <c r="WP2525" s="657"/>
      <c r="WQ2525" s="657"/>
      <c r="WR2525" s="657"/>
      <c r="WS2525" s="657"/>
      <c r="WT2525" s="657"/>
      <c r="WU2525" s="657"/>
      <c r="WV2525" s="657"/>
      <c r="WW2525" s="657"/>
      <c r="WX2525" s="657"/>
      <c r="WY2525" s="657"/>
      <c r="WZ2525" s="657"/>
      <c r="XA2525" s="657"/>
      <c r="XB2525" s="657"/>
      <c r="XC2525" s="657"/>
      <c r="XD2525" s="657"/>
      <c r="XE2525" s="657"/>
      <c r="XF2525" s="657"/>
      <c r="XG2525" s="657"/>
      <c r="XH2525" s="657"/>
      <c r="XI2525" s="657"/>
      <c r="XJ2525" s="657"/>
      <c r="XK2525" s="657"/>
      <c r="XL2525" s="657"/>
      <c r="XM2525" s="657"/>
      <c r="XN2525" s="657"/>
      <c r="XO2525" s="657"/>
      <c r="XP2525" s="657"/>
      <c r="XQ2525" s="657"/>
      <c r="XR2525" s="657"/>
      <c r="XS2525" s="657"/>
      <c r="XT2525" s="657"/>
      <c r="XU2525" s="657"/>
      <c r="XV2525" s="657"/>
      <c r="XW2525" s="657"/>
      <c r="XX2525" s="657"/>
      <c r="XY2525" s="657"/>
      <c r="XZ2525" s="657"/>
      <c r="YA2525" s="657"/>
      <c r="YB2525" s="657"/>
      <c r="YC2525" s="657"/>
      <c r="YD2525" s="657"/>
      <c r="YE2525" s="657"/>
      <c r="YF2525" s="657"/>
      <c r="YG2525" s="657"/>
      <c r="YH2525" s="657"/>
      <c r="YI2525" s="657"/>
      <c r="YJ2525" s="657"/>
      <c r="YK2525" s="657"/>
      <c r="YL2525" s="657"/>
      <c r="YM2525" s="657"/>
      <c r="YN2525" s="657"/>
      <c r="YO2525" s="657"/>
      <c r="YP2525" s="657"/>
      <c r="YQ2525" s="657"/>
      <c r="YR2525" s="657"/>
      <c r="YS2525" s="657"/>
      <c r="YT2525" s="657"/>
      <c r="YU2525" s="657"/>
      <c r="YV2525" s="657"/>
      <c r="YW2525" s="657"/>
      <c r="YX2525" s="657"/>
      <c r="YY2525" s="657"/>
      <c r="YZ2525" s="657"/>
      <c r="ZA2525" s="657"/>
      <c r="ZB2525" s="657"/>
      <c r="ZC2525" s="657"/>
      <c r="ZD2525" s="657"/>
      <c r="ZE2525" s="657"/>
      <c r="ZF2525" s="657"/>
      <c r="ZG2525" s="657"/>
      <c r="ZH2525" s="657"/>
      <c r="ZI2525" s="657"/>
      <c r="ZJ2525" s="657"/>
      <c r="ZK2525" s="657"/>
      <c r="ZL2525" s="657"/>
      <c r="ZM2525" s="657"/>
      <c r="ZN2525" s="657"/>
      <c r="ZO2525" s="657"/>
      <c r="ZP2525" s="657"/>
      <c r="ZQ2525" s="657"/>
      <c r="ZR2525" s="657"/>
      <c r="ZS2525" s="657"/>
      <c r="ZT2525" s="657"/>
      <c r="ZU2525" s="657"/>
      <c r="ZV2525" s="657"/>
      <c r="ZW2525" s="657"/>
      <c r="ZX2525" s="657"/>
      <c r="ZY2525" s="657"/>
      <c r="ZZ2525" s="657"/>
      <c r="AAA2525" s="657"/>
      <c r="AAB2525" s="657"/>
      <c r="AAC2525" s="657"/>
      <c r="AAD2525" s="657"/>
      <c r="AAE2525" s="657"/>
      <c r="AAF2525" s="657"/>
      <c r="AAG2525" s="657"/>
      <c r="AAH2525" s="657"/>
      <c r="AAI2525" s="657"/>
      <c r="AAJ2525" s="657"/>
      <c r="AAK2525" s="657"/>
      <c r="AAL2525" s="657"/>
      <c r="AAM2525" s="657"/>
      <c r="AAN2525" s="657"/>
      <c r="AAO2525" s="657"/>
      <c r="AAP2525" s="657"/>
      <c r="AAQ2525" s="657"/>
      <c r="AAR2525" s="657"/>
      <c r="AAS2525" s="657"/>
      <c r="AAT2525" s="657"/>
      <c r="AAU2525" s="657"/>
      <c r="AAV2525" s="657"/>
      <c r="AAW2525" s="657"/>
      <c r="AAX2525" s="657"/>
      <c r="AAY2525" s="657"/>
      <c r="AAZ2525" s="657"/>
      <c r="ABA2525" s="657"/>
      <c r="ABB2525" s="657"/>
      <c r="ABC2525" s="657"/>
      <c r="ABD2525" s="657"/>
      <c r="ABE2525" s="657"/>
      <c r="ABF2525" s="657"/>
      <c r="ABG2525" s="657"/>
      <c r="ABH2525" s="657"/>
      <c r="ABI2525" s="657"/>
      <c r="ABJ2525" s="657"/>
      <c r="ABK2525" s="657"/>
      <c r="ABL2525" s="657"/>
      <c r="ABM2525" s="657"/>
      <c r="ABN2525" s="657"/>
      <c r="ABO2525" s="657"/>
      <c r="ABP2525" s="657"/>
      <c r="ABQ2525" s="657"/>
      <c r="ABR2525" s="657"/>
      <c r="ABS2525" s="657"/>
      <c r="ABT2525" s="657"/>
      <c r="ABU2525" s="657"/>
      <c r="ABV2525" s="657"/>
      <c r="ABW2525" s="657"/>
      <c r="ABX2525" s="657"/>
      <c r="ABY2525" s="657"/>
      <c r="ABZ2525" s="657"/>
      <c r="ACA2525" s="657"/>
      <c r="ACB2525" s="657"/>
      <c r="ACC2525" s="657"/>
      <c r="ACD2525" s="657"/>
      <c r="ACE2525" s="657"/>
      <c r="ACF2525" s="657"/>
      <c r="ACG2525" s="657"/>
      <c r="ACH2525" s="657"/>
      <c r="ACI2525" s="657"/>
      <c r="ACJ2525" s="657"/>
      <c r="ACK2525" s="657"/>
      <c r="ACL2525" s="657"/>
      <c r="ACM2525" s="657"/>
      <c r="ACN2525" s="657"/>
      <c r="ACO2525" s="657"/>
      <c r="ACP2525" s="657"/>
      <c r="ACQ2525" s="657"/>
      <c r="ACR2525" s="657"/>
      <c r="ACS2525" s="657"/>
      <c r="ACT2525" s="657"/>
      <c r="ACU2525" s="657"/>
      <c r="ACV2525" s="657"/>
      <c r="ACW2525" s="657"/>
      <c r="ACX2525" s="657"/>
      <c r="ACY2525" s="657"/>
      <c r="ACZ2525" s="657"/>
      <c r="ADA2525" s="657"/>
      <c r="ADB2525" s="657"/>
      <c r="ADC2525" s="657"/>
      <c r="ADD2525" s="657"/>
      <c r="ADE2525" s="657"/>
      <c r="ADF2525" s="657"/>
      <c r="ADG2525" s="657"/>
      <c r="ADH2525" s="657"/>
      <c r="ADI2525" s="657"/>
      <c r="ADJ2525" s="657"/>
      <c r="ADK2525" s="657"/>
      <c r="ADL2525" s="657"/>
      <c r="ADM2525" s="657"/>
      <c r="ADN2525" s="657"/>
      <c r="ADO2525" s="657"/>
      <c r="ADP2525" s="657"/>
      <c r="ADQ2525" s="657"/>
      <c r="ADR2525" s="657"/>
      <c r="ADS2525" s="657"/>
      <c r="ADT2525" s="657"/>
      <c r="ADU2525" s="657"/>
      <c r="ADV2525" s="657"/>
      <c r="ADW2525" s="657"/>
      <c r="ADX2525" s="657"/>
      <c r="ADY2525" s="657"/>
      <c r="ADZ2525" s="657"/>
      <c r="AEA2525" s="657"/>
      <c r="AEB2525" s="657"/>
      <c r="AEC2525" s="657"/>
      <c r="AED2525" s="657"/>
      <c r="AEE2525" s="657"/>
      <c r="AEF2525" s="657"/>
      <c r="AEG2525" s="657"/>
      <c r="AEH2525" s="657"/>
      <c r="AEI2525" s="657"/>
      <c r="AEJ2525" s="657"/>
      <c r="AEK2525" s="657"/>
      <c r="AEL2525" s="657"/>
      <c r="AEM2525" s="657"/>
      <c r="AEN2525" s="657"/>
      <c r="AEO2525" s="657"/>
      <c r="AEP2525" s="657"/>
      <c r="AEQ2525" s="657"/>
      <c r="AER2525" s="657"/>
      <c r="AES2525" s="657"/>
      <c r="AET2525" s="657"/>
      <c r="AEU2525" s="657"/>
      <c r="AEV2525" s="657"/>
      <c r="AEW2525" s="657"/>
      <c r="AEX2525" s="657"/>
      <c r="AEY2525" s="657"/>
      <c r="AEZ2525" s="657"/>
      <c r="AFA2525" s="657"/>
      <c r="AFB2525" s="657"/>
      <c r="AFC2525" s="657"/>
      <c r="AFD2525" s="657"/>
      <c r="AFE2525" s="657"/>
      <c r="AFF2525" s="657"/>
      <c r="AFG2525" s="657"/>
      <c r="AFH2525" s="657"/>
      <c r="AFI2525" s="657"/>
      <c r="AFJ2525" s="657"/>
      <c r="AFK2525" s="657"/>
      <c r="AFL2525" s="657"/>
      <c r="AFM2525" s="657"/>
      <c r="AFN2525" s="657"/>
      <c r="AFO2525" s="657"/>
      <c r="AFP2525" s="657"/>
      <c r="AFQ2525" s="657"/>
      <c r="AFR2525" s="657"/>
      <c r="AFS2525" s="657"/>
      <c r="AFT2525" s="657"/>
      <c r="AFU2525" s="657"/>
      <c r="AFV2525" s="657"/>
      <c r="AFW2525" s="657"/>
      <c r="AFX2525" s="657"/>
      <c r="AFY2525" s="657"/>
      <c r="AFZ2525" s="657"/>
      <c r="AGA2525" s="657"/>
      <c r="AGB2525" s="657"/>
      <c r="AGC2525" s="657"/>
      <c r="AGD2525" s="657"/>
      <c r="AGE2525" s="657"/>
      <c r="AGF2525" s="657"/>
      <c r="AGG2525" s="657"/>
      <c r="AGH2525" s="657"/>
      <c r="AGI2525" s="657"/>
      <c r="AGJ2525" s="657"/>
      <c r="AGK2525" s="657"/>
      <c r="AGL2525" s="657"/>
      <c r="AGM2525" s="657"/>
      <c r="AGN2525" s="657"/>
      <c r="AGO2525" s="657"/>
      <c r="AGP2525" s="657"/>
      <c r="AGQ2525" s="657"/>
      <c r="AGR2525" s="657"/>
      <c r="AGS2525" s="657"/>
      <c r="AGT2525" s="657"/>
      <c r="AGU2525" s="657"/>
      <c r="AGV2525" s="657"/>
      <c r="AGW2525" s="657"/>
      <c r="AGX2525" s="657"/>
      <c r="AGY2525" s="657"/>
      <c r="AGZ2525" s="657"/>
      <c r="AHA2525" s="657"/>
      <c r="AHB2525" s="657"/>
      <c r="AHC2525" s="657"/>
      <c r="AHD2525" s="657"/>
      <c r="AHE2525" s="657"/>
      <c r="AHF2525" s="657"/>
      <c r="AHG2525" s="657"/>
      <c r="AHH2525" s="657"/>
      <c r="AHI2525" s="657"/>
      <c r="AHJ2525" s="657"/>
      <c r="AHK2525" s="657"/>
      <c r="AHL2525" s="657"/>
      <c r="AHM2525" s="657"/>
      <c r="AHN2525" s="657"/>
      <c r="AHO2525" s="657"/>
      <c r="AHP2525" s="657"/>
      <c r="AHQ2525" s="657"/>
      <c r="AHR2525" s="657"/>
      <c r="AHS2525" s="657"/>
      <c r="AHT2525" s="657"/>
      <c r="AHU2525" s="657"/>
      <c r="AHV2525" s="657"/>
      <c r="AHW2525" s="657"/>
      <c r="AHX2525" s="657"/>
      <c r="AHY2525" s="657"/>
      <c r="AHZ2525" s="657"/>
      <c r="AIA2525" s="657"/>
      <c r="AIB2525" s="657"/>
      <c r="AIC2525" s="657"/>
      <c r="AID2525" s="657"/>
      <c r="AIE2525" s="657"/>
      <c r="AIF2525" s="657"/>
      <c r="AIG2525" s="657"/>
      <c r="AIH2525" s="657"/>
      <c r="AII2525" s="657"/>
      <c r="AIJ2525" s="657"/>
      <c r="AIK2525" s="657"/>
      <c r="AIL2525" s="657"/>
      <c r="AIM2525" s="657"/>
      <c r="AIN2525" s="657"/>
      <c r="AIO2525" s="657"/>
      <c r="AIP2525" s="657"/>
      <c r="AIQ2525" s="657"/>
      <c r="AIR2525" s="657"/>
      <c r="AIS2525" s="657"/>
      <c r="AIT2525" s="657"/>
      <c r="AIU2525" s="657"/>
      <c r="AIV2525" s="657"/>
      <c r="AIW2525" s="657"/>
      <c r="AIX2525" s="657"/>
      <c r="AIY2525" s="657"/>
      <c r="AIZ2525" s="657"/>
      <c r="AJA2525" s="657"/>
      <c r="AJB2525" s="657"/>
      <c r="AJC2525" s="657"/>
      <c r="AJD2525" s="657"/>
      <c r="AJE2525" s="657"/>
      <c r="AJF2525" s="657"/>
      <c r="AJG2525" s="657"/>
      <c r="AJH2525" s="657"/>
      <c r="AJI2525" s="657"/>
      <c r="AJJ2525" s="657"/>
      <c r="AJK2525" s="657"/>
      <c r="AJL2525" s="657"/>
      <c r="AJM2525" s="657"/>
      <c r="AJN2525" s="657"/>
      <c r="AJO2525" s="657"/>
      <c r="AJP2525" s="657"/>
      <c r="AJQ2525" s="657"/>
      <c r="AJR2525" s="657"/>
      <c r="AJS2525" s="657"/>
      <c r="AJT2525" s="657"/>
      <c r="AJU2525" s="657"/>
      <c r="AJV2525" s="657"/>
      <c r="AJW2525" s="657"/>
      <c r="AJX2525" s="657"/>
      <c r="AJY2525" s="657"/>
      <c r="AJZ2525" s="657"/>
      <c r="AKA2525" s="657"/>
      <c r="AKB2525" s="657"/>
      <c r="AKC2525" s="657"/>
      <c r="AKD2525" s="657"/>
      <c r="AKE2525" s="657"/>
      <c r="AKF2525" s="657"/>
      <c r="AKG2525" s="657"/>
      <c r="AKH2525" s="657"/>
      <c r="AKI2525" s="657"/>
      <c r="AKJ2525" s="657"/>
      <c r="AKK2525" s="657"/>
      <c r="AKL2525" s="657"/>
      <c r="AKM2525" s="657"/>
      <c r="AKN2525" s="657"/>
      <c r="AKO2525" s="657"/>
      <c r="AKP2525" s="657"/>
      <c r="AKQ2525" s="657"/>
      <c r="AKR2525" s="657"/>
      <c r="AKS2525" s="657"/>
      <c r="AKT2525" s="657"/>
      <c r="AKU2525" s="657"/>
      <c r="AKV2525" s="657"/>
      <c r="AKW2525" s="657"/>
      <c r="AKX2525" s="657"/>
      <c r="AKY2525" s="657"/>
      <c r="AKZ2525" s="657"/>
      <c r="ALA2525" s="657"/>
      <c r="ALB2525" s="657"/>
      <c r="ALC2525" s="657"/>
      <c r="ALD2525" s="657"/>
      <c r="ALE2525" s="657"/>
      <c r="ALF2525" s="657"/>
      <c r="ALG2525" s="657"/>
      <c r="ALH2525" s="657"/>
      <c r="ALI2525" s="657"/>
      <c r="ALJ2525" s="657"/>
      <c r="ALK2525" s="657"/>
      <c r="ALL2525" s="657"/>
      <c r="ALM2525" s="657"/>
      <c r="ALN2525" s="657"/>
      <c r="ALO2525" s="657"/>
      <c r="ALP2525" s="657"/>
      <c r="ALQ2525" s="657"/>
      <c r="ALR2525" s="657"/>
      <c r="ALS2525" s="657"/>
      <c r="ALT2525" s="657"/>
      <c r="ALU2525" s="657"/>
      <c r="ALV2525" s="657"/>
      <c r="ALW2525" s="657"/>
      <c r="ALX2525" s="657"/>
      <c r="ALY2525" s="657"/>
      <c r="ALZ2525" s="657"/>
      <c r="AMA2525" s="657"/>
      <c r="AMB2525" s="657"/>
      <c r="AMC2525" s="657"/>
      <c r="AMD2525" s="657"/>
      <c r="AME2525" s="657"/>
      <c r="AMF2525" s="657"/>
      <c r="AMG2525" s="657"/>
      <c r="AMH2525" s="657"/>
      <c r="AMI2525" s="657"/>
      <c r="AMJ2525" s="657"/>
      <c r="AMK2525" s="657"/>
      <c r="AML2525" s="657"/>
      <c r="AMM2525" s="657"/>
      <c r="AMN2525" s="657"/>
      <c r="AMO2525" s="657"/>
      <c r="AMP2525" s="657"/>
      <c r="AMQ2525" s="657"/>
      <c r="AMR2525" s="657"/>
      <c r="AMS2525" s="657"/>
      <c r="AMT2525" s="657"/>
      <c r="AMU2525" s="657"/>
      <c r="AMV2525" s="657"/>
      <c r="AMW2525" s="657"/>
      <c r="AMX2525" s="657"/>
      <c r="AMY2525" s="657"/>
      <c r="AMZ2525" s="657"/>
      <c r="ANA2525" s="657"/>
      <c r="ANB2525" s="657"/>
      <c r="ANC2525" s="657"/>
      <c r="AND2525" s="657"/>
      <c r="ANE2525" s="657"/>
      <c r="ANF2525" s="657"/>
      <c r="ANG2525" s="657"/>
      <c r="ANH2525" s="657"/>
      <c r="ANI2525" s="657"/>
      <c r="ANJ2525" s="657"/>
      <c r="ANK2525" s="657"/>
      <c r="ANL2525" s="657"/>
      <c r="ANM2525" s="657"/>
      <c r="ANN2525" s="657"/>
      <c r="ANO2525" s="657"/>
      <c r="ANP2525" s="657"/>
      <c r="ANQ2525" s="657"/>
      <c r="ANR2525" s="657"/>
      <c r="ANS2525" s="657"/>
      <c r="ANT2525" s="657"/>
      <c r="ANU2525" s="657"/>
      <c r="ANV2525" s="657"/>
      <c r="ANW2525" s="657"/>
      <c r="ANX2525" s="657"/>
      <c r="ANY2525" s="657"/>
      <c r="ANZ2525" s="657"/>
      <c r="AOA2525" s="657"/>
      <c r="AOB2525" s="657"/>
      <c r="AOC2525" s="657"/>
      <c r="AOD2525" s="657"/>
      <c r="AOE2525" s="657"/>
      <c r="AOF2525" s="657"/>
      <c r="AOG2525" s="657"/>
      <c r="AOH2525" s="657"/>
      <c r="AOI2525" s="657"/>
      <c r="AOJ2525" s="657"/>
      <c r="AOK2525" s="657"/>
      <c r="AOL2525" s="657"/>
      <c r="AOM2525" s="657"/>
      <c r="AON2525" s="657"/>
      <c r="AOO2525" s="657"/>
      <c r="AOP2525" s="657"/>
      <c r="AOQ2525" s="657"/>
      <c r="AOR2525" s="657"/>
      <c r="AOS2525" s="657"/>
      <c r="AOT2525" s="657"/>
      <c r="AOU2525" s="657"/>
      <c r="AOV2525" s="657"/>
      <c r="AOW2525" s="657"/>
      <c r="AOX2525" s="657"/>
      <c r="AOY2525" s="657"/>
      <c r="AOZ2525" s="657"/>
      <c r="APA2525" s="657"/>
      <c r="APB2525" s="657"/>
      <c r="APC2525" s="657"/>
      <c r="APD2525" s="657"/>
      <c r="APE2525" s="657"/>
      <c r="APF2525" s="657"/>
      <c r="APG2525" s="657"/>
      <c r="APH2525" s="657"/>
      <c r="API2525" s="657"/>
      <c r="APJ2525" s="657"/>
      <c r="APK2525" s="657"/>
      <c r="APL2525" s="657"/>
      <c r="APM2525" s="657"/>
      <c r="APN2525" s="657"/>
      <c r="APO2525" s="657"/>
      <c r="APP2525" s="657"/>
      <c r="APQ2525" s="657"/>
      <c r="APR2525" s="657"/>
      <c r="APS2525" s="657"/>
      <c r="APT2525" s="657"/>
      <c r="APU2525" s="657"/>
      <c r="APV2525" s="657"/>
      <c r="APW2525" s="657"/>
      <c r="APX2525" s="657"/>
      <c r="APY2525" s="657"/>
      <c r="APZ2525" s="657"/>
      <c r="AQA2525" s="657"/>
      <c r="AQB2525" s="657"/>
      <c r="AQC2525" s="657"/>
      <c r="AQD2525" s="657"/>
      <c r="AQE2525" s="657"/>
      <c r="AQF2525" s="657"/>
      <c r="AQG2525" s="657"/>
      <c r="AQH2525" s="657"/>
      <c r="AQI2525" s="657"/>
      <c r="AQJ2525" s="657"/>
      <c r="AQK2525" s="657"/>
      <c r="AQL2525" s="657"/>
      <c r="AQM2525" s="657"/>
      <c r="AQN2525" s="657"/>
      <c r="AQO2525" s="657"/>
      <c r="AQP2525" s="657"/>
      <c r="AQQ2525" s="657"/>
      <c r="AQR2525" s="657"/>
      <c r="AQS2525" s="657"/>
      <c r="AQT2525" s="657"/>
      <c r="AQU2525" s="657"/>
      <c r="AQV2525" s="657"/>
      <c r="AQW2525" s="657"/>
      <c r="AQX2525" s="657"/>
      <c r="AQY2525" s="657"/>
      <c r="AQZ2525" s="657"/>
      <c r="ARA2525" s="657"/>
      <c r="ARB2525" s="657"/>
      <c r="ARC2525" s="657"/>
      <c r="ARD2525" s="657"/>
      <c r="ARE2525" s="657"/>
      <c r="ARF2525" s="657"/>
      <c r="ARG2525" s="657"/>
      <c r="ARH2525" s="657"/>
      <c r="ARI2525" s="657"/>
      <c r="ARJ2525" s="657"/>
      <c r="ARK2525" s="657"/>
      <c r="ARL2525" s="657"/>
      <c r="ARM2525" s="657"/>
      <c r="ARN2525" s="657"/>
      <c r="ARO2525" s="657"/>
      <c r="ARP2525" s="657"/>
      <c r="ARQ2525" s="657"/>
      <c r="ARR2525" s="657"/>
      <c r="ARS2525" s="657"/>
      <c r="ART2525" s="657"/>
      <c r="ARU2525" s="657"/>
      <c r="ARV2525" s="657"/>
      <c r="ARW2525" s="657"/>
      <c r="ARX2525" s="657"/>
      <c r="ARY2525" s="657"/>
      <c r="ARZ2525" s="657"/>
      <c r="ASA2525" s="657"/>
      <c r="ASB2525" s="657"/>
      <c r="ASC2525" s="657"/>
      <c r="ASD2525" s="657"/>
      <c r="ASE2525" s="657"/>
      <c r="ASF2525" s="657"/>
      <c r="ASG2525" s="657"/>
      <c r="ASH2525" s="657"/>
      <c r="ASI2525" s="657"/>
      <c r="ASJ2525" s="657"/>
      <c r="ASK2525" s="657"/>
      <c r="ASL2525" s="657"/>
      <c r="ASM2525" s="657"/>
      <c r="ASN2525" s="657"/>
      <c r="ASO2525" s="657"/>
      <c r="ASP2525" s="657"/>
      <c r="ASQ2525" s="657"/>
      <c r="ASR2525" s="657"/>
      <c r="ASS2525" s="657"/>
      <c r="AST2525" s="657"/>
      <c r="ASU2525" s="657"/>
      <c r="ASV2525" s="657"/>
      <c r="ASW2525" s="657"/>
      <c r="ASX2525" s="657"/>
      <c r="ASY2525" s="657"/>
      <c r="ASZ2525" s="657"/>
      <c r="ATA2525" s="657"/>
      <c r="ATB2525" s="657"/>
      <c r="ATC2525" s="657"/>
      <c r="ATD2525" s="657"/>
      <c r="ATE2525" s="657"/>
      <c r="ATF2525" s="657"/>
      <c r="ATG2525" s="657"/>
      <c r="ATH2525" s="657"/>
      <c r="ATI2525" s="657"/>
      <c r="ATJ2525" s="657"/>
      <c r="ATK2525" s="657"/>
      <c r="ATL2525" s="657"/>
      <c r="ATM2525" s="657"/>
      <c r="ATN2525" s="657"/>
      <c r="ATO2525" s="657"/>
      <c r="ATP2525" s="657"/>
      <c r="ATQ2525" s="657"/>
      <c r="ATR2525" s="657"/>
      <c r="ATS2525" s="657"/>
      <c r="ATT2525" s="657"/>
      <c r="ATU2525" s="657"/>
      <c r="ATV2525" s="657"/>
      <c r="ATW2525" s="657"/>
      <c r="ATX2525" s="657"/>
      <c r="ATY2525" s="657"/>
      <c r="ATZ2525" s="657"/>
      <c r="AUA2525" s="657"/>
      <c r="AUB2525" s="657"/>
      <c r="AUC2525" s="657"/>
      <c r="AUD2525" s="657"/>
      <c r="AUE2525" s="657"/>
      <c r="AUF2525" s="657"/>
      <c r="AUG2525" s="657"/>
      <c r="AUH2525" s="657"/>
      <c r="AUI2525" s="657"/>
      <c r="AUJ2525" s="657"/>
      <c r="AUK2525" s="657"/>
      <c r="AUL2525" s="657"/>
      <c r="AUM2525" s="657"/>
      <c r="AUN2525" s="657"/>
      <c r="AUO2525" s="657"/>
      <c r="AUP2525" s="657"/>
      <c r="AUQ2525" s="657"/>
      <c r="AUR2525" s="657"/>
      <c r="AUS2525" s="657"/>
      <c r="AUT2525" s="657"/>
      <c r="AUU2525" s="657"/>
      <c r="AUV2525" s="657"/>
      <c r="AUW2525" s="657"/>
      <c r="AUX2525" s="657"/>
      <c r="AUY2525" s="657"/>
      <c r="AUZ2525" s="657"/>
      <c r="AVA2525" s="657"/>
      <c r="AVB2525" s="657"/>
      <c r="AVC2525" s="657"/>
      <c r="AVD2525" s="657"/>
      <c r="AVE2525" s="657"/>
      <c r="AVF2525" s="657"/>
      <c r="AVG2525" s="657"/>
      <c r="AVH2525" s="657"/>
      <c r="AVI2525" s="657"/>
      <c r="AVJ2525" s="657"/>
      <c r="AVK2525" s="657"/>
      <c r="AVL2525" s="657"/>
      <c r="AVM2525" s="657"/>
      <c r="AVN2525" s="657"/>
      <c r="AVO2525" s="657"/>
      <c r="AVP2525" s="657"/>
      <c r="AVQ2525" s="657"/>
      <c r="AVR2525" s="657"/>
      <c r="AVS2525" s="657"/>
      <c r="AVT2525" s="657"/>
      <c r="AVU2525" s="657"/>
      <c r="AVV2525" s="657"/>
      <c r="AVW2525" s="657"/>
      <c r="AVX2525" s="657"/>
      <c r="AVY2525" s="657"/>
      <c r="AVZ2525" s="657"/>
      <c r="AWA2525" s="657"/>
      <c r="AWB2525" s="657"/>
      <c r="AWC2525" s="657"/>
      <c r="AWD2525" s="657"/>
      <c r="AWE2525" s="657"/>
      <c r="AWF2525" s="657"/>
      <c r="AWG2525" s="657"/>
      <c r="AWH2525" s="657"/>
      <c r="AWI2525" s="657"/>
      <c r="AWJ2525" s="657"/>
      <c r="AWK2525" s="657"/>
      <c r="AWL2525" s="657"/>
      <c r="AWM2525" s="657"/>
      <c r="AWN2525" s="657"/>
      <c r="AWO2525" s="657"/>
      <c r="AWP2525" s="657"/>
      <c r="AWQ2525" s="657"/>
      <c r="AWR2525" s="657"/>
      <c r="AWS2525" s="657"/>
      <c r="AWT2525" s="657"/>
      <c r="AWU2525" s="657"/>
      <c r="AWV2525" s="657"/>
      <c r="AWW2525" s="657"/>
      <c r="AWX2525" s="657"/>
      <c r="AWY2525" s="657"/>
      <c r="AWZ2525" s="657"/>
      <c r="AXA2525" s="657"/>
      <c r="AXB2525" s="657"/>
      <c r="AXC2525" s="657"/>
      <c r="AXD2525" s="657"/>
      <c r="AXE2525" s="657"/>
      <c r="AXF2525" s="657"/>
      <c r="AXG2525" s="657"/>
      <c r="AXH2525" s="657"/>
      <c r="AXI2525" s="657"/>
      <c r="AXJ2525" s="657"/>
      <c r="AXK2525" s="657"/>
      <c r="AXL2525" s="657"/>
      <c r="AXM2525" s="657"/>
      <c r="AXN2525" s="657"/>
      <c r="AXO2525" s="657"/>
      <c r="AXP2525" s="657"/>
      <c r="AXQ2525" s="657"/>
      <c r="AXR2525" s="657"/>
      <c r="AXS2525" s="657"/>
      <c r="AXT2525" s="657"/>
      <c r="AXU2525" s="657"/>
      <c r="AXV2525" s="657"/>
      <c r="AXW2525" s="657"/>
      <c r="AXX2525" s="657"/>
      <c r="AXY2525" s="657"/>
      <c r="AXZ2525" s="657"/>
      <c r="AYA2525" s="657"/>
      <c r="AYB2525" s="657"/>
      <c r="AYC2525" s="657"/>
      <c r="AYD2525" s="657"/>
      <c r="AYE2525" s="657"/>
      <c r="AYF2525" s="657"/>
      <c r="AYG2525" s="657"/>
      <c r="AYH2525" s="657"/>
      <c r="AYI2525" s="657"/>
      <c r="AYJ2525" s="657"/>
      <c r="AYK2525" s="657"/>
      <c r="AYL2525" s="657"/>
      <c r="AYM2525" s="657"/>
      <c r="AYN2525" s="657"/>
      <c r="AYO2525" s="657"/>
      <c r="AYP2525" s="657"/>
      <c r="AYQ2525" s="657"/>
      <c r="AYR2525" s="657"/>
      <c r="AYS2525" s="657"/>
      <c r="AYT2525" s="657"/>
      <c r="AYU2525" s="657"/>
      <c r="AYV2525" s="657"/>
      <c r="AYW2525" s="657"/>
      <c r="AYX2525" s="657"/>
      <c r="AYY2525" s="657"/>
      <c r="AYZ2525" s="657"/>
      <c r="AZA2525" s="657"/>
      <c r="AZB2525" s="657"/>
      <c r="AZC2525" s="657"/>
      <c r="AZD2525" s="657"/>
      <c r="AZE2525" s="657"/>
      <c r="AZF2525" s="657"/>
      <c r="AZG2525" s="657"/>
      <c r="AZH2525" s="657"/>
      <c r="AZI2525" s="657"/>
      <c r="AZJ2525" s="657"/>
      <c r="AZK2525" s="657"/>
      <c r="AZL2525" s="657"/>
      <c r="AZM2525" s="657"/>
      <c r="AZN2525" s="657"/>
      <c r="AZO2525" s="657"/>
      <c r="AZP2525" s="657"/>
      <c r="AZQ2525" s="657"/>
      <c r="AZR2525" s="657"/>
      <c r="AZS2525" s="657"/>
      <c r="AZT2525" s="657"/>
      <c r="AZU2525" s="657"/>
      <c r="AZV2525" s="657"/>
      <c r="AZW2525" s="657"/>
      <c r="AZX2525" s="657"/>
      <c r="AZY2525" s="657"/>
      <c r="AZZ2525" s="657"/>
      <c r="BAA2525" s="657"/>
      <c r="BAB2525" s="657"/>
      <c r="BAC2525" s="657"/>
      <c r="BAD2525" s="657"/>
      <c r="BAE2525" s="657"/>
      <c r="BAF2525" s="657"/>
      <c r="BAG2525" s="657"/>
      <c r="BAH2525" s="657"/>
      <c r="BAI2525" s="657"/>
      <c r="BAJ2525" s="657"/>
      <c r="BAK2525" s="657"/>
      <c r="BAL2525" s="657"/>
      <c r="BAM2525" s="657"/>
      <c r="BAN2525" s="657"/>
      <c r="BAO2525" s="657"/>
      <c r="BAP2525" s="657"/>
      <c r="BAQ2525" s="657"/>
      <c r="BAR2525" s="657"/>
      <c r="BAS2525" s="657"/>
      <c r="BAT2525" s="657"/>
      <c r="BAU2525" s="657"/>
      <c r="BAV2525" s="657"/>
      <c r="BAW2525" s="657"/>
      <c r="BAX2525" s="657"/>
      <c r="BAY2525" s="657"/>
      <c r="BAZ2525" s="657"/>
      <c r="BBA2525" s="657"/>
      <c r="BBB2525" s="657"/>
      <c r="BBC2525" s="657"/>
      <c r="BBD2525" s="657"/>
      <c r="BBE2525" s="657"/>
      <c r="BBF2525" s="657"/>
      <c r="BBG2525" s="657"/>
      <c r="BBH2525" s="657"/>
      <c r="BBI2525" s="657"/>
      <c r="BBJ2525" s="657"/>
      <c r="BBK2525" s="657"/>
      <c r="BBL2525" s="657"/>
      <c r="BBM2525" s="657"/>
      <c r="BBN2525" s="657"/>
      <c r="BBO2525" s="657"/>
      <c r="BBP2525" s="657"/>
      <c r="BBQ2525" s="657"/>
      <c r="BBR2525" s="657"/>
      <c r="BBS2525" s="657"/>
      <c r="BBT2525" s="657"/>
      <c r="BBU2525" s="657"/>
      <c r="BBV2525" s="657"/>
      <c r="BBW2525" s="657"/>
      <c r="BBX2525" s="657"/>
      <c r="BBY2525" s="657"/>
      <c r="BBZ2525" s="657"/>
      <c r="BCA2525" s="657"/>
      <c r="BCB2525" s="657"/>
      <c r="BCC2525" s="657"/>
      <c r="BCD2525" s="657"/>
      <c r="BCE2525" s="657"/>
      <c r="BCF2525" s="657"/>
      <c r="BCG2525" s="657"/>
      <c r="BCH2525" s="657"/>
      <c r="BCI2525" s="657"/>
      <c r="BCJ2525" s="657"/>
      <c r="BCK2525" s="657"/>
      <c r="BCL2525" s="657"/>
      <c r="BCM2525" s="657"/>
      <c r="BCN2525" s="657"/>
      <c r="BCO2525" s="657"/>
      <c r="BCP2525" s="657"/>
      <c r="BCQ2525" s="657"/>
      <c r="BCR2525" s="657"/>
      <c r="BCS2525" s="657"/>
      <c r="BCT2525" s="657"/>
      <c r="BCU2525" s="657"/>
      <c r="BCV2525" s="657"/>
      <c r="BCW2525" s="657"/>
      <c r="BCX2525" s="657"/>
      <c r="BCY2525" s="657"/>
      <c r="BCZ2525" s="657"/>
      <c r="BDA2525" s="657"/>
      <c r="BDB2525" s="657"/>
      <c r="BDC2525" s="657"/>
      <c r="BDD2525" s="657"/>
      <c r="BDE2525" s="657"/>
      <c r="BDF2525" s="657"/>
      <c r="BDG2525" s="657"/>
      <c r="BDH2525" s="657"/>
      <c r="BDI2525" s="657"/>
      <c r="BDJ2525" s="657"/>
      <c r="BDK2525" s="657"/>
      <c r="BDL2525" s="657"/>
      <c r="BDM2525" s="657"/>
      <c r="BDN2525" s="657"/>
      <c r="BDO2525" s="657"/>
      <c r="BDP2525" s="657"/>
      <c r="BDQ2525" s="657"/>
      <c r="BDR2525" s="657"/>
      <c r="BDS2525" s="657"/>
      <c r="BDT2525" s="657"/>
      <c r="BDU2525" s="657"/>
      <c r="BDV2525" s="657"/>
      <c r="BDW2525" s="657"/>
      <c r="BDX2525" s="657"/>
      <c r="BDY2525" s="657"/>
      <c r="BDZ2525" s="657"/>
      <c r="BEA2525" s="657"/>
      <c r="BEB2525" s="657"/>
      <c r="BEC2525" s="657"/>
      <c r="BED2525" s="657"/>
      <c r="BEE2525" s="657"/>
      <c r="BEF2525" s="657"/>
      <c r="BEG2525" s="657"/>
      <c r="BEH2525" s="657"/>
      <c r="BEI2525" s="657"/>
      <c r="BEJ2525" s="657"/>
      <c r="BEK2525" s="657"/>
      <c r="BEL2525" s="657"/>
      <c r="BEM2525" s="657"/>
      <c r="BEN2525" s="657"/>
      <c r="BEO2525" s="657"/>
      <c r="BEP2525" s="657"/>
      <c r="BEQ2525" s="657"/>
      <c r="BER2525" s="657"/>
      <c r="BES2525" s="657"/>
      <c r="BET2525" s="657"/>
      <c r="BEU2525" s="657"/>
      <c r="BEV2525" s="657"/>
      <c r="BEW2525" s="657"/>
      <c r="BEX2525" s="657"/>
      <c r="BEY2525" s="657"/>
      <c r="BEZ2525" s="657"/>
      <c r="BFA2525" s="657"/>
      <c r="BFB2525" s="657"/>
      <c r="BFC2525" s="657"/>
      <c r="BFD2525" s="657"/>
      <c r="BFE2525" s="657"/>
      <c r="BFF2525" s="657"/>
      <c r="BFG2525" s="657"/>
      <c r="BFH2525" s="657"/>
      <c r="BFI2525" s="657"/>
      <c r="BFJ2525" s="657"/>
      <c r="BFK2525" s="657"/>
      <c r="BFL2525" s="657"/>
      <c r="BFM2525" s="657"/>
      <c r="BFN2525" s="657"/>
      <c r="BFO2525" s="657"/>
      <c r="BFP2525" s="657"/>
      <c r="BFQ2525" s="657"/>
      <c r="BFR2525" s="657"/>
      <c r="BFS2525" s="657"/>
      <c r="BFT2525" s="657"/>
      <c r="BFU2525" s="657"/>
      <c r="BFV2525" s="657"/>
      <c r="BFW2525" s="657"/>
      <c r="BFX2525" s="657"/>
      <c r="BFY2525" s="657"/>
      <c r="BFZ2525" s="657"/>
      <c r="BGA2525" s="657"/>
      <c r="BGB2525" s="657"/>
      <c r="BGC2525" s="657"/>
      <c r="BGD2525" s="657"/>
      <c r="BGE2525" s="657"/>
      <c r="BGF2525" s="657"/>
      <c r="BGG2525" s="657"/>
      <c r="BGH2525" s="657"/>
      <c r="BGI2525" s="657"/>
      <c r="BGJ2525" s="657"/>
      <c r="BGK2525" s="657"/>
      <c r="BGL2525" s="657"/>
      <c r="BGM2525" s="657"/>
      <c r="BGN2525" s="657"/>
      <c r="BGO2525" s="657"/>
      <c r="BGP2525" s="657"/>
      <c r="BGQ2525" s="657"/>
      <c r="BGR2525" s="657"/>
      <c r="BGS2525" s="657"/>
      <c r="BGT2525" s="657"/>
      <c r="BGU2525" s="657"/>
      <c r="BGV2525" s="657"/>
      <c r="BGW2525" s="657"/>
      <c r="BGX2525" s="657"/>
      <c r="BGY2525" s="657"/>
      <c r="BGZ2525" s="657"/>
      <c r="BHA2525" s="657"/>
      <c r="BHB2525" s="657"/>
      <c r="BHC2525" s="657"/>
      <c r="BHD2525" s="657"/>
      <c r="BHE2525" s="657"/>
      <c r="BHF2525" s="657"/>
      <c r="BHG2525" s="657"/>
      <c r="BHH2525" s="657"/>
      <c r="BHI2525" s="657"/>
      <c r="BHJ2525" s="657"/>
      <c r="BHK2525" s="657"/>
      <c r="BHL2525" s="657"/>
      <c r="BHM2525" s="657"/>
      <c r="BHN2525" s="657"/>
      <c r="BHO2525" s="657"/>
      <c r="BHP2525" s="657"/>
      <c r="BHQ2525" s="657"/>
      <c r="BHR2525" s="657"/>
      <c r="BHS2525" s="657"/>
      <c r="BHT2525" s="657"/>
      <c r="BHU2525" s="657"/>
      <c r="BHV2525" s="657"/>
      <c r="BHW2525" s="657"/>
      <c r="BHX2525" s="657"/>
      <c r="BHY2525" s="657"/>
      <c r="BHZ2525" s="657"/>
      <c r="BIA2525" s="657"/>
      <c r="BIB2525" s="657"/>
      <c r="BIC2525" s="657"/>
      <c r="BID2525" s="657"/>
      <c r="BIE2525" s="657"/>
      <c r="BIF2525" s="657"/>
      <c r="BIG2525" s="657"/>
      <c r="BIH2525" s="657"/>
      <c r="BII2525" s="657"/>
      <c r="BIJ2525" s="657"/>
      <c r="BIK2525" s="657"/>
      <c r="BIL2525" s="657"/>
      <c r="BIM2525" s="657"/>
      <c r="BIN2525" s="657"/>
      <c r="BIO2525" s="657"/>
      <c r="BIP2525" s="657"/>
      <c r="BIQ2525" s="657"/>
      <c r="BIR2525" s="657"/>
      <c r="BIS2525" s="657"/>
      <c r="BIT2525" s="657"/>
      <c r="BIU2525" s="657"/>
      <c r="BIV2525" s="657"/>
      <c r="BIW2525" s="657"/>
      <c r="BIX2525" s="657"/>
      <c r="BIY2525" s="657"/>
      <c r="BIZ2525" s="657"/>
      <c r="BJA2525" s="657"/>
      <c r="BJB2525" s="657"/>
      <c r="BJC2525" s="657"/>
      <c r="BJD2525" s="657"/>
      <c r="BJE2525" s="657"/>
      <c r="BJF2525" s="657"/>
      <c r="BJG2525" s="657"/>
      <c r="BJH2525" s="657"/>
      <c r="BJI2525" s="657"/>
      <c r="BJJ2525" s="657"/>
      <c r="BJK2525" s="657"/>
      <c r="BJL2525" s="657"/>
      <c r="BJM2525" s="657"/>
      <c r="BJN2525" s="657"/>
      <c r="BJO2525" s="657"/>
      <c r="BJP2525" s="657"/>
      <c r="BJQ2525" s="657"/>
      <c r="BJR2525" s="657"/>
      <c r="BJS2525" s="657"/>
      <c r="BJT2525" s="657"/>
      <c r="BJU2525" s="657"/>
      <c r="BJV2525" s="657"/>
      <c r="BJW2525" s="657"/>
      <c r="BJX2525" s="657"/>
      <c r="BJY2525" s="657"/>
      <c r="BJZ2525" s="657"/>
      <c r="BKA2525" s="657"/>
      <c r="BKB2525" s="657"/>
      <c r="BKC2525" s="657"/>
      <c r="BKD2525" s="657"/>
      <c r="BKE2525" s="657"/>
      <c r="BKF2525" s="657"/>
      <c r="BKG2525" s="657"/>
      <c r="BKH2525" s="657"/>
      <c r="BKI2525" s="657"/>
      <c r="BKJ2525" s="657"/>
      <c r="BKK2525" s="657"/>
      <c r="BKL2525" s="657"/>
      <c r="BKM2525" s="657"/>
      <c r="BKN2525" s="657"/>
      <c r="BKO2525" s="657"/>
      <c r="BKP2525" s="657"/>
      <c r="BKQ2525" s="657"/>
      <c r="BKR2525" s="657"/>
      <c r="BKS2525" s="657"/>
      <c r="BKT2525" s="657"/>
      <c r="BKU2525" s="657"/>
      <c r="BKV2525" s="657"/>
      <c r="BKW2525" s="657"/>
      <c r="BKX2525" s="657"/>
      <c r="BKY2525" s="657"/>
      <c r="BKZ2525" s="657"/>
      <c r="BLA2525" s="657"/>
      <c r="BLB2525" s="657"/>
      <c r="BLC2525" s="657"/>
      <c r="BLD2525" s="657"/>
      <c r="BLE2525" s="657"/>
      <c r="BLF2525" s="657"/>
      <c r="BLG2525" s="657"/>
      <c r="BLH2525" s="657"/>
      <c r="BLI2525" s="657"/>
      <c r="BLJ2525" s="657"/>
      <c r="BLK2525" s="657"/>
      <c r="BLL2525" s="657"/>
      <c r="BLM2525" s="657"/>
      <c r="BLN2525" s="657"/>
      <c r="BLO2525" s="657"/>
      <c r="BLP2525" s="657"/>
      <c r="BLQ2525" s="657"/>
      <c r="BLR2525" s="657"/>
      <c r="BLS2525" s="657"/>
      <c r="BLT2525" s="657"/>
      <c r="BLU2525" s="657"/>
      <c r="BLV2525" s="657"/>
      <c r="BLW2525" s="657"/>
      <c r="BLX2525" s="657"/>
      <c r="BLY2525" s="657"/>
      <c r="BLZ2525" s="657"/>
      <c r="BMA2525" s="657"/>
      <c r="BMB2525" s="657"/>
      <c r="BMC2525" s="657"/>
      <c r="BMD2525" s="657"/>
      <c r="BME2525" s="657"/>
      <c r="BMF2525" s="657"/>
      <c r="BMG2525" s="657"/>
      <c r="BMH2525" s="657"/>
      <c r="BMI2525" s="657"/>
      <c r="BMJ2525" s="657"/>
      <c r="BMK2525" s="657"/>
      <c r="BML2525" s="657"/>
      <c r="BMM2525" s="657"/>
      <c r="BMN2525" s="657"/>
      <c r="BMO2525" s="657"/>
      <c r="BMP2525" s="657"/>
      <c r="BMQ2525" s="657"/>
      <c r="BMR2525" s="657"/>
      <c r="BMS2525" s="657"/>
      <c r="BMT2525" s="657"/>
      <c r="BMU2525" s="657"/>
      <c r="BMV2525" s="657"/>
      <c r="BMW2525" s="657"/>
      <c r="BMX2525" s="657"/>
      <c r="BMY2525" s="657"/>
      <c r="BMZ2525" s="657"/>
      <c r="BNA2525" s="657"/>
      <c r="BNB2525" s="657"/>
      <c r="BNC2525" s="657"/>
      <c r="BND2525" s="657"/>
      <c r="BNE2525" s="657"/>
      <c r="BNF2525" s="657"/>
      <c r="BNG2525" s="657"/>
      <c r="BNH2525" s="657"/>
      <c r="BNI2525" s="657"/>
      <c r="BNJ2525" s="657"/>
      <c r="BNK2525" s="657"/>
      <c r="BNL2525" s="657"/>
      <c r="BNM2525" s="657"/>
      <c r="BNN2525" s="657"/>
      <c r="BNO2525" s="657"/>
      <c r="BNP2525" s="657"/>
      <c r="BNQ2525" s="657"/>
      <c r="BNR2525" s="657"/>
      <c r="BNS2525" s="657"/>
      <c r="BNT2525" s="657"/>
      <c r="BNU2525" s="657"/>
      <c r="BNV2525" s="657"/>
      <c r="BNW2525" s="657"/>
      <c r="BNX2525" s="657"/>
      <c r="BNY2525" s="657"/>
      <c r="BNZ2525" s="657"/>
      <c r="BOA2525" s="657"/>
      <c r="BOB2525" s="657"/>
      <c r="BOC2525" s="657"/>
      <c r="BOD2525" s="657"/>
      <c r="BOE2525" s="657"/>
      <c r="BOF2525" s="657"/>
      <c r="BOG2525" s="657"/>
      <c r="BOH2525" s="657"/>
      <c r="BOI2525" s="657"/>
      <c r="BOJ2525" s="657"/>
      <c r="BOK2525" s="657"/>
      <c r="BOL2525" s="657"/>
      <c r="BOM2525" s="657"/>
      <c r="BON2525" s="657"/>
      <c r="BOO2525" s="657"/>
      <c r="BOP2525" s="657"/>
      <c r="BOQ2525" s="657"/>
      <c r="BOR2525" s="657"/>
      <c r="BOS2525" s="657"/>
      <c r="BOT2525" s="657"/>
      <c r="BOU2525" s="657"/>
      <c r="BOV2525" s="657"/>
      <c r="BOW2525" s="657"/>
      <c r="BOX2525" s="657"/>
      <c r="BOY2525" s="657"/>
      <c r="BOZ2525" s="657"/>
      <c r="BPA2525" s="657"/>
      <c r="BPB2525" s="657"/>
      <c r="BPC2525" s="657"/>
      <c r="BPD2525" s="657"/>
      <c r="BPE2525" s="657"/>
      <c r="BPF2525" s="657"/>
      <c r="BPG2525" s="657"/>
      <c r="BPH2525" s="657"/>
      <c r="BPI2525" s="657"/>
      <c r="BPJ2525" s="657"/>
      <c r="BPK2525" s="657"/>
      <c r="BPL2525" s="657"/>
      <c r="BPM2525" s="657"/>
      <c r="BPN2525" s="657"/>
      <c r="BPO2525" s="657"/>
      <c r="BPP2525" s="657"/>
      <c r="BPQ2525" s="657"/>
      <c r="BPR2525" s="657"/>
      <c r="BPS2525" s="657"/>
      <c r="BPT2525" s="657"/>
      <c r="BPU2525" s="657"/>
      <c r="BPV2525" s="657"/>
      <c r="BPW2525" s="657"/>
      <c r="BPX2525" s="657"/>
      <c r="BPY2525" s="657"/>
      <c r="BPZ2525" s="657"/>
      <c r="BQA2525" s="657"/>
      <c r="BQB2525" s="657"/>
      <c r="BQC2525" s="657"/>
      <c r="BQD2525" s="657"/>
      <c r="BQE2525" s="657"/>
      <c r="BQF2525" s="657"/>
      <c r="BQG2525" s="657"/>
      <c r="BQH2525" s="657"/>
      <c r="BQI2525" s="657"/>
      <c r="BQJ2525" s="657"/>
      <c r="BQK2525" s="657"/>
      <c r="BQL2525" s="657"/>
      <c r="BQM2525" s="657"/>
      <c r="BQN2525" s="657"/>
      <c r="BQO2525" s="657"/>
      <c r="BQP2525" s="657"/>
      <c r="BQQ2525" s="657"/>
      <c r="BQR2525" s="657"/>
      <c r="BQS2525" s="657"/>
      <c r="BQT2525" s="657"/>
      <c r="BQU2525" s="657"/>
      <c r="BQV2525" s="657"/>
      <c r="BQW2525" s="657"/>
      <c r="BQX2525" s="657"/>
      <c r="BQY2525" s="657"/>
      <c r="BQZ2525" s="657"/>
      <c r="BRA2525" s="657"/>
      <c r="BRB2525" s="657"/>
      <c r="BRC2525" s="657"/>
      <c r="BRD2525" s="657"/>
      <c r="BRE2525" s="657"/>
      <c r="BRF2525" s="657"/>
      <c r="BRG2525" s="657"/>
      <c r="BRH2525" s="657"/>
      <c r="BRI2525" s="657"/>
      <c r="BRJ2525" s="657"/>
      <c r="BRK2525" s="657"/>
      <c r="BRL2525" s="657"/>
      <c r="BRM2525" s="657"/>
      <c r="BRN2525" s="657"/>
      <c r="BRO2525" s="657"/>
      <c r="BRP2525" s="657"/>
      <c r="BRQ2525" s="657"/>
      <c r="BRR2525" s="657"/>
      <c r="BRS2525" s="657"/>
      <c r="BRT2525" s="657"/>
      <c r="BRU2525" s="657"/>
      <c r="BRV2525" s="657"/>
      <c r="BRW2525" s="657"/>
      <c r="BRX2525" s="657"/>
      <c r="BRY2525" s="657"/>
      <c r="BRZ2525" s="657"/>
      <c r="BSA2525" s="657"/>
      <c r="BSB2525" s="657"/>
      <c r="BSC2525" s="657"/>
      <c r="BSD2525" s="657"/>
      <c r="BSE2525" s="657"/>
      <c r="BSF2525" s="657"/>
      <c r="BSG2525" s="657"/>
      <c r="BSH2525" s="657"/>
      <c r="BSI2525" s="657"/>
      <c r="BSJ2525" s="657"/>
      <c r="BSK2525" s="657"/>
      <c r="BSL2525" s="657"/>
      <c r="BSM2525" s="657"/>
      <c r="BSN2525" s="657"/>
      <c r="BSO2525" s="657"/>
      <c r="BSP2525" s="657"/>
      <c r="BSQ2525" s="657"/>
      <c r="BSR2525" s="657"/>
      <c r="BSS2525" s="657"/>
      <c r="BST2525" s="657"/>
      <c r="BSU2525" s="657"/>
      <c r="BSV2525" s="657"/>
      <c r="BSW2525" s="657"/>
      <c r="BSX2525" s="657"/>
      <c r="BSY2525" s="657"/>
      <c r="BSZ2525" s="657"/>
      <c r="BTA2525" s="657"/>
      <c r="BTB2525" s="657"/>
      <c r="BTC2525" s="657"/>
      <c r="BTD2525" s="657"/>
      <c r="BTE2525" s="657"/>
      <c r="BTF2525" s="657"/>
      <c r="BTG2525" s="657"/>
      <c r="BTH2525" s="657"/>
      <c r="BTI2525" s="657"/>
      <c r="BTJ2525" s="657"/>
      <c r="BTK2525" s="657"/>
      <c r="BTL2525" s="657"/>
      <c r="BTM2525" s="657"/>
      <c r="BTN2525" s="657"/>
      <c r="BTO2525" s="657"/>
      <c r="BTP2525" s="657"/>
      <c r="BTQ2525" s="657"/>
      <c r="BTR2525" s="657"/>
      <c r="BTS2525" s="657"/>
      <c r="BTT2525" s="657"/>
      <c r="BTU2525" s="657"/>
      <c r="BTV2525" s="657"/>
      <c r="BTW2525" s="657"/>
      <c r="BTX2525" s="657"/>
      <c r="BTY2525" s="657"/>
      <c r="BTZ2525" s="657"/>
      <c r="BUA2525" s="657"/>
      <c r="BUB2525" s="657"/>
      <c r="BUC2525" s="657"/>
      <c r="BUD2525" s="657"/>
      <c r="BUE2525" s="657"/>
      <c r="BUF2525" s="657"/>
      <c r="BUG2525" s="657"/>
      <c r="BUH2525" s="657"/>
      <c r="BUI2525" s="657"/>
      <c r="BUJ2525" s="657"/>
      <c r="BUK2525" s="657"/>
      <c r="BUL2525" s="657"/>
      <c r="BUM2525" s="657"/>
      <c r="BUN2525" s="657"/>
      <c r="BUO2525" s="657"/>
      <c r="BUP2525" s="657"/>
      <c r="BUQ2525" s="657"/>
      <c r="BUR2525" s="657"/>
      <c r="BUS2525" s="657"/>
      <c r="BUT2525" s="657"/>
      <c r="BUU2525" s="657"/>
      <c r="BUV2525" s="657"/>
      <c r="BUW2525" s="657"/>
      <c r="BUX2525" s="657"/>
      <c r="BUY2525" s="657"/>
      <c r="BUZ2525" s="657"/>
      <c r="BVA2525" s="657"/>
      <c r="BVB2525" s="657"/>
      <c r="BVC2525" s="657"/>
      <c r="BVD2525" s="657"/>
      <c r="BVE2525" s="657"/>
      <c r="BVF2525" s="657"/>
      <c r="BVG2525" s="657"/>
      <c r="BVH2525" s="657"/>
      <c r="BVI2525" s="657"/>
      <c r="BVJ2525" s="657"/>
      <c r="BVK2525" s="657"/>
      <c r="BVL2525" s="657"/>
      <c r="BVM2525" s="657"/>
      <c r="BVN2525" s="657"/>
      <c r="BVO2525" s="657"/>
      <c r="BVP2525" s="657"/>
      <c r="BVQ2525" s="657"/>
      <c r="BVR2525" s="657"/>
      <c r="BVS2525" s="657"/>
      <c r="BVT2525" s="657"/>
      <c r="BVU2525" s="657"/>
      <c r="BVV2525" s="657"/>
      <c r="BVW2525" s="657"/>
      <c r="BVX2525" s="657"/>
      <c r="BVY2525" s="657"/>
      <c r="BVZ2525" s="657"/>
      <c r="BWA2525" s="657"/>
      <c r="BWB2525" s="657"/>
      <c r="BWC2525" s="657"/>
      <c r="BWD2525" s="657"/>
      <c r="BWE2525" s="657"/>
      <c r="BWF2525" s="657"/>
      <c r="BWG2525" s="657"/>
      <c r="BWH2525" s="657"/>
      <c r="BWI2525" s="657"/>
      <c r="BWJ2525" s="657"/>
      <c r="BWK2525" s="657"/>
      <c r="BWL2525" s="657"/>
      <c r="BWM2525" s="657"/>
      <c r="BWN2525" s="657"/>
      <c r="BWO2525" s="657"/>
      <c r="BWP2525" s="657"/>
      <c r="BWQ2525" s="657"/>
      <c r="BWR2525" s="657"/>
      <c r="BWS2525" s="657"/>
      <c r="BWT2525" s="657"/>
      <c r="BWU2525" s="657"/>
      <c r="BWV2525" s="657"/>
      <c r="BWW2525" s="657"/>
      <c r="BWX2525" s="657"/>
      <c r="BWY2525" s="657"/>
      <c r="BWZ2525" s="657"/>
      <c r="BXA2525" s="657"/>
      <c r="BXB2525" s="657"/>
      <c r="BXC2525" s="657"/>
      <c r="BXD2525" s="657"/>
      <c r="BXE2525" s="657"/>
      <c r="BXF2525" s="657"/>
      <c r="BXG2525" s="657"/>
      <c r="BXH2525" s="657"/>
      <c r="BXI2525" s="657"/>
      <c r="BXJ2525" s="657"/>
      <c r="BXK2525" s="657"/>
      <c r="BXL2525" s="657"/>
      <c r="BXM2525" s="657"/>
      <c r="BXN2525" s="657"/>
      <c r="BXO2525" s="657"/>
      <c r="BXP2525" s="657"/>
      <c r="BXQ2525" s="657"/>
      <c r="BXR2525" s="657"/>
      <c r="BXS2525" s="657"/>
      <c r="BXT2525" s="657"/>
      <c r="BXU2525" s="657"/>
      <c r="BXV2525" s="657"/>
      <c r="BXW2525" s="657"/>
      <c r="BXX2525" s="657"/>
      <c r="BXY2525" s="657"/>
      <c r="BXZ2525" s="657"/>
      <c r="BYA2525" s="657"/>
      <c r="BYB2525" s="657"/>
      <c r="BYC2525" s="657"/>
      <c r="BYD2525" s="657"/>
      <c r="BYE2525" s="657"/>
      <c r="BYF2525" s="657"/>
      <c r="BYG2525" s="657"/>
      <c r="BYH2525" s="657"/>
      <c r="BYI2525" s="657"/>
      <c r="BYJ2525" s="657"/>
      <c r="BYK2525" s="657"/>
      <c r="BYL2525" s="657"/>
      <c r="BYM2525" s="657"/>
      <c r="BYN2525" s="657"/>
      <c r="BYO2525" s="657"/>
      <c r="BYP2525" s="657"/>
      <c r="BYQ2525" s="657"/>
      <c r="BYR2525" s="657"/>
      <c r="BYS2525" s="657"/>
      <c r="BYT2525" s="657"/>
      <c r="BYU2525" s="657"/>
      <c r="BYV2525" s="657"/>
      <c r="BYW2525" s="657"/>
      <c r="BYX2525" s="657"/>
      <c r="BYY2525" s="657"/>
      <c r="BYZ2525" s="657"/>
      <c r="BZA2525" s="657"/>
      <c r="BZB2525" s="657"/>
      <c r="BZC2525" s="657"/>
      <c r="BZD2525" s="657"/>
      <c r="BZE2525" s="657"/>
      <c r="BZF2525" s="657"/>
      <c r="BZG2525" s="657"/>
      <c r="BZH2525" s="657"/>
      <c r="BZI2525" s="657"/>
      <c r="BZJ2525" s="657"/>
      <c r="BZK2525" s="657"/>
      <c r="BZL2525" s="657"/>
      <c r="BZM2525" s="657"/>
      <c r="BZN2525" s="657"/>
      <c r="BZO2525" s="657"/>
      <c r="BZP2525" s="657"/>
      <c r="BZQ2525" s="657"/>
      <c r="BZR2525" s="657"/>
      <c r="BZS2525" s="657"/>
      <c r="BZT2525" s="657"/>
      <c r="BZU2525" s="657"/>
      <c r="BZV2525" s="657"/>
      <c r="BZW2525" s="657"/>
      <c r="BZX2525" s="657"/>
      <c r="BZY2525" s="657"/>
      <c r="BZZ2525" s="657"/>
      <c r="CAA2525" s="657"/>
      <c r="CAB2525" s="657"/>
      <c r="CAC2525" s="657"/>
      <c r="CAD2525" s="657"/>
      <c r="CAE2525" s="657"/>
      <c r="CAF2525" s="657"/>
      <c r="CAG2525" s="657"/>
      <c r="CAH2525" s="657"/>
      <c r="CAI2525" s="657"/>
      <c r="CAJ2525" s="657"/>
      <c r="CAK2525" s="657"/>
      <c r="CAL2525" s="657"/>
      <c r="CAM2525" s="657"/>
      <c r="CAN2525" s="657"/>
      <c r="CAO2525" s="657"/>
      <c r="CAP2525" s="657"/>
      <c r="CAQ2525" s="657"/>
      <c r="CAR2525" s="657"/>
      <c r="CAS2525" s="657"/>
      <c r="CAT2525" s="657"/>
      <c r="CAU2525" s="657"/>
      <c r="CAV2525" s="657"/>
      <c r="CAW2525" s="657"/>
      <c r="CAX2525" s="657"/>
      <c r="CAY2525" s="657"/>
      <c r="CAZ2525" s="657"/>
      <c r="CBA2525" s="657"/>
      <c r="CBB2525" s="657"/>
      <c r="CBC2525" s="657"/>
      <c r="CBD2525" s="657"/>
      <c r="CBE2525" s="657"/>
      <c r="CBF2525" s="657"/>
      <c r="CBG2525" s="657"/>
      <c r="CBH2525" s="657"/>
      <c r="CBI2525" s="657"/>
      <c r="CBJ2525" s="657"/>
      <c r="CBK2525" s="657"/>
      <c r="CBL2525" s="657"/>
      <c r="CBM2525" s="657"/>
      <c r="CBN2525" s="657"/>
      <c r="CBO2525" s="657"/>
      <c r="CBP2525" s="657"/>
      <c r="CBQ2525" s="657"/>
      <c r="CBR2525" s="657"/>
      <c r="CBS2525" s="657"/>
      <c r="CBT2525" s="657"/>
      <c r="CBU2525" s="657"/>
      <c r="CBV2525" s="657"/>
      <c r="CBW2525" s="657"/>
      <c r="CBX2525" s="657"/>
      <c r="CBY2525" s="657"/>
      <c r="CBZ2525" s="657"/>
      <c r="CCA2525" s="657"/>
      <c r="CCB2525" s="657"/>
      <c r="CCC2525" s="657"/>
      <c r="CCD2525" s="657"/>
      <c r="CCE2525" s="657"/>
      <c r="CCF2525" s="657"/>
      <c r="CCG2525" s="657"/>
      <c r="CCH2525" s="657"/>
      <c r="CCI2525" s="657"/>
      <c r="CCJ2525" s="657"/>
      <c r="CCK2525" s="657"/>
      <c r="CCL2525" s="657"/>
      <c r="CCM2525" s="657"/>
      <c r="CCN2525" s="657"/>
      <c r="CCO2525" s="657"/>
      <c r="CCP2525" s="657"/>
      <c r="CCQ2525" s="657"/>
      <c r="CCR2525" s="657"/>
      <c r="CCS2525" s="657"/>
      <c r="CCT2525" s="657"/>
      <c r="CCU2525" s="657"/>
      <c r="CCV2525" s="657"/>
      <c r="CCW2525" s="657"/>
      <c r="CCX2525" s="657"/>
      <c r="CCY2525" s="657"/>
      <c r="CCZ2525" s="657"/>
      <c r="CDA2525" s="657"/>
      <c r="CDB2525" s="657"/>
      <c r="CDC2525" s="657"/>
      <c r="CDD2525" s="657"/>
      <c r="CDE2525" s="657"/>
      <c r="CDF2525" s="657"/>
      <c r="CDG2525" s="657"/>
      <c r="CDH2525" s="657"/>
      <c r="CDI2525" s="657"/>
      <c r="CDJ2525" s="657"/>
      <c r="CDK2525" s="657"/>
      <c r="CDL2525" s="657"/>
      <c r="CDM2525" s="657"/>
      <c r="CDN2525" s="657"/>
      <c r="CDO2525" s="657"/>
      <c r="CDP2525" s="657"/>
      <c r="CDQ2525" s="657"/>
      <c r="CDR2525" s="657"/>
      <c r="CDS2525" s="657"/>
      <c r="CDT2525" s="657"/>
      <c r="CDU2525" s="657"/>
      <c r="CDV2525" s="657"/>
      <c r="CDW2525" s="657"/>
      <c r="CDX2525" s="657"/>
      <c r="CDY2525" s="657"/>
      <c r="CDZ2525" s="657"/>
      <c r="CEA2525" s="657"/>
      <c r="CEB2525" s="657"/>
      <c r="CEC2525" s="657"/>
      <c r="CED2525" s="657"/>
      <c r="CEE2525" s="657"/>
      <c r="CEF2525" s="657"/>
      <c r="CEG2525" s="657"/>
      <c r="CEH2525" s="657"/>
      <c r="CEI2525" s="657"/>
      <c r="CEJ2525" s="657"/>
      <c r="CEK2525" s="657"/>
      <c r="CEL2525" s="657"/>
      <c r="CEM2525" s="657"/>
      <c r="CEN2525" s="657"/>
      <c r="CEO2525" s="657"/>
      <c r="CEP2525" s="657"/>
      <c r="CEQ2525" s="657"/>
      <c r="CER2525" s="657"/>
      <c r="CES2525" s="657"/>
      <c r="CET2525" s="657"/>
      <c r="CEU2525" s="657"/>
      <c r="CEV2525" s="657"/>
      <c r="CEW2525" s="657"/>
      <c r="CEX2525" s="657"/>
      <c r="CEY2525" s="657"/>
      <c r="CEZ2525" s="657"/>
      <c r="CFA2525" s="657"/>
      <c r="CFB2525" s="657"/>
      <c r="CFC2525" s="657"/>
      <c r="CFD2525" s="657"/>
      <c r="CFE2525" s="657"/>
      <c r="CFF2525" s="657"/>
      <c r="CFG2525" s="657"/>
      <c r="CFH2525" s="657"/>
      <c r="CFI2525" s="657"/>
      <c r="CFJ2525" s="657"/>
      <c r="CFK2525" s="657"/>
      <c r="CFL2525" s="657"/>
      <c r="CFM2525" s="657"/>
      <c r="CFN2525" s="657"/>
      <c r="CFO2525" s="657"/>
      <c r="CFP2525" s="657"/>
      <c r="CFQ2525" s="657"/>
      <c r="CFR2525" s="657"/>
      <c r="CFS2525" s="657"/>
      <c r="CFT2525" s="657"/>
      <c r="CFU2525" s="657"/>
      <c r="CFV2525" s="657"/>
      <c r="CFW2525" s="657"/>
      <c r="CFX2525" s="657"/>
      <c r="CFY2525" s="657"/>
      <c r="CFZ2525" s="657"/>
      <c r="CGA2525" s="657"/>
      <c r="CGB2525" s="657"/>
      <c r="CGC2525" s="657"/>
      <c r="CGD2525" s="657"/>
      <c r="CGE2525" s="657"/>
      <c r="CGF2525" s="657"/>
      <c r="CGG2525" s="657"/>
      <c r="CGH2525" s="657"/>
      <c r="CGI2525" s="657"/>
      <c r="CGJ2525" s="657"/>
      <c r="CGK2525" s="657"/>
      <c r="CGL2525" s="657"/>
      <c r="CGM2525" s="657"/>
      <c r="CGN2525" s="657"/>
      <c r="CGO2525" s="657"/>
      <c r="CGP2525" s="657"/>
      <c r="CGQ2525" s="657"/>
      <c r="CGR2525" s="657"/>
      <c r="CGS2525" s="657"/>
      <c r="CGT2525" s="657"/>
      <c r="CGU2525" s="657"/>
      <c r="CGV2525" s="657"/>
      <c r="CGW2525" s="657"/>
      <c r="CGX2525" s="657"/>
      <c r="CGY2525" s="657"/>
      <c r="CGZ2525" s="657"/>
      <c r="CHA2525" s="657"/>
      <c r="CHB2525" s="657"/>
      <c r="CHC2525" s="657"/>
      <c r="CHD2525" s="657"/>
      <c r="CHE2525" s="657"/>
      <c r="CHF2525" s="657"/>
      <c r="CHG2525" s="657"/>
      <c r="CHH2525" s="657"/>
      <c r="CHI2525" s="657"/>
      <c r="CHJ2525" s="657"/>
      <c r="CHK2525" s="657"/>
      <c r="CHL2525" s="657"/>
      <c r="CHM2525" s="657"/>
      <c r="CHN2525" s="657"/>
      <c r="CHO2525" s="657"/>
      <c r="CHP2525" s="657"/>
      <c r="CHQ2525" s="657"/>
      <c r="CHR2525" s="657"/>
      <c r="CHS2525" s="657"/>
      <c r="CHT2525" s="657"/>
      <c r="CHU2525" s="657"/>
      <c r="CHV2525" s="657"/>
      <c r="CHW2525" s="657"/>
      <c r="CHX2525" s="657"/>
      <c r="CHY2525" s="657"/>
      <c r="CHZ2525" s="657"/>
      <c r="CIA2525" s="657"/>
      <c r="CIB2525" s="657"/>
      <c r="CIC2525" s="657"/>
      <c r="CID2525" s="657"/>
      <c r="CIE2525" s="657"/>
      <c r="CIF2525" s="657"/>
      <c r="CIG2525" s="657"/>
      <c r="CIH2525" s="657"/>
      <c r="CII2525" s="657"/>
      <c r="CIJ2525" s="657"/>
      <c r="CIK2525" s="657"/>
      <c r="CIL2525" s="657"/>
      <c r="CIM2525" s="657"/>
      <c r="CIN2525" s="657"/>
      <c r="CIO2525" s="657"/>
      <c r="CIP2525" s="657"/>
      <c r="CIQ2525" s="657"/>
      <c r="CIR2525" s="657"/>
      <c r="CIS2525" s="657"/>
      <c r="CIT2525" s="657"/>
      <c r="CIU2525" s="657"/>
      <c r="CIV2525" s="657"/>
      <c r="CIW2525" s="657"/>
      <c r="CIX2525" s="657"/>
      <c r="CIY2525" s="657"/>
      <c r="CIZ2525" s="657"/>
      <c r="CJA2525" s="657"/>
      <c r="CJB2525" s="657"/>
      <c r="CJC2525" s="657"/>
      <c r="CJD2525" s="657"/>
      <c r="CJE2525" s="657"/>
      <c r="CJF2525" s="657"/>
      <c r="CJG2525" s="657"/>
      <c r="CJH2525" s="657"/>
      <c r="CJI2525" s="657"/>
      <c r="CJJ2525" s="657"/>
      <c r="CJK2525" s="657"/>
      <c r="CJL2525" s="657"/>
      <c r="CJM2525" s="657"/>
      <c r="CJN2525" s="657"/>
      <c r="CJO2525" s="657"/>
      <c r="CJP2525" s="657"/>
      <c r="CJQ2525" s="657"/>
      <c r="CJR2525" s="657"/>
      <c r="CJS2525" s="657"/>
      <c r="CJT2525" s="657"/>
      <c r="CJU2525" s="657"/>
      <c r="CJV2525" s="657"/>
      <c r="CJW2525" s="657"/>
      <c r="CJX2525" s="657"/>
      <c r="CJY2525" s="657"/>
      <c r="CJZ2525" s="657"/>
      <c r="CKA2525" s="657"/>
      <c r="CKB2525" s="657"/>
      <c r="CKC2525" s="657"/>
      <c r="CKD2525" s="657"/>
      <c r="CKE2525" s="657"/>
      <c r="CKF2525" s="657"/>
      <c r="CKG2525" s="657"/>
      <c r="CKH2525" s="657"/>
      <c r="CKI2525" s="657"/>
      <c r="CKJ2525" s="657"/>
      <c r="CKK2525" s="657"/>
      <c r="CKL2525" s="657"/>
      <c r="CKM2525" s="657"/>
      <c r="CKN2525" s="657"/>
      <c r="CKO2525" s="657"/>
      <c r="CKP2525" s="657"/>
      <c r="CKQ2525" s="657"/>
      <c r="CKR2525" s="657"/>
      <c r="CKS2525" s="657"/>
      <c r="CKT2525" s="657"/>
      <c r="CKU2525" s="657"/>
      <c r="CKV2525" s="657"/>
      <c r="CKW2525" s="657"/>
      <c r="CKX2525" s="657"/>
      <c r="CKY2525" s="657"/>
      <c r="CKZ2525" s="657"/>
      <c r="CLA2525" s="657"/>
      <c r="CLB2525" s="657"/>
      <c r="CLC2525" s="657"/>
      <c r="CLD2525" s="657"/>
      <c r="CLE2525" s="657"/>
      <c r="CLF2525" s="657"/>
      <c r="CLG2525" s="657"/>
      <c r="CLH2525" s="657"/>
      <c r="CLI2525" s="657"/>
      <c r="CLJ2525" s="657"/>
      <c r="CLK2525" s="657"/>
      <c r="CLL2525" s="657"/>
      <c r="CLM2525" s="657"/>
      <c r="CLN2525" s="657"/>
      <c r="CLO2525" s="657"/>
      <c r="CLP2525" s="657"/>
      <c r="CLQ2525" s="657"/>
      <c r="CLR2525" s="657"/>
      <c r="CLS2525" s="657"/>
      <c r="CLT2525" s="657"/>
      <c r="CLU2525" s="657"/>
      <c r="CLV2525" s="657"/>
      <c r="CLW2525" s="657"/>
      <c r="CLX2525" s="657"/>
      <c r="CLY2525" s="657"/>
      <c r="CLZ2525" s="657"/>
      <c r="CMA2525" s="657"/>
      <c r="CMB2525" s="657"/>
      <c r="CMC2525" s="657"/>
      <c r="CMD2525" s="657"/>
      <c r="CME2525" s="657"/>
      <c r="CMF2525" s="657"/>
      <c r="CMG2525" s="657"/>
      <c r="CMH2525" s="657"/>
      <c r="CMI2525" s="657"/>
      <c r="CMJ2525" s="657"/>
      <c r="CMK2525" s="657"/>
      <c r="CML2525" s="657"/>
      <c r="CMM2525" s="657"/>
      <c r="CMN2525" s="657"/>
      <c r="CMO2525" s="657"/>
      <c r="CMP2525" s="657"/>
      <c r="CMQ2525" s="657"/>
      <c r="CMR2525" s="657"/>
      <c r="CMS2525" s="657"/>
      <c r="CMT2525" s="657"/>
      <c r="CMU2525" s="657"/>
      <c r="CMV2525" s="657"/>
      <c r="CMW2525" s="657"/>
      <c r="CMX2525" s="657"/>
      <c r="CMY2525" s="657"/>
      <c r="CMZ2525" s="657"/>
      <c r="CNA2525" s="657"/>
      <c r="CNB2525" s="657"/>
      <c r="CNC2525" s="657"/>
      <c r="CND2525" s="657"/>
      <c r="CNE2525" s="657"/>
      <c r="CNF2525" s="657"/>
      <c r="CNG2525" s="657"/>
      <c r="CNH2525" s="657"/>
      <c r="CNI2525" s="657"/>
      <c r="CNJ2525" s="657"/>
      <c r="CNK2525" s="657"/>
      <c r="CNL2525" s="657"/>
      <c r="CNM2525" s="657"/>
      <c r="CNN2525" s="657"/>
      <c r="CNO2525" s="657"/>
      <c r="CNP2525" s="657"/>
      <c r="CNQ2525" s="657"/>
      <c r="CNR2525" s="657"/>
      <c r="CNS2525" s="657"/>
      <c r="CNT2525" s="657"/>
      <c r="CNU2525" s="657"/>
      <c r="CNV2525" s="657"/>
      <c r="CNW2525" s="657"/>
      <c r="CNX2525" s="657"/>
      <c r="CNY2525" s="657"/>
      <c r="CNZ2525" s="657"/>
      <c r="COA2525" s="657"/>
      <c r="COB2525" s="657"/>
      <c r="COC2525" s="657"/>
      <c r="COD2525" s="657"/>
      <c r="COE2525" s="657"/>
      <c r="COF2525" s="657"/>
      <c r="COG2525" s="657"/>
      <c r="COH2525" s="657"/>
      <c r="COI2525" s="657"/>
      <c r="COJ2525" s="657"/>
      <c r="COK2525" s="657"/>
      <c r="COL2525" s="657"/>
      <c r="COM2525" s="657"/>
      <c r="CON2525" s="657"/>
      <c r="COO2525" s="657"/>
      <c r="COP2525" s="657"/>
      <c r="COQ2525" s="657"/>
      <c r="COR2525" s="657"/>
      <c r="COS2525" s="657"/>
      <c r="COT2525" s="657"/>
      <c r="COU2525" s="657"/>
      <c r="COV2525" s="657"/>
      <c r="COW2525" s="657"/>
      <c r="COX2525" s="657"/>
      <c r="COY2525" s="657"/>
      <c r="COZ2525" s="657"/>
      <c r="CPA2525" s="657"/>
      <c r="CPB2525" s="657"/>
      <c r="CPC2525" s="657"/>
      <c r="CPD2525" s="657"/>
      <c r="CPE2525" s="657"/>
      <c r="CPF2525" s="657"/>
      <c r="CPG2525" s="657"/>
      <c r="CPH2525" s="657"/>
      <c r="CPI2525" s="657"/>
      <c r="CPJ2525" s="657"/>
      <c r="CPK2525" s="657"/>
      <c r="CPL2525" s="657"/>
      <c r="CPM2525" s="657"/>
      <c r="CPN2525" s="657"/>
      <c r="CPO2525" s="657"/>
      <c r="CPP2525" s="657"/>
      <c r="CPQ2525" s="657"/>
      <c r="CPR2525" s="657"/>
      <c r="CPS2525" s="657"/>
      <c r="CPT2525" s="657"/>
      <c r="CPU2525" s="657"/>
      <c r="CPV2525" s="657"/>
      <c r="CPW2525" s="657"/>
      <c r="CPX2525" s="657"/>
      <c r="CPY2525" s="657"/>
      <c r="CPZ2525" s="657"/>
      <c r="CQA2525" s="657"/>
      <c r="CQB2525" s="657"/>
      <c r="CQC2525" s="657"/>
      <c r="CQD2525" s="657"/>
      <c r="CQE2525" s="657"/>
      <c r="CQF2525" s="657"/>
      <c r="CQG2525" s="657"/>
      <c r="CQH2525" s="657"/>
      <c r="CQI2525" s="657"/>
      <c r="CQJ2525" s="657"/>
      <c r="CQK2525" s="657"/>
      <c r="CQL2525" s="657"/>
      <c r="CQM2525" s="657"/>
      <c r="CQN2525" s="657"/>
      <c r="CQO2525" s="657"/>
      <c r="CQP2525" s="657"/>
      <c r="CQQ2525" s="657"/>
      <c r="CQR2525" s="657"/>
      <c r="CQS2525" s="657"/>
      <c r="CQT2525" s="657"/>
      <c r="CQU2525" s="657"/>
      <c r="CQV2525" s="657"/>
      <c r="CQW2525" s="657"/>
      <c r="CQX2525" s="657"/>
      <c r="CQY2525" s="657"/>
      <c r="CQZ2525" s="657"/>
      <c r="CRA2525" s="657"/>
      <c r="CRB2525" s="657"/>
      <c r="CRC2525" s="657"/>
      <c r="CRD2525" s="657"/>
      <c r="CRE2525" s="657"/>
      <c r="CRF2525" s="657"/>
      <c r="CRG2525" s="657"/>
      <c r="CRH2525" s="657"/>
      <c r="CRI2525" s="657"/>
      <c r="CRJ2525" s="657"/>
      <c r="CRK2525" s="657"/>
      <c r="CRL2525" s="657"/>
      <c r="CRM2525" s="657"/>
      <c r="CRN2525" s="657"/>
      <c r="CRO2525" s="657"/>
      <c r="CRP2525" s="657"/>
      <c r="CRQ2525" s="657"/>
      <c r="CRR2525" s="657"/>
      <c r="CRS2525" s="657"/>
      <c r="CRT2525" s="657"/>
      <c r="CRU2525" s="657"/>
      <c r="CRV2525" s="657"/>
      <c r="CRW2525" s="657"/>
      <c r="CRX2525" s="657"/>
      <c r="CRY2525" s="657"/>
      <c r="CRZ2525" s="657"/>
      <c r="CSA2525" s="657"/>
      <c r="CSB2525" s="657"/>
      <c r="CSC2525" s="657"/>
      <c r="CSD2525" s="657"/>
      <c r="CSE2525" s="657"/>
      <c r="CSF2525" s="657"/>
      <c r="CSG2525" s="657"/>
      <c r="CSH2525" s="657"/>
      <c r="CSI2525" s="657"/>
      <c r="CSJ2525" s="657"/>
      <c r="CSK2525" s="657"/>
      <c r="CSL2525" s="657"/>
      <c r="CSM2525" s="657"/>
      <c r="CSN2525" s="657"/>
      <c r="CSO2525" s="657"/>
      <c r="CSP2525" s="657"/>
      <c r="CSQ2525" s="657"/>
      <c r="CSR2525" s="657"/>
      <c r="CSS2525" s="657"/>
      <c r="CST2525" s="657"/>
      <c r="CSU2525" s="657"/>
      <c r="CSV2525" s="657"/>
      <c r="CSW2525" s="657"/>
      <c r="CSX2525" s="657"/>
      <c r="CSY2525" s="657"/>
      <c r="CSZ2525" s="657"/>
      <c r="CTA2525" s="657"/>
      <c r="CTB2525" s="657"/>
      <c r="CTC2525" s="657"/>
      <c r="CTD2525" s="657"/>
      <c r="CTE2525" s="657"/>
      <c r="CTF2525" s="657"/>
      <c r="CTG2525" s="657"/>
      <c r="CTH2525" s="657"/>
      <c r="CTI2525" s="657"/>
      <c r="CTJ2525" s="657"/>
      <c r="CTK2525" s="657"/>
      <c r="CTL2525" s="657"/>
      <c r="CTM2525" s="657"/>
      <c r="CTN2525" s="657"/>
      <c r="CTO2525" s="657"/>
      <c r="CTP2525" s="657"/>
      <c r="CTQ2525" s="657"/>
      <c r="CTR2525" s="657"/>
      <c r="CTS2525" s="657"/>
      <c r="CTT2525" s="657"/>
      <c r="CTU2525" s="657"/>
      <c r="CTV2525" s="657"/>
      <c r="CTW2525" s="657"/>
      <c r="CTX2525" s="657"/>
      <c r="CTY2525" s="657"/>
      <c r="CTZ2525" s="657"/>
      <c r="CUA2525" s="657"/>
      <c r="CUB2525" s="657"/>
      <c r="CUC2525" s="657"/>
      <c r="CUD2525" s="657"/>
      <c r="CUE2525" s="657"/>
      <c r="CUF2525" s="657"/>
      <c r="CUG2525" s="657"/>
      <c r="CUH2525" s="657"/>
      <c r="CUI2525" s="657"/>
      <c r="CUJ2525" s="657"/>
      <c r="CUK2525" s="657"/>
      <c r="CUL2525" s="657"/>
      <c r="CUM2525" s="657"/>
      <c r="CUN2525" s="657"/>
      <c r="CUO2525" s="657"/>
      <c r="CUP2525" s="657"/>
      <c r="CUQ2525" s="657"/>
      <c r="CUR2525" s="657"/>
      <c r="CUS2525" s="657"/>
      <c r="CUT2525" s="657"/>
      <c r="CUU2525" s="657"/>
      <c r="CUV2525" s="657"/>
      <c r="CUW2525" s="657"/>
      <c r="CUX2525" s="657"/>
      <c r="CUY2525" s="657"/>
      <c r="CUZ2525" s="657"/>
      <c r="CVA2525" s="657"/>
      <c r="CVB2525" s="657"/>
      <c r="CVC2525" s="657"/>
      <c r="CVD2525" s="657"/>
      <c r="CVE2525" s="657"/>
      <c r="CVF2525" s="657"/>
      <c r="CVG2525" s="657"/>
      <c r="CVH2525" s="657"/>
      <c r="CVI2525" s="657"/>
      <c r="CVJ2525" s="657"/>
      <c r="CVK2525" s="657"/>
      <c r="CVL2525" s="657"/>
      <c r="CVM2525" s="657"/>
      <c r="CVN2525" s="657"/>
      <c r="CVO2525" s="657"/>
      <c r="CVP2525" s="657"/>
      <c r="CVQ2525" s="657"/>
      <c r="CVR2525" s="657"/>
      <c r="CVS2525" s="657"/>
      <c r="CVT2525" s="657"/>
      <c r="CVU2525" s="657"/>
      <c r="CVV2525" s="657"/>
      <c r="CVW2525" s="657"/>
      <c r="CVX2525" s="657"/>
      <c r="CVY2525" s="657"/>
      <c r="CVZ2525" s="657"/>
      <c r="CWA2525" s="657"/>
      <c r="CWB2525" s="657"/>
      <c r="CWC2525" s="657"/>
      <c r="CWD2525" s="657"/>
      <c r="CWE2525" s="657"/>
      <c r="CWF2525" s="657"/>
      <c r="CWG2525" s="657"/>
      <c r="CWH2525" s="657"/>
      <c r="CWI2525" s="657"/>
      <c r="CWJ2525" s="657"/>
      <c r="CWK2525" s="657"/>
      <c r="CWL2525" s="657"/>
      <c r="CWM2525" s="657"/>
      <c r="CWN2525" s="657"/>
      <c r="CWO2525" s="657"/>
      <c r="CWP2525" s="657"/>
      <c r="CWQ2525" s="657"/>
      <c r="CWR2525" s="657"/>
      <c r="CWS2525" s="657"/>
      <c r="CWT2525" s="657"/>
      <c r="CWU2525" s="657"/>
      <c r="CWV2525" s="657"/>
      <c r="CWW2525" s="657"/>
      <c r="CWX2525" s="657"/>
      <c r="CWY2525" s="657"/>
      <c r="CWZ2525" s="657"/>
      <c r="CXA2525" s="657"/>
      <c r="CXB2525" s="657"/>
      <c r="CXC2525" s="657"/>
      <c r="CXD2525" s="657"/>
      <c r="CXE2525" s="657"/>
      <c r="CXF2525" s="657"/>
      <c r="CXG2525" s="657"/>
      <c r="CXH2525" s="657"/>
      <c r="CXI2525" s="657"/>
      <c r="CXJ2525" s="657"/>
      <c r="CXK2525" s="657"/>
      <c r="CXL2525" s="657"/>
      <c r="CXM2525" s="657"/>
      <c r="CXN2525" s="657"/>
      <c r="CXO2525" s="657"/>
      <c r="CXP2525" s="657"/>
      <c r="CXQ2525" s="657"/>
      <c r="CXR2525" s="657"/>
      <c r="CXS2525" s="657"/>
      <c r="CXT2525" s="657"/>
      <c r="CXU2525" s="657"/>
      <c r="CXV2525" s="657"/>
      <c r="CXW2525" s="657"/>
      <c r="CXX2525" s="657"/>
      <c r="CXY2525" s="657"/>
      <c r="CXZ2525" s="657"/>
      <c r="CYA2525" s="657"/>
      <c r="CYB2525" s="657"/>
      <c r="CYC2525" s="657"/>
      <c r="CYD2525" s="657"/>
      <c r="CYE2525" s="657"/>
      <c r="CYF2525" s="657"/>
      <c r="CYG2525" s="657"/>
      <c r="CYH2525" s="657"/>
      <c r="CYI2525" s="657"/>
      <c r="CYJ2525" s="657"/>
      <c r="CYK2525" s="657"/>
      <c r="CYL2525" s="657"/>
      <c r="CYM2525" s="657"/>
      <c r="CYN2525" s="657"/>
      <c r="CYO2525" s="657"/>
      <c r="CYP2525" s="657"/>
      <c r="CYQ2525" s="657"/>
      <c r="CYR2525" s="657"/>
      <c r="CYS2525" s="657"/>
      <c r="CYT2525" s="657"/>
      <c r="CYU2525" s="657"/>
      <c r="CYV2525" s="657"/>
      <c r="CYW2525" s="657"/>
      <c r="CYX2525" s="657"/>
      <c r="CYY2525" s="657"/>
      <c r="CYZ2525" s="657"/>
      <c r="CZA2525" s="657"/>
      <c r="CZB2525" s="657"/>
      <c r="CZC2525" s="657"/>
      <c r="CZD2525" s="657"/>
      <c r="CZE2525" s="657"/>
      <c r="CZF2525" s="657"/>
      <c r="CZG2525" s="657"/>
      <c r="CZH2525" s="657"/>
      <c r="CZI2525" s="657"/>
      <c r="CZJ2525" s="657"/>
      <c r="CZK2525" s="657"/>
      <c r="CZL2525" s="657"/>
      <c r="CZM2525" s="657"/>
      <c r="CZN2525" s="657"/>
      <c r="CZO2525" s="657"/>
      <c r="CZP2525" s="657"/>
      <c r="CZQ2525" s="657"/>
      <c r="CZR2525" s="657"/>
      <c r="CZS2525" s="657"/>
      <c r="CZT2525" s="657"/>
      <c r="CZU2525" s="657"/>
      <c r="CZV2525" s="657"/>
      <c r="CZW2525" s="657"/>
      <c r="CZX2525" s="657"/>
      <c r="CZY2525" s="657"/>
      <c r="CZZ2525" s="657"/>
      <c r="DAA2525" s="657"/>
      <c r="DAB2525" s="657"/>
      <c r="DAC2525" s="657"/>
      <c r="DAD2525" s="657"/>
      <c r="DAE2525" s="657"/>
      <c r="DAF2525" s="657"/>
      <c r="DAG2525" s="657"/>
      <c r="DAH2525" s="657"/>
      <c r="DAI2525" s="657"/>
      <c r="DAJ2525" s="657"/>
      <c r="DAK2525" s="657"/>
      <c r="DAL2525" s="657"/>
      <c r="DAM2525" s="657"/>
      <c r="DAN2525" s="657"/>
      <c r="DAO2525" s="657"/>
      <c r="DAP2525" s="657"/>
      <c r="DAQ2525" s="657"/>
      <c r="DAR2525" s="657"/>
      <c r="DAS2525" s="657"/>
      <c r="DAT2525" s="657"/>
      <c r="DAU2525" s="657"/>
      <c r="DAV2525" s="657"/>
      <c r="DAW2525" s="657"/>
      <c r="DAX2525" s="657"/>
      <c r="DAY2525" s="657"/>
      <c r="DAZ2525" s="657"/>
      <c r="DBA2525" s="657"/>
      <c r="DBB2525" s="657"/>
      <c r="DBC2525" s="657"/>
      <c r="DBD2525" s="657"/>
      <c r="DBE2525" s="657"/>
      <c r="DBF2525" s="657"/>
      <c r="DBG2525" s="657"/>
      <c r="DBH2525" s="657"/>
      <c r="DBI2525" s="657"/>
      <c r="DBJ2525" s="657"/>
      <c r="DBK2525" s="657"/>
      <c r="DBL2525" s="657"/>
      <c r="DBM2525" s="657"/>
      <c r="DBN2525" s="657"/>
      <c r="DBO2525" s="657"/>
      <c r="DBP2525" s="657"/>
      <c r="DBQ2525" s="657"/>
      <c r="DBR2525" s="657"/>
      <c r="DBS2525" s="657"/>
      <c r="DBT2525" s="657"/>
      <c r="DBU2525" s="657"/>
      <c r="DBV2525" s="657"/>
      <c r="DBW2525" s="657"/>
      <c r="DBX2525" s="657"/>
      <c r="DBY2525" s="657"/>
      <c r="DBZ2525" s="657"/>
      <c r="DCA2525" s="657"/>
      <c r="DCB2525" s="657"/>
      <c r="DCC2525" s="657"/>
      <c r="DCD2525" s="657"/>
      <c r="DCE2525" s="657"/>
      <c r="DCF2525" s="657"/>
      <c r="DCG2525" s="657"/>
      <c r="DCH2525" s="657"/>
      <c r="DCI2525" s="657"/>
      <c r="DCJ2525" s="657"/>
      <c r="DCK2525" s="657"/>
      <c r="DCL2525" s="657"/>
      <c r="DCM2525" s="657"/>
      <c r="DCN2525" s="657"/>
      <c r="DCO2525" s="657"/>
      <c r="DCP2525" s="657"/>
      <c r="DCQ2525" s="657"/>
      <c r="DCR2525" s="657"/>
      <c r="DCS2525" s="657"/>
      <c r="DCT2525" s="657"/>
      <c r="DCU2525" s="657"/>
      <c r="DCV2525" s="657"/>
      <c r="DCW2525" s="657"/>
      <c r="DCX2525" s="657"/>
      <c r="DCY2525" s="657"/>
      <c r="DCZ2525" s="657"/>
      <c r="DDA2525" s="657"/>
      <c r="DDB2525" s="657"/>
      <c r="DDC2525" s="657"/>
      <c r="DDD2525" s="657"/>
      <c r="DDE2525" s="657"/>
      <c r="DDF2525" s="657"/>
      <c r="DDG2525" s="657"/>
      <c r="DDH2525" s="657"/>
      <c r="DDI2525" s="657"/>
      <c r="DDJ2525" s="657"/>
      <c r="DDK2525" s="657"/>
      <c r="DDL2525" s="657"/>
      <c r="DDM2525" s="657"/>
      <c r="DDN2525" s="657"/>
      <c r="DDO2525" s="657"/>
      <c r="DDP2525" s="657"/>
      <c r="DDQ2525" s="657"/>
      <c r="DDR2525" s="657"/>
      <c r="DDS2525" s="657"/>
      <c r="DDT2525" s="657"/>
      <c r="DDU2525" s="657"/>
      <c r="DDV2525" s="657"/>
      <c r="DDW2525" s="657"/>
      <c r="DDX2525" s="657"/>
      <c r="DDY2525" s="657"/>
      <c r="DDZ2525" s="657"/>
      <c r="DEA2525" s="657"/>
      <c r="DEB2525" s="657"/>
      <c r="DEC2525" s="657"/>
      <c r="DED2525" s="657"/>
      <c r="DEE2525" s="657"/>
      <c r="DEF2525" s="657"/>
      <c r="DEG2525" s="657"/>
      <c r="DEH2525" s="657"/>
      <c r="DEI2525" s="657"/>
      <c r="DEJ2525" s="657"/>
      <c r="DEK2525" s="657"/>
      <c r="DEL2525" s="657"/>
      <c r="DEM2525" s="657"/>
      <c r="DEN2525" s="657"/>
      <c r="DEO2525" s="657"/>
      <c r="DEP2525" s="657"/>
      <c r="DEQ2525" s="657"/>
      <c r="DER2525" s="657"/>
      <c r="DES2525" s="657"/>
      <c r="DET2525" s="657"/>
      <c r="DEU2525" s="657"/>
      <c r="DEV2525" s="657"/>
      <c r="DEW2525" s="657"/>
      <c r="DEX2525" s="657"/>
      <c r="DEY2525" s="657"/>
      <c r="DEZ2525" s="657"/>
      <c r="DFA2525" s="657"/>
      <c r="DFB2525" s="657"/>
      <c r="DFC2525" s="657"/>
      <c r="DFD2525" s="657"/>
      <c r="DFE2525" s="657"/>
      <c r="DFF2525" s="657"/>
      <c r="DFG2525" s="657"/>
      <c r="DFH2525" s="657"/>
      <c r="DFI2525" s="657"/>
      <c r="DFJ2525" s="657"/>
      <c r="DFK2525" s="657"/>
      <c r="DFL2525" s="657"/>
      <c r="DFM2525" s="657"/>
      <c r="DFN2525" s="657"/>
      <c r="DFO2525" s="657"/>
      <c r="DFP2525" s="657"/>
      <c r="DFQ2525" s="657"/>
      <c r="DFR2525" s="657"/>
      <c r="DFS2525" s="657"/>
      <c r="DFT2525" s="657"/>
      <c r="DFU2525" s="657"/>
      <c r="DFV2525" s="657"/>
      <c r="DFW2525" s="657"/>
      <c r="DFX2525" s="657"/>
      <c r="DFY2525" s="657"/>
      <c r="DFZ2525" s="657"/>
      <c r="DGA2525" s="657"/>
      <c r="DGB2525" s="657"/>
      <c r="DGC2525" s="657"/>
      <c r="DGD2525" s="657"/>
      <c r="DGE2525" s="657"/>
      <c r="DGF2525" s="657"/>
      <c r="DGG2525" s="657"/>
      <c r="DGH2525" s="657"/>
      <c r="DGI2525" s="657"/>
      <c r="DGJ2525" s="657"/>
      <c r="DGK2525" s="657"/>
      <c r="DGL2525" s="657"/>
      <c r="DGM2525" s="657"/>
      <c r="DGN2525" s="657"/>
      <c r="DGO2525" s="657"/>
      <c r="DGP2525" s="657"/>
      <c r="DGQ2525" s="657"/>
      <c r="DGR2525" s="657"/>
      <c r="DGS2525" s="657"/>
      <c r="DGT2525" s="657"/>
      <c r="DGU2525" s="657"/>
      <c r="DGV2525" s="657"/>
      <c r="DGW2525" s="657"/>
      <c r="DGX2525" s="657"/>
      <c r="DGY2525" s="657"/>
      <c r="DGZ2525" s="657"/>
      <c r="DHA2525" s="657"/>
      <c r="DHB2525" s="657"/>
      <c r="DHC2525" s="657"/>
      <c r="DHD2525" s="657"/>
      <c r="DHE2525" s="657"/>
      <c r="DHF2525" s="657"/>
      <c r="DHG2525" s="657"/>
      <c r="DHH2525" s="657"/>
      <c r="DHI2525" s="657"/>
      <c r="DHJ2525" s="657"/>
      <c r="DHK2525" s="657"/>
      <c r="DHL2525" s="657"/>
      <c r="DHM2525" s="657"/>
      <c r="DHN2525" s="657"/>
      <c r="DHO2525" s="657"/>
      <c r="DHP2525" s="657"/>
      <c r="DHQ2525" s="657"/>
      <c r="DHR2525" s="657"/>
      <c r="DHS2525" s="657"/>
      <c r="DHT2525" s="657"/>
      <c r="DHU2525" s="657"/>
      <c r="DHV2525" s="657"/>
      <c r="DHW2525" s="657"/>
      <c r="DHX2525" s="657"/>
      <c r="DHY2525" s="657"/>
      <c r="DHZ2525" s="657"/>
      <c r="DIA2525" s="657"/>
      <c r="DIB2525" s="657"/>
      <c r="DIC2525" s="657"/>
      <c r="DID2525" s="657"/>
      <c r="DIE2525" s="657"/>
      <c r="DIF2525" s="657"/>
      <c r="DIG2525" s="657"/>
      <c r="DIH2525" s="657"/>
      <c r="DII2525" s="657"/>
      <c r="DIJ2525" s="657"/>
      <c r="DIK2525" s="657"/>
      <c r="DIL2525" s="657"/>
      <c r="DIM2525" s="657"/>
      <c r="DIN2525" s="657"/>
      <c r="DIO2525" s="657"/>
      <c r="DIP2525" s="657"/>
      <c r="DIQ2525" s="657"/>
      <c r="DIR2525" s="657"/>
      <c r="DIS2525" s="657"/>
      <c r="DIT2525" s="657"/>
      <c r="DIU2525" s="657"/>
      <c r="DIV2525" s="657"/>
      <c r="DIW2525" s="657"/>
      <c r="DIX2525" s="657"/>
      <c r="DIY2525" s="657"/>
      <c r="DIZ2525" s="657"/>
      <c r="DJA2525" s="657"/>
      <c r="DJB2525" s="657"/>
      <c r="DJC2525" s="657"/>
      <c r="DJD2525" s="657"/>
      <c r="DJE2525" s="657"/>
      <c r="DJF2525" s="657"/>
      <c r="DJG2525" s="657"/>
      <c r="DJH2525" s="657"/>
      <c r="DJI2525" s="657"/>
      <c r="DJJ2525" s="657"/>
      <c r="DJK2525" s="657"/>
      <c r="DJL2525" s="657"/>
      <c r="DJM2525" s="657"/>
      <c r="DJN2525" s="657"/>
      <c r="DJO2525" s="657"/>
      <c r="DJP2525" s="657"/>
      <c r="DJQ2525" s="657"/>
      <c r="DJR2525" s="657"/>
      <c r="DJS2525" s="657"/>
      <c r="DJT2525" s="657"/>
      <c r="DJU2525" s="657"/>
      <c r="DJV2525" s="657"/>
      <c r="DJW2525" s="657"/>
      <c r="DJX2525" s="657"/>
      <c r="DJY2525" s="657"/>
      <c r="DJZ2525" s="657"/>
      <c r="DKA2525" s="657"/>
      <c r="DKB2525" s="657"/>
      <c r="DKC2525" s="657"/>
      <c r="DKD2525" s="657"/>
      <c r="DKE2525" s="657"/>
      <c r="DKF2525" s="657"/>
      <c r="DKG2525" s="657"/>
      <c r="DKH2525" s="657"/>
      <c r="DKI2525" s="657"/>
      <c r="DKJ2525" s="657"/>
      <c r="DKK2525" s="657"/>
      <c r="DKL2525" s="657"/>
      <c r="DKM2525" s="657"/>
      <c r="DKN2525" s="657"/>
      <c r="DKO2525" s="657"/>
      <c r="DKP2525" s="657"/>
      <c r="DKQ2525" s="657"/>
      <c r="DKR2525" s="657"/>
      <c r="DKS2525" s="657"/>
      <c r="DKT2525" s="657"/>
      <c r="DKU2525" s="657"/>
      <c r="DKV2525" s="657"/>
      <c r="DKW2525" s="657"/>
      <c r="DKX2525" s="657"/>
      <c r="DKY2525" s="657"/>
      <c r="DKZ2525" s="657"/>
      <c r="DLA2525" s="657"/>
      <c r="DLB2525" s="657"/>
      <c r="DLC2525" s="657"/>
      <c r="DLD2525" s="657"/>
      <c r="DLE2525" s="657"/>
      <c r="DLF2525" s="657"/>
      <c r="DLG2525" s="657"/>
      <c r="DLH2525" s="657"/>
      <c r="DLI2525" s="657"/>
      <c r="DLJ2525" s="657"/>
      <c r="DLK2525" s="657"/>
      <c r="DLL2525" s="657"/>
      <c r="DLM2525" s="657"/>
      <c r="DLN2525" s="657"/>
      <c r="DLO2525" s="657"/>
      <c r="DLP2525" s="657"/>
      <c r="DLQ2525" s="657"/>
      <c r="DLR2525" s="657"/>
      <c r="DLS2525" s="657"/>
      <c r="DLT2525" s="657"/>
      <c r="DLU2525" s="657"/>
      <c r="DLV2525" s="657"/>
      <c r="DLW2525" s="657"/>
      <c r="DLX2525" s="657"/>
      <c r="DLY2525" s="657"/>
      <c r="DLZ2525" s="657"/>
      <c r="DMA2525" s="657"/>
      <c r="DMB2525" s="657"/>
      <c r="DMC2525" s="657"/>
      <c r="DMD2525" s="657"/>
      <c r="DME2525" s="657"/>
      <c r="DMF2525" s="657"/>
      <c r="DMG2525" s="657"/>
      <c r="DMH2525" s="657"/>
      <c r="DMI2525" s="657"/>
      <c r="DMJ2525" s="657"/>
      <c r="DMK2525" s="657"/>
      <c r="DML2525" s="657"/>
      <c r="DMM2525" s="657"/>
      <c r="DMN2525" s="657"/>
      <c r="DMO2525" s="657"/>
      <c r="DMP2525" s="657"/>
      <c r="DMQ2525" s="657"/>
      <c r="DMR2525" s="657"/>
      <c r="DMS2525" s="657"/>
      <c r="DMT2525" s="657"/>
      <c r="DMU2525" s="657"/>
      <c r="DMV2525" s="657"/>
      <c r="DMW2525" s="657"/>
      <c r="DMX2525" s="657"/>
      <c r="DMY2525" s="657"/>
      <c r="DMZ2525" s="657"/>
      <c r="DNA2525" s="657"/>
      <c r="DNB2525" s="657"/>
      <c r="DNC2525" s="657"/>
      <c r="DND2525" s="657"/>
      <c r="DNE2525" s="657"/>
      <c r="DNF2525" s="657"/>
      <c r="DNG2525" s="657"/>
      <c r="DNH2525" s="657"/>
      <c r="DNI2525" s="657"/>
      <c r="DNJ2525" s="657"/>
      <c r="DNK2525" s="657"/>
      <c r="DNL2525" s="657"/>
      <c r="DNM2525" s="657"/>
      <c r="DNN2525" s="657"/>
      <c r="DNO2525" s="657"/>
      <c r="DNP2525" s="657"/>
      <c r="DNQ2525" s="657"/>
      <c r="DNR2525" s="657"/>
      <c r="DNS2525" s="657"/>
      <c r="DNT2525" s="657"/>
      <c r="DNU2525" s="657"/>
      <c r="DNV2525" s="657"/>
      <c r="DNW2525" s="657"/>
      <c r="DNX2525" s="657"/>
      <c r="DNY2525" s="657"/>
      <c r="DNZ2525" s="657"/>
      <c r="DOA2525" s="657"/>
      <c r="DOB2525" s="657"/>
      <c r="DOC2525" s="657"/>
      <c r="DOD2525" s="657"/>
      <c r="DOE2525" s="657"/>
      <c r="DOF2525" s="657"/>
      <c r="DOG2525" s="657"/>
      <c r="DOH2525" s="657"/>
      <c r="DOI2525" s="657"/>
      <c r="DOJ2525" s="657"/>
      <c r="DOK2525" s="657"/>
      <c r="DOL2525" s="657"/>
      <c r="DOM2525" s="657"/>
      <c r="DON2525" s="657"/>
      <c r="DOO2525" s="657"/>
      <c r="DOP2525" s="657"/>
      <c r="DOQ2525" s="657"/>
      <c r="DOR2525" s="657"/>
      <c r="DOS2525" s="657"/>
      <c r="DOT2525" s="657"/>
      <c r="DOU2525" s="657"/>
      <c r="DOV2525" s="657"/>
      <c r="DOW2525" s="657"/>
      <c r="DOX2525" s="657"/>
      <c r="DOY2525" s="657"/>
      <c r="DOZ2525" s="657"/>
      <c r="DPA2525" s="657"/>
      <c r="DPB2525" s="657"/>
      <c r="DPC2525" s="657"/>
      <c r="DPD2525" s="657"/>
      <c r="DPE2525" s="657"/>
      <c r="DPF2525" s="657"/>
      <c r="DPG2525" s="657"/>
      <c r="DPH2525" s="657"/>
      <c r="DPI2525" s="657"/>
      <c r="DPJ2525" s="657"/>
      <c r="DPK2525" s="657"/>
      <c r="DPL2525" s="657"/>
      <c r="DPM2525" s="657"/>
      <c r="DPN2525" s="657"/>
      <c r="DPO2525" s="657"/>
      <c r="DPP2525" s="657"/>
      <c r="DPQ2525" s="657"/>
      <c r="DPR2525" s="657"/>
      <c r="DPS2525" s="657"/>
      <c r="DPT2525" s="657"/>
      <c r="DPU2525" s="657"/>
      <c r="DPV2525" s="657"/>
      <c r="DPW2525" s="657"/>
      <c r="DPX2525" s="657"/>
      <c r="DPY2525" s="657"/>
      <c r="DPZ2525" s="657"/>
      <c r="DQA2525" s="657"/>
      <c r="DQB2525" s="657"/>
      <c r="DQC2525" s="657"/>
      <c r="DQD2525" s="657"/>
      <c r="DQE2525" s="657"/>
      <c r="DQF2525" s="657"/>
      <c r="DQG2525" s="657"/>
      <c r="DQH2525" s="657"/>
      <c r="DQI2525" s="657"/>
      <c r="DQJ2525" s="657"/>
      <c r="DQK2525" s="657"/>
      <c r="DQL2525" s="657"/>
      <c r="DQM2525" s="657"/>
      <c r="DQN2525" s="657"/>
      <c r="DQO2525" s="657"/>
      <c r="DQP2525" s="657"/>
      <c r="DQQ2525" s="657"/>
      <c r="DQR2525" s="657"/>
      <c r="DQS2525" s="657"/>
      <c r="DQT2525" s="657"/>
      <c r="DQU2525" s="657"/>
      <c r="DQV2525" s="657"/>
      <c r="DQW2525" s="657"/>
      <c r="DQX2525" s="657"/>
      <c r="DQY2525" s="657"/>
      <c r="DQZ2525" s="657"/>
      <c r="DRA2525" s="657"/>
      <c r="DRB2525" s="657"/>
      <c r="DRC2525" s="657"/>
      <c r="DRD2525" s="657"/>
      <c r="DRE2525" s="657"/>
      <c r="DRF2525" s="657"/>
      <c r="DRG2525" s="657"/>
      <c r="DRH2525" s="657"/>
      <c r="DRI2525" s="657"/>
      <c r="DRJ2525" s="657"/>
      <c r="DRK2525" s="657"/>
      <c r="DRL2525" s="657"/>
      <c r="DRM2525" s="657"/>
      <c r="DRN2525" s="657"/>
      <c r="DRO2525" s="657"/>
      <c r="DRP2525" s="657"/>
      <c r="DRQ2525" s="657"/>
      <c r="DRR2525" s="657"/>
      <c r="DRS2525" s="657"/>
      <c r="DRT2525" s="657"/>
      <c r="DRU2525" s="657"/>
      <c r="DRV2525" s="657"/>
      <c r="DRW2525" s="657"/>
      <c r="DRX2525" s="657"/>
      <c r="DRY2525" s="657"/>
      <c r="DRZ2525" s="657"/>
      <c r="DSA2525" s="657"/>
      <c r="DSB2525" s="657"/>
      <c r="DSC2525" s="657"/>
      <c r="DSD2525" s="657"/>
      <c r="DSE2525" s="657"/>
      <c r="DSF2525" s="657"/>
      <c r="DSG2525" s="657"/>
      <c r="DSH2525" s="657"/>
      <c r="DSI2525" s="657"/>
      <c r="DSJ2525" s="657"/>
      <c r="DSK2525" s="657"/>
      <c r="DSL2525" s="657"/>
      <c r="DSM2525" s="657"/>
      <c r="DSN2525" s="657"/>
      <c r="DSO2525" s="657"/>
      <c r="DSP2525" s="657"/>
      <c r="DSQ2525" s="657"/>
      <c r="DSR2525" s="657"/>
      <c r="DSS2525" s="657"/>
      <c r="DST2525" s="657"/>
      <c r="DSU2525" s="657"/>
      <c r="DSV2525" s="657"/>
      <c r="DSW2525" s="657"/>
      <c r="DSX2525" s="657"/>
      <c r="DSY2525" s="657"/>
      <c r="DSZ2525" s="657"/>
      <c r="DTA2525" s="657"/>
      <c r="DTB2525" s="657"/>
      <c r="DTC2525" s="657"/>
      <c r="DTD2525" s="657"/>
      <c r="DTE2525" s="657"/>
      <c r="DTF2525" s="657"/>
      <c r="DTG2525" s="657"/>
      <c r="DTH2525" s="657"/>
      <c r="DTI2525" s="657"/>
      <c r="DTJ2525" s="657"/>
      <c r="DTK2525" s="657"/>
      <c r="DTL2525" s="657"/>
      <c r="DTM2525" s="657"/>
      <c r="DTN2525" s="657"/>
      <c r="DTO2525" s="657"/>
      <c r="DTP2525" s="657"/>
      <c r="DTQ2525" s="657"/>
      <c r="DTR2525" s="657"/>
      <c r="DTS2525" s="657"/>
      <c r="DTT2525" s="657"/>
      <c r="DTU2525" s="657"/>
      <c r="DTV2525" s="657"/>
      <c r="DTW2525" s="657"/>
      <c r="DTX2525" s="657"/>
      <c r="DTY2525" s="657"/>
      <c r="DTZ2525" s="657"/>
      <c r="DUA2525" s="657"/>
      <c r="DUB2525" s="657"/>
      <c r="DUC2525" s="657"/>
      <c r="DUD2525" s="657"/>
      <c r="DUE2525" s="657"/>
      <c r="DUF2525" s="657"/>
      <c r="DUG2525" s="657"/>
      <c r="DUH2525" s="657"/>
      <c r="DUI2525" s="657"/>
      <c r="DUJ2525" s="657"/>
      <c r="DUK2525" s="657"/>
      <c r="DUL2525" s="657"/>
      <c r="DUM2525" s="657"/>
      <c r="DUN2525" s="657"/>
      <c r="DUO2525" s="657"/>
      <c r="DUP2525" s="657"/>
      <c r="DUQ2525" s="657"/>
      <c r="DUR2525" s="657"/>
      <c r="DUS2525" s="657"/>
      <c r="DUT2525" s="657"/>
      <c r="DUU2525" s="657"/>
      <c r="DUV2525" s="657"/>
      <c r="DUW2525" s="657"/>
      <c r="DUX2525" s="657"/>
      <c r="DUY2525" s="657"/>
      <c r="DUZ2525" s="657"/>
      <c r="DVA2525" s="657"/>
      <c r="DVB2525" s="657"/>
      <c r="DVC2525" s="657"/>
      <c r="DVD2525" s="657"/>
      <c r="DVE2525" s="657"/>
      <c r="DVF2525" s="657"/>
      <c r="DVG2525" s="657"/>
      <c r="DVH2525" s="657"/>
      <c r="DVI2525" s="657"/>
      <c r="DVJ2525" s="657"/>
      <c r="DVK2525" s="657"/>
      <c r="DVL2525" s="657"/>
      <c r="DVM2525" s="657"/>
      <c r="DVN2525" s="657"/>
      <c r="DVO2525" s="657"/>
      <c r="DVP2525" s="657"/>
      <c r="DVQ2525" s="657"/>
      <c r="DVR2525" s="657"/>
      <c r="DVS2525" s="657"/>
      <c r="DVT2525" s="657"/>
      <c r="DVU2525" s="657"/>
      <c r="DVV2525" s="657"/>
      <c r="DVW2525" s="657"/>
      <c r="DVX2525" s="657"/>
      <c r="DVY2525" s="657"/>
      <c r="DVZ2525" s="657"/>
      <c r="DWA2525" s="657"/>
      <c r="DWB2525" s="657"/>
      <c r="DWC2525" s="657"/>
      <c r="DWD2525" s="657"/>
      <c r="DWE2525" s="657"/>
      <c r="DWF2525" s="657"/>
      <c r="DWG2525" s="657"/>
      <c r="DWH2525" s="657"/>
      <c r="DWI2525" s="657"/>
      <c r="DWJ2525" s="657"/>
      <c r="DWK2525" s="657"/>
      <c r="DWL2525" s="657"/>
      <c r="DWM2525" s="657"/>
      <c r="DWN2525" s="657"/>
      <c r="DWO2525" s="657"/>
      <c r="DWP2525" s="657"/>
      <c r="DWQ2525" s="657"/>
      <c r="DWR2525" s="657"/>
      <c r="DWS2525" s="657"/>
      <c r="DWT2525" s="657"/>
      <c r="DWU2525" s="657"/>
      <c r="DWV2525" s="657"/>
      <c r="DWW2525" s="657"/>
      <c r="DWX2525" s="657"/>
      <c r="DWY2525" s="657"/>
      <c r="DWZ2525" s="657"/>
      <c r="DXA2525" s="657"/>
      <c r="DXB2525" s="657"/>
      <c r="DXC2525" s="657"/>
      <c r="DXD2525" s="657"/>
      <c r="DXE2525" s="657"/>
      <c r="DXF2525" s="657"/>
      <c r="DXG2525" s="657"/>
      <c r="DXH2525" s="657"/>
      <c r="DXI2525" s="657"/>
      <c r="DXJ2525" s="657"/>
      <c r="DXK2525" s="657"/>
      <c r="DXL2525" s="657"/>
      <c r="DXM2525" s="657"/>
      <c r="DXN2525" s="657"/>
      <c r="DXO2525" s="657"/>
      <c r="DXP2525" s="657"/>
      <c r="DXQ2525" s="657"/>
      <c r="DXR2525" s="657"/>
      <c r="DXS2525" s="657"/>
      <c r="DXT2525" s="657"/>
      <c r="DXU2525" s="657"/>
      <c r="DXV2525" s="657"/>
      <c r="DXW2525" s="657"/>
      <c r="DXX2525" s="657"/>
      <c r="DXY2525" s="657"/>
      <c r="DXZ2525" s="657"/>
      <c r="DYA2525" s="657"/>
      <c r="DYB2525" s="657"/>
      <c r="DYC2525" s="657"/>
      <c r="DYD2525" s="657"/>
      <c r="DYE2525" s="657"/>
      <c r="DYF2525" s="657"/>
      <c r="DYG2525" s="657"/>
      <c r="DYH2525" s="657"/>
      <c r="DYI2525" s="657"/>
      <c r="DYJ2525" s="657"/>
      <c r="DYK2525" s="657"/>
      <c r="DYL2525" s="657"/>
      <c r="DYM2525" s="657"/>
      <c r="DYN2525" s="657"/>
      <c r="DYO2525" s="657"/>
      <c r="DYP2525" s="657"/>
      <c r="DYQ2525" s="657"/>
      <c r="DYR2525" s="657"/>
      <c r="DYS2525" s="657"/>
      <c r="DYT2525" s="657"/>
      <c r="DYU2525" s="657"/>
      <c r="DYV2525" s="657"/>
      <c r="DYW2525" s="657"/>
      <c r="DYX2525" s="657"/>
      <c r="DYY2525" s="657"/>
      <c r="DYZ2525" s="657"/>
      <c r="DZA2525" s="657"/>
      <c r="DZB2525" s="657"/>
      <c r="DZC2525" s="657"/>
      <c r="DZD2525" s="657"/>
      <c r="DZE2525" s="657"/>
      <c r="DZF2525" s="657"/>
      <c r="DZG2525" s="657"/>
      <c r="DZH2525" s="657"/>
      <c r="DZI2525" s="657"/>
      <c r="DZJ2525" s="657"/>
      <c r="DZK2525" s="657"/>
      <c r="DZL2525" s="657"/>
      <c r="DZM2525" s="657"/>
      <c r="DZN2525" s="657"/>
      <c r="DZO2525" s="657"/>
      <c r="DZP2525" s="657"/>
      <c r="DZQ2525" s="657"/>
      <c r="DZR2525" s="657"/>
      <c r="DZS2525" s="657"/>
      <c r="DZT2525" s="657"/>
      <c r="DZU2525" s="657"/>
      <c r="DZV2525" s="657"/>
      <c r="DZW2525" s="657"/>
      <c r="DZX2525" s="657"/>
      <c r="DZY2525" s="657"/>
      <c r="DZZ2525" s="657"/>
      <c r="EAA2525" s="657"/>
      <c r="EAB2525" s="657"/>
      <c r="EAC2525" s="657"/>
      <c r="EAD2525" s="657"/>
      <c r="EAE2525" s="657"/>
      <c r="EAF2525" s="657"/>
      <c r="EAG2525" s="657"/>
      <c r="EAH2525" s="657"/>
      <c r="EAI2525" s="657"/>
      <c r="EAJ2525" s="657"/>
      <c r="EAK2525" s="657"/>
      <c r="EAL2525" s="657"/>
      <c r="EAM2525" s="657"/>
      <c r="EAN2525" s="657"/>
      <c r="EAO2525" s="657"/>
      <c r="EAP2525" s="657"/>
      <c r="EAQ2525" s="657"/>
      <c r="EAR2525" s="657"/>
      <c r="EAS2525" s="657"/>
      <c r="EAT2525" s="657"/>
      <c r="EAU2525" s="657"/>
      <c r="EAV2525" s="657"/>
      <c r="EAW2525" s="657"/>
      <c r="EAX2525" s="657"/>
      <c r="EAY2525" s="657"/>
      <c r="EAZ2525" s="657"/>
      <c r="EBA2525" s="657"/>
      <c r="EBB2525" s="657"/>
      <c r="EBC2525" s="657"/>
      <c r="EBD2525" s="657"/>
      <c r="EBE2525" s="657"/>
      <c r="EBF2525" s="657"/>
      <c r="EBG2525" s="657"/>
      <c r="EBH2525" s="657"/>
      <c r="EBI2525" s="657"/>
      <c r="EBJ2525" s="657"/>
      <c r="EBK2525" s="657"/>
      <c r="EBL2525" s="657"/>
      <c r="EBM2525" s="657"/>
      <c r="EBN2525" s="657"/>
      <c r="EBO2525" s="657"/>
      <c r="EBP2525" s="657"/>
      <c r="EBQ2525" s="657"/>
      <c r="EBR2525" s="657"/>
      <c r="EBS2525" s="657"/>
      <c r="EBT2525" s="657"/>
      <c r="EBU2525" s="657"/>
      <c r="EBV2525" s="657"/>
      <c r="EBW2525" s="657"/>
      <c r="EBX2525" s="657"/>
      <c r="EBY2525" s="657"/>
      <c r="EBZ2525" s="657"/>
      <c r="ECA2525" s="657"/>
      <c r="ECB2525" s="657"/>
      <c r="ECC2525" s="657"/>
      <c r="ECD2525" s="657"/>
      <c r="ECE2525" s="657"/>
      <c r="ECF2525" s="657"/>
      <c r="ECG2525" s="657"/>
      <c r="ECH2525" s="657"/>
      <c r="ECI2525" s="657"/>
      <c r="ECJ2525" s="657"/>
      <c r="ECK2525" s="657"/>
      <c r="ECL2525" s="657"/>
      <c r="ECM2525" s="657"/>
      <c r="ECN2525" s="657"/>
      <c r="ECO2525" s="657"/>
      <c r="ECP2525" s="657"/>
      <c r="ECQ2525" s="657"/>
      <c r="ECR2525" s="657"/>
      <c r="ECS2525" s="657"/>
      <c r="ECT2525" s="657"/>
      <c r="ECU2525" s="657"/>
      <c r="ECV2525" s="657"/>
      <c r="ECW2525" s="657"/>
      <c r="ECX2525" s="657"/>
      <c r="ECY2525" s="657"/>
      <c r="ECZ2525" s="657"/>
      <c r="EDA2525" s="657"/>
      <c r="EDB2525" s="657"/>
      <c r="EDC2525" s="657"/>
      <c r="EDD2525" s="657"/>
      <c r="EDE2525" s="657"/>
      <c r="EDF2525" s="657"/>
      <c r="EDG2525" s="657"/>
      <c r="EDH2525" s="657"/>
      <c r="EDI2525" s="657"/>
      <c r="EDJ2525" s="657"/>
      <c r="EDK2525" s="657"/>
      <c r="EDL2525" s="657"/>
      <c r="EDM2525" s="657"/>
      <c r="EDN2525" s="657"/>
      <c r="EDO2525" s="657"/>
      <c r="EDP2525" s="657"/>
      <c r="EDQ2525" s="657"/>
      <c r="EDR2525" s="657"/>
      <c r="EDS2525" s="657"/>
      <c r="EDT2525" s="657"/>
      <c r="EDU2525" s="657"/>
      <c r="EDV2525" s="657"/>
      <c r="EDW2525" s="657"/>
      <c r="EDX2525" s="657"/>
      <c r="EDY2525" s="657"/>
      <c r="EDZ2525" s="657"/>
      <c r="EEA2525" s="657"/>
      <c r="EEB2525" s="657"/>
      <c r="EEC2525" s="657"/>
      <c r="EED2525" s="657"/>
      <c r="EEE2525" s="657"/>
      <c r="EEF2525" s="657"/>
      <c r="EEG2525" s="657"/>
      <c r="EEH2525" s="657"/>
      <c r="EEI2525" s="657"/>
      <c r="EEJ2525" s="657"/>
      <c r="EEK2525" s="657"/>
      <c r="EEL2525" s="657"/>
      <c r="EEM2525" s="657"/>
      <c r="EEN2525" s="657"/>
      <c r="EEO2525" s="657"/>
      <c r="EEP2525" s="657"/>
      <c r="EEQ2525" s="657"/>
      <c r="EER2525" s="657"/>
      <c r="EES2525" s="657"/>
      <c r="EET2525" s="657"/>
      <c r="EEU2525" s="657"/>
      <c r="EEV2525" s="657"/>
      <c r="EEW2525" s="657"/>
      <c r="EEX2525" s="657"/>
      <c r="EEY2525" s="657"/>
      <c r="EEZ2525" s="657"/>
      <c r="EFA2525" s="657"/>
      <c r="EFB2525" s="657"/>
      <c r="EFC2525" s="657"/>
      <c r="EFD2525" s="657"/>
      <c r="EFE2525" s="657"/>
      <c r="EFF2525" s="657"/>
      <c r="EFG2525" s="657"/>
      <c r="EFH2525" s="657"/>
      <c r="EFI2525" s="657"/>
      <c r="EFJ2525" s="657"/>
      <c r="EFK2525" s="657"/>
      <c r="EFL2525" s="657"/>
      <c r="EFM2525" s="657"/>
      <c r="EFN2525" s="657"/>
      <c r="EFO2525" s="657"/>
      <c r="EFP2525" s="657"/>
      <c r="EFQ2525" s="657"/>
      <c r="EFR2525" s="657"/>
      <c r="EFS2525" s="657"/>
      <c r="EFT2525" s="657"/>
      <c r="EFU2525" s="657"/>
      <c r="EFV2525" s="657"/>
      <c r="EFW2525" s="657"/>
      <c r="EFX2525" s="657"/>
      <c r="EFY2525" s="657"/>
      <c r="EFZ2525" s="657"/>
      <c r="EGA2525" s="657"/>
      <c r="EGB2525" s="657"/>
      <c r="EGC2525" s="657"/>
      <c r="EGD2525" s="657"/>
      <c r="EGE2525" s="657"/>
      <c r="EGF2525" s="657"/>
      <c r="EGG2525" s="657"/>
      <c r="EGH2525" s="657"/>
      <c r="EGI2525" s="657"/>
      <c r="EGJ2525" s="657"/>
      <c r="EGK2525" s="657"/>
      <c r="EGL2525" s="657"/>
      <c r="EGM2525" s="657"/>
      <c r="EGN2525" s="657"/>
      <c r="EGO2525" s="657"/>
      <c r="EGP2525" s="657"/>
      <c r="EGQ2525" s="657"/>
      <c r="EGR2525" s="657"/>
      <c r="EGS2525" s="657"/>
      <c r="EGT2525" s="657"/>
      <c r="EGU2525" s="657"/>
      <c r="EGV2525" s="657"/>
      <c r="EGW2525" s="657"/>
      <c r="EGX2525" s="657"/>
      <c r="EGY2525" s="657"/>
      <c r="EGZ2525" s="657"/>
      <c r="EHA2525" s="657"/>
      <c r="EHB2525" s="657"/>
      <c r="EHC2525" s="657"/>
      <c r="EHD2525" s="657"/>
      <c r="EHE2525" s="657"/>
      <c r="EHF2525" s="657"/>
      <c r="EHG2525" s="657"/>
      <c r="EHH2525" s="657"/>
      <c r="EHI2525" s="657"/>
      <c r="EHJ2525" s="657"/>
      <c r="EHK2525" s="657"/>
      <c r="EHL2525" s="657"/>
      <c r="EHM2525" s="657"/>
      <c r="EHN2525" s="657"/>
      <c r="EHO2525" s="657"/>
      <c r="EHP2525" s="657"/>
      <c r="EHQ2525" s="657"/>
      <c r="EHR2525" s="657"/>
      <c r="EHS2525" s="657"/>
      <c r="EHT2525" s="657"/>
      <c r="EHU2525" s="657"/>
      <c r="EHV2525" s="657"/>
      <c r="EHW2525" s="657"/>
      <c r="EHX2525" s="657"/>
      <c r="EHY2525" s="657"/>
      <c r="EHZ2525" s="657"/>
      <c r="EIA2525" s="657"/>
      <c r="EIB2525" s="657"/>
      <c r="EIC2525" s="657"/>
      <c r="EID2525" s="657"/>
      <c r="EIE2525" s="657"/>
      <c r="EIF2525" s="657"/>
      <c r="EIG2525" s="657"/>
      <c r="EIH2525" s="657"/>
      <c r="EII2525" s="657"/>
      <c r="EIJ2525" s="657"/>
      <c r="EIK2525" s="657"/>
      <c r="EIL2525" s="657"/>
      <c r="EIM2525" s="657"/>
      <c r="EIN2525" s="657"/>
      <c r="EIO2525" s="657"/>
      <c r="EIP2525" s="657"/>
      <c r="EIQ2525" s="657"/>
      <c r="EIR2525" s="657"/>
      <c r="EIS2525" s="657"/>
      <c r="EIT2525" s="657"/>
      <c r="EIU2525" s="657"/>
      <c r="EIV2525" s="657"/>
      <c r="EIW2525" s="657"/>
      <c r="EIX2525" s="657"/>
      <c r="EIY2525" s="657"/>
      <c r="EIZ2525" s="657"/>
      <c r="EJA2525" s="657"/>
      <c r="EJB2525" s="657"/>
      <c r="EJC2525" s="657"/>
      <c r="EJD2525" s="657"/>
      <c r="EJE2525" s="657"/>
      <c r="EJF2525" s="657"/>
      <c r="EJG2525" s="657"/>
      <c r="EJH2525" s="657"/>
      <c r="EJI2525" s="657"/>
      <c r="EJJ2525" s="657"/>
      <c r="EJK2525" s="657"/>
      <c r="EJL2525" s="657"/>
      <c r="EJM2525" s="657"/>
      <c r="EJN2525" s="657"/>
      <c r="EJO2525" s="657"/>
      <c r="EJP2525" s="657"/>
      <c r="EJQ2525" s="657"/>
      <c r="EJR2525" s="657"/>
      <c r="EJS2525" s="657"/>
      <c r="EJT2525" s="657"/>
      <c r="EJU2525" s="657"/>
      <c r="EJV2525" s="657"/>
      <c r="EJW2525" s="657"/>
      <c r="EJX2525" s="657"/>
      <c r="EJY2525" s="657"/>
      <c r="EJZ2525" s="657"/>
      <c r="EKA2525" s="657"/>
      <c r="EKB2525" s="657"/>
      <c r="EKC2525" s="657"/>
      <c r="EKD2525" s="657"/>
      <c r="EKE2525" s="657"/>
      <c r="EKF2525" s="657"/>
      <c r="EKG2525" s="657"/>
      <c r="EKH2525" s="657"/>
      <c r="EKI2525" s="657"/>
      <c r="EKJ2525" s="657"/>
      <c r="EKK2525" s="657"/>
      <c r="EKL2525" s="657"/>
      <c r="EKM2525" s="657"/>
      <c r="EKN2525" s="657"/>
      <c r="EKO2525" s="657"/>
      <c r="EKP2525" s="657"/>
      <c r="EKQ2525" s="657"/>
      <c r="EKR2525" s="657"/>
      <c r="EKS2525" s="657"/>
      <c r="EKT2525" s="657"/>
      <c r="EKU2525" s="657"/>
      <c r="EKV2525" s="657"/>
      <c r="EKW2525" s="657"/>
      <c r="EKX2525" s="657"/>
      <c r="EKY2525" s="657"/>
      <c r="EKZ2525" s="657"/>
      <c r="ELA2525" s="657"/>
      <c r="ELB2525" s="657"/>
      <c r="ELC2525" s="657"/>
      <c r="ELD2525" s="657"/>
      <c r="ELE2525" s="657"/>
      <c r="ELF2525" s="657"/>
      <c r="ELG2525" s="657"/>
      <c r="ELH2525" s="657"/>
      <c r="ELI2525" s="657"/>
      <c r="ELJ2525" s="657"/>
      <c r="ELK2525" s="657"/>
      <c r="ELL2525" s="657"/>
      <c r="ELM2525" s="657"/>
      <c r="ELN2525" s="657"/>
      <c r="ELO2525" s="657"/>
      <c r="ELP2525" s="657"/>
      <c r="ELQ2525" s="657"/>
      <c r="ELR2525" s="657"/>
      <c r="ELS2525" s="657"/>
      <c r="ELT2525" s="657"/>
      <c r="ELU2525" s="657"/>
      <c r="ELV2525" s="657"/>
      <c r="ELW2525" s="657"/>
      <c r="ELX2525" s="657"/>
      <c r="ELY2525" s="657"/>
      <c r="ELZ2525" s="657"/>
      <c r="EMA2525" s="657"/>
      <c r="EMB2525" s="657"/>
      <c r="EMC2525" s="657"/>
      <c r="EMD2525" s="657"/>
      <c r="EME2525" s="657"/>
      <c r="EMF2525" s="657"/>
      <c r="EMG2525" s="657"/>
      <c r="EMH2525" s="657"/>
      <c r="EMI2525" s="657"/>
      <c r="EMJ2525" s="657"/>
      <c r="EMK2525" s="657"/>
      <c r="EML2525" s="657"/>
      <c r="EMM2525" s="657"/>
      <c r="EMN2525" s="657"/>
      <c r="EMO2525" s="657"/>
      <c r="EMP2525" s="657"/>
      <c r="EMQ2525" s="657"/>
      <c r="EMR2525" s="657"/>
      <c r="EMS2525" s="657"/>
      <c r="EMT2525" s="657"/>
      <c r="EMU2525" s="657"/>
      <c r="EMV2525" s="657"/>
      <c r="EMW2525" s="657"/>
      <c r="EMX2525" s="657"/>
      <c r="EMY2525" s="657"/>
      <c r="EMZ2525" s="657"/>
      <c r="ENA2525" s="657"/>
      <c r="ENB2525" s="657"/>
      <c r="ENC2525" s="657"/>
      <c r="END2525" s="657"/>
      <c r="ENE2525" s="657"/>
      <c r="ENF2525" s="657"/>
      <c r="ENG2525" s="657"/>
      <c r="ENH2525" s="657"/>
      <c r="ENI2525" s="657"/>
      <c r="ENJ2525" s="657"/>
      <c r="ENK2525" s="657"/>
      <c r="ENL2525" s="657"/>
      <c r="ENM2525" s="657"/>
      <c r="ENN2525" s="657"/>
      <c r="ENO2525" s="657"/>
      <c r="ENP2525" s="657"/>
      <c r="ENQ2525" s="657"/>
      <c r="ENR2525" s="657"/>
      <c r="ENS2525" s="657"/>
      <c r="ENT2525" s="657"/>
      <c r="ENU2525" s="657"/>
      <c r="ENV2525" s="657"/>
      <c r="ENW2525" s="657"/>
      <c r="ENX2525" s="657"/>
      <c r="ENY2525" s="657"/>
      <c r="ENZ2525" s="657"/>
      <c r="EOA2525" s="657"/>
      <c r="EOB2525" s="657"/>
      <c r="EOC2525" s="657"/>
      <c r="EOD2525" s="657"/>
      <c r="EOE2525" s="657"/>
      <c r="EOF2525" s="657"/>
      <c r="EOG2525" s="657"/>
      <c r="EOH2525" s="657"/>
      <c r="EOI2525" s="657"/>
      <c r="EOJ2525" s="657"/>
      <c r="EOK2525" s="657"/>
      <c r="EOL2525" s="657"/>
      <c r="EOM2525" s="657"/>
      <c r="EON2525" s="657"/>
      <c r="EOO2525" s="657"/>
      <c r="EOP2525" s="657"/>
      <c r="EOQ2525" s="657"/>
      <c r="EOR2525" s="657"/>
      <c r="EOS2525" s="657"/>
      <c r="EOT2525" s="657"/>
      <c r="EOU2525" s="657"/>
      <c r="EOV2525" s="657"/>
      <c r="EOW2525" s="657"/>
      <c r="EOX2525" s="657"/>
      <c r="EOY2525" s="657"/>
      <c r="EOZ2525" s="657"/>
      <c r="EPA2525" s="657"/>
      <c r="EPB2525" s="657"/>
      <c r="EPC2525" s="657"/>
      <c r="EPD2525" s="657"/>
      <c r="EPE2525" s="657"/>
      <c r="EPF2525" s="657"/>
      <c r="EPG2525" s="657"/>
      <c r="EPH2525" s="657"/>
      <c r="EPI2525" s="657"/>
      <c r="EPJ2525" s="657"/>
      <c r="EPK2525" s="657"/>
      <c r="EPL2525" s="657"/>
      <c r="EPM2525" s="657"/>
      <c r="EPN2525" s="657"/>
      <c r="EPO2525" s="657"/>
      <c r="EPP2525" s="657"/>
      <c r="EPQ2525" s="657"/>
      <c r="EPR2525" s="657"/>
      <c r="EPS2525" s="657"/>
      <c r="EPT2525" s="657"/>
      <c r="EPU2525" s="657"/>
      <c r="EPV2525" s="657"/>
      <c r="EPW2525" s="657"/>
      <c r="EPX2525" s="657"/>
      <c r="EPY2525" s="657"/>
      <c r="EPZ2525" s="657"/>
      <c r="EQA2525" s="657"/>
      <c r="EQB2525" s="657"/>
      <c r="EQC2525" s="657"/>
      <c r="EQD2525" s="657"/>
      <c r="EQE2525" s="657"/>
      <c r="EQF2525" s="657"/>
      <c r="EQG2525" s="657"/>
      <c r="EQH2525" s="657"/>
      <c r="EQI2525" s="657"/>
      <c r="EQJ2525" s="657"/>
      <c r="EQK2525" s="657"/>
      <c r="EQL2525" s="657"/>
      <c r="EQM2525" s="657"/>
      <c r="EQN2525" s="657"/>
      <c r="EQO2525" s="657"/>
      <c r="EQP2525" s="657"/>
      <c r="EQQ2525" s="657"/>
      <c r="EQR2525" s="657"/>
      <c r="EQS2525" s="657"/>
      <c r="EQT2525" s="657"/>
      <c r="EQU2525" s="657"/>
      <c r="EQV2525" s="657"/>
      <c r="EQW2525" s="657"/>
      <c r="EQX2525" s="657"/>
      <c r="EQY2525" s="657"/>
      <c r="EQZ2525" s="657"/>
      <c r="ERA2525" s="657"/>
      <c r="ERB2525" s="657"/>
      <c r="ERC2525" s="657"/>
      <c r="ERD2525" s="657"/>
      <c r="ERE2525" s="657"/>
      <c r="ERF2525" s="657"/>
      <c r="ERG2525" s="657"/>
      <c r="ERH2525" s="657"/>
      <c r="ERI2525" s="657"/>
      <c r="ERJ2525" s="657"/>
      <c r="ERK2525" s="657"/>
      <c r="ERL2525" s="657"/>
      <c r="ERM2525" s="657"/>
      <c r="ERN2525" s="657"/>
      <c r="ERO2525" s="657"/>
      <c r="ERP2525" s="657"/>
      <c r="ERQ2525" s="657"/>
      <c r="ERR2525" s="657"/>
      <c r="ERS2525" s="657"/>
      <c r="ERT2525" s="657"/>
      <c r="ERU2525" s="657"/>
      <c r="ERV2525" s="657"/>
      <c r="ERW2525" s="657"/>
      <c r="ERX2525" s="657"/>
      <c r="ERY2525" s="657"/>
      <c r="ERZ2525" s="657"/>
      <c r="ESA2525" s="657"/>
      <c r="ESB2525" s="657"/>
      <c r="ESC2525" s="657"/>
      <c r="ESD2525" s="657"/>
      <c r="ESE2525" s="657"/>
      <c r="ESF2525" s="657"/>
      <c r="ESG2525" s="657"/>
      <c r="ESH2525" s="657"/>
      <c r="ESI2525" s="657"/>
      <c r="ESJ2525" s="657"/>
      <c r="ESK2525" s="657"/>
      <c r="ESL2525" s="657"/>
      <c r="ESM2525" s="657"/>
      <c r="ESN2525" s="657"/>
      <c r="ESO2525" s="657"/>
      <c r="ESP2525" s="657"/>
      <c r="ESQ2525" s="657"/>
      <c r="ESR2525" s="657"/>
      <c r="ESS2525" s="657"/>
      <c r="EST2525" s="657"/>
      <c r="ESU2525" s="657"/>
      <c r="ESV2525" s="657"/>
      <c r="ESW2525" s="657"/>
      <c r="ESX2525" s="657"/>
      <c r="ESY2525" s="657"/>
      <c r="ESZ2525" s="657"/>
      <c r="ETA2525" s="657"/>
      <c r="ETB2525" s="657"/>
      <c r="ETC2525" s="657"/>
      <c r="ETD2525" s="657"/>
      <c r="ETE2525" s="657"/>
      <c r="ETF2525" s="657"/>
      <c r="ETG2525" s="657"/>
      <c r="ETH2525" s="657"/>
      <c r="ETI2525" s="657"/>
      <c r="ETJ2525" s="657"/>
      <c r="ETK2525" s="657"/>
      <c r="ETL2525" s="657"/>
      <c r="ETM2525" s="657"/>
      <c r="ETN2525" s="657"/>
      <c r="ETO2525" s="657"/>
      <c r="ETP2525" s="657"/>
      <c r="ETQ2525" s="657"/>
      <c r="ETR2525" s="657"/>
      <c r="ETS2525" s="657"/>
      <c r="ETT2525" s="657"/>
      <c r="ETU2525" s="657"/>
      <c r="ETV2525" s="657"/>
      <c r="ETW2525" s="657"/>
      <c r="ETX2525" s="657"/>
      <c r="ETY2525" s="657"/>
      <c r="ETZ2525" s="657"/>
      <c r="EUA2525" s="657"/>
      <c r="EUB2525" s="657"/>
      <c r="EUC2525" s="657"/>
      <c r="EUD2525" s="657"/>
      <c r="EUE2525" s="657"/>
      <c r="EUF2525" s="657"/>
      <c r="EUG2525" s="657"/>
      <c r="EUH2525" s="657"/>
      <c r="EUI2525" s="657"/>
      <c r="EUJ2525" s="657"/>
      <c r="EUK2525" s="657"/>
      <c r="EUL2525" s="657"/>
      <c r="EUM2525" s="657"/>
      <c r="EUN2525" s="657"/>
      <c r="EUO2525" s="657"/>
      <c r="EUP2525" s="657"/>
      <c r="EUQ2525" s="657"/>
      <c r="EUR2525" s="657"/>
      <c r="EUS2525" s="657"/>
      <c r="EUT2525" s="657"/>
      <c r="EUU2525" s="657"/>
      <c r="EUV2525" s="657"/>
      <c r="EUW2525" s="657"/>
      <c r="EUX2525" s="657"/>
      <c r="EUY2525" s="657"/>
      <c r="EUZ2525" s="657"/>
      <c r="EVA2525" s="657"/>
      <c r="EVB2525" s="657"/>
      <c r="EVC2525" s="657"/>
      <c r="EVD2525" s="657"/>
      <c r="EVE2525" s="657"/>
      <c r="EVF2525" s="657"/>
      <c r="EVG2525" s="657"/>
      <c r="EVH2525" s="657"/>
      <c r="EVI2525" s="657"/>
      <c r="EVJ2525" s="657"/>
      <c r="EVK2525" s="657"/>
      <c r="EVL2525" s="657"/>
      <c r="EVM2525" s="657"/>
      <c r="EVN2525" s="657"/>
      <c r="EVO2525" s="657"/>
      <c r="EVP2525" s="657"/>
      <c r="EVQ2525" s="657"/>
      <c r="EVR2525" s="657"/>
      <c r="EVS2525" s="657"/>
      <c r="EVT2525" s="657"/>
      <c r="EVU2525" s="657"/>
      <c r="EVV2525" s="657"/>
      <c r="EVW2525" s="657"/>
      <c r="EVX2525" s="657"/>
      <c r="EVY2525" s="657"/>
      <c r="EVZ2525" s="657"/>
      <c r="EWA2525" s="657"/>
      <c r="EWB2525" s="657"/>
      <c r="EWC2525" s="657"/>
      <c r="EWD2525" s="657"/>
      <c r="EWE2525" s="657"/>
      <c r="EWF2525" s="657"/>
      <c r="EWG2525" s="657"/>
      <c r="EWH2525" s="657"/>
      <c r="EWI2525" s="657"/>
      <c r="EWJ2525" s="657"/>
      <c r="EWK2525" s="657"/>
      <c r="EWL2525" s="657"/>
      <c r="EWM2525" s="657"/>
      <c r="EWN2525" s="657"/>
      <c r="EWO2525" s="657"/>
      <c r="EWP2525" s="657"/>
      <c r="EWQ2525" s="657"/>
      <c r="EWR2525" s="657"/>
      <c r="EWS2525" s="657"/>
      <c r="EWT2525" s="657"/>
      <c r="EWU2525" s="657"/>
      <c r="EWV2525" s="657"/>
      <c r="EWW2525" s="657"/>
      <c r="EWX2525" s="657"/>
      <c r="EWY2525" s="657"/>
      <c r="EWZ2525" s="657"/>
      <c r="EXA2525" s="657"/>
      <c r="EXB2525" s="657"/>
      <c r="EXC2525" s="657"/>
      <c r="EXD2525" s="657"/>
      <c r="EXE2525" s="657"/>
      <c r="EXF2525" s="657"/>
      <c r="EXG2525" s="657"/>
      <c r="EXH2525" s="657"/>
      <c r="EXI2525" s="657"/>
      <c r="EXJ2525" s="657"/>
      <c r="EXK2525" s="657"/>
      <c r="EXL2525" s="657"/>
      <c r="EXM2525" s="657"/>
      <c r="EXN2525" s="657"/>
      <c r="EXO2525" s="657"/>
      <c r="EXP2525" s="657"/>
      <c r="EXQ2525" s="657"/>
      <c r="EXR2525" s="657"/>
      <c r="EXS2525" s="657"/>
      <c r="EXT2525" s="657"/>
      <c r="EXU2525" s="657"/>
      <c r="EXV2525" s="657"/>
      <c r="EXW2525" s="657"/>
      <c r="EXX2525" s="657"/>
      <c r="EXY2525" s="657"/>
      <c r="EXZ2525" s="657"/>
      <c r="EYA2525" s="657"/>
      <c r="EYB2525" s="657"/>
      <c r="EYC2525" s="657"/>
      <c r="EYD2525" s="657"/>
      <c r="EYE2525" s="657"/>
      <c r="EYF2525" s="657"/>
      <c r="EYG2525" s="657"/>
      <c r="EYH2525" s="657"/>
      <c r="EYI2525" s="657"/>
      <c r="EYJ2525" s="657"/>
      <c r="EYK2525" s="657"/>
      <c r="EYL2525" s="657"/>
      <c r="EYM2525" s="657"/>
      <c r="EYN2525" s="657"/>
      <c r="EYO2525" s="657"/>
      <c r="EYP2525" s="657"/>
      <c r="EYQ2525" s="657"/>
      <c r="EYR2525" s="657"/>
      <c r="EYS2525" s="657"/>
      <c r="EYT2525" s="657"/>
      <c r="EYU2525" s="657"/>
      <c r="EYV2525" s="657"/>
      <c r="EYW2525" s="657"/>
      <c r="EYX2525" s="657"/>
      <c r="EYY2525" s="657"/>
      <c r="EYZ2525" s="657"/>
      <c r="EZA2525" s="657"/>
      <c r="EZB2525" s="657"/>
      <c r="EZC2525" s="657"/>
      <c r="EZD2525" s="657"/>
      <c r="EZE2525" s="657"/>
      <c r="EZF2525" s="657"/>
      <c r="EZG2525" s="657"/>
      <c r="EZH2525" s="657"/>
      <c r="EZI2525" s="657"/>
      <c r="EZJ2525" s="657"/>
      <c r="EZK2525" s="657"/>
      <c r="EZL2525" s="657"/>
      <c r="EZM2525" s="657"/>
      <c r="EZN2525" s="657"/>
      <c r="EZO2525" s="657"/>
      <c r="EZP2525" s="657"/>
      <c r="EZQ2525" s="657"/>
      <c r="EZR2525" s="657"/>
      <c r="EZS2525" s="657"/>
      <c r="EZT2525" s="657"/>
      <c r="EZU2525" s="657"/>
      <c r="EZV2525" s="657"/>
      <c r="EZW2525" s="657"/>
      <c r="EZX2525" s="657"/>
      <c r="EZY2525" s="657"/>
      <c r="EZZ2525" s="657"/>
      <c r="FAA2525" s="657"/>
      <c r="FAB2525" s="657"/>
      <c r="FAC2525" s="657"/>
      <c r="FAD2525" s="657"/>
      <c r="FAE2525" s="657"/>
      <c r="FAF2525" s="657"/>
      <c r="FAG2525" s="657"/>
      <c r="FAH2525" s="657"/>
      <c r="FAI2525" s="657"/>
      <c r="FAJ2525" s="657"/>
      <c r="FAK2525" s="657"/>
      <c r="FAL2525" s="657"/>
      <c r="FAM2525" s="657"/>
      <c r="FAN2525" s="657"/>
      <c r="FAO2525" s="657"/>
      <c r="FAP2525" s="657"/>
      <c r="FAQ2525" s="657"/>
      <c r="FAR2525" s="657"/>
      <c r="FAS2525" s="657"/>
      <c r="FAT2525" s="657"/>
      <c r="FAU2525" s="657"/>
      <c r="FAV2525" s="657"/>
      <c r="FAW2525" s="657"/>
      <c r="FAX2525" s="657"/>
      <c r="FAY2525" s="657"/>
      <c r="FAZ2525" s="657"/>
      <c r="FBA2525" s="657"/>
      <c r="FBB2525" s="657"/>
      <c r="FBC2525" s="657"/>
      <c r="FBD2525" s="657"/>
      <c r="FBE2525" s="657"/>
      <c r="FBF2525" s="657"/>
      <c r="FBG2525" s="657"/>
      <c r="FBH2525" s="657"/>
      <c r="FBI2525" s="657"/>
      <c r="FBJ2525" s="657"/>
      <c r="FBK2525" s="657"/>
      <c r="FBL2525" s="657"/>
      <c r="FBM2525" s="657"/>
      <c r="FBN2525" s="657"/>
      <c r="FBO2525" s="657"/>
      <c r="FBP2525" s="657"/>
      <c r="FBQ2525" s="657"/>
      <c r="FBR2525" s="657"/>
      <c r="FBS2525" s="657"/>
      <c r="FBT2525" s="657"/>
      <c r="FBU2525" s="657"/>
      <c r="FBV2525" s="657"/>
      <c r="FBW2525" s="657"/>
      <c r="FBX2525" s="657"/>
      <c r="FBY2525" s="657"/>
      <c r="FBZ2525" s="657"/>
      <c r="FCA2525" s="657"/>
      <c r="FCB2525" s="657"/>
      <c r="FCC2525" s="657"/>
      <c r="FCD2525" s="657"/>
      <c r="FCE2525" s="657"/>
      <c r="FCF2525" s="657"/>
      <c r="FCG2525" s="657"/>
      <c r="FCH2525" s="657"/>
      <c r="FCI2525" s="657"/>
      <c r="FCJ2525" s="657"/>
      <c r="FCK2525" s="657"/>
      <c r="FCL2525" s="657"/>
      <c r="FCM2525" s="657"/>
      <c r="FCN2525" s="657"/>
      <c r="FCO2525" s="657"/>
      <c r="FCP2525" s="657"/>
      <c r="FCQ2525" s="657"/>
      <c r="FCR2525" s="657"/>
      <c r="FCS2525" s="657"/>
      <c r="FCT2525" s="657"/>
      <c r="FCU2525" s="657"/>
      <c r="FCV2525" s="657"/>
      <c r="FCW2525" s="657"/>
      <c r="FCX2525" s="657"/>
      <c r="FCY2525" s="657"/>
      <c r="FCZ2525" s="657"/>
      <c r="FDA2525" s="657"/>
      <c r="FDB2525" s="657"/>
      <c r="FDC2525" s="657"/>
      <c r="FDD2525" s="657"/>
      <c r="FDE2525" s="657"/>
      <c r="FDF2525" s="657"/>
      <c r="FDG2525" s="657"/>
      <c r="FDH2525" s="657"/>
      <c r="FDI2525" s="657"/>
      <c r="FDJ2525" s="657"/>
      <c r="FDK2525" s="657"/>
      <c r="FDL2525" s="657"/>
      <c r="FDM2525" s="657"/>
      <c r="FDN2525" s="657"/>
      <c r="FDO2525" s="657"/>
      <c r="FDP2525" s="657"/>
      <c r="FDQ2525" s="657"/>
      <c r="FDR2525" s="657"/>
      <c r="FDS2525" s="657"/>
      <c r="FDT2525" s="657"/>
      <c r="FDU2525" s="657"/>
      <c r="FDV2525" s="657"/>
      <c r="FDW2525" s="657"/>
      <c r="FDX2525" s="657"/>
      <c r="FDY2525" s="657"/>
      <c r="FDZ2525" s="657"/>
      <c r="FEA2525" s="657"/>
      <c r="FEB2525" s="657"/>
      <c r="FEC2525" s="657"/>
      <c r="FED2525" s="657"/>
      <c r="FEE2525" s="657"/>
      <c r="FEF2525" s="657"/>
      <c r="FEG2525" s="657"/>
      <c r="FEH2525" s="657"/>
      <c r="FEI2525" s="657"/>
      <c r="FEJ2525" s="657"/>
      <c r="FEK2525" s="657"/>
      <c r="FEL2525" s="657"/>
      <c r="FEM2525" s="657"/>
      <c r="FEN2525" s="657"/>
      <c r="FEO2525" s="657"/>
      <c r="FEP2525" s="657"/>
      <c r="FEQ2525" s="657"/>
      <c r="FER2525" s="657"/>
      <c r="FES2525" s="657"/>
      <c r="FET2525" s="657"/>
      <c r="FEU2525" s="657"/>
      <c r="FEV2525" s="657"/>
      <c r="FEW2525" s="657"/>
      <c r="FEX2525" s="657"/>
      <c r="FEY2525" s="657"/>
      <c r="FEZ2525" s="657"/>
      <c r="FFA2525" s="657"/>
      <c r="FFB2525" s="657"/>
      <c r="FFC2525" s="657"/>
      <c r="FFD2525" s="657"/>
      <c r="FFE2525" s="657"/>
      <c r="FFF2525" s="657"/>
      <c r="FFG2525" s="657"/>
      <c r="FFH2525" s="657"/>
      <c r="FFI2525" s="657"/>
      <c r="FFJ2525" s="657"/>
      <c r="FFK2525" s="657"/>
      <c r="FFL2525" s="657"/>
      <c r="FFM2525" s="657"/>
      <c r="FFN2525" s="657"/>
      <c r="FFO2525" s="657"/>
      <c r="FFP2525" s="657"/>
      <c r="FFQ2525" s="657"/>
      <c r="FFR2525" s="657"/>
      <c r="FFS2525" s="657"/>
      <c r="FFT2525" s="657"/>
      <c r="FFU2525" s="657"/>
      <c r="FFV2525" s="657"/>
      <c r="FFW2525" s="657"/>
      <c r="FFX2525" s="657"/>
      <c r="FFY2525" s="657"/>
      <c r="FFZ2525" s="657"/>
      <c r="FGA2525" s="657"/>
      <c r="FGB2525" s="657"/>
      <c r="FGC2525" s="657"/>
      <c r="FGD2525" s="657"/>
      <c r="FGE2525" s="657"/>
      <c r="FGF2525" s="657"/>
      <c r="FGG2525" s="657"/>
      <c r="FGH2525" s="657"/>
      <c r="FGI2525" s="657"/>
      <c r="FGJ2525" s="657"/>
      <c r="FGK2525" s="657"/>
      <c r="FGL2525" s="657"/>
      <c r="FGM2525" s="657"/>
      <c r="FGN2525" s="657"/>
      <c r="FGO2525" s="657"/>
      <c r="FGP2525" s="657"/>
      <c r="FGQ2525" s="657"/>
      <c r="FGR2525" s="657"/>
      <c r="FGS2525" s="657"/>
      <c r="FGT2525" s="657"/>
      <c r="FGU2525" s="657"/>
      <c r="FGV2525" s="657"/>
      <c r="FGW2525" s="657"/>
      <c r="FGX2525" s="657"/>
      <c r="FGY2525" s="657"/>
      <c r="FGZ2525" s="657"/>
      <c r="FHA2525" s="657"/>
      <c r="FHB2525" s="657"/>
      <c r="FHC2525" s="657"/>
      <c r="FHD2525" s="657"/>
      <c r="FHE2525" s="657"/>
      <c r="FHF2525" s="657"/>
      <c r="FHG2525" s="657"/>
      <c r="FHH2525" s="657"/>
      <c r="FHI2525" s="657"/>
      <c r="FHJ2525" s="657"/>
      <c r="FHK2525" s="657"/>
      <c r="FHL2525" s="657"/>
      <c r="FHM2525" s="657"/>
      <c r="FHN2525" s="657"/>
      <c r="FHO2525" s="657"/>
      <c r="FHP2525" s="657"/>
      <c r="FHQ2525" s="657"/>
      <c r="FHR2525" s="657"/>
      <c r="FHS2525" s="657"/>
      <c r="FHT2525" s="657"/>
      <c r="FHU2525" s="657"/>
      <c r="FHV2525" s="657"/>
      <c r="FHW2525" s="657"/>
      <c r="FHX2525" s="657"/>
      <c r="FHY2525" s="657"/>
      <c r="FHZ2525" s="657"/>
      <c r="FIA2525" s="657"/>
      <c r="FIB2525" s="657"/>
      <c r="FIC2525" s="657"/>
      <c r="FID2525" s="657"/>
      <c r="FIE2525" s="657"/>
      <c r="FIF2525" s="657"/>
      <c r="FIG2525" s="657"/>
      <c r="FIH2525" s="657"/>
      <c r="FII2525" s="657"/>
      <c r="FIJ2525" s="657"/>
      <c r="FIK2525" s="657"/>
      <c r="FIL2525" s="657"/>
      <c r="FIM2525" s="657"/>
      <c r="FIN2525" s="657"/>
      <c r="FIO2525" s="657"/>
      <c r="FIP2525" s="657"/>
      <c r="FIQ2525" s="657"/>
      <c r="FIR2525" s="657"/>
      <c r="FIS2525" s="657"/>
      <c r="FIT2525" s="657"/>
      <c r="FIU2525" s="657"/>
      <c r="FIV2525" s="657"/>
      <c r="FIW2525" s="657"/>
      <c r="FIX2525" s="657"/>
      <c r="FIY2525" s="657"/>
      <c r="FIZ2525" s="657"/>
      <c r="FJA2525" s="657"/>
      <c r="FJB2525" s="657"/>
      <c r="FJC2525" s="657"/>
      <c r="FJD2525" s="657"/>
      <c r="FJE2525" s="657"/>
      <c r="FJF2525" s="657"/>
      <c r="FJG2525" s="657"/>
      <c r="FJH2525" s="657"/>
      <c r="FJI2525" s="657"/>
      <c r="FJJ2525" s="657"/>
      <c r="FJK2525" s="657"/>
      <c r="FJL2525" s="657"/>
      <c r="FJM2525" s="657"/>
      <c r="FJN2525" s="657"/>
      <c r="FJO2525" s="657"/>
      <c r="FJP2525" s="657"/>
      <c r="FJQ2525" s="657"/>
      <c r="FJR2525" s="657"/>
      <c r="FJS2525" s="657"/>
      <c r="FJT2525" s="657"/>
      <c r="FJU2525" s="657"/>
      <c r="FJV2525" s="657"/>
      <c r="FJW2525" s="657"/>
      <c r="FJX2525" s="657"/>
      <c r="FJY2525" s="657"/>
      <c r="FJZ2525" s="657"/>
      <c r="FKA2525" s="657"/>
      <c r="FKB2525" s="657"/>
      <c r="FKC2525" s="657"/>
      <c r="FKD2525" s="657"/>
      <c r="FKE2525" s="657"/>
      <c r="FKF2525" s="657"/>
      <c r="FKG2525" s="657"/>
      <c r="FKH2525" s="657"/>
      <c r="FKI2525" s="657"/>
      <c r="FKJ2525" s="657"/>
      <c r="FKK2525" s="657"/>
      <c r="FKL2525" s="657"/>
      <c r="FKM2525" s="657"/>
      <c r="FKN2525" s="657"/>
      <c r="FKO2525" s="657"/>
      <c r="FKP2525" s="657"/>
      <c r="FKQ2525" s="657"/>
      <c r="FKR2525" s="657"/>
      <c r="FKS2525" s="657"/>
      <c r="FKT2525" s="657"/>
      <c r="FKU2525" s="657"/>
      <c r="FKV2525" s="657"/>
      <c r="FKW2525" s="657"/>
      <c r="FKX2525" s="657"/>
      <c r="FKY2525" s="657"/>
      <c r="FKZ2525" s="657"/>
      <c r="FLA2525" s="657"/>
      <c r="FLB2525" s="657"/>
      <c r="FLC2525" s="657"/>
      <c r="FLD2525" s="657"/>
      <c r="FLE2525" s="657"/>
      <c r="FLF2525" s="657"/>
      <c r="FLG2525" s="657"/>
      <c r="FLH2525" s="657"/>
      <c r="FLI2525" s="657"/>
      <c r="FLJ2525" s="657"/>
      <c r="FLK2525" s="657"/>
      <c r="FLL2525" s="657"/>
      <c r="FLM2525" s="657"/>
      <c r="FLN2525" s="657"/>
      <c r="FLO2525" s="657"/>
      <c r="FLP2525" s="657"/>
      <c r="FLQ2525" s="657"/>
      <c r="FLR2525" s="657"/>
      <c r="FLS2525" s="657"/>
      <c r="FLT2525" s="657"/>
      <c r="FLU2525" s="657"/>
      <c r="FLV2525" s="657"/>
      <c r="FLW2525" s="657"/>
      <c r="FLX2525" s="657"/>
      <c r="FLY2525" s="657"/>
      <c r="FLZ2525" s="657"/>
      <c r="FMA2525" s="657"/>
      <c r="FMB2525" s="657"/>
      <c r="FMC2525" s="657"/>
      <c r="FMD2525" s="657"/>
      <c r="FME2525" s="657"/>
      <c r="FMF2525" s="657"/>
      <c r="FMG2525" s="657"/>
      <c r="FMH2525" s="657"/>
      <c r="FMI2525" s="657"/>
      <c r="FMJ2525" s="657"/>
      <c r="FMK2525" s="657"/>
      <c r="FML2525" s="657"/>
      <c r="FMM2525" s="657"/>
      <c r="FMN2525" s="657"/>
      <c r="FMO2525" s="657"/>
      <c r="FMP2525" s="657"/>
      <c r="FMQ2525" s="657"/>
      <c r="FMR2525" s="657"/>
      <c r="FMS2525" s="657"/>
      <c r="FMT2525" s="657"/>
      <c r="FMU2525" s="657"/>
      <c r="FMV2525" s="657"/>
      <c r="FMW2525" s="657"/>
      <c r="FMX2525" s="657"/>
      <c r="FMY2525" s="657"/>
      <c r="FMZ2525" s="657"/>
      <c r="FNA2525" s="657"/>
      <c r="FNB2525" s="657"/>
      <c r="FNC2525" s="657"/>
      <c r="FND2525" s="657"/>
      <c r="FNE2525" s="657"/>
      <c r="FNF2525" s="657"/>
      <c r="FNG2525" s="657"/>
      <c r="FNH2525" s="657"/>
      <c r="FNI2525" s="657"/>
      <c r="FNJ2525" s="657"/>
      <c r="FNK2525" s="657"/>
      <c r="FNL2525" s="657"/>
      <c r="FNM2525" s="657"/>
      <c r="FNN2525" s="657"/>
      <c r="FNO2525" s="657"/>
      <c r="FNP2525" s="657"/>
      <c r="FNQ2525" s="657"/>
      <c r="FNR2525" s="657"/>
      <c r="FNS2525" s="657"/>
      <c r="FNT2525" s="657"/>
      <c r="FNU2525" s="657"/>
      <c r="FNV2525" s="657"/>
      <c r="FNW2525" s="657"/>
      <c r="FNX2525" s="657"/>
      <c r="FNY2525" s="657"/>
      <c r="FNZ2525" s="657"/>
      <c r="FOA2525" s="657"/>
      <c r="FOB2525" s="657"/>
      <c r="FOC2525" s="657"/>
      <c r="FOD2525" s="657"/>
      <c r="FOE2525" s="657"/>
      <c r="FOF2525" s="657"/>
      <c r="FOG2525" s="657"/>
      <c r="FOH2525" s="657"/>
      <c r="FOI2525" s="657"/>
      <c r="FOJ2525" s="657"/>
      <c r="FOK2525" s="657"/>
      <c r="FOL2525" s="657"/>
      <c r="FOM2525" s="657"/>
      <c r="FON2525" s="657"/>
      <c r="FOO2525" s="657"/>
      <c r="FOP2525" s="657"/>
      <c r="FOQ2525" s="657"/>
      <c r="FOR2525" s="657"/>
      <c r="FOS2525" s="657"/>
      <c r="FOT2525" s="657"/>
      <c r="FOU2525" s="657"/>
      <c r="FOV2525" s="657"/>
      <c r="FOW2525" s="657"/>
      <c r="FOX2525" s="657"/>
      <c r="FOY2525" s="657"/>
      <c r="FOZ2525" s="657"/>
      <c r="FPA2525" s="657"/>
      <c r="FPB2525" s="657"/>
      <c r="FPC2525" s="657"/>
      <c r="FPD2525" s="657"/>
      <c r="FPE2525" s="657"/>
      <c r="FPF2525" s="657"/>
      <c r="FPG2525" s="657"/>
      <c r="FPH2525" s="657"/>
      <c r="FPI2525" s="657"/>
      <c r="FPJ2525" s="657"/>
      <c r="FPK2525" s="657"/>
      <c r="FPL2525" s="657"/>
      <c r="FPM2525" s="657"/>
      <c r="FPN2525" s="657"/>
      <c r="FPO2525" s="657"/>
      <c r="FPP2525" s="657"/>
      <c r="FPQ2525" s="657"/>
      <c r="FPR2525" s="657"/>
      <c r="FPS2525" s="657"/>
      <c r="FPT2525" s="657"/>
      <c r="FPU2525" s="657"/>
      <c r="FPV2525" s="657"/>
      <c r="FPW2525" s="657"/>
      <c r="FPX2525" s="657"/>
      <c r="FPY2525" s="657"/>
      <c r="FPZ2525" s="657"/>
      <c r="FQA2525" s="657"/>
      <c r="FQB2525" s="657"/>
      <c r="FQC2525" s="657"/>
      <c r="FQD2525" s="657"/>
      <c r="FQE2525" s="657"/>
      <c r="FQF2525" s="657"/>
      <c r="FQG2525" s="657"/>
      <c r="FQH2525" s="657"/>
      <c r="FQI2525" s="657"/>
      <c r="FQJ2525" s="657"/>
      <c r="FQK2525" s="657"/>
      <c r="FQL2525" s="657"/>
      <c r="FQM2525" s="657"/>
      <c r="FQN2525" s="657"/>
      <c r="FQO2525" s="657"/>
      <c r="FQP2525" s="657"/>
      <c r="FQQ2525" s="657"/>
      <c r="FQR2525" s="657"/>
      <c r="FQS2525" s="657"/>
      <c r="FQT2525" s="657"/>
      <c r="FQU2525" s="657"/>
      <c r="FQV2525" s="657"/>
      <c r="FQW2525" s="657"/>
      <c r="FQX2525" s="657"/>
      <c r="FQY2525" s="657"/>
      <c r="FQZ2525" s="657"/>
      <c r="FRA2525" s="657"/>
      <c r="FRB2525" s="657"/>
      <c r="FRC2525" s="657"/>
      <c r="FRD2525" s="657"/>
      <c r="FRE2525" s="657"/>
      <c r="FRF2525" s="657"/>
      <c r="FRG2525" s="657"/>
      <c r="FRH2525" s="657"/>
      <c r="FRI2525" s="657"/>
      <c r="FRJ2525" s="657"/>
      <c r="FRK2525" s="657"/>
      <c r="FRL2525" s="657"/>
      <c r="FRM2525" s="657"/>
      <c r="FRN2525" s="657"/>
      <c r="FRO2525" s="657"/>
      <c r="FRP2525" s="657"/>
      <c r="FRQ2525" s="657"/>
      <c r="FRR2525" s="657"/>
      <c r="FRS2525" s="657"/>
      <c r="FRT2525" s="657"/>
      <c r="FRU2525" s="657"/>
      <c r="FRV2525" s="657"/>
      <c r="FRW2525" s="657"/>
      <c r="FRX2525" s="657"/>
      <c r="FRY2525" s="657"/>
      <c r="FRZ2525" s="657"/>
      <c r="FSA2525" s="657"/>
      <c r="FSB2525" s="657"/>
      <c r="FSC2525" s="657"/>
      <c r="FSD2525" s="657"/>
      <c r="FSE2525" s="657"/>
      <c r="FSF2525" s="657"/>
      <c r="FSG2525" s="657"/>
      <c r="FSH2525" s="657"/>
      <c r="FSI2525" s="657"/>
      <c r="FSJ2525" s="657"/>
      <c r="FSK2525" s="657"/>
      <c r="FSL2525" s="657"/>
      <c r="FSM2525" s="657"/>
      <c r="FSN2525" s="657"/>
      <c r="FSO2525" s="657"/>
      <c r="FSP2525" s="657"/>
      <c r="FSQ2525" s="657"/>
      <c r="FSR2525" s="657"/>
      <c r="FSS2525" s="657"/>
      <c r="FST2525" s="657"/>
      <c r="FSU2525" s="657"/>
      <c r="FSV2525" s="657"/>
      <c r="FSW2525" s="657"/>
      <c r="FSX2525" s="657"/>
      <c r="FSY2525" s="657"/>
      <c r="FSZ2525" s="657"/>
      <c r="FTA2525" s="657"/>
      <c r="FTB2525" s="657"/>
      <c r="FTC2525" s="657"/>
      <c r="FTD2525" s="657"/>
      <c r="FTE2525" s="657"/>
      <c r="FTF2525" s="657"/>
      <c r="FTG2525" s="657"/>
      <c r="FTH2525" s="657"/>
      <c r="FTI2525" s="657"/>
      <c r="FTJ2525" s="657"/>
      <c r="FTK2525" s="657"/>
      <c r="FTL2525" s="657"/>
      <c r="FTM2525" s="657"/>
      <c r="FTN2525" s="657"/>
      <c r="FTO2525" s="657"/>
      <c r="FTP2525" s="657"/>
      <c r="FTQ2525" s="657"/>
      <c r="FTR2525" s="657"/>
      <c r="FTS2525" s="657"/>
      <c r="FTT2525" s="657"/>
      <c r="FTU2525" s="657"/>
      <c r="FTV2525" s="657"/>
      <c r="FTW2525" s="657"/>
      <c r="FTX2525" s="657"/>
      <c r="FTY2525" s="657"/>
      <c r="FTZ2525" s="657"/>
      <c r="FUA2525" s="657"/>
      <c r="FUB2525" s="657"/>
      <c r="FUC2525" s="657"/>
      <c r="FUD2525" s="657"/>
      <c r="FUE2525" s="657"/>
      <c r="FUF2525" s="657"/>
      <c r="FUG2525" s="657"/>
      <c r="FUH2525" s="657"/>
      <c r="FUI2525" s="657"/>
      <c r="FUJ2525" s="657"/>
      <c r="FUK2525" s="657"/>
      <c r="FUL2525" s="657"/>
      <c r="FUM2525" s="657"/>
      <c r="FUN2525" s="657"/>
      <c r="FUO2525" s="657"/>
      <c r="FUP2525" s="657"/>
      <c r="FUQ2525" s="657"/>
      <c r="FUR2525" s="657"/>
      <c r="FUS2525" s="657"/>
      <c r="FUT2525" s="657"/>
      <c r="FUU2525" s="657"/>
      <c r="FUV2525" s="657"/>
      <c r="FUW2525" s="657"/>
      <c r="FUX2525" s="657"/>
      <c r="FUY2525" s="657"/>
      <c r="FUZ2525" s="657"/>
      <c r="FVA2525" s="657"/>
      <c r="FVB2525" s="657"/>
      <c r="FVC2525" s="657"/>
      <c r="FVD2525" s="657"/>
      <c r="FVE2525" s="657"/>
      <c r="FVF2525" s="657"/>
      <c r="FVG2525" s="657"/>
      <c r="FVH2525" s="657"/>
      <c r="FVI2525" s="657"/>
      <c r="FVJ2525" s="657"/>
      <c r="FVK2525" s="657"/>
      <c r="FVL2525" s="657"/>
      <c r="FVM2525" s="657"/>
      <c r="FVN2525" s="657"/>
      <c r="FVO2525" s="657"/>
      <c r="FVP2525" s="657"/>
      <c r="FVQ2525" s="657"/>
      <c r="FVR2525" s="657"/>
      <c r="FVS2525" s="657"/>
      <c r="FVT2525" s="657"/>
      <c r="FVU2525" s="657"/>
      <c r="FVV2525" s="657"/>
      <c r="FVW2525" s="657"/>
      <c r="FVX2525" s="657"/>
      <c r="FVY2525" s="657"/>
      <c r="FVZ2525" s="657"/>
      <c r="FWA2525" s="657"/>
      <c r="FWB2525" s="657"/>
      <c r="FWC2525" s="657"/>
      <c r="FWD2525" s="657"/>
      <c r="FWE2525" s="657"/>
      <c r="FWF2525" s="657"/>
      <c r="FWG2525" s="657"/>
      <c r="FWH2525" s="657"/>
      <c r="FWI2525" s="657"/>
      <c r="FWJ2525" s="657"/>
      <c r="FWK2525" s="657"/>
      <c r="FWL2525" s="657"/>
      <c r="FWM2525" s="657"/>
      <c r="FWN2525" s="657"/>
      <c r="FWO2525" s="657"/>
      <c r="FWP2525" s="657"/>
      <c r="FWQ2525" s="657"/>
      <c r="FWR2525" s="657"/>
      <c r="FWS2525" s="657"/>
      <c r="FWT2525" s="657"/>
      <c r="FWU2525" s="657"/>
      <c r="FWV2525" s="657"/>
      <c r="FWW2525" s="657"/>
      <c r="FWX2525" s="657"/>
      <c r="FWY2525" s="657"/>
      <c r="FWZ2525" s="657"/>
      <c r="FXA2525" s="657"/>
      <c r="FXB2525" s="657"/>
      <c r="FXC2525" s="657"/>
      <c r="FXD2525" s="657"/>
      <c r="FXE2525" s="657"/>
      <c r="FXF2525" s="657"/>
      <c r="FXG2525" s="657"/>
      <c r="FXH2525" s="657"/>
      <c r="FXI2525" s="657"/>
      <c r="FXJ2525" s="657"/>
      <c r="FXK2525" s="657"/>
      <c r="FXL2525" s="657"/>
      <c r="FXM2525" s="657"/>
      <c r="FXN2525" s="657"/>
      <c r="FXO2525" s="657"/>
      <c r="FXP2525" s="657"/>
      <c r="FXQ2525" s="657"/>
      <c r="FXR2525" s="657"/>
      <c r="FXS2525" s="657"/>
      <c r="FXT2525" s="657"/>
      <c r="FXU2525" s="657"/>
      <c r="FXV2525" s="657"/>
      <c r="FXW2525" s="657"/>
      <c r="FXX2525" s="657"/>
      <c r="FXY2525" s="657"/>
      <c r="FXZ2525" s="657"/>
      <c r="FYA2525" s="657"/>
      <c r="FYB2525" s="657"/>
      <c r="FYC2525" s="657"/>
      <c r="FYD2525" s="657"/>
      <c r="FYE2525" s="657"/>
      <c r="FYF2525" s="657"/>
      <c r="FYG2525" s="657"/>
      <c r="FYH2525" s="657"/>
      <c r="FYI2525" s="657"/>
      <c r="FYJ2525" s="657"/>
      <c r="FYK2525" s="657"/>
      <c r="FYL2525" s="657"/>
      <c r="FYM2525" s="657"/>
      <c r="FYN2525" s="657"/>
      <c r="FYO2525" s="657"/>
      <c r="FYP2525" s="657"/>
      <c r="FYQ2525" s="657"/>
      <c r="FYR2525" s="657"/>
      <c r="FYS2525" s="657"/>
      <c r="FYT2525" s="657"/>
      <c r="FYU2525" s="657"/>
      <c r="FYV2525" s="657"/>
      <c r="FYW2525" s="657"/>
      <c r="FYX2525" s="657"/>
      <c r="FYY2525" s="657"/>
      <c r="FYZ2525" s="657"/>
      <c r="FZA2525" s="657"/>
      <c r="FZB2525" s="657"/>
      <c r="FZC2525" s="657"/>
      <c r="FZD2525" s="657"/>
      <c r="FZE2525" s="657"/>
      <c r="FZF2525" s="657"/>
      <c r="FZG2525" s="657"/>
      <c r="FZH2525" s="657"/>
      <c r="FZI2525" s="657"/>
      <c r="FZJ2525" s="657"/>
      <c r="FZK2525" s="657"/>
      <c r="FZL2525" s="657"/>
      <c r="FZM2525" s="657"/>
      <c r="FZN2525" s="657"/>
      <c r="FZO2525" s="657"/>
      <c r="FZP2525" s="657"/>
      <c r="FZQ2525" s="657"/>
      <c r="FZR2525" s="657"/>
      <c r="FZS2525" s="657"/>
      <c r="FZT2525" s="657"/>
      <c r="FZU2525" s="657"/>
      <c r="FZV2525" s="657"/>
      <c r="FZW2525" s="657"/>
      <c r="FZX2525" s="657"/>
      <c r="FZY2525" s="657"/>
      <c r="FZZ2525" s="657"/>
      <c r="GAA2525" s="657"/>
      <c r="GAB2525" s="657"/>
      <c r="GAC2525" s="657"/>
      <c r="GAD2525" s="657"/>
      <c r="GAE2525" s="657"/>
      <c r="GAF2525" s="657"/>
      <c r="GAG2525" s="657"/>
      <c r="GAH2525" s="657"/>
      <c r="GAI2525" s="657"/>
      <c r="GAJ2525" s="657"/>
      <c r="GAK2525" s="657"/>
      <c r="GAL2525" s="657"/>
      <c r="GAM2525" s="657"/>
      <c r="GAN2525" s="657"/>
      <c r="GAO2525" s="657"/>
      <c r="GAP2525" s="657"/>
      <c r="GAQ2525" s="657"/>
      <c r="GAR2525" s="657"/>
      <c r="GAS2525" s="657"/>
      <c r="GAT2525" s="657"/>
      <c r="GAU2525" s="657"/>
      <c r="GAV2525" s="657"/>
      <c r="GAW2525" s="657"/>
      <c r="GAX2525" s="657"/>
      <c r="GAY2525" s="657"/>
      <c r="GAZ2525" s="657"/>
      <c r="GBA2525" s="657"/>
      <c r="GBB2525" s="657"/>
      <c r="GBC2525" s="657"/>
      <c r="GBD2525" s="657"/>
      <c r="GBE2525" s="657"/>
      <c r="GBF2525" s="657"/>
      <c r="GBG2525" s="657"/>
      <c r="GBH2525" s="657"/>
      <c r="GBI2525" s="657"/>
      <c r="GBJ2525" s="657"/>
      <c r="GBK2525" s="657"/>
      <c r="GBL2525" s="657"/>
      <c r="GBM2525" s="657"/>
      <c r="GBN2525" s="657"/>
      <c r="GBO2525" s="657"/>
      <c r="GBP2525" s="657"/>
      <c r="GBQ2525" s="657"/>
      <c r="GBR2525" s="657"/>
      <c r="GBS2525" s="657"/>
      <c r="GBT2525" s="657"/>
      <c r="GBU2525" s="657"/>
      <c r="GBV2525" s="657"/>
      <c r="GBW2525" s="657"/>
      <c r="GBX2525" s="657"/>
      <c r="GBY2525" s="657"/>
      <c r="GBZ2525" s="657"/>
      <c r="GCA2525" s="657"/>
      <c r="GCB2525" s="657"/>
      <c r="GCC2525" s="657"/>
      <c r="GCD2525" s="657"/>
      <c r="GCE2525" s="657"/>
      <c r="GCF2525" s="657"/>
      <c r="GCG2525" s="657"/>
      <c r="GCH2525" s="657"/>
      <c r="GCI2525" s="657"/>
      <c r="GCJ2525" s="657"/>
      <c r="GCK2525" s="657"/>
      <c r="GCL2525" s="657"/>
      <c r="GCM2525" s="657"/>
      <c r="GCN2525" s="657"/>
      <c r="GCO2525" s="657"/>
      <c r="GCP2525" s="657"/>
      <c r="GCQ2525" s="657"/>
      <c r="GCR2525" s="657"/>
      <c r="GCS2525" s="657"/>
      <c r="GCT2525" s="657"/>
      <c r="GCU2525" s="657"/>
      <c r="GCV2525" s="657"/>
      <c r="GCW2525" s="657"/>
      <c r="GCX2525" s="657"/>
      <c r="GCY2525" s="657"/>
      <c r="GCZ2525" s="657"/>
      <c r="GDA2525" s="657"/>
      <c r="GDB2525" s="657"/>
      <c r="GDC2525" s="657"/>
      <c r="GDD2525" s="657"/>
      <c r="GDE2525" s="657"/>
      <c r="GDF2525" s="657"/>
      <c r="GDG2525" s="657"/>
      <c r="GDH2525" s="657"/>
      <c r="GDI2525" s="657"/>
      <c r="GDJ2525" s="657"/>
      <c r="GDK2525" s="657"/>
      <c r="GDL2525" s="657"/>
      <c r="GDM2525" s="657"/>
      <c r="GDN2525" s="657"/>
      <c r="GDO2525" s="657"/>
      <c r="GDP2525" s="657"/>
      <c r="GDQ2525" s="657"/>
      <c r="GDR2525" s="657"/>
      <c r="GDS2525" s="657"/>
      <c r="GDT2525" s="657"/>
      <c r="GDU2525" s="657"/>
      <c r="GDV2525" s="657"/>
      <c r="GDW2525" s="657"/>
      <c r="GDX2525" s="657"/>
      <c r="GDY2525" s="657"/>
      <c r="GDZ2525" s="657"/>
      <c r="GEA2525" s="657"/>
      <c r="GEB2525" s="657"/>
      <c r="GEC2525" s="657"/>
      <c r="GED2525" s="657"/>
      <c r="GEE2525" s="657"/>
      <c r="GEF2525" s="657"/>
      <c r="GEG2525" s="657"/>
      <c r="GEH2525" s="657"/>
      <c r="GEI2525" s="657"/>
      <c r="GEJ2525" s="657"/>
      <c r="GEK2525" s="657"/>
      <c r="GEL2525" s="657"/>
      <c r="GEM2525" s="657"/>
      <c r="GEN2525" s="657"/>
      <c r="GEO2525" s="657"/>
      <c r="GEP2525" s="657"/>
      <c r="GEQ2525" s="657"/>
      <c r="GER2525" s="657"/>
      <c r="GES2525" s="657"/>
      <c r="GET2525" s="657"/>
      <c r="GEU2525" s="657"/>
      <c r="GEV2525" s="657"/>
      <c r="GEW2525" s="657"/>
      <c r="GEX2525" s="657"/>
      <c r="GEY2525" s="657"/>
      <c r="GEZ2525" s="657"/>
      <c r="GFA2525" s="657"/>
      <c r="GFB2525" s="657"/>
      <c r="GFC2525" s="657"/>
      <c r="GFD2525" s="657"/>
      <c r="GFE2525" s="657"/>
      <c r="GFF2525" s="657"/>
      <c r="GFG2525" s="657"/>
      <c r="GFH2525" s="657"/>
      <c r="GFI2525" s="657"/>
      <c r="GFJ2525" s="657"/>
      <c r="GFK2525" s="657"/>
      <c r="GFL2525" s="657"/>
      <c r="GFM2525" s="657"/>
      <c r="GFN2525" s="657"/>
      <c r="GFO2525" s="657"/>
      <c r="GFP2525" s="657"/>
      <c r="GFQ2525" s="657"/>
      <c r="GFR2525" s="657"/>
      <c r="GFS2525" s="657"/>
      <c r="GFT2525" s="657"/>
      <c r="GFU2525" s="657"/>
      <c r="GFV2525" s="657"/>
      <c r="GFW2525" s="657"/>
      <c r="GFX2525" s="657"/>
      <c r="GFY2525" s="657"/>
      <c r="GFZ2525" s="657"/>
      <c r="GGA2525" s="657"/>
      <c r="GGB2525" s="657"/>
      <c r="GGC2525" s="657"/>
      <c r="GGD2525" s="657"/>
      <c r="GGE2525" s="657"/>
      <c r="GGF2525" s="657"/>
      <c r="GGG2525" s="657"/>
      <c r="GGH2525" s="657"/>
      <c r="GGI2525" s="657"/>
      <c r="GGJ2525" s="657"/>
      <c r="GGK2525" s="657"/>
      <c r="GGL2525" s="657"/>
      <c r="GGM2525" s="657"/>
      <c r="GGN2525" s="657"/>
      <c r="GGO2525" s="657"/>
      <c r="GGP2525" s="657"/>
      <c r="GGQ2525" s="657"/>
      <c r="GGR2525" s="657"/>
      <c r="GGS2525" s="657"/>
      <c r="GGT2525" s="657"/>
      <c r="GGU2525" s="657"/>
      <c r="GGV2525" s="657"/>
      <c r="GGW2525" s="657"/>
      <c r="GGX2525" s="657"/>
      <c r="GGY2525" s="657"/>
      <c r="GGZ2525" s="657"/>
      <c r="GHA2525" s="657"/>
      <c r="GHB2525" s="657"/>
      <c r="GHC2525" s="657"/>
      <c r="GHD2525" s="657"/>
      <c r="GHE2525" s="657"/>
      <c r="GHF2525" s="657"/>
      <c r="GHG2525" s="657"/>
      <c r="GHH2525" s="657"/>
      <c r="GHI2525" s="657"/>
      <c r="GHJ2525" s="657"/>
      <c r="GHK2525" s="657"/>
      <c r="GHL2525" s="657"/>
      <c r="GHM2525" s="657"/>
      <c r="GHN2525" s="657"/>
      <c r="GHO2525" s="657"/>
      <c r="GHP2525" s="657"/>
      <c r="GHQ2525" s="657"/>
      <c r="GHR2525" s="657"/>
      <c r="GHS2525" s="657"/>
      <c r="GHT2525" s="657"/>
      <c r="GHU2525" s="657"/>
      <c r="GHV2525" s="657"/>
      <c r="GHW2525" s="657"/>
      <c r="GHX2525" s="657"/>
      <c r="GHY2525" s="657"/>
      <c r="GHZ2525" s="657"/>
      <c r="GIA2525" s="657"/>
      <c r="GIB2525" s="657"/>
      <c r="GIC2525" s="657"/>
      <c r="GID2525" s="657"/>
      <c r="GIE2525" s="657"/>
      <c r="GIF2525" s="657"/>
      <c r="GIG2525" s="657"/>
      <c r="GIH2525" s="657"/>
      <c r="GII2525" s="657"/>
      <c r="GIJ2525" s="657"/>
      <c r="GIK2525" s="657"/>
      <c r="GIL2525" s="657"/>
      <c r="GIM2525" s="657"/>
      <c r="GIN2525" s="657"/>
      <c r="GIO2525" s="657"/>
      <c r="GIP2525" s="657"/>
      <c r="GIQ2525" s="657"/>
      <c r="GIR2525" s="657"/>
      <c r="GIS2525" s="657"/>
      <c r="GIT2525" s="657"/>
      <c r="GIU2525" s="657"/>
      <c r="GIV2525" s="657"/>
      <c r="GIW2525" s="657"/>
      <c r="GIX2525" s="657"/>
      <c r="GIY2525" s="657"/>
      <c r="GIZ2525" s="657"/>
      <c r="GJA2525" s="657"/>
      <c r="GJB2525" s="657"/>
      <c r="GJC2525" s="657"/>
      <c r="GJD2525" s="657"/>
      <c r="GJE2525" s="657"/>
      <c r="GJF2525" s="657"/>
      <c r="GJG2525" s="657"/>
      <c r="GJH2525" s="657"/>
      <c r="GJI2525" s="657"/>
      <c r="GJJ2525" s="657"/>
      <c r="GJK2525" s="657"/>
      <c r="GJL2525" s="657"/>
      <c r="GJM2525" s="657"/>
      <c r="GJN2525" s="657"/>
      <c r="GJO2525" s="657"/>
      <c r="GJP2525" s="657"/>
      <c r="GJQ2525" s="657"/>
      <c r="GJR2525" s="657"/>
      <c r="GJS2525" s="657"/>
      <c r="GJT2525" s="657"/>
      <c r="GJU2525" s="657"/>
      <c r="GJV2525" s="657"/>
      <c r="GJW2525" s="657"/>
      <c r="GJX2525" s="657"/>
      <c r="GJY2525" s="657"/>
      <c r="GJZ2525" s="657"/>
      <c r="GKA2525" s="657"/>
      <c r="GKB2525" s="657"/>
      <c r="GKC2525" s="657"/>
      <c r="GKD2525" s="657"/>
      <c r="GKE2525" s="657"/>
      <c r="GKF2525" s="657"/>
      <c r="GKG2525" s="657"/>
      <c r="GKH2525" s="657"/>
      <c r="GKI2525" s="657"/>
      <c r="GKJ2525" s="657"/>
      <c r="GKK2525" s="657"/>
      <c r="GKL2525" s="657"/>
      <c r="GKM2525" s="657"/>
      <c r="GKN2525" s="657"/>
      <c r="GKO2525" s="657"/>
      <c r="GKP2525" s="657"/>
      <c r="GKQ2525" s="657"/>
      <c r="GKR2525" s="657"/>
      <c r="GKS2525" s="657"/>
      <c r="GKT2525" s="657"/>
      <c r="GKU2525" s="657"/>
      <c r="GKV2525" s="657"/>
      <c r="GKW2525" s="657"/>
      <c r="GKX2525" s="657"/>
      <c r="GKY2525" s="657"/>
      <c r="GKZ2525" s="657"/>
      <c r="GLA2525" s="657"/>
      <c r="GLB2525" s="657"/>
      <c r="GLC2525" s="657"/>
      <c r="GLD2525" s="657"/>
      <c r="GLE2525" s="657"/>
      <c r="GLF2525" s="657"/>
      <c r="GLG2525" s="657"/>
      <c r="GLH2525" s="657"/>
      <c r="GLI2525" s="657"/>
      <c r="GLJ2525" s="657"/>
      <c r="GLK2525" s="657"/>
      <c r="GLL2525" s="657"/>
      <c r="GLM2525" s="657"/>
      <c r="GLN2525" s="657"/>
      <c r="GLO2525" s="657"/>
      <c r="GLP2525" s="657"/>
      <c r="GLQ2525" s="657"/>
      <c r="GLR2525" s="657"/>
      <c r="GLS2525" s="657"/>
      <c r="GLT2525" s="657"/>
      <c r="GLU2525" s="657"/>
      <c r="GLV2525" s="657"/>
      <c r="GLW2525" s="657"/>
      <c r="GLX2525" s="657"/>
      <c r="GLY2525" s="657"/>
      <c r="GLZ2525" s="657"/>
      <c r="GMA2525" s="657"/>
      <c r="GMB2525" s="657"/>
      <c r="GMC2525" s="657"/>
      <c r="GMD2525" s="657"/>
      <c r="GME2525" s="657"/>
      <c r="GMF2525" s="657"/>
      <c r="GMG2525" s="657"/>
      <c r="GMH2525" s="657"/>
      <c r="GMI2525" s="657"/>
      <c r="GMJ2525" s="657"/>
      <c r="GMK2525" s="657"/>
      <c r="GML2525" s="657"/>
      <c r="GMM2525" s="657"/>
      <c r="GMN2525" s="657"/>
      <c r="GMO2525" s="657"/>
      <c r="GMP2525" s="657"/>
      <c r="GMQ2525" s="657"/>
      <c r="GMR2525" s="657"/>
      <c r="GMS2525" s="657"/>
      <c r="GMT2525" s="657"/>
      <c r="GMU2525" s="657"/>
      <c r="GMV2525" s="657"/>
      <c r="GMW2525" s="657"/>
      <c r="GMX2525" s="657"/>
      <c r="GMY2525" s="657"/>
      <c r="GMZ2525" s="657"/>
      <c r="GNA2525" s="657"/>
      <c r="GNB2525" s="657"/>
      <c r="GNC2525" s="657"/>
      <c r="GND2525" s="657"/>
      <c r="GNE2525" s="657"/>
      <c r="GNF2525" s="657"/>
      <c r="GNG2525" s="657"/>
      <c r="GNH2525" s="657"/>
      <c r="GNI2525" s="657"/>
      <c r="GNJ2525" s="657"/>
      <c r="GNK2525" s="657"/>
      <c r="GNL2525" s="657"/>
      <c r="GNM2525" s="657"/>
      <c r="GNN2525" s="657"/>
      <c r="GNO2525" s="657"/>
      <c r="GNP2525" s="657"/>
      <c r="GNQ2525" s="657"/>
      <c r="GNR2525" s="657"/>
      <c r="GNS2525" s="657"/>
      <c r="GNT2525" s="657"/>
      <c r="GNU2525" s="657"/>
      <c r="GNV2525" s="657"/>
      <c r="GNW2525" s="657"/>
      <c r="GNX2525" s="657"/>
      <c r="GNY2525" s="657"/>
      <c r="GNZ2525" s="657"/>
      <c r="GOA2525" s="657"/>
      <c r="GOB2525" s="657"/>
      <c r="GOC2525" s="657"/>
      <c r="GOD2525" s="657"/>
      <c r="GOE2525" s="657"/>
      <c r="GOF2525" s="657"/>
      <c r="GOG2525" s="657"/>
      <c r="GOH2525" s="657"/>
      <c r="GOI2525" s="657"/>
      <c r="GOJ2525" s="657"/>
      <c r="GOK2525" s="657"/>
      <c r="GOL2525" s="657"/>
      <c r="GOM2525" s="657"/>
      <c r="GON2525" s="657"/>
      <c r="GOO2525" s="657"/>
      <c r="GOP2525" s="657"/>
      <c r="GOQ2525" s="657"/>
      <c r="GOR2525" s="657"/>
      <c r="GOS2525" s="657"/>
      <c r="GOT2525" s="657"/>
      <c r="GOU2525" s="657"/>
      <c r="GOV2525" s="657"/>
      <c r="GOW2525" s="657"/>
      <c r="GOX2525" s="657"/>
      <c r="GOY2525" s="657"/>
      <c r="GOZ2525" s="657"/>
      <c r="GPA2525" s="657"/>
      <c r="GPB2525" s="657"/>
      <c r="GPC2525" s="657"/>
      <c r="GPD2525" s="657"/>
      <c r="GPE2525" s="657"/>
      <c r="GPF2525" s="657"/>
      <c r="GPG2525" s="657"/>
      <c r="GPH2525" s="657"/>
      <c r="GPI2525" s="657"/>
      <c r="GPJ2525" s="657"/>
      <c r="GPK2525" s="657"/>
      <c r="GPL2525" s="657"/>
      <c r="GPM2525" s="657"/>
      <c r="GPN2525" s="657"/>
      <c r="GPO2525" s="657"/>
      <c r="GPP2525" s="657"/>
      <c r="GPQ2525" s="657"/>
      <c r="GPR2525" s="657"/>
      <c r="GPS2525" s="657"/>
      <c r="GPT2525" s="657"/>
      <c r="GPU2525" s="657"/>
      <c r="GPV2525" s="657"/>
      <c r="GPW2525" s="657"/>
      <c r="GPX2525" s="657"/>
      <c r="GPY2525" s="657"/>
      <c r="GPZ2525" s="657"/>
      <c r="GQA2525" s="657"/>
      <c r="GQB2525" s="657"/>
      <c r="GQC2525" s="657"/>
      <c r="GQD2525" s="657"/>
      <c r="GQE2525" s="657"/>
      <c r="GQF2525" s="657"/>
      <c r="GQG2525" s="657"/>
      <c r="GQH2525" s="657"/>
      <c r="GQI2525" s="657"/>
      <c r="GQJ2525" s="657"/>
      <c r="GQK2525" s="657"/>
      <c r="GQL2525" s="657"/>
      <c r="GQM2525" s="657"/>
      <c r="GQN2525" s="657"/>
      <c r="GQO2525" s="657"/>
      <c r="GQP2525" s="657"/>
      <c r="GQQ2525" s="657"/>
      <c r="GQR2525" s="657"/>
      <c r="GQS2525" s="657"/>
      <c r="GQT2525" s="657"/>
      <c r="GQU2525" s="657"/>
      <c r="GQV2525" s="657"/>
      <c r="GQW2525" s="657"/>
      <c r="GQX2525" s="657"/>
      <c r="GQY2525" s="657"/>
      <c r="GQZ2525" s="657"/>
      <c r="GRA2525" s="657"/>
      <c r="GRB2525" s="657"/>
      <c r="GRC2525" s="657"/>
      <c r="GRD2525" s="657"/>
      <c r="GRE2525" s="657"/>
      <c r="GRF2525" s="657"/>
      <c r="GRG2525" s="657"/>
      <c r="GRH2525" s="657"/>
      <c r="GRI2525" s="657"/>
      <c r="GRJ2525" s="657"/>
      <c r="GRK2525" s="657"/>
      <c r="GRL2525" s="657"/>
      <c r="GRM2525" s="657"/>
      <c r="GRN2525" s="657"/>
      <c r="GRO2525" s="657"/>
      <c r="GRP2525" s="657"/>
      <c r="GRQ2525" s="657"/>
      <c r="GRR2525" s="657"/>
      <c r="GRS2525" s="657"/>
      <c r="GRT2525" s="657"/>
      <c r="GRU2525" s="657"/>
      <c r="GRV2525" s="657"/>
      <c r="GRW2525" s="657"/>
      <c r="GRX2525" s="657"/>
      <c r="GRY2525" s="657"/>
      <c r="GRZ2525" s="657"/>
      <c r="GSA2525" s="657"/>
      <c r="GSB2525" s="657"/>
      <c r="GSC2525" s="657"/>
      <c r="GSD2525" s="657"/>
      <c r="GSE2525" s="657"/>
      <c r="GSF2525" s="657"/>
      <c r="GSG2525" s="657"/>
      <c r="GSH2525" s="657"/>
      <c r="GSI2525" s="657"/>
      <c r="GSJ2525" s="657"/>
      <c r="GSK2525" s="657"/>
      <c r="GSL2525" s="657"/>
      <c r="GSM2525" s="657"/>
      <c r="GSN2525" s="657"/>
      <c r="GSO2525" s="657"/>
      <c r="GSP2525" s="657"/>
      <c r="GSQ2525" s="657"/>
      <c r="GSR2525" s="657"/>
      <c r="GSS2525" s="657"/>
      <c r="GST2525" s="657"/>
      <c r="GSU2525" s="657"/>
      <c r="GSV2525" s="657"/>
      <c r="GSW2525" s="657"/>
      <c r="GSX2525" s="657"/>
      <c r="GSY2525" s="657"/>
      <c r="GSZ2525" s="657"/>
      <c r="GTA2525" s="657"/>
      <c r="GTB2525" s="657"/>
      <c r="GTC2525" s="657"/>
      <c r="GTD2525" s="657"/>
      <c r="GTE2525" s="657"/>
      <c r="GTF2525" s="657"/>
      <c r="GTG2525" s="657"/>
      <c r="GTH2525" s="657"/>
      <c r="GTI2525" s="657"/>
      <c r="GTJ2525" s="657"/>
      <c r="GTK2525" s="657"/>
      <c r="GTL2525" s="657"/>
      <c r="GTM2525" s="657"/>
      <c r="GTN2525" s="657"/>
      <c r="GTO2525" s="657"/>
      <c r="GTP2525" s="657"/>
      <c r="GTQ2525" s="657"/>
      <c r="GTR2525" s="657"/>
      <c r="GTS2525" s="657"/>
      <c r="GTT2525" s="657"/>
      <c r="GTU2525" s="657"/>
      <c r="GTV2525" s="657"/>
      <c r="GTW2525" s="657"/>
      <c r="GTX2525" s="657"/>
      <c r="GTY2525" s="657"/>
      <c r="GTZ2525" s="657"/>
      <c r="GUA2525" s="657"/>
      <c r="GUB2525" s="657"/>
      <c r="GUC2525" s="657"/>
      <c r="GUD2525" s="657"/>
      <c r="GUE2525" s="657"/>
      <c r="GUF2525" s="657"/>
      <c r="GUG2525" s="657"/>
      <c r="GUH2525" s="657"/>
      <c r="GUI2525" s="657"/>
      <c r="GUJ2525" s="657"/>
      <c r="GUK2525" s="657"/>
      <c r="GUL2525" s="657"/>
      <c r="GUM2525" s="657"/>
      <c r="GUN2525" s="657"/>
      <c r="GUO2525" s="657"/>
      <c r="GUP2525" s="657"/>
      <c r="GUQ2525" s="657"/>
      <c r="GUR2525" s="657"/>
      <c r="GUS2525" s="657"/>
      <c r="GUT2525" s="657"/>
      <c r="GUU2525" s="657"/>
      <c r="GUV2525" s="657"/>
      <c r="GUW2525" s="657"/>
      <c r="GUX2525" s="657"/>
      <c r="GUY2525" s="657"/>
      <c r="GUZ2525" s="657"/>
      <c r="GVA2525" s="657"/>
      <c r="GVB2525" s="657"/>
      <c r="GVC2525" s="657"/>
      <c r="GVD2525" s="657"/>
      <c r="GVE2525" s="657"/>
      <c r="GVF2525" s="657"/>
      <c r="GVG2525" s="657"/>
      <c r="GVH2525" s="657"/>
      <c r="GVI2525" s="657"/>
      <c r="GVJ2525" s="657"/>
      <c r="GVK2525" s="657"/>
      <c r="GVL2525" s="657"/>
      <c r="GVM2525" s="657"/>
      <c r="GVN2525" s="657"/>
      <c r="GVO2525" s="657"/>
      <c r="GVP2525" s="657"/>
      <c r="GVQ2525" s="657"/>
      <c r="GVR2525" s="657"/>
      <c r="GVS2525" s="657"/>
      <c r="GVT2525" s="657"/>
      <c r="GVU2525" s="657"/>
      <c r="GVV2525" s="657"/>
      <c r="GVW2525" s="657"/>
      <c r="GVX2525" s="657"/>
      <c r="GVY2525" s="657"/>
      <c r="GVZ2525" s="657"/>
      <c r="GWA2525" s="657"/>
      <c r="GWB2525" s="657"/>
      <c r="GWC2525" s="657"/>
      <c r="GWD2525" s="657"/>
      <c r="GWE2525" s="657"/>
      <c r="GWF2525" s="657"/>
      <c r="GWG2525" s="657"/>
      <c r="GWH2525" s="657"/>
      <c r="GWI2525" s="657"/>
      <c r="GWJ2525" s="657"/>
      <c r="GWK2525" s="657"/>
      <c r="GWL2525" s="657"/>
      <c r="GWM2525" s="657"/>
      <c r="GWN2525" s="657"/>
      <c r="GWO2525" s="657"/>
      <c r="GWP2525" s="657"/>
      <c r="GWQ2525" s="657"/>
      <c r="GWR2525" s="657"/>
      <c r="GWS2525" s="657"/>
      <c r="GWT2525" s="657"/>
      <c r="GWU2525" s="657"/>
      <c r="GWV2525" s="657"/>
      <c r="GWW2525" s="657"/>
      <c r="GWX2525" s="657"/>
      <c r="GWY2525" s="657"/>
      <c r="GWZ2525" s="657"/>
      <c r="GXA2525" s="657"/>
      <c r="GXB2525" s="657"/>
      <c r="GXC2525" s="657"/>
      <c r="GXD2525" s="657"/>
      <c r="GXE2525" s="657"/>
      <c r="GXF2525" s="657"/>
      <c r="GXG2525" s="657"/>
      <c r="GXH2525" s="657"/>
      <c r="GXI2525" s="657"/>
      <c r="GXJ2525" s="657"/>
      <c r="GXK2525" s="657"/>
      <c r="GXL2525" s="657"/>
      <c r="GXM2525" s="657"/>
      <c r="GXN2525" s="657"/>
      <c r="GXO2525" s="657"/>
      <c r="GXP2525" s="657"/>
      <c r="GXQ2525" s="657"/>
      <c r="GXR2525" s="657"/>
      <c r="GXS2525" s="657"/>
      <c r="GXT2525" s="657"/>
      <c r="GXU2525" s="657"/>
      <c r="GXV2525" s="657"/>
      <c r="GXW2525" s="657"/>
      <c r="GXX2525" s="657"/>
      <c r="GXY2525" s="657"/>
      <c r="GXZ2525" s="657"/>
      <c r="GYA2525" s="657"/>
      <c r="GYB2525" s="657"/>
      <c r="GYC2525" s="657"/>
      <c r="GYD2525" s="657"/>
      <c r="GYE2525" s="657"/>
      <c r="GYF2525" s="657"/>
      <c r="GYG2525" s="657"/>
      <c r="GYH2525" s="657"/>
      <c r="GYI2525" s="657"/>
      <c r="GYJ2525" s="657"/>
      <c r="GYK2525" s="657"/>
      <c r="GYL2525" s="657"/>
      <c r="GYM2525" s="657"/>
      <c r="GYN2525" s="657"/>
      <c r="GYO2525" s="657"/>
      <c r="GYP2525" s="657"/>
      <c r="GYQ2525" s="657"/>
      <c r="GYR2525" s="657"/>
      <c r="GYS2525" s="657"/>
      <c r="GYT2525" s="657"/>
      <c r="GYU2525" s="657"/>
      <c r="GYV2525" s="657"/>
      <c r="GYW2525" s="657"/>
      <c r="GYX2525" s="657"/>
      <c r="GYY2525" s="657"/>
      <c r="GYZ2525" s="657"/>
      <c r="GZA2525" s="657"/>
      <c r="GZB2525" s="657"/>
      <c r="GZC2525" s="657"/>
      <c r="GZD2525" s="657"/>
      <c r="GZE2525" s="657"/>
      <c r="GZF2525" s="657"/>
      <c r="GZG2525" s="657"/>
      <c r="GZH2525" s="657"/>
      <c r="GZI2525" s="657"/>
      <c r="GZJ2525" s="657"/>
      <c r="GZK2525" s="657"/>
      <c r="GZL2525" s="657"/>
      <c r="GZM2525" s="657"/>
      <c r="GZN2525" s="657"/>
      <c r="GZO2525" s="657"/>
      <c r="GZP2525" s="657"/>
      <c r="GZQ2525" s="657"/>
      <c r="GZR2525" s="657"/>
      <c r="GZS2525" s="657"/>
      <c r="GZT2525" s="657"/>
      <c r="GZU2525" s="657"/>
      <c r="GZV2525" s="657"/>
      <c r="GZW2525" s="657"/>
      <c r="GZX2525" s="657"/>
      <c r="GZY2525" s="657"/>
      <c r="GZZ2525" s="657"/>
      <c r="HAA2525" s="657"/>
      <c r="HAB2525" s="657"/>
      <c r="HAC2525" s="657"/>
      <c r="HAD2525" s="657"/>
      <c r="HAE2525" s="657"/>
      <c r="HAF2525" s="657"/>
      <c r="HAG2525" s="657"/>
      <c r="HAH2525" s="657"/>
      <c r="HAI2525" s="657"/>
      <c r="HAJ2525" s="657"/>
      <c r="HAK2525" s="657"/>
      <c r="HAL2525" s="657"/>
      <c r="HAM2525" s="657"/>
      <c r="HAN2525" s="657"/>
      <c r="HAO2525" s="657"/>
      <c r="HAP2525" s="657"/>
      <c r="HAQ2525" s="657"/>
      <c r="HAR2525" s="657"/>
      <c r="HAS2525" s="657"/>
      <c r="HAT2525" s="657"/>
      <c r="HAU2525" s="657"/>
      <c r="HAV2525" s="657"/>
      <c r="HAW2525" s="657"/>
      <c r="HAX2525" s="657"/>
      <c r="HAY2525" s="657"/>
      <c r="HAZ2525" s="657"/>
      <c r="HBA2525" s="657"/>
      <c r="HBB2525" s="657"/>
      <c r="HBC2525" s="657"/>
      <c r="HBD2525" s="657"/>
      <c r="HBE2525" s="657"/>
      <c r="HBF2525" s="657"/>
      <c r="HBG2525" s="657"/>
      <c r="HBH2525" s="657"/>
      <c r="HBI2525" s="657"/>
      <c r="HBJ2525" s="657"/>
      <c r="HBK2525" s="657"/>
      <c r="HBL2525" s="657"/>
      <c r="HBM2525" s="657"/>
      <c r="HBN2525" s="657"/>
      <c r="HBO2525" s="657"/>
      <c r="HBP2525" s="657"/>
      <c r="HBQ2525" s="657"/>
      <c r="HBR2525" s="657"/>
      <c r="HBS2525" s="657"/>
      <c r="HBT2525" s="657"/>
      <c r="HBU2525" s="657"/>
      <c r="HBV2525" s="657"/>
      <c r="HBW2525" s="657"/>
      <c r="HBX2525" s="657"/>
      <c r="HBY2525" s="657"/>
      <c r="HBZ2525" s="657"/>
      <c r="HCA2525" s="657"/>
      <c r="HCB2525" s="657"/>
      <c r="HCC2525" s="657"/>
      <c r="HCD2525" s="657"/>
      <c r="HCE2525" s="657"/>
      <c r="HCF2525" s="657"/>
      <c r="HCG2525" s="657"/>
      <c r="HCH2525" s="657"/>
      <c r="HCI2525" s="657"/>
      <c r="HCJ2525" s="657"/>
      <c r="HCK2525" s="657"/>
      <c r="HCL2525" s="657"/>
      <c r="HCM2525" s="657"/>
      <c r="HCN2525" s="657"/>
      <c r="HCO2525" s="657"/>
      <c r="HCP2525" s="657"/>
      <c r="HCQ2525" s="657"/>
      <c r="HCR2525" s="657"/>
      <c r="HCS2525" s="657"/>
      <c r="HCT2525" s="657"/>
      <c r="HCU2525" s="657"/>
      <c r="HCV2525" s="657"/>
      <c r="HCW2525" s="657"/>
      <c r="HCX2525" s="657"/>
      <c r="HCY2525" s="657"/>
      <c r="HCZ2525" s="657"/>
      <c r="HDA2525" s="657"/>
      <c r="HDB2525" s="657"/>
      <c r="HDC2525" s="657"/>
      <c r="HDD2525" s="657"/>
      <c r="HDE2525" s="657"/>
      <c r="HDF2525" s="657"/>
      <c r="HDG2525" s="657"/>
      <c r="HDH2525" s="657"/>
      <c r="HDI2525" s="657"/>
      <c r="HDJ2525" s="657"/>
      <c r="HDK2525" s="657"/>
      <c r="HDL2525" s="657"/>
      <c r="HDM2525" s="657"/>
      <c r="HDN2525" s="657"/>
      <c r="HDO2525" s="657"/>
      <c r="HDP2525" s="657"/>
      <c r="HDQ2525" s="657"/>
      <c r="HDR2525" s="657"/>
      <c r="HDS2525" s="657"/>
      <c r="HDT2525" s="657"/>
      <c r="HDU2525" s="657"/>
      <c r="HDV2525" s="657"/>
      <c r="HDW2525" s="657"/>
      <c r="HDX2525" s="657"/>
      <c r="HDY2525" s="657"/>
      <c r="HDZ2525" s="657"/>
      <c r="HEA2525" s="657"/>
      <c r="HEB2525" s="657"/>
      <c r="HEC2525" s="657"/>
      <c r="HED2525" s="657"/>
      <c r="HEE2525" s="657"/>
      <c r="HEF2525" s="657"/>
      <c r="HEG2525" s="657"/>
      <c r="HEH2525" s="657"/>
      <c r="HEI2525" s="657"/>
      <c r="HEJ2525" s="657"/>
      <c r="HEK2525" s="657"/>
      <c r="HEL2525" s="657"/>
      <c r="HEM2525" s="657"/>
      <c r="HEN2525" s="657"/>
      <c r="HEO2525" s="657"/>
      <c r="HEP2525" s="657"/>
      <c r="HEQ2525" s="657"/>
      <c r="HER2525" s="657"/>
      <c r="HES2525" s="657"/>
      <c r="HET2525" s="657"/>
      <c r="HEU2525" s="657"/>
      <c r="HEV2525" s="657"/>
      <c r="HEW2525" s="657"/>
      <c r="HEX2525" s="657"/>
      <c r="HEY2525" s="657"/>
      <c r="HEZ2525" s="657"/>
      <c r="HFA2525" s="657"/>
      <c r="HFB2525" s="657"/>
      <c r="HFC2525" s="657"/>
      <c r="HFD2525" s="657"/>
      <c r="HFE2525" s="657"/>
      <c r="HFF2525" s="657"/>
      <c r="HFG2525" s="657"/>
      <c r="HFH2525" s="657"/>
      <c r="HFI2525" s="657"/>
      <c r="HFJ2525" s="657"/>
      <c r="HFK2525" s="657"/>
      <c r="HFL2525" s="657"/>
      <c r="HFM2525" s="657"/>
      <c r="HFN2525" s="657"/>
      <c r="HFO2525" s="657"/>
      <c r="HFP2525" s="657"/>
      <c r="HFQ2525" s="657"/>
      <c r="HFR2525" s="657"/>
      <c r="HFS2525" s="657"/>
      <c r="HFT2525" s="657"/>
      <c r="HFU2525" s="657"/>
      <c r="HFV2525" s="657"/>
      <c r="HFW2525" s="657"/>
      <c r="HFX2525" s="657"/>
      <c r="HFY2525" s="657"/>
      <c r="HFZ2525" s="657"/>
      <c r="HGA2525" s="657"/>
      <c r="HGB2525" s="657"/>
      <c r="HGC2525" s="657"/>
      <c r="HGD2525" s="657"/>
      <c r="HGE2525" s="657"/>
      <c r="HGF2525" s="657"/>
      <c r="HGG2525" s="657"/>
      <c r="HGH2525" s="657"/>
      <c r="HGI2525" s="657"/>
      <c r="HGJ2525" s="657"/>
      <c r="HGK2525" s="657"/>
      <c r="HGL2525" s="657"/>
      <c r="HGM2525" s="657"/>
      <c r="HGN2525" s="657"/>
      <c r="HGO2525" s="657"/>
      <c r="HGP2525" s="657"/>
      <c r="HGQ2525" s="657"/>
      <c r="HGR2525" s="657"/>
      <c r="HGS2525" s="657"/>
      <c r="HGT2525" s="657"/>
      <c r="HGU2525" s="657"/>
      <c r="HGV2525" s="657"/>
      <c r="HGW2525" s="657"/>
      <c r="HGX2525" s="657"/>
      <c r="HGY2525" s="657"/>
      <c r="HGZ2525" s="657"/>
      <c r="HHA2525" s="657"/>
      <c r="HHB2525" s="657"/>
      <c r="HHC2525" s="657"/>
      <c r="HHD2525" s="657"/>
      <c r="HHE2525" s="657"/>
      <c r="HHF2525" s="657"/>
      <c r="HHG2525" s="657"/>
      <c r="HHH2525" s="657"/>
      <c r="HHI2525" s="657"/>
      <c r="HHJ2525" s="657"/>
      <c r="HHK2525" s="657"/>
      <c r="HHL2525" s="657"/>
      <c r="HHM2525" s="657"/>
      <c r="HHN2525" s="657"/>
      <c r="HHO2525" s="657"/>
      <c r="HHP2525" s="657"/>
      <c r="HHQ2525" s="657"/>
      <c r="HHR2525" s="657"/>
      <c r="HHS2525" s="657"/>
      <c r="HHT2525" s="657"/>
      <c r="HHU2525" s="657"/>
      <c r="HHV2525" s="657"/>
      <c r="HHW2525" s="657"/>
      <c r="HHX2525" s="657"/>
      <c r="HHY2525" s="657"/>
      <c r="HHZ2525" s="657"/>
      <c r="HIA2525" s="657"/>
      <c r="HIB2525" s="657"/>
      <c r="HIC2525" s="657"/>
      <c r="HID2525" s="657"/>
      <c r="HIE2525" s="657"/>
      <c r="HIF2525" s="657"/>
      <c r="HIG2525" s="657"/>
      <c r="HIH2525" s="657"/>
      <c r="HII2525" s="657"/>
      <c r="HIJ2525" s="657"/>
      <c r="HIK2525" s="657"/>
      <c r="HIL2525" s="657"/>
      <c r="HIM2525" s="657"/>
      <c r="HIN2525" s="657"/>
      <c r="HIO2525" s="657"/>
      <c r="HIP2525" s="657"/>
      <c r="HIQ2525" s="657"/>
      <c r="HIR2525" s="657"/>
      <c r="HIS2525" s="657"/>
      <c r="HIT2525" s="657"/>
      <c r="HIU2525" s="657"/>
      <c r="HIV2525" s="657"/>
      <c r="HIW2525" s="657"/>
      <c r="HIX2525" s="657"/>
      <c r="HIY2525" s="657"/>
      <c r="HIZ2525" s="657"/>
      <c r="HJA2525" s="657"/>
      <c r="HJB2525" s="657"/>
      <c r="HJC2525" s="657"/>
      <c r="HJD2525" s="657"/>
      <c r="HJE2525" s="657"/>
      <c r="HJF2525" s="657"/>
      <c r="HJG2525" s="657"/>
      <c r="HJH2525" s="657"/>
      <c r="HJI2525" s="657"/>
      <c r="HJJ2525" s="657"/>
      <c r="HJK2525" s="657"/>
      <c r="HJL2525" s="657"/>
      <c r="HJM2525" s="657"/>
      <c r="HJN2525" s="657"/>
      <c r="HJO2525" s="657"/>
      <c r="HJP2525" s="657"/>
      <c r="HJQ2525" s="657"/>
      <c r="HJR2525" s="657"/>
      <c r="HJS2525" s="657"/>
      <c r="HJT2525" s="657"/>
      <c r="HJU2525" s="657"/>
      <c r="HJV2525" s="657"/>
      <c r="HJW2525" s="657"/>
      <c r="HJX2525" s="657"/>
      <c r="HJY2525" s="657"/>
      <c r="HJZ2525" s="657"/>
      <c r="HKA2525" s="657"/>
      <c r="HKB2525" s="657"/>
      <c r="HKC2525" s="657"/>
      <c r="HKD2525" s="657"/>
      <c r="HKE2525" s="657"/>
      <c r="HKF2525" s="657"/>
      <c r="HKG2525" s="657"/>
      <c r="HKH2525" s="657"/>
      <c r="HKI2525" s="657"/>
      <c r="HKJ2525" s="657"/>
      <c r="HKK2525" s="657"/>
      <c r="HKL2525" s="657"/>
      <c r="HKM2525" s="657"/>
      <c r="HKN2525" s="657"/>
      <c r="HKO2525" s="657"/>
      <c r="HKP2525" s="657"/>
      <c r="HKQ2525" s="657"/>
      <c r="HKR2525" s="657"/>
      <c r="HKS2525" s="657"/>
      <c r="HKT2525" s="657"/>
      <c r="HKU2525" s="657"/>
      <c r="HKV2525" s="657"/>
      <c r="HKW2525" s="657"/>
      <c r="HKX2525" s="657"/>
      <c r="HKY2525" s="657"/>
      <c r="HKZ2525" s="657"/>
      <c r="HLA2525" s="657"/>
      <c r="HLB2525" s="657"/>
      <c r="HLC2525" s="657"/>
      <c r="HLD2525" s="657"/>
      <c r="HLE2525" s="657"/>
      <c r="HLF2525" s="657"/>
      <c r="HLG2525" s="657"/>
      <c r="HLH2525" s="657"/>
      <c r="HLI2525" s="657"/>
      <c r="HLJ2525" s="657"/>
      <c r="HLK2525" s="657"/>
      <c r="HLL2525" s="657"/>
      <c r="HLM2525" s="657"/>
      <c r="HLN2525" s="657"/>
      <c r="HLO2525" s="657"/>
      <c r="HLP2525" s="657"/>
      <c r="HLQ2525" s="657"/>
      <c r="HLR2525" s="657"/>
      <c r="HLS2525" s="657"/>
      <c r="HLT2525" s="657"/>
      <c r="HLU2525" s="657"/>
      <c r="HLV2525" s="657"/>
      <c r="HLW2525" s="657"/>
      <c r="HLX2525" s="657"/>
      <c r="HLY2525" s="657"/>
      <c r="HLZ2525" s="657"/>
      <c r="HMA2525" s="657"/>
      <c r="HMB2525" s="657"/>
      <c r="HMC2525" s="657"/>
      <c r="HMD2525" s="657"/>
      <c r="HME2525" s="657"/>
      <c r="HMF2525" s="657"/>
      <c r="HMG2525" s="657"/>
      <c r="HMH2525" s="657"/>
      <c r="HMI2525" s="657"/>
      <c r="HMJ2525" s="657"/>
      <c r="HMK2525" s="657"/>
      <c r="HML2525" s="657"/>
      <c r="HMM2525" s="657"/>
      <c r="HMN2525" s="657"/>
      <c r="HMO2525" s="657"/>
      <c r="HMP2525" s="657"/>
      <c r="HMQ2525" s="657"/>
      <c r="HMR2525" s="657"/>
      <c r="HMS2525" s="657"/>
      <c r="HMT2525" s="657"/>
      <c r="HMU2525" s="657"/>
      <c r="HMV2525" s="657"/>
      <c r="HMW2525" s="657"/>
      <c r="HMX2525" s="657"/>
      <c r="HMY2525" s="657"/>
      <c r="HMZ2525" s="657"/>
      <c r="HNA2525" s="657"/>
      <c r="HNB2525" s="657"/>
      <c r="HNC2525" s="657"/>
      <c r="HND2525" s="657"/>
      <c r="HNE2525" s="657"/>
      <c r="HNF2525" s="657"/>
      <c r="HNG2525" s="657"/>
      <c r="HNH2525" s="657"/>
      <c r="HNI2525" s="657"/>
      <c r="HNJ2525" s="657"/>
      <c r="HNK2525" s="657"/>
      <c r="HNL2525" s="657"/>
      <c r="HNM2525" s="657"/>
      <c r="HNN2525" s="657"/>
      <c r="HNO2525" s="657"/>
      <c r="HNP2525" s="657"/>
      <c r="HNQ2525" s="657"/>
      <c r="HNR2525" s="657"/>
      <c r="HNS2525" s="657"/>
      <c r="HNT2525" s="657"/>
      <c r="HNU2525" s="657"/>
      <c r="HNV2525" s="657"/>
      <c r="HNW2525" s="657"/>
      <c r="HNX2525" s="657"/>
      <c r="HNY2525" s="657"/>
      <c r="HNZ2525" s="657"/>
      <c r="HOA2525" s="657"/>
      <c r="HOB2525" s="657"/>
      <c r="HOC2525" s="657"/>
      <c r="HOD2525" s="657"/>
      <c r="HOE2525" s="657"/>
      <c r="HOF2525" s="657"/>
      <c r="HOG2525" s="657"/>
      <c r="HOH2525" s="657"/>
      <c r="HOI2525" s="657"/>
      <c r="HOJ2525" s="657"/>
      <c r="HOK2525" s="657"/>
      <c r="HOL2525" s="657"/>
      <c r="HOM2525" s="657"/>
      <c r="HON2525" s="657"/>
      <c r="HOO2525" s="657"/>
      <c r="HOP2525" s="657"/>
      <c r="HOQ2525" s="657"/>
      <c r="HOR2525" s="657"/>
      <c r="HOS2525" s="657"/>
      <c r="HOT2525" s="657"/>
      <c r="HOU2525" s="657"/>
      <c r="HOV2525" s="657"/>
      <c r="HOW2525" s="657"/>
      <c r="HOX2525" s="657"/>
      <c r="HOY2525" s="657"/>
      <c r="HOZ2525" s="657"/>
      <c r="HPA2525" s="657"/>
      <c r="HPB2525" s="657"/>
      <c r="HPC2525" s="657"/>
      <c r="HPD2525" s="657"/>
      <c r="HPE2525" s="657"/>
      <c r="HPF2525" s="657"/>
      <c r="HPG2525" s="657"/>
      <c r="HPH2525" s="657"/>
      <c r="HPI2525" s="657"/>
      <c r="HPJ2525" s="657"/>
      <c r="HPK2525" s="657"/>
      <c r="HPL2525" s="657"/>
      <c r="HPM2525" s="657"/>
      <c r="HPN2525" s="657"/>
      <c r="HPO2525" s="657"/>
      <c r="HPP2525" s="657"/>
      <c r="HPQ2525" s="657"/>
      <c r="HPR2525" s="657"/>
      <c r="HPS2525" s="657"/>
      <c r="HPT2525" s="657"/>
      <c r="HPU2525" s="657"/>
      <c r="HPV2525" s="657"/>
      <c r="HPW2525" s="657"/>
      <c r="HPX2525" s="657"/>
      <c r="HPY2525" s="657"/>
      <c r="HPZ2525" s="657"/>
      <c r="HQA2525" s="657"/>
      <c r="HQB2525" s="657"/>
      <c r="HQC2525" s="657"/>
      <c r="HQD2525" s="657"/>
      <c r="HQE2525" s="657"/>
      <c r="HQF2525" s="657"/>
      <c r="HQG2525" s="657"/>
      <c r="HQH2525" s="657"/>
      <c r="HQI2525" s="657"/>
      <c r="HQJ2525" s="657"/>
      <c r="HQK2525" s="657"/>
      <c r="HQL2525" s="657"/>
      <c r="HQM2525" s="657"/>
      <c r="HQN2525" s="657"/>
      <c r="HQO2525" s="657"/>
      <c r="HQP2525" s="657"/>
      <c r="HQQ2525" s="657"/>
      <c r="HQR2525" s="657"/>
      <c r="HQS2525" s="657"/>
      <c r="HQT2525" s="657"/>
      <c r="HQU2525" s="657"/>
      <c r="HQV2525" s="657"/>
      <c r="HQW2525" s="657"/>
      <c r="HQX2525" s="657"/>
      <c r="HQY2525" s="657"/>
      <c r="HQZ2525" s="657"/>
      <c r="HRA2525" s="657"/>
      <c r="HRB2525" s="657"/>
      <c r="HRC2525" s="657"/>
      <c r="HRD2525" s="657"/>
      <c r="HRE2525" s="657"/>
      <c r="HRF2525" s="657"/>
      <c r="HRG2525" s="657"/>
      <c r="HRH2525" s="657"/>
      <c r="HRI2525" s="657"/>
      <c r="HRJ2525" s="657"/>
      <c r="HRK2525" s="657"/>
      <c r="HRL2525" s="657"/>
      <c r="HRM2525" s="657"/>
      <c r="HRN2525" s="657"/>
      <c r="HRO2525" s="657"/>
      <c r="HRP2525" s="657"/>
      <c r="HRQ2525" s="657"/>
      <c r="HRR2525" s="657"/>
      <c r="HRS2525" s="657"/>
      <c r="HRT2525" s="657"/>
      <c r="HRU2525" s="657"/>
      <c r="HRV2525" s="657"/>
      <c r="HRW2525" s="657"/>
      <c r="HRX2525" s="657"/>
      <c r="HRY2525" s="657"/>
      <c r="HRZ2525" s="657"/>
      <c r="HSA2525" s="657"/>
      <c r="HSB2525" s="657"/>
      <c r="HSC2525" s="657"/>
      <c r="HSD2525" s="657"/>
      <c r="HSE2525" s="657"/>
      <c r="HSF2525" s="657"/>
      <c r="HSG2525" s="657"/>
      <c r="HSH2525" s="657"/>
      <c r="HSI2525" s="657"/>
      <c r="HSJ2525" s="657"/>
      <c r="HSK2525" s="657"/>
      <c r="HSL2525" s="657"/>
      <c r="HSM2525" s="657"/>
      <c r="HSN2525" s="657"/>
      <c r="HSO2525" s="657"/>
      <c r="HSP2525" s="657"/>
      <c r="HSQ2525" s="657"/>
      <c r="HSR2525" s="657"/>
      <c r="HSS2525" s="657"/>
      <c r="HST2525" s="657"/>
      <c r="HSU2525" s="657"/>
      <c r="HSV2525" s="657"/>
      <c r="HSW2525" s="657"/>
      <c r="HSX2525" s="657"/>
      <c r="HSY2525" s="657"/>
      <c r="HSZ2525" s="657"/>
      <c r="HTA2525" s="657"/>
      <c r="HTB2525" s="657"/>
      <c r="HTC2525" s="657"/>
      <c r="HTD2525" s="657"/>
      <c r="HTE2525" s="657"/>
      <c r="HTF2525" s="657"/>
      <c r="HTG2525" s="657"/>
      <c r="HTH2525" s="657"/>
      <c r="HTI2525" s="657"/>
      <c r="HTJ2525" s="657"/>
      <c r="HTK2525" s="657"/>
      <c r="HTL2525" s="657"/>
      <c r="HTM2525" s="657"/>
      <c r="HTN2525" s="657"/>
      <c r="HTO2525" s="657"/>
      <c r="HTP2525" s="657"/>
      <c r="HTQ2525" s="657"/>
      <c r="HTR2525" s="657"/>
      <c r="HTS2525" s="657"/>
      <c r="HTT2525" s="657"/>
      <c r="HTU2525" s="657"/>
      <c r="HTV2525" s="657"/>
      <c r="HTW2525" s="657"/>
      <c r="HTX2525" s="657"/>
      <c r="HTY2525" s="657"/>
      <c r="HTZ2525" s="657"/>
      <c r="HUA2525" s="657"/>
      <c r="HUB2525" s="657"/>
      <c r="HUC2525" s="657"/>
      <c r="HUD2525" s="657"/>
      <c r="HUE2525" s="657"/>
      <c r="HUF2525" s="657"/>
      <c r="HUG2525" s="657"/>
      <c r="HUH2525" s="657"/>
      <c r="HUI2525" s="657"/>
      <c r="HUJ2525" s="657"/>
      <c r="HUK2525" s="657"/>
      <c r="HUL2525" s="657"/>
      <c r="HUM2525" s="657"/>
      <c r="HUN2525" s="657"/>
      <c r="HUO2525" s="657"/>
      <c r="HUP2525" s="657"/>
      <c r="HUQ2525" s="657"/>
      <c r="HUR2525" s="657"/>
      <c r="HUS2525" s="657"/>
      <c r="HUT2525" s="657"/>
      <c r="HUU2525" s="657"/>
      <c r="HUV2525" s="657"/>
      <c r="HUW2525" s="657"/>
      <c r="HUX2525" s="657"/>
      <c r="HUY2525" s="657"/>
      <c r="HUZ2525" s="657"/>
      <c r="HVA2525" s="657"/>
      <c r="HVB2525" s="657"/>
      <c r="HVC2525" s="657"/>
      <c r="HVD2525" s="657"/>
      <c r="HVE2525" s="657"/>
      <c r="HVF2525" s="657"/>
      <c r="HVG2525" s="657"/>
      <c r="HVH2525" s="657"/>
      <c r="HVI2525" s="657"/>
      <c r="HVJ2525" s="657"/>
      <c r="HVK2525" s="657"/>
      <c r="HVL2525" s="657"/>
      <c r="HVM2525" s="657"/>
      <c r="HVN2525" s="657"/>
      <c r="HVO2525" s="657"/>
      <c r="HVP2525" s="657"/>
      <c r="HVQ2525" s="657"/>
      <c r="HVR2525" s="657"/>
      <c r="HVS2525" s="657"/>
      <c r="HVT2525" s="657"/>
      <c r="HVU2525" s="657"/>
      <c r="HVV2525" s="657"/>
      <c r="HVW2525" s="657"/>
      <c r="HVX2525" s="657"/>
      <c r="HVY2525" s="657"/>
      <c r="HVZ2525" s="657"/>
      <c r="HWA2525" s="657"/>
      <c r="HWB2525" s="657"/>
      <c r="HWC2525" s="657"/>
      <c r="HWD2525" s="657"/>
      <c r="HWE2525" s="657"/>
      <c r="HWF2525" s="657"/>
      <c r="HWG2525" s="657"/>
      <c r="HWH2525" s="657"/>
      <c r="HWI2525" s="657"/>
      <c r="HWJ2525" s="657"/>
      <c r="HWK2525" s="657"/>
      <c r="HWL2525" s="657"/>
      <c r="HWM2525" s="657"/>
      <c r="HWN2525" s="657"/>
      <c r="HWO2525" s="657"/>
      <c r="HWP2525" s="657"/>
      <c r="HWQ2525" s="657"/>
      <c r="HWR2525" s="657"/>
      <c r="HWS2525" s="657"/>
      <c r="HWT2525" s="657"/>
      <c r="HWU2525" s="657"/>
      <c r="HWV2525" s="657"/>
      <c r="HWW2525" s="657"/>
      <c r="HWX2525" s="657"/>
      <c r="HWY2525" s="657"/>
      <c r="HWZ2525" s="657"/>
      <c r="HXA2525" s="657"/>
      <c r="HXB2525" s="657"/>
      <c r="HXC2525" s="657"/>
      <c r="HXD2525" s="657"/>
      <c r="HXE2525" s="657"/>
      <c r="HXF2525" s="657"/>
      <c r="HXG2525" s="657"/>
      <c r="HXH2525" s="657"/>
      <c r="HXI2525" s="657"/>
      <c r="HXJ2525" s="657"/>
      <c r="HXK2525" s="657"/>
      <c r="HXL2525" s="657"/>
      <c r="HXM2525" s="657"/>
      <c r="HXN2525" s="657"/>
      <c r="HXO2525" s="657"/>
      <c r="HXP2525" s="657"/>
      <c r="HXQ2525" s="657"/>
      <c r="HXR2525" s="657"/>
      <c r="HXS2525" s="657"/>
      <c r="HXT2525" s="657"/>
      <c r="HXU2525" s="657"/>
      <c r="HXV2525" s="657"/>
      <c r="HXW2525" s="657"/>
      <c r="HXX2525" s="657"/>
      <c r="HXY2525" s="657"/>
      <c r="HXZ2525" s="657"/>
      <c r="HYA2525" s="657"/>
      <c r="HYB2525" s="657"/>
      <c r="HYC2525" s="657"/>
      <c r="HYD2525" s="657"/>
      <c r="HYE2525" s="657"/>
      <c r="HYF2525" s="657"/>
      <c r="HYG2525" s="657"/>
      <c r="HYH2525" s="657"/>
      <c r="HYI2525" s="657"/>
      <c r="HYJ2525" s="657"/>
      <c r="HYK2525" s="657"/>
      <c r="HYL2525" s="657"/>
      <c r="HYM2525" s="657"/>
      <c r="HYN2525" s="657"/>
      <c r="HYO2525" s="657"/>
      <c r="HYP2525" s="657"/>
      <c r="HYQ2525" s="657"/>
      <c r="HYR2525" s="657"/>
      <c r="HYS2525" s="657"/>
      <c r="HYT2525" s="657"/>
      <c r="HYU2525" s="657"/>
      <c r="HYV2525" s="657"/>
      <c r="HYW2525" s="657"/>
      <c r="HYX2525" s="657"/>
      <c r="HYY2525" s="657"/>
      <c r="HYZ2525" s="657"/>
      <c r="HZA2525" s="657"/>
      <c r="HZB2525" s="657"/>
      <c r="HZC2525" s="657"/>
      <c r="HZD2525" s="657"/>
      <c r="HZE2525" s="657"/>
      <c r="HZF2525" s="657"/>
      <c r="HZG2525" s="657"/>
      <c r="HZH2525" s="657"/>
      <c r="HZI2525" s="657"/>
      <c r="HZJ2525" s="657"/>
      <c r="HZK2525" s="657"/>
      <c r="HZL2525" s="657"/>
      <c r="HZM2525" s="657"/>
      <c r="HZN2525" s="657"/>
      <c r="HZO2525" s="657"/>
      <c r="HZP2525" s="657"/>
      <c r="HZQ2525" s="657"/>
      <c r="HZR2525" s="657"/>
      <c r="HZS2525" s="657"/>
      <c r="HZT2525" s="657"/>
      <c r="HZU2525" s="657"/>
      <c r="HZV2525" s="657"/>
      <c r="HZW2525" s="657"/>
      <c r="HZX2525" s="657"/>
      <c r="HZY2525" s="657"/>
      <c r="HZZ2525" s="657"/>
      <c r="IAA2525" s="657"/>
      <c r="IAB2525" s="657"/>
      <c r="IAC2525" s="657"/>
      <c r="IAD2525" s="657"/>
      <c r="IAE2525" s="657"/>
      <c r="IAF2525" s="657"/>
      <c r="IAG2525" s="657"/>
      <c r="IAH2525" s="657"/>
      <c r="IAI2525" s="657"/>
      <c r="IAJ2525" s="657"/>
      <c r="IAK2525" s="657"/>
      <c r="IAL2525" s="657"/>
      <c r="IAM2525" s="657"/>
      <c r="IAN2525" s="657"/>
      <c r="IAO2525" s="657"/>
      <c r="IAP2525" s="657"/>
      <c r="IAQ2525" s="657"/>
      <c r="IAR2525" s="657"/>
      <c r="IAS2525" s="657"/>
      <c r="IAT2525" s="657"/>
      <c r="IAU2525" s="657"/>
      <c r="IAV2525" s="657"/>
      <c r="IAW2525" s="657"/>
      <c r="IAX2525" s="657"/>
      <c r="IAY2525" s="657"/>
      <c r="IAZ2525" s="657"/>
      <c r="IBA2525" s="657"/>
      <c r="IBB2525" s="657"/>
      <c r="IBC2525" s="657"/>
      <c r="IBD2525" s="657"/>
      <c r="IBE2525" s="657"/>
      <c r="IBF2525" s="657"/>
      <c r="IBG2525" s="657"/>
      <c r="IBH2525" s="657"/>
      <c r="IBI2525" s="657"/>
      <c r="IBJ2525" s="657"/>
      <c r="IBK2525" s="657"/>
      <c r="IBL2525" s="657"/>
      <c r="IBM2525" s="657"/>
      <c r="IBN2525" s="657"/>
      <c r="IBO2525" s="657"/>
      <c r="IBP2525" s="657"/>
      <c r="IBQ2525" s="657"/>
      <c r="IBR2525" s="657"/>
      <c r="IBS2525" s="657"/>
      <c r="IBT2525" s="657"/>
      <c r="IBU2525" s="657"/>
      <c r="IBV2525" s="657"/>
      <c r="IBW2525" s="657"/>
      <c r="IBX2525" s="657"/>
      <c r="IBY2525" s="657"/>
      <c r="IBZ2525" s="657"/>
      <c r="ICA2525" s="657"/>
      <c r="ICB2525" s="657"/>
      <c r="ICC2525" s="657"/>
      <c r="ICD2525" s="657"/>
      <c r="ICE2525" s="657"/>
      <c r="ICF2525" s="657"/>
      <c r="ICG2525" s="657"/>
      <c r="ICH2525" s="657"/>
      <c r="ICI2525" s="657"/>
      <c r="ICJ2525" s="657"/>
      <c r="ICK2525" s="657"/>
      <c r="ICL2525" s="657"/>
      <c r="ICM2525" s="657"/>
      <c r="ICN2525" s="657"/>
      <c r="ICO2525" s="657"/>
      <c r="ICP2525" s="657"/>
      <c r="ICQ2525" s="657"/>
      <c r="ICR2525" s="657"/>
      <c r="ICS2525" s="657"/>
      <c r="ICT2525" s="657"/>
      <c r="ICU2525" s="657"/>
      <c r="ICV2525" s="657"/>
      <c r="ICW2525" s="657"/>
      <c r="ICX2525" s="657"/>
      <c r="ICY2525" s="657"/>
      <c r="ICZ2525" s="657"/>
      <c r="IDA2525" s="657"/>
      <c r="IDB2525" s="657"/>
      <c r="IDC2525" s="657"/>
      <c r="IDD2525" s="657"/>
      <c r="IDE2525" s="657"/>
      <c r="IDF2525" s="657"/>
      <c r="IDG2525" s="657"/>
      <c r="IDH2525" s="657"/>
      <c r="IDI2525" s="657"/>
      <c r="IDJ2525" s="657"/>
      <c r="IDK2525" s="657"/>
      <c r="IDL2525" s="657"/>
      <c r="IDM2525" s="657"/>
      <c r="IDN2525" s="657"/>
      <c r="IDO2525" s="657"/>
      <c r="IDP2525" s="657"/>
      <c r="IDQ2525" s="657"/>
      <c r="IDR2525" s="657"/>
      <c r="IDS2525" s="657"/>
      <c r="IDT2525" s="657"/>
      <c r="IDU2525" s="657"/>
      <c r="IDV2525" s="657"/>
      <c r="IDW2525" s="657"/>
      <c r="IDX2525" s="657"/>
      <c r="IDY2525" s="657"/>
      <c r="IDZ2525" s="657"/>
      <c r="IEA2525" s="657"/>
      <c r="IEB2525" s="657"/>
      <c r="IEC2525" s="657"/>
      <c r="IED2525" s="657"/>
      <c r="IEE2525" s="657"/>
      <c r="IEF2525" s="657"/>
      <c r="IEG2525" s="657"/>
      <c r="IEH2525" s="657"/>
      <c r="IEI2525" s="657"/>
      <c r="IEJ2525" s="657"/>
      <c r="IEK2525" s="657"/>
      <c r="IEL2525" s="657"/>
      <c r="IEM2525" s="657"/>
      <c r="IEN2525" s="657"/>
      <c r="IEO2525" s="657"/>
      <c r="IEP2525" s="657"/>
      <c r="IEQ2525" s="657"/>
      <c r="IER2525" s="657"/>
      <c r="IES2525" s="657"/>
      <c r="IET2525" s="657"/>
      <c r="IEU2525" s="657"/>
      <c r="IEV2525" s="657"/>
      <c r="IEW2525" s="657"/>
      <c r="IEX2525" s="657"/>
      <c r="IEY2525" s="657"/>
      <c r="IEZ2525" s="657"/>
      <c r="IFA2525" s="657"/>
      <c r="IFB2525" s="657"/>
      <c r="IFC2525" s="657"/>
      <c r="IFD2525" s="657"/>
      <c r="IFE2525" s="657"/>
      <c r="IFF2525" s="657"/>
      <c r="IFG2525" s="657"/>
      <c r="IFH2525" s="657"/>
      <c r="IFI2525" s="657"/>
      <c r="IFJ2525" s="657"/>
      <c r="IFK2525" s="657"/>
      <c r="IFL2525" s="657"/>
      <c r="IFM2525" s="657"/>
      <c r="IFN2525" s="657"/>
      <c r="IFO2525" s="657"/>
      <c r="IFP2525" s="657"/>
      <c r="IFQ2525" s="657"/>
      <c r="IFR2525" s="657"/>
      <c r="IFS2525" s="657"/>
      <c r="IFT2525" s="657"/>
      <c r="IFU2525" s="657"/>
      <c r="IFV2525" s="657"/>
      <c r="IFW2525" s="657"/>
      <c r="IFX2525" s="657"/>
      <c r="IFY2525" s="657"/>
      <c r="IFZ2525" s="657"/>
      <c r="IGA2525" s="657"/>
      <c r="IGB2525" s="657"/>
      <c r="IGC2525" s="657"/>
      <c r="IGD2525" s="657"/>
      <c r="IGE2525" s="657"/>
      <c r="IGF2525" s="657"/>
      <c r="IGG2525" s="657"/>
      <c r="IGH2525" s="657"/>
      <c r="IGI2525" s="657"/>
      <c r="IGJ2525" s="657"/>
      <c r="IGK2525" s="657"/>
      <c r="IGL2525" s="657"/>
      <c r="IGM2525" s="657"/>
      <c r="IGN2525" s="657"/>
      <c r="IGO2525" s="657"/>
      <c r="IGP2525" s="657"/>
      <c r="IGQ2525" s="657"/>
      <c r="IGR2525" s="657"/>
      <c r="IGS2525" s="657"/>
      <c r="IGT2525" s="657"/>
      <c r="IGU2525" s="657"/>
      <c r="IGV2525" s="657"/>
      <c r="IGW2525" s="657"/>
      <c r="IGX2525" s="657"/>
      <c r="IGY2525" s="657"/>
      <c r="IGZ2525" s="657"/>
      <c r="IHA2525" s="657"/>
      <c r="IHB2525" s="657"/>
      <c r="IHC2525" s="657"/>
      <c r="IHD2525" s="657"/>
      <c r="IHE2525" s="657"/>
      <c r="IHF2525" s="657"/>
      <c r="IHG2525" s="657"/>
      <c r="IHH2525" s="657"/>
      <c r="IHI2525" s="657"/>
      <c r="IHJ2525" s="657"/>
      <c r="IHK2525" s="657"/>
      <c r="IHL2525" s="657"/>
      <c r="IHM2525" s="657"/>
      <c r="IHN2525" s="657"/>
      <c r="IHO2525" s="657"/>
      <c r="IHP2525" s="657"/>
      <c r="IHQ2525" s="657"/>
      <c r="IHR2525" s="657"/>
      <c r="IHS2525" s="657"/>
      <c r="IHT2525" s="657"/>
      <c r="IHU2525" s="657"/>
      <c r="IHV2525" s="657"/>
      <c r="IHW2525" s="657"/>
      <c r="IHX2525" s="657"/>
      <c r="IHY2525" s="657"/>
      <c r="IHZ2525" s="657"/>
      <c r="IIA2525" s="657"/>
      <c r="IIB2525" s="657"/>
      <c r="IIC2525" s="657"/>
      <c r="IID2525" s="657"/>
      <c r="IIE2525" s="657"/>
      <c r="IIF2525" s="657"/>
      <c r="IIG2525" s="657"/>
      <c r="IIH2525" s="657"/>
      <c r="III2525" s="657"/>
      <c r="IIJ2525" s="657"/>
      <c r="IIK2525" s="657"/>
      <c r="IIL2525" s="657"/>
      <c r="IIM2525" s="657"/>
      <c r="IIN2525" s="657"/>
      <c r="IIO2525" s="657"/>
      <c r="IIP2525" s="657"/>
      <c r="IIQ2525" s="657"/>
      <c r="IIR2525" s="657"/>
      <c r="IIS2525" s="657"/>
      <c r="IIT2525" s="657"/>
      <c r="IIU2525" s="657"/>
      <c r="IIV2525" s="657"/>
      <c r="IIW2525" s="657"/>
      <c r="IIX2525" s="657"/>
      <c r="IIY2525" s="657"/>
      <c r="IIZ2525" s="657"/>
      <c r="IJA2525" s="657"/>
      <c r="IJB2525" s="657"/>
      <c r="IJC2525" s="657"/>
      <c r="IJD2525" s="657"/>
      <c r="IJE2525" s="657"/>
      <c r="IJF2525" s="657"/>
      <c r="IJG2525" s="657"/>
      <c r="IJH2525" s="657"/>
      <c r="IJI2525" s="657"/>
      <c r="IJJ2525" s="657"/>
      <c r="IJK2525" s="657"/>
      <c r="IJL2525" s="657"/>
      <c r="IJM2525" s="657"/>
      <c r="IJN2525" s="657"/>
      <c r="IJO2525" s="657"/>
      <c r="IJP2525" s="657"/>
      <c r="IJQ2525" s="657"/>
      <c r="IJR2525" s="657"/>
      <c r="IJS2525" s="657"/>
      <c r="IJT2525" s="657"/>
      <c r="IJU2525" s="657"/>
      <c r="IJV2525" s="657"/>
      <c r="IJW2525" s="657"/>
      <c r="IJX2525" s="657"/>
      <c r="IJY2525" s="657"/>
      <c r="IJZ2525" s="657"/>
      <c r="IKA2525" s="657"/>
      <c r="IKB2525" s="657"/>
      <c r="IKC2525" s="657"/>
      <c r="IKD2525" s="657"/>
      <c r="IKE2525" s="657"/>
      <c r="IKF2525" s="657"/>
      <c r="IKG2525" s="657"/>
      <c r="IKH2525" s="657"/>
      <c r="IKI2525" s="657"/>
      <c r="IKJ2525" s="657"/>
      <c r="IKK2525" s="657"/>
      <c r="IKL2525" s="657"/>
      <c r="IKM2525" s="657"/>
      <c r="IKN2525" s="657"/>
      <c r="IKO2525" s="657"/>
      <c r="IKP2525" s="657"/>
      <c r="IKQ2525" s="657"/>
      <c r="IKR2525" s="657"/>
      <c r="IKS2525" s="657"/>
      <c r="IKT2525" s="657"/>
      <c r="IKU2525" s="657"/>
      <c r="IKV2525" s="657"/>
      <c r="IKW2525" s="657"/>
      <c r="IKX2525" s="657"/>
      <c r="IKY2525" s="657"/>
      <c r="IKZ2525" s="657"/>
      <c r="ILA2525" s="657"/>
      <c r="ILB2525" s="657"/>
      <c r="ILC2525" s="657"/>
      <c r="ILD2525" s="657"/>
      <c r="ILE2525" s="657"/>
      <c r="ILF2525" s="657"/>
      <c r="ILG2525" s="657"/>
      <c r="ILH2525" s="657"/>
      <c r="ILI2525" s="657"/>
      <c r="ILJ2525" s="657"/>
      <c r="ILK2525" s="657"/>
      <c r="ILL2525" s="657"/>
      <c r="ILM2525" s="657"/>
      <c r="ILN2525" s="657"/>
      <c r="ILO2525" s="657"/>
      <c r="ILP2525" s="657"/>
      <c r="ILQ2525" s="657"/>
      <c r="ILR2525" s="657"/>
      <c r="ILS2525" s="657"/>
      <c r="ILT2525" s="657"/>
      <c r="ILU2525" s="657"/>
      <c r="ILV2525" s="657"/>
      <c r="ILW2525" s="657"/>
      <c r="ILX2525" s="657"/>
      <c r="ILY2525" s="657"/>
      <c r="ILZ2525" s="657"/>
      <c r="IMA2525" s="657"/>
      <c r="IMB2525" s="657"/>
      <c r="IMC2525" s="657"/>
      <c r="IMD2525" s="657"/>
      <c r="IME2525" s="657"/>
      <c r="IMF2525" s="657"/>
      <c r="IMG2525" s="657"/>
      <c r="IMH2525" s="657"/>
      <c r="IMI2525" s="657"/>
      <c r="IMJ2525" s="657"/>
      <c r="IMK2525" s="657"/>
      <c r="IML2525" s="657"/>
      <c r="IMM2525" s="657"/>
      <c r="IMN2525" s="657"/>
      <c r="IMO2525" s="657"/>
      <c r="IMP2525" s="657"/>
      <c r="IMQ2525" s="657"/>
      <c r="IMR2525" s="657"/>
      <c r="IMS2525" s="657"/>
      <c r="IMT2525" s="657"/>
      <c r="IMU2525" s="657"/>
      <c r="IMV2525" s="657"/>
      <c r="IMW2525" s="657"/>
      <c r="IMX2525" s="657"/>
      <c r="IMY2525" s="657"/>
      <c r="IMZ2525" s="657"/>
      <c r="INA2525" s="657"/>
      <c r="INB2525" s="657"/>
      <c r="INC2525" s="657"/>
      <c r="IND2525" s="657"/>
      <c r="INE2525" s="657"/>
      <c r="INF2525" s="657"/>
      <c r="ING2525" s="657"/>
      <c r="INH2525" s="657"/>
      <c r="INI2525" s="657"/>
      <c r="INJ2525" s="657"/>
      <c r="INK2525" s="657"/>
      <c r="INL2525" s="657"/>
      <c r="INM2525" s="657"/>
      <c r="INN2525" s="657"/>
      <c r="INO2525" s="657"/>
      <c r="INP2525" s="657"/>
      <c r="INQ2525" s="657"/>
      <c r="INR2525" s="657"/>
      <c r="INS2525" s="657"/>
      <c r="INT2525" s="657"/>
      <c r="INU2525" s="657"/>
      <c r="INV2525" s="657"/>
      <c r="INW2525" s="657"/>
      <c r="INX2525" s="657"/>
      <c r="INY2525" s="657"/>
      <c r="INZ2525" s="657"/>
      <c r="IOA2525" s="657"/>
      <c r="IOB2525" s="657"/>
      <c r="IOC2525" s="657"/>
      <c r="IOD2525" s="657"/>
      <c r="IOE2525" s="657"/>
      <c r="IOF2525" s="657"/>
      <c r="IOG2525" s="657"/>
      <c r="IOH2525" s="657"/>
      <c r="IOI2525" s="657"/>
      <c r="IOJ2525" s="657"/>
      <c r="IOK2525" s="657"/>
      <c r="IOL2525" s="657"/>
      <c r="IOM2525" s="657"/>
      <c r="ION2525" s="657"/>
      <c r="IOO2525" s="657"/>
      <c r="IOP2525" s="657"/>
      <c r="IOQ2525" s="657"/>
      <c r="IOR2525" s="657"/>
      <c r="IOS2525" s="657"/>
      <c r="IOT2525" s="657"/>
      <c r="IOU2525" s="657"/>
      <c r="IOV2525" s="657"/>
      <c r="IOW2525" s="657"/>
      <c r="IOX2525" s="657"/>
      <c r="IOY2525" s="657"/>
      <c r="IOZ2525" s="657"/>
      <c r="IPA2525" s="657"/>
      <c r="IPB2525" s="657"/>
      <c r="IPC2525" s="657"/>
      <c r="IPD2525" s="657"/>
      <c r="IPE2525" s="657"/>
      <c r="IPF2525" s="657"/>
      <c r="IPG2525" s="657"/>
      <c r="IPH2525" s="657"/>
      <c r="IPI2525" s="657"/>
      <c r="IPJ2525" s="657"/>
      <c r="IPK2525" s="657"/>
      <c r="IPL2525" s="657"/>
      <c r="IPM2525" s="657"/>
      <c r="IPN2525" s="657"/>
      <c r="IPO2525" s="657"/>
      <c r="IPP2525" s="657"/>
      <c r="IPQ2525" s="657"/>
      <c r="IPR2525" s="657"/>
      <c r="IPS2525" s="657"/>
      <c r="IPT2525" s="657"/>
      <c r="IPU2525" s="657"/>
      <c r="IPV2525" s="657"/>
      <c r="IPW2525" s="657"/>
      <c r="IPX2525" s="657"/>
      <c r="IPY2525" s="657"/>
      <c r="IPZ2525" s="657"/>
      <c r="IQA2525" s="657"/>
      <c r="IQB2525" s="657"/>
      <c r="IQC2525" s="657"/>
      <c r="IQD2525" s="657"/>
      <c r="IQE2525" s="657"/>
      <c r="IQF2525" s="657"/>
      <c r="IQG2525" s="657"/>
      <c r="IQH2525" s="657"/>
      <c r="IQI2525" s="657"/>
      <c r="IQJ2525" s="657"/>
      <c r="IQK2525" s="657"/>
      <c r="IQL2525" s="657"/>
      <c r="IQM2525" s="657"/>
      <c r="IQN2525" s="657"/>
      <c r="IQO2525" s="657"/>
      <c r="IQP2525" s="657"/>
      <c r="IQQ2525" s="657"/>
      <c r="IQR2525" s="657"/>
      <c r="IQS2525" s="657"/>
      <c r="IQT2525" s="657"/>
      <c r="IQU2525" s="657"/>
      <c r="IQV2525" s="657"/>
      <c r="IQW2525" s="657"/>
      <c r="IQX2525" s="657"/>
      <c r="IQY2525" s="657"/>
      <c r="IQZ2525" s="657"/>
      <c r="IRA2525" s="657"/>
      <c r="IRB2525" s="657"/>
      <c r="IRC2525" s="657"/>
      <c r="IRD2525" s="657"/>
      <c r="IRE2525" s="657"/>
      <c r="IRF2525" s="657"/>
      <c r="IRG2525" s="657"/>
      <c r="IRH2525" s="657"/>
      <c r="IRI2525" s="657"/>
      <c r="IRJ2525" s="657"/>
      <c r="IRK2525" s="657"/>
      <c r="IRL2525" s="657"/>
      <c r="IRM2525" s="657"/>
      <c r="IRN2525" s="657"/>
      <c r="IRO2525" s="657"/>
      <c r="IRP2525" s="657"/>
      <c r="IRQ2525" s="657"/>
      <c r="IRR2525" s="657"/>
      <c r="IRS2525" s="657"/>
      <c r="IRT2525" s="657"/>
      <c r="IRU2525" s="657"/>
      <c r="IRV2525" s="657"/>
      <c r="IRW2525" s="657"/>
      <c r="IRX2525" s="657"/>
      <c r="IRY2525" s="657"/>
      <c r="IRZ2525" s="657"/>
      <c r="ISA2525" s="657"/>
      <c r="ISB2525" s="657"/>
      <c r="ISC2525" s="657"/>
      <c r="ISD2525" s="657"/>
      <c r="ISE2525" s="657"/>
      <c r="ISF2525" s="657"/>
      <c r="ISG2525" s="657"/>
      <c r="ISH2525" s="657"/>
      <c r="ISI2525" s="657"/>
      <c r="ISJ2525" s="657"/>
      <c r="ISK2525" s="657"/>
      <c r="ISL2525" s="657"/>
      <c r="ISM2525" s="657"/>
      <c r="ISN2525" s="657"/>
      <c r="ISO2525" s="657"/>
      <c r="ISP2525" s="657"/>
      <c r="ISQ2525" s="657"/>
      <c r="ISR2525" s="657"/>
      <c r="ISS2525" s="657"/>
      <c r="IST2525" s="657"/>
      <c r="ISU2525" s="657"/>
      <c r="ISV2525" s="657"/>
      <c r="ISW2525" s="657"/>
      <c r="ISX2525" s="657"/>
      <c r="ISY2525" s="657"/>
      <c r="ISZ2525" s="657"/>
      <c r="ITA2525" s="657"/>
      <c r="ITB2525" s="657"/>
      <c r="ITC2525" s="657"/>
      <c r="ITD2525" s="657"/>
      <c r="ITE2525" s="657"/>
      <c r="ITF2525" s="657"/>
      <c r="ITG2525" s="657"/>
      <c r="ITH2525" s="657"/>
      <c r="ITI2525" s="657"/>
      <c r="ITJ2525" s="657"/>
      <c r="ITK2525" s="657"/>
      <c r="ITL2525" s="657"/>
      <c r="ITM2525" s="657"/>
      <c r="ITN2525" s="657"/>
      <c r="ITO2525" s="657"/>
      <c r="ITP2525" s="657"/>
      <c r="ITQ2525" s="657"/>
      <c r="ITR2525" s="657"/>
      <c r="ITS2525" s="657"/>
      <c r="ITT2525" s="657"/>
      <c r="ITU2525" s="657"/>
      <c r="ITV2525" s="657"/>
      <c r="ITW2525" s="657"/>
      <c r="ITX2525" s="657"/>
      <c r="ITY2525" s="657"/>
      <c r="ITZ2525" s="657"/>
      <c r="IUA2525" s="657"/>
      <c r="IUB2525" s="657"/>
      <c r="IUC2525" s="657"/>
      <c r="IUD2525" s="657"/>
      <c r="IUE2525" s="657"/>
      <c r="IUF2525" s="657"/>
      <c r="IUG2525" s="657"/>
      <c r="IUH2525" s="657"/>
      <c r="IUI2525" s="657"/>
      <c r="IUJ2525" s="657"/>
      <c r="IUK2525" s="657"/>
      <c r="IUL2525" s="657"/>
      <c r="IUM2525" s="657"/>
      <c r="IUN2525" s="657"/>
      <c r="IUO2525" s="657"/>
      <c r="IUP2525" s="657"/>
      <c r="IUQ2525" s="657"/>
      <c r="IUR2525" s="657"/>
      <c r="IUS2525" s="657"/>
      <c r="IUT2525" s="657"/>
      <c r="IUU2525" s="657"/>
      <c r="IUV2525" s="657"/>
      <c r="IUW2525" s="657"/>
      <c r="IUX2525" s="657"/>
      <c r="IUY2525" s="657"/>
      <c r="IUZ2525" s="657"/>
      <c r="IVA2525" s="657"/>
      <c r="IVB2525" s="657"/>
      <c r="IVC2525" s="657"/>
      <c r="IVD2525" s="657"/>
      <c r="IVE2525" s="657"/>
      <c r="IVF2525" s="657"/>
      <c r="IVG2525" s="657"/>
      <c r="IVH2525" s="657"/>
      <c r="IVI2525" s="657"/>
      <c r="IVJ2525" s="657"/>
      <c r="IVK2525" s="657"/>
      <c r="IVL2525" s="657"/>
      <c r="IVM2525" s="657"/>
      <c r="IVN2525" s="657"/>
      <c r="IVO2525" s="657"/>
      <c r="IVP2525" s="657"/>
      <c r="IVQ2525" s="657"/>
      <c r="IVR2525" s="657"/>
      <c r="IVS2525" s="657"/>
      <c r="IVT2525" s="657"/>
      <c r="IVU2525" s="657"/>
      <c r="IVV2525" s="657"/>
      <c r="IVW2525" s="657"/>
      <c r="IVX2525" s="657"/>
      <c r="IVY2525" s="657"/>
      <c r="IVZ2525" s="657"/>
      <c r="IWA2525" s="657"/>
      <c r="IWB2525" s="657"/>
      <c r="IWC2525" s="657"/>
      <c r="IWD2525" s="657"/>
      <c r="IWE2525" s="657"/>
      <c r="IWF2525" s="657"/>
      <c r="IWG2525" s="657"/>
      <c r="IWH2525" s="657"/>
      <c r="IWI2525" s="657"/>
      <c r="IWJ2525" s="657"/>
      <c r="IWK2525" s="657"/>
      <c r="IWL2525" s="657"/>
      <c r="IWM2525" s="657"/>
      <c r="IWN2525" s="657"/>
      <c r="IWO2525" s="657"/>
      <c r="IWP2525" s="657"/>
      <c r="IWQ2525" s="657"/>
      <c r="IWR2525" s="657"/>
      <c r="IWS2525" s="657"/>
      <c r="IWT2525" s="657"/>
      <c r="IWU2525" s="657"/>
      <c r="IWV2525" s="657"/>
      <c r="IWW2525" s="657"/>
      <c r="IWX2525" s="657"/>
      <c r="IWY2525" s="657"/>
      <c r="IWZ2525" s="657"/>
      <c r="IXA2525" s="657"/>
      <c r="IXB2525" s="657"/>
      <c r="IXC2525" s="657"/>
      <c r="IXD2525" s="657"/>
      <c r="IXE2525" s="657"/>
      <c r="IXF2525" s="657"/>
      <c r="IXG2525" s="657"/>
      <c r="IXH2525" s="657"/>
      <c r="IXI2525" s="657"/>
      <c r="IXJ2525" s="657"/>
      <c r="IXK2525" s="657"/>
      <c r="IXL2525" s="657"/>
      <c r="IXM2525" s="657"/>
      <c r="IXN2525" s="657"/>
      <c r="IXO2525" s="657"/>
      <c r="IXP2525" s="657"/>
      <c r="IXQ2525" s="657"/>
      <c r="IXR2525" s="657"/>
      <c r="IXS2525" s="657"/>
      <c r="IXT2525" s="657"/>
      <c r="IXU2525" s="657"/>
      <c r="IXV2525" s="657"/>
      <c r="IXW2525" s="657"/>
      <c r="IXX2525" s="657"/>
      <c r="IXY2525" s="657"/>
      <c r="IXZ2525" s="657"/>
      <c r="IYA2525" s="657"/>
      <c r="IYB2525" s="657"/>
      <c r="IYC2525" s="657"/>
      <c r="IYD2525" s="657"/>
      <c r="IYE2525" s="657"/>
      <c r="IYF2525" s="657"/>
      <c r="IYG2525" s="657"/>
      <c r="IYH2525" s="657"/>
      <c r="IYI2525" s="657"/>
      <c r="IYJ2525" s="657"/>
      <c r="IYK2525" s="657"/>
      <c r="IYL2525" s="657"/>
      <c r="IYM2525" s="657"/>
      <c r="IYN2525" s="657"/>
      <c r="IYO2525" s="657"/>
      <c r="IYP2525" s="657"/>
      <c r="IYQ2525" s="657"/>
      <c r="IYR2525" s="657"/>
      <c r="IYS2525" s="657"/>
      <c r="IYT2525" s="657"/>
      <c r="IYU2525" s="657"/>
      <c r="IYV2525" s="657"/>
      <c r="IYW2525" s="657"/>
      <c r="IYX2525" s="657"/>
      <c r="IYY2525" s="657"/>
      <c r="IYZ2525" s="657"/>
      <c r="IZA2525" s="657"/>
      <c r="IZB2525" s="657"/>
      <c r="IZC2525" s="657"/>
      <c r="IZD2525" s="657"/>
      <c r="IZE2525" s="657"/>
      <c r="IZF2525" s="657"/>
      <c r="IZG2525" s="657"/>
      <c r="IZH2525" s="657"/>
      <c r="IZI2525" s="657"/>
      <c r="IZJ2525" s="657"/>
      <c r="IZK2525" s="657"/>
      <c r="IZL2525" s="657"/>
      <c r="IZM2525" s="657"/>
      <c r="IZN2525" s="657"/>
      <c r="IZO2525" s="657"/>
      <c r="IZP2525" s="657"/>
      <c r="IZQ2525" s="657"/>
      <c r="IZR2525" s="657"/>
      <c r="IZS2525" s="657"/>
      <c r="IZT2525" s="657"/>
      <c r="IZU2525" s="657"/>
      <c r="IZV2525" s="657"/>
      <c r="IZW2525" s="657"/>
      <c r="IZX2525" s="657"/>
      <c r="IZY2525" s="657"/>
      <c r="IZZ2525" s="657"/>
      <c r="JAA2525" s="657"/>
      <c r="JAB2525" s="657"/>
      <c r="JAC2525" s="657"/>
      <c r="JAD2525" s="657"/>
      <c r="JAE2525" s="657"/>
      <c r="JAF2525" s="657"/>
      <c r="JAG2525" s="657"/>
      <c r="JAH2525" s="657"/>
      <c r="JAI2525" s="657"/>
      <c r="JAJ2525" s="657"/>
      <c r="JAK2525" s="657"/>
      <c r="JAL2525" s="657"/>
      <c r="JAM2525" s="657"/>
      <c r="JAN2525" s="657"/>
      <c r="JAO2525" s="657"/>
      <c r="JAP2525" s="657"/>
      <c r="JAQ2525" s="657"/>
      <c r="JAR2525" s="657"/>
      <c r="JAS2525" s="657"/>
      <c r="JAT2525" s="657"/>
      <c r="JAU2525" s="657"/>
      <c r="JAV2525" s="657"/>
      <c r="JAW2525" s="657"/>
      <c r="JAX2525" s="657"/>
      <c r="JAY2525" s="657"/>
      <c r="JAZ2525" s="657"/>
      <c r="JBA2525" s="657"/>
      <c r="JBB2525" s="657"/>
      <c r="JBC2525" s="657"/>
      <c r="JBD2525" s="657"/>
      <c r="JBE2525" s="657"/>
      <c r="JBF2525" s="657"/>
      <c r="JBG2525" s="657"/>
      <c r="JBH2525" s="657"/>
      <c r="JBI2525" s="657"/>
      <c r="JBJ2525" s="657"/>
      <c r="JBK2525" s="657"/>
      <c r="JBL2525" s="657"/>
      <c r="JBM2525" s="657"/>
      <c r="JBN2525" s="657"/>
      <c r="JBO2525" s="657"/>
      <c r="JBP2525" s="657"/>
      <c r="JBQ2525" s="657"/>
      <c r="JBR2525" s="657"/>
      <c r="JBS2525" s="657"/>
      <c r="JBT2525" s="657"/>
      <c r="JBU2525" s="657"/>
      <c r="JBV2525" s="657"/>
      <c r="JBW2525" s="657"/>
      <c r="JBX2525" s="657"/>
      <c r="JBY2525" s="657"/>
      <c r="JBZ2525" s="657"/>
      <c r="JCA2525" s="657"/>
      <c r="JCB2525" s="657"/>
      <c r="JCC2525" s="657"/>
      <c r="JCD2525" s="657"/>
      <c r="JCE2525" s="657"/>
      <c r="JCF2525" s="657"/>
      <c r="JCG2525" s="657"/>
      <c r="JCH2525" s="657"/>
      <c r="JCI2525" s="657"/>
      <c r="JCJ2525" s="657"/>
      <c r="JCK2525" s="657"/>
      <c r="JCL2525" s="657"/>
      <c r="JCM2525" s="657"/>
      <c r="JCN2525" s="657"/>
      <c r="JCO2525" s="657"/>
      <c r="JCP2525" s="657"/>
      <c r="JCQ2525" s="657"/>
      <c r="JCR2525" s="657"/>
      <c r="JCS2525" s="657"/>
      <c r="JCT2525" s="657"/>
      <c r="JCU2525" s="657"/>
      <c r="JCV2525" s="657"/>
      <c r="JCW2525" s="657"/>
      <c r="JCX2525" s="657"/>
      <c r="JCY2525" s="657"/>
      <c r="JCZ2525" s="657"/>
      <c r="JDA2525" s="657"/>
      <c r="JDB2525" s="657"/>
      <c r="JDC2525" s="657"/>
      <c r="JDD2525" s="657"/>
      <c r="JDE2525" s="657"/>
      <c r="JDF2525" s="657"/>
      <c r="JDG2525" s="657"/>
      <c r="JDH2525" s="657"/>
      <c r="JDI2525" s="657"/>
      <c r="JDJ2525" s="657"/>
      <c r="JDK2525" s="657"/>
      <c r="JDL2525" s="657"/>
      <c r="JDM2525" s="657"/>
      <c r="JDN2525" s="657"/>
      <c r="JDO2525" s="657"/>
      <c r="JDP2525" s="657"/>
      <c r="JDQ2525" s="657"/>
      <c r="JDR2525" s="657"/>
      <c r="JDS2525" s="657"/>
      <c r="JDT2525" s="657"/>
      <c r="JDU2525" s="657"/>
      <c r="JDV2525" s="657"/>
      <c r="JDW2525" s="657"/>
      <c r="JDX2525" s="657"/>
      <c r="JDY2525" s="657"/>
      <c r="JDZ2525" s="657"/>
      <c r="JEA2525" s="657"/>
      <c r="JEB2525" s="657"/>
      <c r="JEC2525" s="657"/>
      <c r="JED2525" s="657"/>
      <c r="JEE2525" s="657"/>
      <c r="JEF2525" s="657"/>
      <c r="JEG2525" s="657"/>
      <c r="JEH2525" s="657"/>
      <c r="JEI2525" s="657"/>
      <c r="JEJ2525" s="657"/>
      <c r="JEK2525" s="657"/>
      <c r="JEL2525" s="657"/>
      <c r="JEM2525" s="657"/>
      <c r="JEN2525" s="657"/>
      <c r="JEO2525" s="657"/>
      <c r="JEP2525" s="657"/>
      <c r="JEQ2525" s="657"/>
      <c r="JER2525" s="657"/>
      <c r="JES2525" s="657"/>
      <c r="JET2525" s="657"/>
      <c r="JEU2525" s="657"/>
      <c r="JEV2525" s="657"/>
      <c r="JEW2525" s="657"/>
      <c r="JEX2525" s="657"/>
      <c r="JEY2525" s="657"/>
      <c r="JEZ2525" s="657"/>
      <c r="JFA2525" s="657"/>
      <c r="JFB2525" s="657"/>
      <c r="JFC2525" s="657"/>
      <c r="JFD2525" s="657"/>
      <c r="JFE2525" s="657"/>
      <c r="JFF2525" s="657"/>
      <c r="JFG2525" s="657"/>
      <c r="JFH2525" s="657"/>
      <c r="JFI2525" s="657"/>
      <c r="JFJ2525" s="657"/>
      <c r="JFK2525" s="657"/>
      <c r="JFL2525" s="657"/>
      <c r="JFM2525" s="657"/>
      <c r="JFN2525" s="657"/>
      <c r="JFO2525" s="657"/>
      <c r="JFP2525" s="657"/>
      <c r="JFQ2525" s="657"/>
      <c r="JFR2525" s="657"/>
      <c r="JFS2525" s="657"/>
      <c r="JFT2525" s="657"/>
      <c r="JFU2525" s="657"/>
      <c r="JFV2525" s="657"/>
      <c r="JFW2525" s="657"/>
      <c r="JFX2525" s="657"/>
      <c r="JFY2525" s="657"/>
      <c r="JFZ2525" s="657"/>
      <c r="JGA2525" s="657"/>
      <c r="JGB2525" s="657"/>
      <c r="JGC2525" s="657"/>
      <c r="JGD2525" s="657"/>
      <c r="JGE2525" s="657"/>
      <c r="JGF2525" s="657"/>
      <c r="JGG2525" s="657"/>
      <c r="JGH2525" s="657"/>
      <c r="JGI2525" s="657"/>
      <c r="JGJ2525" s="657"/>
      <c r="JGK2525" s="657"/>
      <c r="JGL2525" s="657"/>
      <c r="JGM2525" s="657"/>
      <c r="JGN2525" s="657"/>
      <c r="JGO2525" s="657"/>
      <c r="JGP2525" s="657"/>
      <c r="JGQ2525" s="657"/>
      <c r="JGR2525" s="657"/>
      <c r="JGS2525" s="657"/>
      <c r="JGT2525" s="657"/>
      <c r="JGU2525" s="657"/>
      <c r="JGV2525" s="657"/>
      <c r="JGW2525" s="657"/>
      <c r="JGX2525" s="657"/>
      <c r="JGY2525" s="657"/>
      <c r="JGZ2525" s="657"/>
      <c r="JHA2525" s="657"/>
      <c r="JHB2525" s="657"/>
      <c r="JHC2525" s="657"/>
      <c r="JHD2525" s="657"/>
      <c r="JHE2525" s="657"/>
      <c r="JHF2525" s="657"/>
      <c r="JHG2525" s="657"/>
      <c r="JHH2525" s="657"/>
      <c r="JHI2525" s="657"/>
      <c r="JHJ2525" s="657"/>
      <c r="JHK2525" s="657"/>
      <c r="JHL2525" s="657"/>
      <c r="JHM2525" s="657"/>
      <c r="JHN2525" s="657"/>
      <c r="JHO2525" s="657"/>
      <c r="JHP2525" s="657"/>
      <c r="JHQ2525" s="657"/>
      <c r="JHR2525" s="657"/>
      <c r="JHS2525" s="657"/>
      <c r="JHT2525" s="657"/>
      <c r="JHU2525" s="657"/>
      <c r="JHV2525" s="657"/>
      <c r="JHW2525" s="657"/>
      <c r="JHX2525" s="657"/>
      <c r="JHY2525" s="657"/>
      <c r="JHZ2525" s="657"/>
      <c r="JIA2525" s="657"/>
      <c r="JIB2525" s="657"/>
      <c r="JIC2525" s="657"/>
      <c r="JID2525" s="657"/>
      <c r="JIE2525" s="657"/>
      <c r="JIF2525" s="657"/>
      <c r="JIG2525" s="657"/>
      <c r="JIH2525" s="657"/>
      <c r="JII2525" s="657"/>
      <c r="JIJ2525" s="657"/>
      <c r="JIK2525" s="657"/>
      <c r="JIL2525" s="657"/>
      <c r="JIM2525" s="657"/>
      <c r="JIN2525" s="657"/>
      <c r="JIO2525" s="657"/>
      <c r="JIP2525" s="657"/>
      <c r="JIQ2525" s="657"/>
      <c r="JIR2525" s="657"/>
      <c r="JIS2525" s="657"/>
      <c r="JIT2525" s="657"/>
      <c r="JIU2525" s="657"/>
      <c r="JIV2525" s="657"/>
      <c r="JIW2525" s="657"/>
      <c r="JIX2525" s="657"/>
      <c r="JIY2525" s="657"/>
      <c r="JIZ2525" s="657"/>
      <c r="JJA2525" s="657"/>
      <c r="JJB2525" s="657"/>
      <c r="JJC2525" s="657"/>
      <c r="JJD2525" s="657"/>
      <c r="JJE2525" s="657"/>
      <c r="JJF2525" s="657"/>
      <c r="JJG2525" s="657"/>
      <c r="JJH2525" s="657"/>
      <c r="JJI2525" s="657"/>
      <c r="JJJ2525" s="657"/>
      <c r="JJK2525" s="657"/>
      <c r="JJL2525" s="657"/>
      <c r="JJM2525" s="657"/>
      <c r="JJN2525" s="657"/>
      <c r="JJO2525" s="657"/>
      <c r="JJP2525" s="657"/>
      <c r="JJQ2525" s="657"/>
      <c r="JJR2525" s="657"/>
      <c r="JJS2525" s="657"/>
      <c r="JJT2525" s="657"/>
      <c r="JJU2525" s="657"/>
      <c r="JJV2525" s="657"/>
      <c r="JJW2525" s="657"/>
      <c r="JJX2525" s="657"/>
      <c r="JJY2525" s="657"/>
      <c r="JJZ2525" s="657"/>
      <c r="JKA2525" s="657"/>
      <c r="JKB2525" s="657"/>
      <c r="JKC2525" s="657"/>
      <c r="JKD2525" s="657"/>
      <c r="JKE2525" s="657"/>
      <c r="JKF2525" s="657"/>
      <c r="JKG2525" s="657"/>
      <c r="JKH2525" s="657"/>
      <c r="JKI2525" s="657"/>
      <c r="JKJ2525" s="657"/>
      <c r="JKK2525" s="657"/>
      <c r="JKL2525" s="657"/>
      <c r="JKM2525" s="657"/>
      <c r="JKN2525" s="657"/>
      <c r="JKO2525" s="657"/>
      <c r="JKP2525" s="657"/>
      <c r="JKQ2525" s="657"/>
      <c r="JKR2525" s="657"/>
      <c r="JKS2525" s="657"/>
      <c r="JKT2525" s="657"/>
      <c r="JKU2525" s="657"/>
      <c r="JKV2525" s="657"/>
      <c r="JKW2525" s="657"/>
      <c r="JKX2525" s="657"/>
      <c r="JKY2525" s="657"/>
      <c r="JKZ2525" s="657"/>
      <c r="JLA2525" s="657"/>
      <c r="JLB2525" s="657"/>
      <c r="JLC2525" s="657"/>
      <c r="JLD2525" s="657"/>
      <c r="JLE2525" s="657"/>
      <c r="JLF2525" s="657"/>
      <c r="JLG2525" s="657"/>
      <c r="JLH2525" s="657"/>
      <c r="JLI2525" s="657"/>
      <c r="JLJ2525" s="657"/>
      <c r="JLK2525" s="657"/>
      <c r="JLL2525" s="657"/>
      <c r="JLM2525" s="657"/>
      <c r="JLN2525" s="657"/>
      <c r="JLO2525" s="657"/>
      <c r="JLP2525" s="657"/>
      <c r="JLQ2525" s="657"/>
      <c r="JLR2525" s="657"/>
      <c r="JLS2525" s="657"/>
      <c r="JLT2525" s="657"/>
      <c r="JLU2525" s="657"/>
      <c r="JLV2525" s="657"/>
      <c r="JLW2525" s="657"/>
      <c r="JLX2525" s="657"/>
      <c r="JLY2525" s="657"/>
      <c r="JLZ2525" s="657"/>
      <c r="JMA2525" s="657"/>
      <c r="JMB2525" s="657"/>
      <c r="JMC2525" s="657"/>
      <c r="JMD2525" s="657"/>
      <c r="JME2525" s="657"/>
      <c r="JMF2525" s="657"/>
      <c r="JMG2525" s="657"/>
      <c r="JMH2525" s="657"/>
      <c r="JMI2525" s="657"/>
      <c r="JMJ2525" s="657"/>
      <c r="JMK2525" s="657"/>
      <c r="JML2525" s="657"/>
      <c r="JMM2525" s="657"/>
      <c r="JMN2525" s="657"/>
      <c r="JMO2525" s="657"/>
      <c r="JMP2525" s="657"/>
      <c r="JMQ2525" s="657"/>
      <c r="JMR2525" s="657"/>
      <c r="JMS2525" s="657"/>
      <c r="JMT2525" s="657"/>
      <c r="JMU2525" s="657"/>
      <c r="JMV2525" s="657"/>
      <c r="JMW2525" s="657"/>
      <c r="JMX2525" s="657"/>
      <c r="JMY2525" s="657"/>
      <c r="JMZ2525" s="657"/>
      <c r="JNA2525" s="657"/>
      <c r="JNB2525" s="657"/>
      <c r="JNC2525" s="657"/>
      <c r="JND2525" s="657"/>
      <c r="JNE2525" s="657"/>
      <c r="JNF2525" s="657"/>
      <c r="JNG2525" s="657"/>
      <c r="JNH2525" s="657"/>
      <c r="JNI2525" s="657"/>
      <c r="JNJ2525" s="657"/>
      <c r="JNK2525" s="657"/>
      <c r="JNL2525" s="657"/>
      <c r="JNM2525" s="657"/>
      <c r="JNN2525" s="657"/>
      <c r="JNO2525" s="657"/>
      <c r="JNP2525" s="657"/>
      <c r="JNQ2525" s="657"/>
      <c r="JNR2525" s="657"/>
      <c r="JNS2525" s="657"/>
      <c r="JNT2525" s="657"/>
      <c r="JNU2525" s="657"/>
      <c r="JNV2525" s="657"/>
      <c r="JNW2525" s="657"/>
      <c r="JNX2525" s="657"/>
      <c r="JNY2525" s="657"/>
      <c r="JNZ2525" s="657"/>
      <c r="JOA2525" s="657"/>
      <c r="JOB2525" s="657"/>
      <c r="JOC2525" s="657"/>
      <c r="JOD2525" s="657"/>
      <c r="JOE2525" s="657"/>
      <c r="JOF2525" s="657"/>
      <c r="JOG2525" s="657"/>
      <c r="JOH2525" s="657"/>
      <c r="JOI2525" s="657"/>
      <c r="JOJ2525" s="657"/>
      <c r="JOK2525" s="657"/>
      <c r="JOL2525" s="657"/>
      <c r="JOM2525" s="657"/>
      <c r="JON2525" s="657"/>
      <c r="JOO2525" s="657"/>
      <c r="JOP2525" s="657"/>
      <c r="JOQ2525" s="657"/>
      <c r="JOR2525" s="657"/>
      <c r="JOS2525" s="657"/>
      <c r="JOT2525" s="657"/>
      <c r="JOU2525" s="657"/>
      <c r="JOV2525" s="657"/>
      <c r="JOW2525" s="657"/>
      <c r="JOX2525" s="657"/>
      <c r="JOY2525" s="657"/>
      <c r="JOZ2525" s="657"/>
      <c r="JPA2525" s="657"/>
      <c r="JPB2525" s="657"/>
      <c r="JPC2525" s="657"/>
      <c r="JPD2525" s="657"/>
      <c r="JPE2525" s="657"/>
      <c r="JPF2525" s="657"/>
      <c r="JPG2525" s="657"/>
      <c r="JPH2525" s="657"/>
      <c r="JPI2525" s="657"/>
      <c r="JPJ2525" s="657"/>
      <c r="JPK2525" s="657"/>
      <c r="JPL2525" s="657"/>
      <c r="JPM2525" s="657"/>
      <c r="JPN2525" s="657"/>
      <c r="JPO2525" s="657"/>
      <c r="JPP2525" s="657"/>
      <c r="JPQ2525" s="657"/>
      <c r="JPR2525" s="657"/>
      <c r="JPS2525" s="657"/>
      <c r="JPT2525" s="657"/>
      <c r="JPU2525" s="657"/>
      <c r="JPV2525" s="657"/>
      <c r="JPW2525" s="657"/>
      <c r="JPX2525" s="657"/>
      <c r="JPY2525" s="657"/>
      <c r="JPZ2525" s="657"/>
      <c r="JQA2525" s="657"/>
      <c r="JQB2525" s="657"/>
      <c r="JQC2525" s="657"/>
      <c r="JQD2525" s="657"/>
      <c r="JQE2525" s="657"/>
      <c r="JQF2525" s="657"/>
      <c r="JQG2525" s="657"/>
      <c r="JQH2525" s="657"/>
      <c r="JQI2525" s="657"/>
      <c r="JQJ2525" s="657"/>
      <c r="JQK2525" s="657"/>
      <c r="JQL2525" s="657"/>
      <c r="JQM2525" s="657"/>
      <c r="JQN2525" s="657"/>
      <c r="JQO2525" s="657"/>
      <c r="JQP2525" s="657"/>
      <c r="JQQ2525" s="657"/>
      <c r="JQR2525" s="657"/>
      <c r="JQS2525" s="657"/>
      <c r="JQT2525" s="657"/>
      <c r="JQU2525" s="657"/>
      <c r="JQV2525" s="657"/>
      <c r="JQW2525" s="657"/>
      <c r="JQX2525" s="657"/>
      <c r="JQY2525" s="657"/>
      <c r="JQZ2525" s="657"/>
      <c r="JRA2525" s="657"/>
      <c r="JRB2525" s="657"/>
      <c r="JRC2525" s="657"/>
      <c r="JRD2525" s="657"/>
      <c r="JRE2525" s="657"/>
      <c r="JRF2525" s="657"/>
      <c r="JRG2525" s="657"/>
      <c r="JRH2525" s="657"/>
      <c r="JRI2525" s="657"/>
      <c r="JRJ2525" s="657"/>
      <c r="JRK2525" s="657"/>
      <c r="JRL2525" s="657"/>
      <c r="JRM2525" s="657"/>
      <c r="JRN2525" s="657"/>
      <c r="JRO2525" s="657"/>
      <c r="JRP2525" s="657"/>
      <c r="JRQ2525" s="657"/>
      <c r="JRR2525" s="657"/>
      <c r="JRS2525" s="657"/>
      <c r="JRT2525" s="657"/>
      <c r="JRU2525" s="657"/>
      <c r="JRV2525" s="657"/>
      <c r="JRW2525" s="657"/>
      <c r="JRX2525" s="657"/>
      <c r="JRY2525" s="657"/>
      <c r="JRZ2525" s="657"/>
      <c r="JSA2525" s="657"/>
      <c r="JSB2525" s="657"/>
      <c r="JSC2525" s="657"/>
      <c r="JSD2525" s="657"/>
      <c r="JSE2525" s="657"/>
      <c r="JSF2525" s="657"/>
      <c r="JSG2525" s="657"/>
      <c r="JSH2525" s="657"/>
      <c r="JSI2525" s="657"/>
      <c r="JSJ2525" s="657"/>
      <c r="JSK2525" s="657"/>
      <c r="JSL2525" s="657"/>
      <c r="JSM2525" s="657"/>
      <c r="JSN2525" s="657"/>
      <c r="JSO2525" s="657"/>
      <c r="JSP2525" s="657"/>
      <c r="JSQ2525" s="657"/>
      <c r="JSR2525" s="657"/>
      <c r="JSS2525" s="657"/>
      <c r="JST2525" s="657"/>
      <c r="JSU2525" s="657"/>
      <c r="JSV2525" s="657"/>
      <c r="JSW2525" s="657"/>
      <c r="JSX2525" s="657"/>
      <c r="JSY2525" s="657"/>
      <c r="JSZ2525" s="657"/>
      <c r="JTA2525" s="657"/>
      <c r="JTB2525" s="657"/>
      <c r="JTC2525" s="657"/>
      <c r="JTD2525" s="657"/>
      <c r="JTE2525" s="657"/>
      <c r="JTF2525" s="657"/>
      <c r="JTG2525" s="657"/>
      <c r="JTH2525" s="657"/>
      <c r="JTI2525" s="657"/>
      <c r="JTJ2525" s="657"/>
      <c r="JTK2525" s="657"/>
      <c r="JTL2525" s="657"/>
      <c r="JTM2525" s="657"/>
      <c r="JTN2525" s="657"/>
      <c r="JTO2525" s="657"/>
      <c r="JTP2525" s="657"/>
      <c r="JTQ2525" s="657"/>
      <c r="JTR2525" s="657"/>
      <c r="JTS2525" s="657"/>
      <c r="JTT2525" s="657"/>
      <c r="JTU2525" s="657"/>
      <c r="JTV2525" s="657"/>
      <c r="JTW2525" s="657"/>
      <c r="JTX2525" s="657"/>
      <c r="JTY2525" s="657"/>
      <c r="JTZ2525" s="657"/>
      <c r="JUA2525" s="657"/>
      <c r="JUB2525" s="657"/>
      <c r="JUC2525" s="657"/>
      <c r="JUD2525" s="657"/>
      <c r="JUE2525" s="657"/>
      <c r="JUF2525" s="657"/>
      <c r="JUG2525" s="657"/>
      <c r="JUH2525" s="657"/>
      <c r="JUI2525" s="657"/>
      <c r="JUJ2525" s="657"/>
      <c r="JUK2525" s="657"/>
      <c r="JUL2525" s="657"/>
      <c r="JUM2525" s="657"/>
      <c r="JUN2525" s="657"/>
      <c r="JUO2525" s="657"/>
      <c r="JUP2525" s="657"/>
      <c r="JUQ2525" s="657"/>
      <c r="JUR2525" s="657"/>
      <c r="JUS2525" s="657"/>
      <c r="JUT2525" s="657"/>
      <c r="JUU2525" s="657"/>
      <c r="JUV2525" s="657"/>
      <c r="JUW2525" s="657"/>
      <c r="JUX2525" s="657"/>
      <c r="JUY2525" s="657"/>
      <c r="JUZ2525" s="657"/>
      <c r="JVA2525" s="657"/>
      <c r="JVB2525" s="657"/>
      <c r="JVC2525" s="657"/>
      <c r="JVD2525" s="657"/>
      <c r="JVE2525" s="657"/>
      <c r="JVF2525" s="657"/>
      <c r="JVG2525" s="657"/>
      <c r="JVH2525" s="657"/>
      <c r="JVI2525" s="657"/>
      <c r="JVJ2525" s="657"/>
      <c r="JVK2525" s="657"/>
      <c r="JVL2525" s="657"/>
      <c r="JVM2525" s="657"/>
      <c r="JVN2525" s="657"/>
      <c r="JVO2525" s="657"/>
      <c r="JVP2525" s="657"/>
      <c r="JVQ2525" s="657"/>
      <c r="JVR2525" s="657"/>
      <c r="JVS2525" s="657"/>
      <c r="JVT2525" s="657"/>
      <c r="JVU2525" s="657"/>
      <c r="JVV2525" s="657"/>
      <c r="JVW2525" s="657"/>
      <c r="JVX2525" s="657"/>
      <c r="JVY2525" s="657"/>
      <c r="JVZ2525" s="657"/>
      <c r="JWA2525" s="657"/>
      <c r="JWB2525" s="657"/>
      <c r="JWC2525" s="657"/>
      <c r="JWD2525" s="657"/>
      <c r="JWE2525" s="657"/>
      <c r="JWF2525" s="657"/>
      <c r="JWG2525" s="657"/>
      <c r="JWH2525" s="657"/>
      <c r="JWI2525" s="657"/>
      <c r="JWJ2525" s="657"/>
      <c r="JWK2525" s="657"/>
      <c r="JWL2525" s="657"/>
      <c r="JWM2525" s="657"/>
      <c r="JWN2525" s="657"/>
      <c r="JWO2525" s="657"/>
      <c r="JWP2525" s="657"/>
      <c r="JWQ2525" s="657"/>
      <c r="JWR2525" s="657"/>
      <c r="JWS2525" s="657"/>
      <c r="JWT2525" s="657"/>
      <c r="JWU2525" s="657"/>
      <c r="JWV2525" s="657"/>
      <c r="JWW2525" s="657"/>
      <c r="JWX2525" s="657"/>
      <c r="JWY2525" s="657"/>
      <c r="JWZ2525" s="657"/>
      <c r="JXA2525" s="657"/>
      <c r="JXB2525" s="657"/>
      <c r="JXC2525" s="657"/>
      <c r="JXD2525" s="657"/>
      <c r="JXE2525" s="657"/>
      <c r="JXF2525" s="657"/>
      <c r="JXG2525" s="657"/>
      <c r="JXH2525" s="657"/>
      <c r="JXI2525" s="657"/>
      <c r="JXJ2525" s="657"/>
      <c r="JXK2525" s="657"/>
      <c r="JXL2525" s="657"/>
      <c r="JXM2525" s="657"/>
      <c r="JXN2525" s="657"/>
      <c r="JXO2525" s="657"/>
      <c r="JXP2525" s="657"/>
      <c r="JXQ2525" s="657"/>
      <c r="JXR2525" s="657"/>
      <c r="JXS2525" s="657"/>
      <c r="JXT2525" s="657"/>
      <c r="JXU2525" s="657"/>
      <c r="JXV2525" s="657"/>
      <c r="JXW2525" s="657"/>
      <c r="JXX2525" s="657"/>
      <c r="JXY2525" s="657"/>
      <c r="JXZ2525" s="657"/>
      <c r="JYA2525" s="657"/>
      <c r="JYB2525" s="657"/>
      <c r="JYC2525" s="657"/>
      <c r="JYD2525" s="657"/>
      <c r="JYE2525" s="657"/>
      <c r="JYF2525" s="657"/>
      <c r="JYG2525" s="657"/>
      <c r="JYH2525" s="657"/>
      <c r="JYI2525" s="657"/>
      <c r="JYJ2525" s="657"/>
      <c r="JYK2525" s="657"/>
      <c r="JYL2525" s="657"/>
      <c r="JYM2525" s="657"/>
      <c r="JYN2525" s="657"/>
      <c r="JYO2525" s="657"/>
      <c r="JYP2525" s="657"/>
      <c r="JYQ2525" s="657"/>
      <c r="JYR2525" s="657"/>
      <c r="JYS2525" s="657"/>
      <c r="JYT2525" s="657"/>
      <c r="JYU2525" s="657"/>
      <c r="JYV2525" s="657"/>
      <c r="JYW2525" s="657"/>
      <c r="JYX2525" s="657"/>
      <c r="JYY2525" s="657"/>
      <c r="JYZ2525" s="657"/>
      <c r="JZA2525" s="657"/>
      <c r="JZB2525" s="657"/>
      <c r="JZC2525" s="657"/>
      <c r="JZD2525" s="657"/>
      <c r="JZE2525" s="657"/>
      <c r="JZF2525" s="657"/>
      <c r="JZG2525" s="657"/>
      <c r="JZH2525" s="657"/>
      <c r="JZI2525" s="657"/>
      <c r="JZJ2525" s="657"/>
      <c r="JZK2525" s="657"/>
      <c r="JZL2525" s="657"/>
      <c r="JZM2525" s="657"/>
      <c r="JZN2525" s="657"/>
      <c r="JZO2525" s="657"/>
      <c r="JZP2525" s="657"/>
      <c r="JZQ2525" s="657"/>
      <c r="JZR2525" s="657"/>
      <c r="JZS2525" s="657"/>
      <c r="JZT2525" s="657"/>
      <c r="JZU2525" s="657"/>
      <c r="JZV2525" s="657"/>
      <c r="JZW2525" s="657"/>
      <c r="JZX2525" s="657"/>
      <c r="JZY2525" s="657"/>
      <c r="JZZ2525" s="657"/>
      <c r="KAA2525" s="657"/>
      <c r="KAB2525" s="657"/>
      <c r="KAC2525" s="657"/>
      <c r="KAD2525" s="657"/>
      <c r="KAE2525" s="657"/>
      <c r="KAF2525" s="657"/>
      <c r="KAG2525" s="657"/>
      <c r="KAH2525" s="657"/>
      <c r="KAI2525" s="657"/>
      <c r="KAJ2525" s="657"/>
      <c r="KAK2525" s="657"/>
      <c r="KAL2525" s="657"/>
      <c r="KAM2525" s="657"/>
      <c r="KAN2525" s="657"/>
      <c r="KAO2525" s="657"/>
      <c r="KAP2525" s="657"/>
      <c r="KAQ2525" s="657"/>
      <c r="KAR2525" s="657"/>
      <c r="KAS2525" s="657"/>
      <c r="KAT2525" s="657"/>
      <c r="KAU2525" s="657"/>
      <c r="KAV2525" s="657"/>
      <c r="KAW2525" s="657"/>
      <c r="KAX2525" s="657"/>
      <c r="KAY2525" s="657"/>
      <c r="KAZ2525" s="657"/>
      <c r="KBA2525" s="657"/>
      <c r="KBB2525" s="657"/>
      <c r="KBC2525" s="657"/>
      <c r="KBD2525" s="657"/>
      <c r="KBE2525" s="657"/>
      <c r="KBF2525" s="657"/>
      <c r="KBG2525" s="657"/>
      <c r="KBH2525" s="657"/>
      <c r="KBI2525" s="657"/>
      <c r="KBJ2525" s="657"/>
      <c r="KBK2525" s="657"/>
      <c r="KBL2525" s="657"/>
      <c r="KBM2525" s="657"/>
      <c r="KBN2525" s="657"/>
      <c r="KBO2525" s="657"/>
      <c r="KBP2525" s="657"/>
      <c r="KBQ2525" s="657"/>
      <c r="KBR2525" s="657"/>
      <c r="KBS2525" s="657"/>
      <c r="KBT2525" s="657"/>
      <c r="KBU2525" s="657"/>
      <c r="KBV2525" s="657"/>
      <c r="KBW2525" s="657"/>
      <c r="KBX2525" s="657"/>
      <c r="KBY2525" s="657"/>
      <c r="KBZ2525" s="657"/>
      <c r="KCA2525" s="657"/>
      <c r="KCB2525" s="657"/>
      <c r="KCC2525" s="657"/>
      <c r="KCD2525" s="657"/>
      <c r="KCE2525" s="657"/>
      <c r="KCF2525" s="657"/>
      <c r="KCG2525" s="657"/>
      <c r="KCH2525" s="657"/>
      <c r="KCI2525" s="657"/>
      <c r="KCJ2525" s="657"/>
      <c r="KCK2525" s="657"/>
      <c r="KCL2525" s="657"/>
      <c r="KCM2525" s="657"/>
      <c r="KCN2525" s="657"/>
      <c r="KCO2525" s="657"/>
      <c r="KCP2525" s="657"/>
      <c r="KCQ2525" s="657"/>
      <c r="KCR2525" s="657"/>
      <c r="KCS2525" s="657"/>
      <c r="KCT2525" s="657"/>
      <c r="KCU2525" s="657"/>
      <c r="KCV2525" s="657"/>
      <c r="KCW2525" s="657"/>
      <c r="KCX2525" s="657"/>
      <c r="KCY2525" s="657"/>
      <c r="KCZ2525" s="657"/>
      <c r="KDA2525" s="657"/>
      <c r="KDB2525" s="657"/>
      <c r="KDC2525" s="657"/>
      <c r="KDD2525" s="657"/>
      <c r="KDE2525" s="657"/>
      <c r="KDF2525" s="657"/>
      <c r="KDG2525" s="657"/>
      <c r="KDH2525" s="657"/>
      <c r="KDI2525" s="657"/>
      <c r="KDJ2525" s="657"/>
      <c r="KDK2525" s="657"/>
      <c r="KDL2525" s="657"/>
      <c r="KDM2525" s="657"/>
      <c r="KDN2525" s="657"/>
      <c r="KDO2525" s="657"/>
      <c r="KDP2525" s="657"/>
      <c r="KDQ2525" s="657"/>
      <c r="KDR2525" s="657"/>
      <c r="KDS2525" s="657"/>
      <c r="KDT2525" s="657"/>
      <c r="KDU2525" s="657"/>
      <c r="KDV2525" s="657"/>
      <c r="KDW2525" s="657"/>
      <c r="KDX2525" s="657"/>
      <c r="KDY2525" s="657"/>
      <c r="KDZ2525" s="657"/>
      <c r="KEA2525" s="657"/>
      <c r="KEB2525" s="657"/>
      <c r="KEC2525" s="657"/>
      <c r="KED2525" s="657"/>
      <c r="KEE2525" s="657"/>
      <c r="KEF2525" s="657"/>
      <c r="KEG2525" s="657"/>
      <c r="KEH2525" s="657"/>
      <c r="KEI2525" s="657"/>
      <c r="KEJ2525" s="657"/>
      <c r="KEK2525" s="657"/>
      <c r="KEL2525" s="657"/>
      <c r="KEM2525" s="657"/>
      <c r="KEN2525" s="657"/>
      <c r="KEO2525" s="657"/>
      <c r="KEP2525" s="657"/>
      <c r="KEQ2525" s="657"/>
      <c r="KER2525" s="657"/>
      <c r="KES2525" s="657"/>
      <c r="KET2525" s="657"/>
      <c r="KEU2525" s="657"/>
      <c r="KEV2525" s="657"/>
      <c r="KEW2525" s="657"/>
      <c r="KEX2525" s="657"/>
      <c r="KEY2525" s="657"/>
      <c r="KEZ2525" s="657"/>
      <c r="KFA2525" s="657"/>
      <c r="KFB2525" s="657"/>
      <c r="KFC2525" s="657"/>
      <c r="KFD2525" s="657"/>
      <c r="KFE2525" s="657"/>
      <c r="KFF2525" s="657"/>
      <c r="KFG2525" s="657"/>
      <c r="KFH2525" s="657"/>
      <c r="KFI2525" s="657"/>
      <c r="KFJ2525" s="657"/>
      <c r="KFK2525" s="657"/>
      <c r="KFL2525" s="657"/>
      <c r="KFM2525" s="657"/>
      <c r="KFN2525" s="657"/>
      <c r="KFO2525" s="657"/>
      <c r="KFP2525" s="657"/>
      <c r="KFQ2525" s="657"/>
      <c r="KFR2525" s="657"/>
      <c r="KFS2525" s="657"/>
      <c r="KFT2525" s="657"/>
      <c r="KFU2525" s="657"/>
      <c r="KFV2525" s="657"/>
      <c r="KFW2525" s="657"/>
      <c r="KFX2525" s="657"/>
      <c r="KFY2525" s="657"/>
      <c r="KFZ2525" s="657"/>
      <c r="KGA2525" s="657"/>
      <c r="KGB2525" s="657"/>
      <c r="KGC2525" s="657"/>
      <c r="KGD2525" s="657"/>
      <c r="KGE2525" s="657"/>
      <c r="KGF2525" s="657"/>
      <c r="KGG2525" s="657"/>
      <c r="KGH2525" s="657"/>
      <c r="KGI2525" s="657"/>
      <c r="KGJ2525" s="657"/>
      <c r="KGK2525" s="657"/>
      <c r="KGL2525" s="657"/>
      <c r="KGM2525" s="657"/>
      <c r="KGN2525" s="657"/>
      <c r="KGO2525" s="657"/>
      <c r="KGP2525" s="657"/>
      <c r="KGQ2525" s="657"/>
      <c r="KGR2525" s="657"/>
      <c r="KGS2525" s="657"/>
      <c r="KGT2525" s="657"/>
      <c r="KGU2525" s="657"/>
      <c r="KGV2525" s="657"/>
      <c r="KGW2525" s="657"/>
      <c r="KGX2525" s="657"/>
      <c r="KGY2525" s="657"/>
      <c r="KGZ2525" s="657"/>
      <c r="KHA2525" s="657"/>
      <c r="KHB2525" s="657"/>
      <c r="KHC2525" s="657"/>
      <c r="KHD2525" s="657"/>
      <c r="KHE2525" s="657"/>
      <c r="KHF2525" s="657"/>
      <c r="KHG2525" s="657"/>
      <c r="KHH2525" s="657"/>
      <c r="KHI2525" s="657"/>
      <c r="KHJ2525" s="657"/>
      <c r="KHK2525" s="657"/>
      <c r="KHL2525" s="657"/>
      <c r="KHM2525" s="657"/>
      <c r="KHN2525" s="657"/>
      <c r="KHO2525" s="657"/>
      <c r="KHP2525" s="657"/>
      <c r="KHQ2525" s="657"/>
      <c r="KHR2525" s="657"/>
      <c r="KHS2525" s="657"/>
      <c r="KHT2525" s="657"/>
      <c r="KHU2525" s="657"/>
      <c r="KHV2525" s="657"/>
      <c r="KHW2525" s="657"/>
      <c r="KHX2525" s="657"/>
      <c r="KHY2525" s="657"/>
      <c r="KHZ2525" s="657"/>
      <c r="KIA2525" s="657"/>
      <c r="KIB2525" s="657"/>
      <c r="KIC2525" s="657"/>
      <c r="KID2525" s="657"/>
      <c r="KIE2525" s="657"/>
      <c r="KIF2525" s="657"/>
      <c r="KIG2525" s="657"/>
      <c r="KIH2525" s="657"/>
      <c r="KII2525" s="657"/>
      <c r="KIJ2525" s="657"/>
      <c r="KIK2525" s="657"/>
      <c r="KIL2525" s="657"/>
      <c r="KIM2525" s="657"/>
      <c r="KIN2525" s="657"/>
      <c r="KIO2525" s="657"/>
      <c r="KIP2525" s="657"/>
      <c r="KIQ2525" s="657"/>
      <c r="KIR2525" s="657"/>
      <c r="KIS2525" s="657"/>
      <c r="KIT2525" s="657"/>
      <c r="KIU2525" s="657"/>
      <c r="KIV2525" s="657"/>
      <c r="KIW2525" s="657"/>
      <c r="KIX2525" s="657"/>
      <c r="KIY2525" s="657"/>
      <c r="KIZ2525" s="657"/>
      <c r="KJA2525" s="657"/>
      <c r="KJB2525" s="657"/>
      <c r="KJC2525" s="657"/>
      <c r="KJD2525" s="657"/>
      <c r="KJE2525" s="657"/>
      <c r="KJF2525" s="657"/>
      <c r="KJG2525" s="657"/>
      <c r="KJH2525" s="657"/>
      <c r="KJI2525" s="657"/>
      <c r="KJJ2525" s="657"/>
      <c r="KJK2525" s="657"/>
      <c r="KJL2525" s="657"/>
      <c r="KJM2525" s="657"/>
      <c r="KJN2525" s="657"/>
      <c r="KJO2525" s="657"/>
      <c r="KJP2525" s="657"/>
      <c r="KJQ2525" s="657"/>
      <c r="KJR2525" s="657"/>
      <c r="KJS2525" s="657"/>
      <c r="KJT2525" s="657"/>
      <c r="KJU2525" s="657"/>
      <c r="KJV2525" s="657"/>
      <c r="KJW2525" s="657"/>
      <c r="KJX2525" s="657"/>
      <c r="KJY2525" s="657"/>
      <c r="KJZ2525" s="657"/>
      <c r="KKA2525" s="657"/>
      <c r="KKB2525" s="657"/>
      <c r="KKC2525" s="657"/>
      <c r="KKD2525" s="657"/>
      <c r="KKE2525" s="657"/>
      <c r="KKF2525" s="657"/>
      <c r="KKG2525" s="657"/>
      <c r="KKH2525" s="657"/>
      <c r="KKI2525" s="657"/>
      <c r="KKJ2525" s="657"/>
      <c r="KKK2525" s="657"/>
      <c r="KKL2525" s="657"/>
      <c r="KKM2525" s="657"/>
      <c r="KKN2525" s="657"/>
      <c r="KKO2525" s="657"/>
      <c r="KKP2525" s="657"/>
      <c r="KKQ2525" s="657"/>
      <c r="KKR2525" s="657"/>
      <c r="KKS2525" s="657"/>
      <c r="KKT2525" s="657"/>
      <c r="KKU2525" s="657"/>
      <c r="KKV2525" s="657"/>
      <c r="KKW2525" s="657"/>
      <c r="KKX2525" s="657"/>
      <c r="KKY2525" s="657"/>
      <c r="KKZ2525" s="657"/>
      <c r="KLA2525" s="657"/>
      <c r="KLB2525" s="657"/>
      <c r="KLC2525" s="657"/>
      <c r="KLD2525" s="657"/>
      <c r="KLE2525" s="657"/>
      <c r="KLF2525" s="657"/>
      <c r="KLG2525" s="657"/>
      <c r="KLH2525" s="657"/>
      <c r="KLI2525" s="657"/>
      <c r="KLJ2525" s="657"/>
      <c r="KLK2525" s="657"/>
      <c r="KLL2525" s="657"/>
      <c r="KLM2525" s="657"/>
      <c r="KLN2525" s="657"/>
      <c r="KLO2525" s="657"/>
      <c r="KLP2525" s="657"/>
      <c r="KLQ2525" s="657"/>
      <c r="KLR2525" s="657"/>
      <c r="KLS2525" s="657"/>
      <c r="KLT2525" s="657"/>
      <c r="KLU2525" s="657"/>
      <c r="KLV2525" s="657"/>
      <c r="KLW2525" s="657"/>
      <c r="KLX2525" s="657"/>
      <c r="KLY2525" s="657"/>
      <c r="KLZ2525" s="657"/>
      <c r="KMA2525" s="657"/>
      <c r="KMB2525" s="657"/>
      <c r="KMC2525" s="657"/>
      <c r="KMD2525" s="657"/>
      <c r="KME2525" s="657"/>
      <c r="KMF2525" s="657"/>
      <c r="KMG2525" s="657"/>
      <c r="KMH2525" s="657"/>
      <c r="KMI2525" s="657"/>
      <c r="KMJ2525" s="657"/>
      <c r="KMK2525" s="657"/>
      <c r="KML2525" s="657"/>
      <c r="KMM2525" s="657"/>
      <c r="KMN2525" s="657"/>
      <c r="KMO2525" s="657"/>
      <c r="KMP2525" s="657"/>
      <c r="KMQ2525" s="657"/>
      <c r="KMR2525" s="657"/>
      <c r="KMS2525" s="657"/>
      <c r="KMT2525" s="657"/>
      <c r="KMU2525" s="657"/>
      <c r="KMV2525" s="657"/>
      <c r="KMW2525" s="657"/>
      <c r="KMX2525" s="657"/>
      <c r="KMY2525" s="657"/>
      <c r="KMZ2525" s="657"/>
      <c r="KNA2525" s="657"/>
      <c r="KNB2525" s="657"/>
      <c r="KNC2525" s="657"/>
      <c r="KND2525" s="657"/>
      <c r="KNE2525" s="657"/>
      <c r="KNF2525" s="657"/>
      <c r="KNG2525" s="657"/>
      <c r="KNH2525" s="657"/>
      <c r="KNI2525" s="657"/>
      <c r="KNJ2525" s="657"/>
      <c r="KNK2525" s="657"/>
      <c r="KNL2525" s="657"/>
      <c r="KNM2525" s="657"/>
      <c r="KNN2525" s="657"/>
      <c r="KNO2525" s="657"/>
      <c r="KNP2525" s="657"/>
      <c r="KNQ2525" s="657"/>
      <c r="KNR2525" s="657"/>
      <c r="KNS2525" s="657"/>
      <c r="KNT2525" s="657"/>
      <c r="KNU2525" s="657"/>
      <c r="KNV2525" s="657"/>
      <c r="KNW2525" s="657"/>
      <c r="KNX2525" s="657"/>
      <c r="KNY2525" s="657"/>
      <c r="KNZ2525" s="657"/>
      <c r="KOA2525" s="657"/>
      <c r="KOB2525" s="657"/>
      <c r="KOC2525" s="657"/>
      <c r="KOD2525" s="657"/>
      <c r="KOE2525" s="657"/>
      <c r="KOF2525" s="657"/>
      <c r="KOG2525" s="657"/>
      <c r="KOH2525" s="657"/>
      <c r="KOI2525" s="657"/>
      <c r="KOJ2525" s="657"/>
      <c r="KOK2525" s="657"/>
      <c r="KOL2525" s="657"/>
      <c r="KOM2525" s="657"/>
      <c r="KON2525" s="657"/>
      <c r="KOO2525" s="657"/>
      <c r="KOP2525" s="657"/>
      <c r="KOQ2525" s="657"/>
      <c r="KOR2525" s="657"/>
      <c r="KOS2525" s="657"/>
      <c r="KOT2525" s="657"/>
      <c r="KOU2525" s="657"/>
      <c r="KOV2525" s="657"/>
      <c r="KOW2525" s="657"/>
      <c r="KOX2525" s="657"/>
      <c r="KOY2525" s="657"/>
      <c r="KOZ2525" s="657"/>
      <c r="KPA2525" s="657"/>
      <c r="KPB2525" s="657"/>
      <c r="KPC2525" s="657"/>
      <c r="KPD2525" s="657"/>
      <c r="KPE2525" s="657"/>
      <c r="KPF2525" s="657"/>
      <c r="KPG2525" s="657"/>
      <c r="KPH2525" s="657"/>
      <c r="KPI2525" s="657"/>
      <c r="KPJ2525" s="657"/>
      <c r="KPK2525" s="657"/>
      <c r="KPL2525" s="657"/>
      <c r="KPM2525" s="657"/>
      <c r="KPN2525" s="657"/>
      <c r="KPO2525" s="657"/>
      <c r="KPP2525" s="657"/>
      <c r="KPQ2525" s="657"/>
      <c r="KPR2525" s="657"/>
      <c r="KPS2525" s="657"/>
      <c r="KPT2525" s="657"/>
      <c r="KPU2525" s="657"/>
      <c r="KPV2525" s="657"/>
      <c r="KPW2525" s="657"/>
      <c r="KPX2525" s="657"/>
      <c r="KPY2525" s="657"/>
      <c r="KPZ2525" s="657"/>
      <c r="KQA2525" s="657"/>
      <c r="KQB2525" s="657"/>
      <c r="KQC2525" s="657"/>
      <c r="KQD2525" s="657"/>
      <c r="KQE2525" s="657"/>
      <c r="KQF2525" s="657"/>
      <c r="KQG2525" s="657"/>
      <c r="KQH2525" s="657"/>
      <c r="KQI2525" s="657"/>
      <c r="KQJ2525" s="657"/>
      <c r="KQK2525" s="657"/>
      <c r="KQL2525" s="657"/>
      <c r="KQM2525" s="657"/>
      <c r="KQN2525" s="657"/>
      <c r="KQO2525" s="657"/>
      <c r="KQP2525" s="657"/>
      <c r="KQQ2525" s="657"/>
      <c r="KQR2525" s="657"/>
      <c r="KQS2525" s="657"/>
      <c r="KQT2525" s="657"/>
      <c r="KQU2525" s="657"/>
      <c r="KQV2525" s="657"/>
      <c r="KQW2525" s="657"/>
      <c r="KQX2525" s="657"/>
      <c r="KQY2525" s="657"/>
      <c r="KQZ2525" s="657"/>
      <c r="KRA2525" s="657"/>
      <c r="KRB2525" s="657"/>
      <c r="KRC2525" s="657"/>
      <c r="KRD2525" s="657"/>
      <c r="KRE2525" s="657"/>
      <c r="KRF2525" s="657"/>
      <c r="KRG2525" s="657"/>
      <c r="KRH2525" s="657"/>
      <c r="KRI2525" s="657"/>
      <c r="KRJ2525" s="657"/>
      <c r="KRK2525" s="657"/>
      <c r="KRL2525" s="657"/>
      <c r="KRM2525" s="657"/>
      <c r="KRN2525" s="657"/>
      <c r="KRO2525" s="657"/>
      <c r="KRP2525" s="657"/>
      <c r="KRQ2525" s="657"/>
      <c r="KRR2525" s="657"/>
      <c r="KRS2525" s="657"/>
      <c r="KRT2525" s="657"/>
      <c r="KRU2525" s="657"/>
      <c r="KRV2525" s="657"/>
      <c r="KRW2525" s="657"/>
      <c r="KRX2525" s="657"/>
      <c r="KRY2525" s="657"/>
      <c r="KRZ2525" s="657"/>
      <c r="KSA2525" s="657"/>
      <c r="KSB2525" s="657"/>
      <c r="KSC2525" s="657"/>
      <c r="KSD2525" s="657"/>
      <c r="KSE2525" s="657"/>
      <c r="KSF2525" s="657"/>
      <c r="KSG2525" s="657"/>
      <c r="KSH2525" s="657"/>
      <c r="KSI2525" s="657"/>
      <c r="KSJ2525" s="657"/>
      <c r="KSK2525" s="657"/>
      <c r="KSL2525" s="657"/>
      <c r="KSM2525" s="657"/>
      <c r="KSN2525" s="657"/>
      <c r="KSO2525" s="657"/>
      <c r="KSP2525" s="657"/>
      <c r="KSQ2525" s="657"/>
      <c r="KSR2525" s="657"/>
      <c r="KSS2525" s="657"/>
      <c r="KST2525" s="657"/>
      <c r="KSU2525" s="657"/>
      <c r="KSV2525" s="657"/>
      <c r="KSW2525" s="657"/>
      <c r="KSX2525" s="657"/>
      <c r="KSY2525" s="657"/>
      <c r="KSZ2525" s="657"/>
      <c r="KTA2525" s="657"/>
      <c r="KTB2525" s="657"/>
      <c r="KTC2525" s="657"/>
      <c r="KTD2525" s="657"/>
      <c r="KTE2525" s="657"/>
      <c r="KTF2525" s="657"/>
      <c r="KTG2525" s="657"/>
      <c r="KTH2525" s="657"/>
      <c r="KTI2525" s="657"/>
      <c r="KTJ2525" s="657"/>
      <c r="KTK2525" s="657"/>
      <c r="KTL2525" s="657"/>
      <c r="KTM2525" s="657"/>
      <c r="KTN2525" s="657"/>
      <c r="KTO2525" s="657"/>
      <c r="KTP2525" s="657"/>
      <c r="KTQ2525" s="657"/>
      <c r="KTR2525" s="657"/>
      <c r="KTS2525" s="657"/>
      <c r="KTT2525" s="657"/>
      <c r="KTU2525" s="657"/>
      <c r="KTV2525" s="657"/>
      <c r="KTW2525" s="657"/>
      <c r="KTX2525" s="657"/>
      <c r="KTY2525" s="657"/>
      <c r="KTZ2525" s="657"/>
      <c r="KUA2525" s="657"/>
      <c r="KUB2525" s="657"/>
      <c r="KUC2525" s="657"/>
      <c r="KUD2525" s="657"/>
      <c r="KUE2525" s="657"/>
      <c r="KUF2525" s="657"/>
      <c r="KUG2525" s="657"/>
      <c r="KUH2525" s="657"/>
      <c r="KUI2525" s="657"/>
      <c r="KUJ2525" s="657"/>
      <c r="KUK2525" s="657"/>
      <c r="KUL2525" s="657"/>
      <c r="KUM2525" s="657"/>
      <c r="KUN2525" s="657"/>
      <c r="KUO2525" s="657"/>
      <c r="KUP2525" s="657"/>
      <c r="KUQ2525" s="657"/>
      <c r="KUR2525" s="657"/>
      <c r="KUS2525" s="657"/>
      <c r="KUT2525" s="657"/>
      <c r="KUU2525" s="657"/>
      <c r="KUV2525" s="657"/>
      <c r="KUW2525" s="657"/>
      <c r="KUX2525" s="657"/>
      <c r="KUY2525" s="657"/>
      <c r="KUZ2525" s="657"/>
      <c r="KVA2525" s="657"/>
      <c r="KVB2525" s="657"/>
      <c r="KVC2525" s="657"/>
      <c r="KVD2525" s="657"/>
      <c r="KVE2525" s="657"/>
      <c r="KVF2525" s="657"/>
      <c r="KVG2525" s="657"/>
      <c r="KVH2525" s="657"/>
      <c r="KVI2525" s="657"/>
      <c r="KVJ2525" s="657"/>
      <c r="KVK2525" s="657"/>
      <c r="KVL2525" s="657"/>
      <c r="KVM2525" s="657"/>
      <c r="KVN2525" s="657"/>
      <c r="KVO2525" s="657"/>
      <c r="KVP2525" s="657"/>
      <c r="KVQ2525" s="657"/>
      <c r="KVR2525" s="657"/>
      <c r="KVS2525" s="657"/>
      <c r="KVT2525" s="657"/>
      <c r="KVU2525" s="657"/>
      <c r="KVV2525" s="657"/>
      <c r="KVW2525" s="657"/>
      <c r="KVX2525" s="657"/>
      <c r="KVY2525" s="657"/>
      <c r="KVZ2525" s="657"/>
      <c r="KWA2525" s="657"/>
      <c r="KWB2525" s="657"/>
      <c r="KWC2525" s="657"/>
      <c r="KWD2525" s="657"/>
      <c r="KWE2525" s="657"/>
      <c r="KWF2525" s="657"/>
      <c r="KWG2525" s="657"/>
      <c r="KWH2525" s="657"/>
      <c r="KWI2525" s="657"/>
      <c r="KWJ2525" s="657"/>
      <c r="KWK2525" s="657"/>
      <c r="KWL2525" s="657"/>
      <c r="KWM2525" s="657"/>
      <c r="KWN2525" s="657"/>
      <c r="KWO2525" s="657"/>
      <c r="KWP2525" s="657"/>
      <c r="KWQ2525" s="657"/>
      <c r="KWR2525" s="657"/>
      <c r="KWS2525" s="657"/>
      <c r="KWT2525" s="657"/>
      <c r="KWU2525" s="657"/>
      <c r="KWV2525" s="657"/>
      <c r="KWW2525" s="657"/>
      <c r="KWX2525" s="657"/>
      <c r="KWY2525" s="657"/>
      <c r="KWZ2525" s="657"/>
      <c r="KXA2525" s="657"/>
      <c r="KXB2525" s="657"/>
      <c r="KXC2525" s="657"/>
      <c r="KXD2525" s="657"/>
      <c r="KXE2525" s="657"/>
      <c r="KXF2525" s="657"/>
      <c r="KXG2525" s="657"/>
      <c r="KXH2525" s="657"/>
      <c r="KXI2525" s="657"/>
      <c r="KXJ2525" s="657"/>
      <c r="KXK2525" s="657"/>
      <c r="KXL2525" s="657"/>
      <c r="KXM2525" s="657"/>
      <c r="KXN2525" s="657"/>
      <c r="KXO2525" s="657"/>
      <c r="KXP2525" s="657"/>
      <c r="KXQ2525" s="657"/>
      <c r="KXR2525" s="657"/>
      <c r="KXS2525" s="657"/>
      <c r="KXT2525" s="657"/>
      <c r="KXU2525" s="657"/>
      <c r="KXV2525" s="657"/>
      <c r="KXW2525" s="657"/>
      <c r="KXX2525" s="657"/>
      <c r="KXY2525" s="657"/>
      <c r="KXZ2525" s="657"/>
      <c r="KYA2525" s="657"/>
      <c r="KYB2525" s="657"/>
      <c r="KYC2525" s="657"/>
      <c r="KYD2525" s="657"/>
      <c r="KYE2525" s="657"/>
      <c r="KYF2525" s="657"/>
      <c r="KYG2525" s="657"/>
      <c r="KYH2525" s="657"/>
      <c r="KYI2525" s="657"/>
      <c r="KYJ2525" s="657"/>
      <c r="KYK2525" s="657"/>
      <c r="KYL2525" s="657"/>
      <c r="KYM2525" s="657"/>
      <c r="KYN2525" s="657"/>
      <c r="KYO2525" s="657"/>
      <c r="KYP2525" s="657"/>
      <c r="KYQ2525" s="657"/>
      <c r="KYR2525" s="657"/>
      <c r="KYS2525" s="657"/>
      <c r="KYT2525" s="657"/>
      <c r="KYU2525" s="657"/>
      <c r="KYV2525" s="657"/>
      <c r="KYW2525" s="657"/>
      <c r="KYX2525" s="657"/>
      <c r="KYY2525" s="657"/>
      <c r="KYZ2525" s="657"/>
      <c r="KZA2525" s="657"/>
      <c r="KZB2525" s="657"/>
      <c r="KZC2525" s="657"/>
      <c r="KZD2525" s="657"/>
      <c r="KZE2525" s="657"/>
      <c r="KZF2525" s="657"/>
      <c r="KZG2525" s="657"/>
      <c r="KZH2525" s="657"/>
      <c r="KZI2525" s="657"/>
      <c r="KZJ2525" s="657"/>
      <c r="KZK2525" s="657"/>
      <c r="KZL2525" s="657"/>
      <c r="KZM2525" s="657"/>
      <c r="KZN2525" s="657"/>
      <c r="KZO2525" s="657"/>
      <c r="KZP2525" s="657"/>
      <c r="KZQ2525" s="657"/>
      <c r="KZR2525" s="657"/>
      <c r="KZS2525" s="657"/>
      <c r="KZT2525" s="657"/>
      <c r="KZU2525" s="657"/>
      <c r="KZV2525" s="657"/>
      <c r="KZW2525" s="657"/>
      <c r="KZX2525" s="657"/>
      <c r="KZY2525" s="657"/>
      <c r="KZZ2525" s="657"/>
      <c r="LAA2525" s="657"/>
      <c r="LAB2525" s="657"/>
      <c r="LAC2525" s="657"/>
      <c r="LAD2525" s="657"/>
      <c r="LAE2525" s="657"/>
      <c r="LAF2525" s="657"/>
      <c r="LAG2525" s="657"/>
      <c r="LAH2525" s="657"/>
      <c r="LAI2525" s="657"/>
      <c r="LAJ2525" s="657"/>
      <c r="LAK2525" s="657"/>
      <c r="LAL2525" s="657"/>
      <c r="LAM2525" s="657"/>
      <c r="LAN2525" s="657"/>
      <c r="LAO2525" s="657"/>
      <c r="LAP2525" s="657"/>
      <c r="LAQ2525" s="657"/>
      <c r="LAR2525" s="657"/>
      <c r="LAS2525" s="657"/>
      <c r="LAT2525" s="657"/>
      <c r="LAU2525" s="657"/>
      <c r="LAV2525" s="657"/>
      <c r="LAW2525" s="657"/>
      <c r="LAX2525" s="657"/>
      <c r="LAY2525" s="657"/>
      <c r="LAZ2525" s="657"/>
      <c r="LBA2525" s="657"/>
      <c r="LBB2525" s="657"/>
      <c r="LBC2525" s="657"/>
      <c r="LBD2525" s="657"/>
      <c r="LBE2525" s="657"/>
      <c r="LBF2525" s="657"/>
      <c r="LBG2525" s="657"/>
      <c r="LBH2525" s="657"/>
      <c r="LBI2525" s="657"/>
      <c r="LBJ2525" s="657"/>
      <c r="LBK2525" s="657"/>
      <c r="LBL2525" s="657"/>
      <c r="LBM2525" s="657"/>
      <c r="LBN2525" s="657"/>
      <c r="LBO2525" s="657"/>
      <c r="LBP2525" s="657"/>
      <c r="LBQ2525" s="657"/>
      <c r="LBR2525" s="657"/>
      <c r="LBS2525" s="657"/>
      <c r="LBT2525" s="657"/>
      <c r="LBU2525" s="657"/>
      <c r="LBV2525" s="657"/>
      <c r="LBW2525" s="657"/>
      <c r="LBX2525" s="657"/>
      <c r="LBY2525" s="657"/>
      <c r="LBZ2525" s="657"/>
      <c r="LCA2525" s="657"/>
      <c r="LCB2525" s="657"/>
      <c r="LCC2525" s="657"/>
      <c r="LCD2525" s="657"/>
      <c r="LCE2525" s="657"/>
      <c r="LCF2525" s="657"/>
      <c r="LCG2525" s="657"/>
      <c r="LCH2525" s="657"/>
      <c r="LCI2525" s="657"/>
      <c r="LCJ2525" s="657"/>
      <c r="LCK2525" s="657"/>
      <c r="LCL2525" s="657"/>
      <c r="LCM2525" s="657"/>
      <c r="LCN2525" s="657"/>
      <c r="LCO2525" s="657"/>
      <c r="LCP2525" s="657"/>
      <c r="LCQ2525" s="657"/>
      <c r="LCR2525" s="657"/>
      <c r="LCS2525" s="657"/>
      <c r="LCT2525" s="657"/>
      <c r="LCU2525" s="657"/>
      <c r="LCV2525" s="657"/>
      <c r="LCW2525" s="657"/>
      <c r="LCX2525" s="657"/>
      <c r="LCY2525" s="657"/>
      <c r="LCZ2525" s="657"/>
      <c r="LDA2525" s="657"/>
      <c r="LDB2525" s="657"/>
      <c r="LDC2525" s="657"/>
      <c r="LDD2525" s="657"/>
      <c r="LDE2525" s="657"/>
      <c r="LDF2525" s="657"/>
      <c r="LDG2525" s="657"/>
      <c r="LDH2525" s="657"/>
      <c r="LDI2525" s="657"/>
      <c r="LDJ2525" s="657"/>
      <c r="LDK2525" s="657"/>
      <c r="LDL2525" s="657"/>
      <c r="LDM2525" s="657"/>
      <c r="LDN2525" s="657"/>
      <c r="LDO2525" s="657"/>
      <c r="LDP2525" s="657"/>
      <c r="LDQ2525" s="657"/>
      <c r="LDR2525" s="657"/>
      <c r="LDS2525" s="657"/>
      <c r="LDT2525" s="657"/>
      <c r="LDU2525" s="657"/>
      <c r="LDV2525" s="657"/>
      <c r="LDW2525" s="657"/>
      <c r="LDX2525" s="657"/>
      <c r="LDY2525" s="657"/>
      <c r="LDZ2525" s="657"/>
      <c r="LEA2525" s="657"/>
      <c r="LEB2525" s="657"/>
      <c r="LEC2525" s="657"/>
      <c r="LED2525" s="657"/>
      <c r="LEE2525" s="657"/>
      <c r="LEF2525" s="657"/>
      <c r="LEG2525" s="657"/>
      <c r="LEH2525" s="657"/>
      <c r="LEI2525" s="657"/>
      <c r="LEJ2525" s="657"/>
      <c r="LEK2525" s="657"/>
      <c r="LEL2525" s="657"/>
      <c r="LEM2525" s="657"/>
      <c r="LEN2525" s="657"/>
      <c r="LEO2525" s="657"/>
      <c r="LEP2525" s="657"/>
      <c r="LEQ2525" s="657"/>
      <c r="LER2525" s="657"/>
      <c r="LES2525" s="657"/>
      <c r="LET2525" s="657"/>
      <c r="LEU2525" s="657"/>
      <c r="LEV2525" s="657"/>
      <c r="LEW2525" s="657"/>
      <c r="LEX2525" s="657"/>
      <c r="LEY2525" s="657"/>
      <c r="LEZ2525" s="657"/>
      <c r="LFA2525" s="657"/>
      <c r="LFB2525" s="657"/>
      <c r="LFC2525" s="657"/>
      <c r="LFD2525" s="657"/>
      <c r="LFE2525" s="657"/>
      <c r="LFF2525" s="657"/>
      <c r="LFG2525" s="657"/>
      <c r="LFH2525" s="657"/>
      <c r="LFI2525" s="657"/>
      <c r="LFJ2525" s="657"/>
      <c r="LFK2525" s="657"/>
      <c r="LFL2525" s="657"/>
      <c r="LFM2525" s="657"/>
      <c r="LFN2525" s="657"/>
      <c r="LFO2525" s="657"/>
      <c r="LFP2525" s="657"/>
      <c r="LFQ2525" s="657"/>
      <c r="LFR2525" s="657"/>
      <c r="LFS2525" s="657"/>
      <c r="LFT2525" s="657"/>
      <c r="LFU2525" s="657"/>
      <c r="LFV2525" s="657"/>
      <c r="LFW2525" s="657"/>
      <c r="LFX2525" s="657"/>
      <c r="LFY2525" s="657"/>
      <c r="LFZ2525" s="657"/>
      <c r="LGA2525" s="657"/>
      <c r="LGB2525" s="657"/>
      <c r="LGC2525" s="657"/>
      <c r="LGD2525" s="657"/>
      <c r="LGE2525" s="657"/>
      <c r="LGF2525" s="657"/>
      <c r="LGG2525" s="657"/>
      <c r="LGH2525" s="657"/>
      <c r="LGI2525" s="657"/>
      <c r="LGJ2525" s="657"/>
      <c r="LGK2525" s="657"/>
      <c r="LGL2525" s="657"/>
      <c r="LGM2525" s="657"/>
      <c r="LGN2525" s="657"/>
      <c r="LGO2525" s="657"/>
      <c r="LGP2525" s="657"/>
      <c r="LGQ2525" s="657"/>
      <c r="LGR2525" s="657"/>
      <c r="LGS2525" s="657"/>
      <c r="LGT2525" s="657"/>
      <c r="LGU2525" s="657"/>
      <c r="LGV2525" s="657"/>
      <c r="LGW2525" s="657"/>
      <c r="LGX2525" s="657"/>
      <c r="LGY2525" s="657"/>
      <c r="LGZ2525" s="657"/>
      <c r="LHA2525" s="657"/>
      <c r="LHB2525" s="657"/>
      <c r="LHC2525" s="657"/>
      <c r="LHD2525" s="657"/>
      <c r="LHE2525" s="657"/>
      <c r="LHF2525" s="657"/>
      <c r="LHG2525" s="657"/>
      <c r="LHH2525" s="657"/>
      <c r="LHI2525" s="657"/>
      <c r="LHJ2525" s="657"/>
      <c r="LHK2525" s="657"/>
      <c r="LHL2525" s="657"/>
      <c r="LHM2525" s="657"/>
      <c r="LHN2525" s="657"/>
      <c r="LHO2525" s="657"/>
      <c r="LHP2525" s="657"/>
      <c r="LHQ2525" s="657"/>
      <c r="LHR2525" s="657"/>
      <c r="LHS2525" s="657"/>
      <c r="LHT2525" s="657"/>
      <c r="LHU2525" s="657"/>
      <c r="LHV2525" s="657"/>
      <c r="LHW2525" s="657"/>
      <c r="LHX2525" s="657"/>
      <c r="LHY2525" s="657"/>
      <c r="LHZ2525" s="657"/>
      <c r="LIA2525" s="657"/>
      <c r="LIB2525" s="657"/>
      <c r="LIC2525" s="657"/>
      <c r="LID2525" s="657"/>
      <c r="LIE2525" s="657"/>
      <c r="LIF2525" s="657"/>
      <c r="LIG2525" s="657"/>
      <c r="LIH2525" s="657"/>
      <c r="LII2525" s="657"/>
      <c r="LIJ2525" s="657"/>
      <c r="LIK2525" s="657"/>
      <c r="LIL2525" s="657"/>
      <c r="LIM2525" s="657"/>
      <c r="LIN2525" s="657"/>
      <c r="LIO2525" s="657"/>
      <c r="LIP2525" s="657"/>
      <c r="LIQ2525" s="657"/>
      <c r="LIR2525" s="657"/>
      <c r="LIS2525" s="657"/>
      <c r="LIT2525" s="657"/>
      <c r="LIU2525" s="657"/>
      <c r="LIV2525" s="657"/>
      <c r="LIW2525" s="657"/>
      <c r="LIX2525" s="657"/>
      <c r="LIY2525" s="657"/>
      <c r="LIZ2525" s="657"/>
      <c r="LJA2525" s="657"/>
      <c r="LJB2525" s="657"/>
      <c r="LJC2525" s="657"/>
      <c r="LJD2525" s="657"/>
      <c r="LJE2525" s="657"/>
      <c r="LJF2525" s="657"/>
      <c r="LJG2525" s="657"/>
      <c r="LJH2525" s="657"/>
      <c r="LJI2525" s="657"/>
      <c r="LJJ2525" s="657"/>
      <c r="LJK2525" s="657"/>
      <c r="LJL2525" s="657"/>
      <c r="LJM2525" s="657"/>
      <c r="LJN2525" s="657"/>
      <c r="LJO2525" s="657"/>
      <c r="LJP2525" s="657"/>
      <c r="LJQ2525" s="657"/>
      <c r="LJR2525" s="657"/>
      <c r="LJS2525" s="657"/>
      <c r="LJT2525" s="657"/>
      <c r="LJU2525" s="657"/>
      <c r="LJV2525" s="657"/>
      <c r="LJW2525" s="657"/>
      <c r="LJX2525" s="657"/>
      <c r="LJY2525" s="657"/>
      <c r="LJZ2525" s="657"/>
      <c r="LKA2525" s="657"/>
      <c r="LKB2525" s="657"/>
      <c r="LKC2525" s="657"/>
      <c r="LKD2525" s="657"/>
      <c r="LKE2525" s="657"/>
      <c r="LKF2525" s="657"/>
      <c r="LKG2525" s="657"/>
      <c r="LKH2525" s="657"/>
      <c r="LKI2525" s="657"/>
      <c r="LKJ2525" s="657"/>
      <c r="LKK2525" s="657"/>
      <c r="LKL2525" s="657"/>
      <c r="LKM2525" s="657"/>
      <c r="LKN2525" s="657"/>
      <c r="LKO2525" s="657"/>
      <c r="LKP2525" s="657"/>
      <c r="LKQ2525" s="657"/>
      <c r="LKR2525" s="657"/>
      <c r="LKS2525" s="657"/>
      <c r="LKT2525" s="657"/>
      <c r="LKU2525" s="657"/>
      <c r="LKV2525" s="657"/>
      <c r="LKW2525" s="657"/>
      <c r="LKX2525" s="657"/>
      <c r="LKY2525" s="657"/>
      <c r="LKZ2525" s="657"/>
      <c r="LLA2525" s="657"/>
      <c r="LLB2525" s="657"/>
      <c r="LLC2525" s="657"/>
      <c r="LLD2525" s="657"/>
      <c r="LLE2525" s="657"/>
      <c r="LLF2525" s="657"/>
      <c r="LLG2525" s="657"/>
      <c r="LLH2525" s="657"/>
      <c r="LLI2525" s="657"/>
      <c r="LLJ2525" s="657"/>
      <c r="LLK2525" s="657"/>
      <c r="LLL2525" s="657"/>
      <c r="LLM2525" s="657"/>
      <c r="LLN2525" s="657"/>
      <c r="LLO2525" s="657"/>
      <c r="LLP2525" s="657"/>
      <c r="LLQ2525" s="657"/>
      <c r="LLR2525" s="657"/>
      <c r="LLS2525" s="657"/>
      <c r="LLT2525" s="657"/>
      <c r="LLU2525" s="657"/>
      <c r="LLV2525" s="657"/>
      <c r="LLW2525" s="657"/>
      <c r="LLX2525" s="657"/>
      <c r="LLY2525" s="657"/>
      <c r="LLZ2525" s="657"/>
      <c r="LMA2525" s="657"/>
      <c r="LMB2525" s="657"/>
      <c r="LMC2525" s="657"/>
      <c r="LMD2525" s="657"/>
      <c r="LME2525" s="657"/>
      <c r="LMF2525" s="657"/>
      <c r="LMG2525" s="657"/>
      <c r="LMH2525" s="657"/>
      <c r="LMI2525" s="657"/>
      <c r="LMJ2525" s="657"/>
      <c r="LMK2525" s="657"/>
      <c r="LML2525" s="657"/>
      <c r="LMM2525" s="657"/>
      <c r="LMN2525" s="657"/>
      <c r="LMO2525" s="657"/>
      <c r="LMP2525" s="657"/>
      <c r="LMQ2525" s="657"/>
      <c r="LMR2525" s="657"/>
      <c r="LMS2525" s="657"/>
      <c r="LMT2525" s="657"/>
      <c r="LMU2525" s="657"/>
      <c r="LMV2525" s="657"/>
      <c r="LMW2525" s="657"/>
      <c r="LMX2525" s="657"/>
      <c r="LMY2525" s="657"/>
      <c r="LMZ2525" s="657"/>
      <c r="LNA2525" s="657"/>
      <c r="LNB2525" s="657"/>
      <c r="LNC2525" s="657"/>
      <c r="LND2525" s="657"/>
      <c r="LNE2525" s="657"/>
      <c r="LNF2525" s="657"/>
      <c r="LNG2525" s="657"/>
      <c r="LNH2525" s="657"/>
      <c r="LNI2525" s="657"/>
      <c r="LNJ2525" s="657"/>
      <c r="LNK2525" s="657"/>
      <c r="LNL2525" s="657"/>
      <c r="LNM2525" s="657"/>
      <c r="LNN2525" s="657"/>
      <c r="LNO2525" s="657"/>
      <c r="LNP2525" s="657"/>
      <c r="LNQ2525" s="657"/>
      <c r="LNR2525" s="657"/>
      <c r="LNS2525" s="657"/>
      <c r="LNT2525" s="657"/>
      <c r="LNU2525" s="657"/>
      <c r="LNV2525" s="657"/>
      <c r="LNW2525" s="657"/>
      <c r="LNX2525" s="657"/>
      <c r="LNY2525" s="657"/>
      <c r="LNZ2525" s="657"/>
      <c r="LOA2525" s="657"/>
      <c r="LOB2525" s="657"/>
      <c r="LOC2525" s="657"/>
      <c r="LOD2525" s="657"/>
      <c r="LOE2525" s="657"/>
      <c r="LOF2525" s="657"/>
      <c r="LOG2525" s="657"/>
      <c r="LOH2525" s="657"/>
      <c r="LOI2525" s="657"/>
      <c r="LOJ2525" s="657"/>
      <c r="LOK2525" s="657"/>
      <c r="LOL2525" s="657"/>
      <c r="LOM2525" s="657"/>
      <c r="LON2525" s="657"/>
      <c r="LOO2525" s="657"/>
      <c r="LOP2525" s="657"/>
      <c r="LOQ2525" s="657"/>
      <c r="LOR2525" s="657"/>
      <c r="LOS2525" s="657"/>
      <c r="LOT2525" s="657"/>
      <c r="LOU2525" s="657"/>
      <c r="LOV2525" s="657"/>
      <c r="LOW2525" s="657"/>
      <c r="LOX2525" s="657"/>
      <c r="LOY2525" s="657"/>
      <c r="LOZ2525" s="657"/>
      <c r="LPA2525" s="657"/>
      <c r="LPB2525" s="657"/>
      <c r="LPC2525" s="657"/>
      <c r="LPD2525" s="657"/>
      <c r="LPE2525" s="657"/>
      <c r="LPF2525" s="657"/>
      <c r="LPG2525" s="657"/>
      <c r="LPH2525" s="657"/>
      <c r="LPI2525" s="657"/>
      <c r="LPJ2525" s="657"/>
      <c r="LPK2525" s="657"/>
      <c r="LPL2525" s="657"/>
      <c r="LPM2525" s="657"/>
      <c r="LPN2525" s="657"/>
      <c r="LPO2525" s="657"/>
      <c r="LPP2525" s="657"/>
      <c r="LPQ2525" s="657"/>
      <c r="LPR2525" s="657"/>
      <c r="LPS2525" s="657"/>
      <c r="LPT2525" s="657"/>
      <c r="LPU2525" s="657"/>
      <c r="LPV2525" s="657"/>
      <c r="LPW2525" s="657"/>
      <c r="LPX2525" s="657"/>
      <c r="LPY2525" s="657"/>
      <c r="LPZ2525" s="657"/>
      <c r="LQA2525" s="657"/>
      <c r="LQB2525" s="657"/>
      <c r="LQC2525" s="657"/>
      <c r="LQD2525" s="657"/>
      <c r="LQE2525" s="657"/>
      <c r="LQF2525" s="657"/>
      <c r="LQG2525" s="657"/>
      <c r="LQH2525" s="657"/>
      <c r="LQI2525" s="657"/>
      <c r="LQJ2525" s="657"/>
      <c r="LQK2525" s="657"/>
      <c r="LQL2525" s="657"/>
      <c r="LQM2525" s="657"/>
      <c r="LQN2525" s="657"/>
      <c r="LQO2525" s="657"/>
      <c r="LQP2525" s="657"/>
      <c r="LQQ2525" s="657"/>
      <c r="LQR2525" s="657"/>
      <c r="LQS2525" s="657"/>
      <c r="LQT2525" s="657"/>
      <c r="LQU2525" s="657"/>
      <c r="LQV2525" s="657"/>
      <c r="LQW2525" s="657"/>
      <c r="LQX2525" s="657"/>
      <c r="LQY2525" s="657"/>
      <c r="LQZ2525" s="657"/>
      <c r="LRA2525" s="657"/>
      <c r="LRB2525" s="657"/>
      <c r="LRC2525" s="657"/>
      <c r="LRD2525" s="657"/>
      <c r="LRE2525" s="657"/>
      <c r="LRF2525" s="657"/>
      <c r="LRG2525" s="657"/>
      <c r="LRH2525" s="657"/>
      <c r="LRI2525" s="657"/>
      <c r="LRJ2525" s="657"/>
      <c r="LRK2525" s="657"/>
      <c r="LRL2525" s="657"/>
      <c r="LRM2525" s="657"/>
      <c r="LRN2525" s="657"/>
      <c r="LRO2525" s="657"/>
      <c r="LRP2525" s="657"/>
      <c r="LRQ2525" s="657"/>
      <c r="LRR2525" s="657"/>
      <c r="LRS2525" s="657"/>
      <c r="LRT2525" s="657"/>
      <c r="LRU2525" s="657"/>
      <c r="LRV2525" s="657"/>
      <c r="LRW2525" s="657"/>
      <c r="LRX2525" s="657"/>
      <c r="LRY2525" s="657"/>
      <c r="LRZ2525" s="657"/>
      <c r="LSA2525" s="657"/>
      <c r="LSB2525" s="657"/>
      <c r="LSC2525" s="657"/>
      <c r="LSD2525" s="657"/>
      <c r="LSE2525" s="657"/>
      <c r="LSF2525" s="657"/>
      <c r="LSG2525" s="657"/>
      <c r="LSH2525" s="657"/>
      <c r="LSI2525" s="657"/>
      <c r="LSJ2525" s="657"/>
      <c r="LSK2525" s="657"/>
      <c r="LSL2525" s="657"/>
      <c r="LSM2525" s="657"/>
      <c r="LSN2525" s="657"/>
      <c r="LSO2525" s="657"/>
      <c r="LSP2525" s="657"/>
      <c r="LSQ2525" s="657"/>
      <c r="LSR2525" s="657"/>
      <c r="LSS2525" s="657"/>
      <c r="LST2525" s="657"/>
      <c r="LSU2525" s="657"/>
      <c r="LSV2525" s="657"/>
      <c r="LSW2525" s="657"/>
      <c r="LSX2525" s="657"/>
      <c r="LSY2525" s="657"/>
      <c r="LSZ2525" s="657"/>
      <c r="LTA2525" s="657"/>
      <c r="LTB2525" s="657"/>
      <c r="LTC2525" s="657"/>
      <c r="LTD2525" s="657"/>
      <c r="LTE2525" s="657"/>
      <c r="LTF2525" s="657"/>
      <c r="LTG2525" s="657"/>
      <c r="LTH2525" s="657"/>
      <c r="LTI2525" s="657"/>
      <c r="LTJ2525" s="657"/>
      <c r="LTK2525" s="657"/>
      <c r="LTL2525" s="657"/>
      <c r="LTM2525" s="657"/>
      <c r="LTN2525" s="657"/>
      <c r="LTO2525" s="657"/>
      <c r="LTP2525" s="657"/>
      <c r="LTQ2525" s="657"/>
      <c r="LTR2525" s="657"/>
      <c r="LTS2525" s="657"/>
      <c r="LTT2525" s="657"/>
      <c r="LTU2525" s="657"/>
      <c r="LTV2525" s="657"/>
      <c r="LTW2525" s="657"/>
      <c r="LTX2525" s="657"/>
      <c r="LTY2525" s="657"/>
      <c r="LTZ2525" s="657"/>
      <c r="LUA2525" s="657"/>
      <c r="LUB2525" s="657"/>
      <c r="LUC2525" s="657"/>
      <c r="LUD2525" s="657"/>
      <c r="LUE2525" s="657"/>
      <c r="LUF2525" s="657"/>
      <c r="LUG2525" s="657"/>
      <c r="LUH2525" s="657"/>
      <c r="LUI2525" s="657"/>
      <c r="LUJ2525" s="657"/>
      <c r="LUK2525" s="657"/>
      <c r="LUL2525" s="657"/>
      <c r="LUM2525" s="657"/>
      <c r="LUN2525" s="657"/>
      <c r="LUO2525" s="657"/>
      <c r="LUP2525" s="657"/>
      <c r="LUQ2525" s="657"/>
      <c r="LUR2525" s="657"/>
      <c r="LUS2525" s="657"/>
      <c r="LUT2525" s="657"/>
      <c r="LUU2525" s="657"/>
      <c r="LUV2525" s="657"/>
      <c r="LUW2525" s="657"/>
      <c r="LUX2525" s="657"/>
      <c r="LUY2525" s="657"/>
      <c r="LUZ2525" s="657"/>
      <c r="LVA2525" s="657"/>
      <c r="LVB2525" s="657"/>
      <c r="LVC2525" s="657"/>
      <c r="LVD2525" s="657"/>
      <c r="LVE2525" s="657"/>
      <c r="LVF2525" s="657"/>
      <c r="LVG2525" s="657"/>
      <c r="LVH2525" s="657"/>
      <c r="LVI2525" s="657"/>
      <c r="LVJ2525" s="657"/>
      <c r="LVK2525" s="657"/>
      <c r="LVL2525" s="657"/>
      <c r="LVM2525" s="657"/>
      <c r="LVN2525" s="657"/>
      <c r="LVO2525" s="657"/>
      <c r="LVP2525" s="657"/>
      <c r="LVQ2525" s="657"/>
      <c r="LVR2525" s="657"/>
      <c r="LVS2525" s="657"/>
      <c r="LVT2525" s="657"/>
      <c r="LVU2525" s="657"/>
      <c r="LVV2525" s="657"/>
      <c r="LVW2525" s="657"/>
      <c r="LVX2525" s="657"/>
      <c r="LVY2525" s="657"/>
      <c r="LVZ2525" s="657"/>
      <c r="LWA2525" s="657"/>
      <c r="LWB2525" s="657"/>
      <c r="LWC2525" s="657"/>
      <c r="LWD2525" s="657"/>
      <c r="LWE2525" s="657"/>
      <c r="LWF2525" s="657"/>
      <c r="LWG2525" s="657"/>
      <c r="LWH2525" s="657"/>
      <c r="LWI2525" s="657"/>
      <c r="LWJ2525" s="657"/>
      <c r="LWK2525" s="657"/>
      <c r="LWL2525" s="657"/>
      <c r="LWM2525" s="657"/>
      <c r="LWN2525" s="657"/>
      <c r="LWO2525" s="657"/>
      <c r="LWP2525" s="657"/>
      <c r="LWQ2525" s="657"/>
      <c r="LWR2525" s="657"/>
      <c r="LWS2525" s="657"/>
      <c r="LWT2525" s="657"/>
      <c r="LWU2525" s="657"/>
      <c r="LWV2525" s="657"/>
      <c r="LWW2525" s="657"/>
      <c r="LWX2525" s="657"/>
      <c r="LWY2525" s="657"/>
      <c r="LWZ2525" s="657"/>
      <c r="LXA2525" s="657"/>
      <c r="LXB2525" s="657"/>
      <c r="LXC2525" s="657"/>
      <c r="LXD2525" s="657"/>
      <c r="LXE2525" s="657"/>
      <c r="LXF2525" s="657"/>
      <c r="LXG2525" s="657"/>
      <c r="LXH2525" s="657"/>
      <c r="LXI2525" s="657"/>
      <c r="LXJ2525" s="657"/>
      <c r="LXK2525" s="657"/>
      <c r="LXL2525" s="657"/>
      <c r="LXM2525" s="657"/>
      <c r="LXN2525" s="657"/>
      <c r="LXO2525" s="657"/>
      <c r="LXP2525" s="657"/>
      <c r="LXQ2525" s="657"/>
      <c r="LXR2525" s="657"/>
      <c r="LXS2525" s="657"/>
      <c r="LXT2525" s="657"/>
      <c r="LXU2525" s="657"/>
      <c r="LXV2525" s="657"/>
      <c r="LXW2525" s="657"/>
      <c r="LXX2525" s="657"/>
      <c r="LXY2525" s="657"/>
      <c r="LXZ2525" s="657"/>
      <c r="LYA2525" s="657"/>
      <c r="LYB2525" s="657"/>
      <c r="LYC2525" s="657"/>
      <c r="LYD2525" s="657"/>
      <c r="LYE2525" s="657"/>
      <c r="LYF2525" s="657"/>
      <c r="LYG2525" s="657"/>
      <c r="LYH2525" s="657"/>
      <c r="LYI2525" s="657"/>
      <c r="LYJ2525" s="657"/>
      <c r="LYK2525" s="657"/>
      <c r="LYL2525" s="657"/>
      <c r="LYM2525" s="657"/>
      <c r="LYN2525" s="657"/>
      <c r="LYO2525" s="657"/>
      <c r="LYP2525" s="657"/>
      <c r="LYQ2525" s="657"/>
      <c r="LYR2525" s="657"/>
      <c r="LYS2525" s="657"/>
      <c r="LYT2525" s="657"/>
      <c r="LYU2525" s="657"/>
      <c r="LYV2525" s="657"/>
      <c r="LYW2525" s="657"/>
      <c r="LYX2525" s="657"/>
      <c r="LYY2525" s="657"/>
      <c r="LYZ2525" s="657"/>
      <c r="LZA2525" s="657"/>
      <c r="LZB2525" s="657"/>
      <c r="LZC2525" s="657"/>
      <c r="LZD2525" s="657"/>
      <c r="LZE2525" s="657"/>
      <c r="LZF2525" s="657"/>
      <c r="LZG2525" s="657"/>
      <c r="LZH2525" s="657"/>
      <c r="LZI2525" s="657"/>
      <c r="LZJ2525" s="657"/>
      <c r="LZK2525" s="657"/>
      <c r="LZL2525" s="657"/>
      <c r="LZM2525" s="657"/>
      <c r="LZN2525" s="657"/>
      <c r="LZO2525" s="657"/>
      <c r="LZP2525" s="657"/>
      <c r="LZQ2525" s="657"/>
      <c r="LZR2525" s="657"/>
      <c r="LZS2525" s="657"/>
      <c r="LZT2525" s="657"/>
      <c r="LZU2525" s="657"/>
      <c r="LZV2525" s="657"/>
      <c r="LZW2525" s="657"/>
      <c r="LZX2525" s="657"/>
      <c r="LZY2525" s="657"/>
      <c r="LZZ2525" s="657"/>
      <c r="MAA2525" s="657"/>
      <c r="MAB2525" s="657"/>
      <c r="MAC2525" s="657"/>
      <c r="MAD2525" s="657"/>
      <c r="MAE2525" s="657"/>
      <c r="MAF2525" s="657"/>
      <c r="MAG2525" s="657"/>
      <c r="MAH2525" s="657"/>
      <c r="MAI2525" s="657"/>
      <c r="MAJ2525" s="657"/>
      <c r="MAK2525" s="657"/>
      <c r="MAL2525" s="657"/>
      <c r="MAM2525" s="657"/>
      <c r="MAN2525" s="657"/>
      <c r="MAO2525" s="657"/>
      <c r="MAP2525" s="657"/>
      <c r="MAQ2525" s="657"/>
      <c r="MAR2525" s="657"/>
      <c r="MAS2525" s="657"/>
      <c r="MAT2525" s="657"/>
      <c r="MAU2525" s="657"/>
      <c r="MAV2525" s="657"/>
      <c r="MAW2525" s="657"/>
      <c r="MAX2525" s="657"/>
      <c r="MAY2525" s="657"/>
      <c r="MAZ2525" s="657"/>
      <c r="MBA2525" s="657"/>
      <c r="MBB2525" s="657"/>
      <c r="MBC2525" s="657"/>
      <c r="MBD2525" s="657"/>
      <c r="MBE2525" s="657"/>
      <c r="MBF2525" s="657"/>
      <c r="MBG2525" s="657"/>
      <c r="MBH2525" s="657"/>
      <c r="MBI2525" s="657"/>
      <c r="MBJ2525" s="657"/>
      <c r="MBK2525" s="657"/>
      <c r="MBL2525" s="657"/>
      <c r="MBM2525" s="657"/>
      <c r="MBN2525" s="657"/>
      <c r="MBO2525" s="657"/>
      <c r="MBP2525" s="657"/>
      <c r="MBQ2525" s="657"/>
      <c r="MBR2525" s="657"/>
      <c r="MBS2525" s="657"/>
      <c r="MBT2525" s="657"/>
      <c r="MBU2525" s="657"/>
      <c r="MBV2525" s="657"/>
      <c r="MBW2525" s="657"/>
      <c r="MBX2525" s="657"/>
      <c r="MBY2525" s="657"/>
      <c r="MBZ2525" s="657"/>
      <c r="MCA2525" s="657"/>
      <c r="MCB2525" s="657"/>
      <c r="MCC2525" s="657"/>
      <c r="MCD2525" s="657"/>
      <c r="MCE2525" s="657"/>
      <c r="MCF2525" s="657"/>
      <c r="MCG2525" s="657"/>
      <c r="MCH2525" s="657"/>
      <c r="MCI2525" s="657"/>
      <c r="MCJ2525" s="657"/>
      <c r="MCK2525" s="657"/>
      <c r="MCL2525" s="657"/>
      <c r="MCM2525" s="657"/>
      <c r="MCN2525" s="657"/>
      <c r="MCO2525" s="657"/>
      <c r="MCP2525" s="657"/>
      <c r="MCQ2525" s="657"/>
      <c r="MCR2525" s="657"/>
      <c r="MCS2525" s="657"/>
      <c r="MCT2525" s="657"/>
      <c r="MCU2525" s="657"/>
      <c r="MCV2525" s="657"/>
      <c r="MCW2525" s="657"/>
      <c r="MCX2525" s="657"/>
      <c r="MCY2525" s="657"/>
      <c r="MCZ2525" s="657"/>
      <c r="MDA2525" s="657"/>
      <c r="MDB2525" s="657"/>
      <c r="MDC2525" s="657"/>
      <c r="MDD2525" s="657"/>
      <c r="MDE2525" s="657"/>
      <c r="MDF2525" s="657"/>
      <c r="MDG2525" s="657"/>
      <c r="MDH2525" s="657"/>
      <c r="MDI2525" s="657"/>
      <c r="MDJ2525" s="657"/>
      <c r="MDK2525" s="657"/>
      <c r="MDL2525" s="657"/>
      <c r="MDM2525" s="657"/>
      <c r="MDN2525" s="657"/>
      <c r="MDO2525" s="657"/>
      <c r="MDP2525" s="657"/>
      <c r="MDQ2525" s="657"/>
      <c r="MDR2525" s="657"/>
      <c r="MDS2525" s="657"/>
      <c r="MDT2525" s="657"/>
      <c r="MDU2525" s="657"/>
      <c r="MDV2525" s="657"/>
      <c r="MDW2525" s="657"/>
      <c r="MDX2525" s="657"/>
      <c r="MDY2525" s="657"/>
      <c r="MDZ2525" s="657"/>
      <c r="MEA2525" s="657"/>
      <c r="MEB2525" s="657"/>
      <c r="MEC2525" s="657"/>
      <c r="MED2525" s="657"/>
      <c r="MEE2525" s="657"/>
      <c r="MEF2525" s="657"/>
      <c r="MEG2525" s="657"/>
      <c r="MEH2525" s="657"/>
      <c r="MEI2525" s="657"/>
      <c r="MEJ2525" s="657"/>
      <c r="MEK2525" s="657"/>
      <c r="MEL2525" s="657"/>
      <c r="MEM2525" s="657"/>
      <c r="MEN2525" s="657"/>
      <c r="MEO2525" s="657"/>
      <c r="MEP2525" s="657"/>
      <c r="MEQ2525" s="657"/>
      <c r="MER2525" s="657"/>
      <c r="MES2525" s="657"/>
      <c r="MET2525" s="657"/>
      <c r="MEU2525" s="657"/>
      <c r="MEV2525" s="657"/>
      <c r="MEW2525" s="657"/>
      <c r="MEX2525" s="657"/>
      <c r="MEY2525" s="657"/>
      <c r="MEZ2525" s="657"/>
      <c r="MFA2525" s="657"/>
      <c r="MFB2525" s="657"/>
      <c r="MFC2525" s="657"/>
      <c r="MFD2525" s="657"/>
      <c r="MFE2525" s="657"/>
      <c r="MFF2525" s="657"/>
      <c r="MFG2525" s="657"/>
      <c r="MFH2525" s="657"/>
      <c r="MFI2525" s="657"/>
      <c r="MFJ2525" s="657"/>
      <c r="MFK2525" s="657"/>
      <c r="MFL2525" s="657"/>
      <c r="MFM2525" s="657"/>
      <c r="MFN2525" s="657"/>
      <c r="MFO2525" s="657"/>
      <c r="MFP2525" s="657"/>
      <c r="MFQ2525" s="657"/>
      <c r="MFR2525" s="657"/>
      <c r="MFS2525" s="657"/>
      <c r="MFT2525" s="657"/>
      <c r="MFU2525" s="657"/>
      <c r="MFV2525" s="657"/>
      <c r="MFW2525" s="657"/>
      <c r="MFX2525" s="657"/>
      <c r="MFY2525" s="657"/>
      <c r="MFZ2525" s="657"/>
      <c r="MGA2525" s="657"/>
      <c r="MGB2525" s="657"/>
      <c r="MGC2525" s="657"/>
      <c r="MGD2525" s="657"/>
      <c r="MGE2525" s="657"/>
      <c r="MGF2525" s="657"/>
      <c r="MGG2525" s="657"/>
      <c r="MGH2525" s="657"/>
      <c r="MGI2525" s="657"/>
      <c r="MGJ2525" s="657"/>
      <c r="MGK2525" s="657"/>
      <c r="MGL2525" s="657"/>
      <c r="MGM2525" s="657"/>
      <c r="MGN2525" s="657"/>
      <c r="MGO2525" s="657"/>
      <c r="MGP2525" s="657"/>
      <c r="MGQ2525" s="657"/>
      <c r="MGR2525" s="657"/>
      <c r="MGS2525" s="657"/>
      <c r="MGT2525" s="657"/>
      <c r="MGU2525" s="657"/>
      <c r="MGV2525" s="657"/>
      <c r="MGW2525" s="657"/>
      <c r="MGX2525" s="657"/>
      <c r="MGY2525" s="657"/>
      <c r="MGZ2525" s="657"/>
      <c r="MHA2525" s="657"/>
      <c r="MHB2525" s="657"/>
      <c r="MHC2525" s="657"/>
      <c r="MHD2525" s="657"/>
      <c r="MHE2525" s="657"/>
      <c r="MHF2525" s="657"/>
      <c r="MHG2525" s="657"/>
      <c r="MHH2525" s="657"/>
      <c r="MHI2525" s="657"/>
      <c r="MHJ2525" s="657"/>
      <c r="MHK2525" s="657"/>
      <c r="MHL2525" s="657"/>
      <c r="MHM2525" s="657"/>
      <c r="MHN2525" s="657"/>
      <c r="MHO2525" s="657"/>
      <c r="MHP2525" s="657"/>
      <c r="MHQ2525" s="657"/>
      <c r="MHR2525" s="657"/>
      <c r="MHS2525" s="657"/>
      <c r="MHT2525" s="657"/>
      <c r="MHU2525" s="657"/>
      <c r="MHV2525" s="657"/>
      <c r="MHW2525" s="657"/>
      <c r="MHX2525" s="657"/>
      <c r="MHY2525" s="657"/>
      <c r="MHZ2525" s="657"/>
      <c r="MIA2525" s="657"/>
      <c r="MIB2525" s="657"/>
      <c r="MIC2525" s="657"/>
      <c r="MID2525" s="657"/>
      <c r="MIE2525" s="657"/>
      <c r="MIF2525" s="657"/>
      <c r="MIG2525" s="657"/>
      <c r="MIH2525" s="657"/>
      <c r="MII2525" s="657"/>
      <c r="MIJ2525" s="657"/>
      <c r="MIK2525" s="657"/>
      <c r="MIL2525" s="657"/>
      <c r="MIM2525" s="657"/>
      <c r="MIN2525" s="657"/>
      <c r="MIO2525" s="657"/>
      <c r="MIP2525" s="657"/>
      <c r="MIQ2525" s="657"/>
      <c r="MIR2525" s="657"/>
      <c r="MIS2525" s="657"/>
      <c r="MIT2525" s="657"/>
      <c r="MIU2525" s="657"/>
      <c r="MIV2525" s="657"/>
      <c r="MIW2525" s="657"/>
      <c r="MIX2525" s="657"/>
      <c r="MIY2525" s="657"/>
      <c r="MIZ2525" s="657"/>
      <c r="MJA2525" s="657"/>
      <c r="MJB2525" s="657"/>
      <c r="MJC2525" s="657"/>
      <c r="MJD2525" s="657"/>
      <c r="MJE2525" s="657"/>
      <c r="MJF2525" s="657"/>
      <c r="MJG2525" s="657"/>
      <c r="MJH2525" s="657"/>
      <c r="MJI2525" s="657"/>
      <c r="MJJ2525" s="657"/>
      <c r="MJK2525" s="657"/>
      <c r="MJL2525" s="657"/>
      <c r="MJM2525" s="657"/>
      <c r="MJN2525" s="657"/>
      <c r="MJO2525" s="657"/>
      <c r="MJP2525" s="657"/>
      <c r="MJQ2525" s="657"/>
      <c r="MJR2525" s="657"/>
      <c r="MJS2525" s="657"/>
      <c r="MJT2525" s="657"/>
      <c r="MJU2525" s="657"/>
      <c r="MJV2525" s="657"/>
      <c r="MJW2525" s="657"/>
      <c r="MJX2525" s="657"/>
      <c r="MJY2525" s="657"/>
      <c r="MJZ2525" s="657"/>
      <c r="MKA2525" s="657"/>
      <c r="MKB2525" s="657"/>
      <c r="MKC2525" s="657"/>
      <c r="MKD2525" s="657"/>
      <c r="MKE2525" s="657"/>
      <c r="MKF2525" s="657"/>
      <c r="MKG2525" s="657"/>
      <c r="MKH2525" s="657"/>
      <c r="MKI2525" s="657"/>
      <c r="MKJ2525" s="657"/>
      <c r="MKK2525" s="657"/>
      <c r="MKL2525" s="657"/>
      <c r="MKM2525" s="657"/>
      <c r="MKN2525" s="657"/>
      <c r="MKO2525" s="657"/>
      <c r="MKP2525" s="657"/>
      <c r="MKQ2525" s="657"/>
      <c r="MKR2525" s="657"/>
      <c r="MKS2525" s="657"/>
      <c r="MKT2525" s="657"/>
      <c r="MKU2525" s="657"/>
      <c r="MKV2525" s="657"/>
      <c r="MKW2525" s="657"/>
      <c r="MKX2525" s="657"/>
      <c r="MKY2525" s="657"/>
      <c r="MKZ2525" s="657"/>
      <c r="MLA2525" s="657"/>
      <c r="MLB2525" s="657"/>
      <c r="MLC2525" s="657"/>
      <c r="MLD2525" s="657"/>
      <c r="MLE2525" s="657"/>
      <c r="MLF2525" s="657"/>
      <c r="MLG2525" s="657"/>
      <c r="MLH2525" s="657"/>
      <c r="MLI2525" s="657"/>
      <c r="MLJ2525" s="657"/>
      <c r="MLK2525" s="657"/>
      <c r="MLL2525" s="657"/>
      <c r="MLM2525" s="657"/>
      <c r="MLN2525" s="657"/>
      <c r="MLO2525" s="657"/>
      <c r="MLP2525" s="657"/>
      <c r="MLQ2525" s="657"/>
      <c r="MLR2525" s="657"/>
      <c r="MLS2525" s="657"/>
      <c r="MLT2525" s="657"/>
      <c r="MLU2525" s="657"/>
      <c r="MLV2525" s="657"/>
      <c r="MLW2525" s="657"/>
      <c r="MLX2525" s="657"/>
      <c r="MLY2525" s="657"/>
      <c r="MLZ2525" s="657"/>
      <c r="MMA2525" s="657"/>
      <c r="MMB2525" s="657"/>
      <c r="MMC2525" s="657"/>
      <c r="MMD2525" s="657"/>
      <c r="MME2525" s="657"/>
      <c r="MMF2525" s="657"/>
      <c r="MMG2525" s="657"/>
      <c r="MMH2525" s="657"/>
      <c r="MMI2525" s="657"/>
      <c r="MMJ2525" s="657"/>
      <c r="MMK2525" s="657"/>
      <c r="MML2525" s="657"/>
      <c r="MMM2525" s="657"/>
      <c r="MMN2525" s="657"/>
      <c r="MMO2525" s="657"/>
      <c r="MMP2525" s="657"/>
      <c r="MMQ2525" s="657"/>
      <c r="MMR2525" s="657"/>
      <c r="MMS2525" s="657"/>
      <c r="MMT2525" s="657"/>
      <c r="MMU2525" s="657"/>
      <c r="MMV2525" s="657"/>
      <c r="MMW2525" s="657"/>
      <c r="MMX2525" s="657"/>
      <c r="MMY2525" s="657"/>
      <c r="MMZ2525" s="657"/>
      <c r="MNA2525" s="657"/>
      <c r="MNB2525" s="657"/>
      <c r="MNC2525" s="657"/>
      <c r="MND2525" s="657"/>
      <c r="MNE2525" s="657"/>
      <c r="MNF2525" s="657"/>
      <c r="MNG2525" s="657"/>
      <c r="MNH2525" s="657"/>
      <c r="MNI2525" s="657"/>
      <c r="MNJ2525" s="657"/>
      <c r="MNK2525" s="657"/>
      <c r="MNL2525" s="657"/>
      <c r="MNM2525" s="657"/>
      <c r="MNN2525" s="657"/>
      <c r="MNO2525" s="657"/>
      <c r="MNP2525" s="657"/>
      <c r="MNQ2525" s="657"/>
      <c r="MNR2525" s="657"/>
      <c r="MNS2525" s="657"/>
      <c r="MNT2525" s="657"/>
      <c r="MNU2525" s="657"/>
      <c r="MNV2525" s="657"/>
      <c r="MNW2525" s="657"/>
      <c r="MNX2525" s="657"/>
      <c r="MNY2525" s="657"/>
      <c r="MNZ2525" s="657"/>
      <c r="MOA2525" s="657"/>
      <c r="MOB2525" s="657"/>
      <c r="MOC2525" s="657"/>
      <c r="MOD2525" s="657"/>
      <c r="MOE2525" s="657"/>
      <c r="MOF2525" s="657"/>
      <c r="MOG2525" s="657"/>
      <c r="MOH2525" s="657"/>
      <c r="MOI2525" s="657"/>
      <c r="MOJ2525" s="657"/>
      <c r="MOK2525" s="657"/>
      <c r="MOL2525" s="657"/>
      <c r="MOM2525" s="657"/>
      <c r="MON2525" s="657"/>
      <c r="MOO2525" s="657"/>
      <c r="MOP2525" s="657"/>
      <c r="MOQ2525" s="657"/>
      <c r="MOR2525" s="657"/>
      <c r="MOS2525" s="657"/>
      <c r="MOT2525" s="657"/>
      <c r="MOU2525" s="657"/>
      <c r="MOV2525" s="657"/>
      <c r="MOW2525" s="657"/>
      <c r="MOX2525" s="657"/>
      <c r="MOY2525" s="657"/>
      <c r="MOZ2525" s="657"/>
      <c r="MPA2525" s="657"/>
      <c r="MPB2525" s="657"/>
      <c r="MPC2525" s="657"/>
      <c r="MPD2525" s="657"/>
      <c r="MPE2525" s="657"/>
      <c r="MPF2525" s="657"/>
      <c r="MPG2525" s="657"/>
      <c r="MPH2525" s="657"/>
      <c r="MPI2525" s="657"/>
      <c r="MPJ2525" s="657"/>
      <c r="MPK2525" s="657"/>
      <c r="MPL2525" s="657"/>
      <c r="MPM2525" s="657"/>
      <c r="MPN2525" s="657"/>
      <c r="MPO2525" s="657"/>
      <c r="MPP2525" s="657"/>
      <c r="MPQ2525" s="657"/>
      <c r="MPR2525" s="657"/>
      <c r="MPS2525" s="657"/>
      <c r="MPT2525" s="657"/>
      <c r="MPU2525" s="657"/>
      <c r="MPV2525" s="657"/>
      <c r="MPW2525" s="657"/>
      <c r="MPX2525" s="657"/>
      <c r="MPY2525" s="657"/>
      <c r="MPZ2525" s="657"/>
      <c r="MQA2525" s="657"/>
      <c r="MQB2525" s="657"/>
      <c r="MQC2525" s="657"/>
      <c r="MQD2525" s="657"/>
      <c r="MQE2525" s="657"/>
      <c r="MQF2525" s="657"/>
      <c r="MQG2525" s="657"/>
      <c r="MQH2525" s="657"/>
      <c r="MQI2525" s="657"/>
      <c r="MQJ2525" s="657"/>
      <c r="MQK2525" s="657"/>
      <c r="MQL2525" s="657"/>
      <c r="MQM2525" s="657"/>
      <c r="MQN2525" s="657"/>
      <c r="MQO2525" s="657"/>
      <c r="MQP2525" s="657"/>
      <c r="MQQ2525" s="657"/>
      <c r="MQR2525" s="657"/>
      <c r="MQS2525" s="657"/>
      <c r="MQT2525" s="657"/>
      <c r="MQU2525" s="657"/>
      <c r="MQV2525" s="657"/>
      <c r="MQW2525" s="657"/>
      <c r="MQX2525" s="657"/>
      <c r="MQY2525" s="657"/>
      <c r="MQZ2525" s="657"/>
      <c r="MRA2525" s="657"/>
      <c r="MRB2525" s="657"/>
      <c r="MRC2525" s="657"/>
      <c r="MRD2525" s="657"/>
      <c r="MRE2525" s="657"/>
      <c r="MRF2525" s="657"/>
      <c r="MRG2525" s="657"/>
      <c r="MRH2525" s="657"/>
      <c r="MRI2525" s="657"/>
      <c r="MRJ2525" s="657"/>
      <c r="MRK2525" s="657"/>
      <c r="MRL2525" s="657"/>
      <c r="MRM2525" s="657"/>
      <c r="MRN2525" s="657"/>
      <c r="MRO2525" s="657"/>
      <c r="MRP2525" s="657"/>
      <c r="MRQ2525" s="657"/>
      <c r="MRR2525" s="657"/>
      <c r="MRS2525" s="657"/>
      <c r="MRT2525" s="657"/>
      <c r="MRU2525" s="657"/>
      <c r="MRV2525" s="657"/>
      <c r="MRW2525" s="657"/>
      <c r="MRX2525" s="657"/>
      <c r="MRY2525" s="657"/>
      <c r="MRZ2525" s="657"/>
      <c r="MSA2525" s="657"/>
      <c r="MSB2525" s="657"/>
      <c r="MSC2525" s="657"/>
      <c r="MSD2525" s="657"/>
      <c r="MSE2525" s="657"/>
      <c r="MSF2525" s="657"/>
      <c r="MSG2525" s="657"/>
      <c r="MSH2525" s="657"/>
      <c r="MSI2525" s="657"/>
      <c r="MSJ2525" s="657"/>
      <c r="MSK2525" s="657"/>
      <c r="MSL2525" s="657"/>
      <c r="MSM2525" s="657"/>
      <c r="MSN2525" s="657"/>
      <c r="MSO2525" s="657"/>
      <c r="MSP2525" s="657"/>
      <c r="MSQ2525" s="657"/>
      <c r="MSR2525" s="657"/>
      <c r="MSS2525" s="657"/>
      <c r="MST2525" s="657"/>
      <c r="MSU2525" s="657"/>
      <c r="MSV2525" s="657"/>
      <c r="MSW2525" s="657"/>
      <c r="MSX2525" s="657"/>
      <c r="MSY2525" s="657"/>
      <c r="MSZ2525" s="657"/>
      <c r="MTA2525" s="657"/>
      <c r="MTB2525" s="657"/>
      <c r="MTC2525" s="657"/>
      <c r="MTD2525" s="657"/>
      <c r="MTE2525" s="657"/>
      <c r="MTF2525" s="657"/>
      <c r="MTG2525" s="657"/>
      <c r="MTH2525" s="657"/>
      <c r="MTI2525" s="657"/>
      <c r="MTJ2525" s="657"/>
      <c r="MTK2525" s="657"/>
      <c r="MTL2525" s="657"/>
      <c r="MTM2525" s="657"/>
      <c r="MTN2525" s="657"/>
      <c r="MTO2525" s="657"/>
      <c r="MTP2525" s="657"/>
      <c r="MTQ2525" s="657"/>
      <c r="MTR2525" s="657"/>
      <c r="MTS2525" s="657"/>
      <c r="MTT2525" s="657"/>
      <c r="MTU2525" s="657"/>
      <c r="MTV2525" s="657"/>
      <c r="MTW2525" s="657"/>
      <c r="MTX2525" s="657"/>
      <c r="MTY2525" s="657"/>
      <c r="MTZ2525" s="657"/>
      <c r="MUA2525" s="657"/>
      <c r="MUB2525" s="657"/>
      <c r="MUC2525" s="657"/>
      <c r="MUD2525" s="657"/>
      <c r="MUE2525" s="657"/>
      <c r="MUF2525" s="657"/>
      <c r="MUG2525" s="657"/>
      <c r="MUH2525" s="657"/>
      <c r="MUI2525" s="657"/>
      <c r="MUJ2525" s="657"/>
      <c r="MUK2525" s="657"/>
      <c r="MUL2525" s="657"/>
      <c r="MUM2525" s="657"/>
      <c r="MUN2525" s="657"/>
      <c r="MUO2525" s="657"/>
      <c r="MUP2525" s="657"/>
      <c r="MUQ2525" s="657"/>
      <c r="MUR2525" s="657"/>
      <c r="MUS2525" s="657"/>
      <c r="MUT2525" s="657"/>
      <c r="MUU2525" s="657"/>
      <c r="MUV2525" s="657"/>
      <c r="MUW2525" s="657"/>
      <c r="MUX2525" s="657"/>
      <c r="MUY2525" s="657"/>
      <c r="MUZ2525" s="657"/>
      <c r="MVA2525" s="657"/>
      <c r="MVB2525" s="657"/>
      <c r="MVC2525" s="657"/>
      <c r="MVD2525" s="657"/>
      <c r="MVE2525" s="657"/>
      <c r="MVF2525" s="657"/>
      <c r="MVG2525" s="657"/>
      <c r="MVH2525" s="657"/>
      <c r="MVI2525" s="657"/>
      <c r="MVJ2525" s="657"/>
      <c r="MVK2525" s="657"/>
      <c r="MVL2525" s="657"/>
      <c r="MVM2525" s="657"/>
      <c r="MVN2525" s="657"/>
      <c r="MVO2525" s="657"/>
      <c r="MVP2525" s="657"/>
      <c r="MVQ2525" s="657"/>
      <c r="MVR2525" s="657"/>
      <c r="MVS2525" s="657"/>
      <c r="MVT2525" s="657"/>
      <c r="MVU2525" s="657"/>
      <c r="MVV2525" s="657"/>
      <c r="MVW2525" s="657"/>
      <c r="MVX2525" s="657"/>
      <c r="MVY2525" s="657"/>
      <c r="MVZ2525" s="657"/>
      <c r="MWA2525" s="657"/>
      <c r="MWB2525" s="657"/>
      <c r="MWC2525" s="657"/>
      <c r="MWD2525" s="657"/>
      <c r="MWE2525" s="657"/>
      <c r="MWF2525" s="657"/>
      <c r="MWG2525" s="657"/>
      <c r="MWH2525" s="657"/>
      <c r="MWI2525" s="657"/>
      <c r="MWJ2525" s="657"/>
      <c r="MWK2525" s="657"/>
      <c r="MWL2525" s="657"/>
      <c r="MWM2525" s="657"/>
      <c r="MWN2525" s="657"/>
      <c r="MWO2525" s="657"/>
      <c r="MWP2525" s="657"/>
      <c r="MWQ2525" s="657"/>
      <c r="MWR2525" s="657"/>
      <c r="MWS2525" s="657"/>
      <c r="MWT2525" s="657"/>
      <c r="MWU2525" s="657"/>
      <c r="MWV2525" s="657"/>
      <c r="MWW2525" s="657"/>
      <c r="MWX2525" s="657"/>
      <c r="MWY2525" s="657"/>
      <c r="MWZ2525" s="657"/>
      <c r="MXA2525" s="657"/>
      <c r="MXB2525" s="657"/>
      <c r="MXC2525" s="657"/>
      <c r="MXD2525" s="657"/>
      <c r="MXE2525" s="657"/>
      <c r="MXF2525" s="657"/>
      <c r="MXG2525" s="657"/>
      <c r="MXH2525" s="657"/>
      <c r="MXI2525" s="657"/>
      <c r="MXJ2525" s="657"/>
      <c r="MXK2525" s="657"/>
      <c r="MXL2525" s="657"/>
      <c r="MXM2525" s="657"/>
      <c r="MXN2525" s="657"/>
      <c r="MXO2525" s="657"/>
      <c r="MXP2525" s="657"/>
      <c r="MXQ2525" s="657"/>
      <c r="MXR2525" s="657"/>
      <c r="MXS2525" s="657"/>
      <c r="MXT2525" s="657"/>
      <c r="MXU2525" s="657"/>
      <c r="MXV2525" s="657"/>
      <c r="MXW2525" s="657"/>
      <c r="MXX2525" s="657"/>
      <c r="MXY2525" s="657"/>
      <c r="MXZ2525" s="657"/>
      <c r="MYA2525" s="657"/>
      <c r="MYB2525" s="657"/>
      <c r="MYC2525" s="657"/>
      <c r="MYD2525" s="657"/>
      <c r="MYE2525" s="657"/>
      <c r="MYF2525" s="657"/>
      <c r="MYG2525" s="657"/>
      <c r="MYH2525" s="657"/>
      <c r="MYI2525" s="657"/>
      <c r="MYJ2525" s="657"/>
      <c r="MYK2525" s="657"/>
      <c r="MYL2525" s="657"/>
      <c r="MYM2525" s="657"/>
      <c r="MYN2525" s="657"/>
      <c r="MYO2525" s="657"/>
      <c r="MYP2525" s="657"/>
      <c r="MYQ2525" s="657"/>
      <c r="MYR2525" s="657"/>
      <c r="MYS2525" s="657"/>
      <c r="MYT2525" s="657"/>
      <c r="MYU2525" s="657"/>
      <c r="MYV2525" s="657"/>
      <c r="MYW2525" s="657"/>
      <c r="MYX2525" s="657"/>
      <c r="MYY2525" s="657"/>
      <c r="MYZ2525" s="657"/>
      <c r="MZA2525" s="657"/>
      <c r="MZB2525" s="657"/>
      <c r="MZC2525" s="657"/>
      <c r="MZD2525" s="657"/>
      <c r="MZE2525" s="657"/>
      <c r="MZF2525" s="657"/>
      <c r="MZG2525" s="657"/>
      <c r="MZH2525" s="657"/>
      <c r="MZI2525" s="657"/>
      <c r="MZJ2525" s="657"/>
      <c r="MZK2525" s="657"/>
      <c r="MZL2525" s="657"/>
      <c r="MZM2525" s="657"/>
      <c r="MZN2525" s="657"/>
      <c r="MZO2525" s="657"/>
      <c r="MZP2525" s="657"/>
      <c r="MZQ2525" s="657"/>
      <c r="MZR2525" s="657"/>
      <c r="MZS2525" s="657"/>
      <c r="MZT2525" s="657"/>
      <c r="MZU2525" s="657"/>
      <c r="MZV2525" s="657"/>
      <c r="MZW2525" s="657"/>
      <c r="MZX2525" s="657"/>
      <c r="MZY2525" s="657"/>
      <c r="MZZ2525" s="657"/>
      <c r="NAA2525" s="657"/>
      <c r="NAB2525" s="657"/>
      <c r="NAC2525" s="657"/>
      <c r="NAD2525" s="657"/>
      <c r="NAE2525" s="657"/>
      <c r="NAF2525" s="657"/>
      <c r="NAG2525" s="657"/>
      <c r="NAH2525" s="657"/>
      <c r="NAI2525" s="657"/>
      <c r="NAJ2525" s="657"/>
      <c r="NAK2525" s="657"/>
      <c r="NAL2525" s="657"/>
      <c r="NAM2525" s="657"/>
      <c r="NAN2525" s="657"/>
      <c r="NAO2525" s="657"/>
      <c r="NAP2525" s="657"/>
      <c r="NAQ2525" s="657"/>
      <c r="NAR2525" s="657"/>
      <c r="NAS2525" s="657"/>
      <c r="NAT2525" s="657"/>
      <c r="NAU2525" s="657"/>
      <c r="NAV2525" s="657"/>
      <c r="NAW2525" s="657"/>
      <c r="NAX2525" s="657"/>
      <c r="NAY2525" s="657"/>
      <c r="NAZ2525" s="657"/>
      <c r="NBA2525" s="657"/>
      <c r="NBB2525" s="657"/>
      <c r="NBC2525" s="657"/>
      <c r="NBD2525" s="657"/>
      <c r="NBE2525" s="657"/>
      <c r="NBF2525" s="657"/>
      <c r="NBG2525" s="657"/>
      <c r="NBH2525" s="657"/>
      <c r="NBI2525" s="657"/>
      <c r="NBJ2525" s="657"/>
      <c r="NBK2525" s="657"/>
      <c r="NBL2525" s="657"/>
      <c r="NBM2525" s="657"/>
      <c r="NBN2525" s="657"/>
      <c r="NBO2525" s="657"/>
      <c r="NBP2525" s="657"/>
      <c r="NBQ2525" s="657"/>
      <c r="NBR2525" s="657"/>
      <c r="NBS2525" s="657"/>
      <c r="NBT2525" s="657"/>
      <c r="NBU2525" s="657"/>
      <c r="NBV2525" s="657"/>
      <c r="NBW2525" s="657"/>
      <c r="NBX2525" s="657"/>
      <c r="NBY2525" s="657"/>
      <c r="NBZ2525" s="657"/>
      <c r="NCA2525" s="657"/>
      <c r="NCB2525" s="657"/>
      <c r="NCC2525" s="657"/>
      <c r="NCD2525" s="657"/>
      <c r="NCE2525" s="657"/>
      <c r="NCF2525" s="657"/>
      <c r="NCG2525" s="657"/>
      <c r="NCH2525" s="657"/>
      <c r="NCI2525" s="657"/>
      <c r="NCJ2525" s="657"/>
      <c r="NCK2525" s="657"/>
      <c r="NCL2525" s="657"/>
      <c r="NCM2525" s="657"/>
      <c r="NCN2525" s="657"/>
      <c r="NCO2525" s="657"/>
      <c r="NCP2525" s="657"/>
      <c r="NCQ2525" s="657"/>
      <c r="NCR2525" s="657"/>
      <c r="NCS2525" s="657"/>
      <c r="NCT2525" s="657"/>
      <c r="NCU2525" s="657"/>
      <c r="NCV2525" s="657"/>
      <c r="NCW2525" s="657"/>
      <c r="NCX2525" s="657"/>
      <c r="NCY2525" s="657"/>
      <c r="NCZ2525" s="657"/>
      <c r="NDA2525" s="657"/>
      <c r="NDB2525" s="657"/>
      <c r="NDC2525" s="657"/>
      <c r="NDD2525" s="657"/>
      <c r="NDE2525" s="657"/>
      <c r="NDF2525" s="657"/>
      <c r="NDG2525" s="657"/>
      <c r="NDH2525" s="657"/>
      <c r="NDI2525" s="657"/>
      <c r="NDJ2525" s="657"/>
      <c r="NDK2525" s="657"/>
      <c r="NDL2525" s="657"/>
      <c r="NDM2525" s="657"/>
      <c r="NDN2525" s="657"/>
      <c r="NDO2525" s="657"/>
      <c r="NDP2525" s="657"/>
      <c r="NDQ2525" s="657"/>
      <c r="NDR2525" s="657"/>
      <c r="NDS2525" s="657"/>
      <c r="NDT2525" s="657"/>
      <c r="NDU2525" s="657"/>
      <c r="NDV2525" s="657"/>
      <c r="NDW2525" s="657"/>
      <c r="NDX2525" s="657"/>
      <c r="NDY2525" s="657"/>
      <c r="NDZ2525" s="657"/>
      <c r="NEA2525" s="657"/>
      <c r="NEB2525" s="657"/>
      <c r="NEC2525" s="657"/>
      <c r="NED2525" s="657"/>
      <c r="NEE2525" s="657"/>
      <c r="NEF2525" s="657"/>
      <c r="NEG2525" s="657"/>
      <c r="NEH2525" s="657"/>
      <c r="NEI2525" s="657"/>
      <c r="NEJ2525" s="657"/>
      <c r="NEK2525" s="657"/>
      <c r="NEL2525" s="657"/>
      <c r="NEM2525" s="657"/>
      <c r="NEN2525" s="657"/>
      <c r="NEO2525" s="657"/>
      <c r="NEP2525" s="657"/>
      <c r="NEQ2525" s="657"/>
      <c r="NER2525" s="657"/>
      <c r="NES2525" s="657"/>
      <c r="NET2525" s="657"/>
      <c r="NEU2525" s="657"/>
      <c r="NEV2525" s="657"/>
      <c r="NEW2525" s="657"/>
      <c r="NEX2525" s="657"/>
      <c r="NEY2525" s="657"/>
      <c r="NEZ2525" s="657"/>
      <c r="NFA2525" s="657"/>
      <c r="NFB2525" s="657"/>
      <c r="NFC2525" s="657"/>
      <c r="NFD2525" s="657"/>
      <c r="NFE2525" s="657"/>
      <c r="NFF2525" s="657"/>
      <c r="NFG2525" s="657"/>
      <c r="NFH2525" s="657"/>
      <c r="NFI2525" s="657"/>
      <c r="NFJ2525" s="657"/>
      <c r="NFK2525" s="657"/>
      <c r="NFL2525" s="657"/>
      <c r="NFM2525" s="657"/>
      <c r="NFN2525" s="657"/>
      <c r="NFO2525" s="657"/>
      <c r="NFP2525" s="657"/>
      <c r="NFQ2525" s="657"/>
      <c r="NFR2525" s="657"/>
      <c r="NFS2525" s="657"/>
      <c r="NFT2525" s="657"/>
      <c r="NFU2525" s="657"/>
      <c r="NFV2525" s="657"/>
      <c r="NFW2525" s="657"/>
      <c r="NFX2525" s="657"/>
      <c r="NFY2525" s="657"/>
      <c r="NFZ2525" s="657"/>
      <c r="NGA2525" s="657"/>
      <c r="NGB2525" s="657"/>
      <c r="NGC2525" s="657"/>
      <c r="NGD2525" s="657"/>
      <c r="NGE2525" s="657"/>
      <c r="NGF2525" s="657"/>
      <c r="NGG2525" s="657"/>
      <c r="NGH2525" s="657"/>
      <c r="NGI2525" s="657"/>
      <c r="NGJ2525" s="657"/>
      <c r="NGK2525" s="657"/>
      <c r="NGL2525" s="657"/>
      <c r="NGM2525" s="657"/>
      <c r="NGN2525" s="657"/>
      <c r="NGO2525" s="657"/>
      <c r="NGP2525" s="657"/>
      <c r="NGQ2525" s="657"/>
      <c r="NGR2525" s="657"/>
      <c r="NGS2525" s="657"/>
      <c r="NGT2525" s="657"/>
      <c r="NGU2525" s="657"/>
      <c r="NGV2525" s="657"/>
      <c r="NGW2525" s="657"/>
      <c r="NGX2525" s="657"/>
      <c r="NGY2525" s="657"/>
      <c r="NGZ2525" s="657"/>
      <c r="NHA2525" s="657"/>
      <c r="NHB2525" s="657"/>
      <c r="NHC2525" s="657"/>
      <c r="NHD2525" s="657"/>
      <c r="NHE2525" s="657"/>
      <c r="NHF2525" s="657"/>
      <c r="NHG2525" s="657"/>
      <c r="NHH2525" s="657"/>
      <c r="NHI2525" s="657"/>
      <c r="NHJ2525" s="657"/>
      <c r="NHK2525" s="657"/>
      <c r="NHL2525" s="657"/>
      <c r="NHM2525" s="657"/>
      <c r="NHN2525" s="657"/>
      <c r="NHO2525" s="657"/>
      <c r="NHP2525" s="657"/>
      <c r="NHQ2525" s="657"/>
      <c r="NHR2525" s="657"/>
      <c r="NHS2525" s="657"/>
      <c r="NHT2525" s="657"/>
      <c r="NHU2525" s="657"/>
      <c r="NHV2525" s="657"/>
      <c r="NHW2525" s="657"/>
      <c r="NHX2525" s="657"/>
      <c r="NHY2525" s="657"/>
      <c r="NHZ2525" s="657"/>
      <c r="NIA2525" s="657"/>
      <c r="NIB2525" s="657"/>
      <c r="NIC2525" s="657"/>
      <c r="NID2525" s="657"/>
      <c r="NIE2525" s="657"/>
      <c r="NIF2525" s="657"/>
      <c r="NIG2525" s="657"/>
      <c r="NIH2525" s="657"/>
      <c r="NII2525" s="657"/>
      <c r="NIJ2525" s="657"/>
      <c r="NIK2525" s="657"/>
      <c r="NIL2525" s="657"/>
      <c r="NIM2525" s="657"/>
      <c r="NIN2525" s="657"/>
      <c r="NIO2525" s="657"/>
      <c r="NIP2525" s="657"/>
      <c r="NIQ2525" s="657"/>
      <c r="NIR2525" s="657"/>
      <c r="NIS2525" s="657"/>
      <c r="NIT2525" s="657"/>
      <c r="NIU2525" s="657"/>
      <c r="NIV2525" s="657"/>
      <c r="NIW2525" s="657"/>
      <c r="NIX2525" s="657"/>
      <c r="NIY2525" s="657"/>
      <c r="NIZ2525" s="657"/>
      <c r="NJA2525" s="657"/>
      <c r="NJB2525" s="657"/>
      <c r="NJC2525" s="657"/>
      <c r="NJD2525" s="657"/>
      <c r="NJE2525" s="657"/>
      <c r="NJF2525" s="657"/>
      <c r="NJG2525" s="657"/>
      <c r="NJH2525" s="657"/>
      <c r="NJI2525" s="657"/>
      <c r="NJJ2525" s="657"/>
      <c r="NJK2525" s="657"/>
      <c r="NJL2525" s="657"/>
      <c r="NJM2525" s="657"/>
      <c r="NJN2525" s="657"/>
      <c r="NJO2525" s="657"/>
      <c r="NJP2525" s="657"/>
      <c r="NJQ2525" s="657"/>
      <c r="NJR2525" s="657"/>
      <c r="NJS2525" s="657"/>
      <c r="NJT2525" s="657"/>
      <c r="NJU2525" s="657"/>
      <c r="NJV2525" s="657"/>
      <c r="NJW2525" s="657"/>
      <c r="NJX2525" s="657"/>
      <c r="NJY2525" s="657"/>
      <c r="NJZ2525" s="657"/>
      <c r="NKA2525" s="657"/>
      <c r="NKB2525" s="657"/>
      <c r="NKC2525" s="657"/>
      <c r="NKD2525" s="657"/>
      <c r="NKE2525" s="657"/>
      <c r="NKF2525" s="657"/>
      <c r="NKG2525" s="657"/>
      <c r="NKH2525" s="657"/>
      <c r="NKI2525" s="657"/>
      <c r="NKJ2525" s="657"/>
      <c r="NKK2525" s="657"/>
      <c r="NKL2525" s="657"/>
      <c r="NKM2525" s="657"/>
      <c r="NKN2525" s="657"/>
      <c r="NKO2525" s="657"/>
      <c r="NKP2525" s="657"/>
      <c r="NKQ2525" s="657"/>
      <c r="NKR2525" s="657"/>
      <c r="NKS2525" s="657"/>
      <c r="NKT2525" s="657"/>
      <c r="NKU2525" s="657"/>
      <c r="NKV2525" s="657"/>
      <c r="NKW2525" s="657"/>
      <c r="NKX2525" s="657"/>
      <c r="NKY2525" s="657"/>
      <c r="NKZ2525" s="657"/>
      <c r="NLA2525" s="657"/>
      <c r="NLB2525" s="657"/>
      <c r="NLC2525" s="657"/>
      <c r="NLD2525" s="657"/>
      <c r="NLE2525" s="657"/>
      <c r="NLF2525" s="657"/>
      <c r="NLG2525" s="657"/>
      <c r="NLH2525" s="657"/>
      <c r="NLI2525" s="657"/>
      <c r="NLJ2525" s="657"/>
      <c r="NLK2525" s="657"/>
      <c r="NLL2525" s="657"/>
      <c r="NLM2525" s="657"/>
      <c r="NLN2525" s="657"/>
      <c r="NLO2525" s="657"/>
      <c r="NLP2525" s="657"/>
      <c r="NLQ2525" s="657"/>
      <c r="NLR2525" s="657"/>
      <c r="NLS2525" s="657"/>
      <c r="NLT2525" s="657"/>
      <c r="NLU2525" s="657"/>
      <c r="NLV2525" s="657"/>
      <c r="NLW2525" s="657"/>
      <c r="NLX2525" s="657"/>
      <c r="NLY2525" s="657"/>
      <c r="NLZ2525" s="657"/>
      <c r="NMA2525" s="657"/>
      <c r="NMB2525" s="657"/>
      <c r="NMC2525" s="657"/>
      <c r="NMD2525" s="657"/>
      <c r="NME2525" s="657"/>
      <c r="NMF2525" s="657"/>
      <c r="NMG2525" s="657"/>
      <c r="NMH2525" s="657"/>
      <c r="NMI2525" s="657"/>
      <c r="NMJ2525" s="657"/>
      <c r="NMK2525" s="657"/>
      <c r="NML2525" s="657"/>
      <c r="NMM2525" s="657"/>
      <c r="NMN2525" s="657"/>
      <c r="NMO2525" s="657"/>
      <c r="NMP2525" s="657"/>
      <c r="NMQ2525" s="657"/>
      <c r="NMR2525" s="657"/>
      <c r="NMS2525" s="657"/>
      <c r="NMT2525" s="657"/>
      <c r="NMU2525" s="657"/>
      <c r="NMV2525" s="657"/>
      <c r="NMW2525" s="657"/>
      <c r="NMX2525" s="657"/>
      <c r="NMY2525" s="657"/>
      <c r="NMZ2525" s="657"/>
      <c r="NNA2525" s="657"/>
      <c r="NNB2525" s="657"/>
      <c r="NNC2525" s="657"/>
      <c r="NND2525" s="657"/>
      <c r="NNE2525" s="657"/>
      <c r="NNF2525" s="657"/>
      <c r="NNG2525" s="657"/>
      <c r="NNH2525" s="657"/>
      <c r="NNI2525" s="657"/>
      <c r="NNJ2525" s="657"/>
      <c r="NNK2525" s="657"/>
      <c r="NNL2525" s="657"/>
      <c r="NNM2525" s="657"/>
      <c r="NNN2525" s="657"/>
      <c r="NNO2525" s="657"/>
      <c r="NNP2525" s="657"/>
      <c r="NNQ2525" s="657"/>
      <c r="NNR2525" s="657"/>
      <c r="NNS2525" s="657"/>
      <c r="NNT2525" s="657"/>
      <c r="NNU2525" s="657"/>
      <c r="NNV2525" s="657"/>
      <c r="NNW2525" s="657"/>
      <c r="NNX2525" s="657"/>
      <c r="NNY2525" s="657"/>
      <c r="NNZ2525" s="657"/>
      <c r="NOA2525" s="657"/>
      <c r="NOB2525" s="657"/>
      <c r="NOC2525" s="657"/>
      <c r="NOD2525" s="657"/>
      <c r="NOE2525" s="657"/>
      <c r="NOF2525" s="657"/>
      <c r="NOG2525" s="657"/>
      <c r="NOH2525" s="657"/>
      <c r="NOI2525" s="657"/>
      <c r="NOJ2525" s="657"/>
      <c r="NOK2525" s="657"/>
      <c r="NOL2525" s="657"/>
      <c r="NOM2525" s="657"/>
      <c r="NON2525" s="657"/>
      <c r="NOO2525" s="657"/>
      <c r="NOP2525" s="657"/>
      <c r="NOQ2525" s="657"/>
      <c r="NOR2525" s="657"/>
      <c r="NOS2525" s="657"/>
      <c r="NOT2525" s="657"/>
      <c r="NOU2525" s="657"/>
      <c r="NOV2525" s="657"/>
      <c r="NOW2525" s="657"/>
      <c r="NOX2525" s="657"/>
      <c r="NOY2525" s="657"/>
      <c r="NOZ2525" s="657"/>
      <c r="NPA2525" s="657"/>
      <c r="NPB2525" s="657"/>
      <c r="NPC2525" s="657"/>
      <c r="NPD2525" s="657"/>
      <c r="NPE2525" s="657"/>
      <c r="NPF2525" s="657"/>
      <c r="NPG2525" s="657"/>
      <c r="NPH2525" s="657"/>
      <c r="NPI2525" s="657"/>
      <c r="NPJ2525" s="657"/>
      <c r="NPK2525" s="657"/>
      <c r="NPL2525" s="657"/>
      <c r="NPM2525" s="657"/>
      <c r="NPN2525" s="657"/>
      <c r="NPO2525" s="657"/>
      <c r="NPP2525" s="657"/>
      <c r="NPQ2525" s="657"/>
      <c r="NPR2525" s="657"/>
      <c r="NPS2525" s="657"/>
      <c r="NPT2525" s="657"/>
      <c r="NPU2525" s="657"/>
      <c r="NPV2525" s="657"/>
      <c r="NPW2525" s="657"/>
      <c r="NPX2525" s="657"/>
      <c r="NPY2525" s="657"/>
      <c r="NPZ2525" s="657"/>
      <c r="NQA2525" s="657"/>
      <c r="NQB2525" s="657"/>
      <c r="NQC2525" s="657"/>
      <c r="NQD2525" s="657"/>
      <c r="NQE2525" s="657"/>
      <c r="NQF2525" s="657"/>
      <c r="NQG2525" s="657"/>
      <c r="NQH2525" s="657"/>
      <c r="NQI2525" s="657"/>
      <c r="NQJ2525" s="657"/>
      <c r="NQK2525" s="657"/>
      <c r="NQL2525" s="657"/>
      <c r="NQM2525" s="657"/>
      <c r="NQN2525" s="657"/>
      <c r="NQO2525" s="657"/>
      <c r="NQP2525" s="657"/>
      <c r="NQQ2525" s="657"/>
      <c r="NQR2525" s="657"/>
      <c r="NQS2525" s="657"/>
      <c r="NQT2525" s="657"/>
      <c r="NQU2525" s="657"/>
      <c r="NQV2525" s="657"/>
      <c r="NQW2525" s="657"/>
      <c r="NQX2525" s="657"/>
      <c r="NQY2525" s="657"/>
      <c r="NQZ2525" s="657"/>
      <c r="NRA2525" s="657"/>
      <c r="NRB2525" s="657"/>
      <c r="NRC2525" s="657"/>
      <c r="NRD2525" s="657"/>
      <c r="NRE2525" s="657"/>
      <c r="NRF2525" s="657"/>
      <c r="NRG2525" s="657"/>
      <c r="NRH2525" s="657"/>
      <c r="NRI2525" s="657"/>
      <c r="NRJ2525" s="657"/>
      <c r="NRK2525" s="657"/>
      <c r="NRL2525" s="657"/>
      <c r="NRM2525" s="657"/>
      <c r="NRN2525" s="657"/>
      <c r="NRO2525" s="657"/>
      <c r="NRP2525" s="657"/>
      <c r="NRQ2525" s="657"/>
      <c r="NRR2525" s="657"/>
      <c r="NRS2525" s="657"/>
      <c r="NRT2525" s="657"/>
      <c r="NRU2525" s="657"/>
      <c r="NRV2525" s="657"/>
      <c r="NRW2525" s="657"/>
      <c r="NRX2525" s="657"/>
      <c r="NRY2525" s="657"/>
      <c r="NRZ2525" s="657"/>
      <c r="NSA2525" s="657"/>
      <c r="NSB2525" s="657"/>
      <c r="NSC2525" s="657"/>
      <c r="NSD2525" s="657"/>
      <c r="NSE2525" s="657"/>
      <c r="NSF2525" s="657"/>
      <c r="NSG2525" s="657"/>
      <c r="NSH2525" s="657"/>
      <c r="NSI2525" s="657"/>
      <c r="NSJ2525" s="657"/>
      <c r="NSK2525" s="657"/>
      <c r="NSL2525" s="657"/>
      <c r="NSM2525" s="657"/>
      <c r="NSN2525" s="657"/>
      <c r="NSO2525" s="657"/>
      <c r="NSP2525" s="657"/>
      <c r="NSQ2525" s="657"/>
      <c r="NSR2525" s="657"/>
      <c r="NSS2525" s="657"/>
      <c r="NST2525" s="657"/>
      <c r="NSU2525" s="657"/>
      <c r="NSV2525" s="657"/>
      <c r="NSW2525" s="657"/>
      <c r="NSX2525" s="657"/>
      <c r="NSY2525" s="657"/>
      <c r="NSZ2525" s="657"/>
      <c r="NTA2525" s="657"/>
      <c r="NTB2525" s="657"/>
      <c r="NTC2525" s="657"/>
      <c r="NTD2525" s="657"/>
      <c r="NTE2525" s="657"/>
      <c r="NTF2525" s="657"/>
      <c r="NTG2525" s="657"/>
      <c r="NTH2525" s="657"/>
      <c r="NTI2525" s="657"/>
      <c r="NTJ2525" s="657"/>
      <c r="NTK2525" s="657"/>
      <c r="NTL2525" s="657"/>
      <c r="NTM2525" s="657"/>
      <c r="NTN2525" s="657"/>
      <c r="NTO2525" s="657"/>
      <c r="NTP2525" s="657"/>
      <c r="NTQ2525" s="657"/>
      <c r="NTR2525" s="657"/>
      <c r="NTS2525" s="657"/>
      <c r="NTT2525" s="657"/>
      <c r="NTU2525" s="657"/>
      <c r="NTV2525" s="657"/>
      <c r="NTW2525" s="657"/>
      <c r="NTX2525" s="657"/>
      <c r="NTY2525" s="657"/>
      <c r="NTZ2525" s="657"/>
      <c r="NUA2525" s="657"/>
      <c r="NUB2525" s="657"/>
      <c r="NUC2525" s="657"/>
      <c r="NUD2525" s="657"/>
      <c r="NUE2525" s="657"/>
      <c r="NUF2525" s="657"/>
      <c r="NUG2525" s="657"/>
      <c r="NUH2525" s="657"/>
      <c r="NUI2525" s="657"/>
      <c r="NUJ2525" s="657"/>
      <c r="NUK2525" s="657"/>
      <c r="NUL2525" s="657"/>
      <c r="NUM2525" s="657"/>
      <c r="NUN2525" s="657"/>
      <c r="NUO2525" s="657"/>
      <c r="NUP2525" s="657"/>
      <c r="NUQ2525" s="657"/>
      <c r="NUR2525" s="657"/>
      <c r="NUS2525" s="657"/>
      <c r="NUT2525" s="657"/>
      <c r="NUU2525" s="657"/>
      <c r="NUV2525" s="657"/>
      <c r="NUW2525" s="657"/>
      <c r="NUX2525" s="657"/>
      <c r="NUY2525" s="657"/>
      <c r="NUZ2525" s="657"/>
      <c r="NVA2525" s="657"/>
      <c r="NVB2525" s="657"/>
      <c r="NVC2525" s="657"/>
      <c r="NVD2525" s="657"/>
      <c r="NVE2525" s="657"/>
      <c r="NVF2525" s="657"/>
      <c r="NVG2525" s="657"/>
      <c r="NVH2525" s="657"/>
      <c r="NVI2525" s="657"/>
      <c r="NVJ2525" s="657"/>
      <c r="NVK2525" s="657"/>
      <c r="NVL2525" s="657"/>
      <c r="NVM2525" s="657"/>
      <c r="NVN2525" s="657"/>
      <c r="NVO2525" s="657"/>
      <c r="NVP2525" s="657"/>
      <c r="NVQ2525" s="657"/>
      <c r="NVR2525" s="657"/>
      <c r="NVS2525" s="657"/>
      <c r="NVT2525" s="657"/>
      <c r="NVU2525" s="657"/>
      <c r="NVV2525" s="657"/>
      <c r="NVW2525" s="657"/>
      <c r="NVX2525" s="657"/>
      <c r="NVY2525" s="657"/>
      <c r="NVZ2525" s="657"/>
      <c r="NWA2525" s="657"/>
      <c r="NWB2525" s="657"/>
      <c r="NWC2525" s="657"/>
      <c r="NWD2525" s="657"/>
      <c r="NWE2525" s="657"/>
      <c r="NWF2525" s="657"/>
      <c r="NWG2525" s="657"/>
      <c r="NWH2525" s="657"/>
      <c r="NWI2525" s="657"/>
      <c r="NWJ2525" s="657"/>
      <c r="NWK2525" s="657"/>
      <c r="NWL2525" s="657"/>
      <c r="NWM2525" s="657"/>
      <c r="NWN2525" s="657"/>
      <c r="NWO2525" s="657"/>
      <c r="NWP2525" s="657"/>
      <c r="NWQ2525" s="657"/>
      <c r="NWR2525" s="657"/>
      <c r="NWS2525" s="657"/>
      <c r="NWT2525" s="657"/>
      <c r="NWU2525" s="657"/>
      <c r="NWV2525" s="657"/>
      <c r="NWW2525" s="657"/>
      <c r="NWX2525" s="657"/>
      <c r="NWY2525" s="657"/>
      <c r="NWZ2525" s="657"/>
      <c r="NXA2525" s="657"/>
      <c r="NXB2525" s="657"/>
      <c r="NXC2525" s="657"/>
      <c r="NXD2525" s="657"/>
      <c r="NXE2525" s="657"/>
      <c r="NXF2525" s="657"/>
      <c r="NXG2525" s="657"/>
      <c r="NXH2525" s="657"/>
      <c r="NXI2525" s="657"/>
      <c r="NXJ2525" s="657"/>
      <c r="NXK2525" s="657"/>
      <c r="NXL2525" s="657"/>
      <c r="NXM2525" s="657"/>
      <c r="NXN2525" s="657"/>
      <c r="NXO2525" s="657"/>
      <c r="NXP2525" s="657"/>
      <c r="NXQ2525" s="657"/>
      <c r="NXR2525" s="657"/>
      <c r="NXS2525" s="657"/>
      <c r="NXT2525" s="657"/>
      <c r="NXU2525" s="657"/>
      <c r="NXV2525" s="657"/>
      <c r="NXW2525" s="657"/>
      <c r="NXX2525" s="657"/>
      <c r="NXY2525" s="657"/>
      <c r="NXZ2525" s="657"/>
      <c r="NYA2525" s="657"/>
      <c r="NYB2525" s="657"/>
      <c r="NYC2525" s="657"/>
      <c r="NYD2525" s="657"/>
      <c r="NYE2525" s="657"/>
      <c r="NYF2525" s="657"/>
      <c r="NYG2525" s="657"/>
      <c r="NYH2525" s="657"/>
      <c r="NYI2525" s="657"/>
      <c r="NYJ2525" s="657"/>
      <c r="NYK2525" s="657"/>
      <c r="NYL2525" s="657"/>
      <c r="NYM2525" s="657"/>
      <c r="NYN2525" s="657"/>
      <c r="NYO2525" s="657"/>
      <c r="NYP2525" s="657"/>
      <c r="NYQ2525" s="657"/>
      <c r="NYR2525" s="657"/>
      <c r="NYS2525" s="657"/>
      <c r="NYT2525" s="657"/>
      <c r="NYU2525" s="657"/>
      <c r="NYV2525" s="657"/>
      <c r="NYW2525" s="657"/>
      <c r="NYX2525" s="657"/>
      <c r="NYY2525" s="657"/>
      <c r="NYZ2525" s="657"/>
      <c r="NZA2525" s="657"/>
      <c r="NZB2525" s="657"/>
      <c r="NZC2525" s="657"/>
      <c r="NZD2525" s="657"/>
      <c r="NZE2525" s="657"/>
      <c r="NZF2525" s="657"/>
      <c r="NZG2525" s="657"/>
      <c r="NZH2525" s="657"/>
      <c r="NZI2525" s="657"/>
      <c r="NZJ2525" s="657"/>
      <c r="NZK2525" s="657"/>
      <c r="NZL2525" s="657"/>
      <c r="NZM2525" s="657"/>
      <c r="NZN2525" s="657"/>
      <c r="NZO2525" s="657"/>
      <c r="NZP2525" s="657"/>
      <c r="NZQ2525" s="657"/>
      <c r="NZR2525" s="657"/>
      <c r="NZS2525" s="657"/>
      <c r="NZT2525" s="657"/>
      <c r="NZU2525" s="657"/>
      <c r="NZV2525" s="657"/>
      <c r="NZW2525" s="657"/>
      <c r="NZX2525" s="657"/>
      <c r="NZY2525" s="657"/>
      <c r="NZZ2525" s="657"/>
      <c r="OAA2525" s="657"/>
      <c r="OAB2525" s="657"/>
      <c r="OAC2525" s="657"/>
      <c r="OAD2525" s="657"/>
      <c r="OAE2525" s="657"/>
      <c r="OAF2525" s="657"/>
      <c r="OAG2525" s="657"/>
      <c r="OAH2525" s="657"/>
      <c r="OAI2525" s="657"/>
      <c r="OAJ2525" s="657"/>
      <c r="OAK2525" s="657"/>
      <c r="OAL2525" s="657"/>
      <c r="OAM2525" s="657"/>
      <c r="OAN2525" s="657"/>
      <c r="OAO2525" s="657"/>
      <c r="OAP2525" s="657"/>
      <c r="OAQ2525" s="657"/>
      <c r="OAR2525" s="657"/>
      <c r="OAS2525" s="657"/>
      <c r="OAT2525" s="657"/>
      <c r="OAU2525" s="657"/>
      <c r="OAV2525" s="657"/>
      <c r="OAW2525" s="657"/>
      <c r="OAX2525" s="657"/>
      <c r="OAY2525" s="657"/>
      <c r="OAZ2525" s="657"/>
      <c r="OBA2525" s="657"/>
      <c r="OBB2525" s="657"/>
      <c r="OBC2525" s="657"/>
      <c r="OBD2525" s="657"/>
      <c r="OBE2525" s="657"/>
      <c r="OBF2525" s="657"/>
      <c r="OBG2525" s="657"/>
      <c r="OBH2525" s="657"/>
      <c r="OBI2525" s="657"/>
      <c r="OBJ2525" s="657"/>
      <c r="OBK2525" s="657"/>
      <c r="OBL2525" s="657"/>
      <c r="OBM2525" s="657"/>
      <c r="OBN2525" s="657"/>
      <c r="OBO2525" s="657"/>
      <c r="OBP2525" s="657"/>
      <c r="OBQ2525" s="657"/>
      <c r="OBR2525" s="657"/>
      <c r="OBS2525" s="657"/>
      <c r="OBT2525" s="657"/>
      <c r="OBU2525" s="657"/>
      <c r="OBV2525" s="657"/>
      <c r="OBW2525" s="657"/>
      <c r="OBX2525" s="657"/>
      <c r="OBY2525" s="657"/>
      <c r="OBZ2525" s="657"/>
      <c r="OCA2525" s="657"/>
      <c r="OCB2525" s="657"/>
      <c r="OCC2525" s="657"/>
      <c r="OCD2525" s="657"/>
      <c r="OCE2525" s="657"/>
      <c r="OCF2525" s="657"/>
      <c r="OCG2525" s="657"/>
      <c r="OCH2525" s="657"/>
      <c r="OCI2525" s="657"/>
      <c r="OCJ2525" s="657"/>
      <c r="OCK2525" s="657"/>
      <c r="OCL2525" s="657"/>
      <c r="OCM2525" s="657"/>
      <c r="OCN2525" s="657"/>
      <c r="OCO2525" s="657"/>
      <c r="OCP2525" s="657"/>
      <c r="OCQ2525" s="657"/>
      <c r="OCR2525" s="657"/>
      <c r="OCS2525" s="657"/>
      <c r="OCT2525" s="657"/>
      <c r="OCU2525" s="657"/>
      <c r="OCV2525" s="657"/>
      <c r="OCW2525" s="657"/>
      <c r="OCX2525" s="657"/>
      <c r="OCY2525" s="657"/>
      <c r="OCZ2525" s="657"/>
      <c r="ODA2525" s="657"/>
      <c r="ODB2525" s="657"/>
      <c r="ODC2525" s="657"/>
      <c r="ODD2525" s="657"/>
      <c r="ODE2525" s="657"/>
      <c r="ODF2525" s="657"/>
      <c r="ODG2525" s="657"/>
      <c r="ODH2525" s="657"/>
      <c r="ODI2525" s="657"/>
      <c r="ODJ2525" s="657"/>
      <c r="ODK2525" s="657"/>
      <c r="ODL2525" s="657"/>
      <c r="ODM2525" s="657"/>
      <c r="ODN2525" s="657"/>
      <c r="ODO2525" s="657"/>
      <c r="ODP2525" s="657"/>
      <c r="ODQ2525" s="657"/>
      <c r="ODR2525" s="657"/>
      <c r="ODS2525" s="657"/>
      <c r="ODT2525" s="657"/>
      <c r="ODU2525" s="657"/>
      <c r="ODV2525" s="657"/>
      <c r="ODW2525" s="657"/>
      <c r="ODX2525" s="657"/>
      <c r="ODY2525" s="657"/>
      <c r="ODZ2525" s="657"/>
      <c r="OEA2525" s="657"/>
      <c r="OEB2525" s="657"/>
      <c r="OEC2525" s="657"/>
      <c r="OED2525" s="657"/>
      <c r="OEE2525" s="657"/>
      <c r="OEF2525" s="657"/>
      <c r="OEG2525" s="657"/>
      <c r="OEH2525" s="657"/>
      <c r="OEI2525" s="657"/>
      <c r="OEJ2525" s="657"/>
      <c r="OEK2525" s="657"/>
      <c r="OEL2525" s="657"/>
      <c r="OEM2525" s="657"/>
      <c r="OEN2525" s="657"/>
      <c r="OEO2525" s="657"/>
      <c r="OEP2525" s="657"/>
      <c r="OEQ2525" s="657"/>
      <c r="OER2525" s="657"/>
      <c r="OES2525" s="657"/>
      <c r="OET2525" s="657"/>
      <c r="OEU2525" s="657"/>
      <c r="OEV2525" s="657"/>
      <c r="OEW2525" s="657"/>
      <c r="OEX2525" s="657"/>
      <c r="OEY2525" s="657"/>
      <c r="OEZ2525" s="657"/>
      <c r="OFA2525" s="657"/>
      <c r="OFB2525" s="657"/>
      <c r="OFC2525" s="657"/>
      <c r="OFD2525" s="657"/>
      <c r="OFE2525" s="657"/>
      <c r="OFF2525" s="657"/>
      <c r="OFG2525" s="657"/>
      <c r="OFH2525" s="657"/>
      <c r="OFI2525" s="657"/>
      <c r="OFJ2525" s="657"/>
      <c r="OFK2525" s="657"/>
      <c r="OFL2525" s="657"/>
      <c r="OFM2525" s="657"/>
      <c r="OFN2525" s="657"/>
      <c r="OFO2525" s="657"/>
      <c r="OFP2525" s="657"/>
      <c r="OFQ2525" s="657"/>
      <c r="OFR2525" s="657"/>
      <c r="OFS2525" s="657"/>
      <c r="OFT2525" s="657"/>
      <c r="OFU2525" s="657"/>
      <c r="OFV2525" s="657"/>
      <c r="OFW2525" s="657"/>
      <c r="OFX2525" s="657"/>
      <c r="OFY2525" s="657"/>
      <c r="OFZ2525" s="657"/>
      <c r="OGA2525" s="657"/>
      <c r="OGB2525" s="657"/>
      <c r="OGC2525" s="657"/>
      <c r="OGD2525" s="657"/>
      <c r="OGE2525" s="657"/>
      <c r="OGF2525" s="657"/>
      <c r="OGG2525" s="657"/>
      <c r="OGH2525" s="657"/>
      <c r="OGI2525" s="657"/>
      <c r="OGJ2525" s="657"/>
      <c r="OGK2525" s="657"/>
      <c r="OGL2525" s="657"/>
      <c r="OGM2525" s="657"/>
      <c r="OGN2525" s="657"/>
      <c r="OGO2525" s="657"/>
      <c r="OGP2525" s="657"/>
      <c r="OGQ2525" s="657"/>
      <c r="OGR2525" s="657"/>
      <c r="OGS2525" s="657"/>
      <c r="OGT2525" s="657"/>
      <c r="OGU2525" s="657"/>
      <c r="OGV2525" s="657"/>
      <c r="OGW2525" s="657"/>
      <c r="OGX2525" s="657"/>
      <c r="OGY2525" s="657"/>
      <c r="OGZ2525" s="657"/>
      <c r="OHA2525" s="657"/>
      <c r="OHB2525" s="657"/>
      <c r="OHC2525" s="657"/>
      <c r="OHD2525" s="657"/>
      <c r="OHE2525" s="657"/>
      <c r="OHF2525" s="657"/>
      <c r="OHG2525" s="657"/>
      <c r="OHH2525" s="657"/>
      <c r="OHI2525" s="657"/>
      <c r="OHJ2525" s="657"/>
      <c r="OHK2525" s="657"/>
      <c r="OHL2525" s="657"/>
      <c r="OHM2525" s="657"/>
      <c r="OHN2525" s="657"/>
      <c r="OHO2525" s="657"/>
      <c r="OHP2525" s="657"/>
      <c r="OHQ2525" s="657"/>
      <c r="OHR2525" s="657"/>
      <c r="OHS2525" s="657"/>
      <c r="OHT2525" s="657"/>
      <c r="OHU2525" s="657"/>
      <c r="OHV2525" s="657"/>
      <c r="OHW2525" s="657"/>
      <c r="OHX2525" s="657"/>
      <c r="OHY2525" s="657"/>
      <c r="OHZ2525" s="657"/>
      <c r="OIA2525" s="657"/>
      <c r="OIB2525" s="657"/>
      <c r="OIC2525" s="657"/>
      <c r="OID2525" s="657"/>
      <c r="OIE2525" s="657"/>
      <c r="OIF2525" s="657"/>
      <c r="OIG2525" s="657"/>
      <c r="OIH2525" s="657"/>
      <c r="OII2525" s="657"/>
      <c r="OIJ2525" s="657"/>
      <c r="OIK2525" s="657"/>
      <c r="OIL2525" s="657"/>
      <c r="OIM2525" s="657"/>
      <c r="OIN2525" s="657"/>
      <c r="OIO2525" s="657"/>
      <c r="OIP2525" s="657"/>
      <c r="OIQ2525" s="657"/>
      <c r="OIR2525" s="657"/>
      <c r="OIS2525" s="657"/>
      <c r="OIT2525" s="657"/>
      <c r="OIU2525" s="657"/>
      <c r="OIV2525" s="657"/>
      <c r="OIW2525" s="657"/>
      <c r="OIX2525" s="657"/>
      <c r="OIY2525" s="657"/>
      <c r="OIZ2525" s="657"/>
      <c r="OJA2525" s="657"/>
      <c r="OJB2525" s="657"/>
      <c r="OJC2525" s="657"/>
      <c r="OJD2525" s="657"/>
      <c r="OJE2525" s="657"/>
      <c r="OJF2525" s="657"/>
      <c r="OJG2525" s="657"/>
      <c r="OJH2525" s="657"/>
      <c r="OJI2525" s="657"/>
      <c r="OJJ2525" s="657"/>
      <c r="OJK2525" s="657"/>
      <c r="OJL2525" s="657"/>
      <c r="OJM2525" s="657"/>
      <c r="OJN2525" s="657"/>
      <c r="OJO2525" s="657"/>
      <c r="OJP2525" s="657"/>
      <c r="OJQ2525" s="657"/>
      <c r="OJR2525" s="657"/>
      <c r="OJS2525" s="657"/>
      <c r="OJT2525" s="657"/>
      <c r="OJU2525" s="657"/>
      <c r="OJV2525" s="657"/>
      <c r="OJW2525" s="657"/>
      <c r="OJX2525" s="657"/>
      <c r="OJY2525" s="657"/>
      <c r="OJZ2525" s="657"/>
      <c r="OKA2525" s="657"/>
      <c r="OKB2525" s="657"/>
      <c r="OKC2525" s="657"/>
      <c r="OKD2525" s="657"/>
      <c r="OKE2525" s="657"/>
      <c r="OKF2525" s="657"/>
      <c r="OKG2525" s="657"/>
      <c r="OKH2525" s="657"/>
      <c r="OKI2525" s="657"/>
      <c r="OKJ2525" s="657"/>
      <c r="OKK2525" s="657"/>
      <c r="OKL2525" s="657"/>
      <c r="OKM2525" s="657"/>
      <c r="OKN2525" s="657"/>
      <c r="OKO2525" s="657"/>
      <c r="OKP2525" s="657"/>
      <c r="OKQ2525" s="657"/>
      <c r="OKR2525" s="657"/>
      <c r="OKS2525" s="657"/>
      <c r="OKT2525" s="657"/>
      <c r="OKU2525" s="657"/>
      <c r="OKV2525" s="657"/>
      <c r="OKW2525" s="657"/>
      <c r="OKX2525" s="657"/>
      <c r="OKY2525" s="657"/>
      <c r="OKZ2525" s="657"/>
      <c r="OLA2525" s="657"/>
      <c r="OLB2525" s="657"/>
      <c r="OLC2525" s="657"/>
      <c r="OLD2525" s="657"/>
      <c r="OLE2525" s="657"/>
      <c r="OLF2525" s="657"/>
      <c r="OLG2525" s="657"/>
      <c r="OLH2525" s="657"/>
      <c r="OLI2525" s="657"/>
      <c r="OLJ2525" s="657"/>
      <c r="OLK2525" s="657"/>
      <c r="OLL2525" s="657"/>
      <c r="OLM2525" s="657"/>
      <c r="OLN2525" s="657"/>
      <c r="OLO2525" s="657"/>
      <c r="OLP2525" s="657"/>
      <c r="OLQ2525" s="657"/>
      <c r="OLR2525" s="657"/>
      <c r="OLS2525" s="657"/>
      <c r="OLT2525" s="657"/>
      <c r="OLU2525" s="657"/>
      <c r="OLV2525" s="657"/>
      <c r="OLW2525" s="657"/>
      <c r="OLX2525" s="657"/>
      <c r="OLY2525" s="657"/>
      <c r="OLZ2525" s="657"/>
      <c r="OMA2525" s="657"/>
      <c r="OMB2525" s="657"/>
      <c r="OMC2525" s="657"/>
      <c r="OMD2525" s="657"/>
      <c r="OME2525" s="657"/>
      <c r="OMF2525" s="657"/>
      <c r="OMG2525" s="657"/>
      <c r="OMH2525" s="657"/>
      <c r="OMI2525" s="657"/>
      <c r="OMJ2525" s="657"/>
      <c r="OMK2525" s="657"/>
      <c r="OML2525" s="657"/>
      <c r="OMM2525" s="657"/>
      <c r="OMN2525" s="657"/>
      <c r="OMO2525" s="657"/>
      <c r="OMP2525" s="657"/>
      <c r="OMQ2525" s="657"/>
      <c r="OMR2525" s="657"/>
      <c r="OMS2525" s="657"/>
      <c r="OMT2525" s="657"/>
      <c r="OMU2525" s="657"/>
      <c r="OMV2525" s="657"/>
      <c r="OMW2525" s="657"/>
      <c r="OMX2525" s="657"/>
      <c r="OMY2525" s="657"/>
      <c r="OMZ2525" s="657"/>
      <c r="ONA2525" s="657"/>
      <c r="ONB2525" s="657"/>
      <c r="ONC2525" s="657"/>
      <c r="OND2525" s="657"/>
      <c r="ONE2525" s="657"/>
      <c r="ONF2525" s="657"/>
      <c r="ONG2525" s="657"/>
      <c r="ONH2525" s="657"/>
      <c r="ONI2525" s="657"/>
      <c r="ONJ2525" s="657"/>
      <c r="ONK2525" s="657"/>
      <c r="ONL2525" s="657"/>
      <c r="ONM2525" s="657"/>
      <c r="ONN2525" s="657"/>
      <c r="ONO2525" s="657"/>
      <c r="ONP2525" s="657"/>
      <c r="ONQ2525" s="657"/>
      <c r="ONR2525" s="657"/>
      <c r="ONS2525" s="657"/>
      <c r="ONT2525" s="657"/>
      <c r="ONU2525" s="657"/>
      <c r="ONV2525" s="657"/>
      <c r="ONW2525" s="657"/>
      <c r="ONX2525" s="657"/>
      <c r="ONY2525" s="657"/>
      <c r="ONZ2525" s="657"/>
      <c r="OOA2525" s="657"/>
      <c r="OOB2525" s="657"/>
      <c r="OOC2525" s="657"/>
      <c r="OOD2525" s="657"/>
      <c r="OOE2525" s="657"/>
      <c r="OOF2525" s="657"/>
      <c r="OOG2525" s="657"/>
      <c r="OOH2525" s="657"/>
      <c r="OOI2525" s="657"/>
      <c r="OOJ2525" s="657"/>
      <c r="OOK2525" s="657"/>
      <c r="OOL2525" s="657"/>
      <c r="OOM2525" s="657"/>
      <c r="OON2525" s="657"/>
      <c r="OOO2525" s="657"/>
      <c r="OOP2525" s="657"/>
      <c r="OOQ2525" s="657"/>
      <c r="OOR2525" s="657"/>
      <c r="OOS2525" s="657"/>
      <c r="OOT2525" s="657"/>
      <c r="OOU2525" s="657"/>
      <c r="OOV2525" s="657"/>
      <c r="OOW2525" s="657"/>
      <c r="OOX2525" s="657"/>
      <c r="OOY2525" s="657"/>
      <c r="OOZ2525" s="657"/>
      <c r="OPA2525" s="657"/>
      <c r="OPB2525" s="657"/>
      <c r="OPC2525" s="657"/>
      <c r="OPD2525" s="657"/>
      <c r="OPE2525" s="657"/>
      <c r="OPF2525" s="657"/>
      <c r="OPG2525" s="657"/>
      <c r="OPH2525" s="657"/>
      <c r="OPI2525" s="657"/>
      <c r="OPJ2525" s="657"/>
      <c r="OPK2525" s="657"/>
      <c r="OPL2525" s="657"/>
      <c r="OPM2525" s="657"/>
      <c r="OPN2525" s="657"/>
      <c r="OPO2525" s="657"/>
      <c r="OPP2525" s="657"/>
      <c r="OPQ2525" s="657"/>
      <c r="OPR2525" s="657"/>
      <c r="OPS2525" s="657"/>
      <c r="OPT2525" s="657"/>
      <c r="OPU2525" s="657"/>
      <c r="OPV2525" s="657"/>
      <c r="OPW2525" s="657"/>
      <c r="OPX2525" s="657"/>
      <c r="OPY2525" s="657"/>
      <c r="OPZ2525" s="657"/>
      <c r="OQA2525" s="657"/>
      <c r="OQB2525" s="657"/>
      <c r="OQC2525" s="657"/>
      <c r="OQD2525" s="657"/>
      <c r="OQE2525" s="657"/>
      <c r="OQF2525" s="657"/>
      <c r="OQG2525" s="657"/>
      <c r="OQH2525" s="657"/>
      <c r="OQI2525" s="657"/>
      <c r="OQJ2525" s="657"/>
      <c r="OQK2525" s="657"/>
      <c r="OQL2525" s="657"/>
      <c r="OQM2525" s="657"/>
      <c r="OQN2525" s="657"/>
      <c r="OQO2525" s="657"/>
      <c r="OQP2525" s="657"/>
      <c r="OQQ2525" s="657"/>
      <c r="OQR2525" s="657"/>
      <c r="OQS2525" s="657"/>
      <c r="OQT2525" s="657"/>
      <c r="OQU2525" s="657"/>
      <c r="OQV2525" s="657"/>
      <c r="OQW2525" s="657"/>
      <c r="OQX2525" s="657"/>
      <c r="OQY2525" s="657"/>
      <c r="OQZ2525" s="657"/>
      <c r="ORA2525" s="657"/>
      <c r="ORB2525" s="657"/>
      <c r="ORC2525" s="657"/>
      <c r="ORD2525" s="657"/>
      <c r="ORE2525" s="657"/>
      <c r="ORF2525" s="657"/>
      <c r="ORG2525" s="657"/>
      <c r="ORH2525" s="657"/>
      <c r="ORI2525" s="657"/>
      <c r="ORJ2525" s="657"/>
      <c r="ORK2525" s="657"/>
      <c r="ORL2525" s="657"/>
      <c r="ORM2525" s="657"/>
      <c r="ORN2525" s="657"/>
      <c r="ORO2525" s="657"/>
      <c r="ORP2525" s="657"/>
      <c r="ORQ2525" s="657"/>
      <c r="ORR2525" s="657"/>
      <c r="ORS2525" s="657"/>
      <c r="ORT2525" s="657"/>
      <c r="ORU2525" s="657"/>
      <c r="ORV2525" s="657"/>
      <c r="ORW2525" s="657"/>
      <c r="ORX2525" s="657"/>
      <c r="ORY2525" s="657"/>
      <c r="ORZ2525" s="657"/>
      <c r="OSA2525" s="657"/>
      <c r="OSB2525" s="657"/>
      <c r="OSC2525" s="657"/>
      <c r="OSD2525" s="657"/>
      <c r="OSE2525" s="657"/>
      <c r="OSF2525" s="657"/>
      <c r="OSG2525" s="657"/>
      <c r="OSH2525" s="657"/>
      <c r="OSI2525" s="657"/>
      <c r="OSJ2525" s="657"/>
      <c r="OSK2525" s="657"/>
      <c r="OSL2525" s="657"/>
      <c r="OSM2525" s="657"/>
      <c r="OSN2525" s="657"/>
      <c r="OSO2525" s="657"/>
      <c r="OSP2525" s="657"/>
      <c r="OSQ2525" s="657"/>
      <c r="OSR2525" s="657"/>
      <c r="OSS2525" s="657"/>
      <c r="OST2525" s="657"/>
      <c r="OSU2525" s="657"/>
      <c r="OSV2525" s="657"/>
      <c r="OSW2525" s="657"/>
      <c r="OSX2525" s="657"/>
      <c r="OSY2525" s="657"/>
      <c r="OSZ2525" s="657"/>
      <c r="OTA2525" s="657"/>
      <c r="OTB2525" s="657"/>
      <c r="OTC2525" s="657"/>
      <c r="OTD2525" s="657"/>
      <c r="OTE2525" s="657"/>
      <c r="OTF2525" s="657"/>
      <c r="OTG2525" s="657"/>
      <c r="OTH2525" s="657"/>
      <c r="OTI2525" s="657"/>
      <c r="OTJ2525" s="657"/>
      <c r="OTK2525" s="657"/>
      <c r="OTL2525" s="657"/>
      <c r="OTM2525" s="657"/>
      <c r="OTN2525" s="657"/>
      <c r="OTO2525" s="657"/>
      <c r="OTP2525" s="657"/>
      <c r="OTQ2525" s="657"/>
      <c r="OTR2525" s="657"/>
      <c r="OTS2525" s="657"/>
      <c r="OTT2525" s="657"/>
      <c r="OTU2525" s="657"/>
      <c r="OTV2525" s="657"/>
      <c r="OTW2525" s="657"/>
      <c r="OTX2525" s="657"/>
      <c r="OTY2525" s="657"/>
      <c r="OTZ2525" s="657"/>
      <c r="OUA2525" s="657"/>
      <c r="OUB2525" s="657"/>
      <c r="OUC2525" s="657"/>
      <c r="OUD2525" s="657"/>
      <c r="OUE2525" s="657"/>
      <c r="OUF2525" s="657"/>
      <c r="OUG2525" s="657"/>
      <c r="OUH2525" s="657"/>
      <c r="OUI2525" s="657"/>
      <c r="OUJ2525" s="657"/>
      <c r="OUK2525" s="657"/>
      <c r="OUL2525" s="657"/>
      <c r="OUM2525" s="657"/>
      <c r="OUN2525" s="657"/>
      <c r="OUO2525" s="657"/>
      <c r="OUP2525" s="657"/>
      <c r="OUQ2525" s="657"/>
      <c r="OUR2525" s="657"/>
      <c r="OUS2525" s="657"/>
      <c r="OUT2525" s="657"/>
      <c r="OUU2525" s="657"/>
      <c r="OUV2525" s="657"/>
      <c r="OUW2525" s="657"/>
      <c r="OUX2525" s="657"/>
      <c r="OUY2525" s="657"/>
      <c r="OUZ2525" s="657"/>
      <c r="OVA2525" s="657"/>
      <c r="OVB2525" s="657"/>
      <c r="OVC2525" s="657"/>
      <c r="OVD2525" s="657"/>
      <c r="OVE2525" s="657"/>
      <c r="OVF2525" s="657"/>
      <c r="OVG2525" s="657"/>
      <c r="OVH2525" s="657"/>
      <c r="OVI2525" s="657"/>
      <c r="OVJ2525" s="657"/>
      <c r="OVK2525" s="657"/>
      <c r="OVL2525" s="657"/>
      <c r="OVM2525" s="657"/>
      <c r="OVN2525" s="657"/>
      <c r="OVO2525" s="657"/>
      <c r="OVP2525" s="657"/>
      <c r="OVQ2525" s="657"/>
      <c r="OVR2525" s="657"/>
      <c r="OVS2525" s="657"/>
      <c r="OVT2525" s="657"/>
      <c r="OVU2525" s="657"/>
      <c r="OVV2525" s="657"/>
      <c r="OVW2525" s="657"/>
      <c r="OVX2525" s="657"/>
      <c r="OVY2525" s="657"/>
      <c r="OVZ2525" s="657"/>
      <c r="OWA2525" s="657"/>
      <c r="OWB2525" s="657"/>
      <c r="OWC2525" s="657"/>
      <c r="OWD2525" s="657"/>
      <c r="OWE2525" s="657"/>
      <c r="OWF2525" s="657"/>
      <c r="OWG2525" s="657"/>
      <c r="OWH2525" s="657"/>
      <c r="OWI2525" s="657"/>
      <c r="OWJ2525" s="657"/>
      <c r="OWK2525" s="657"/>
      <c r="OWL2525" s="657"/>
      <c r="OWM2525" s="657"/>
      <c r="OWN2525" s="657"/>
      <c r="OWO2525" s="657"/>
      <c r="OWP2525" s="657"/>
      <c r="OWQ2525" s="657"/>
      <c r="OWR2525" s="657"/>
      <c r="OWS2525" s="657"/>
      <c r="OWT2525" s="657"/>
      <c r="OWU2525" s="657"/>
      <c r="OWV2525" s="657"/>
      <c r="OWW2525" s="657"/>
      <c r="OWX2525" s="657"/>
      <c r="OWY2525" s="657"/>
      <c r="OWZ2525" s="657"/>
      <c r="OXA2525" s="657"/>
      <c r="OXB2525" s="657"/>
      <c r="OXC2525" s="657"/>
      <c r="OXD2525" s="657"/>
      <c r="OXE2525" s="657"/>
      <c r="OXF2525" s="657"/>
      <c r="OXG2525" s="657"/>
      <c r="OXH2525" s="657"/>
      <c r="OXI2525" s="657"/>
      <c r="OXJ2525" s="657"/>
      <c r="OXK2525" s="657"/>
      <c r="OXL2525" s="657"/>
      <c r="OXM2525" s="657"/>
      <c r="OXN2525" s="657"/>
      <c r="OXO2525" s="657"/>
      <c r="OXP2525" s="657"/>
      <c r="OXQ2525" s="657"/>
      <c r="OXR2525" s="657"/>
      <c r="OXS2525" s="657"/>
      <c r="OXT2525" s="657"/>
      <c r="OXU2525" s="657"/>
      <c r="OXV2525" s="657"/>
      <c r="OXW2525" s="657"/>
      <c r="OXX2525" s="657"/>
      <c r="OXY2525" s="657"/>
      <c r="OXZ2525" s="657"/>
      <c r="OYA2525" s="657"/>
      <c r="OYB2525" s="657"/>
      <c r="OYC2525" s="657"/>
      <c r="OYD2525" s="657"/>
      <c r="OYE2525" s="657"/>
      <c r="OYF2525" s="657"/>
      <c r="OYG2525" s="657"/>
      <c r="OYH2525" s="657"/>
      <c r="OYI2525" s="657"/>
      <c r="OYJ2525" s="657"/>
      <c r="OYK2525" s="657"/>
      <c r="OYL2525" s="657"/>
      <c r="OYM2525" s="657"/>
      <c r="OYN2525" s="657"/>
      <c r="OYO2525" s="657"/>
      <c r="OYP2525" s="657"/>
      <c r="OYQ2525" s="657"/>
      <c r="OYR2525" s="657"/>
      <c r="OYS2525" s="657"/>
      <c r="OYT2525" s="657"/>
      <c r="OYU2525" s="657"/>
      <c r="OYV2525" s="657"/>
      <c r="OYW2525" s="657"/>
      <c r="OYX2525" s="657"/>
      <c r="OYY2525" s="657"/>
      <c r="OYZ2525" s="657"/>
      <c r="OZA2525" s="657"/>
      <c r="OZB2525" s="657"/>
      <c r="OZC2525" s="657"/>
      <c r="OZD2525" s="657"/>
      <c r="OZE2525" s="657"/>
      <c r="OZF2525" s="657"/>
      <c r="OZG2525" s="657"/>
      <c r="OZH2525" s="657"/>
      <c r="OZI2525" s="657"/>
      <c r="OZJ2525" s="657"/>
      <c r="OZK2525" s="657"/>
      <c r="OZL2525" s="657"/>
      <c r="OZM2525" s="657"/>
      <c r="OZN2525" s="657"/>
      <c r="OZO2525" s="657"/>
      <c r="OZP2525" s="657"/>
      <c r="OZQ2525" s="657"/>
      <c r="OZR2525" s="657"/>
      <c r="OZS2525" s="657"/>
      <c r="OZT2525" s="657"/>
      <c r="OZU2525" s="657"/>
      <c r="OZV2525" s="657"/>
      <c r="OZW2525" s="657"/>
      <c r="OZX2525" s="657"/>
      <c r="OZY2525" s="657"/>
      <c r="OZZ2525" s="657"/>
      <c r="PAA2525" s="657"/>
      <c r="PAB2525" s="657"/>
      <c r="PAC2525" s="657"/>
      <c r="PAD2525" s="657"/>
      <c r="PAE2525" s="657"/>
      <c r="PAF2525" s="657"/>
      <c r="PAG2525" s="657"/>
      <c r="PAH2525" s="657"/>
      <c r="PAI2525" s="657"/>
      <c r="PAJ2525" s="657"/>
      <c r="PAK2525" s="657"/>
      <c r="PAL2525" s="657"/>
      <c r="PAM2525" s="657"/>
      <c r="PAN2525" s="657"/>
      <c r="PAO2525" s="657"/>
      <c r="PAP2525" s="657"/>
      <c r="PAQ2525" s="657"/>
      <c r="PAR2525" s="657"/>
      <c r="PAS2525" s="657"/>
      <c r="PAT2525" s="657"/>
      <c r="PAU2525" s="657"/>
      <c r="PAV2525" s="657"/>
      <c r="PAW2525" s="657"/>
      <c r="PAX2525" s="657"/>
      <c r="PAY2525" s="657"/>
      <c r="PAZ2525" s="657"/>
      <c r="PBA2525" s="657"/>
      <c r="PBB2525" s="657"/>
      <c r="PBC2525" s="657"/>
      <c r="PBD2525" s="657"/>
      <c r="PBE2525" s="657"/>
      <c r="PBF2525" s="657"/>
      <c r="PBG2525" s="657"/>
      <c r="PBH2525" s="657"/>
      <c r="PBI2525" s="657"/>
      <c r="PBJ2525" s="657"/>
      <c r="PBK2525" s="657"/>
      <c r="PBL2525" s="657"/>
      <c r="PBM2525" s="657"/>
      <c r="PBN2525" s="657"/>
      <c r="PBO2525" s="657"/>
      <c r="PBP2525" s="657"/>
      <c r="PBQ2525" s="657"/>
      <c r="PBR2525" s="657"/>
      <c r="PBS2525" s="657"/>
      <c r="PBT2525" s="657"/>
      <c r="PBU2525" s="657"/>
      <c r="PBV2525" s="657"/>
      <c r="PBW2525" s="657"/>
      <c r="PBX2525" s="657"/>
      <c r="PBY2525" s="657"/>
      <c r="PBZ2525" s="657"/>
      <c r="PCA2525" s="657"/>
      <c r="PCB2525" s="657"/>
      <c r="PCC2525" s="657"/>
      <c r="PCD2525" s="657"/>
      <c r="PCE2525" s="657"/>
      <c r="PCF2525" s="657"/>
      <c r="PCG2525" s="657"/>
      <c r="PCH2525" s="657"/>
      <c r="PCI2525" s="657"/>
      <c r="PCJ2525" s="657"/>
      <c r="PCK2525" s="657"/>
      <c r="PCL2525" s="657"/>
      <c r="PCM2525" s="657"/>
      <c r="PCN2525" s="657"/>
      <c r="PCO2525" s="657"/>
      <c r="PCP2525" s="657"/>
      <c r="PCQ2525" s="657"/>
      <c r="PCR2525" s="657"/>
      <c r="PCS2525" s="657"/>
      <c r="PCT2525" s="657"/>
      <c r="PCU2525" s="657"/>
      <c r="PCV2525" s="657"/>
      <c r="PCW2525" s="657"/>
      <c r="PCX2525" s="657"/>
      <c r="PCY2525" s="657"/>
      <c r="PCZ2525" s="657"/>
      <c r="PDA2525" s="657"/>
      <c r="PDB2525" s="657"/>
      <c r="PDC2525" s="657"/>
      <c r="PDD2525" s="657"/>
      <c r="PDE2525" s="657"/>
      <c r="PDF2525" s="657"/>
      <c r="PDG2525" s="657"/>
      <c r="PDH2525" s="657"/>
      <c r="PDI2525" s="657"/>
      <c r="PDJ2525" s="657"/>
      <c r="PDK2525" s="657"/>
      <c r="PDL2525" s="657"/>
      <c r="PDM2525" s="657"/>
      <c r="PDN2525" s="657"/>
      <c r="PDO2525" s="657"/>
      <c r="PDP2525" s="657"/>
      <c r="PDQ2525" s="657"/>
      <c r="PDR2525" s="657"/>
      <c r="PDS2525" s="657"/>
      <c r="PDT2525" s="657"/>
      <c r="PDU2525" s="657"/>
      <c r="PDV2525" s="657"/>
      <c r="PDW2525" s="657"/>
      <c r="PDX2525" s="657"/>
      <c r="PDY2525" s="657"/>
      <c r="PDZ2525" s="657"/>
      <c r="PEA2525" s="657"/>
      <c r="PEB2525" s="657"/>
      <c r="PEC2525" s="657"/>
      <c r="PED2525" s="657"/>
      <c r="PEE2525" s="657"/>
      <c r="PEF2525" s="657"/>
      <c r="PEG2525" s="657"/>
      <c r="PEH2525" s="657"/>
      <c r="PEI2525" s="657"/>
      <c r="PEJ2525" s="657"/>
      <c r="PEK2525" s="657"/>
      <c r="PEL2525" s="657"/>
      <c r="PEM2525" s="657"/>
      <c r="PEN2525" s="657"/>
      <c r="PEO2525" s="657"/>
      <c r="PEP2525" s="657"/>
      <c r="PEQ2525" s="657"/>
      <c r="PER2525" s="657"/>
      <c r="PES2525" s="657"/>
      <c r="PET2525" s="657"/>
      <c r="PEU2525" s="657"/>
      <c r="PEV2525" s="657"/>
      <c r="PEW2525" s="657"/>
      <c r="PEX2525" s="657"/>
      <c r="PEY2525" s="657"/>
      <c r="PEZ2525" s="657"/>
      <c r="PFA2525" s="657"/>
      <c r="PFB2525" s="657"/>
      <c r="PFC2525" s="657"/>
      <c r="PFD2525" s="657"/>
      <c r="PFE2525" s="657"/>
      <c r="PFF2525" s="657"/>
      <c r="PFG2525" s="657"/>
      <c r="PFH2525" s="657"/>
      <c r="PFI2525" s="657"/>
      <c r="PFJ2525" s="657"/>
      <c r="PFK2525" s="657"/>
      <c r="PFL2525" s="657"/>
      <c r="PFM2525" s="657"/>
      <c r="PFN2525" s="657"/>
      <c r="PFO2525" s="657"/>
      <c r="PFP2525" s="657"/>
      <c r="PFQ2525" s="657"/>
      <c r="PFR2525" s="657"/>
      <c r="PFS2525" s="657"/>
      <c r="PFT2525" s="657"/>
      <c r="PFU2525" s="657"/>
      <c r="PFV2525" s="657"/>
      <c r="PFW2525" s="657"/>
      <c r="PFX2525" s="657"/>
      <c r="PFY2525" s="657"/>
      <c r="PFZ2525" s="657"/>
      <c r="PGA2525" s="657"/>
      <c r="PGB2525" s="657"/>
      <c r="PGC2525" s="657"/>
      <c r="PGD2525" s="657"/>
      <c r="PGE2525" s="657"/>
      <c r="PGF2525" s="657"/>
      <c r="PGG2525" s="657"/>
      <c r="PGH2525" s="657"/>
      <c r="PGI2525" s="657"/>
      <c r="PGJ2525" s="657"/>
      <c r="PGK2525" s="657"/>
      <c r="PGL2525" s="657"/>
      <c r="PGM2525" s="657"/>
      <c r="PGN2525" s="657"/>
      <c r="PGO2525" s="657"/>
      <c r="PGP2525" s="657"/>
      <c r="PGQ2525" s="657"/>
      <c r="PGR2525" s="657"/>
      <c r="PGS2525" s="657"/>
      <c r="PGT2525" s="657"/>
      <c r="PGU2525" s="657"/>
      <c r="PGV2525" s="657"/>
      <c r="PGW2525" s="657"/>
      <c r="PGX2525" s="657"/>
      <c r="PGY2525" s="657"/>
      <c r="PGZ2525" s="657"/>
      <c r="PHA2525" s="657"/>
      <c r="PHB2525" s="657"/>
      <c r="PHC2525" s="657"/>
      <c r="PHD2525" s="657"/>
      <c r="PHE2525" s="657"/>
      <c r="PHF2525" s="657"/>
      <c r="PHG2525" s="657"/>
      <c r="PHH2525" s="657"/>
      <c r="PHI2525" s="657"/>
      <c r="PHJ2525" s="657"/>
      <c r="PHK2525" s="657"/>
      <c r="PHL2525" s="657"/>
      <c r="PHM2525" s="657"/>
      <c r="PHN2525" s="657"/>
      <c r="PHO2525" s="657"/>
      <c r="PHP2525" s="657"/>
      <c r="PHQ2525" s="657"/>
      <c r="PHR2525" s="657"/>
      <c r="PHS2525" s="657"/>
      <c r="PHT2525" s="657"/>
      <c r="PHU2525" s="657"/>
      <c r="PHV2525" s="657"/>
      <c r="PHW2525" s="657"/>
      <c r="PHX2525" s="657"/>
      <c r="PHY2525" s="657"/>
      <c r="PHZ2525" s="657"/>
      <c r="PIA2525" s="657"/>
      <c r="PIB2525" s="657"/>
      <c r="PIC2525" s="657"/>
      <c r="PID2525" s="657"/>
      <c r="PIE2525" s="657"/>
      <c r="PIF2525" s="657"/>
      <c r="PIG2525" s="657"/>
      <c r="PIH2525" s="657"/>
      <c r="PII2525" s="657"/>
      <c r="PIJ2525" s="657"/>
      <c r="PIK2525" s="657"/>
      <c r="PIL2525" s="657"/>
      <c r="PIM2525" s="657"/>
      <c r="PIN2525" s="657"/>
      <c r="PIO2525" s="657"/>
      <c r="PIP2525" s="657"/>
      <c r="PIQ2525" s="657"/>
      <c r="PIR2525" s="657"/>
      <c r="PIS2525" s="657"/>
      <c r="PIT2525" s="657"/>
      <c r="PIU2525" s="657"/>
      <c r="PIV2525" s="657"/>
      <c r="PIW2525" s="657"/>
      <c r="PIX2525" s="657"/>
      <c r="PIY2525" s="657"/>
      <c r="PIZ2525" s="657"/>
      <c r="PJA2525" s="657"/>
      <c r="PJB2525" s="657"/>
      <c r="PJC2525" s="657"/>
      <c r="PJD2525" s="657"/>
      <c r="PJE2525" s="657"/>
      <c r="PJF2525" s="657"/>
      <c r="PJG2525" s="657"/>
      <c r="PJH2525" s="657"/>
      <c r="PJI2525" s="657"/>
      <c r="PJJ2525" s="657"/>
      <c r="PJK2525" s="657"/>
      <c r="PJL2525" s="657"/>
      <c r="PJM2525" s="657"/>
      <c r="PJN2525" s="657"/>
      <c r="PJO2525" s="657"/>
      <c r="PJP2525" s="657"/>
      <c r="PJQ2525" s="657"/>
      <c r="PJR2525" s="657"/>
      <c r="PJS2525" s="657"/>
      <c r="PJT2525" s="657"/>
      <c r="PJU2525" s="657"/>
      <c r="PJV2525" s="657"/>
      <c r="PJW2525" s="657"/>
      <c r="PJX2525" s="657"/>
      <c r="PJY2525" s="657"/>
      <c r="PJZ2525" s="657"/>
      <c r="PKA2525" s="657"/>
      <c r="PKB2525" s="657"/>
      <c r="PKC2525" s="657"/>
      <c r="PKD2525" s="657"/>
      <c r="PKE2525" s="657"/>
      <c r="PKF2525" s="657"/>
      <c r="PKG2525" s="657"/>
      <c r="PKH2525" s="657"/>
      <c r="PKI2525" s="657"/>
      <c r="PKJ2525" s="657"/>
      <c r="PKK2525" s="657"/>
      <c r="PKL2525" s="657"/>
      <c r="PKM2525" s="657"/>
      <c r="PKN2525" s="657"/>
      <c r="PKO2525" s="657"/>
      <c r="PKP2525" s="657"/>
      <c r="PKQ2525" s="657"/>
      <c r="PKR2525" s="657"/>
      <c r="PKS2525" s="657"/>
      <c r="PKT2525" s="657"/>
      <c r="PKU2525" s="657"/>
      <c r="PKV2525" s="657"/>
      <c r="PKW2525" s="657"/>
      <c r="PKX2525" s="657"/>
      <c r="PKY2525" s="657"/>
      <c r="PKZ2525" s="657"/>
      <c r="PLA2525" s="657"/>
      <c r="PLB2525" s="657"/>
      <c r="PLC2525" s="657"/>
      <c r="PLD2525" s="657"/>
      <c r="PLE2525" s="657"/>
      <c r="PLF2525" s="657"/>
      <c r="PLG2525" s="657"/>
      <c r="PLH2525" s="657"/>
      <c r="PLI2525" s="657"/>
      <c r="PLJ2525" s="657"/>
      <c r="PLK2525" s="657"/>
      <c r="PLL2525" s="657"/>
      <c r="PLM2525" s="657"/>
      <c r="PLN2525" s="657"/>
      <c r="PLO2525" s="657"/>
      <c r="PLP2525" s="657"/>
      <c r="PLQ2525" s="657"/>
      <c r="PLR2525" s="657"/>
      <c r="PLS2525" s="657"/>
      <c r="PLT2525" s="657"/>
      <c r="PLU2525" s="657"/>
      <c r="PLV2525" s="657"/>
      <c r="PLW2525" s="657"/>
      <c r="PLX2525" s="657"/>
      <c r="PLY2525" s="657"/>
      <c r="PLZ2525" s="657"/>
      <c r="PMA2525" s="657"/>
      <c r="PMB2525" s="657"/>
      <c r="PMC2525" s="657"/>
      <c r="PMD2525" s="657"/>
      <c r="PME2525" s="657"/>
      <c r="PMF2525" s="657"/>
      <c r="PMG2525" s="657"/>
      <c r="PMH2525" s="657"/>
      <c r="PMI2525" s="657"/>
      <c r="PMJ2525" s="657"/>
      <c r="PMK2525" s="657"/>
      <c r="PML2525" s="657"/>
      <c r="PMM2525" s="657"/>
      <c r="PMN2525" s="657"/>
      <c r="PMO2525" s="657"/>
      <c r="PMP2525" s="657"/>
      <c r="PMQ2525" s="657"/>
      <c r="PMR2525" s="657"/>
      <c r="PMS2525" s="657"/>
      <c r="PMT2525" s="657"/>
      <c r="PMU2525" s="657"/>
      <c r="PMV2525" s="657"/>
      <c r="PMW2525" s="657"/>
      <c r="PMX2525" s="657"/>
      <c r="PMY2525" s="657"/>
      <c r="PMZ2525" s="657"/>
      <c r="PNA2525" s="657"/>
      <c r="PNB2525" s="657"/>
      <c r="PNC2525" s="657"/>
      <c r="PND2525" s="657"/>
      <c r="PNE2525" s="657"/>
      <c r="PNF2525" s="657"/>
      <c r="PNG2525" s="657"/>
      <c r="PNH2525" s="657"/>
      <c r="PNI2525" s="657"/>
      <c r="PNJ2525" s="657"/>
      <c r="PNK2525" s="657"/>
      <c r="PNL2525" s="657"/>
      <c r="PNM2525" s="657"/>
      <c r="PNN2525" s="657"/>
      <c r="PNO2525" s="657"/>
      <c r="PNP2525" s="657"/>
      <c r="PNQ2525" s="657"/>
      <c r="PNR2525" s="657"/>
      <c r="PNS2525" s="657"/>
      <c r="PNT2525" s="657"/>
      <c r="PNU2525" s="657"/>
      <c r="PNV2525" s="657"/>
      <c r="PNW2525" s="657"/>
      <c r="PNX2525" s="657"/>
      <c r="PNY2525" s="657"/>
      <c r="PNZ2525" s="657"/>
      <c r="POA2525" s="657"/>
      <c r="POB2525" s="657"/>
      <c r="POC2525" s="657"/>
      <c r="POD2525" s="657"/>
      <c r="POE2525" s="657"/>
      <c r="POF2525" s="657"/>
      <c r="POG2525" s="657"/>
      <c r="POH2525" s="657"/>
      <c r="POI2525" s="657"/>
      <c r="POJ2525" s="657"/>
      <c r="POK2525" s="657"/>
      <c r="POL2525" s="657"/>
      <c r="POM2525" s="657"/>
      <c r="PON2525" s="657"/>
      <c r="POO2525" s="657"/>
      <c r="POP2525" s="657"/>
      <c r="POQ2525" s="657"/>
      <c r="POR2525" s="657"/>
      <c r="POS2525" s="657"/>
      <c r="POT2525" s="657"/>
      <c r="POU2525" s="657"/>
      <c r="POV2525" s="657"/>
      <c r="POW2525" s="657"/>
      <c r="POX2525" s="657"/>
      <c r="POY2525" s="657"/>
      <c r="POZ2525" s="657"/>
      <c r="PPA2525" s="657"/>
      <c r="PPB2525" s="657"/>
      <c r="PPC2525" s="657"/>
      <c r="PPD2525" s="657"/>
      <c r="PPE2525" s="657"/>
      <c r="PPF2525" s="657"/>
      <c r="PPG2525" s="657"/>
      <c r="PPH2525" s="657"/>
      <c r="PPI2525" s="657"/>
      <c r="PPJ2525" s="657"/>
      <c r="PPK2525" s="657"/>
      <c r="PPL2525" s="657"/>
      <c r="PPM2525" s="657"/>
      <c r="PPN2525" s="657"/>
      <c r="PPO2525" s="657"/>
      <c r="PPP2525" s="657"/>
      <c r="PPQ2525" s="657"/>
      <c r="PPR2525" s="657"/>
      <c r="PPS2525" s="657"/>
      <c r="PPT2525" s="657"/>
      <c r="PPU2525" s="657"/>
      <c r="PPV2525" s="657"/>
      <c r="PPW2525" s="657"/>
      <c r="PPX2525" s="657"/>
      <c r="PPY2525" s="657"/>
      <c r="PPZ2525" s="657"/>
      <c r="PQA2525" s="657"/>
      <c r="PQB2525" s="657"/>
      <c r="PQC2525" s="657"/>
      <c r="PQD2525" s="657"/>
      <c r="PQE2525" s="657"/>
      <c r="PQF2525" s="657"/>
      <c r="PQG2525" s="657"/>
      <c r="PQH2525" s="657"/>
      <c r="PQI2525" s="657"/>
      <c r="PQJ2525" s="657"/>
      <c r="PQK2525" s="657"/>
      <c r="PQL2525" s="657"/>
      <c r="PQM2525" s="657"/>
      <c r="PQN2525" s="657"/>
      <c r="PQO2525" s="657"/>
      <c r="PQP2525" s="657"/>
      <c r="PQQ2525" s="657"/>
      <c r="PQR2525" s="657"/>
      <c r="PQS2525" s="657"/>
      <c r="PQT2525" s="657"/>
      <c r="PQU2525" s="657"/>
      <c r="PQV2525" s="657"/>
      <c r="PQW2525" s="657"/>
      <c r="PQX2525" s="657"/>
      <c r="PQY2525" s="657"/>
      <c r="PQZ2525" s="657"/>
      <c r="PRA2525" s="657"/>
      <c r="PRB2525" s="657"/>
      <c r="PRC2525" s="657"/>
      <c r="PRD2525" s="657"/>
      <c r="PRE2525" s="657"/>
      <c r="PRF2525" s="657"/>
      <c r="PRG2525" s="657"/>
      <c r="PRH2525" s="657"/>
      <c r="PRI2525" s="657"/>
      <c r="PRJ2525" s="657"/>
      <c r="PRK2525" s="657"/>
      <c r="PRL2525" s="657"/>
      <c r="PRM2525" s="657"/>
      <c r="PRN2525" s="657"/>
      <c r="PRO2525" s="657"/>
      <c r="PRP2525" s="657"/>
      <c r="PRQ2525" s="657"/>
      <c r="PRR2525" s="657"/>
      <c r="PRS2525" s="657"/>
      <c r="PRT2525" s="657"/>
      <c r="PRU2525" s="657"/>
      <c r="PRV2525" s="657"/>
      <c r="PRW2525" s="657"/>
      <c r="PRX2525" s="657"/>
      <c r="PRY2525" s="657"/>
      <c r="PRZ2525" s="657"/>
      <c r="PSA2525" s="657"/>
      <c r="PSB2525" s="657"/>
      <c r="PSC2525" s="657"/>
      <c r="PSD2525" s="657"/>
      <c r="PSE2525" s="657"/>
      <c r="PSF2525" s="657"/>
      <c r="PSG2525" s="657"/>
      <c r="PSH2525" s="657"/>
      <c r="PSI2525" s="657"/>
      <c r="PSJ2525" s="657"/>
      <c r="PSK2525" s="657"/>
      <c r="PSL2525" s="657"/>
      <c r="PSM2525" s="657"/>
      <c r="PSN2525" s="657"/>
      <c r="PSO2525" s="657"/>
      <c r="PSP2525" s="657"/>
      <c r="PSQ2525" s="657"/>
      <c r="PSR2525" s="657"/>
      <c r="PSS2525" s="657"/>
      <c r="PST2525" s="657"/>
      <c r="PSU2525" s="657"/>
      <c r="PSV2525" s="657"/>
      <c r="PSW2525" s="657"/>
      <c r="PSX2525" s="657"/>
      <c r="PSY2525" s="657"/>
      <c r="PSZ2525" s="657"/>
      <c r="PTA2525" s="657"/>
      <c r="PTB2525" s="657"/>
      <c r="PTC2525" s="657"/>
      <c r="PTD2525" s="657"/>
      <c r="PTE2525" s="657"/>
      <c r="PTF2525" s="657"/>
      <c r="PTG2525" s="657"/>
      <c r="PTH2525" s="657"/>
      <c r="PTI2525" s="657"/>
      <c r="PTJ2525" s="657"/>
      <c r="PTK2525" s="657"/>
      <c r="PTL2525" s="657"/>
      <c r="PTM2525" s="657"/>
      <c r="PTN2525" s="657"/>
      <c r="PTO2525" s="657"/>
      <c r="PTP2525" s="657"/>
      <c r="PTQ2525" s="657"/>
      <c r="PTR2525" s="657"/>
      <c r="PTS2525" s="657"/>
      <c r="PTT2525" s="657"/>
      <c r="PTU2525" s="657"/>
      <c r="PTV2525" s="657"/>
      <c r="PTW2525" s="657"/>
      <c r="PTX2525" s="657"/>
      <c r="PTY2525" s="657"/>
      <c r="PTZ2525" s="657"/>
      <c r="PUA2525" s="657"/>
      <c r="PUB2525" s="657"/>
      <c r="PUC2525" s="657"/>
      <c r="PUD2525" s="657"/>
      <c r="PUE2525" s="657"/>
      <c r="PUF2525" s="657"/>
      <c r="PUG2525" s="657"/>
      <c r="PUH2525" s="657"/>
      <c r="PUI2525" s="657"/>
      <c r="PUJ2525" s="657"/>
      <c r="PUK2525" s="657"/>
      <c r="PUL2525" s="657"/>
      <c r="PUM2525" s="657"/>
      <c r="PUN2525" s="657"/>
      <c r="PUO2525" s="657"/>
      <c r="PUP2525" s="657"/>
      <c r="PUQ2525" s="657"/>
      <c r="PUR2525" s="657"/>
      <c r="PUS2525" s="657"/>
      <c r="PUT2525" s="657"/>
      <c r="PUU2525" s="657"/>
      <c r="PUV2525" s="657"/>
      <c r="PUW2525" s="657"/>
      <c r="PUX2525" s="657"/>
      <c r="PUY2525" s="657"/>
      <c r="PUZ2525" s="657"/>
      <c r="PVA2525" s="657"/>
      <c r="PVB2525" s="657"/>
      <c r="PVC2525" s="657"/>
      <c r="PVD2525" s="657"/>
      <c r="PVE2525" s="657"/>
      <c r="PVF2525" s="657"/>
      <c r="PVG2525" s="657"/>
      <c r="PVH2525" s="657"/>
      <c r="PVI2525" s="657"/>
      <c r="PVJ2525" s="657"/>
      <c r="PVK2525" s="657"/>
      <c r="PVL2525" s="657"/>
      <c r="PVM2525" s="657"/>
      <c r="PVN2525" s="657"/>
      <c r="PVO2525" s="657"/>
      <c r="PVP2525" s="657"/>
      <c r="PVQ2525" s="657"/>
      <c r="PVR2525" s="657"/>
      <c r="PVS2525" s="657"/>
      <c r="PVT2525" s="657"/>
      <c r="PVU2525" s="657"/>
      <c r="PVV2525" s="657"/>
      <c r="PVW2525" s="657"/>
      <c r="PVX2525" s="657"/>
      <c r="PVY2525" s="657"/>
      <c r="PVZ2525" s="657"/>
      <c r="PWA2525" s="657"/>
      <c r="PWB2525" s="657"/>
      <c r="PWC2525" s="657"/>
      <c r="PWD2525" s="657"/>
      <c r="PWE2525" s="657"/>
      <c r="PWF2525" s="657"/>
      <c r="PWG2525" s="657"/>
      <c r="PWH2525" s="657"/>
      <c r="PWI2525" s="657"/>
      <c r="PWJ2525" s="657"/>
      <c r="PWK2525" s="657"/>
      <c r="PWL2525" s="657"/>
      <c r="PWM2525" s="657"/>
      <c r="PWN2525" s="657"/>
      <c r="PWO2525" s="657"/>
      <c r="PWP2525" s="657"/>
      <c r="PWQ2525" s="657"/>
      <c r="PWR2525" s="657"/>
      <c r="PWS2525" s="657"/>
      <c r="PWT2525" s="657"/>
      <c r="PWU2525" s="657"/>
      <c r="PWV2525" s="657"/>
      <c r="PWW2525" s="657"/>
      <c r="PWX2525" s="657"/>
      <c r="PWY2525" s="657"/>
      <c r="PWZ2525" s="657"/>
      <c r="PXA2525" s="657"/>
      <c r="PXB2525" s="657"/>
      <c r="PXC2525" s="657"/>
      <c r="PXD2525" s="657"/>
      <c r="PXE2525" s="657"/>
      <c r="PXF2525" s="657"/>
      <c r="PXG2525" s="657"/>
      <c r="PXH2525" s="657"/>
      <c r="PXI2525" s="657"/>
      <c r="PXJ2525" s="657"/>
      <c r="PXK2525" s="657"/>
      <c r="PXL2525" s="657"/>
      <c r="PXM2525" s="657"/>
      <c r="PXN2525" s="657"/>
      <c r="PXO2525" s="657"/>
      <c r="PXP2525" s="657"/>
      <c r="PXQ2525" s="657"/>
      <c r="PXR2525" s="657"/>
      <c r="PXS2525" s="657"/>
      <c r="PXT2525" s="657"/>
      <c r="PXU2525" s="657"/>
      <c r="PXV2525" s="657"/>
      <c r="PXW2525" s="657"/>
      <c r="PXX2525" s="657"/>
      <c r="PXY2525" s="657"/>
      <c r="PXZ2525" s="657"/>
      <c r="PYA2525" s="657"/>
      <c r="PYB2525" s="657"/>
      <c r="PYC2525" s="657"/>
      <c r="PYD2525" s="657"/>
      <c r="PYE2525" s="657"/>
      <c r="PYF2525" s="657"/>
      <c r="PYG2525" s="657"/>
      <c r="PYH2525" s="657"/>
      <c r="PYI2525" s="657"/>
      <c r="PYJ2525" s="657"/>
      <c r="PYK2525" s="657"/>
      <c r="PYL2525" s="657"/>
      <c r="PYM2525" s="657"/>
      <c r="PYN2525" s="657"/>
      <c r="PYO2525" s="657"/>
      <c r="PYP2525" s="657"/>
      <c r="PYQ2525" s="657"/>
      <c r="PYR2525" s="657"/>
      <c r="PYS2525" s="657"/>
      <c r="PYT2525" s="657"/>
      <c r="PYU2525" s="657"/>
      <c r="PYV2525" s="657"/>
      <c r="PYW2525" s="657"/>
      <c r="PYX2525" s="657"/>
      <c r="PYY2525" s="657"/>
      <c r="PYZ2525" s="657"/>
      <c r="PZA2525" s="657"/>
      <c r="PZB2525" s="657"/>
      <c r="PZC2525" s="657"/>
      <c r="PZD2525" s="657"/>
      <c r="PZE2525" s="657"/>
      <c r="PZF2525" s="657"/>
      <c r="PZG2525" s="657"/>
      <c r="PZH2525" s="657"/>
      <c r="PZI2525" s="657"/>
      <c r="PZJ2525" s="657"/>
      <c r="PZK2525" s="657"/>
      <c r="PZL2525" s="657"/>
      <c r="PZM2525" s="657"/>
      <c r="PZN2525" s="657"/>
      <c r="PZO2525" s="657"/>
      <c r="PZP2525" s="657"/>
      <c r="PZQ2525" s="657"/>
      <c r="PZR2525" s="657"/>
      <c r="PZS2525" s="657"/>
      <c r="PZT2525" s="657"/>
      <c r="PZU2525" s="657"/>
      <c r="PZV2525" s="657"/>
      <c r="PZW2525" s="657"/>
      <c r="PZX2525" s="657"/>
      <c r="PZY2525" s="657"/>
      <c r="PZZ2525" s="657"/>
      <c r="QAA2525" s="657"/>
      <c r="QAB2525" s="657"/>
      <c r="QAC2525" s="657"/>
      <c r="QAD2525" s="657"/>
      <c r="QAE2525" s="657"/>
      <c r="QAF2525" s="657"/>
      <c r="QAG2525" s="657"/>
      <c r="QAH2525" s="657"/>
      <c r="QAI2525" s="657"/>
      <c r="QAJ2525" s="657"/>
      <c r="QAK2525" s="657"/>
      <c r="QAL2525" s="657"/>
      <c r="QAM2525" s="657"/>
      <c r="QAN2525" s="657"/>
      <c r="QAO2525" s="657"/>
      <c r="QAP2525" s="657"/>
      <c r="QAQ2525" s="657"/>
      <c r="QAR2525" s="657"/>
      <c r="QAS2525" s="657"/>
      <c r="QAT2525" s="657"/>
      <c r="QAU2525" s="657"/>
      <c r="QAV2525" s="657"/>
      <c r="QAW2525" s="657"/>
      <c r="QAX2525" s="657"/>
      <c r="QAY2525" s="657"/>
      <c r="QAZ2525" s="657"/>
      <c r="QBA2525" s="657"/>
      <c r="QBB2525" s="657"/>
      <c r="QBC2525" s="657"/>
      <c r="QBD2525" s="657"/>
      <c r="QBE2525" s="657"/>
      <c r="QBF2525" s="657"/>
      <c r="QBG2525" s="657"/>
      <c r="QBH2525" s="657"/>
      <c r="QBI2525" s="657"/>
      <c r="QBJ2525" s="657"/>
      <c r="QBK2525" s="657"/>
      <c r="QBL2525" s="657"/>
      <c r="QBM2525" s="657"/>
      <c r="QBN2525" s="657"/>
      <c r="QBO2525" s="657"/>
      <c r="QBP2525" s="657"/>
      <c r="QBQ2525" s="657"/>
      <c r="QBR2525" s="657"/>
      <c r="QBS2525" s="657"/>
      <c r="QBT2525" s="657"/>
      <c r="QBU2525" s="657"/>
      <c r="QBV2525" s="657"/>
      <c r="QBW2525" s="657"/>
      <c r="QBX2525" s="657"/>
      <c r="QBY2525" s="657"/>
      <c r="QBZ2525" s="657"/>
      <c r="QCA2525" s="657"/>
      <c r="QCB2525" s="657"/>
      <c r="QCC2525" s="657"/>
      <c r="QCD2525" s="657"/>
      <c r="QCE2525" s="657"/>
      <c r="QCF2525" s="657"/>
      <c r="QCG2525" s="657"/>
      <c r="QCH2525" s="657"/>
      <c r="QCI2525" s="657"/>
      <c r="QCJ2525" s="657"/>
      <c r="QCK2525" s="657"/>
      <c r="QCL2525" s="657"/>
      <c r="QCM2525" s="657"/>
      <c r="QCN2525" s="657"/>
      <c r="QCO2525" s="657"/>
      <c r="QCP2525" s="657"/>
      <c r="QCQ2525" s="657"/>
      <c r="QCR2525" s="657"/>
      <c r="QCS2525" s="657"/>
      <c r="QCT2525" s="657"/>
      <c r="QCU2525" s="657"/>
      <c r="QCV2525" s="657"/>
      <c r="QCW2525" s="657"/>
      <c r="QCX2525" s="657"/>
      <c r="QCY2525" s="657"/>
      <c r="QCZ2525" s="657"/>
      <c r="QDA2525" s="657"/>
      <c r="QDB2525" s="657"/>
      <c r="QDC2525" s="657"/>
      <c r="QDD2525" s="657"/>
      <c r="QDE2525" s="657"/>
      <c r="QDF2525" s="657"/>
      <c r="QDG2525" s="657"/>
      <c r="QDH2525" s="657"/>
      <c r="QDI2525" s="657"/>
      <c r="QDJ2525" s="657"/>
      <c r="QDK2525" s="657"/>
      <c r="QDL2525" s="657"/>
      <c r="QDM2525" s="657"/>
      <c r="QDN2525" s="657"/>
      <c r="QDO2525" s="657"/>
      <c r="QDP2525" s="657"/>
      <c r="QDQ2525" s="657"/>
      <c r="QDR2525" s="657"/>
      <c r="QDS2525" s="657"/>
      <c r="QDT2525" s="657"/>
      <c r="QDU2525" s="657"/>
      <c r="QDV2525" s="657"/>
      <c r="QDW2525" s="657"/>
      <c r="QDX2525" s="657"/>
      <c r="QDY2525" s="657"/>
      <c r="QDZ2525" s="657"/>
      <c r="QEA2525" s="657"/>
      <c r="QEB2525" s="657"/>
      <c r="QEC2525" s="657"/>
      <c r="QED2525" s="657"/>
      <c r="QEE2525" s="657"/>
      <c r="QEF2525" s="657"/>
      <c r="QEG2525" s="657"/>
      <c r="QEH2525" s="657"/>
      <c r="QEI2525" s="657"/>
      <c r="QEJ2525" s="657"/>
      <c r="QEK2525" s="657"/>
      <c r="QEL2525" s="657"/>
      <c r="QEM2525" s="657"/>
      <c r="QEN2525" s="657"/>
      <c r="QEO2525" s="657"/>
      <c r="QEP2525" s="657"/>
      <c r="QEQ2525" s="657"/>
      <c r="QER2525" s="657"/>
      <c r="QES2525" s="657"/>
      <c r="QET2525" s="657"/>
      <c r="QEU2525" s="657"/>
      <c r="QEV2525" s="657"/>
      <c r="QEW2525" s="657"/>
      <c r="QEX2525" s="657"/>
      <c r="QEY2525" s="657"/>
      <c r="QEZ2525" s="657"/>
      <c r="QFA2525" s="657"/>
      <c r="QFB2525" s="657"/>
      <c r="QFC2525" s="657"/>
      <c r="QFD2525" s="657"/>
      <c r="QFE2525" s="657"/>
      <c r="QFF2525" s="657"/>
      <c r="QFG2525" s="657"/>
      <c r="QFH2525" s="657"/>
      <c r="QFI2525" s="657"/>
      <c r="QFJ2525" s="657"/>
      <c r="QFK2525" s="657"/>
      <c r="QFL2525" s="657"/>
      <c r="QFM2525" s="657"/>
      <c r="QFN2525" s="657"/>
      <c r="QFO2525" s="657"/>
      <c r="QFP2525" s="657"/>
      <c r="QFQ2525" s="657"/>
      <c r="QFR2525" s="657"/>
      <c r="QFS2525" s="657"/>
      <c r="QFT2525" s="657"/>
      <c r="QFU2525" s="657"/>
      <c r="QFV2525" s="657"/>
      <c r="QFW2525" s="657"/>
      <c r="QFX2525" s="657"/>
      <c r="QFY2525" s="657"/>
      <c r="QFZ2525" s="657"/>
      <c r="QGA2525" s="657"/>
      <c r="QGB2525" s="657"/>
      <c r="QGC2525" s="657"/>
      <c r="QGD2525" s="657"/>
      <c r="QGE2525" s="657"/>
      <c r="QGF2525" s="657"/>
      <c r="QGG2525" s="657"/>
      <c r="QGH2525" s="657"/>
      <c r="QGI2525" s="657"/>
      <c r="QGJ2525" s="657"/>
      <c r="QGK2525" s="657"/>
      <c r="QGL2525" s="657"/>
      <c r="QGM2525" s="657"/>
      <c r="QGN2525" s="657"/>
      <c r="QGO2525" s="657"/>
      <c r="QGP2525" s="657"/>
      <c r="QGQ2525" s="657"/>
      <c r="QGR2525" s="657"/>
      <c r="QGS2525" s="657"/>
      <c r="QGT2525" s="657"/>
      <c r="QGU2525" s="657"/>
      <c r="QGV2525" s="657"/>
      <c r="QGW2525" s="657"/>
      <c r="QGX2525" s="657"/>
      <c r="QGY2525" s="657"/>
      <c r="QGZ2525" s="657"/>
      <c r="QHA2525" s="657"/>
      <c r="QHB2525" s="657"/>
      <c r="QHC2525" s="657"/>
      <c r="QHD2525" s="657"/>
      <c r="QHE2525" s="657"/>
      <c r="QHF2525" s="657"/>
      <c r="QHG2525" s="657"/>
      <c r="QHH2525" s="657"/>
      <c r="QHI2525" s="657"/>
      <c r="QHJ2525" s="657"/>
      <c r="QHK2525" s="657"/>
      <c r="QHL2525" s="657"/>
      <c r="QHM2525" s="657"/>
      <c r="QHN2525" s="657"/>
      <c r="QHO2525" s="657"/>
      <c r="QHP2525" s="657"/>
      <c r="QHQ2525" s="657"/>
      <c r="QHR2525" s="657"/>
      <c r="QHS2525" s="657"/>
      <c r="QHT2525" s="657"/>
      <c r="QHU2525" s="657"/>
      <c r="QHV2525" s="657"/>
      <c r="QHW2525" s="657"/>
      <c r="QHX2525" s="657"/>
      <c r="QHY2525" s="657"/>
      <c r="QHZ2525" s="657"/>
      <c r="QIA2525" s="657"/>
      <c r="QIB2525" s="657"/>
      <c r="QIC2525" s="657"/>
      <c r="QID2525" s="657"/>
      <c r="QIE2525" s="657"/>
      <c r="QIF2525" s="657"/>
      <c r="QIG2525" s="657"/>
      <c r="QIH2525" s="657"/>
      <c r="QII2525" s="657"/>
      <c r="QIJ2525" s="657"/>
      <c r="QIK2525" s="657"/>
      <c r="QIL2525" s="657"/>
      <c r="QIM2525" s="657"/>
      <c r="QIN2525" s="657"/>
      <c r="QIO2525" s="657"/>
      <c r="QIP2525" s="657"/>
      <c r="QIQ2525" s="657"/>
      <c r="QIR2525" s="657"/>
      <c r="QIS2525" s="657"/>
      <c r="QIT2525" s="657"/>
      <c r="QIU2525" s="657"/>
      <c r="QIV2525" s="657"/>
      <c r="QIW2525" s="657"/>
      <c r="QIX2525" s="657"/>
      <c r="QIY2525" s="657"/>
      <c r="QIZ2525" s="657"/>
      <c r="QJA2525" s="657"/>
      <c r="QJB2525" s="657"/>
      <c r="QJC2525" s="657"/>
      <c r="QJD2525" s="657"/>
      <c r="QJE2525" s="657"/>
      <c r="QJF2525" s="657"/>
      <c r="QJG2525" s="657"/>
      <c r="QJH2525" s="657"/>
      <c r="QJI2525" s="657"/>
      <c r="QJJ2525" s="657"/>
      <c r="QJK2525" s="657"/>
      <c r="QJL2525" s="657"/>
      <c r="QJM2525" s="657"/>
      <c r="QJN2525" s="657"/>
      <c r="QJO2525" s="657"/>
      <c r="QJP2525" s="657"/>
      <c r="QJQ2525" s="657"/>
      <c r="QJR2525" s="657"/>
      <c r="QJS2525" s="657"/>
      <c r="QJT2525" s="657"/>
      <c r="QJU2525" s="657"/>
      <c r="QJV2525" s="657"/>
      <c r="QJW2525" s="657"/>
      <c r="QJX2525" s="657"/>
      <c r="QJY2525" s="657"/>
      <c r="QJZ2525" s="657"/>
      <c r="QKA2525" s="657"/>
      <c r="QKB2525" s="657"/>
      <c r="QKC2525" s="657"/>
      <c r="QKD2525" s="657"/>
      <c r="QKE2525" s="657"/>
      <c r="QKF2525" s="657"/>
      <c r="QKG2525" s="657"/>
      <c r="QKH2525" s="657"/>
      <c r="QKI2525" s="657"/>
      <c r="QKJ2525" s="657"/>
      <c r="QKK2525" s="657"/>
      <c r="QKL2525" s="657"/>
      <c r="QKM2525" s="657"/>
      <c r="QKN2525" s="657"/>
      <c r="QKO2525" s="657"/>
      <c r="QKP2525" s="657"/>
      <c r="QKQ2525" s="657"/>
      <c r="QKR2525" s="657"/>
      <c r="QKS2525" s="657"/>
      <c r="QKT2525" s="657"/>
      <c r="QKU2525" s="657"/>
      <c r="QKV2525" s="657"/>
      <c r="QKW2525" s="657"/>
      <c r="QKX2525" s="657"/>
      <c r="QKY2525" s="657"/>
      <c r="QKZ2525" s="657"/>
      <c r="QLA2525" s="657"/>
      <c r="QLB2525" s="657"/>
      <c r="QLC2525" s="657"/>
      <c r="QLD2525" s="657"/>
      <c r="QLE2525" s="657"/>
      <c r="QLF2525" s="657"/>
      <c r="QLG2525" s="657"/>
      <c r="QLH2525" s="657"/>
      <c r="QLI2525" s="657"/>
      <c r="QLJ2525" s="657"/>
      <c r="QLK2525" s="657"/>
      <c r="QLL2525" s="657"/>
      <c r="QLM2525" s="657"/>
      <c r="QLN2525" s="657"/>
      <c r="QLO2525" s="657"/>
      <c r="QLP2525" s="657"/>
      <c r="QLQ2525" s="657"/>
      <c r="QLR2525" s="657"/>
      <c r="QLS2525" s="657"/>
      <c r="QLT2525" s="657"/>
      <c r="QLU2525" s="657"/>
      <c r="QLV2525" s="657"/>
      <c r="QLW2525" s="657"/>
      <c r="QLX2525" s="657"/>
      <c r="QLY2525" s="657"/>
      <c r="QLZ2525" s="657"/>
      <c r="QMA2525" s="657"/>
      <c r="QMB2525" s="657"/>
      <c r="QMC2525" s="657"/>
      <c r="QMD2525" s="657"/>
      <c r="QME2525" s="657"/>
      <c r="QMF2525" s="657"/>
      <c r="QMG2525" s="657"/>
      <c r="QMH2525" s="657"/>
      <c r="QMI2525" s="657"/>
      <c r="QMJ2525" s="657"/>
      <c r="QMK2525" s="657"/>
      <c r="QML2525" s="657"/>
      <c r="QMM2525" s="657"/>
      <c r="QMN2525" s="657"/>
      <c r="QMO2525" s="657"/>
      <c r="QMP2525" s="657"/>
      <c r="QMQ2525" s="657"/>
      <c r="QMR2525" s="657"/>
      <c r="QMS2525" s="657"/>
      <c r="QMT2525" s="657"/>
      <c r="QMU2525" s="657"/>
      <c r="QMV2525" s="657"/>
      <c r="QMW2525" s="657"/>
      <c r="QMX2525" s="657"/>
      <c r="QMY2525" s="657"/>
      <c r="QMZ2525" s="657"/>
      <c r="QNA2525" s="657"/>
      <c r="QNB2525" s="657"/>
      <c r="QNC2525" s="657"/>
      <c r="QND2525" s="657"/>
      <c r="QNE2525" s="657"/>
      <c r="QNF2525" s="657"/>
      <c r="QNG2525" s="657"/>
      <c r="QNH2525" s="657"/>
      <c r="QNI2525" s="657"/>
      <c r="QNJ2525" s="657"/>
      <c r="QNK2525" s="657"/>
      <c r="QNL2525" s="657"/>
      <c r="QNM2525" s="657"/>
      <c r="QNN2525" s="657"/>
      <c r="QNO2525" s="657"/>
      <c r="QNP2525" s="657"/>
      <c r="QNQ2525" s="657"/>
      <c r="QNR2525" s="657"/>
      <c r="QNS2525" s="657"/>
      <c r="QNT2525" s="657"/>
      <c r="QNU2525" s="657"/>
      <c r="QNV2525" s="657"/>
      <c r="QNW2525" s="657"/>
      <c r="QNX2525" s="657"/>
      <c r="QNY2525" s="657"/>
      <c r="QNZ2525" s="657"/>
      <c r="QOA2525" s="657"/>
      <c r="QOB2525" s="657"/>
      <c r="QOC2525" s="657"/>
      <c r="QOD2525" s="657"/>
      <c r="QOE2525" s="657"/>
      <c r="QOF2525" s="657"/>
      <c r="QOG2525" s="657"/>
      <c r="QOH2525" s="657"/>
      <c r="QOI2525" s="657"/>
      <c r="QOJ2525" s="657"/>
      <c r="QOK2525" s="657"/>
      <c r="QOL2525" s="657"/>
      <c r="QOM2525" s="657"/>
      <c r="QON2525" s="657"/>
      <c r="QOO2525" s="657"/>
      <c r="QOP2525" s="657"/>
      <c r="QOQ2525" s="657"/>
      <c r="QOR2525" s="657"/>
      <c r="QOS2525" s="657"/>
      <c r="QOT2525" s="657"/>
      <c r="QOU2525" s="657"/>
      <c r="QOV2525" s="657"/>
      <c r="QOW2525" s="657"/>
      <c r="QOX2525" s="657"/>
      <c r="QOY2525" s="657"/>
      <c r="QOZ2525" s="657"/>
      <c r="QPA2525" s="657"/>
      <c r="QPB2525" s="657"/>
      <c r="QPC2525" s="657"/>
      <c r="QPD2525" s="657"/>
      <c r="QPE2525" s="657"/>
      <c r="QPF2525" s="657"/>
      <c r="QPG2525" s="657"/>
      <c r="QPH2525" s="657"/>
      <c r="QPI2525" s="657"/>
      <c r="QPJ2525" s="657"/>
      <c r="QPK2525" s="657"/>
      <c r="QPL2525" s="657"/>
      <c r="QPM2525" s="657"/>
      <c r="QPN2525" s="657"/>
      <c r="QPO2525" s="657"/>
      <c r="QPP2525" s="657"/>
      <c r="QPQ2525" s="657"/>
      <c r="QPR2525" s="657"/>
      <c r="QPS2525" s="657"/>
      <c r="QPT2525" s="657"/>
      <c r="QPU2525" s="657"/>
      <c r="QPV2525" s="657"/>
      <c r="QPW2525" s="657"/>
      <c r="QPX2525" s="657"/>
      <c r="QPY2525" s="657"/>
      <c r="QPZ2525" s="657"/>
      <c r="QQA2525" s="657"/>
      <c r="QQB2525" s="657"/>
      <c r="QQC2525" s="657"/>
      <c r="QQD2525" s="657"/>
      <c r="QQE2525" s="657"/>
      <c r="QQF2525" s="657"/>
      <c r="QQG2525" s="657"/>
      <c r="QQH2525" s="657"/>
      <c r="QQI2525" s="657"/>
      <c r="QQJ2525" s="657"/>
      <c r="QQK2525" s="657"/>
      <c r="QQL2525" s="657"/>
      <c r="QQM2525" s="657"/>
      <c r="QQN2525" s="657"/>
      <c r="QQO2525" s="657"/>
      <c r="QQP2525" s="657"/>
      <c r="QQQ2525" s="657"/>
      <c r="QQR2525" s="657"/>
      <c r="QQS2525" s="657"/>
      <c r="QQT2525" s="657"/>
      <c r="QQU2525" s="657"/>
      <c r="QQV2525" s="657"/>
      <c r="QQW2525" s="657"/>
      <c r="QQX2525" s="657"/>
      <c r="QQY2525" s="657"/>
      <c r="QQZ2525" s="657"/>
      <c r="QRA2525" s="657"/>
      <c r="QRB2525" s="657"/>
      <c r="QRC2525" s="657"/>
      <c r="QRD2525" s="657"/>
      <c r="QRE2525" s="657"/>
      <c r="QRF2525" s="657"/>
      <c r="QRG2525" s="657"/>
      <c r="QRH2525" s="657"/>
      <c r="QRI2525" s="657"/>
      <c r="QRJ2525" s="657"/>
      <c r="QRK2525" s="657"/>
      <c r="QRL2525" s="657"/>
      <c r="QRM2525" s="657"/>
      <c r="QRN2525" s="657"/>
      <c r="QRO2525" s="657"/>
      <c r="QRP2525" s="657"/>
      <c r="QRQ2525" s="657"/>
      <c r="QRR2525" s="657"/>
      <c r="QRS2525" s="657"/>
      <c r="QRT2525" s="657"/>
      <c r="QRU2525" s="657"/>
      <c r="QRV2525" s="657"/>
      <c r="QRW2525" s="657"/>
      <c r="QRX2525" s="657"/>
      <c r="QRY2525" s="657"/>
      <c r="QRZ2525" s="657"/>
      <c r="QSA2525" s="657"/>
      <c r="QSB2525" s="657"/>
      <c r="QSC2525" s="657"/>
      <c r="QSD2525" s="657"/>
      <c r="QSE2525" s="657"/>
      <c r="QSF2525" s="657"/>
      <c r="QSG2525" s="657"/>
      <c r="QSH2525" s="657"/>
      <c r="QSI2525" s="657"/>
      <c r="QSJ2525" s="657"/>
      <c r="QSK2525" s="657"/>
      <c r="QSL2525" s="657"/>
      <c r="QSM2525" s="657"/>
      <c r="QSN2525" s="657"/>
      <c r="QSO2525" s="657"/>
      <c r="QSP2525" s="657"/>
      <c r="QSQ2525" s="657"/>
      <c r="QSR2525" s="657"/>
      <c r="QSS2525" s="657"/>
      <c r="QST2525" s="657"/>
      <c r="QSU2525" s="657"/>
      <c r="QSV2525" s="657"/>
      <c r="QSW2525" s="657"/>
      <c r="QSX2525" s="657"/>
      <c r="QSY2525" s="657"/>
      <c r="QSZ2525" s="657"/>
      <c r="QTA2525" s="657"/>
      <c r="QTB2525" s="657"/>
      <c r="QTC2525" s="657"/>
      <c r="QTD2525" s="657"/>
      <c r="QTE2525" s="657"/>
      <c r="QTF2525" s="657"/>
      <c r="QTG2525" s="657"/>
      <c r="QTH2525" s="657"/>
      <c r="QTI2525" s="657"/>
      <c r="QTJ2525" s="657"/>
      <c r="QTK2525" s="657"/>
      <c r="QTL2525" s="657"/>
      <c r="QTM2525" s="657"/>
      <c r="QTN2525" s="657"/>
      <c r="QTO2525" s="657"/>
      <c r="QTP2525" s="657"/>
      <c r="QTQ2525" s="657"/>
      <c r="QTR2525" s="657"/>
      <c r="QTS2525" s="657"/>
      <c r="QTT2525" s="657"/>
      <c r="QTU2525" s="657"/>
      <c r="QTV2525" s="657"/>
      <c r="QTW2525" s="657"/>
      <c r="QTX2525" s="657"/>
      <c r="QTY2525" s="657"/>
      <c r="QTZ2525" s="657"/>
      <c r="QUA2525" s="657"/>
      <c r="QUB2525" s="657"/>
      <c r="QUC2525" s="657"/>
      <c r="QUD2525" s="657"/>
      <c r="QUE2525" s="657"/>
      <c r="QUF2525" s="657"/>
      <c r="QUG2525" s="657"/>
      <c r="QUH2525" s="657"/>
      <c r="QUI2525" s="657"/>
      <c r="QUJ2525" s="657"/>
      <c r="QUK2525" s="657"/>
      <c r="QUL2525" s="657"/>
      <c r="QUM2525" s="657"/>
      <c r="QUN2525" s="657"/>
      <c r="QUO2525" s="657"/>
      <c r="QUP2525" s="657"/>
      <c r="QUQ2525" s="657"/>
      <c r="QUR2525" s="657"/>
      <c r="QUS2525" s="657"/>
      <c r="QUT2525" s="657"/>
      <c r="QUU2525" s="657"/>
      <c r="QUV2525" s="657"/>
      <c r="QUW2525" s="657"/>
      <c r="QUX2525" s="657"/>
      <c r="QUY2525" s="657"/>
      <c r="QUZ2525" s="657"/>
      <c r="QVA2525" s="657"/>
      <c r="QVB2525" s="657"/>
      <c r="QVC2525" s="657"/>
      <c r="QVD2525" s="657"/>
      <c r="QVE2525" s="657"/>
      <c r="QVF2525" s="657"/>
      <c r="QVG2525" s="657"/>
      <c r="QVH2525" s="657"/>
      <c r="QVI2525" s="657"/>
      <c r="QVJ2525" s="657"/>
      <c r="QVK2525" s="657"/>
      <c r="QVL2525" s="657"/>
      <c r="QVM2525" s="657"/>
      <c r="QVN2525" s="657"/>
      <c r="QVO2525" s="657"/>
      <c r="QVP2525" s="657"/>
      <c r="QVQ2525" s="657"/>
      <c r="QVR2525" s="657"/>
      <c r="QVS2525" s="657"/>
      <c r="QVT2525" s="657"/>
      <c r="QVU2525" s="657"/>
      <c r="QVV2525" s="657"/>
      <c r="QVW2525" s="657"/>
      <c r="QVX2525" s="657"/>
      <c r="QVY2525" s="657"/>
      <c r="QVZ2525" s="657"/>
      <c r="QWA2525" s="657"/>
      <c r="QWB2525" s="657"/>
      <c r="QWC2525" s="657"/>
      <c r="QWD2525" s="657"/>
      <c r="QWE2525" s="657"/>
      <c r="QWF2525" s="657"/>
      <c r="QWG2525" s="657"/>
      <c r="QWH2525" s="657"/>
      <c r="QWI2525" s="657"/>
      <c r="QWJ2525" s="657"/>
      <c r="QWK2525" s="657"/>
      <c r="QWL2525" s="657"/>
      <c r="QWM2525" s="657"/>
      <c r="QWN2525" s="657"/>
      <c r="QWO2525" s="657"/>
      <c r="QWP2525" s="657"/>
      <c r="QWQ2525" s="657"/>
      <c r="QWR2525" s="657"/>
      <c r="QWS2525" s="657"/>
      <c r="QWT2525" s="657"/>
      <c r="QWU2525" s="657"/>
      <c r="QWV2525" s="657"/>
      <c r="QWW2525" s="657"/>
      <c r="QWX2525" s="657"/>
      <c r="QWY2525" s="657"/>
      <c r="QWZ2525" s="657"/>
      <c r="QXA2525" s="657"/>
      <c r="QXB2525" s="657"/>
      <c r="QXC2525" s="657"/>
      <c r="QXD2525" s="657"/>
      <c r="QXE2525" s="657"/>
      <c r="QXF2525" s="657"/>
      <c r="QXG2525" s="657"/>
      <c r="QXH2525" s="657"/>
      <c r="QXI2525" s="657"/>
      <c r="QXJ2525" s="657"/>
      <c r="QXK2525" s="657"/>
      <c r="QXL2525" s="657"/>
      <c r="QXM2525" s="657"/>
      <c r="QXN2525" s="657"/>
      <c r="QXO2525" s="657"/>
      <c r="QXP2525" s="657"/>
      <c r="QXQ2525" s="657"/>
      <c r="QXR2525" s="657"/>
      <c r="QXS2525" s="657"/>
      <c r="QXT2525" s="657"/>
      <c r="QXU2525" s="657"/>
      <c r="QXV2525" s="657"/>
      <c r="QXW2525" s="657"/>
      <c r="QXX2525" s="657"/>
      <c r="QXY2525" s="657"/>
      <c r="QXZ2525" s="657"/>
      <c r="QYA2525" s="657"/>
      <c r="QYB2525" s="657"/>
      <c r="QYC2525" s="657"/>
      <c r="QYD2525" s="657"/>
      <c r="QYE2525" s="657"/>
      <c r="QYF2525" s="657"/>
      <c r="QYG2525" s="657"/>
      <c r="QYH2525" s="657"/>
      <c r="QYI2525" s="657"/>
      <c r="QYJ2525" s="657"/>
      <c r="QYK2525" s="657"/>
      <c r="QYL2525" s="657"/>
      <c r="QYM2525" s="657"/>
      <c r="QYN2525" s="657"/>
      <c r="QYO2525" s="657"/>
      <c r="QYP2525" s="657"/>
      <c r="QYQ2525" s="657"/>
      <c r="QYR2525" s="657"/>
      <c r="QYS2525" s="657"/>
      <c r="QYT2525" s="657"/>
      <c r="QYU2525" s="657"/>
      <c r="QYV2525" s="657"/>
      <c r="QYW2525" s="657"/>
      <c r="QYX2525" s="657"/>
      <c r="QYY2525" s="657"/>
      <c r="QYZ2525" s="657"/>
      <c r="QZA2525" s="657"/>
      <c r="QZB2525" s="657"/>
      <c r="QZC2525" s="657"/>
      <c r="QZD2525" s="657"/>
      <c r="QZE2525" s="657"/>
      <c r="QZF2525" s="657"/>
      <c r="QZG2525" s="657"/>
      <c r="QZH2525" s="657"/>
      <c r="QZI2525" s="657"/>
      <c r="QZJ2525" s="657"/>
      <c r="QZK2525" s="657"/>
      <c r="QZL2525" s="657"/>
      <c r="QZM2525" s="657"/>
      <c r="QZN2525" s="657"/>
      <c r="QZO2525" s="657"/>
      <c r="QZP2525" s="657"/>
      <c r="QZQ2525" s="657"/>
      <c r="QZR2525" s="657"/>
      <c r="QZS2525" s="657"/>
      <c r="QZT2525" s="657"/>
      <c r="QZU2525" s="657"/>
      <c r="QZV2525" s="657"/>
      <c r="QZW2525" s="657"/>
      <c r="QZX2525" s="657"/>
      <c r="QZY2525" s="657"/>
      <c r="QZZ2525" s="657"/>
      <c r="RAA2525" s="657"/>
      <c r="RAB2525" s="657"/>
      <c r="RAC2525" s="657"/>
      <c r="RAD2525" s="657"/>
      <c r="RAE2525" s="657"/>
      <c r="RAF2525" s="657"/>
      <c r="RAG2525" s="657"/>
      <c r="RAH2525" s="657"/>
      <c r="RAI2525" s="657"/>
      <c r="RAJ2525" s="657"/>
      <c r="RAK2525" s="657"/>
      <c r="RAL2525" s="657"/>
      <c r="RAM2525" s="657"/>
      <c r="RAN2525" s="657"/>
      <c r="RAO2525" s="657"/>
      <c r="RAP2525" s="657"/>
      <c r="RAQ2525" s="657"/>
      <c r="RAR2525" s="657"/>
      <c r="RAS2525" s="657"/>
      <c r="RAT2525" s="657"/>
      <c r="RAU2525" s="657"/>
      <c r="RAV2525" s="657"/>
      <c r="RAW2525" s="657"/>
      <c r="RAX2525" s="657"/>
      <c r="RAY2525" s="657"/>
      <c r="RAZ2525" s="657"/>
      <c r="RBA2525" s="657"/>
      <c r="RBB2525" s="657"/>
      <c r="RBC2525" s="657"/>
      <c r="RBD2525" s="657"/>
      <c r="RBE2525" s="657"/>
      <c r="RBF2525" s="657"/>
      <c r="RBG2525" s="657"/>
      <c r="RBH2525" s="657"/>
      <c r="RBI2525" s="657"/>
      <c r="RBJ2525" s="657"/>
      <c r="RBK2525" s="657"/>
      <c r="RBL2525" s="657"/>
      <c r="RBM2525" s="657"/>
      <c r="RBN2525" s="657"/>
      <c r="RBO2525" s="657"/>
      <c r="RBP2525" s="657"/>
      <c r="RBQ2525" s="657"/>
      <c r="RBR2525" s="657"/>
      <c r="RBS2525" s="657"/>
      <c r="RBT2525" s="657"/>
      <c r="RBU2525" s="657"/>
      <c r="RBV2525" s="657"/>
      <c r="RBW2525" s="657"/>
      <c r="RBX2525" s="657"/>
      <c r="RBY2525" s="657"/>
      <c r="RBZ2525" s="657"/>
      <c r="RCA2525" s="657"/>
      <c r="RCB2525" s="657"/>
      <c r="RCC2525" s="657"/>
      <c r="RCD2525" s="657"/>
      <c r="RCE2525" s="657"/>
      <c r="RCF2525" s="657"/>
      <c r="RCG2525" s="657"/>
      <c r="RCH2525" s="657"/>
      <c r="RCI2525" s="657"/>
      <c r="RCJ2525" s="657"/>
      <c r="RCK2525" s="657"/>
      <c r="RCL2525" s="657"/>
      <c r="RCM2525" s="657"/>
      <c r="RCN2525" s="657"/>
      <c r="RCO2525" s="657"/>
      <c r="RCP2525" s="657"/>
      <c r="RCQ2525" s="657"/>
      <c r="RCR2525" s="657"/>
      <c r="RCS2525" s="657"/>
      <c r="RCT2525" s="657"/>
      <c r="RCU2525" s="657"/>
      <c r="RCV2525" s="657"/>
      <c r="RCW2525" s="657"/>
      <c r="RCX2525" s="657"/>
      <c r="RCY2525" s="657"/>
      <c r="RCZ2525" s="657"/>
      <c r="RDA2525" s="657"/>
      <c r="RDB2525" s="657"/>
      <c r="RDC2525" s="657"/>
      <c r="RDD2525" s="657"/>
      <c r="RDE2525" s="657"/>
      <c r="RDF2525" s="657"/>
      <c r="RDG2525" s="657"/>
      <c r="RDH2525" s="657"/>
      <c r="RDI2525" s="657"/>
      <c r="RDJ2525" s="657"/>
      <c r="RDK2525" s="657"/>
      <c r="RDL2525" s="657"/>
      <c r="RDM2525" s="657"/>
      <c r="RDN2525" s="657"/>
      <c r="RDO2525" s="657"/>
      <c r="RDP2525" s="657"/>
      <c r="RDQ2525" s="657"/>
      <c r="RDR2525" s="657"/>
      <c r="RDS2525" s="657"/>
      <c r="RDT2525" s="657"/>
      <c r="RDU2525" s="657"/>
      <c r="RDV2525" s="657"/>
      <c r="RDW2525" s="657"/>
      <c r="RDX2525" s="657"/>
      <c r="RDY2525" s="657"/>
      <c r="RDZ2525" s="657"/>
      <c r="REA2525" s="657"/>
      <c r="REB2525" s="657"/>
      <c r="REC2525" s="657"/>
      <c r="RED2525" s="657"/>
      <c r="REE2525" s="657"/>
      <c r="REF2525" s="657"/>
      <c r="REG2525" s="657"/>
      <c r="REH2525" s="657"/>
      <c r="REI2525" s="657"/>
      <c r="REJ2525" s="657"/>
      <c r="REK2525" s="657"/>
      <c r="REL2525" s="657"/>
      <c r="REM2525" s="657"/>
      <c r="REN2525" s="657"/>
      <c r="REO2525" s="657"/>
      <c r="REP2525" s="657"/>
      <c r="REQ2525" s="657"/>
      <c r="RER2525" s="657"/>
      <c r="RES2525" s="657"/>
      <c r="RET2525" s="657"/>
      <c r="REU2525" s="657"/>
      <c r="REV2525" s="657"/>
      <c r="REW2525" s="657"/>
      <c r="REX2525" s="657"/>
      <c r="REY2525" s="657"/>
      <c r="REZ2525" s="657"/>
      <c r="RFA2525" s="657"/>
      <c r="RFB2525" s="657"/>
      <c r="RFC2525" s="657"/>
      <c r="RFD2525" s="657"/>
      <c r="RFE2525" s="657"/>
      <c r="RFF2525" s="657"/>
      <c r="RFG2525" s="657"/>
      <c r="RFH2525" s="657"/>
      <c r="RFI2525" s="657"/>
      <c r="RFJ2525" s="657"/>
      <c r="RFK2525" s="657"/>
      <c r="RFL2525" s="657"/>
      <c r="RFM2525" s="657"/>
      <c r="RFN2525" s="657"/>
      <c r="RFO2525" s="657"/>
      <c r="RFP2525" s="657"/>
      <c r="RFQ2525" s="657"/>
      <c r="RFR2525" s="657"/>
      <c r="RFS2525" s="657"/>
      <c r="RFT2525" s="657"/>
      <c r="RFU2525" s="657"/>
      <c r="RFV2525" s="657"/>
      <c r="RFW2525" s="657"/>
      <c r="RFX2525" s="657"/>
      <c r="RFY2525" s="657"/>
      <c r="RFZ2525" s="657"/>
      <c r="RGA2525" s="657"/>
      <c r="RGB2525" s="657"/>
      <c r="RGC2525" s="657"/>
      <c r="RGD2525" s="657"/>
      <c r="RGE2525" s="657"/>
      <c r="RGF2525" s="657"/>
      <c r="RGG2525" s="657"/>
      <c r="RGH2525" s="657"/>
      <c r="RGI2525" s="657"/>
      <c r="RGJ2525" s="657"/>
      <c r="RGK2525" s="657"/>
      <c r="RGL2525" s="657"/>
      <c r="RGM2525" s="657"/>
      <c r="RGN2525" s="657"/>
      <c r="RGO2525" s="657"/>
      <c r="RGP2525" s="657"/>
      <c r="RGQ2525" s="657"/>
      <c r="RGR2525" s="657"/>
      <c r="RGS2525" s="657"/>
      <c r="RGT2525" s="657"/>
      <c r="RGU2525" s="657"/>
      <c r="RGV2525" s="657"/>
      <c r="RGW2525" s="657"/>
      <c r="RGX2525" s="657"/>
      <c r="RGY2525" s="657"/>
      <c r="RGZ2525" s="657"/>
      <c r="RHA2525" s="657"/>
      <c r="RHB2525" s="657"/>
      <c r="RHC2525" s="657"/>
      <c r="RHD2525" s="657"/>
      <c r="RHE2525" s="657"/>
      <c r="RHF2525" s="657"/>
      <c r="RHG2525" s="657"/>
      <c r="RHH2525" s="657"/>
      <c r="RHI2525" s="657"/>
      <c r="RHJ2525" s="657"/>
      <c r="RHK2525" s="657"/>
      <c r="RHL2525" s="657"/>
      <c r="RHM2525" s="657"/>
      <c r="RHN2525" s="657"/>
      <c r="RHO2525" s="657"/>
      <c r="RHP2525" s="657"/>
      <c r="RHQ2525" s="657"/>
      <c r="RHR2525" s="657"/>
      <c r="RHS2525" s="657"/>
      <c r="RHT2525" s="657"/>
      <c r="RHU2525" s="657"/>
      <c r="RHV2525" s="657"/>
      <c r="RHW2525" s="657"/>
      <c r="RHX2525" s="657"/>
      <c r="RHY2525" s="657"/>
      <c r="RHZ2525" s="657"/>
      <c r="RIA2525" s="657"/>
      <c r="RIB2525" s="657"/>
      <c r="RIC2525" s="657"/>
      <c r="RID2525" s="657"/>
      <c r="RIE2525" s="657"/>
      <c r="RIF2525" s="657"/>
      <c r="RIG2525" s="657"/>
      <c r="RIH2525" s="657"/>
      <c r="RII2525" s="657"/>
      <c r="RIJ2525" s="657"/>
      <c r="RIK2525" s="657"/>
      <c r="RIL2525" s="657"/>
      <c r="RIM2525" s="657"/>
      <c r="RIN2525" s="657"/>
      <c r="RIO2525" s="657"/>
      <c r="RIP2525" s="657"/>
      <c r="RIQ2525" s="657"/>
      <c r="RIR2525" s="657"/>
      <c r="RIS2525" s="657"/>
      <c r="RIT2525" s="657"/>
      <c r="RIU2525" s="657"/>
      <c r="RIV2525" s="657"/>
      <c r="RIW2525" s="657"/>
      <c r="RIX2525" s="657"/>
      <c r="RIY2525" s="657"/>
      <c r="RIZ2525" s="657"/>
      <c r="RJA2525" s="657"/>
      <c r="RJB2525" s="657"/>
      <c r="RJC2525" s="657"/>
      <c r="RJD2525" s="657"/>
      <c r="RJE2525" s="657"/>
      <c r="RJF2525" s="657"/>
      <c r="RJG2525" s="657"/>
      <c r="RJH2525" s="657"/>
      <c r="RJI2525" s="657"/>
      <c r="RJJ2525" s="657"/>
      <c r="RJK2525" s="657"/>
      <c r="RJL2525" s="657"/>
      <c r="RJM2525" s="657"/>
      <c r="RJN2525" s="657"/>
      <c r="RJO2525" s="657"/>
      <c r="RJP2525" s="657"/>
      <c r="RJQ2525" s="657"/>
      <c r="RJR2525" s="657"/>
      <c r="RJS2525" s="657"/>
      <c r="RJT2525" s="657"/>
      <c r="RJU2525" s="657"/>
      <c r="RJV2525" s="657"/>
      <c r="RJW2525" s="657"/>
      <c r="RJX2525" s="657"/>
      <c r="RJY2525" s="657"/>
      <c r="RJZ2525" s="657"/>
      <c r="RKA2525" s="657"/>
      <c r="RKB2525" s="657"/>
      <c r="RKC2525" s="657"/>
      <c r="RKD2525" s="657"/>
      <c r="RKE2525" s="657"/>
      <c r="RKF2525" s="657"/>
      <c r="RKG2525" s="657"/>
      <c r="RKH2525" s="657"/>
      <c r="RKI2525" s="657"/>
      <c r="RKJ2525" s="657"/>
      <c r="RKK2525" s="657"/>
      <c r="RKL2525" s="657"/>
      <c r="RKM2525" s="657"/>
      <c r="RKN2525" s="657"/>
      <c r="RKO2525" s="657"/>
      <c r="RKP2525" s="657"/>
      <c r="RKQ2525" s="657"/>
      <c r="RKR2525" s="657"/>
      <c r="RKS2525" s="657"/>
      <c r="RKT2525" s="657"/>
      <c r="RKU2525" s="657"/>
      <c r="RKV2525" s="657"/>
      <c r="RKW2525" s="657"/>
      <c r="RKX2525" s="657"/>
      <c r="RKY2525" s="657"/>
      <c r="RKZ2525" s="657"/>
      <c r="RLA2525" s="657"/>
      <c r="RLB2525" s="657"/>
      <c r="RLC2525" s="657"/>
      <c r="RLD2525" s="657"/>
      <c r="RLE2525" s="657"/>
      <c r="RLF2525" s="657"/>
      <c r="RLG2525" s="657"/>
      <c r="RLH2525" s="657"/>
      <c r="RLI2525" s="657"/>
      <c r="RLJ2525" s="657"/>
      <c r="RLK2525" s="657"/>
      <c r="RLL2525" s="657"/>
      <c r="RLM2525" s="657"/>
      <c r="RLN2525" s="657"/>
      <c r="RLO2525" s="657"/>
      <c r="RLP2525" s="657"/>
      <c r="RLQ2525" s="657"/>
      <c r="RLR2525" s="657"/>
      <c r="RLS2525" s="657"/>
      <c r="RLT2525" s="657"/>
      <c r="RLU2525" s="657"/>
      <c r="RLV2525" s="657"/>
      <c r="RLW2525" s="657"/>
      <c r="RLX2525" s="657"/>
      <c r="RLY2525" s="657"/>
      <c r="RLZ2525" s="657"/>
      <c r="RMA2525" s="657"/>
      <c r="RMB2525" s="657"/>
      <c r="RMC2525" s="657"/>
      <c r="RMD2525" s="657"/>
      <c r="RME2525" s="657"/>
      <c r="RMF2525" s="657"/>
      <c r="RMG2525" s="657"/>
      <c r="RMH2525" s="657"/>
      <c r="RMI2525" s="657"/>
      <c r="RMJ2525" s="657"/>
      <c r="RMK2525" s="657"/>
      <c r="RML2525" s="657"/>
      <c r="RMM2525" s="657"/>
      <c r="RMN2525" s="657"/>
      <c r="RMO2525" s="657"/>
      <c r="RMP2525" s="657"/>
      <c r="RMQ2525" s="657"/>
      <c r="RMR2525" s="657"/>
      <c r="RMS2525" s="657"/>
      <c r="RMT2525" s="657"/>
      <c r="RMU2525" s="657"/>
      <c r="RMV2525" s="657"/>
      <c r="RMW2525" s="657"/>
      <c r="RMX2525" s="657"/>
      <c r="RMY2525" s="657"/>
      <c r="RMZ2525" s="657"/>
      <c r="RNA2525" s="657"/>
      <c r="RNB2525" s="657"/>
      <c r="RNC2525" s="657"/>
      <c r="RND2525" s="657"/>
      <c r="RNE2525" s="657"/>
      <c r="RNF2525" s="657"/>
      <c r="RNG2525" s="657"/>
      <c r="RNH2525" s="657"/>
      <c r="RNI2525" s="657"/>
      <c r="RNJ2525" s="657"/>
      <c r="RNK2525" s="657"/>
      <c r="RNL2525" s="657"/>
      <c r="RNM2525" s="657"/>
      <c r="RNN2525" s="657"/>
      <c r="RNO2525" s="657"/>
      <c r="RNP2525" s="657"/>
      <c r="RNQ2525" s="657"/>
      <c r="RNR2525" s="657"/>
      <c r="RNS2525" s="657"/>
      <c r="RNT2525" s="657"/>
      <c r="RNU2525" s="657"/>
      <c r="RNV2525" s="657"/>
      <c r="RNW2525" s="657"/>
      <c r="RNX2525" s="657"/>
      <c r="RNY2525" s="657"/>
      <c r="RNZ2525" s="657"/>
      <c r="ROA2525" s="657"/>
      <c r="ROB2525" s="657"/>
      <c r="ROC2525" s="657"/>
      <c r="ROD2525" s="657"/>
      <c r="ROE2525" s="657"/>
      <c r="ROF2525" s="657"/>
      <c r="ROG2525" s="657"/>
      <c r="ROH2525" s="657"/>
      <c r="ROI2525" s="657"/>
      <c r="ROJ2525" s="657"/>
      <c r="ROK2525" s="657"/>
      <c r="ROL2525" s="657"/>
      <c r="ROM2525" s="657"/>
      <c r="RON2525" s="657"/>
      <c r="ROO2525" s="657"/>
      <c r="ROP2525" s="657"/>
      <c r="ROQ2525" s="657"/>
      <c r="ROR2525" s="657"/>
      <c r="ROS2525" s="657"/>
      <c r="ROT2525" s="657"/>
      <c r="ROU2525" s="657"/>
      <c r="ROV2525" s="657"/>
      <c r="ROW2525" s="657"/>
      <c r="ROX2525" s="657"/>
      <c r="ROY2525" s="657"/>
      <c r="ROZ2525" s="657"/>
      <c r="RPA2525" s="657"/>
      <c r="RPB2525" s="657"/>
      <c r="RPC2525" s="657"/>
      <c r="RPD2525" s="657"/>
      <c r="RPE2525" s="657"/>
      <c r="RPF2525" s="657"/>
      <c r="RPG2525" s="657"/>
      <c r="RPH2525" s="657"/>
      <c r="RPI2525" s="657"/>
      <c r="RPJ2525" s="657"/>
      <c r="RPK2525" s="657"/>
      <c r="RPL2525" s="657"/>
      <c r="RPM2525" s="657"/>
      <c r="RPN2525" s="657"/>
      <c r="RPO2525" s="657"/>
      <c r="RPP2525" s="657"/>
      <c r="RPQ2525" s="657"/>
      <c r="RPR2525" s="657"/>
      <c r="RPS2525" s="657"/>
      <c r="RPT2525" s="657"/>
      <c r="RPU2525" s="657"/>
      <c r="RPV2525" s="657"/>
      <c r="RPW2525" s="657"/>
      <c r="RPX2525" s="657"/>
      <c r="RPY2525" s="657"/>
      <c r="RPZ2525" s="657"/>
      <c r="RQA2525" s="657"/>
      <c r="RQB2525" s="657"/>
      <c r="RQC2525" s="657"/>
      <c r="RQD2525" s="657"/>
      <c r="RQE2525" s="657"/>
      <c r="RQF2525" s="657"/>
      <c r="RQG2525" s="657"/>
      <c r="RQH2525" s="657"/>
      <c r="RQI2525" s="657"/>
      <c r="RQJ2525" s="657"/>
      <c r="RQK2525" s="657"/>
      <c r="RQL2525" s="657"/>
      <c r="RQM2525" s="657"/>
      <c r="RQN2525" s="657"/>
      <c r="RQO2525" s="657"/>
      <c r="RQP2525" s="657"/>
      <c r="RQQ2525" s="657"/>
      <c r="RQR2525" s="657"/>
      <c r="RQS2525" s="657"/>
      <c r="RQT2525" s="657"/>
      <c r="RQU2525" s="657"/>
      <c r="RQV2525" s="657"/>
      <c r="RQW2525" s="657"/>
      <c r="RQX2525" s="657"/>
      <c r="RQY2525" s="657"/>
      <c r="RQZ2525" s="657"/>
      <c r="RRA2525" s="657"/>
      <c r="RRB2525" s="657"/>
      <c r="RRC2525" s="657"/>
      <c r="RRD2525" s="657"/>
      <c r="RRE2525" s="657"/>
      <c r="RRF2525" s="657"/>
      <c r="RRG2525" s="657"/>
      <c r="RRH2525" s="657"/>
      <c r="RRI2525" s="657"/>
      <c r="RRJ2525" s="657"/>
      <c r="RRK2525" s="657"/>
      <c r="RRL2525" s="657"/>
      <c r="RRM2525" s="657"/>
      <c r="RRN2525" s="657"/>
      <c r="RRO2525" s="657"/>
      <c r="RRP2525" s="657"/>
      <c r="RRQ2525" s="657"/>
      <c r="RRR2525" s="657"/>
      <c r="RRS2525" s="657"/>
      <c r="RRT2525" s="657"/>
      <c r="RRU2525" s="657"/>
      <c r="RRV2525" s="657"/>
      <c r="RRW2525" s="657"/>
      <c r="RRX2525" s="657"/>
      <c r="RRY2525" s="657"/>
      <c r="RRZ2525" s="657"/>
      <c r="RSA2525" s="657"/>
      <c r="RSB2525" s="657"/>
      <c r="RSC2525" s="657"/>
      <c r="RSD2525" s="657"/>
      <c r="RSE2525" s="657"/>
      <c r="RSF2525" s="657"/>
      <c r="RSG2525" s="657"/>
      <c r="RSH2525" s="657"/>
      <c r="RSI2525" s="657"/>
      <c r="RSJ2525" s="657"/>
      <c r="RSK2525" s="657"/>
      <c r="RSL2525" s="657"/>
      <c r="RSM2525" s="657"/>
      <c r="RSN2525" s="657"/>
      <c r="RSO2525" s="657"/>
      <c r="RSP2525" s="657"/>
      <c r="RSQ2525" s="657"/>
      <c r="RSR2525" s="657"/>
      <c r="RSS2525" s="657"/>
      <c r="RST2525" s="657"/>
      <c r="RSU2525" s="657"/>
      <c r="RSV2525" s="657"/>
      <c r="RSW2525" s="657"/>
      <c r="RSX2525" s="657"/>
      <c r="RSY2525" s="657"/>
      <c r="RSZ2525" s="657"/>
      <c r="RTA2525" s="657"/>
      <c r="RTB2525" s="657"/>
      <c r="RTC2525" s="657"/>
      <c r="RTD2525" s="657"/>
      <c r="RTE2525" s="657"/>
      <c r="RTF2525" s="657"/>
      <c r="RTG2525" s="657"/>
      <c r="RTH2525" s="657"/>
      <c r="RTI2525" s="657"/>
      <c r="RTJ2525" s="657"/>
      <c r="RTK2525" s="657"/>
      <c r="RTL2525" s="657"/>
      <c r="RTM2525" s="657"/>
      <c r="RTN2525" s="657"/>
      <c r="RTO2525" s="657"/>
      <c r="RTP2525" s="657"/>
      <c r="RTQ2525" s="657"/>
      <c r="RTR2525" s="657"/>
      <c r="RTS2525" s="657"/>
      <c r="RTT2525" s="657"/>
      <c r="RTU2525" s="657"/>
      <c r="RTV2525" s="657"/>
      <c r="RTW2525" s="657"/>
      <c r="RTX2525" s="657"/>
      <c r="RTY2525" s="657"/>
      <c r="RTZ2525" s="657"/>
      <c r="RUA2525" s="657"/>
      <c r="RUB2525" s="657"/>
      <c r="RUC2525" s="657"/>
      <c r="RUD2525" s="657"/>
      <c r="RUE2525" s="657"/>
      <c r="RUF2525" s="657"/>
      <c r="RUG2525" s="657"/>
      <c r="RUH2525" s="657"/>
      <c r="RUI2525" s="657"/>
      <c r="RUJ2525" s="657"/>
      <c r="RUK2525" s="657"/>
      <c r="RUL2525" s="657"/>
      <c r="RUM2525" s="657"/>
      <c r="RUN2525" s="657"/>
      <c r="RUO2525" s="657"/>
      <c r="RUP2525" s="657"/>
      <c r="RUQ2525" s="657"/>
      <c r="RUR2525" s="657"/>
      <c r="RUS2525" s="657"/>
      <c r="RUT2525" s="657"/>
      <c r="RUU2525" s="657"/>
      <c r="RUV2525" s="657"/>
      <c r="RUW2525" s="657"/>
      <c r="RUX2525" s="657"/>
      <c r="RUY2525" s="657"/>
      <c r="RUZ2525" s="657"/>
      <c r="RVA2525" s="657"/>
      <c r="RVB2525" s="657"/>
      <c r="RVC2525" s="657"/>
      <c r="RVD2525" s="657"/>
      <c r="RVE2525" s="657"/>
      <c r="RVF2525" s="657"/>
      <c r="RVG2525" s="657"/>
      <c r="RVH2525" s="657"/>
      <c r="RVI2525" s="657"/>
      <c r="RVJ2525" s="657"/>
      <c r="RVK2525" s="657"/>
      <c r="RVL2525" s="657"/>
      <c r="RVM2525" s="657"/>
      <c r="RVN2525" s="657"/>
      <c r="RVO2525" s="657"/>
      <c r="RVP2525" s="657"/>
      <c r="RVQ2525" s="657"/>
      <c r="RVR2525" s="657"/>
      <c r="RVS2525" s="657"/>
      <c r="RVT2525" s="657"/>
      <c r="RVU2525" s="657"/>
      <c r="RVV2525" s="657"/>
      <c r="RVW2525" s="657"/>
      <c r="RVX2525" s="657"/>
      <c r="RVY2525" s="657"/>
      <c r="RVZ2525" s="657"/>
      <c r="RWA2525" s="657"/>
      <c r="RWB2525" s="657"/>
      <c r="RWC2525" s="657"/>
      <c r="RWD2525" s="657"/>
      <c r="RWE2525" s="657"/>
      <c r="RWF2525" s="657"/>
      <c r="RWG2525" s="657"/>
      <c r="RWH2525" s="657"/>
      <c r="RWI2525" s="657"/>
      <c r="RWJ2525" s="657"/>
      <c r="RWK2525" s="657"/>
      <c r="RWL2525" s="657"/>
      <c r="RWM2525" s="657"/>
      <c r="RWN2525" s="657"/>
      <c r="RWO2525" s="657"/>
      <c r="RWP2525" s="657"/>
      <c r="RWQ2525" s="657"/>
      <c r="RWR2525" s="657"/>
      <c r="RWS2525" s="657"/>
      <c r="RWT2525" s="657"/>
      <c r="RWU2525" s="657"/>
      <c r="RWV2525" s="657"/>
      <c r="RWW2525" s="657"/>
      <c r="RWX2525" s="657"/>
      <c r="RWY2525" s="657"/>
      <c r="RWZ2525" s="657"/>
      <c r="RXA2525" s="657"/>
      <c r="RXB2525" s="657"/>
      <c r="RXC2525" s="657"/>
      <c r="RXD2525" s="657"/>
      <c r="RXE2525" s="657"/>
      <c r="RXF2525" s="657"/>
      <c r="RXG2525" s="657"/>
      <c r="RXH2525" s="657"/>
      <c r="RXI2525" s="657"/>
      <c r="RXJ2525" s="657"/>
      <c r="RXK2525" s="657"/>
      <c r="RXL2525" s="657"/>
      <c r="RXM2525" s="657"/>
      <c r="RXN2525" s="657"/>
      <c r="RXO2525" s="657"/>
      <c r="RXP2525" s="657"/>
      <c r="RXQ2525" s="657"/>
      <c r="RXR2525" s="657"/>
      <c r="RXS2525" s="657"/>
      <c r="RXT2525" s="657"/>
      <c r="RXU2525" s="657"/>
      <c r="RXV2525" s="657"/>
      <c r="RXW2525" s="657"/>
      <c r="RXX2525" s="657"/>
      <c r="RXY2525" s="657"/>
      <c r="RXZ2525" s="657"/>
      <c r="RYA2525" s="657"/>
      <c r="RYB2525" s="657"/>
      <c r="RYC2525" s="657"/>
      <c r="RYD2525" s="657"/>
      <c r="RYE2525" s="657"/>
      <c r="RYF2525" s="657"/>
      <c r="RYG2525" s="657"/>
      <c r="RYH2525" s="657"/>
      <c r="RYI2525" s="657"/>
      <c r="RYJ2525" s="657"/>
      <c r="RYK2525" s="657"/>
      <c r="RYL2525" s="657"/>
      <c r="RYM2525" s="657"/>
      <c r="RYN2525" s="657"/>
      <c r="RYO2525" s="657"/>
      <c r="RYP2525" s="657"/>
      <c r="RYQ2525" s="657"/>
      <c r="RYR2525" s="657"/>
      <c r="RYS2525" s="657"/>
      <c r="RYT2525" s="657"/>
      <c r="RYU2525" s="657"/>
      <c r="RYV2525" s="657"/>
      <c r="RYW2525" s="657"/>
      <c r="RYX2525" s="657"/>
      <c r="RYY2525" s="657"/>
      <c r="RYZ2525" s="657"/>
      <c r="RZA2525" s="657"/>
      <c r="RZB2525" s="657"/>
      <c r="RZC2525" s="657"/>
      <c r="RZD2525" s="657"/>
      <c r="RZE2525" s="657"/>
      <c r="RZF2525" s="657"/>
      <c r="RZG2525" s="657"/>
      <c r="RZH2525" s="657"/>
      <c r="RZI2525" s="657"/>
      <c r="RZJ2525" s="657"/>
      <c r="RZK2525" s="657"/>
      <c r="RZL2525" s="657"/>
      <c r="RZM2525" s="657"/>
      <c r="RZN2525" s="657"/>
      <c r="RZO2525" s="657"/>
      <c r="RZP2525" s="657"/>
      <c r="RZQ2525" s="657"/>
      <c r="RZR2525" s="657"/>
      <c r="RZS2525" s="657"/>
      <c r="RZT2525" s="657"/>
      <c r="RZU2525" s="657"/>
      <c r="RZV2525" s="657"/>
      <c r="RZW2525" s="657"/>
      <c r="RZX2525" s="657"/>
      <c r="RZY2525" s="657"/>
      <c r="RZZ2525" s="657"/>
      <c r="SAA2525" s="657"/>
      <c r="SAB2525" s="657"/>
      <c r="SAC2525" s="657"/>
      <c r="SAD2525" s="657"/>
      <c r="SAE2525" s="657"/>
      <c r="SAF2525" s="657"/>
      <c r="SAG2525" s="657"/>
      <c r="SAH2525" s="657"/>
      <c r="SAI2525" s="657"/>
      <c r="SAJ2525" s="657"/>
      <c r="SAK2525" s="657"/>
      <c r="SAL2525" s="657"/>
      <c r="SAM2525" s="657"/>
      <c r="SAN2525" s="657"/>
      <c r="SAO2525" s="657"/>
      <c r="SAP2525" s="657"/>
      <c r="SAQ2525" s="657"/>
      <c r="SAR2525" s="657"/>
      <c r="SAS2525" s="657"/>
      <c r="SAT2525" s="657"/>
      <c r="SAU2525" s="657"/>
      <c r="SAV2525" s="657"/>
      <c r="SAW2525" s="657"/>
      <c r="SAX2525" s="657"/>
      <c r="SAY2525" s="657"/>
      <c r="SAZ2525" s="657"/>
      <c r="SBA2525" s="657"/>
      <c r="SBB2525" s="657"/>
      <c r="SBC2525" s="657"/>
      <c r="SBD2525" s="657"/>
      <c r="SBE2525" s="657"/>
      <c r="SBF2525" s="657"/>
      <c r="SBG2525" s="657"/>
      <c r="SBH2525" s="657"/>
      <c r="SBI2525" s="657"/>
      <c r="SBJ2525" s="657"/>
      <c r="SBK2525" s="657"/>
      <c r="SBL2525" s="657"/>
      <c r="SBM2525" s="657"/>
      <c r="SBN2525" s="657"/>
      <c r="SBO2525" s="657"/>
      <c r="SBP2525" s="657"/>
      <c r="SBQ2525" s="657"/>
      <c r="SBR2525" s="657"/>
      <c r="SBS2525" s="657"/>
      <c r="SBT2525" s="657"/>
      <c r="SBU2525" s="657"/>
      <c r="SBV2525" s="657"/>
      <c r="SBW2525" s="657"/>
      <c r="SBX2525" s="657"/>
      <c r="SBY2525" s="657"/>
      <c r="SBZ2525" s="657"/>
      <c r="SCA2525" s="657"/>
      <c r="SCB2525" s="657"/>
      <c r="SCC2525" s="657"/>
      <c r="SCD2525" s="657"/>
      <c r="SCE2525" s="657"/>
      <c r="SCF2525" s="657"/>
      <c r="SCG2525" s="657"/>
      <c r="SCH2525" s="657"/>
      <c r="SCI2525" s="657"/>
      <c r="SCJ2525" s="657"/>
      <c r="SCK2525" s="657"/>
      <c r="SCL2525" s="657"/>
      <c r="SCM2525" s="657"/>
      <c r="SCN2525" s="657"/>
      <c r="SCO2525" s="657"/>
      <c r="SCP2525" s="657"/>
      <c r="SCQ2525" s="657"/>
      <c r="SCR2525" s="657"/>
      <c r="SCS2525" s="657"/>
      <c r="SCT2525" s="657"/>
      <c r="SCU2525" s="657"/>
      <c r="SCV2525" s="657"/>
      <c r="SCW2525" s="657"/>
      <c r="SCX2525" s="657"/>
      <c r="SCY2525" s="657"/>
      <c r="SCZ2525" s="657"/>
      <c r="SDA2525" s="657"/>
      <c r="SDB2525" s="657"/>
      <c r="SDC2525" s="657"/>
      <c r="SDD2525" s="657"/>
      <c r="SDE2525" s="657"/>
      <c r="SDF2525" s="657"/>
      <c r="SDG2525" s="657"/>
      <c r="SDH2525" s="657"/>
      <c r="SDI2525" s="657"/>
      <c r="SDJ2525" s="657"/>
      <c r="SDK2525" s="657"/>
      <c r="SDL2525" s="657"/>
      <c r="SDM2525" s="657"/>
      <c r="SDN2525" s="657"/>
      <c r="SDO2525" s="657"/>
      <c r="SDP2525" s="657"/>
      <c r="SDQ2525" s="657"/>
      <c r="SDR2525" s="657"/>
      <c r="SDS2525" s="657"/>
      <c r="SDT2525" s="657"/>
      <c r="SDU2525" s="657"/>
      <c r="SDV2525" s="657"/>
      <c r="SDW2525" s="657"/>
      <c r="SDX2525" s="657"/>
      <c r="SDY2525" s="657"/>
      <c r="SDZ2525" s="657"/>
      <c r="SEA2525" s="657"/>
      <c r="SEB2525" s="657"/>
      <c r="SEC2525" s="657"/>
      <c r="SED2525" s="657"/>
      <c r="SEE2525" s="657"/>
      <c r="SEF2525" s="657"/>
      <c r="SEG2525" s="657"/>
      <c r="SEH2525" s="657"/>
      <c r="SEI2525" s="657"/>
      <c r="SEJ2525" s="657"/>
      <c r="SEK2525" s="657"/>
      <c r="SEL2525" s="657"/>
      <c r="SEM2525" s="657"/>
      <c r="SEN2525" s="657"/>
      <c r="SEO2525" s="657"/>
      <c r="SEP2525" s="657"/>
      <c r="SEQ2525" s="657"/>
      <c r="SER2525" s="657"/>
      <c r="SES2525" s="657"/>
      <c r="SET2525" s="657"/>
      <c r="SEU2525" s="657"/>
      <c r="SEV2525" s="657"/>
      <c r="SEW2525" s="657"/>
      <c r="SEX2525" s="657"/>
      <c r="SEY2525" s="657"/>
      <c r="SEZ2525" s="657"/>
      <c r="SFA2525" s="657"/>
      <c r="SFB2525" s="657"/>
      <c r="SFC2525" s="657"/>
      <c r="SFD2525" s="657"/>
      <c r="SFE2525" s="657"/>
      <c r="SFF2525" s="657"/>
      <c r="SFG2525" s="657"/>
      <c r="SFH2525" s="657"/>
      <c r="SFI2525" s="657"/>
      <c r="SFJ2525" s="657"/>
      <c r="SFK2525" s="657"/>
      <c r="SFL2525" s="657"/>
      <c r="SFM2525" s="657"/>
      <c r="SFN2525" s="657"/>
      <c r="SFO2525" s="657"/>
      <c r="SFP2525" s="657"/>
      <c r="SFQ2525" s="657"/>
      <c r="SFR2525" s="657"/>
      <c r="SFS2525" s="657"/>
      <c r="SFT2525" s="657"/>
      <c r="SFU2525" s="657"/>
      <c r="SFV2525" s="657"/>
      <c r="SFW2525" s="657"/>
      <c r="SFX2525" s="657"/>
      <c r="SFY2525" s="657"/>
      <c r="SFZ2525" s="657"/>
      <c r="SGA2525" s="657"/>
      <c r="SGB2525" s="657"/>
      <c r="SGC2525" s="657"/>
      <c r="SGD2525" s="657"/>
      <c r="SGE2525" s="657"/>
      <c r="SGF2525" s="657"/>
      <c r="SGG2525" s="657"/>
      <c r="SGH2525" s="657"/>
      <c r="SGI2525" s="657"/>
      <c r="SGJ2525" s="657"/>
      <c r="SGK2525" s="657"/>
      <c r="SGL2525" s="657"/>
      <c r="SGM2525" s="657"/>
      <c r="SGN2525" s="657"/>
      <c r="SGO2525" s="657"/>
      <c r="SGP2525" s="657"/>
      <c r="SGQ2525" s="657"/>
      <c r="SGR2525" s="657"/>
      <c r="SGS2525" s="657"/>
      <c r="SGT2525" s="657"/>
      <c r="SGU2525" s="657"/>
      <c r="SGV2525" s="657"/>
      <c r="SGW2525" s="657"/>
      <c r="SGX2525" s="657"/>
      <c r="SGY2525" s="657"/>
      <c r="SGZ2525" s="657"/>
      <c r="SHA2525" s="657"/>
      <c r="SHB2525" s="657"/>
      <c r="SHC2525" s="657"/>
      <c r="SHD2525" s="657"/>
      <c r="SHE2525" s="657"/>
      <c r="SHF2525" s="657"/>
      <c r="SHG2525" s="657"/>
      <c r="SHH2525" s="657"/>
      <c r="SHI2525" s="657"/>
      <c r="SHJ2525" s="657"/>
      <c r="SHK2525" s="657"/>
      <c r="SHL2525" s="657"/>
      <c r="SHM2525" s="657"/>
      <c r="SHN2525" s="657"/>
      <c r="SHO2525" s="657"/>
      <c r="SHP2525" s="657"/>
      <c r="SHQ2525" s="657"/>
      <c r="SHR2525" s="657"/>
      <c r="SHS2525" s="657"/>
      <c r="SHT2525" s="657"/>
      <c r="SHU2525" s="657"/>
      <c r="SHV2525" s="657"/>
      <c r="SHW2525" s="657"/>
      <c r="SHX2525" s="657"/>
      <c r="SHY2525" s="657"/>
      <c r="SHZ2525" s="657"/>
      <c r="SIA2525" s="657"/>
      <c r="SIB2525" s="657"/>
      <c r="SIC2525" s="657"/>
      <c r="SID2525" s="657"/>
      <c r="SIE2525" s="657"/>
      <c r="SIF2525" s="657"/>
      <c r="SIG2525" s="657"/>
      <c r="SIH2525" s="657"/>
      <c r="SII2525" s="657"/>
      <c r="SIJ2525" s="657"/>
      <c r="SIK2525" s="657"/>
      <c r="SIL2525" s="657"/>
      <c r="SIM2525" s="657"/>
      <c r="SIN2525" s="657"/>
      <c r="SIO2525" s="657"/>
      <c r="SIP2525" s="657"/>
      <c r="SIQ2525" s="657"/>
      <c r="SIR2525" s="657"/>
      <c r="SIS2525" s="657"/>
      <c r="SIT2525" s="657"/>
      <c r="SIU2525" s="657"/>
      <c r="SIV2525" s="657"/>
      <c r="SIW2525" s="657"/>
      <c r="SIX2525" s="657"/>
      <c r="SIY2525" s="657"/>
      <c r="SIZ2525" s="657"/>
      <c r="SJA2525" s="657"/>
      <c r="SJB2525" s="657"/>
      <c r="SJC2525" s="657"/>
      <c r="SJD2525" s="657"/>
      <c r="SJE2525" s="657"/>
      <c r="SJF2525" s="657"/>
      <c r="SJG2525" s="657"/>
      <c r="SJH2525" s="657"/>
      <c r="SJI2525" s="657"/>
      <c r="SJJ2525" s="657"/>
      <c r="SJK2525" s="657"/>
      <c r="SJL2525" s="657"/>
      <c r="SJM2525" s="657"/>
      <c r="SJN2525" s="657"/>
      <c r="SJO2525" s="657"/>
      <c r="SJP2525" s="657"/>
      <c r="SJQ2525" s="657"/>
      <c r="SJR2525" s="657"/>
      <c r="SJS2525" s="657"/>
      <c r="SJT2525" s="657"/>
      <c r="SJU2525" s="657"/>
      <c r="SJV2525" s="657"/>
      <c r="SJW2525" s="657"/>
      <c r="SJX2525" s="657"/>
      <c r="SJY2525" s="657"/>
      <c r="SJZ2525" s="657"/>
      <c r="SKA2525" s="657"/>
      <c r="SKB2525" s="657"/>
      <c r="SKC2525" s="657"/>
      <c r="SKD2525" s="657"/>
      <c r="SKE2525" s="657"/>
      <c r="SKF2525" s="657"/>
      <c r="SKG2525" s="657"/>
      <c r="SKH2525" s="657"/>
      <c r="SKI2525" s="657"/>
      <c r="SKJ2525" s="657"/>
      <c r="SKK2525" s="657"/>
      <c r="SKL2525" s="657"/>
      <c r="SKM2525" s="657"/>
      <c r="SKN2525" s="657"/>
      <c r="SKO2525" s="657"/>
      <c r="SKP2525" s="657"/>
      <c r="SKQ2525" s="657"/>
      <c r="SKR2525" s="657"/>
      <c r="SKS2525" s="657"/>
      <c r="SKT2525" s="657"/>
      <c r="SKU2525" s="657"/>
      <c r="SKV2525" s="657"/>
      <c r="SKW2525" s="657"/>
      <c r="SKX2525" s="657"/>
      <c r="SKY2525" s="657"/>
      <c r="SKZ2525" s="657"/>
      <c r="SLA2525" s="657"/>
      <c r="SLB2525" s="657"/>
      <c r="SLC2525" s="657"/>
      <c r="SLD2525" s="657"/>
      <c r="SLE2525" s="657"/>
      <c r="SLF2525" s="657"/>
      <c r="SLG2525" s="657"/>
      <c r="SLH2525" s="657"/>
      <c r="SLI2525" s="657"/>
      <c r="SLJ2525" s="657"/>
      <c r="SLK2525" s="657"/>
      <c r="SLL2525" s="657"/>
      <c r="SLM2525" s="657"/>
      <c r="SLN2525" s="657"/>
      <c r="SLO2525" s="657"/>
      <c r="SLP2525" s="657"/>
      <c r="SLQ2525" s="657"/>
      <c r="SLR2525" s="657"/>
      <c r="SLS2525" s="657"/>
      <c r="SLT2525" s="657"/>
      <c r="SLU2525" s="657"/>
      <c r="SLV2525" s="657"/>
      <c r="SLW2525" s="657"/>
      <c r="SLX2525" s="657"/>
      <c r="SLY2525" s="657"/>
      <c r="SLZ2525" s="657"/>
      <c r="SMA2525" s="657"/>
      <c r="SMB2525" s="657"/>
      <c r="SMC2525" s="657"/>
      <c r="SMD2525" s="657"/>
      <c r="SME2525" s="657"/>
      <c r="SMF2525" s="657"/>
      <c r="SMG2525" s="657"/>
      <c r="SMH2525" s="657"/>
      <c r="SMI2525" s="657"/>
      <c r="SMJ2525" s="657"/>
      <c r="SMK2525" s="657"/>
      <c r="SML2525" s="657"/>
      <c r="SMM2525" s="657"/>
      <c r="SMN2525" s="657"/>
      <c r="SMO2525" s="657"/>
      <c r="SMP2525" s="657"/>
      <c r="SMQ2525" s="657"/>
      <c r="SMR2525" s="657"/>
      <c r="SMS2525" s="657"/>
      <c r="SMT2525" s="657"/>
      <c r="SMU2525" s="657"/>
      <c r="SMV2525" s="657"/>
      <c r="SMW2525" s="657"/>
      <c r="SMX2525" s="657"/>
      <c r="SMY2525" s="657"/>
      <c r="SMZ2525" s="657"/>
      <c r="SNA2525" s="657"/>
      <c r="SNB2525" s="657"/>
      <c r="SNC2525" s="657"/>
      <c r="SND2525" s="657"/>
      <c r="SNE2525" s="657"/>
      <c r="SNF2525" s="657"/>
      <c r="SNG2525" s="657"/>
      <c r="SNH2525" s="657"/>
      <c r="SNI2525" s="657"/>
      <c r="SNJ2525" s="657"/>
      <c r="SNK2525" s="657"/>
      <c r="SNL2525" s="657"/>
      <c r="SNM2525" s="657"/>
      <c r="SNN2525" s="657"/>
      <c r="SNO2525" s="657"/>
      <c r="SNP2525" s="657"/>
      <c r="SNQ2525" s="657"/>
      <c r="SNR2525" s="657"/>
      <c r="SNS2525" s="657"/>
      <c r="SNT2525" s="657"/>
      <c r="SNU2525" s="657"/>
      <c r="SNV2525" s="657"/>
      <c r="SNW2525" s="657"/>
      <c r="SNX2525" s="657"/>
      <c r="SNY2525" s="657"/>
      <c r="SNZ2525" s="657"/>
      <c r="SOA2525" s="657"/>
      <c r="SOB2525" s="657"/>
      <c r="SOC2525" s="657"/>
      <c r="SOD2525" s="657"/>
      <c r="SOE2525" s="657"/>
      <c r="SOF2525" s="657"/>
      <c r="SOG2525" s="657"/>
      <c r="SOH2525" s="657"/>
      <c r="SOI2525" s="657"/>
      <c r="SOJ2525" s="657"/>
      <c r="SOK2525" s="657"/>
      <c r="SOL2525" s="657"/>
      <c r="SOM2525" s="657"/>
      <c r="SON2525" s="657"/>
      <c r="SOO2525" s="657"/>
      <c r="SOP2525" s="657"/>
      <c r="SOQ2525" s="657"/>
      <c r="SOR2525" s="657"/>
      <c r="SOS2525" s="657"/>
      <c r="SOT2525" s="657"/>
      <c r="SOU2525" s="657"/>
      <c r="SOV2525" s="657"/>
      <c r="SOW2525" s="657"/>
      <c r="SOX2525" s="657"/>
      <c r="SOY2525" s="657"/>
      <c r="SOZ2525" s="657"/>
      <c r="SPA2525" s="657"/>
      <c r="SPB2525" s="657"/>
      <c r="SPC2525" s="657"/>
      <c r="SPD2525" s="657"/>
      <c r="SPE2525" s="657"/>
      <c r="SPF2525" s="657"/>
      <c r="SPG2525" s="657"/>
      <c r="SPH2525" s="657"/>
      <c r="SPI2525" s="657"/>
      <c r="SPJ2525" s="657"/>
      <c r="SPK2525" s="657"/>
      <c r="SPL2525" s="657"/>
      <c r="SPM2525" s="657"/>
      <c r="SPN2525" s="657"/>
      <c r="SPO2525" s="657"/>
      <c r="SPP2525" s="657"/>
      <c r="SPQ2525" s="657"/>
      <c r="SPR2525" s="657"/>
      <c r="SPS2525" s="657"/>
      <c r="SPT2525" s="657"/>
      <c r="SPU2525" s="657"/>
      <c r="SPV2525" s="657"/>
      <c r="SPW2525" s="657"/>
      <c r="SPX2525" s="657"/>
      <c r="SPY2525" s="657"/>
      <c r="SPZ2525" s="657"/>
      <c r="SQA2525" s="657"/>
      <c r="SQB2525" s="657"/>
      <c r="SQC2525" s="657"/>
      <c r="SQD2525" s="657"/>
      <c r="SQE2525" s="657"/>
      <c r="SQF2525" s="657"/>
      <c r="SQG2525" s="657"/>
      <c r="SQH2525" s="657"/>
      <c r="SQI2525" s="657"/>
      <c r="SQJ2525" s="657"/>
      <c r="SQK2525" s="657"/>
      <c r="SQL2525" s="657"/>
      <c r="SQM2525" s="657"/>
      <c r="SQN2525" s="657"/>
      <c r="SQO2525" s="657"/>
      <c r="SQP2525" s="657"/>
      <c r="SQQ2525" s="657"/>
      <c r="SQR2525" s="657"/>
      <c r="SQS2525" s="657"/>
      <c r="SQT2525" s="657"/>
      <c r="SQU2525" s="657"/>
      <c r="SQV2525" s="657"/>
      <c r="SQW2525" s="657"/>
      <c r="SQX2525" s="657"/>
      <c r="SQY2525" s="657"/>
      <c r="SQZ2525" s="657"/>
      <c r="SRA2525" s="657"/>
      <c r="SRB2525" s="657"/>
      <c r="SRC2525" s="657"/>
      <c r="SRD2525" s="657"/>
      <c r="SRE2525" s="657"/>
      <c r="SRF2525" s="657"/>
      <c r="SRG2525" s="657"/>
      <c r="SRH2525" s="657"/>
      <c r="SRI2525" s="657"/>
      <c r="SRJ2525" s="657"/>
      <c r="SRK2525" s="657"/>
      <c r="SRL2525" s="657"/>
      <c r="SRM2525" s="657"/>
      <c r="SRN2525" s="657"/>
      <c r="SRO2525" s="657"/>
      <c r="SRP2525" s="657"/>
      <c r="SRQ2525" s="657"/>
      <c r="SRR2525" s="657"/>
      <c r="SRS2525" s="657"/>
      <c r="SRT2525" s="657"/>
      <c r="SRU2525" s="657"/>
      <c r="SRV2525" s="657"/>
      <c r="SRW2525" s="657"/>
      <c r="SRX2525" s="657"/>
      <c r="SRY2525" s="657"/>
      <c r="SRZ2525" s="657"/>
      <c r="SSA2525" s="657"/>
      <c r="SSB2525" s="657"/>
      <c r="SSC2525" s="657"/>
      <c r="SSD2525" s="657"/>
      <c r="SSE2525" s="657"/>
      <c r="SSF2525" s="657"/>
      <c r="SSG2525" s="657"/>
      <c r="SSH2525" s="657"/>
      <c r="SSI2525" s="657"/>
      <c r="SSJ2525" s="657"/>
      <c r="SSK2525" s="657"/>
      <c r="SSL2525" s="657"/>
      <c r="SSM2525" s="657"/>
      <c r="SSN2525" s="657"/>
      <c r="SSO2525" s="657"/>
      <c r="SSP2525" s="657"/>
      <c r="SSQ2525" s="657"/>
      <c r="SSR2525" s="657"/>
      <c r="SSS2525" s="657"/>
      <c r="SST2525" s="657"/>
      <c r="SSU2525" s="657"/>
      <c r="SSV2525" s="657"/>
      <c r="SSW2525" s="657"/>
      <c r="SSX2525" s="657"/>
      <c r="SSY2525" s="657"/>
      <c r="SSZ2525" s="657"/>
      <c r="STA2525" s="657"/>
      <c r="STB2525" s="657"/>
      <c r="STC2525" s="657"/>
      <c r="STD2525" s="657"/>
      <c r="STE2525" s="657"/>
      <c r="STF2525" s="657"/>
      <c r="STG2525" s="657"/>
      <c r="STH2525" s="657"/>
      <c r="STI2525" s="657"/>
      <c r="STJ2525" s="657"/>
      <c r="STK2525" s="657"/>
      <c r="STL2525" s="657"/>
      <c r="STM2525" s="657"/>
      <c r="STN2525" s="657"/>
      <c r="STO2525" s="657"/>
      <c r="STP2525" s="657"/>
      <c r="STQ2525" s="657"/>
      <c r="STR2525" s="657"/>
      <c r="STS2525" s="657"/>
      <c r="STT2525" s="657"/>
      <c r="STU2525" s="657"/>
      <c r="STV2525" s="657"/>
      <c r="STW2525" s="657"/>
      <c r="STX2525" s="657"/>
      <c r="STY2525" s="657"/>
      <c r="STZ2525" s="657"/>
      <c r="SUA2525" s="657"/>
      <c r="SUB2525" s="657"/>
      <c r="SUC2525" s="657"/>
      <c r="SUD2525" s="657"/>
      <c r="SUE2525" s="657"/>
      <c r="SUF2525" s="657"/>
      <c r="SUG2525" s="657"/>
      <c r="SUH2525" s="657"/>
      <c r="SUI2525" s="657"/>
      <c r="SUJ2525" s="657"/>
      <c r="SUK2525" s="657"/>
      <c r="SUL2525" s="657"/>
      <c r="SUM2525" s="657"/>
      <c r="SUN2525" s="657"/>
      <c r="SUO2525" s="657"/>
      <c r="SUP2525" s="657"/>
      <c r="SUQ2525" s="657"/>
      <c r="SUR2525" s="657"/>
      <c r="SUS2525" s="657"/>
      <c r="SUT2525" s="657"/>
      <c r="SUU2525" s="657"/>
      <c r="SUV2525" s="657"/>
      <c r="SUW2525" s="657"/>
      <c r="SUX2525" s="657"/>
      <c r="SUY2525" s="657"/>
      <c r="SUZ2525" s="657"/>
      <c r="SVA2525" s="657"/>
      <c r="SVB2525" s="657"/>
      <c r="SVC2525" s="657"/>
      <c r="SVD2525" s="657"/>
      <c r="SVE2525" s="657"/>
      <c r="SVF2525" s="657"/>
      <c r="SVG2525" s="657"/>
      <c r="SVH2525" s="657"/>
      <c r="SVI2525" s="657"/>
      <c r="SVJ2525" s="657"/>
      <c r="SVK2525" s="657"/>
      <c r="SVL2525" s="657"/>
      <c r="SVM2525" s="657"/>
      <c r="SVN2525" s="657"/>
      <c r="SVO2525" s="657"/>
      <c r="SVP2525" s="657"/>
      <c r="SVQ2525" s="657"/>
      <c r="SVR2525" s="657"/>
      <c r="SVS2525" s="657"/>
      <c r="SVT2525" s="657"/>
      <c r="SVU2525" s="657"/>
      <c r="SVV2525" s="657"/>
      <c r="SVW2525" s="657"/>
      <c r="SVX2525" s="657"/>
      <c r="SVY2525" s="657"/>
      <c r="SVZ2525" s="657"/>
      <c r="SWA2525" s="657"/>
      <c r="SWB2525" s="657"/>
      <c r="SWC2525" s="657"/>
      <c r="SWD2525" s="657"/>
      <c r="SWE2525" s="657"/>
      <c r="SWF2525" s="657"/>
      <c r="SWG2525" s="657"/>
      <c r="SWH2525" s="657"/>
      <c r="SWI2525" s="657"/>
      <c r="SWJ2525" s="657"/>
      <c r="SWK2525" s="657"/>
      <c r="SWL2525" s="657"/>
      <c r="SWM2525" s="657"/>
      <c r="SWN2525" s="657"/>
      <c r="SWO2525" s="657"/>
      <c r="SWP2525" s="657"/>
      <c r="SWQ2525" s="657"/>
      <c r="SWR2525" s="657"/>
      <c r="SWS2525" s="657"/>
      <c r="SWT2525" s="657"/>
      <c r="SWU2525" s="657"/>
      <c r="SWV2525" s="657"/>
      <c r="SWW2525" s="657"/>
      <c r="SWX2525" s="657"/>
      <c r="SWY2525" s="657"/>
      <c r="SWZ2525" s="657"/>
      <c r="SXA2525" s="657"/>
      <c r="SXB2525" s="657"/>
      <c r="SXC2525" s="657"/>
      <c r="SXD2525" s="657"/>
      <c r="SXE2525" s="657"/>
      <c r="SXF2525" s="657"/>
      <c r="SXG2525" s="657"/>
      <c r="SXH2525" s="657"/>
      <c r="SXI2525" s="657"/>
      <c r="SXJ2525" s="657"/>
      <c r="SXK2525" s="657"/>
      <c r="SXL2525" s="657"/>
      <c r="SXM2525" s="657"/>
      <c r="SXN2525" s="657"/>
      <c r="SXO2525" s="657"/>
      <c r="SXP2525" s="657"/>
      <c r="SXQ2525" s="657"/>
      <c r="SXR2525" s="657"/>
      <c r="SXS2525" s="657"/>
      <c r="SXT2525" s="657"/>
      <c r="SXU2525" s="657"/>
      <c r="SXV2525" s="657"/>
      <c r="SXW2525" s="657"/>
      <c r="SXX2525" s="657"/>
      <c r="SXY2525" s="657"/>
      <c r="SXZ2525" s="657"/>
      <c r="SYA2525" s="657"/>
      <c r="SYB2525" s="657"/>
      <c r="SYC2525" s="657"/>
      <c r="SYD2525" s="657"/>
      <c r="SYE2525" s="657"/>
      <c r="SYF2525" s="657"/>
      <c r="SYG2525" s="657"/>
      <c r="SYH2525" s="657"/>
      <c r="SYI2525" s="657"/>
      <c r="SYJ2525" s="657"/>
      <c r="SYK2525" s="657"/>
      <c r="SYL2525" s="657"/>
      <c r="SYM2525" s="657"/>
      <c r="SYN2525" s="657"/>
      <c r="SYO2525" s="657"/>
      <c r="SYP2525" s="657"/>
      <c r="SYQ2525" s="657"/>
      <c r="SYR2525" s="657"/>
      <c r="SYS2525" s="657"/>
      <c r="SYT2525" s="657"/>
      <c r="SYU2525" s="657"/>
      <c r="SYV2525" s="657"/>
      <c r="SYW2525" s="657"/>
      <c r="SYX2525" s="657"/>
      <c r="SYY2525" s="657"/>
      <c r="SYZ2525" s="657"/>
      <c r="SZA2525" s="657"/>
      <c r="SZB2525" s="657"/>
      <c r="SZC2525" s="657"/>
      <c r="SZD2525" s="657"/>
      <c r="SZE2525" s="657"/>
      <c r="SZF2525" s="657"/>
      <c r="SZG2525" s="657"/>
      <c r="SZH2525" s="657"/>
      <c r="SZI2525" s="657"/>
      <c r="SZJ2525" s="657"/>
      <c r="SZK2525" s="657"/>
      <c r="SZL2525" s="657"/>
      <c r="SZM2525" s="657"/>
      <c r="SZN2525" s="657"/>
      <c r="SZO2525" s="657"/>
      <c r="SZP2525" s="657"/>
      <c r="SZQ2525" s="657"/>
      <c r="SZR2525" s="657"/>
      <c r="SZS2525" s="657"/>
      <c r="SZT2525" s="657"/>
      <c r="SZU2525" s="657"/>
      <c r="SZV2525" s="657"/>
      <c r="SZW2525" s="657"/>
      <c r="SZX2525" s="657"/>
      <c r="SZY2525" s="657"/>
      <c r="SZZ2525" s="657"/>
      <c r="TAA2525" s="657"/>
      <c r="TAB2525" s="657"/>
      <c r="TAC2525" s="657"/>
      <c r="TAD2525" s="657"/>
      <c r="TAE2525" s="657"/>
      <c r="TAF2525" s="657"/>
      <c r="TAG2525" s="657"/>
      <c r="TAH2525" s="657"/>
      <c r="TAI2525" s="657"/>
      <c r="TAJ2525" s="657"/>
      <c r="TAK2525" s="657"/>
      <c r="TAL2525" s="657"/>
      <c r="TAM2525" s="657"/>
      <c r="TAN2525" s="657"/>
      <c r="TAO2525" s="657"/>
      <c r="TAP2525" s="657"/>
      <c r="TAQ2525" s="657"/>
      <c r="TAR2525" s="657"/>
      <c r="TAS2525" s="657"/>
      <c r="TAT2525" s="657"/>
      <c r="TAU2525" s="657"/>
      <c r="TAV2525" s="657"/>
      <c r="TAW2525" s="657"/>
      <c r="TAX2525" s="657"/>
      <c r="TAY2525" s="657"/>
      <c r="TAZ2525" s="657"/>
      <c r="TBA2525" s="657"/>
      <c r="TBB2525" s="657"/>
      <c r="TBC2525" s="657"/>
      <c r="TBD2525" s="657"/>
      <c r="TBE2525" s="657"/>
      <c r="TBF2525" s="657"/>
      <c r="TBG2525" s="657"/>
      <c r="TBH2525" s="657"/>
      <c r="TBI2525" s="657"/>
      <c r="TBJ2525" s="657"/>
      <c r="TBK2525" s="657"/>
      <c r="TBL2525" s="657"/>
      <c r="TBM2525" s="657"/>
      <c r="TBN2525" s="657"/>
      <c r="TBO2525" s="657"/>
      <c r="TBP2525" s="657"/>
      <c r="TBQ2525" s="657"/>
      <c r="TBR2525" s="657"/>
      <c r="TBS2525" s="657"/>
      <c r="TBT2525" s="657"/>
      <c r="TBU2525" s="657"/>
      <c r="TBV2525" s="657"/>
      <c r="TBW2525" s="657"/>
      <c r="TBX2525" s="657"/>
      <c r="TBY2525" s="657"/>
      <c r="TBZ2525" s="657"/>
      <c r="TCA2525" s="657"/>
      <c r="TCB2525" s="657"/>
      <c r="TCC2525" s="657"/>
      <c r="TCD2525" s="657"/>
      <c r="TCE2525" s="657"/>
      <c r="TCF2525" s="657"/>
      <c r="TCG2525" s="657"/>
      <c r="TCH2525" s="657"/>
      <c r="TCI2525" s="657"/>
      <c r="TCJ2525" s="657"/>
      <c r="TCK2525" s="657"/>
      <c r="TCL2525" s="657"/>
      <c r="TCM2525" s="657"/>
      <c r="TCN2525" s="657"/>
      <c r="TCO2525" s="657"/>
      <c r="TCP2525" s="657"/>
      <c r="TCQ2525" s="657"/>
      <c r="TCR2525" s="657"/>
      <c r="TCS2525" s="657"/>
      <c r="TCT2525" s="657"/>
      <c r="TCU2525" s="657"/>
      <c r="TCV2525" s="657"/>
      <c r="TCW2525" s="657"/>
      <c r="TCX2525" s="657"/>
      <c r="TCY2525" s="657"/>
      <c r="TCZ2525" s="657"/>
      <c r="TDA2525" s="657"/>
      <c r="TDB2525" s="657"/>
      <c r="TDC2525" s="657"/>
      <c r="TDD2525" s="657"/>
      <c r="TDE2525" s="657"/>
      <c r="TDF2525" s="657"/>
      <c r="TDG2525" s="657"/>
      <c r="TDH2525" s="657"/>
      <c r="TDI2525" s="657"/>
      <c r="TDJ2525" s="657"/>
      <c r="TDK2525" s="657"/>
      <c r="TDL2525" s="657"/>
      <c r="TDM2525" s="657"/>
      <c r="TDN2525" s="657"/>
      <c r="TDO2525" s="657"/>
      <c r="TDP2525" s="657"/>
      <c r="TDQ2525" s="657"/>
      <c r="TDR2525" s="657"/>
      <c r="TDS2525" s="657"/>
      <c r="TDT2525" s="657"/>
      <c r="TDU2525" s="657"/>
      <c r="TDV2525" s="657"/>
      <c r="TDW2525" s="657"/>
      <c r="TDX2525" s="657"/>
      <c r="TDY2525" s="657"/>
      <c r="TDZ2525" s="657"/>
      <c r="TEA2525" s="657"/>
      <c r="TEB2525" s="657"/>
      <c r="TEC2525" s="657"/>
      <c r="TED2525" s="657"/>
      <c r="TEE2525" s="657"/>
      <c r="TEF2525" s="657"/>
      <c r="TEG2525" s="657"/>
      <c r="TEH2525" s="657"/>
      <c r="TEI2525" s="657"/>
      <c r="TEJ2525" s="657"/>
      <c r="TEK2525" s="657"/>
      <c r="TEL2525" s="657"/>
      <c r="TEM2525" s="657"/>
      <c r="TEN2525" s="657"/>
      <c r="TEO2525" s="657"/>
      <c r="TEP2525" s="657"/>
      <c r="TEQ2525" s="657"/>
      <c r="TER2525" s="657"/>
      <c r="TES2525" s="657"/>
      <c r="TET2525" s="657"/>
      <c r="TEU2525" s="657"/>
      <c r="TEV2525" s="657"/>
      <c r="TEW2525" s="657"/>
      <c r="TEX2525" s="657"/>
      <c r="TEY2525" s="657"/>
      <c r="TEZ2525" s="657"/>
      <c r="TFA2525" s="657"/>
      <c r="TFB2525" s="657"/>
      <c r="TFC2525" s="657"/>
      <c r="TFD2525" s="657"/>
      <c r="TFE2525" s="657"/>
      <c r="TFF2525" s="657"/>
      <c r="TFG2525" s="657"/>
      <c r="TFH2525" s="657"/>
      <c r="TFI2525" s="657"/>
      <c r="TFJ2525" s="657"/>
      <c r="TFK2525" s="657"/>
      <c r="TFL2525" s="657"/>
      <c r="TFM2525" s="657"/>
      <c r="TFN2525" s="657"/>
      <c r="TFO2525" s="657"/>
      <c r="TFP2525" s="657"/>
      <c r="TFQ2525" s="657"/>
      <c r="TFR2525" s="657"/>
      <c r="TFS2525" s="657"/>
      <c r="TFT2525" s="657"/>
      <c r="TFU2525" s="657"/>
      <c r="TFV2525" s="657"/>
      <c r="TFW2525" s="657"/>
      <c r="TFX2525" s="657"/>
      <c r="TFY2525" s="657"/>
      <c r="TFZ2525" s="657"/>
      <c r="TGA2525" s="657"/>
      <c r="TGB2525" s="657"/>
      <c r="TGC2525" s="657"/>
      <c r="TGD2525" s="657"/>
      <c r="TGE2525" s="657"/>
      <c r="TGF2525" s="657"/>
      <c r="TGG2525" s="657"/>
      <c r="TGH2525" s="657"/>
      <c r="TGI2525" s="657"/>
      <c r="TGJ2525" s="657"/>
      <c r="TGK2525" s="657"/>
      <c r="TGL2525" s="657"/>
      <c r="TGM2525" s="657"/>
      <c r="TGN2525" s="657"/>
      <c r="TGO2525" s="657"/>
      <c r="TGP2525" s="657"/>
      <c r="TGQ2525" s="657"/>
      <c r="TGR2525" s="657"/>
      <c r="TGS2525" s="657"/>
      <c r="TGT2525" s="657"/>
      <c r="TGU2525" s="657"/>
      <c r="TGV2525" s="657"/>
      <c r="TGW2525" s="657"/>
      <c r="TGX2525" s="657"/>
      <c r="TGY2525" s="657"/>
      <c r="TGZ2525" s="657"/>
      <c r="THA2525" s="657"/>
      <c r="THB2525" s="657"/>
      <c r="THC2525" s="657"/>
      <c r="THD2525" s="657"/>
      <c r="THE2525" s="657"/>
      <c r="THF2525" s="657"/>
      <c r="THG2525" s="657"/>
      <c r="THH2525" s="657"/>
      <c r="THI2525" s="657"/>
      <c r="THJ2525" s="657"/>
      <c r="THK2525" s="657"/>
      <c r="THL2525" s="657"/>
      <c r="THM2525" s="657"/>
      <c r="THN2525" s="657"/>
      <c r="THO2525" s="657"/>
      <c r="THP2525" s="657"/>
      <c r="THQ2525" s="657"/>
      <c r="THR2525" s="657"/>
      <c r="THS2525" s="657"/>
      <c r="THT2525" s="657"/>
      <c r="THU2525" s="657"/>
      <c r="THV2525" s="657"/>
      <c r="THW2525" s="657"/>
      <c r="THX2525" s="657"/>
      <c r="THY2525" s="657"/>
      <c r="THZ2525" s="657"/>
      <c r="TIA2525" s="657"/>
      <c r="TIB2525" s="657"/>
      <c r="TIC2525" s="657"/>
      <c r="TID2525" s="657"/>
      <c r="TIE2525" s="657"/>
      <c r="TIF2525" s="657"/>
      <c r="TIG2525" s="657"/>
      <c r="TIH2525" s="657"/>
      <c r="TII2525" s="657"/>
      <c r="TIJ2525" s="657"/>
      <c r="TIK2525" s="657"/>
      <c r="TIL2525" s="657"/>
      <c r="TIM2525" s="657"/>
      <c r="TIN2525" s="657"/>
      <c r="TIO2525" s="657"/>
      <c r="TIP2525" s="657"/>
      <c r="TIQ2525" s="657"/>
      <c r="TIR2525" s="657"/>
      <c r="TIS2525" s="657"/>
      <c r="TIT2525" s="657"/>
      <c r="TIU2525" s="657"/>
      <c r="TIV2525" s="657"/>
      <c r="TIW2525" s="657"/>
      <c r="TIX2525" s="657"/>
      <c r="TIY2525" s="657"/>
      <c r="TIZ2525" s="657"/>
      <c r="TJA2525" s="657"/>
      <c r="TJB2525" s="657"/>
      <c r="TJC2525" s="657"/>
      <c r="TJD2525" s="657"/>
      <c r="TJE2525" s="657"/>
      <c r="TJF2525" s="657"/>
      <c r="TJG2525" s="657"/>
      <c r="TJH2525" s="657"/>
      <c r="TJI2525" s="657"/>
      <c r="TJJ2525" s="657"/>
      <c r="TJK2525" s="657"/>
      <c r="TJL2525" s="657"/>
      <c r="TJM2525" s="657"/>
      <c r="TJN2525" s="657"/>
      <c r="TJO2525" s="657"/>
      <c r="TJP2525" s="657"/>
      <c r="TJQ2525" s="657"/>
      <c r="TJR2525" s="657"/>
      <c r="TJS2525" s="657"/>
      <c r="TJT2525" s="657"/>
      <c r="TJU2525" s="657"/>
      <c r="TJV2525" s="657"/>
      <c r="TJW2525" s="657"/>
      <c r="TJX2525" s="657"/>
      <c r="TJY2525" s="657"/>
      <c r="TJZ2525" s="657"/>
      <c r="TKA2525" s="657"/>
      <c r="TKB2525" s="657"/>
      <c r="TKC2525" s="657"/>
      <c r="TKD2525" s="657"/>
      <c r="TKE2525" s="657"/>
      <c r="TKF2525" s="657"/>
      <c r="TKG2525" s="657"/>
      <c r="TKH2525" s="657"/>
      <c r="TKI2525" s="657"/>
      <c r="TKJ2525" s="657"/>
      <c r="TKK2525" s="657"/>
      <c r="TKL2525" s="657"/>
      <c r="TKM2525" s="657"/>
      <c r="TKN2525" s="657"/>
      <c r="TKO2525" s="657"/>
      <c r="TKP2525" s="657"/>
      <c r="TKQ2525" s="657"/>
      <c r="TKR2525" s="657"/>
      <c r="TKS2525" s="657"/>
      <c r="TKT2525" s="657"/>
      <c r="TKU2525" s="657"/>
      <c r="TKV2525" s="657"/>
      <c r="TKW2525" s="657"/>
      <c r="TKX2525" s="657"/>
      <c r="TKY2525" s="657"/>
      <c r="TKZ2525" s="657"/>
      <c r="TLA2525" s="657"/>
      <c r="TLB2525" s="657"/>
      <c r="TLC2525" s="657"/>
      <c r="TLD2525" s="657"/>
      <c r="TLE2525" s="657"/>
      <c r="TLF2525" s="657"/>
      <c r="TLG2525" s="657"/>
      <c r="TLH2525" s="657"/>
      <c r="TLI2525" s="657"/>
      <c r="TLJ2525" s="657"/>
      <c r="TLK2525" s="657"/>
      <c r="TLL2525" s="657"/>
      <c r="TLM2525" s="657"/>
      <c r="TLN2525" s="657"/>
      <c r="TLO2525" s="657"/>
      <c r="TLP2525" s="657"/>
      <c r="TLQ2525" s="657"/>
      <c r="TLR2525" s="657"/>
      <c r="TLS2525" s="657"/>
      <c r="TLT2525" s="657"/>
      <c r="TLU2525" s="657"/>
      <c r="TLV2525" s="657"/>
      <c r="TLW2525" s="657"/>
      <c r="TLX2525" s="657"/>
      <c r="TLY2525" s="657"/>
      <c r="TLZ2525" s="657"/>
      <c r="TMA2525" s="657"/>
      <c r="TMB2525" s="657"/>
      <c r="TMC2525" s="657"/>
      <c r="TMD2525" s="657"/>
      <c r="TME2525" s="657"/>
      <c r="TMF2525" s="657"/>
      <c r="TMG2525" s="657"/>
      <c r="TMH2525" s="657"/>
      <c r="TMI2525" s="657"/>
      <c r="TMJ2525" s="657"/>
      <c r="TMK2525" s="657"/>
      <c r="TML2525" s="657"/>
      <c r="TMM2525" s="657"/>
      <c r="TMN2525" s="657"/>
      <c r="TMO2525" s="657"/>
      <c r="TMP2525" s="657"/>
      <c r="TMQ2525" s="657"/>
      <c r="TMR2525" s="657"/>
      <c r="TMS2525" s="657"/>
      <c r="TMT2525" s="657"/>
      <c r="TMU2525" s="657"/>
      <c r="TMV2525" s="657"/>
      <c r="TMW2525" s="657"/>
      <c r="TMX2525" s="657"/>
      <c r="TMY2525" s="657"/>
      <c r="TMZ2525" s="657"/>
      <c r="TNA2525" s="657"/>
      <c r="TNB2525" s="657"/>
      <c r="TNC2525" s="657"/>
      <c r="TND2525" s="657"/>
      <c r="TNE2525" s="657"/>
      <c r="TNF2525" s="657"/>
      <c r="TNG2525" s="657"/>
      <c r="TNH2525" s="657"/>
      <c r="TNI2525" s="657"/>
      <c r="TNJ2525" s="657"/>
      <c r="TNK2525" s="657"/>
      <c r="TNL2525" s="657"/>
      <c r="TNM2525" s="657"/>
      <c r="TNN2525" s="657"/>
      <c r="TNO2525" s="657"/>
      <c r="TNP2525" s="657"/>
      <c r="TNQ2525" s="657"/>
      <c r="TNR2525" s="657"/>
      <c r="TNS2525" s="657"/>
      <c r="TNT2525" s="657"/>
      <c r="TNU2525" s="657"/>
      <c r="TNV2525" s="657"/>
      <c r="TNW2525" s="657"/>
      <c r="TNX2525" s="657"/>
      <c r="TNY2525" s="657"/>
      <c r="TNZ2525" s="657"/>
      <c r="TOA2525" s="657"/>
      <c r="TOB2525" s="657"/>
      <c r="TOC2525" s="657"/>
      <c r="TOD2525" s="657"/>
      <c r="TOE2525" s="657"/>
      <c r="TOF2525" s="657"/>
      <c r="TOG2525" s="657"/>
      <c r="TOH2525" s="657"/>
      <c r="TOI2525" s="657"/>
      <c r="TOJ2525" s="657"/>
      <c r="TOK2525" s="657"/>
      <c r="TOL2525" s="657"/>
      <c r="TOM2525" s="657"/>
      <c r="TON2525" s="657"/>
      <c r="TOO2525" s="657"/>
      <c r="TOP2525" s="657"/>
      <c r="TOQ2525" s="657"/>
      <c r="TOR2525" s="657"/>
      <c r="TOS2525" s="657"/>
      <c r="TOT2525" s="657"/>
      <c r="TOU2525" s="657"/>
      <c r="TOV2525" s="657"/>
      <c r="TOW2525" s="657"/>
      <c r="TOX2525" s="657"/>
      <c r="TOY2525" s="657"/>
      <c r="TOZ2525" s="657"/>
      <c r="TPA2525" s="657"/>
      <c r="TPB2525" s="657"/>
      <c r="TPC2525" s="657"/>
      <c r="TPD2525" s="657"/>
      <c r="TPE2525" s="657"/>
      <c r="TPF2525" s="657"/>
      <c r="TPG2525" s="657"/>
      <c r="TPH2525" s="657"/>
      <c r="TPI2525" s="657"/>
      <c r="TPJ2525" s="657"/>
      <c r="TPK2525" s="657"/>
      <c r="TPL2525" s="657"/>
      <c r="TPM2525" s="657"/>
      <c r="TPN2525" s="657"/>
      <c r="TPO2525" s="657"/>
      <c r="TPP2525" s="657"/>
      <c r="TPQ2525" s="657"/>
      <c r="TPR2525" s="657"/>
      <c r="TPS2525" s="657"/>
      <c r="TPT2525" s="657"/>
      <c r="TPU2525" s="657"/>
      <c r="TPV2525" s="657"/>
      <c r="TPW2525" s="657"/>
      <c r="TPX2525" s="657"/>
      <c r="TPY2525" s="657"/>
      <c r="TPZ2525" s="657"/>
      <c r="TQA2525" s="657"/>
      <c r="TQB2525" s="657"/>
      <c r="TQC2525" s="657"/>
      <c r="TQD2525" s="657"/>
      <c r="TQE2525" s="657"/>
      <c r="TQF2525" s="657"/>
      <c r="TQG2525" s="657"/>
      <c r="TQH2525" s="657"/>
      <c r="TQI2525" s="657"/>
      <c r="TQJ2525" s="657"/>
      <c r="TQK2525" s="657"/>
      <c r="TQL2525" s="657"/>
      <c r="TQM2525" s="657"/>
      <c r="TQN2525" s="657"/>
      <c r="TQO2525" s="657"/>
      <c r="TQP2525" s="657"/>
      <c r="TQQ2525" s="657"/>
      <c r="TQR2525" s="657"/>
      <c r="TQS2525" s="657"/>
      <c r="TQT2525" s="657"/>
      <c r="TQU2525" s="657"/>
      <c r="TQV2525" s="657"/>
      <c r="TQW2525" s="657"/>
      <c r="TQX2525" s="657"/>
      <c r="TQY2525" s="657"/>
      <c r="TQZ2525" s="657"/>
      <c r="TRA2525" s="657"/>
      <c r="TRB2525" s="657"/>
      <c r="TRC2525" s="657"/>
      <c r="TRD2525" s="657"/>
      <c r="TRE2525" s="657"/>
      <c r="TRF2525" s="657"/>
      <c r="TRG2525" s="657"/>
      <c r="TRH2525" s="657"/>
      <c r="TRI2525" s="657"/>
      <c r="TRJ2525" s="657"/>
      <c r="TRK2525" s="657"/>
      <c r="TRL2525" s="657"/>
      <c r="TRM2525" s="657"/>
      <c r="TRN2525" s="657"/>
      <c r="TRO2525" s="657"/>
      <c r="TRP2525" s="657"/>
      <c r="TRQ2525" s="657"/>
      <c r="TRR2525" s="657"/>
      <c r="TRS2525" s="657"/>
      <c r="TRT2525" s="657"/>
      <c r="TRU2525" s="657"/>
      <c r="TRV2525" s="657"/>
      <c r="TRW2525" s="657"/>
      <c r="TRX2525" s="657"/>
      <c r="TRY2525" s="657"/>
      <c r="TRZ2525" s="657"/>
      <c r="TSA2525" s="657"/>
      <c r="TSB2525" s="657"/>
      <c r="TSC2525" s="657"/>
      <c r="TSD2525" s="657"/>
      <c r="TSE2525" s="657"/>
      <c r="TSF2525" s="657"/>
      <c r="TSG2525" s="657"/>
      <c r="TSH2525" s="657"/>
      <c r="TSI2525" s="657"/>
      <c r="TSJ2525" s="657"/>
      <c r="TSK2525" s="657"/>
      <c r="TSL2525" s="657"/>
      <c r="TSM2525" s="657"/>
      <c r="TSN2525" s="657"/>
      <c r="TSO2525" s="657"/>
      <c r="TSP2525" s="657"/>
      <c r="TSQ2525" s="657"/>
      <c r="TSR2525" s="657"/>
      <c r="TSS2525" s="657"/>
      <c r="TST2525" s="657"/>
      <c r="TSU2525" s="657"/>
      <c r="TSV2525" s="657"/>
      <c r="TSW2525" s="657"/>
      <c r="TSX2525" s="657"/>
      <c r="TSY2525" s="657"/>
      <c r="TSZ2525" s="657"/>
      <c r="TTA2525" s="657"/>
      <c r="TTB2525" s="657"/>
      <c r="TTC2525" s="657"/>
      <c r="TTD2525" s="657"/>
      <c r="TTE2525" s="657"/>
      <c r="TTF2525" s="657"/>
      <c r="TTG2525" s="657"/>
      <c r="TTH2525" s="657"/>
      <c r="TTI2525" s="657"/>
      <c r="TTJ2525" s="657"/>
      <c r="TTK2525" s="657"/>
      <c r="TTL2525" s="657"/>
      <c r="TTM2525" s="657"/>
      <c r="TTN2525" s="657"/>
      <c r="TTO2525" s="657"/>
      <c r="TTP2525" s="657"/>
      <c r="TTQ2525" s="657"/>
      <c r="TTR2525" s="657"/>
      <c r="TTS2525" s="657"/>
      <c r="TTT2525" s="657"/>
      <c r="TTU2525" s="657"/>
      <c r="TTV2525" s="657"/>
      <c r="TTW2525" s="657"/>
      <c r="TTX2525" s="657"/>
      <c r="TTY2525" s="657"/>
      <c r="TTZ2525" s="657"/>
      <c r="TUA2525" s="657"/>
      <c r="TUB2525" s="657"/>
      <c r="TUC2525" s="657"/>
      <c r="TUD2525" s="657"/>
      <c r="TUE2525" s="657"/>
      <c r="TUF2525" s="657"/>
      <c r="TUG2525" s="657"/>
      <c r="TUH2525" s="657"/>
      <c r="TUI2525" s="657"/>
      <c r="TUJ2525" s="657"/>
      <c r="TUK2525" s="657"/>
      <c r="TUL2525" s="657"/>
      <c r="TUM2525" s="657"/>
      <c r="TUN2525" s="657"/>
      <c r="TUO2525" s="657"/>
      <c r="TUP2525" s="657"/>
      <c r="TUQ2525" s="657"/>
      <c r="TUR2525" s="657"/>
      <c r="TUS2525" s="657"/>
      <c r="TUT2525" s="657"/>
      <c r="TUU2525" s="657"/>
      <c r="TUV2525" s="657"/>
      <c r="TUW2525" s="657"/>
      <c r="TUX2525" s="657"/>
      <c r="TUY2525" s="657"/>
      <c r="TUZ2525" s="657"/>
      <c r="TVA2525" s="657"/>
      <c r="TVB2525" s="657"/>
      <c r="TVC2525" s="657"/>
      <c r="TVD2525" s="657"/>
      <c r="TVE2525" s="657"/>
      <c r="TVF2525" s="657"/>
      <c r="TVG2525" s="657"/>
      <c r="TVH2525" s="657"/>
      <c r="TVI2525" s="657"/>
      <c r="TVJ2525" s="657"/>
      <c r="TVK2525" s="657"/>
      <c r="TVL2525" s="657"/>
      <c r="TVM2525" s="657"/>
      <c r="TVN2525" s="657"/>
      <c r="TVO2525" s="657"/>
      <c r="TVP2525" s="657"/>
      <c r="TVQ2525" s="657"/>
      <c r="TVR2525" s="657"/>
      <c r="TVS2525" s="657"/>
      <c r="TVT2525" s="657"/>
      <c r="TVU2525" s="657"/>
      <c r="TVV2525" s="657"/>
      <c r="TVW2525" s="657"/>
      <c r="TVX2525" s="657"/>
      <c r="TVY2525" s="657"/>
      <c r="TVZ2525" s="657"/>
      <c r="TWA2525" s="657"/>
      <c r="TWB2525" s="657"/>
      <c r="TWC2525" s="657"/>
      <c r="TWD2525" s="657"/>
      <c r="TWE2525" s="657"/>
      <c r="TWF2525" s="657"/>
      <c r="TWG2525" s="657"/>
      <c r="TWH2525" s="657"/>
      <c r="TWI2525" s="657"/>
      <c r="TWJ2525" s="657"/>
      <c r="TWK2525" s="657"/>
      <c r="TWL2525" s="657"/>
      <c r="TWM2525" s="657"/>
      <c r="TWN2525" s="657"/>
      <c r="TWO2525" s="657"/>
      <c r="TWP2525" s="657"/>
      <c r="TWQ2525" s="657"/>
      <c r="TWR2525" s="657"/>
      <c r="TWS2525" s="657"/>
      <c r="TWT2525" s="657"/>
      <c r="TWU2525" s="657"/>
      <c r="TWV2525" s="657"/>
      <c r="TWW2525" s="657"/>
      <c r="TWX2525" s="657"/>
      <c r="TWY2525" s="657"/>
      <c r="TWZ2525" s="657"/>
      <c r="TXA2525" s="657"/>
      <c r="TXB2525" s="657"/>
      <c r="TXC2525" s="657"/>
      <c r="TXD2525" s="657"/>
      <c r="TXE2525" s="657"/>
      <c r="TXF2525" s="657"/>
      <c r="TXG2525" s="657"/>
      <c r="TXH2525" s="657"/>
      <c r="TXI2525" s="657"/>
      <c r="TXJ2525" s="657"/>
      <c r="TXK2525" s="657"/>
      <c r="TXL2525" s="657"/>
      <c r="TXM2525" s="657"/>
      <c r="TXN2525" s="657"/>
      <c r="TXO2525" s="657"/>
      <c r="TXP2525" s="657"/>
      <c r="TXQ2525" s="657"/>
      <c r="TXR2525" s="657"/>
      <c r="TXS2525" s="657"/>
      <c r="TXT2525" s="657"/>
      <c r="TXU2525" s="657"/>
      <c r="TXV2525" s="657"/>
      <c r="TXW2525" s="657"/>
      <c r="TXX2525" s="657"/>
      <c r="TXY2525" s="657"/>
      <c r="TXZ2525" s="657"/>
      <c r="TYA2525" s="657"/>
      <c r="TYB2525" s="657"/>
      <c r="TYC2525" s="657"/>
      <c r="TYD2525" s="657"/>
      <c r="TYE2525" s="657"/>
      <c r="TYF2525" s="657"/>
      <c r="TYG2525" s="657"/>
      <c r="TYH2525" s="657"/>
      <c r="TYI2525" s="657"/>
      <c r="TYJ2525" s="657"/>
      <c r="TYK2525" s="657"/>
      <c r="TYL2525" s="657"/>
      <c r="TYM2525" s="657"/>
      <c r="TYN2525" s="657"/>
      <c r="TYO2525" s="657"/>
      <c r="TYP2525" s="657"/>
      <c r="TYQ2525" s="657"/>
      <c r="TYR2525" s="657"/>
      <c r="TYS2525" s="657"/>
      <c r="TYT2525" s="657"/>
      <c r="TYU2525" s="657"/>
      <c r="TYV2525" s="657"/>
      <c r="TYW2525" s="657"/>
      <c r="TYX2525" s="657"/>
      <c r="TYY2525" s="657"/>
      <c r="TYZ2525" s="657"/>
      <c r="TZA2525" s="657"/>
      <c r="TZB2525" s="657"/>
      <c r="TZC2525" s="657"/>
      <c r="TZD2525" s="657"/>
      <c r="TZE2525" s="657"/>
      <c r="TZF2525" s="657"/>
      <c r="TZG2525" s="657"/>
      <c r="TZH2525" s="657"/>
      <c r="TZI2525" s="657"/>
      <c r="TZJ2525" s="657"/>
      <c r="TZK2525" s="657"/>
      <c r="TZL2525" s="657"/>
      <c r="TZM2525" s="657"/>
      <c r="TZN2525" s="657"/>
      <c r="TZO2525" s="657"/>
      <c r="TZP2525" s="657"/>
      <c r="TZQ2525" s="657"/>
      <c r="TZR2525" s="657"/>
      <c r="TZS2525" s="657"/>
      <c r="TZT2525" s="657"/>
      <c r="TZU2525" s="657"/>
      <c r="TZV2525" s="657"/>
      <c r="TZW2525" s="657"/>
      <c r="TZX2525" s="657"/>
      <c r="TZY2525" s="657"/>
      <c r="TZZ2525" s="657"/>
      <c r="UAA2525" s="657"/>
      <c r="UAB2525" s="657"/>
      <c r="UAC2525" s="657"/>
      <c r="UAD2525" s="657"/>
      <c r="UAE2525" s="657"/>
      <c r="UAF2525" s="657"/>
      <c r="UAG2525" s="657"/>
      <c r="UAH2525" s="657"/>
      <c r="UAI2525" s="657"/>
      <c r="UAJ2525" s="657"/>
      <c r="UAK2525" s="657"/>
      <c r="UAL2525" s="657"/>
      <c r="UAM2525" s="657"/>
      <c r="UAN2525" s="657"/>
      <c r="UAO2525" s="657"/>
      <c r="UAP2525" s="657"/>
      <c r="UAQ2525" s="657"/>
      <c r="UAR2525" s="657"/>
      <c r="UAS2525" s="657"/>
      <c r="UAT2525" s="657"/>
      <c r="UAU2525" s="657"/>
      <c r="UAV2525" s="657"/>
      <c r="UAW2525" s="657"/>
      <c r="UAX2525" s="657"/>
      <c r="UAY2525" s="657"/>
      <c r="UAZ2525" s="657"/>
      <c r="UBA2525" s="657"/>
      <c r="UBB2525" s="657"/>
      <c r="UBC2525" s="657"/>
      <c r="UBD2525" s="657"/>
      <c r="UBE2525" s="657"/>
      <c r="UBF2525" s="657"/>
      <c r="UBG2525" s="657"/>
      <c r="UBH2525" s="657"/>
      <c r="UBI2525" s="657"/>
      <c r="UBJ2525" s="657"/>
      <c r="UBK2525" s="657"/>
      <c r="UBL2525" s="657"/>
      <c r="UBM2525" s="657"/>
      <c r="UBN2525" s="657"/>
      <c r="UBO2525" s="657"/>
      <c r="UBP2525" s="657"/>
      <c r="UBQ2525" s="657"/>
      <c r="UBR2525" s="657"/>
      <c r="UBS2525" s="657"/>
      <c r="UBT2525" s="657"/>
      <c r="UBU2525" s="657"/>
      <c r="UBV2525" s="657"/>
      <c r="UBW2525" s="657"/>
      <c r="UBX2525" s="657"/>
      <c r="UBY2525" s="657"/>
      <c r="UBZ2525" s="657"/>
      <c r="UCA2525" s="657"/>
      <c r="UCB2525" s="657"/>
      <c r="UCC2525" s="657"/>
      <c r="UCD2525" s="657"/>
      <c r="UCE2525" s="657"/>
      <c r="UCF2525" s="657"/>
      <c r="UCG2525" s="657"/>
      <c r="UCH2525" s="657"/>
      <c r="UCI2525" s="657"/>
      <c r="UCJ2525" s="657"/>
      <c r="UCK2525" s="657"/>
      <c r="UCL2525" s="657"/>
      <c r="UCM2525" s="657"/>
      <c r="UCN2525" s="657"/>
      <c r="UCO2525" s="657"/>
      <c r="UCP2525" s="657"/>
      <c r="UCQ2525" s="657"/>
      <c r="UCR2525" s="657"/>
      <c r="UCS2525" s="657"/>
      <c r="UCT2525" s="657"/>
      <c r="UCU2525" s="657"/>
      <c r="UCV2525" s="657"/>
      <c r="UCW2525" s="657"/>
      <c r="UCX2525" s="657"/>
      <c r="UCY2525" s="657"/>
      <c r="UCZ2525" s="657"/>
      <c r="UDA2525" s="657"/>
      <c r="UDB2525" s="657"/>
      <c r="UDC2525" s="657"/>
      <c r="UDD2525" s="657"/>
      <c r="UDE2525" s="657"/>
      <c r="UDF2525" s="657"/>
      <c r="UDG2525" s="657"/>
      <c r="UDH2525" s="657"/>
      <c r="UDI2525" s="657"/>
      <c r="UDJ2525" s="657"/>
      <c r="UDK2525" s="657"/>
      <c r="UDL2525" s="657"/>
      <c r="UDM2525" s="657"/>
      <c r="UDN2525" s="657"/>
      <c r="UDO2525" s="657"/>
      <c r="UDP2525" s="657"/>
      <c r="UDQ2525" s="657"/>
      <c r="UDR2525" s="657"/>
      <c r="UDS2525" s="657"/>
      <c r="UDT2525" s="657"/>
      <c r="UDU2525" s="657"/>
      <c r="UDV2525" s="657"/>
      <c r="UDW2525" s="657"/>
      <c r="UDX2525" s="657"/>
      <c r="UDY2525" s="657"/>
      <c r="UDZ2525" s="657"/>
      <c r="UEA2525" s="657"/>
      <c r="UEB2525" s="657"/>
      <c r="UEC2525" s="657"/>
      <c r="UED2525" s="657"/>
      <c r="UEE2525" s="657"/>
      <c r="UEF2525" s="657"/>
      <c r="UEG2525" s="657"/>
      <c r="UEH2525" s="657"/>
      <c r="UEI2525" s="657"/>
      <c r="UEJ2525" s="657"/>
      <c r="UEK2525" s="657"/>
      <c r="UEL2525" s="657"/>
      <c r="UEM2525" s="657"/>
      <c r="UEN2525" s="657"/>
      <c r="UEO2525" s="657"/>
      <c r="UEP2525" s="657"/>
      <c r="UEQ2525" s="657"/>
      <c r="UER2525" s="657"/>
      <c r="UES2525" s="657"/>
      <c r="UET2525" s="657"/>
      <c r="UEU2525" s="657"/>
      <c r="UEV2525" s="657"/>
      <c r="UEW2525" s="657"/>
      <c r="UEX2525" s="657"/>
      <c r="UEY2525" s="657"/>
      <c r="UEZ2525" s="657"/>
      <c r="UFA2525" s="657"/>
      <c r="UFB2525" s="657"/>
      <c r="UFC2525" s="657"/>
      <c r="UFD2525" s="657"/>
      <c r="UFE2525" s="657"/>
      <c r="UFF2525" s="657"/>
      <c r="UFG2525" s="657"/>
      <c r="UFH2525" s="657"/>
      <c r="UFI2525" s="657"/>
      <c r="UFJ2525" s="657"/>
      <c r="UFK2525" s="657"/>
      <c r="UFL2525" s="657"/>
      <c r="UFM2525" s="657"/>
      <c r="UFN2525" s="657"/>
      <c r="UFO2525" s="657"/>
      <c r="UFP2525" s="657"/>
      <c r="UFQ2525" s="657"/>
      <c r="UFR2525" s="657"/>
      <c r="UFS2525" s="657"/>
      <c r="UFT2525" s="657"/>
      <c r="UFU2525" s="657"/>
      <c r="UFV2525" s="657"/>
      <c r="UFW2525" s="657"/>
      <c r="UFX2525" s="657"/>
      <c r="UFY2525" s="657"/>
      <c r="UFZ2525" s="657"/>
      <c r="UGA2525" s="657"/>
      <c r="UGB2525" s="657"/>
      <c r="UGC2525" s="657"/>
      <c r="UGD2525" s="657"/>
      <c r="UGE2525" s="657"/>
      <c r="UGF2525" s="657"/>
      <c r="UGG2525" s="657"/>
      <c r="UGH2525" s="657"/>
      <c r="UGI2525" s="657"/>
      <c r="UGJ2525" s="657"/>
      <c r="UGK2525" s="657"/>
      <c r="UGL2525" s="657"/>
      <c r="UGM2525" s="657"/>
      <c r="UGN2525" s="657"/>
      <c r="UGO2525" s="657"/>
      <c r="UGP2525" s="657"/>
      <c r="UGQ2525" s="657"/>
      <c r="UGR2525" s="657"/>
      <c r="UGS2525" s="657"/>
      <c r="UGT2525" s="657"/>
      <c r="UGU2525" s="657"/>
      <c r="UGV2525" s="657"/>
      <c r="UGW2525" s="657"/>
      <c r="UGX2525" s="657"/>
      <c r="UGY2525" s="657"/>
      <c r="UGZ2525" s="657"/>
      <c r="UHA2525" s="657"/>
      <c r="UHB2525" s="657"/>
      <c r="UHC2525" s="657"/>
      <c r="UHD2525" s="657"/>
      <c r="UHE2525" s="657"/>
      <c r="UHF2525" s="657"/>
      <c r="UHG2525" s="657"/>
      <c r="UHH2525" s="657"/>
      <c r="UHI2525" s="657"/>
      <c r="UHJ2525" s="657"/>
      <c r="UHK2525" s="657"/>
      <c r="UHL2525" s="657"/>
      <c r="UHM2525" s="657"/>
      <c r="UHN2525" s="657"/>
      <c r="UHO2525" s="657"/>
      <c r="UHP2525" s="657"/>
      <c r="UHQ2525" s="657"/>
      <c r="UHR2525" s="657"/>
      <c r="UHS2525" s="657"/>
      <c r="UHT2525" s="657"/>
      <c r="UHU2525" s="657"/>
      <c r="UHV2525" s="657"/>
      <c r="UHW2525" s="657"/>
      <c r="UHX2525" s="657"/>
      <c r="UHY2525" s="657"/>
      <c r="UHZ2525" s="657"/>
      <c r="UIA2525" s="657"/>
      <c r="UIB2525" s="657"/>
      <c r="UIC2525" s="657"/>
      <c r="UID2525" s="657"/>
      <c r="UIE2525" s="657"/>
      <c r="UIF2525" s="657"/>
      <c r="UIG2525" s="657"/>
      <c r="UIH2525" s="657"/>
      <c r="UII2525" s="657"/>
      <c r="UIJ2525" s="657"/>
      <c r="UIK2525" s="657"/>
      <c r="UIL2525" s="657"/>
      <c r="UIM2525" s="657"/>
      <c r="UIN2525" s="657"/>
      <c r="UIO2525" s="657"/>
      <c r="UIP2525" s="657"/>
      <c r="UIQ2525" s="657"/>
      <c r="UIR2525" s="657"/>
      <c r="UIS2525" s="657"/>
      <c r="UIT2525" s="657"/>
      <c r="UIU2525" s="657"/>
      <c r="UIV2525" s="657"/>
      <c r="UIW2525" s="657"/>
      <c r="UIX2525" s="657"/>
      <c r="UIY2525" s="657"/>
      <c r="UIZ2525" s="657"/>
      <c r="UJA2525" s="657"/>
      <c r="UJB2525" s="657"/>
      <c r="UJC2525" s="657"/>
      <c r="UJD2525" s="657"/>
      <c r="UJE2525" s="657"/>
      <c r="UJF2525" s="657"/>
      <c r="UJG2525" s="657"/>
      <c r="UJH2525" s="657"/>
      <c r="UJI2525" s="657"/>
      <c r="UJJ2525" s="657"/>
      <c r="UJK2525" s="657"/>
      <c r="UJL2525" s="657"/>
      <c r="UJM2525" s="657"/>
      <c r="UJN2525" s="657"/>
      <c r="UJO2525" s="657"/>
      <c r="UJP2525" s="657"/>
      <c r="UJQ2525" s="657"/>
      <c r="UJR2525" s="657"/>
      <c r="UJS2525" s="657"/>
      <c r="UJT2525" s="657"/>
      <c r="UJU2525" s="657"/>
      <c r="UJV2525" s="657"/>
      <c r="UJW2525" s="657"/>
      <c r="UJX2525" s="657"/>
      <c r="UJY2525" s="657"/>
      <c r="UJZ2525" s="657"/>
      <c r="UKA2525" s="657"/>
      <c r="UKB2525" s="657"/>
      <c r="UKC2525" s="657"/>
      <c r="UKD2525" s="657"/>
      <c r="UKE2525" s="657"/>
      <c r="UKF2525" s="657"/>
      <c r="UKG2525" s="657"/>
      <c r="UKH2525" s="657"/>
      <c r="UKI2525" s="657"/>
      <c r="UKJ2525" s="657"/>
      <c r="UKK2525" s="657"/>
      <c r="UKL2525" s="657"/>
      <c r="UKM2525" s="657"/>
      <c r="UKN2525" s="657"/>
      <c r="UKO2525" s="657"/>
      <c r="UKP2525" s="657"/>
      <c r="UKQ2525" s="657"/>
      <c r="UKR2525" s="657"/>
      <c r="UKS2525" s="657"/>
      <c r="UKT2525" s="657"/>
      <c r="UKU2525" s="657"/>
      <c r="UKV2525" s="657"/>
      <c r="UKW2525" s="657"/>
      <c r="UKX2525" s="657"/>
      <c r="UKY2525" s="657"/>
      <c r="UKZ2525" s="657"/>
      <c r="ULA2525" s="657"/>
      <c r="ULB2525" s="657"/>
      <c r="ULC2525" s="657"/>
      <c r="ULD2525" s="657"/>
      <c r="ULE2525" s="657"/>
      <c r="ULF2525" s="657"/>
      <c r="ULG2525" s="657"/>
      <c r="ULH2525" s="657"/>
      <c r="ULI2525" s="657"/>
      <c r="ULJ2525" s="657"/>
      <c r="ULK2525" s="657"/>
      <c r="ULL2525" s="657"/>
      <c r="ULM2525" s="657"/>
      <c r="ULN2525" s="657"/>
      <c r="ULO2525" s="657"/>
      <c r="ULP2525" s="657"/>
      <c r="ULQ2525" s="657"/>
      <c r="ULR2525" s="657"/>
      <c r="ULS2525" s="657"/>
      <c r="ULT2525" s="657"/>
      <c r="ULU2525" s="657"/>
      <c r="ULV2525" s="657"/>
      <c r="ULW2525" s="657"/>
      <c r="ULX2525" s="657"/>
      <c r="ULY2525" s="657"/>
      <c r="ULZ2525" s="657"/>
      <c r="UMA2525" s="657"/>
      <c r="UMB2525" s="657"/>
      <c r="UMC2525" s="657"/>
      <c r="UMD2525" s="657"/>
      <c r="UME2525" s="657"/>
      <c r="UMF2525" s="657"/>
      <c r="UMG2525" s="657"/>
      <c r="UMH2525" s="657"/>
      <c r="UMI2525" s="657"/>
      <c r="UMJ2525" s="657"/>
      <c r="UMK2525" s="657"/>
      <c r="UML2525" s="657"/>
      <c r="UMM2525" s="657"/>
      <c r="UMN2525" s="657"/>
      <c r="UMO2525" s="657"/>
      <c r="UMP2525" s="657"/>
      <c r="UMQ2525" s="657"/>
      <c r="UMR2525" s="657"/>
      <c r="UMS2525" s="657"/>
      <c r="UMT2525" s="657"/>
      <c r="UMU2525" s="657"/>
      <c r="UMV2525" s="657"/>
      <c r="UMW2525" s="657"/>
      <c r="UMX2525" s="657"/>
      <c r="UMY2525" s="657"/>
      <c r="UMZ2525" s="657"/>
      <c r="UNA2525" s="657"/>
      <c r="UNB2525" s="657"/>
      <c r="UNC2525" s="657"/>
      <c r="UND2525" s="657"/>
      <c r="UNE2525" s="657"/>
      <c r="UNF2525" s="657"/>
      <c r="UNG2525" s="657"/>
      <c r="UNH2525" s="657"/>
      <c r="UNI2525" s="657"/>
      <c r="UNJ2525" s="657"/>
      <c r="UNK2525" s="657"/>
      <c r="UNL2525" s="657"/>
      <c r="UNM2525" s="657"/>
      <c r="UNN2525" s="657"/>
      <c r="UNO2525" s="657"/>
      <c r="UNP2525" s="657"/>
      <c r="UNQ2525" s="657"/>
      <c r="UNR2525" s="657"/>
      <c r="UNS2525" s="657"/>
      <c r="UNT2525" s="657"/>
      <c r="UNU2525" s="657"/>
      <c r="UNV2525" s="657"/>
      <c r="UNW2525" s="657"/>
      <c r="UNX2525" s="657"/>
      <c r="UNY2525" s="657"/>
      <c r="UNZ2525" s="657"/>
      <c r="UOA2525" s="657"/>
      <c r="UOB2525" s="657"/>
      <c r="UOC2525" s="657"/>
      <c r="UOD2525" s="657"/>
      <c r="UOE2525" s="657"/>
      <c r="UOF2525" s="657"/>
      <c r="UOG2525" s="657"/>
      <c r="UOH2525" s="657"/>
      <c r="UOI2525" s="657"/>
      <c r="UOJ2525" s="657"/>
      <c r="UOK2525" s="657"/>
      <c r="UOL2525" s="657"/>
      <c r="UOM2525" s="657"/>
      <c r="UON2525" s="657"/>
      <c r="UOO2525" s="657"/>
      <c r="UOP2525" s="657"/>
      <c r="UOQ2525" s="657"/>
      <c r="UOR2525" s="657"/>
      <c r="UOS2525" s="657"/>
      <c r="UOT2525" s="657"/>
      <c r="UOU2525" s="657"/>
      <c r="UOV2525" s="657"/>
      <c r="UOW2525" s="657"/>
      <c r="UOX2525" s="657"/>
      <c r="UOY2525" s="657"/>
      <c r="UOZ2525" s="657"/>
      <c r="UPA2525" s="657"/>
      <c r="UPB2525" s="657"/>
      <c r="UPC2525" s="657"/>
      <c r="UPD2525" s="657"/>
      <c r="UPE2525" s="657"/>
      <c r="UPF2525" s="657"/>
      <c r="UPG2525" s="657"/>
      <c r="UPH2525" s="657"/>
      <c r="UPI2525" s="657"/>
      <c r="UPJ2525" s="657"/>
      <c r="UPK2525" s="657"/>
      <c r="UPL2525" s="657"/>
      <c r="UPM2525" s="657"/>
      <c r="UPN2525" s="657"/>
      <c r="UPO2525" s="657"/>
      <c r="UPP2525" s="657"/>
      <c r="UPQ2525" s="657"/>
      <c r="UPR2525" s="657"/>
      <c r="UPS2525" s="657"/>
      <c r="UPT2525" s="657"/>
      <c r="UPU2525" s="657"/>
      <c r="UPV2525" s="657"/>
      <c r="UPW2525" s="657"/>
      <c r="UPX2525" s="657"/>
      <c r="UPY2525" s="657"/>
      <c r="UPZ2525" s="657"/>
      <c r="UQA2525" s="657"/>
      <c r="UQB2525" s="657"/>
      <c r="UQC2525" s="657"/>
      <c r="UQD2525" s="657"/>
      <c r="UQE2525" s="657"/>
      <c r="UQF2525" s="657"/>
      <c r="UQG2525" s="657"/>
      <c r="UQH2525" s="657"/>
      <c r="UQI2525" s="657"/>
      <c r="UQJ2525" s="657"/>
      <c r="UQK2525" s="657"/>
      <c r="UQL2525" s="657"/>
      <c r="UQM2525" s="657"/>
      <c r="UQN2525" s="657"/>
      <c r="UQO2525" s="657"/>
      <c r="UQP2525" s="657"/>
      <c r="UQQ2525" s="657"/>
      <c r="UQR2525" s="657"/>
      <c r="UQS2525" s="657"/>
      <c r="UQT2525" s="657"/>
      <c r="UQU2525" s="657"/>
      <c r="UQV2525" s="657"/>
      <c r="UQW2525" s="657"/>
      <c r="UQX2525" s="657"/>
      <c r="UQY2525" s="657"/>
      <c r="UQZ2525" s="657"/>
      <c r="URA2525" s="657"/>
      <c r="URB2525" s="657"/>
      <c r="URC2525" s="657"/>
      <c r="URD2525" s="657"/>
      <c r="URE2525" s="657"/>
      <c r="URF2525" s="657"/>
      <c r="URG2525" s="657"/>
      <c r="URH2525" s="657"/>
      <c r="URI2525" s="657"/>
      <c r="URJ2525" s="657"/>
      <c r="URK2525" s="657"/>
      <c r="URL2525" s="657"/>
      <c r="URM2525" s="657"/>
      <c r="URN2525" s="657"/>
      <c r="URO2525" s="657"/>
      <c r="URP2525" s="657"/>
      <c r="URQ2525" s="657"/>
      <c r="URR2525" s="657"/>
      <c r="URS2525" s="657"/>
      <c r="URT2525" s="657"/>
      <c r="URU2525" s="657"/>
      <c r="URV2525" s="657"/>
      <c r="URW2525" s="657"/>
      <c r="URX2525" s="657"/>
      <c r="URY2525" s="657"/>
      <c r="URZ2525" s="657"/>
      <c r="USA2525" s="657"/>
      <c r="USB2525" s="657"/>
      <c r="USC2525" s="657"/>
      <c r="USD2525" s="657"/>
      <c r="USE2525" s="657"/>
      <c r="USF2525" s="657"/>
      <c r="USG2525" s="657"/>
      <c r="USH2525" s="657"/>
      <c r="USI2525" s="657"/>
      <c r="USJ2525" s="657"/>
      <c r="USK2525" s="657"/>
      <c r="USL2525" s="657"/>
      <c r="USM2525" s="657"/>
      <c r="USN2525" s="657"/>
      <c r="USO2525" s="657"/>
      <c r="USP2525" s="657"/>
      <c r="USQ2525" s="657"/>
      <c r="USR2525" s="657"/>
      <c r="USS2525" s="657"/>
      <c r="UST2525" s="657"/>
      <c r="USU2525" s="657"/>
      <c r="USV2525" s="657"/>
      <c r="USW2525" s="657"/>
      <c r="USX2525" s="657"/>
      <c r="USY2525" s="657"/>
      <c r="USZ2525" s="657"/>
      <c r="UTA2525" s="657"/>
      <c r="UTB2525" s="657"/>
      <c r="UTC2525" s="657"/>
      <c r="UTD2525" s="657"/>
      <c r="UTE2525" s="657"/>
      <c r="UTF2525" s="657"/>
      <c r="UTG2525" s="657"/>
      <c r="UTH2525" s="657"/>
      <c r="UTI2525" s="657"/>
      <c r="UTJ2525" s="657"/>
      <c r="UTK2525" s="657"/>
      <c r="UTL2525" s="657"/>
      <c r="UTM2525" s="657"/>
      <c r="UTN2525" s="657"/>
      <c r="UTO2525" s="657"/>
      <c r="UTP2525" s="657"/>
      <c r="UTQ2525" s="657"/>
      <c r="UTR2525" s="657"/>
      <c r="UTS2525" s="657"/>
      <c r="UTT2525" s="657"/>
      <c r="UTU2525" s="657"/>
      <c r="UTV2525" s="657"/>
      <c r="UTW2525" s="657"/>
      <c r="UTX2525" s="657"/>
      <c r="UTY2525" s="657"/>
      <c r="UTZ2525" s="657"/>
      <c r="UUA2525" s="657"/>
      <c r="UUB2525" s="657"/>
      <c r="UUC2525" s="657"/>
      <c r="UUD2525" s="657"/>
      <c r="UUE2525" s="657"/>
      <c r="UUF2525" s="657"/>
      <c r="UUG2525" s="657"/>
      <c r="UUH2525" s="657"/>
      <c r="UUI2525" s="657"/>
      <c r="UUJ2525" s="657"/>
      <c r="UUK2525" s="657"/>
      <c r="UUL2525" s="657"/>
      <c r="UUM2525" s="657"/>
      <c r="UUN2525" s="657"/>
      <c r="UUO2525" s="657"/>
      <c r="UUP2525" s="657"/>
      <c r="UUQ2525" s="657"/>
      <c r="UUR2525" s="657"/>
      <c r="UUS2525" s="657"/>
      <c r="UUT2525" s="657"/>
      <c r="UUU2525" s="657"/>
      <c r="UUV2525" s="657"/>
      <c r="UUW2525" s="657"/>
      <c r="UUX2525" s="657"/>
      <c r="UUY2525" s="657"/>
      <c r="UUZ2525" s="657"/>
      <c r="UVA2525" s="657"/>
      <c r="UVB2525" s="657"/>
      <c r="UVC2525" s="657"/>
      <c r="UVD2525" s="657"/>
      <c r="UVE2525" s="657"/>
      <c r="UVF2525" s="657"/>
      <c r="UVG2525" s="657"/>
      <c r="UVH2525" s="657"/>
      <c r="UVI2525" s="657"/>
      <c r="UVJ2525" s="657"/>
      <c r="UVK2525" s="657"/>
      <c r="UVL2525" s="657"/>
      <c r="UVM2525" s="657"/>
      <c r="UVN2525" s="657"/>
      <c r="UVO2525" s="657"/>
      <c r="UVP2525" s="657"/>
      <c r="UVQ2525" s="657"/>
      <c r="UVR2525" s="657"/>
      <c r="UVS2525" s="657"/>
      <c r="UVT2525" s="657"/>
      <c r="UVU2525" s="657"/>
      <c r="UVV2525" s="657"/>
      <c r="UVW2525" s="657"/>
      <c r="UVX2525" s="657"/>
      <c r="UVY2525" s="657"/>
      <c r="UVZ2525" s="657"/>
      <c r="UWA2525" s="657"/>
      <c r="UWB2525" s="657"/>
      <c r="UWC2525" s="657"/>
      <c r="UWD2525" s="657"/>
      <c r="UWE2525" s="657"/>
      <c r="UWF2525" s="657"/>
      <c r="UWG2525" s="657"/>
      <c r="UWH2525" s="657"/>
      <c r="UWI2525" s="657"/>
      <c r="UWJ2525" s="657"/>
      <c r="UWK2525" s="657"/>
      <c r="UWL2525" s="657"/>
      <c r="UWM2525" s="657"/>
      <c r="UWN2525" s="657"/>
      <c r="UWO2525" s="657"/>
      <c r="UWP2525" s="657"/>
      <c r="UWQ2525" s="657"/>
      <c r="UWR2525" s="657"/>
      <c r="UWS2525" s="657"/>
      <c r="UWT2525" s="657"/>
      <c r="UWU2525" s="657"/>
      <c r="UWV2525" s="657"/>
      <c r="UWW2525" s="657"/>
      <c r="UWX2525" s="657"/>
      <c r="UWY2525" s="657"/>
      <c r="UWZ2525" s="657"/>
      <c r="UXA2525" s="657"/>
      <c r="UXB2525" s="657"/>
      <c r="UXC2525" s="657"/>
      <c r="UXD2525" s="657"/>
      <c r="UXE2525" s="657"/>
      <c r="UXF2525" s="657"/>
      <c r="UXG2525" s="657"/>
      <c r="UXH2525" s="657"/>
      <c r="UXI2525" s="657"/>
      <c r="UXJ2525" s="657"/>
      <c r="UXK2525" s="657"/>
      <c r="UXL2525" s="657"/>
      <c r="UXM2525" s="657"/>
      <c r="UXN2525" s="657"/>
      <c r="UXO2525" s="657"/>
      <c r="UXP2525" s="657"/>
      <c r="UXQ2525" s="657"/>
      <c r="UXR2525" s="657"/>
      <c r="UXS2525" s="657"/>
      <c r="UXT2525" s="657"/>
      <c r="UXU2525" s="657"/>
      <c r="UXV2525" s="657"/>
      <c r="UXW2525" s="657"/>
      <c r="UXX2525" s="657"/>
      <c r="UXY2525" s="657"/>
      <c r="UXZ2525" s="657"/>
      <c r="UYA2525" s="657"/>
      <c r="UYB2525" s="657"/>
      <c r="UYC2525" s="657"/>
      <c r="UYD2525" s="657"/>
      <c r="UYE2525" s="657"/>
      <c r="UYF2525" s="657"/>
      <c r="UYG2525" s="657"/>
      <c r="UYH2525" s="657"/>
      <c r="UYI2525" s="657"/>
      <c r="UYJ2525" s="657"/>
      <c r="UYK2525" s="657"/>
      <c r="UYL2525" s="657"/>
      <c r="UYM2525" s="657"/>
      <c r="UYN2525" s="657"/>
      <c r="UYO2525" s="657"/>
      <c r="UYP2525" s="657"/>
      <c r="UYQ2525" s="657"/>
      <c r="UYR2525" s="657"/>
      <c r="UYS2525" s="657"/>
      <c r="UYT2525" s="657"/>
      <c r="UYU2525" s="657"/>
      <c r="UYV2525" s="657"/>
      <c r="UYW2525" s="657"/>
      <c r="UYX2525" s="657"/>
      <c r="UYY2525" s="657"/>
      <c r="UYZ2525" s="657"/>
      <c r="UZA2525" s="657"/>
      <c r="UZB2525" s="657"/>
      <c r="UZC2525" s="657"/>
      <c r="UZD2525" s="657"/>
      <c r="UZE2525" s="657"/>
      <c r="UZF2525" s="657"/>
      <c r="UZG2525" s="657"/>
      <c r="UZH2525" s="657"/>
      <c r="UZI2525" s="657"/>
      <c r="UZJ2525" s="657"/>
      <c r="UZK2525" s="657"/>
      <c r="UZL2525" s="657"/>
      <c r="UZM2525" s="657"/>
      <c r="UZN2525" s="657"/>
      <c r="UZO2525" s="657"/>
      <c r="UZP2525" s="657"/>
      <c r="UZQ2525" s="657"/>
      <c r="UZR2525" s="657"/>
      <c r="UZS2525" s="657"/>
      <c r="UZT2525" s="657"/>
      <c r="UZU2525" s="657"/>
      <c r="UZV2525" s="657"/>
      <c r="UZW2525" s="657"/>
      <c r="UZX2525" s="657"/>
      <c r="UZY2525" s="657"/>
      <c r="UZZ2525" s="657"/>
      <c r="VAA2525" s="657"/>
      <c r="VAB2525" s="657"/>
      <c r="VAC2525" s="657"/>
      <c r="VAD2525" s="657"/>
      <c r="VAE2525" s="657"/>
      <c r="VAF2525" s="657"/>
      <c r="VAG2525" s="657"/>
      <c r="VAH2525" s="657"/>
      <c r="VAI2525" s="657"/>
      <c r="VAJ2525" s="657"/>
      <c r="VAK2525" s="657"/>
      <c r="VAL2525" s="657"/>
      <c r="VAM2525" s="657"/>
      <c r="VAN2525" s="657"/>
      <c r="VAO2525" s="657"/>
      <c r="VAP2525" s="657"/>
      <c r="VAQ2525" s="657"/>
      <c r="VAR2525" s="657"/>
      <c r="VAS2525" s="657"/>
      <c r="VAT2525" s="657"/>
      <c r="VAU2525" s="657"/>
      <c r="VAV2525" s="657"/>
      <c r="VAW2525" s="657"/>
      <c r="VAX2525" s="657"/>
      <c r="VAY2525" s="657"/>
      <c r="VAZ2525" s="657"/>
      <c r="VBA2525" s="657"/>
      <c r="VBB2525" s="657"/>
      <c r="VBC2525" s="657"/>
      <c r="VBD2525" s="657"/>
      <c r="VBE2525" s="657"/>
      <c r="VBF2525" s="657"/>
      <c r="VBG2525" s="657"/>
      <c r="VBH2525" s="657"/>
      <c r="VBI2525" s="657"/>
      <c r="VBJ2525" s="657"/>
      <c r="VBK2525" s="657"/>
      <c r="VBL2525" s="657"/>
      <c r="VBM2525" s="657"/>
      <c r="VBN2525" s="657"/>
      <c r="VBO2525" s="657"/>
      <c r="VBP2525" s="657"/>
      <c r="VBQ2525" s="657"/>
      <c r="VBR2525" s="657"/>
      <c r="VBS2525" s="657"/>
      <c r="VBT2525" s="657"/>
      <c r="VBU2525" s="657"/>
      <c r="VBV2525" s="657"/>
      <c r="VBW2525" s="657"/>
      <c r="VBX2525" s="657"/>
      <c r="VBY2525" s="657"/>
      <c r="VBZ2525" s="657"/>
      <c r="VCA2525" s="657"/>
      <c r="VCB2525" s="657"/>
      <c r="VCC2525" s="657"/>
      <c r="VCD2525" s="657"/>
      <c r="VCE2525" s="657"/>
      <c r="VCF2525" s="657"/>
      <c r="VCG2525" s="657"/>
      <c r="VCH2525" s="657"/>
      <c r="VCI2525" s="657"/>
      <c r="VCJ2525" s="657"/>
      <c r="VCK2525" s="657"/>
      <c r="VCL2525" s="657"/>
      <c r="VCM2525" s="657"/>
      <c r="VCN2525" s="657"/>
      <c r="VCO2525" s="657"/>
      <c r="VCP2525" s="657"/>
      <c r="VCQ2525" s="657"/>
      <c r="VCR2525" s="657"/>
      <c r="VCS2525" s="657"/>
      <c r="VCT2525" s="657"/>
      <c r="VCU2525" s="657"/>
      <c r="VCV2525" s="657"/>
      <c r="VCW2525" s="657"/>
      <c r="VCX2525" s="657"/>
      <c r="VCY2525" s="657"/>
      <c r="VCZ2525" s="657"/>
      <c r="VDA2525" s="657"/>
      <c r="VDB2525" s="657"/>
      <c r="VDC2525" s="657"/>
      <c r="VDD2525" s="657"/>
      <c r="VDE2525" s="657"/>
      <c r="VDF2525" s="657"/>
      <c r="VDG2525" s="657"/>
      <c r="VDH2525" s="657"/>
      <c r="VDI2525" s="657"/>
      <c r="VDJ2525" s="657"/>
      <c r="VDK2525" s="657"/>
      <c r="VDL2525" s="657"/>
      <c r="VDM2525" s="657"/>
      <c r="VDN2525" s="657"/>
      <c r="VDO2525" s="657"/>
      <c r="VDP2525" s="657"/>
      <c r="VDQ2525" s="657"/>
      <c r="VDR2525" s="657"/>
      <c r="VDS2525" s="657"/>
      <c r="VDT2525" s="657"/>
      <c r="VDU2525" s="657"/>
      <c r="VDV2525" s="657"/>
      <c r="VDW2525" s="657"/>
      <c r="VDX2525" s="657"/>
      <c r="VDY2525" s="657"/>
      <c r="VDZ2525" s="657"/>
      <c r="VEA2525" s="657"/>
      <c r="VEB2525" s="657"/>
      <c r="VEC2525" s="657"/>
      <c r="VED2525" s="657"/>
      <c r="VEE2525" s="657"/>
      <c r="VEF2525" s="657"/>
      <c r="VEG2525" s="657"/>
      <c r="VEH2525" s="657"/>
      <c r="VEI2525" s="657"/>
      <c r="VEJ2525" s="657"/>
      <c r="VEK2525" s="657"/>
      <c r="VEL2525" s="657"/>
      <c r="VEM2525" s="657"/>
      <c r="VEN2525" s="657"/>
      <c r="VEO2525" s="657"/>
      <c r="VEP2525" s="657"/>
      <c r="VEQ2525" s="657"/>
      <c r="VER2525" s="657"/>
      <c r="VES2525" s="657"/>
      <c r="VET2525" s="657"/>
      <c r="VEU2525" s="657"/>
      <c r="VEV2525" s="657"/>
      <c r="VEW2525" s="657"/>
      <c r="VEX2525" s="657"/>
      <c r="VEY2525" s="657"/>
      <c r="VEZ2525" s="657"/>
      <c r="VFA2525" s="657"/>
      <c r="VFB2525" s="657"/>
      <c r="VFC2525" s="657"/>
      <c r="VFD2525" s="657"/>
      <c r="VFE2525" s="657"/>
      <c r="VFF2525" s="657"/>
      <c r="VFG2525" s="657"/>
      <c r="VFH2525" s="657"/>
      <c r="VFI2525" s="657"/>
      <c r="VFJ2525" s="657"/>
      <c r="VFK2525" s="657"/>
      <c r="VFL2525" s="657"/>
      <c r="VFM2525" s="657"/>
      <c r="VFN2525" s="657"/>
      <c r="VFO2525" s="657"/>
      <c r="VFP2525" s="657"/>
      <c r="VFQ2525" s="657"/>
      <c r="VFR2525" s="657"/>
      <c r="VFS2525" s="657"/>
      <c r="VFT2525" s="657"/>
      <c r="VFU2525" s="657"/>
      <c r="VFV2525" s="657"/>
      <c r="VFW2525" s="657"/>
      <c r="VFX2525" s="657"/>
      <c r="VFY2525" s="657"/>
      <c r="VFZ2525" s="657"/>
      <c r="VGA2525" s="657"/>
      <c r="VGB2525" s="657"/>
      <c r="VGC2525" s="657"/>
      <c r="VGD2525" s="657"/>
      <c r="VGE2525" s="657"/>
      <c r="VGF2525" s="657"/>
      <c r="VGG2525" s="657"/>
      <c r="VGH2525" s="657"/>
      <c r="VGI2525" s="657"/>
      <c r="VGJ2525" s="657"/>
      <c r="VGK2525" s="657"/>
      <c r="VGL2525" s="657"/>
      <c r="VGM2525" s="657"/>
      <c r="VGN2525" s="657"/>
      <c r="VGO2525" s="657"/>
      <c r="VGP2525" s="657"/>
      <c r="VGQ2525" s="657"/>
      <c r="VGR2525" s="657"/>
      <c r="VGS2525" s="657"/>
      <c r="VGT2525" s="657"/>
      <c r="VGU2525" s="657"/>
      <c r="VGV2525" s="657"/>
      <c r="VGW2525" s="657"/>
      <c r="VGX2525" s="657"/>
      <c r="VGY2525" s="657"/>
      <c r="VGZ2525" s="657"/>
      <c r="VHA2525" s="657"/>
      <c r="VHB2525" s="657"/>
      <c r="VHC2525" s="657"/>
      <c r="VHD2525" s="657"/>
      <c r="VHE2525" s="657"/>
      <c r="VHF2525" s="657"/>
      <c r="VHG2525" s="657"/>
      <c r="VHH2525" s="657"/>
      <c r="VHI2525" s="657"/>
      <c r="VHJ2525" s="657"/>
      <c r="VHK2525" s="657"/>
      <c r="VHL2525" s="657"/>
      <c r="VHM2525" s="657"/>
      <c r="VHN2525" s="657"/>
      <c r="VHO2525" s="657"/>
      <c r="VHP2525" s="657"/>
      <c r="VHQ2525" s="657"/>
      <c r="VHR2525" s="657"/>
      <c r="VHS2525" s="657"/>
      <c r="VHT2525" s="657"/>
      <c r="VHU2525" s="657"/>
      <c r="VHV2525" s="657"/>
      <c r="VHW2525" s="657"/>
      <c r="VHX2525" s="657"/>
      <c r="VHY2525" s="657"/>
      <c r="VHZ2525" s="657"/>
      <c r="VIA2525" s="657"/>
      <c r="VIB2525" s="657"/>
      <c r="VIC2525" s="657"/>
      <c r="VID2525" s="657"/>
      <c r="VIE2525" s="657"/>
      <c r="VIF2525" s="657"/>
      <c r="VIG2525" s="657"/>
      <c r="VIH2525" s="657"/>
      <c r="VII2525" s="657"/>
      <c r="VIJ2525" s="657"/>
      <c r="VIK2525" s="657"/>
      <c r="VIL2525" s="657"/>
      <c r="VIM2525" s="657"/>
      <c r="VIN2525" s="657"/>
      <c r="VIO2525" s="657"/>
      <c r="VIP2525" s="657"/>
      <c r="VIQ2525" s="657"/>
      <c r="VIR2525" s="657"/>
      <c r="VIS2525" s="657"/>
      <c r="VIT2525" s="657"/>
      <c r="VIU2525" s="657"/>
      <c r="VIV2525" s="657"/>
      <c r="VIW2525" s="657"/>
      <c r="VIX2525" s="657"/>
      <c r="VIY2525" s="657"/>
      <c r="VIZ2525" s="657"/>
      <c r="VJA2525" s="657"/>
      <c r="VJB2525" s="657"/>
      <c r="VJC2525" s="657"/>
      <c r="VJD2525" s="657"/>
      <c r="VJE2525" s="657"/>
      <c r="VJF2525" s="657"/>
      <c r="VJG2525" s="657"/>
      <c r="VJH2525" s="657"/>
      <c r="VJI2525" s="657"/>
      <c r="VJJ2525" s="657"/>
      <c r="VJK2525" s="657"/>
      <c r="VJL2525" s="657"/>
      <c r="VJM2525" s="657"/>
      <c r="VJN2525" s="657"/>
      <c r="VJO2525" s="657"/>
      <c r="VJP2525" s="657"/>
      <c r="VJQ2525" s="657"/>
      <c r="VJR2525" s="657"/>
      <c r="VJS2525" s="657"/>
      <c r="VJT2525" s="657"/>
      <c r="VJU2525" s="657"/>
      <c r="VJV2525" s="657"/>
      <c r="VJW2525" s="657"/>
      <c r="VJX2525" s="657"/>
      <c r="VJY2525" s="657"/>
      <c r="VJZ2525" s="657"/>
      <c r="VKA2525" s="657"/>
      <c r="VKB2525" s="657"/>
      <c r="VKC2525" s="657"/>
      <c r="VKD2525" s="657"/>
      <c r="VKE2525" s="657"/>
      <c r="VKF2525" s="657"/>
      <c r="VKG2525" s="657"/>
      <c r="VKH2525" s="657"/>
      <c r="VKI2525" s="657"/>
      <c r="VKJ2525" s="657"/>
      <c r="VKK2525" s="657"/>
      <c r="VKL2525" s="657"/>
      <c r="VKM2525" s="657"/>
      <c r="VKN2525" s="657"/>
      <c r="VKO2525" s="657"/>
      <c r="VKP2525" s="657"/>
      <c r="VKQ2525" s="657"/>
      <c r="VKR2525" s="657"/>
      <c r="VKS2525" s="657"/>
      <c r="VKT2525" s="657"/>
      <c r="VKU2525" s="657"/>
      <c r="VKV2525" s="657"/>
      <c r="VKW2525" s="657"/>
      <c r="VKX2525" s="657"/>
      <c r="VKY2525" s="657"/>
      <c r="VKZ2525" s="657"/>
      <c r="VLA2525" s="657"/>
      <c r="VLB2525" s="657"/>
      <c r="VLC2525" s="657"/>
      <c r="VLD2525" s="657"/>
      <c r="VLE2525" s="657"/>
      <c r="VLF2525" s="657"/>
      <c r="VLG2525" s="657"/>
      <c r="VLH2525" s="657"/>
      <c r="VLI2525" s="657"/>
      <c r="VLJ2525" s="657"/>
      <c r="VLK2525" s="657"/>
      <c r="VLL2525" s="657"/>
      <c r="VLM2525" s="657"/>
      <c r="VLN2525" s="657"/>
      <c r="VLO2525" s="657"/>
      <c r="VLP2525" s="657"/>
      <c r="VLQ2525" s="657"/>
      <c r="VLR2525" s="657"/>
      <c r="VLS2525" s="657"/>
      <c r="VLT2525" s="657"/>
      <c r="VLU2525" s="657"/>
      <c r="VLV2525" s="657"/>
      <c r="VLW2525" s="657"/>
      <c r="VLX2525" s="657"/>
      <c r="VLY2525" s="657"/>
      <c r="VLZ2525" s="657"/>
      <c r="VMA2525" s="657"/>
      <c r="VMB2525" s="657"/>
      <c r="VMC2525" s="657"/>
      <c r="VMD2525" s="657"/>
      <c r="VME2525" s="657"/>
      <c r="VMF2525" s="657"/>
      <c r="VMG2525" s="657"/>
      <c r="VMH2525" s="657"/>
      <c r="VMI2525" s="657"/>
      <c r="VMJ2525" s="657"/>
      <c r="VMK2525" s="657"/>
      <c r="VML2525" s="657"/>
      <c r="VMM2525" s="657"/>
      <c r="VMN2525" s="657"/>
      <c r="VMO2525" s="657"/>
      <c r="VMP2525" s="657"/>
      <c r="VMQ2525" s="657"/>
      <c r="VMR2525" s="657"/>
      <c r="VMS2525" s="657"/>
      <c r="VMT2525" s="657"/>
      <c r="VMU2525" s="657"/>
      <c r="VMV2525" s="657"/>
      <c r="VMW2525" s="657"/>
      <c r="VMX2525" s="657"/>
      <c r="VMY2525" s="657"/>
      <c r="VMZ2525" s="657"/>
      <c r="VNA2525" s="657"/>
      <c r="VNB2525" s="657"/>
      <c r="VNC2525" s="657"/>
      <c r="VND2525" s="657"/>
      <c r="VNE2525" s="657"/>
      <c r="VNF2525" s="657"/>
      <c r="VNG2525" s="657"/>
      <c r="VNH2525" s="657"/>
      <c r="VNI2525" s="657"/>
      <c r="VNJ2525" s="657"/>
      <c r="VNK2525" s="657"/>
      <c r="VNL2525" s="657"/>
      <c r="VNM2525" s="657"/>
      <c r="VNN2525" s="657"/>
      <c r="VNO2525" s="657"/>
      <c r="VNP2525" s="657"/>
      <c r="VNQ2525" s="657"/>
      <c r="VNR2525" s="657"/>
      <c r="VNS2525" s="657"/>
      <c r="VNT2525" s="657"/>
      <c r="VNU2525" s="657"/>
      <c r="VNV2525" s="657"/>
      <c r="VNW2525" s="657"/>
      <c r="VNX2525" s="657"/>
      <c r="VNY2525" s="657"/>
      <c r="VNZ2525" s="657"/>
      <c r="VOA2525" s="657"/>
      <c r="VOB2525" s="657"/>
      <c r="VOC2525" s="657"/>
      <c r="VOD2525" s="657"/>
      <c r="VOE2525" s="657"/>
      <c r="VOF2525" s="657"/>
      <c r="VOG2525" s="657"/>
      <c r="VOH2525" s="657"/>
      <c r="VOI2525" s="657"/>
      <c r="VOJ2525" s="657"/>
      <c r="VOK2525" s="657"/>
      <c r="VOL2525" s="657"/>
      <c r="VOM2525" s="657"/>
      <c r="VON2525" s="657"/>
      <c r="VOO2525" s="657"/>
      <c r="VOP2525" s="657"/>
      <c r="VOQ2525" s="657"/>
      <c r="VOR2525" s="657"/>
      <c r="VOS2525" s="657"/>
      <c r="VOT2525" s="657"/>
      <c r="VOU2525" s="657"/>
      <c r="VOV2525" s="657"/>
      <c r="VOW2525" s="657"/>
      <c r="VOX2525" s="657"/>
      <c r="VOY2525" s="657"/>
      <c r="VOZ2525" s="657"/>
      <c r="VPA2525" s="657"/>
      <c r="VPB2525" s="657"/>
      <c r="VPC2525" s="657"/>
      <c r="VPD2525" s="657"/>
      <c r="VPE2525" s="657"/>
      <c r="VPF2525" s="657"/>
      <c r="VPG2525" s="657"/>
      <c r="VPH2525" s="657"/>
      <c r="VPI2525" s="657"/>
      <c r="VPJ2525" s="657"/>
      <c r="VPK2525" s="657"/>
      <c r="VPL2525" s="657"/>
      <c r="VPM2525" s="657"/>
      <c r="VPN2525" s="657"/>
      <c r="VPO2525" s="657"/>
      <c r="VPP2525" s="657"/>
      <c r="VPQ2525" s="657"/>
      <c r="VPR2525" s="657"/>
      <c r="VPS2525" s="657"/>
      <c r="VPT2525" s="657"/>
      <c r="VPU2525" s="657"/>
      <c r="VPV2525" s="657"/>
      <c r="VPW2525" s="657"/>
      <c r="VPX2525" s="657"/>
      <c r="VPY2525" s="657"/>
      <c r="VPZ2525" s="657"/>
      <c r="VQA2525" s="657"/>
      <c r="VQB2525" s="657"/>
      <c r="VQC2525" s="657"/>
      <c r="VQD2525" s="657"/>
      <c r="VQE2525" s="657"/>
      <c r="VQF2525" s="657"/>
      <c r="VQG2525" s="657"/>
      <c r="VQH2525" s="657"/>
      <c r="VQI2525" s="657"/>
      <c r="VQJ2525" s="657"/>
      <c r="VQK2525" s="657"/>
      <c r="VQL2525" s="657"/>
      <c r="VQM2525" s="657"/>
      <c r="VQN2525" s="657"/>
      <c r="VQO2525" s="657"/>
      <c r="VQP2525" s="657"/>
      <c r="VQQ2525" s="657"/>
      <c r="VQR2525" s="657"/>
      <c r="VQS2525" s="657"/>
      <c r="VQT2525" s="657"/>
      <c r="VQU2525" s="657"/>
      <c r="VQV2525" s="657"/>
      <c r="VQW2525" s="657"/>
      <c r="VQX2525" s="657"/>
      <c r="VQY2525" s="657"/>
      <c r="VQZ2525" s="657"/>
      <c r="VRA2525" s="657"/>
      <c r="VRB2525" s="657"/>
      <c r="VRC2525" s="657"/>
      <c r="VRD2525" s="657"/>
      <c r="VRE2525" s="657"/>
      <c r="VRF2525" s="657"/>
      <c r="VRG2525" s="657"/>
      <c r="VRH2525" s="657"/>
      <c r="VRI2525" s="657"/>
      <c r="VRJ2525" s="657"/>
      <c r="VRK2525" s="657"/>
      <c r="VRL2525" s="657"/>
      <c r="VRM2525" s="657"/>
      <c r="VRN2525" s="657"/>
      <c r="VRO2525" s="657"/>
      <c r="VRP2525" s="657"/>
      <c r="VRQ2525" s="657"/>
      <c r="VRR2525" s="657"/>
      <c r="VRS2525" s="657"/>
      <c r="VRT2525" s="657"/>
      <c r="VRU2525" s="657"/>
      <c r="VRV2525" s="657"/>
      <c r="VRW2525" s="657"/>
      <c r="VRX2525" s="657"/>
      <c r="VRY2525" s="657"/>
      <c r="VRZ2525" s="657"/>
      <c r="VSA2525" s="657"/>
      <c r="VSB2525" s="657"/>
      <c r="VSC2525" s="657"/>
      <c r="VSD2525" s="657"/>
      <c r="VSE2525" s="657"/>
      <c r="VSF2525" s="657"/>
      <c r="VSG2525" s="657"/>
      <c r="VSH2525" s="657"/>
      <c r="VSI2525" s="657"/>
      <c r="VSJ2525" s="657"/>
      <c r="VSK2525" s="657"/>
      <c r="VSL2525" s="657"/>
      <c r="VSM2525" s="657"/>
      <c r="VSN2525" s="657"/>
      <c r="VSO2525" s="657"/>
      <c r="VSP2525" s="657"/>
      <c r="VSQ2525" s="657"/>
      <c r="VSR2525" s="657"/>
      <c r="VSS2525" s="657"/>
      <c r="VST2525" s="657"/>
      <c r="VSU2525" s="657"/>
      <c r="VSV2525" s="657"/>
      <c r="VSW2525" s="657"/>
      <c r="VSX2525" s="657"/>
      <c r="VSY2525" s="657"/>
      <c r="VSZ2525" s="657"/>
      <c r="VTA2525" s="657"/>
      <c r="VTB2525" s="657"/>
      <c r="VTC2525" s="657"/>
      <c r="VTD2525" s="657"/>
      <c r="VTE2525" s="657"/>
      <c r="VTF2525" s="657"/>
      <c r="VTG2525" s="657"/>
      <c r="VTH2525" s="657"/>
      <c r="VTI2525" s="657"/>
      <c r="VTJ2525" s="657"/>
      <c r="VTK2525" s="657"/>
      <c r="VTL2525" s="657"/>
      <c r="VTM2525" s="657"/>
      <c r="VTN2525" s="657"/>
      <c r="VTO2525" s="657"/>
      <c r="VTP2525" s="657"/>
      <c r="VTQ2525" s="657"/>
      <c r="VTR2525" s="657"/>
      <c r="VTS2525" s="657"/>
      <c r="VTT2525" s="657"/>
      <c r="VTU2525" s="657"/>
      <c r="VTV2525" s="657"/>
      <c r="VTW2525" s="657"/>
      <c r="VTX2525" s="657"/>
      <c r="VTY2525" s="657"/>
      <c r="VTZ2525" s="657"/>
      <c r="VUA2525" s="657"/>
      <c r="VUB2525" s="657"/>
      <c r="VUC2525" s="657"/>
      <c r="VUD2525" s="657"/>
      <c r="VUE2525" s="657"/>
      <c r="VUF2525" s="657"/>
      <c r="VUG2525" s="657"/>
      <c r="VUH2525" s="657"/>
      <c r="VUI2525" s="657"/>
      <c r="VUJ2525" s="657"/>
      <c r="VUK2525" s="657"/>
      <c r="VUL2525" s="657"/>
      <c r="VUM2525" s="657"/>
      <c r="VUN2525" s="657"/>
      <c r="VUO2525" s="657"/>
      <c r="VUP2525" s="657"/>
      <c r="VUQ2525" s="657"/>
      <c r="VUR2525" s="657"/>
      <c r="VUS2525" s="657"/>
      <c r="VUT2525" s="657"/>
      <c r="VUU2525" s="657"/>
      <c r="VUV2525" s="657"/>
      <c r="VUW2525" s="657"/>
      <c r="VUX2525" s="657"/>
      <c r="VUY2525" s="657"/>
      <c r="VUZ2525" s="657"/>
      <c r="VVA2525" s="657"/>
      <c r="VVB2525" s="657"/>
      <c r="VVC2525" s="657"/>
      <c r="VVD2525" s="657"/>
      <c r="VVE2525" s="657"/>
      <c r="VVF2525" s="657"/>
      <c r="VVG2525" s="657"/>
      <c r="VVH2525" s="657"/>
      <c r="VVI2525" s="657"/>
      <c r="VVJ2525" s="657"/>
      <c r="VVK2525" s="657"/>
      <c r="VVL2525" s="657"/>
      <c r="VVM2525" s="657"/>
      <c r="VVN2525" s="657"/>
      <c r="VVO2525" s="657"/>
      <c r="VVP2525" s="657"/>
      <c r="VVQ2525" s="657"/>
      <c r="VVR2525" s="657"/>
      <c r="VVS2525" s="657"/>
      <c r="VVT2525" s="657"/>
      <c r="VVU2525" s="657"/>
      <c r="VVV2525" s="657"/>
      <c r="VVW2525" s="657"/>
      <c r="VVX2525" s="657"/>
      <c r="VVY2525" s="657"/>
      <c r="VVZ2525" s="657"/>
      <c r="VWA2525" s="657"/>
      <c r="VWB2525" s="657"/>
      <c r="VWC2525" s="657"/>
      <c r="VWD2525" s="657"/>
      <c r="VWE2525" s="657"/>
      <c r="VWF2525" s="657"/>
      <c r="VWG2525" s="657"/>
      <c r="VWH2525" s="657"/>
      <c r="VWI2525" s="657"/>
      <c r="VWJ2525" s="657"/>
      <c r="VWK2525" s="657"/>
      <c r="VWL2525" s="657"/>
      <c r="VWM2525" s="657"/>
      <c r="VWN2525" s="657"/>
      <c r="VWO2525" s="657"/>
      <c r="VWP2525" s="657"/>
      <c r="VWQ2525" s="657"/>
      <c r="VWR2525" s="657"/>
      <c r="VWS2525" s="657"/>
      <c r="VWT2525" s="657"/>
      <c r="VWU2525" s="657"/>
      <c r="VWV2525" s="657"/>
      <c r="VWW2525" s="657"/>
      <c r="VWX2525" s="657"/>
      <c r="VWY2525" s="657"/>
      <c r="VWZ2525" s="657"/>
      <c r="VXA2525" s="657"/>
      <c r="VXB2525" s="657"/>
      <c r="VXC2525" s="657"/>
      <c r="VXD2525" s="657"/>
      <c r="VXE2525" s="657"/>
      <c r="VXF2525" s="657"/>
      <c r="VXG2525" s="657"/>
      <c r="VXH2525" s="657"/>
      <c r="VXI2525" s="657"/>
      <c r="VXJ2525" s="657"/>
      <c r="VXK2525" s="657"/>
      <c r="VXL2525" s="657"/>
      <c r="VXM2525" s="657"/>
      <c r="VXN2525" s="657"/>
      <c r="VXO2525" s="657"/>
      <c r="VXP2525" s="657"/>
      <c r="VXQ2525" s="657"/>
      <c r="VXR2525" s="657"/>
      <c r="VXS2525" s="657"/>
      <c r="VXT2525" s="657"/>
      <c r="VXU2525" s="657"/>
      <c r="VXV2525" s="657"/>
      <c r="VXW2525" s="657"/>
      <c r="VXX2525" s="657"/>
      <c r="VXY2525" s="657"/>
      <c r="VXZ2525" s="657"/>
      <c r="VYA2525" s="657"/>
      <c r="VYB2525" s="657"/>
      <c r="VYC2525" s="657"/>
      <c r="VYD2525" s="657"/>
      <c r="VYE2525" s="657"/>
      <c r="VYF2525" s="657"/>
      <c r="VYG2525" s="657"/>
      <c r="VYH2525" s="657"/>
      <c r="VYI2525" s="657"/>
      <c r="VYJ2525" s="657"/>
      <c r="VYK2525" s="657"/>
      <c r="VYL2525" s="657"/>
      <c r="VYM2525" s="657"/>
      <c r="VYN2525" s="657"/>
      <c r="VYO2525" s="657"/>
      <c r="VYP2525" s="657"/>
      <c r="VYQ2525" s="657"/>
      <c r="VYR2525" s="657"/>
      <c r="VYS2525" s="657"/>
      <c r="VYT2525" s="657"/>
      <c r="VYU2525" s="657"/>
      <c r="VYV2525" s="657"/>
      <c r="VYW2525" s="657"/>
      <c r="VYX2525" s="657"/>
      <c r="VYY2525" s="657"/>
      <c r="VYZ2525" s="657"/>
      <c r="VZA2525" s="657"/>
      <c r="VZB2525" s="657"/>
      <c r="VZC2525" s="657"/>
      <c r="VZD2525" s="657"/>
      <c r="VZE2525" s="657"/>
      <c r="VZF2525" s="657"/>
      <c r="VZG2525" s="657"/>
      <c r="VZH2525" s="657"/>
      <c r="VZI2525" s="657"/>
      <c r="VZJ2525" s="657"/>
      <c r="VZK2525" s="657"/>
      <c r="VZL2525" s="657"/>
      <c r="VZM2525" s="657"/>
      <c r="VZN2525" s="657"/>
      <c r="VZO2525" s="657"/>
      <c r="VZP2525" s="657"/>
      <c r="VZQ2525" s="657"/>
      <c r="VZR2525" s="657"/>
      <c r="VZS2525" s="657"/>
      <c r="VZT2525" s="657"/>
      <c r="VZU2525" s="657"/>
      <c r="VZV2525" s="657"/>
      <c r="VZW2525" s="657"/>
      <c r="VZX2525" s="657"/>
      <c r="VZY2525" s="657"/>
      <c r="VZZ2525" s="657"/>
      <c r="WAA2525" s="657"/>
      <c r="WAB2525" s="657"/>
      <c r="WAC2525" s="657"/>
      <c r="WAD2525" s="657"/>
      <c r="WAE2525" s="657"/>
      <c r="WAF2525" s="657"/>
      <c r="WAG2525" s="657"/>
      <c r="WAH2525" s="657"/>
      <c r="WAI2525" s="657"/>
      <c r="WAJ2525" s="657"/>
      <c r="WAK2525" s="657"/>
      <c r="WAL2525" s="657"/>
      <c r="WAM2525" s="657"/>
      <c r="WAN2525" s="657"/>
      <c r="WAO2525" s="657"/>
      <c r="WAP2525" s="657"/>
      <c r="WAQ2525" s="657"/>
      <c r="WAR2525" s="657"/>
      <c r="WAS2525" s="657"/>
      <c r="WAT2525" s="657"/>
      <c r="WAU2525" s="657"/>
      <c r="WAV2525" s="657"/>
      <c r="WAW2525" s="657"/>
      <c r="WAX2525" s="657"/>
      <c r="WAY2525" s="657"/>
      <c r="WAZ2525" s="657"/>
      <c r="WBA2525" s="657"/>
      <c r="WBB2525" s="657"/>
      <c r="WBC2525" s="657"/>
      <c r="WBD2525" s="657"/>
      <c r="WBE2525" s="657"/>
      <c r="WBF2525" s="657"/>
      <c r="WBG2525" s="657"/>
      <c r="WBH2525" s="657"/>
      <c r="WBI2525" s="657"/>
      <c r="WBJ2525" s="657"/>
      <c r="WBK2525" s="657"/>
      <c r="WBL2525" s="657"/>
      <c r="WBM2525" s="657"/>
      <c r="WBN2525" s="657"/>
      <c r="WBO2525" s="657"/>
      <c r="WBP2525" s="657"/>
      <c r="WBQ2525" s="657"/>
      <c r="WBR2525" s="657"/>
      <c r="WBS2525" s="657"/>
      <c r="WBT2525" s="657"/>
      <c r="WBU2525" s="657"/>
      <c r="WBV2525" s="657"/>
      <c r="WBW2525" s="657"/>
      <c r="WBX2525" s="657"/>
      <c r="WBY2525" s="657"/>
      <c r="WBZ2525" s="657"/>
      <c r="WCA2525" s="657"/>
      <c r="WCB2525" s="657"/>
      <c r="WCC2525" s="657"/>
      <c r="WCD2525" s="657"/>
      <c r="WCE2525" s="657"/>
      <c r="WCF2525" s="657"/>
      <c r="WCG2525" s="657"/>
      <c r="WCH2525" s="657"/>
      <c r="WCI2525" s="657"/>
      <c r="WCJ2525" s="657"/>
      <c r="WCK2525" s="657"/>
      <c r="WCL2525" s="657"/>
      <c r="WCM2525" s="657"/>
      <c r="WCN2525" s="657"/>
      <c r="WCO2525" s="657"/>
      <c r="WCP2525" s="657"/>
      <c r="WCQ2525" s="657"/>
      <c r="WCR2525" s="657"/>
      <c r="WCS2525" s="657"/>
      <c r="WCT2525" s="657"/>
      <c r="WCU2525" s="657"/>
      <c r="WCV2525" s="657"/>
      <c r="WCW2525" s="657"/>
      <c r="WCX2525" s="657"/>
      <c r="WCY2525" s="657"/>
      <c r="WCZ2525" s="657"/>
      <c r="WDA2525" s="657"/>
      <c r="WDB2525" s="657"/>
      <c r="WDC2525" s="657"/>
      <c r="WDD2525" s="657"/>
      <c r="WDE2525" s="657"/>
      <c r="WDF2525" s="657"/>
      <c r="WDG2525" s="657"/>
      <c r="WDH2525" s="657"/>
      <c r="WDI2525" s="657"/>
      <c r="WDJ2525" s="657"/>
      <c r="WDK2525" s="657"/>
      <c r="WDL2525" s="657"/>
      <c r="WDM2525" s="657"/>
      <c r="WDN2525" s="657"/>
      <c r="WDO2525" s="657"/>
      <c r="WDP2525" s="657"/>
      <c r="WDQ2525" s="657"/>
      <c r="WDR2525" s="657"/>
      <c r="WDS2525" s="657"/>
      <c r="WDT2525" s="657"/>
      <c r="WDU2525" s="657"/>
      <c r="WDV2525" s="657"/>
      <c r="WDW2525" s="657"/>
      <c r="WDX2525" s="657"/>
      <c r="WDY2525" s="657"/>
      <c r="WDZ2525" s="657"/>
      <c r="WEA2525" s="657"/>
      <c r="WEB2525" s="657"/>
      <c r="WEC2525" s="657"/>
      <c r="WED2525" s="657"/>
      <c r="WEE2525" s="657"/>
      <c r="WEF2525" s="657"/>
      <c r="WEG2525" s="657"/>
      <c r="WEH2525" s="657"/>
      <c r="WEI2525" s="657"/>
      <c r="WEJ2525" s="657"/>
      <c r="WEK2525" s="657"/>
      <c r="WEL2525" s="657"/>
      <c r="WEM2525" s="657"/>
      <c r="WEN2525" s="657"/>
      <c r="WEO2525" s="657"/>
      <c r="WEP2525" s="657"/>
      <c r="WEQ2525" s="657"/>
      <c r="WER2525" s="657"/>
      <c r="WES2525" s="657"/>
      <c r="WET2525" s="657"/>
      <c r="WEU2525" s="657"/>
      <c r="WEV2525" s="657"/>
      <c r="WEW2525" s="657"/>
      <c r="WEX2525" s="657"/>
      <c r="WEY2525" s="657"/>
      <c r="WEZ2525" s="657"/>
      <c r="WFA2525" s="657"/>
      <c r="WFB2525" s="657"/>
      <c r="WFC2525" s="657"/>
      <c r="WFD2525" s="657"/>
      <c r="WFE2525" s="657"/>
      <c r="WFF2525" s="657"/>
      <c r="WFG2525" s="657"/>
      <c r="WFH2525" s="657"/>
      <c r="WFI2525" s="657"/>
      <c r="WFJ2525" s="657"/>
      <c r="WFK2525" s="657"/>
      <c r="WFL2525" s="657"/>
      <c r="WFM2525" s="657"/>
      <c r="WFN2525" s="657"/>
      <c r="WFO2525" s="657"/>
      <c r="WFP2525" s="657"/>
      <c r="WFQ2525" s="657"/>
      <c r="WFR2525" s="657"/>
      <c r="WFS2525" s="657"/>
      <c r="WFT2525" s="657"/>
      <c r="WFU2525" s="657"/>
      <c r="WFV2525" s="657"/>
      <c r="WFW2525" s="657"/>
      <c r="WFX2525" s="657"/>
      <c r="WFY2525" s="657"/>
      <c r="WFZ2525" s="657"/>
      <c r="WGA2525" s="657"/>
      <c r="WGB2525" s="657"/>
      <c r="WGC2525" s="657"/>
      <c r="WGD2525" s="657"/>
      <c r="WGE2525" s="657"/>
      <c r="WGF2525" s="657"/>
      <c r="WGG2525" s="657"/>
      <c r="WGH2525" s="657"/>
      <c r="WGI2525" s="657"/>
      <c r="WGJ2525" s="657"/>
      <c r="WGK2525" s="657"/>
      <c r="WGL2525" s="657"/>
      <c r="WGM2525" s="657"/>
      <c r="WGN2525" s="657"/>
      <c r="WGO2525" s="657"/>
      <c r="WGP2525" s="657"/>
      <c r="WGQ2525" s="657"/>
      <c r="WGR2525" s="657"/>
      <c r="WGS2525" s="657"/>
      <c r="WGT2525" s="657"/>
      <c r="WGU2525" s="657"/>
      <c r="WGV2525" s="657"/>
      <c r="WGW2525" s="657"/>
      <c r="WGX2525" s="657"/>
      <c r="WGY2525" s="657"/>
      <c r="WGZ2525" s="657"/>
      <c r="WHA2525" s="657"/>
      <c r="WHB2525" s="657"/>
      <c r="WHC2525" s="657"/>
      <c r="WHD2525" s="657"/>
      <c r="WHE2525" s="657"/>
      <c r="WHF2525" s="657"/>
      <c r="WHG2525" s="657"/>
      <c r="WHH2525" s="657"/>
      <c r="WHI2525" s="657"/>
      <c r="WHJ2525" s="657"/>
      <c r="WHK2525" s="657"/>
      <c r="WHL2525" s="657"/>
      <c r="WHM2525" s="657"/>
      <c r="WHN2525" s="657"/>
      <c r="WHO2525" s="657"/>
      <c r="WHP2525" s="657"/>
      <c r="WHQ2525" s="657"/>
      <c r="WHR2525" s="657"/>
      <c r="WHS2525" s="657"/>
      <c r="WHT2525" s="657"/>
      <c r="WHU2525" s="657"/>
      <c r="WHV2525" s="657"/>
      <c r="WHW2525" s="657"/>
      <c r="WHX2525" s="657"/>
      <c r="WHY2525" s="657"/>
      <c r="WHZ2525" s="657"/>
      <c r="WIA2525" s="657"/>
      <c r="WIB2525" s="657"/>
      <c r="WIC2525" s="657"/>
      <c r="WID2525" s="657"/>
      <c r="WIE2525" s="657"/>
      <c r="WIF2525" s="657"/>
      <c r="WIG2525" s="657"/>
      <c r="WIH2525" s="657"/>
      <c r="WII2525" s="657"/>
      <c r="WIJ2525" s="657"/>
      <c r="WIK2525" s="657"/>
      <c r="WIL2525" s="657"/>
      <c r="WIM2525" s="657"/>
      <c r="WIN2525" s="657"/>
      <c r="WIO2525" s="657"/>
      <c r="WIP2525" s="657"/>
      <c r="WIQ2525" s="657"/>
      <c r="WIR2525" s="657"/>
      <c r="WIS2525" s="657"/>
      <c r="WIT2525" s="657"/>
      <c r="WIU2525" s="657"/>
      <c r="WIV2525" s="657"/>
      <c r="WIW2525" s="657"/>
      <c r="WIX2525" s="657"/>
      <c r="WIY2525" s="657"/>
      <c r="WIZ2525" s="657"/>
      <c r="WJA2525" s="657"/>
      <c r="WJB2525" s="657"/>
      <c r="WJC2525" s="657"/>
      <c r="WJD2525" s="657"/>
      <c r="WJE2525" s="657"/>
      <c r="WJF2525" s="657"/>
      <c r="WJG2525" s="657"/>
      <c r="WJH2525" s="657"/>
      <c r="WJI2525" s="657"/>
      <c r="WJJ2525" s="657"/>
      <c r="WJK2525" s="657"/>
      <c r="WJL2525" s="657"/>
      <c r="WJM2525" s="657"/>
      <c r="WJN2525" s="657"/>
      <c r="WJO2525" s="657"/>
      <c r="WJP2525" s="657"/>
      <c r="WJQ2525" s="657"/>
      <c r="WJR2525" s="657"/>
      <c r="WJS2525" s="657"/>
      <c r="WJT2525" s="657"/>
      <c r="WJU2525" s="657"/>
      <c r="WJV2525" s="657"/>
      <c r="WJW2525" s="657"/>
      <c r="WJX2525" s="657"/>
      <c r="WJY2525" s="657"/>
      <c r="WJZ2525" s="657"/>
      <c r="WKA2525" s="657"/>
      <c r="WKB2525" s="657"/>
      <c r="WKC2525" s="657"/>
      <c r="WKD2525" s="657"/>
      <c r="WKE2525" s="657"/>
      <c r="WKF2525" s="657"/>
      <c r="WKG2525" s="657"/>
      <c r="WKH2525" s="657"/>
      <c r="WKI2525" s="657"/>
      <c r="WKJ2525" s="657"/>
      <c r="WKK2525" s="657"/>
      <c r="WKL2525" s="657"/>
      <c r="WKM2525" s="657"/>
      <c r="WKN2525" s="657"/>
      <c r="WKO2525" s="657"/>
      <c r="WKP2525" s="657"/>
      <c r="WKQ2525" s="657"/>
      <c r="WKR2525" s="657"/>
      <c r="WKS2525" s="657"/>
      <c r="WKT2525" s="657"/>
      <c r="WKU2525" s="657"/>
      <c r="WKV2525" s="657"/>
      <c r="WKW2525" s="657"/>
      <c r="WKX2525" s="657"/>
      <c r="WKY2525" s="657"/>
      <c r="WKZ2525" s="657"/>
      <c r="WLA2525" s="657"/>
      <c r="WLB2525" s="657"/>
      <c r="WLC2525" s="657"/>
      <c r="WLD2525" s="657"/>
      <c r="WLE2525" s="657"/>
      <c r="WLF2525" s="657"/>
      <c r="WLG2525" s="657"/>
      <c r="WLH2525" s="657"/>
      <c r="WLI2525" s="657"/>
      <c r="WLJ2525" s="657"/>
      <c r="WLK2525" s="657"/>
      <c r="WLL2525" s="657"/>
      <c r="WLM2525" s="657"/>
      <c r="WLN2525" s="657"/>
      <c r="WLO2525" s="657"/>
      <c r="WLP2525" s="657"/>
      <c r="WLQ2525" s="657"/>
      <c r="WLR2525" s="657"/>
      <c r="WLS2525" s="657"/>
      <c r="WLT2525" s="657"/>
      <c r="WLU2525" s="657"/>
      <c r="WLV2525" s="657"/>
      <c r="WLW2525" s="657"/>
      <c r="WLX2525" s="657"/>
      <c r="WLY2525" s="657"/>
      <c r="WLZ2525" s="657"/>
      <c r="WMA2525" s="657"/>
      <c r="WMB2525" s="657"/>
      <c r="WMC2525" s="657"/>
      <c r="WMD2525" s="657"/>
      <c r="WME2525" s="657"/>
      <c r="WMF2525" s="657"/>
      <c r="WMG2525" s="657"/>
      <c r="WMH2525" s="657"/>
      <c r="WMI2525" s="657"/>
      <c r="WMJ2525" s="657"/>
      <c r="WMK2525" s="657"/>
      <c r="WML2525" s="657"/>
      <c r="WMM2525" s="657"/>
      <c r="WMN2525" s="657"/>
      <c r="WMO2525" s="657"/>
      <c r="WMP2525" s="657"/>
      <c r="WMQ2525" s="657"/>
      <c r="WMR2525" s="657"/>
      <c r="WMS2525" s="657"/>
      <c r="WMT2525" s="657"/>
      <c r="WMU2525" s="657"/>
      <c r="WMV2525" s="657"/>
      <c r="WMW2525" s="657"/>
      <c r="WMX2525" s="657"/>
      <c r="WMY2525" s="657"/>
      <c r="WMZ2525" s="657"/>
      <c r="WNA2525" s="657"/>
      <c r="WNB2525" s="657"/>
      <c r="WNC2525" s="657"/>
      <c r="WND2525" s="657"/>
      <c r="WNE2525" s="657"/>
      <c r="WNF2525" s="657"/>
      <c r="WNG2525" s="657"/>
      <c r="WNH2525" s="657"/>
      <c r="WNI2525" s="657"/>
      <c r="WNJ2525" s="657"/>
      <c r="WNK2525" s="657"/>
      <c r="WNL2525" s="657"/>
      <c r="WNM2525" s="657"/>
      <c r="WNN2525" s="657"/>
      <c r="WNO2525" s="657"/>
      <c r="WNP2525" s="657"/>
      <c r="WNQ2525" s="657"/>
      <c r="WNR2525" s="657"/>
      <c r="WNS2525" s="657"/>
      <c r="WNT2525" s="657"/>
      <c r="WNU2525" s="657"/>
      <c r="WNV2525" s="657"/>
      <c r="WNW2525" s="657"/>
      <c r="WNX2525" s="657"/>
      <c r="WNY2525" s="657"/>
      <c r="WNZ2525" s="657"/>
      <c r="WOA2525" s="657"/>
      <c r="WOB2525" s="657"/>
      <c r="WOC2525" s="657"/>
      <c r="WOD2525" s="657"/>
      <c r="WOE2525" s="657"/>
      <c r="WOF2525" s="657"/>
      <c r="WOG2525" s="657"/>
      <c r="WOH2525" s="657"/>
      <c r="WOI2525" s="657"/>
      <c r="WOJ2525" s="657"/>
      <c r="WOK2525" s="657"/>
      <c r="WOL2525" s="657"/>
      <c r="WOM2525" s="657"/>
      <c r="WON2525" s="657"/>
      <c r="WOO2525" s="657"/>
      <c r="WOP2525" s="657"/>
      <c r="WOQ2525" s="657"/>
      <c r="WOR2525" s="657"/>
      <c r="WOS2525" s="657"/>
      <c r="WOT2525" s="657"/>
      <c r="WOU2525" s="657"/>
      <c r="WOV2525" s="657"/>
      <c r="WOW2525" s="657"/>
      <c r="WOX2525" s="657"/>
      <c r="WOY2525" s="657"/>
      <c r="WOZ2525" s="657"/>
      <c r="WPA2525" s="657"/>
      <c r="WPB2525" s="657"/>
      <c r="WPC2525" s="657"/>
      <c r="WPD2525" s="657"/>
      <c r="WPE2525" s="657"/>
      <c r="WPF2525" s="657"/>
      <c r="WPG2525" s="657"/>
      <c r="WPH2525" s="657"/>
      <c r="WPI2525" s="657"/>
      <c r="WPJ2525" s="657"/>
      <c r="WPK2525" s="657"/>
      <c r="WPL2525" s="657"/>
      <c r="WPM2525" s="657"/>
      <c r="WPN2525" s="657"/>
      <c r="WPO2525" s="657"/>
      <c r="WPP2525" s="657"/>
      <c r="WPQ2525" s="657"/>
      <c r="WPR2525" s="657"/>
      <c r="WPS2525" s="657"/>
      <c r="WPT2525" s="657"/>
      <c r="WPU2525" s="657"/>
      <c r="WPV2525" s="657"/>
      <c r="WPW2525" s="657"/>
      <c r="WPX2525" s="657"/>
      <c r="WPY2525" s="657"/>
      <c r="WPZ2525" s="657"/>
      <c r="WQA2525" s="657"/>
      <c r="WQB2525" s="657"/>
      <c r="WQC2525" s="657"/>
      <c r="WQD2525" s="657"/>
      <c r="WQE2525" s="657"/>
      <c r="WQF2525" s="657"/>
      <c r="WQG2525" s="657"/>
      <c r="WQH2525" s="657"/>
      <c r="WQI2525" s="657"/>
      <c r="WQJ2525" s="657"/>
      <c r="WQK2525" s="657"/>
      <c r="WQL2525" s="657"/>
      <c r="WQM2525" s="657"/>
      <c r="WQN2525" s="657"/>
      <c r="WQO2525" s="657"/>
      <c r="WQP2525" s="657"/>
      <c r="WQQ2525" s="657"/>
      <c r="WQR2525" s="657"/>
      <c r="WQS2525" s="657"/>
      <c r="WQT2525" s="657"/>
      <c r="WQU2525" s="657"/>
      <c r="WQV2525" s="657"/>
      <c r="WQW2525" s="657"/>
      <c r="WQX2525" s="657"/>
      <c r="WQY2525" s="657"/>
      <c r="WQZ2525" s="657"/>
      <c r="WRA2525" s="657"/>
      <c r="WRB2525" s="657"/>
      <c r="WRC2525" s="657"/>
      <c r="WRD2525" s="657"/>
      <c r="WRE2525" s="657"/>
      <c r="WRF2525" s="657"/>
      <c r="WRG2525" s="657"/>
      <c r="WRH2525" s="657"/>
      <c r="WRI2525" s="657"/>
      <c r="WRJ2525" s="657"/>
      <c r="WRK2525" s="657"/>
      <c r="WRL2525" s="657"/>
      <c r="WRM2525" s="657"/>
      <c r="WRN2525" s="657"/>
      <c r="WRO2525" s="657"/>
      <c r="WRP2525" s="657"/>
      <c r="WRQ2525" s="657"/>
      <c r="WRR2525" s="657"/>
      <c r="WRS2525" s="657"/>
      <c r="WRT2525" s="657"/>
      <c r="WRU2525" s="657"/>
      <c r="WRV2525" s="657"/>
      <c r="WRW2525" s="657"/>
      <c r="WRX2525" s="657"/>
      <c r="WRY2525" s="657"/>
      <c r="WRZ2525" s="657"/>
      <c r="WSA2525" s="657"/>
      <c r="WSB2525" s="657"/>
      <c r="WSC2525" s="657"/>
      <c r="WSD2525" s="657"/>
      <c r="WSE2525" s="657"/>
      <c r="WSF2525" s="657"/>
      <c r="WSG2525" s="657"/>
      <c r="WSH2525" s="657"/>
      <c r="WSI2525" s="657"/>
      <c r="WSJ2525" s="657"/>
      <c r="WSK2525" s="657"/>
      <c r="WSL2525" s="657"/>
      <c r="WSM2525" s="657"/>
      <c r="WSN2525" s="657"/>
      <c r="WSO2525" s="657"/>
      <c r="WSP2525" s="657"/>
      <c r="WSQ2525" s="657"/>
      <c r="WSR2525" s="657"/>
      <c r="WSS2525" s="657"/>
      <c r="WST2525" s="657"/>
      <c r="WSU2525" s="657"/>
      <c r="WSV2525" s="657"/>
      <c r="WSW2525" s="657"/>
      <c r="WSX2525" s="657"/>
      <c r="WSY2525" s="657"/>
      <c r="WSZ2525" s="657"/>
      <c r="WTA2525" s="657"/>
      <c r="WTB2525" s="657"/>
      <c r="WTC2525" s="657"/>
      <c r="WTD2525" s="657"/>
      <c r="WTE2525" s="657"/>
      <c r="WTF2525" s="657"/>
      <c r="WTG2525" s="657"/>
      <c r="WTH2525" s="657"/>
      <c r="WTI2525" s="657"/>
      <c r="WTJ2525" s="657"/>
      <c r="WTK2525" s="657"/>
      <c r="WTL2525" s="657"/>
      <c r="WTM2525" s="657"/>
      <c r="WTN2525" s="657"/>
      <c r="WTO2525" s="657"/>
      <c r="WTP2525" s="657"/>
      <c r="WTQ2525" s="657"/>
      <c r="WTR2525" s="657"/>
      <c r="WTS2525" s="657"/>
      <c r="WTT2525" s="657"/>
      <c r="WTU2525" s="657"/>
      <c r="WTV2525" s="657"/>
      <c r="WTW2525" s="657"/>
      <c r="WTX2525" s="657"/>
      <c r="WTY2525" s="657"/>
      <c r="WTZ2525" s="657"/>
      <c r="WUA2525" s="657"/>
      <c r="WUB2525" s="657"/>
      <c r="WUC2525" s="657"/>
      <c r="WUD2525" s="657"/>
      <c r="WUE2525" s="657"/>
      <c r="WUF2525" s="657"/>
      <c r="WUG2525" s="657"/>
      <c r="WUH2525" s="657"/>
      <c r="WUI2525" s="657"/>
      <c r="WUJ2525" s="657"/>
      <c r="WUK2525" s="657"/>
      <c r="WUL2525" s="657"/>
      <c r="WUM2525" s="657"/>
      <c r="WUN2525" s="657"/>
      <c r="WUO2525" s="657"/>
      <c r="WUP2525" s="657"/>
      <c r="WUQ2525" s="657"/>
      <c r="WUR2525" s="657"/>
      <c r="WUS2525" s="657"/>
      <c r="WUT2525" s="657"/>
      <c r="WUU2525" s="657"/>
      <c r="WUV2525" s="657"/>
      <c r="WUW2525" s="657"/>
      <c r="WUX2525" s="657"/>
      <c r="WUY2525" s="657"/>
      <c r="WUZ2525" s="657"/>
      <c r="WVA2525" s="657"/>
      <c r="WVB2525" s="657"/>
      <c r="WVC2525" s="657"/>
      <c r="WVD2525" s="657"/>
      <c r="WVE2525" s="657"/>
      <c r="WVF2525" s="657"/>
      <c r="WVG2525" s="657"/>
      <c r="WVH2525" s="657"/>
      <c r="WVI2525" s="657"/>
      <c r="WVJ2525" s="657"/>
      <c r="WVK2525" s="657"/>
      <c r="WVL2525" s="657"/>
      <c r="WVM2525" s="657"/>
      <c r="WVN2525" s="657"/>
      <c r="WVO2525" s="657"/>
      <c r="WVP2525" s="657"/>
      <c r="WVQ2525" s="657"/>
      <c r="WVR2525" s="657"/>
      <c r="WVS2525" s="657"/>
      <c r="WVT2525" s="657"/>
      <c r="WVU2525" s="657"/>
      <c r="WVV2525" s="657"/>
      <c r="WVW2525" s="657"/>
      <c r="WVX2525" s="657"/>
      <c r="WVY2525" s="657"/>
      <c r="WVZ2525" s="657"/>
      <c r="WWA2525" s="657"/>
      <c r="WWB2525" s="657"/>
      <c r="WWC2525" s="657"/>
      <c r="WWD2525" s="657"/>
      <c r="WWE2525" s="657"/>
      <c r="WWF2525" s="657"/>
      <c r="WWG2525" s="657"/>
      <c r="WWH2525" s="657"/>
      <c r="WWI2525" s="657"/>
      <c r="WWJ2525" s="657"/>
      <c r="WWK2525" s="657"/>
      <c r="WWL2525" s="657"/>
      <c r="WWM2525" s="657"/>
      <c r="WWN2525" s="657"/>
      <c r="WWO2525" s="657"/>
      <c r="WWP2525" s="657"/>
      <c r="WWQ2525" s="657"/>
      <c r="WWR2525" s="657"/>
      <c r="WWS2525" s="657"/>
      <c r="WWT2525" s="657"/>
      <c r="WWU2525" s="657"/>
      <c r="WWV2525" s="657"/>
      <c r="WWW2525" s="657"/>
      <c r="WWX2525" s="657"/>
      <c r="WWY2525" s="657"/>
      <c r="WWZ2525" s="657"/>
      <c r="WXA2525" s="657"/>
      <c r="WXB2525" s="657"/>
      <c r="WXC2525" s="657"/>
      <c r="WXD2525" s="657"/>
      <c r="WXE2525" s="657"/>
      <c r="WXF2525" s="657"/>
      <c r="WXG2525" s="657"/>
      <c r="WXH2525" s="657"/>
      <c r="WXI2525" s="657"/>
      <c r="WXJ2525" s="657"/>
      <c r="WXK2525" s="657"/>
      <c r="WXL2525" s="657"/>
      <c r="WXM2525" s="657"/>
      <c r="WXN2525" s="657"/>
      <c r="WXO2525" s="657"/>
      <c r="WXP2525" s="657"/>
      <c r="WXQ2525" s="657"/>
      <c r="WXR2525" s="657"/>
      <c r="WXS2525" s="657"/>
      <c r="WXT2525" s="657"/>
      <c r="WXU2525" s="657"/>
      <c r="WXV2525" s="657"/>
      <c r="WXW2525" s="657"/>
      <c r="WXX2525" s="657"/>
      <c r="WXY2525" s="657"/>
      <c r="WXZ2525" s="657"/>
      <c r="WYA2525" s="657"/>
      <c r="WYB2525" s="657"/>
      <c r="WYC2525" s="657"/>
      <c r="WYD2525" s="657"/>
      <c r="WYE2525" s="657"/>
      <c r="WYF2525" s="657"/>
      <c r="WYG2525" s="657"/>
      <c r="WYH2525" s="657"/>
      <c r="WYI2525" s="657"/>
      <c r="WYJ2525" s="657"/>
      <c r="WYK2525" s="657"/>
      <c r="WYL2525" s="657"/>
      <c r="WYM2525" s="657"/>
      <c r="WYN2525" s="657"/>
      <c r="WYO2525" s="657"/>
      <c r="WYP2525" s="657"/>
      <c r="WYQ2525" s="657"/>
      <c r="WYR2525" s="657"/>
      <c r="WYS2525" s="657"/>
      <c r="WYT2525" s="657"/>
      <c r="WYU2525" s="657"/>
      <c r="WYV2525" s="657"/>
      <c r="WYW2525" s="657"/>
      <c r="WYX2525" s="657"/>
      <c r="WYY2525" s="657"/>
      <c r="WYZ2525" s="657"/>
      <c r="WZA2525" s="657"/>
      <c r="WZB2525" s="657"/>
      <c r="WZC2525" s="657"/>
      <c r="WZD2525" s="657"/>
      <c r="WZE2525" s="657"/>
      <c r="WZF2525" s="657"/>
      <c r="WZG2525" s="657"/>
      <c r="WZH2525" s="657"/>
      <c r="WZI2525" s="657"/>
      <c r="WZJ2525" s="657"/>
      <c r="WZK2525" s="657"/>
      <c r="WZL2525" s="657"/>
      <c r="WZM2525" s="657"/>
      <c r="WZN2525" s="657"/>
      <c r="WZO2525" s="657"/>
      <c r="WZP2525" s="657"/>
      <c r="WZQ2525" s="657"/>
      <c r="WZR2525" s="657"/>
      <c r="WZS2525" s="657"/>
      <c r="WZT2525" s="657"/>
      <c r="WZU2525" s="657"/>
      <c r="WZV2525" s="657"/>
      <c r="WZW2525" s="657"/>
      <c r="WZX2525" s="657"/>
      <c r="WZY2525" s="657"/>
      <c r="WZZ2525" s="657"/>
      <c r="XAA2525" s="657"/>
      <c r="XAB2525" s="657"/>
      <c r="XAC2525" s="657"/>
      <c r="XAD2525" s="657"/>
      <c r="XAE2525" s="657"/>
      <c r="XAF2525" s="657"/>
      <c r="XAG2525" s="657"/>
      <c r="XAH2525" s="657"/>
      <c r="XAI2525" s="657"/>
      <c r="XAJ2525" s="657"/>
      <c r="XAK2525" s="657"/>
      <c r="XAL2525" s="657"/>
      <c r="XAM2525" s="657"/>
      <c r="XAN2525" s="657"/>
      <c r="XAO2525" s="657"/>
      <c r="XAP2525" s="657"/>
      <c r="XAQ2525" s="657"/>
      <c r="XAR2525" s="657"/>
      <c r="XAS2525" s="657"/>
      <c r="XAT2525" s="657"/>
      <c r="XAU2525" s="657"/>
      <c r="XAV2525" s="657"/>
      <c r="XAW2525" s="657"/>
      <c r="XAX2525" s="657"/>
      <c r="XAY2525" s="657"/>
      <c r="XAZ2525" s="657"/>
      <c r="XBA2525" s="657"/>
      <c r="XBB2525" s="657"/>
      <c r="XBC2525" s="657"/>
      <c r="XBD2525" s="657"/>
      <c r="XBE2525" s="657"/>
      <c r="XBF2525" s="657"/>
      <c r="XBG2525" s="657"/>
      <c r="XBH2525" s="657"/>
      <c r="XBI2525" s="657"/>
      <c r="XBJ2525" s="657"/>
      <c r="XBK2525" s="657"/>
      <c r="XBL2525" s="657"/>
      <c r="XBM2525" s="657"/>
      <c r="XBN2525" s="657"/>
      <c r="XBO2525" s="657"/>
      <c r="XBP2525" s="657"/>
      <c r="XBQ2525" s="657"/>
      <c r="XBR2525" s="657"/>
      <c r="XBS2525" s="657"/>
      <c r="XBT2525" s="657"/>
      <c r="XBU2525" s="657"/>
      <c r="XBV2525" s="657"/>
      <c r="XBW2525" s="657"/>
      <c r="XBX2525" s="657"/>
      <c r="XBY2525" s="657"/>
      <c r="XBZ2525" s="657"/>
      <c r="XCA2525" s="657"/>
      <c r="XCB2525" s="657"/>
      <c r="XCC2525" s="657"/>
      <c r="XCD2525" s="657"/>
      <c r="XCE2525" s="657"/>
      <c r="XCF2525" s="657"/>
      <c r="XCG2525" s="657"/>
      <c r="XCH2525" s="657"/>
      <c r="XCI2525" s="657"/>
      <c r="XCJ2525" s="657"/>
      <c r="XCK2525" s="657"/>
      <c r="XCL2525" s="657"/>
      <c r="XCM2525" s="657"/>
      <c r="XCN2525" s="657"/>
      <c r="XCO2525" s="657"/>
      <c r="XCP2525" s="657"/>
      <c r="XCQ2525" s="657"/>
      <c r="XCR2525" s="657"/>
      <c r="XCS2525" s="657"/>
      <c r="XCT2525" s="657"/>
      <c r="XCU2525" s="657"/>
      <c r="XCV2525" s="657"/>
      <c r="XCW2525" s="657"/>
      <c r="XCX2525" s="657"/>
      <c r="XCY2525" s="657"/>
      <c r="XCZ2525" s="657"/>
      <c r="XDA2525" s="657"/>
      <c r="XDB2525" s="657"/>
      <c r="XDC2525" s="657"/>
      <c r="XDD2525" s="657"/>
      <c r="XDE2525" s="657"/>
      <c r="XDF2525" s="657"/>
      <c r="XDG2525" s="657"/>
      <c r="XDH2525" s="657"/>
      <c r="XDI2525" s="657"/>
      <c r="XDJ2525" s="657"/>
      <c r="XDK2525" s="657"/>
      <c r="XDL2525" s="657"/>
      <c r="XDM2525" s="657"/>
      <c r="XDN2525" s="657"/>
      <c r="XDO2525" s="657"/>
      <c r="XDP2525" s="657"/>
      <c r="XDQ2525" s="657"/>
      <c r="XDR2525" s="657"/>
      <c r="XDS2525" s="657"/>
      <c r="XDT2525" s="657"/>
      <c r="XDU2525" s="657"/>
      <c r="XDV2525" s="657"/>
      <c r="XDW2525" s="657"/>
      <c r="XDX2525" s="657"/>
      <c r="XDY2525" s="657"/>
      <c r="XDZ2525" s="657"/>
      <c r="XEA2525" s="657"/>
      <c r="XEB2525" s="657"/>
      <c r="XEC2525" s="657"/>
      <c r="XED2525" s="657"/>
      <c r="XEE2525" s="657"/>
      <c r="XEF2525" s="657"/>
      <c r="XEG2525" s="657"/>
      <c r="XEH2525" s="657"/>
      <c r="XEI2525" s="657"/>
      <c r="XEJ2525" s="657"/>
      <c r="XEK2525" s="657"/>
      <c r="XEL2525" s="657"/>
      <c r="XEM2525" s="657"/>
      <c r="XEN2525" s="657"/>
      <c r="XEO2525" s="657"/>
      <c r="XEP2525" s="657"/>
      <c r="XEQ2525" s="657"/>
      <c r="XER2525" s="657"/>
      <c r="XES2525" s="657"/>
      <c r="XET2525" s="657"/>
      <c r="XEU2525" s="657"/>
      <c r="XEV2525" s="657"/>
      <c r="XEW2525" s="657"/>
      <c r="XEX2525" s="657"/>
      <c r="XEY2525" s="657"/>
      <c r="XEZ2525" s="657"/>
      <c r="XFA2525" s="657"/>
      <c r="XFB2525" s="657"/>
      <c r="XFC2525" s="657"/>
      <c r="XFD2525" s="657"/>
    </row>
    <row r="2526" spans="1:16384" x14ac:dyDescent="0.25">
      <c r="A2526" s="737"/>
      <c r="B2526" s="657"/>
      <c r="C2526" s="647" t="s">
        <v>7242</v>
      </c>
      <c r="D2526" s="647" t="s">
        <v>519</v>
      </c>
      <c r="E2526" s="654" t="s">
        <v>149</v>
      </c>
      <c r="F2526" s="654" t="s">
        <v>121</v>
      </c>
      <c r="G2526" s="650">
        <v>100</v>
      </c>
      <c r="H2526" s="650">
        <v>100</v>
      </c>
      <c r="I2526" s="14">
        <v>1</v>
      </c>
      <c r="J2526" s="657"/>
      <c r="K2526" s="657"/>
      <c r="L2526" s="657"/>
      <c r="M2526" s="657"/>
      <c r="N2526" s="657"/>
      <c r="O2526" s="657"/>
      <c r="P2526" s="657"/>
      <c r="Q2526" s="657"/>
      <c r="R2526" s="657"/>
      <c r="S2526" s="657"/>
      <c r="T2526" s="657"/>
      <c r="U2526" s="657"/>
      <c r="V2526" s="657"/>
      <c r="W2526" s="657"/>
      <c r="X2526" s="657"/>
      <c r="Y2526" s="657"/>
      <c r="Z2526" s="657"/>
      <c r="AA2526" s="657"/>
      <c r="AB2526" s="657"/>
      <c r="AC2526" s="657"/>
      <c r="AD2526" s="657"/>
      <c r="AE2526" s="657"/>
      <c r="AF2526" s="657"/>
      <c r="AG2526" s="657"/>
      <c r="AH2526" s="657"/>
      <c r="AI2526" s="657"/>
      <c r="AJ2526" s="657"/>
      <c r="AK2526" s="657"/>
      <c r="AL2526" s="657"/>
      <c r="AM2526" s="657"/>
      <c r="AN2526" s="657"/>
      <c r="AO2526" s="657"/>
      <c r="AP2526" s="657"/>
      <c r="AQ2526" s="657"/>
      <c r="AR2526" s="657"/>
      <c r="AS2526" s="657"/>
      <c r="AT2526" s="657"/>
      <c r="AU2526" s="657"/>
      <c r="AV2526" s="657"/>
      <c r="AW2526" s="657"/>
      <c r="AX2526" s="657"/>
      <c r="AY2526" s="657"/>
      <c r="AZ2526" s="657"/>
      <c r="BA2526" s="657"/>
      <c r="BB2526" s="657"/>
      <c r="BC2526" s="657"/>
      <c r="BD2526" s="657"/>
      <c r="BE2526" s="657"/>
      <c r="BF2526" s="657"/>
      <c r="BG2526" s="657"/>
      <c r="BH2526" s="657"/>
      <c r="BI2526" s="657"/>
      <c r="BJ2526" s="657"/>
      <c r="BK2526" s="657"/>
      <c r="BL2526" s="657"/>
      <c r="BM2526" s="657"/>
      <c r="BN2526" s="657"/>
      <c r="BO2526" s="657"/>
      <c r="BP2526" s="657"/>
      <c r="BQ2526" s="657"/>
      <c r="BR2526" s="657"/>
      <c r="BS2526" s="657"/>
      <c r="BT2526" s="657"/>
      <c r="BU2526" s="657"/>
      <c r="BV2526" s="657"/>
      <c r="BW2526" s="657"/>
      <c r="BX2526" s="657"/>
      <c r="BY2526" s="657"/>
      <c r="BZ2526" s="657"/>
      <c r="CA2526" s="657"/>
      <c r="CB2526" s="657"/>
      <c r="CC2526" s="657"/>
      <c r="CD2526" s="657"/>
      <c r="CE2526" s="657"/>
      <c r="CF2526" s="657"/>
      <c r="CG2526" s="657"/>
      <c r="CH2526" s="657"/>
      <c r="CI2526" s="657"/>
      <c r="CJ2526" s="657"/>
      <c r="CK2526" s="657"/>
      <c r="CL2526" s="657"/>
      <c r="CM2526" s="657"/>
      <c r="CN2526" s="657"/>
      <c r="CO2526" s="657"/>
      <c r="CP2526" s="657"/>
      <c r="CQ2526" s="657"/>
      <c r="CR2526" s="657"/>
      <c r="CS2526" s="657"/>
      <c r="CT2526" s="657"/>
      <c r="CU2526" s="657"/>
      <c r="CV2526" s="657"/>
      <c r="CW2526" s="657"/>
      <c r="CX2526" s="657"/>
      <c r="CY2526" s="657"/>
      <c r="CZ2526" s="657"/>
      <c r="DA2526" s="657"/>
      <c r="DB2526" s="657"/>
      <c r="DC2526" s="657"/>
      <c r="DD2526" s="657"/>
      <c r="DE2526" s="657"/>
      <c r="DF2526" s="657"/>
      <c r="DG2526" s="657"/>
      <c r="DH2526" s="657"/>
      <c r="DI2526" s="657"/>
      <c r="DJ2526" s="657"/>
      <c r="DK2526" s="657"/>
      <c r="DL2526" s="657"/>
      <c r="DM2526" s="657"/>
      <c r="DN2526" s="657"/>
      <c r="DO2526" s="657"/>
      <c r="DP2526" s="657"/>
      <c r="DQ2526" s="657"/>
      <c r="DR2526" s="657"/>
      <c r="DS2526" s="657"/>
      <c r="DT2526" s="657"/>
      <c r="DU2526" s="657"/>
      <c r="DV2526" s="657"/>
      <c r="DW2526" s="657"/>
      <c r="DX2526" s="657"/>
      <c r="DY2526" s="657"/>
      <c r="DZ2526" s="657"/>
      <c r="EA2526" s="657"/>
      <c r="EB2526" s="657"/>
      <c r="EC2526" s="657"/>
      <c r="ED2526" s="657"/>
      <c r="EE2526" s="657"/>
      <c r="EF2526" s="657"/>
      <c r="EG2526" s="657"/>
      <c r="EH2526" s="657"/>
      <c r="EI2526" s="657"/>
      <c r="EJ2526" s="657"/>
      <c r="EK2526" s="657"/>
      <c r="EL2526" s="657"/>
      <c r="EM2526" s="657"/>
      <c r="EN2526" s="657"/>
      <c r="EO2526" s="657"/>
      <c r="EP2526" s="657"/>
      <c r="EQ2526" s="657"/>
      <c r="ER2526" s="657"/>
      <c r="ES2526" s="657"/>
      <c r="ET2526" s="657"/>
      <c r="EU2526" s="657"/>
      <c r="EV2526" s="657"/>
      <c r="EW2526" s="657"/>
      <c r="EX2526" s="657"/>
      <c r="EY2526" s="657"/>
      <c r="EZ2526" s="657"/>
      <c r="FA2526" s="657"/>
      <c r="FB2526" s="657"/>
      <c r="FC2526" s="657"/>
      <c r="FD2526" s="657"/>
      <c r="FE2526" s="657"/>
      <c r="FF2526" s="657"/>
      <c r="FG2526" s="657"/>
      <c r="FH2526" s="657"/>
      <c r="FI2526" s="657"/>
      <c r="FJ2526" s="657"/>
      <c r="FK2526" s="657"/>
      <c r="FL2526" s="657"/>
      <c r="FM2526" s="657"/>
      <c r="FN2526" s="657"/>
      <c r="FO2526" s="657"/>
      <c r="FP2526" s="657"/>
      <c r="FQ2526" s="657"/>
      <c r="FR2526" s="657"/>
      <c r="FS2526" s="657"/>
      <c r="FT2526" s="657"/>
      <c r="FU2526" s="657"/>
      <c r="FV2526" s="657"/>
      <c r="FW2526" s="657"/>
      <c r="FX2526" s="657"/>
      <c r="FY2526" s="657"/>
      <c r="FZ2526" s="657"/>
      <c r="GA2526" s="657"/>
      <c r="GB2526" s="657"/>
      <c r="GC2526" s="657"/>
      <c r="GD2526" s="657"/>
      <c r="GE2526" s="657"/>
      <c r="GF2526" s="657"/>
      <c r="GG2526" s="657"/>
      <c r="GH2526" s="657"/>
      <c r="GI2526" s="657"/>
      <c r="GJ2526" s="657"/>
      <c r="GK2526" s="657"/>
      <c r="GL2526" s="657"/>
      <c r="GM2526" s="657"/>
      <c r="GN2526" s="657"/>
      <c r="GO2526" s="657"/>
      <c r="GP2526" s="657"/>
      <c r="GQ2526" s="657"/>
      <c r="GR2526" s="657"/>
      <c r="GS2526" s="657"/>
      <c r="GT2526" s="657"/>
      <c r="GU2526" s="657"/>
      <c r="GV2526" s="657"/>
      <c r="GW2526" s="657"/>
      <c r="GX2526" s="657"/>
      <c r="GY2526" s="657"/>
      <c r="GZ2526" s="657"/>
      <c r="HA2526" s="657"/>
      <c r="HB2526" s="657"/>
      <c r="HC2526" s="657"/>
      <c r="HD2526" s="657"/>
      <c r="HE2526" s="657"/>
      <c r="HF2526" s="657"/>
      <c r="HG2526" s="657"/>
      <c r="HH2526" s="657"/>
      <c r="HI2526" s="657"/>
      <c r="HJ2526" s="657"/>
      <c r="HK2526" s="657"/>
      <c r="HL2526" s="657"/>
      <c r="HM2526" s="657"/>
      <c r="HN2526" s="657"/>
      <c r="HO2526" s="657"/>
      <c r="HP2526" s="657"/>
      <c r="HQ2526" s="657"/>
      <c r="HR2526" s="657"/>
      <c r="HS2526" s="657"/>
      <c r="HT2526" s="657"/>
      <c r="HU2526" s="657"/>
      <c r="HV2526" s="657"/>
      <c r="HW2526" s="657"/>
      <c r="HX2526" s="657"/>
      <c r="HY2526" s="657"/>
      <c r="HZ2526" s="657"/>
      <c r="IA2526" s="657"/>
      <c r="IB2526" s="657"/>
      <c r="IC2526" s="657"/>
      <c r="ID2526" s="657"/>
      <c r="IE2526" s="657"/>
      <c r="IF2526" s="657"/>
      <c r="IG2526" s="657"/>
      <c r="IH2526" s="657"/>
      <c r="II2526" s="657"/>
      <c r="IJ2526" s="657"/>
      <c r="IK2526" s="657"/>
      <c r="IL2526" s="657"/>
      <c r="IM2526" s="657"/>
      <c r="IN2526" s="657"/>
      <c r="IO2526" s="657"/>
      <c r="IP2526" s="657"/>
      <c r="IQ2526" s="657"/>
      <c r="IR2526" s="657"/>
      <c r="IS2526" s="657"/>
      <c r="IT2526" s="657"/>
      <c r="IU2526" s="657"/>
      <c r="IV2526" s="657"/>
      <c r="IW2526" s="657"/>
      <c r="IX2526" s="657"/>
      <c r="IY2526" s="657"/>
      <c r="IZ2526" s="657"/>
      <c r="JA2526" s="657"/>
      <c r="JB2526" s="657"/>
      <c r="JC2526" s="657"/>
      <c r="JD2526" s="657"/>
      <c r="JE2526" s="657"/>
      <c r="JF2526" s="657"/>
      <c r="JG2526" s="657"/>
      <c r="JH2526" s="657"/>
      <c r="JI2526" s="657"/>
      <c r="JJ2526" s="657"/>
      <c r="JK2526" s="657"/>
      <c r="JL2526" s="657"/>
      <c r="JM2526" s="657"/>
      <c r="JN2526" s="657"/>
      <c r="JO2526" s="657"/>
      <c r="JP2526" s="657"/>
      <c r="JQ2526" s="657"/>
      <c r="JR2526" s="657"/>
      <c r="JS2526" s="657"/>
      <c r="JT2526" s="657"/>
      <c r="JU2526" s="657"/>
      <c r="JV2526" s="657"/>
      <c r="JW2526" s="657"/>
      <c r="JX2526" s="657"/>
      <c r="JY2526" s="657"/>
      <c r="JZ2526" s="657"/>
      <c r="KA2526" s="657"/>
      <c r="KB2526" s="657"/>
      <c r="KC2526" s="657"/>
      <c r="KD2526" s="657"/>
      <c r="KE2526" s="657"/>
      <c r="KF2526" s="657"/>
      <c r="KG2526" s="657"/>
      <c r="KH2526" s="657"/>
      <c r="KI2526" s="657"/>
      <c r="KJ2526" s="657"/>
      <c r="KK2526" s="657"/>
      <c r="KL2526" s="657"/>
      <c r="KM2526" s="657"/>
      <c r="KN2526" s="657"/>
      <c r="KO2526" s="657"/>
      <c r="KP2526" s="657"/>
      <c r="KQ2526" s="657"/>
      <c r="KR2526" s="657"/>
      <c r="KS2526" s="657"/>
      <c r="KT2526" s="657"/>
      <c r="KU2526" s="657"/>
      <c r="KV2526" s="657"/>
      <c r="KW2526" s="657"/>
      <c r="KX2526" s="657"/>
      <c r="KY2526" s="657"/>
      <c r="KZ2526" s="657"/>
      <c r="LA2526" s="657"/>
      <c r="LB2526" s="657"/>
      <c r="LC2526" s="657"/>
      <c r="LD2526" s="657"/>
      <c r="LE2526" s="657"/>
      <c r="LF2526" s="657"/>
      <c r="LG2526" s="657"/>
      <c r="LH2526" s="657"/>
      <c r="LI2526" s="657"/>
      <c r="LJ2526" s="657"/>
      <c r="LK2526" s="657"/>
      <c r="LL2526" s="657"/>
      <c r="LM2526" s="657"/>
      <c r="LN2526" s="657"/>
      <c r="LO2526" s="657"/>
      <c r="LP2526" s="657"/>
      <c r="LQ2526" s="657"/>
      <c r="LR2526" s="657"/>
      <c r="LS2526" s="657"/>
      <c r="LT2526" s="657"/>
      <c r="LU2526" s="657"/>
      <c r="LV2526" s="657"/>
      <c r="LW2526" s="657"/>
      <c r="LX2526" s="657"/>
      <c r="LY2526" s="657"/>
      <c r="LZ2526" s="657"/>
      <c r="MA2526" s="657"/>
      <c r="MB2526" s="657"/>
      <c r="MC2526" s="657"/>
      <c r="MD2526" s="657"/>
      <c r="ME2526" s="657"/>
      <c r="MF2526" s="657"/>
      <c r="MG2526" s="657"/>
      <c r="MH2526" s="657"/>
      <c r="MI2526" s="657"/>
      <c r="MJ2526" s="657"/>
      <c r="MK2526" s="657"/>
      <c r="ML2526" s="657"/>
      <c r="MM2526" s="657"/>
      <c r="MN2526" s="657"/>
      <c r="MO2526" s="657"/>
      <c r="MP2526" s="657"/>
      <c r="MQ2526" s="657"/>
      <c r="MR2526" s="657"/>
      <c r="MS2526" s="657"/>
      <c r="MT2526" s="657"/>
      <c r="MU2526" s="657"/>
      <c r="MV2526" s="657"/>
      <c r="MW2526" s="657"/>
      <c r="MX2526" s="657"/>
      <c r="MY2526" s="657"/>
      <c r="MZ2526" s="657"/>
      <c r="NA2526" s="657"/>
      <c r="NB2526" s="657"/>
      <c r="NC2526" s="657"/>
      <c r="ND2526" s="657"/>
      <c r="NE2526" s="657"/>
      <c r="NF2526" s="657"/>
      <c r="NG2526" s="657"/>
      <c r="NH2526" s="657"/>
      <c r="NI2526" s="657"/>
      <c r="NJ2526" s="657"/>
      <c r="NK2526" s="657"/>
      <c r="NL2526" s="657"/>
      <c r="NM2526" s="657"/>
      <c r="NN2526" s="657"/>
      <c r="NO2526" s="657"/>
      <c r="NP2526" s="657"/>
      <c r="NQ2526" s="657"/>
      <c r="NR2526" s="657"/>
      <c r="NS2526" s="657"/>
      <c r="NT2526" s="657"/>
      <c r="NU2526" s="657"/>
      <c r="NV2526" s="657"/>
      <c r="NW2526" s="657"/>
      <c r="NX2526" s="657"/>
      <c r="NY2526" s="657"/>
      <c r="NZ2526" s="657"/>
      <c r="OA2526" s="657"/>
      <c r="OB2526" s="657"/>
      <c r="OC2526" s="657"/>
      <c r="OD2526" s="657"/>
      <c r="OE2526" s="657"/>
      <c r="OF2526" s="657"/>
      <c r="OG2526" s="657"/>
      <c r="OH2526" s="657"/>
      <c r="OI2526" s="657"/>
      <c r="OJ2526" s="657"/>
      <c r="OK2526" s="657"/>
      <c r="OL2526" s="657"/>
      <c r="OM2526" s="657"/>
      <c r="ON2526" s="657"/>
      <c r="OO2526" s="657"/>
      <c r="OP2526" s="657"/>
      <c r="OQ2526" s="657"/>
      <c r="OR2526" s="657"/>
      <c r="OS2526" s="657"/>
      <c r="OT2526" s="657"/>
      <c r="OU2526" s="657"/>
      <c r="OV2526" s="657"/>
      <c r="OW2526" s="657"/>
      <c r="OX2526" s="657"/>
      <c r="OY2526" s="657"/>
      <c r="OZ2526" s="657"/>
      <c r="PA2526" s="657"/>
      <c r="PB2526" s="657"/>
      <c r="PC2526" s="657"/>
      <c r="PD2526" s="657"/>
      <c r="PE2526" s="657"/>
      <c r="PF2526" s="657"/>
      <c r="PG2526" s="657"/>
      <c r="PH2526" s="657"/>
      <c r="PI2526" s="657"/>
      <c r="PJ2526" s="657"/>
      <c r="PK2526" s="657"/>
      <c r="PL2526" s="657"/>
      <c r="PM2526" s="657"/>
      <c r="PN2526" s="657"/>
      <c r="PO2526" s="657"/>
      <c r="PP2526" s="657"/>
      <c r="PQ2526" s="657"/>
      <c r="PR2526" s="657"/>
      <c r="PS2526" s="657"/>
      <c r="PT2526" s="657"/>
      <c r="PU2526" s="657"/>
      <c r="PV2526" s="657"/>
      <c r="PW2526" s="657"/>
      <c r="PX2526" s="657"/>
      <c r="PY2526" s="657"/>
      <c r="PZ2526" s="657"/>
      <c r="QA2526" s="657"/>
      <c r="QB2526" s="657"/>
      <c r="QC2526" s="657"/>
      <c r="QD2526" s="657"/>
      <c r="QE2526" s="657"/>
      <c r="QF2526" s="657"/>
      <c r="QG2526" s="657"/>
      <c r="QH2526" s="657"/>
      <c r="QI2526" s="657"/>
      <c r="QJ2526" s="657"/>
      <c r="QK2526" s="657"/>
      <c r="QL2526" s="657"/>
      <c r="QM2526" s="657"/>
      <c r="QN2526" s="657"/>
      <c r="QO2526" s="657"/>
      <c r="QP2526" s="657"/>
      <c r="QQ2526" s="657"/>
      <c r="QR2526" s="657"/>
      <c r="QS2526" s="657"/>
      <c r="QT2526" s="657"/>
      <c r="QU2526" s="657"/>
      <c r="QV2526" s="657"/>
      <c r="QW2526" s="657"/>
      <c r="QX2526" s="657"/>
      <c r="QY2526" s="657"/>
      <c r="QZ2526" s="657"/>
      <c r="RA2526" s="657"/>
      <c r="RB2526" s="657"/>
      <c r="RC2526" s="657"/>
      <c r="RD2526" s="657"/>
      <c r="RE2526" s="657"/>
      <c r="RF2526" s="657"/>
      <c r="RG2526" s="657"/>
      <c r="RH2526" s="657"/>
      <c r="RI2526" s="657"/>
      <c r="RJ2526" s="657"/>
      <c r="RK2526" s="657"/>
      <c r="RL2526" s="657"/>
      <c r="RM2526" s="657"/>
      <c r="RN2526" s="657"/>
      <c r="RO2526" s="657"/>
      <c r="RP2526" s="657"/>
      <c r="RQ2526" s="657"/>
      <c r="RR2526" s="657"/>
      <c r="RS2526" s="657"/>
      <c r="RT2526" s="657"/>
      <c r="RU2526" s="657"/>
      <c r="RV2526" s="657"/>
      <c r="RW2526" s="657"/>
      <c r="RX2526" s="657"/>
      <c r="RY2526" s="657"/>
      <c r="RZ2526" s="657"/>
      <c r="SA2526" s="657"/>
      <c r="SB2526" s="657"/>
      <c r="SC2526" s="657"/>
      <c r="SD2526" s="657"/>
      <c r="SE2526" s="657"/>
      <c r="SF2526" s="657"/>
      <c r="SG2526" s="657"/>
      <c r="SH2526" s="657"/>
      <c r="SI2526" s="657"/>
      <c r="SJ2526" s="657"/>
      <c r="SK2526" s="657"/>
      <c r="SL2526" s="657"/>
      <c r="SM2526" s="657"/>
      <c r="SN2526" s="657"/>
      <c r="SO2526" s="657"/>
      <c r="SP2526" s="657"/>
      <c r="SQ2526" s="657"/>
      <c r="SR2526" s="657"/>
      <c r="SS2526" s="657"/>
      <c r="ST2526" s="657"/>
      <c r="SU2526" s="657"/>
      <c r="SV2526" s="657"/>
      <c r="SW2526" s="657"/>
      <c r="SX2526" s="657"/>
      <c r="SY2526" s="657"/>
      <c r="SZ2526" s="657"/>
      <c r="TA2526" s="657"/>
      <c r="TB2526" s="657"/>
      <c r="TC2526" s="657"/>
      <c r="TD2526" s="657"/>
      <c r="TE2526" s="657"/>
      <c r="TF2526" s="657"/>
      <c r="TG2526" s="657"/>
      <c r="TH2526" s="657"/>
      <c r="TI2526" s="657"/>
      <c r="TJ2526" s="657"/>
      <c r="TK2526" s="657"/>
      <c r="TL2526" s="657"/>
      <c r="TM2526" s="657"/>
      <c r="TN2526" s="657"/>
      <c r="TO2526" s="657"/>
      <c r="TP2526" s="657"/>
      <c r="TQ2526" s="657"/>
      <c r="TR2526" s="657"/>
      <c r="TS2526" s="657"/>
      <c r="TT2526" s="657"/>
      <c r="TU2526" s="657"/>
      <c r="TV2526" s="657"/>
      <c r="TW2526" s="657"/>
      <c r="TX2526" s="657"/>
      <c r="TY2526" s="657"/>
      <c r="TZ2526" s="657"/>
      <c r="UA2526" s="657"/>
      <c r="UB2526" s="657"/>
      <c r="UC2526" s="657"/>
      <c r="UD2526" s="657"/>
      <c r="UE2526" s="657"/>
      <c r="UF2526" s="657"/>
      <c r="UG2526" s="657"/>
      <c r="UH2526" s="657"/>
      <c r="UI2526" s="657"/>
      <c r="UJ2526" s="657"/>
      <c r="UK2526" s="657"/>
      <c r="UL2526" s="657"/>
      <c r="UM2526" s="657"/>
      <c r="UN2526" s="657"/>
      <c r="UO2526" s="657"/>
      <c r="UP2526" s="657"/>
      <c r="UQ2526" s="657"/>
      <c r="UR2526" s="657"/>
      <c r="US2526" s="657"/>
      <c r="UT2526" s="657"/>
      <c r="UU2526" s="657"/>
      <c r="UV2526" s="657"/>
      <c r="UW2526" s="657"/>
      <c r="UX2526" s="657"/>
      <c r="UY2526" s="657"/>
      <c r="UZ2526" s="657"/>
      <c r="VA2526" s="657"/>
      <c r="VB2526" s="657"/>
      <c r="VC2526" s="657"/>
      <c r="VD2526" s="657"/>
      <c r="VE2526" s="657"/>
      <c r="VF2526" s="657"/>
      <c r="VG2526" s="657"/>
      <c r="VH2526" s="657"/>
      <c r="VI2526" s="657"/>
      <c r="VJ2526" s="657"/>
      <c r="VK2526" s="657"/>
      <c r="VL2526" s="657"/>
      <c r="VM2526" s="657"/>
      <c r="VN2526" s="657"/>
      <c r="VO2526" s="657"/>
      <c r="VP2526" s="657"/>
      <c r="VQ2526" s="657"/>
      <c r="VR2526" s="657"/>
      <c r="VS2526" s="657"/>
      <c r="VT2526" s="657"/>
      <c r="VU2526" s="657"/>
      <c r="VV2526" s="657"/>
      <c r="VW2526" s="657"/>
      <c r="VX2526" s="657"/>
      <c r="VY2526" s="657"/>
      <c r="VZ2526" s="657"/>
      <c r="WA2526" s="657"/>
      <c r="WB2526" s="657"/>
      <c r="WC2526" s="657"/>
      <c r="WD2526" s="657"/>
      <c r="WE2526" s="657"/>
      <c r="WF2526" s="657"/>
      <c r="WG2526" s="657"/>
      <c r="WH2526" s="657"/>
      <c r="WI2526" s="657"/>
      <c r="WJ2526" s="657"/>
      <c r="WK2526" s="657"/>
      <c r="WL2526" s="657"/>
      <c r="WM2526" s="657"/>
      <c r="WN2526" s="657"/>
      <c r="WO2526" s="657"/>
      <c r="WP2526" s="657"/>
      <c r="WQ2526" s="657"/>
      <c r="WR2526" s="657"/>
      <c r="WS2526" s="657"/>
      <c r="WT2526" s="657"/>
      <c r="WU2526" s="657"/>
      <c r="WV2526" s="657"/>
      <c r="WW2526" s="657"/>
      <c r="WX2526" s="657"/>
      <c r="WY2526" s="657"/>
      <c r="WZ2526" s="657"/>
      <c r="XA2526" s="657"/>
      <c r="XB2526" s="657"/>
      <c r="XC2526" s="657"/>
      <c r="XD2526" s="657"/>
      <c r="XE2526" s="657"/>
      <c r="XF2526" s="657"/>
      <c r="XG2526" s="657"/>
      <c r="XH2526" s="657"/>
      <c r="XI2526" s="657"/>
      <c r="XJ2526" s="657"/>
      <c r="XK2526" s="657"/>
      <c r="XL2526" s="657"/>
      <c r="XM2526" s="657"/>
      <c r="XN2526" s="657"/>
      <c r="XO2526" s="657"/>
      <c r="XP2526" s="657"/>
      <c r="XQ2526" s="657"/>
      <c r="XR2526" s="657"/>
      <c r="XS2526" s="657"/>
      <c r="XT2526" s="657"/>
      <c r="XU2526" s="657"/>
      <c r="XV2526" s="657"/>
      <c r="XW2526" s="657"/>
      <c r="XX2526" s="657"/>
      <c r="XY2526" s="657"/>
      <c r="XZ2526" s="657"/>
      <c r="YA2526" s="657"/>
      <c r="YB2526" s="657"/>
      <c r="YC2526" s="657"/>
      <c r="YD2526" s="657"/>
      <c r="YE2526" s="657"/>
      <c r="YF2526" s="657"/>
      <c r="YG2526" s="657"/>
      <c r="YH2526" s="657"/>
      <c r="YI2526" s="657"/>
      <c r="YJ2526" s="657"/>
      <c r="YK2526" s="657"/>
      <c r="YL2526" s="657"/>
      <c r="YM2526" s="657"/>
      <c r="YN2526" s="657"/>
      <c r="YO2526" s="657"/>
      <c r="YP2526" s="657"/>
      <c r="YQ2526" s="657"/>
      <c r="YR2526" s="657"/>
      <c r="YS2526" s="657"/>
      <c r="YT2526" s="657"/>
      <c r="YU2526" s="657"/>
      <c r="YV2526" s="657"/>
      <c r="YW2526" s="657"/>
      <c r="YX2526" s="657"/>
      <c r="YY2526" s="657"/>
      <c r="YZ2526" s="657"/>
      <c r="ZA2526" s="657"/>
      <c r="ZB2526" s="657"/>
      <c r="ZC2526" s="657"/>
      <c r="ZD2526" s="657"/>
      <c r="ZE2526" s="657"/>
      <c r="ZF2526" s="657"/>
      <c r="ZG2526" s="657"/>
      <c r="ZH2526" s="657"/>
      <c r="ZI2526" s="657"/>
      <c r="ZJ2526" s="657"/>
      <c r="ZK2526" s="657"/>
      <c r="ZL2526" s="657"/>
      <c r="ZM2526" s="657"/>
      <c r="ZN2526" s="657"/>
      <c r="ZO2526" s="657"/>
      <c r="ZP2526" s="657"/>
      <c r="ZQ2526" s="657"/>
      <c r="ZR2526" s="657"/>
      <c r="ZS2526" s="657"/>
      <c r="ZT2526" s="657"/>
      <c r="ZU2526" s="657"/>
      <c r="ZV2526" s="657"/>
      <c r="ZW2526" s="657"/>
      <c r="ZX2526" s="657"/>
      <c r="ZY2526" s="657"/>
      <c r="ZZ2526" s="657"/>
      <c r="AAA2526" s="657"/>
      <c r="AAB2526" s="657"/>
      <c r="AAC2526" s="657"/>
      <c r="AAD2526" s="657"/>
      <c r="AAE2526" s="657"/>
      <c r="AAF2526" s="657"/>
      <c r="AAG2526" s="657"/>
      <c r="AAH2526" s="657"/>
      <c r="AAI2526" s="657"/>
      <c r="AAJ2526" s="657"/>
      <c r="AAK2526" s="657"/>
      <c r="AAL2526" s="657"/>
      <c r="AAM2526" s="657"/>
      <c r="AAN2526" s="657"/>
      <c r="AAO2526" s="657"/>
      <c r="AAP2526" s="657"/>
      <c r="AAQ2526" s="657"/>
      <c r="AAR2526" s="657"/>
      <c r="AAS2526" s="657"/>
      <c r="AAT2526" s="657"/>
      <c r="AAU2526" s="657"/>
      <c r="AAV2526" s="657"/>
      <c r="AAW2526" s="657"/>
      <c r="AAX2526" s="657"/>
      <c r="AAY2526" s="657"/>
      <c r="AAZ2526" s="657"/>
      <c r="ABA2526" s="657"/>
      <c r="ABB2526" s="657"/>
      <c r="ABC2526" s="657"/>
      <c r="ABD2526" s="657"/>
      <c r="ABE2526" s="657"/>
      <c r="ABF2526" s="657"/>
      <c r="ABG2526" s="657"/>
      <c r="ABH2526" s="657"/>
      <c r="ABI2526" s="657"/>
      <c r="ABJ2526" s="657"/>
      <c r="ABK2526" s="657"/>
      <c r="ABL2526" s="657"/>
      <c r="ABM2526" s="657"/>
      <c r="ABN2526" s="657"/>
      <c r="ABO2526" s="657"/>
      <c r="ABP2526" s="657"/>
      <c r="ABQ2526" s="657"/>
      <c r="ABR2526" s="657"/>
      <c r="ABS2526" s="657"/>
      <c r="ABT2526" s="657"/>
      <c r="ABU2526" s="657"/>
      <c r="ABV2526" s="657"/>
      <c r="ABW2526" s="657"/>
      <c r="ABX2526" s="657"/>
      <c r="ABY2526" s="657"/>
      <c r="ABZ2526" s="657"/>
      <c r="ACA2526" s="657"/>
      <c r="ACB2526" s="657"/>
      <c r="ACC2526" s="657"/>
      <c r="ACD2526" s="657"/>
      <c r="ACE2526" s="657"/>
      <c r="ACF2526" s="657"/>
      <c r="ACG2526" s="657"/>
      <c r="ACH2526" s="657"/>
      <c r="ACI2526" s="657"/>
      <c r="ACJ2526" s="657"/>
      <c r="ACK2526" s="657"/>
      <c r="ACL2526" s="657"/>
      <c r="ACM2526" s="657"/>
      <c r="ACN2526" s="657"/>
      <c r="ACO2526" s="657"/>
      <c r="ACP2526" s="657"/>
      <c r="ACQ2526" s="657"/>
      <c r="ACR2526" s="657"/>
      <c r="ACS2526" s="657"/>
      <c r="ACT2526" s="657"/>
      <c r="ACU2526" s="657"/>
      <c r="ACV2526" s="657"/>
      <c r="ACW2526" s="657"/>
      <c r="ACX2526" s="657"/>
      <c r="ACY2526" s="657"/>
      <c r="ACZ2526" s="657"/>
      <c r="ADA2526" s="657"/>
      <c r="ADB2526" s="657"/>
      <c r="ADC2526" s="657"/>
      <c r="ADD2526" s="657"/>
      <c r="ADE2526" s="657"/>
      <c r="ADF2526" s="657"/>
      <c r="ADG2526" s="657"/>
      <c r="ADH2526" s="657"/>
      <c r="ADI2526" s="657"/>
      <c r="ADJ2526" s="657"/>
      <c r="ADK2526" s="657"/>
      <c r="ADL2526" s="657"/>
      <c r="ADM2526" s="657"/>
      <c r="ADN2526" s="657"/>
      <c r="ADO2526" s="657"/>
      <c r="ADP2526" s="657"/>
      <c r="ADQ2526" s="657"/>
      <c r="ADR2526" s="657"/>
      <c r="ADS2526" s="657"/>
      <c r="ADT2526" s="657"/>
      <c r="ADU2526" s="657"/>
      <c r="ADV2526" s="657"/>
      <c r="ADW2526" s="657"/>
      <c r="ADX2526" s="657"/>
      <c r="ADY2526" s="657"/>
      <c r="ADZ2526" s="657"/>
      <c r="AEA2526" s="657"/>
      <c r="AEB2526" s="657"/>
      <c r="AEC2526" s="657"/>
      <c r="AED2526" s="657"/>
      <c r="AEE2526" s="657"/>
      <c r="AEF2526" s="657"/>
      <c r="AEG2526" s="657"/>
      <c r="AEH2526" s="657"/>
      <c r="AEI2526" s="657"/>
      <c r="AEJ2526" s="657"/>
      <c r="AEK2526" s="657"/>
      <c r="AEL2526" s="657"/>
      <c r="AEM2526" s="657"/>
      <c r="AEN2526" s="657"/>
      <c r="AEO2526" s="657"/>
      <c r="AEP2526" s="657"/>
      <c r="AEQ2526" s="657"/>
      <c r="AER2526" s="657"/>
      <c r="AES2526" s="657"/>
      <c r="AET2526" s="657"/>
      <c r="AEU2526" s="657"/>
      <c r="AEV2526" s="657"/>
      <c r="AEW2526" s="657"/>
      <c r="AEX2526" s="657"/>
      <c r="AEY2526" s="657"/>
      <c r="AEZ2526" s="657"/>
      <c r="AFA2526" s="657"/>
      <c r="AFB2526" s="657"/>
      <c r="AFC2526" s="657"/>
      <c r="AFD2526" s="657"/>
      <c r="AFE2526" s="657"/>
      <c r="AFF2526" s="657"/>
      <c r="AFG2526" s="657"/>
      <c r="AFH2526" s="657"/>
      <c r="AFI2526" s="657"/>
      <c r="AFJ2526" s="657"/>
      <c r="AFK2526" s="657"/>
      <c r="AFL2526" s="657"/>
      <c r="AFM2526" s="657"/>
      <c r="AFN2526" s="657"/>
      <c r="AFO2526" s="657"/>
      <c r="AFP2526" s="657"/>
      <c r="AFQ2526" s="657"/>
      <c r="AFR2526" s="657"/>
      <c r="AFS2526" s="657"/>
      <c r="AFT2526" s="657"/>
      <c r="AFU2526" s="657"/>
      <c r="AFV2526" s="657"/>
      <c r="AFW2526" s="657"/>
      <c r="AFX2526" s="657"/>
      <c r="AFY2526" s="657"/>
      <c r="AFZ2526" s="657"/>
      <c r="AGA2526" s="657"/>
      <c r="AGB2526" s="657"/>
      <c r="AGC2526" s="657"/>
      <c r="AGD2526" s="657"/>
      <c r="AGE2526" s="657"/>
      <c r="AGF2526" s="657"/>
      <c r="AGG2526" s="657"/>
      <c r="AGH2526" s="657"/>
      <c r="AGI2526" s="657"/>
      <c r="AGJ2526" s="657"/>
      <c r="AGK2526" s="657"/>
      <c r="AGL2526" s="657"/>
      <c r="AGM2526" s="657"/>
      <c r="AGN2526" s="657"/>
      <c r="AGO2526" s="657"/>
      <c r="AGP2526" s="657"/>
      <c r="AGQ2526" s="657"/>
      <c r="AGR2526" s="657"/>
      <c r="AGS2526" s="657"/>
      <c r="AGT2526" s="657"/>
      <c r="AGU2526" s="657"/>
      <c r="AGV2526" s="657"/>
      <c r="AGW2526" s="657"/>
      <c r="AGX2526" s="657"/>
      <c r="AGY2526" s="657"/>
      <c r="AGZ2526" s="657"/>
      <c r="AHA2526" s="657"/>
      <c r="AHB2526" s="657"/>
      <c r="AHC2526" s="657"/>
      <c r="AHD2526" s="657"/>
      <c r="AHE2526" s="657"/>
      <c r="AHF2526" s="657"/>
      <c r="AHG2526" s="657"/>
      <c r="AHH2526" s="657"/>
      <c r="AHI2526" s="657"/>
      <c r="AHJ2526" s="657"/>
      <c r="AHK2526" s="657"/>
      <c r="AHL2526" s="657"/>
      <c r="AHM2526" s="657"/>
      <c r="AHN2526" s="657"/>
      <c r="AHO2526" s="657"/>
      <c r="AHP2526" s="657"/>
      <c r="AHQ2526" s="657"/>
      <c r="AHR2526" s="657"/>
      <c r="AHS2526" s="657"/>
      <c r="AHT2526" s="657"/>
      <c r="AHU2526" s="657"/>
      <c r="AHV2526" s="657"/>
      <c r="AHW2526" s="657"/>
      <c r="AHX2526" s="657"/>
      <c r="AHY2526" s="657"/>
      <c r="AHZ2526" s="657"/>
      <c r="AIA2526" s="657"/>
      <c r="AIB2526" s="657"/>
      <c r="AIC2526" s="657"/>
      <c r="AID2526" s="657"/>
      <c r="AIE2526" s="657"/>
      <c r="AIF2526" s="657"/>
      <c r="AIG2526" s="657"/>
      <c r="AIH2526" s="657"/>
      <c r="AII2526" s="657"/>
      <c r="AIJ2526" s="657"/>
      <c r="AIK2526" s="657"/>
      <c r="AIL2526" s="657"/>
      <c r="AIM2526" s="657"/>
      <c r="AIN2526" s="657"/>
      <c r="AIO2526" s="657"/>
      <c r="AIP2526" s="657"/>
      <c r="AIQ2526" s="657"/>
      <c r="AIR2526" s="657"/>
      <c r="AIS2526" s="657"/>
      <c r="AIT2526" s="657"/>
      <c r="AIU2526" s="657"/>
      <c r="AIV2526" s="657"/>
      <c r="AIW2526" s="657"/>
      <c r="AIX2526" s="657"/>
      <c r="AIY2526" s="657"/>
      <c r="AIZ2526" s="657"/>
      <c r="AJA2526" s="657"/>
      <c r="AJB2526" s="657"/>
      <c r="AJC2526" s="657"/>
      <c r="AJD2526" s="657"/>
      <c r="AJE2526" s="657"/>
      <c r="AJF2526" s="657"/>
      <c r="AJG2526" s="657"/>
      <c r="AJH2526" s="657"/>
      <c r="AJI2526" s="657"/>
      <c r="AJJ2526" s="657"/>
      <c r="AJK2526" s="657"/>
      <c r="AJL2526" s="657"/>
      <c r="AJM2526" s="657"/>
      <c r="AJN2526" s="657"/>
      <c r="AJO2526" s="657"/>
      <c r="AJP2526" s="657"/>
      <c r="AJQ2526" s="657"/>
      <c r="AJR2526" s="657"/>
      <c r="AJS2526" s="657"/>
      <c r="AJT2526" s="657"/>
      <c r="AJU2526" s="657"/>
      <c r="AJV2526" s="657"/>
      <c r="AJW2526" s="657"/>
      <c r="AJX2526" s="657"/>
      <c r="AJY2526" s="657"/>
      <c r="AJZ2526" s="657"/>
      <c r="AKA2526" s="657"/>
      <c r="AKB2526" s="657"/>
      <c r="AKC2526" s="657"/>
      <c r="AKD2526" s="657"/>
      <c r="AKE2526" s="657"/>
      <c r="AKF2526" s="657"/>
      <c r="AKG2526" s="657"/>
      <c r="AKH2526" s="657"/>
      <c r="AKI2526" s="657"/>
      <c r="AKJ2526" s="657"/>
      <c r="AKK2526" s="657"/>
      <c r="AKL2526" s="657"/>
      <c r="AKM2526" s="657"/>
      <c r="AKN2526" s="657"/>
      <c r="AKO2526" s="657"/>
      <c r="AKP2526" s="657"/>
      <c r="AKQ2526" s="657"/>
      <c r="AKR2526" s="657"/>
      <c r="AKS2526" s="657"/>
      <c r="AKT2526" s="657"/>
      <c r="AKU2526" s="657"/>
      <c r="AKV2526" s="657"/>
      <c r="AKW2526" s="657"/>
      <c r="AKX2526" s="657"/>
      <c r="AKY2526" s="657"/>
      <c r="AKZ2526" s="657"/>
      <c r="ALA2526" s="657"/>
      <c r="ALB2526" s="657"/>
      <c r="ALC2526" s="657"/>
      <c r="ALD2526" s="657"/>
      <c r="ALE2526" s="657"/>
      <c r="ALF2526" s="657"/>
      <c r="ALG2526" s="657"/>
      <c r="ALH2526" s="657"/>
      <c r="ALI2526" s="657"/>
      <c r="ALJ2526" s="657"/>
      <c r="ALK2526" s="657"/>
      <c r="ALL2526" s="657"/>
      <c r="ALM2526" s="657"/>
      <c r="ALN2526" s="657"/>
      <c r="ALO2526" s="657"/>
      <c r="ALP2526" s="657"/>
      <c r="ALQ2526" s="657"/>
      <c r="ALR2526" s="657"/>
      <c r="ALS2526" s="657"/>
      <c r="ALT2526" s="657"/>
      <c r="ALU2526" s="657"/>
      <c r="ALV2526" s="657"/>
      <c r="ALW2526" s="657"/>
      <c r="ALX2526" s="657"/>
      <c r="ALY2526" s="657"/>
      <c r="ALZ2526" s="657"/>
      <c r="AMA2526" s="657"/>
      <c r="AMB2526" s="657"/>
      <c r="AMC2526" s="657"/>
      <c r="AMD2526" s="657"/>
      <c r="AME2526" s="657"/>
      <c r="AMF2526" s="657"/>
      <c r="AMG2526" s="657"/>
      <c r="AMH2526" s="657"/>
      <c r="AMI2526" s="657"/>
      <c r="AMJ2526" s="657"/>
      <c r="AMK2526" s="657"/>
      <c r="AML2526" s="657"/>
      <c r="AMM2526" s="657"/>
      <c r="AMN2526" s="657"/>
      <c r="AMO2526" s="657"/>
      <c r="AMP2526" s="657"/>
      <c r="AMQ2526" s="657"/>
      <c r="AMR2526" s="657"/>
      <c r="AMS2526" s="657"/>
      <c r="AMT2526" s="657"/>
      <c r="AMU2526" s="657"/>
      <c r="AMV2526" s="657"/>
      <c r="AMW2526" s="657"/>
      <c r="AMX2526" s="657"/>
      <c r="AMY2526" s="657"/>
      <c r="AMZ2526" s="657"/>
      <c r="ANA2526" s="657"/>
      <c r="ANB2526" s="657"/>
      <c r="ANC2526" s="657"/>
      <c r="AND2526" s="657"/>
      <c r="ANE2526" s="657"/>
      <c r="ANF2526" s="657"/>
      <c r="ANG2526" s="657"/>
      <c r="ANH2526" s="657"/>
      <c r="ANI2526" s="657"/>
      <c r="ANJ2526" s="657"/>
      <c r="ANK2526" s="657"/>
      <c r="ANL2526" s="657"/>
      <c r="ANM2526" s="657"/>
      <c r="ANN2526" s="657"/>
      <c r="ANO2526" s="657"/>
      <c r="ANP2526" s="657"/>
      <c r="ANQ2526" s="657"/>
      <c r="ANR2526" s="657"/>
      <c r="ANS2526" s="657"/>
      <c r="ANT2526" s="657"/>
      <c r="ANU2526" s="657"/>
      <c r="ANV2526" s="657"/>
      <c r="ANW2526" s="657"/>
      <c r="ANX2526" s="657"/>
      <c r="ANY2526" s="657"/>
      <c r="ANZ2526" s="657"/>
      <c r="AOA2526" s="657"/>
      <c r="AOB2526" s="657"/>
      <c r="AOC2526" s="657"/>
      <c r="AOD2526" s="657"/>
      <c r="AOE2526" s="657"/>
      <c r="AOF2526" s="657"/>
      <c r="AOG2526" s="657"/>
      <c r="AOH2526" s="657"/>
      <c r="AOI2526" s="657"/>
      <c r="AOJ2526" s="657"/>
      <c r="AOK2526" s="657"/>
      <c r="AOL2526" s="657"/>
      <c r="AOM2526" s="657"/>
      <c r="AON2526" s="657"/>
      <c r="AOO2526" s="657"/>
      <c r="AOP2526" s="657"/>
      <c r="AOQ2526" s="657"/>
      <c r="AOR2526" s="657"/>
      <c r="AOS2526" s="657"/>
      <c r="AOT2526" s="657"/>
      <c r="AOU2526" s="657"/>
      <c r="AOV2526" s="657"/>
      <c r="AOW2526" s="657"/>
      <c r="AOX2526" s="657"/>
      <c r="AOY2526" s="657"/>
      <c r="AOZ2526" s="657"/>
      <c r="APA2526" s="657"/>
      <c r="APB2526" s="657"/>
      <c r="APC2526" s="657"/>
      <c r="APD2526" s="657"/>
      <c r="APE2526" s="657"/>
      <c r="APF2526" s="657"/>
      <c r="APG2526" s="657"/>
      <c r="APH2526" s="657"/>
      <c r="API2526" s="657"/>
      <c r="APJ2526" s="657"/>
      <c r="APK2526" s="657"/>
      <c r="APL2526" s="657"/>
      <c r="APM2526" s="657"/>
      <c r="APN2526" s="657"/>
      <c r="APO2526" s="657"/>
      <c r="APP2526" s="657"/>
      <c r="APQ2526" s="657"/>
      <c r="APR2526" s="657"/>
      <c r="APS2526" s="657"/>
      <c r="APT2526" s="657"/>
      <c r="APU2526" s="657"/>
      <c r="APV2526" s="657"/>
      <c r="APW2526" s="657"/>
      <c r="APX2526" s="657"/>
      <c r="APY2526" s="657"/>
      <c r="APZ2526" s="657"/>
      <c r="AQA2526" s="657"/>
      <c r="AQB2526" s="657"/>
      <c r="AQC2526" s="657"/>
      <c r="AQD2526" s="657"/>
      <c r="AQE2526" s="657"/>
      <c r="AQF2526" s="657"/>
      <c r="AQG2526" s="657"/>
      <c r="AQH2526" s="657"/>
      <c r="AQI2526" s="657"/>
      <c r="AQJ2526" s="657"/>
      <c r="AQK2526" s="657"/>
      <c r="AQL2526" s="657"/>
      <c r="AQM2526" s="657"/>
      <c r="AQN2526" s="657"/>
      <c r="AQO2526" s="657"/>
      <c r="AQP2526" s="657"/>
      <c r="AQQ2526" s="657"/>
      <c r="AQR2526" s="657"/>
      <c r="AQS2526" s="657"/>
      <c r="AQT2526" s="657"/>
      <c r="AQU2526" s="657"/>
      <c r="AQV2526" s="657"/>
      <c r="AQW2526" s="657"/>
      <c r="AQX2526" s="657"/>
      <c r="AQY2526" s="657"/>
      <c r="AQZ2526" s="657"/>
      <c r="ARA2526" s="657"/>
      <c r="ARB2526" s="657"/>
      <c r="ARC2526" s="657"/>
      <c r="ARD2526" s="657"/>
      <c r="ARE2526" s="657"/>
      <c r="ARF2526" s="657"/>
      <c r="ARG2526" s="657"/>
      <c r="ARH2526" s="657"/>
      <c r="ARI2526" s="657"/>
      <c r="ARJ2526" s="657"/>
      <c r="ARK2526" s="657"/>
      <c r="ARL2526" s="657"/>
      <c r="ARM2526" s="657"/>
      <c r="ARN2526" s="657"/>
      <c r="ARO2526" s="657"/>
      <c r="ARP2526" s="657"/>
      <c r="ARQ2526" s="657"/>
      <c r="ARR2526" s="657"/>
      <c r="ARS2526" s="657"/>
      <c r="ART2526" s="657"/>
      <c r="ARU2526" s="657"/>
      <c r="ARV2526" s="657"/>
      <c r="ARW2526" s="657"/>
      <c r="ARX2526" s="657"/>
      <c r="ARY2526" s="657"/>
      <c r="ARZ2526" s="657"/>
      <c r="ASA2526" s="657"/>
      <c r="ASB2526" s="657"/>
      <c r="ASC2526" s="657"/>
      <c r="ASD2526" s="657"/>
      <c r="ASE2526" s="657"/>
      <c r="ASF2526" s="657"/>
      <c r="ASG2526" s="657"/>
      <c r="ASH2526" s="657"/>
      <c r="ASI2526" s="657"/>
      <c r="ASJ2526" s="657"/>
      <c r="ASK2526" s="657"/>
      <c r="ASL2526" s="657"/>
      <c r="ASM2526" s="657"/>
      <c r="ASN2526" s="657"/>
      <c r="ASO2526" s="657"/>
      <c r="ASP2526" s="657"/>
      <c r="ASQ2526" s="657"/>
      <c r="ASR2526" s="657"/>
      <c r="ASS2526" s="657"/>
      <c r="AST2526" s="657"/>
      <c r="ASU2526" s="657"/>
      <c r="ASV2526" s="657"/>
      <c r="ASW2526" s="657"/>
      <c r="ASX2526" s="657"/>
      <c r="ASY2526" s="657"/>
      <c r="ASZ2526" s="657"/>
      <c r="ATA2526" s="657"/>
      <c r="ATB2526" s="657"/>
      <c r="ATC2526" s="657"/>
      <c r="ATD2526" s="657"/>
      <c r="ATE2526" s="657"/>
      <c r="ATF2526" s="657"/>
      <c r="ATG2526" s="657"/>
      <c r="ATH2526" s="657"/>
      <c r="ATI2526" s="657"/>
      <c r="ATJ2526" s="657"/>
      <c r="ATK2526" s="657"/>
      <c r="ATL2526" s="657"/>
      <c r="ATM2526" s="657"/>
      <c r="ATN2526" s="657"/>
      <c r="ATO2526" s="657"/>
      <c r="ATP2526" s="657"/>
      <c r="ATQ2526" s="657"/>
      <c r="ATR2526" s="657"/>
      <c r="ATS2526" s="657"/>
      <c r="ATT2526" s="657"/>
      <c r="ATU2526" s="657"/>
      <c r="ATV2526" s="657"/>
      <c r="ATW2526" s="657"/>
      <c r="ATX2526" s="657"/>
      <c r="ATY2526" s="657"/>
      <c r="ATZ2526" s="657"/>
      <c r="AUA2526" s="657"/>
      <c r="AUB2526" s="657"/>
      <c r="AUC2526" s="657"/>
      <c r="AUD2526" s="657"/>
      <c r="AUE2526" s="657"/>
      <c r="AUF2526" s="657"/>
      <c r="AUG2526" s="657"/>
      <c r="AUH2526" s="657"/>
      <c r="AUI2526" s="657"/>
      <c r="AUJ2526" s="657"/>
      <c r="AUK2526" s="657"/>
      <c r="AUL2526" s="657"/>
      <c r="AUM2526" s="657"/>
      <c r="AUN2526" s="657"/>
      <c r="AUO2526" s="657"/>
      <c r="AUP2526" s="657"/>
      <c r="AUQ2526" s="657"/>
      <c r="AUR2526" s="657"/>
      <c r="AUS2526" s="657"/>
      <c r="AUT2526" s="657"/>
      <c r="AUU2526" s="657"/>
      <c r="AUV2526" s="657"/>
      <c r="AUW2526" s="657"/>
      <c r="AUX2526" s="657"/>
      <c r="AUY2526" s="657"/>
      <c r="AUZ2526" s="657"/>
      <c r="AVA2526" s="657"/>
      <c r="AVB2526" s="657"/>
      <c r="AVC2526" s="657"/>
      <c r="AVD2526" s="657"/>
      <c r="AVE2526" s="657"/>
      <c r="AVF2526" s="657"/>
      <c r="AVG2526" s="657"/>
      <c r="AVH2526" s="657"/>
      <c r="AVI2526" s="657"/>
      <c r="AVJ2526" s="657"/>
      <c r="AVK2526" s="657"/>
      <c r="AVL2526" s="657"/>
      <c r="AVM2526" s="657"/>
      <c r="AVN2526" s="657"/>
      <c r="AVO2526" s="657"/>
      <c r="AVP2526" s="657"/>
      <c r="AVQ2526" s="657"/>
      <c r="AVR2526" s="657"/>
      <c r="AVS2526" s="657"/>
      <c r="AVT2526" s="657"/>
      <c r="AVU2526" s="657"/>
      <c r="AVV2526" s="657"/>
      <c r="AVW2526" s="657"/>
      <c r="AVX2526" s="657"/>
      <c r="AVY2526" s="657"/>
      <c r="AVZ2526" s="657"/>
      <c r="AWA2526" s="657"/>
      <c r="AWB2526" s="657"/>
      <c r="AWC2526" s="657"/>
      <c r="AWD2526" s="657"/>
      <c r="AWE2526" s="657"/>
      <c r="AWF2526" s="657"/>
      <c r="AWG2526" s="657"/>
      <c r="AWH2526" s="657"/>
      <c r="AWI2526" s="657"/>
      <c r="AWJ2526" s="657"/>
      <c r="AWK2526" s="657"/>
      <c r="AWL2526" s="657"/>
      <c r="AWM2526" s="657"/>
      <c r="AWN2526" s="657"/>
      <c r="AWO2526" s="657"/>
      <c r="AWP2526" s="657"/>
      <c r="AWQ2526" s="657"/>
      <c r="AWR2526" s="657"/>
      <c r="AWS2526" s="657"/>
      <c r="AWT2526" s="657"/>
      <c r="AWU2526" s="657"/>
      <c r="AWV2526" s="657"/>
      <c r="AWW2526" s="657"/>
      <c r="AWX2526" s="657"/>
      <c r="AWY2526" s="657"/>
      <c r="AWZ2526" s="657"/>
      <c r="AXA2526" s="657"/>
      <c r="AXB2526" s="657"/>
      <c r="AXC2526" s="657"/>
      <c r="AXD2526" s="657"/>
      <c r="AXE2526" s="657"/>
      <c r="AXF2526" s="657"/>
      <c r="AXG2526" s="657"/>
      <c r="AXH2526" s="657"/>
      <c r="AXI2526" s="657"/>
      <c r="AXJ2526" s="657"/>
      <c r="AXK2526" s="657"/>
      <c r="AXL2526" s="657"/>
      <c r="AXM2526" s="657"/>
      <c r="AXN2526" s="657"/>
      <c r="AXO2526" s="657"/>
      <c r="AXP2526" s="657"/>
      <c r="AXQ2526" s="657"/>
      <c r="AXR2526" s="657"/>
      <c r="AXS2526" s="657"/>
      <c r="AXT2526" s="657"/>
      <c r="AXU2526" s="657"/>
      <c r="AXV2526" s="657"/>
      <c r="AXW2526" s="657"/>
      <c r="AXX2526" s="657"/>
      <c r="AXY2526" s="657"/>
      <c r="AXZ2526" s="657"/>
      <c r="AYA2526" s="657"/>
      <c r="AYB2526" s="657"/>
      <c r="AYC2526" s="657"/>
      <c r="AYD2526" s="657"/>
      <c r="AYE2526" s="657"/>
      <c r="AYF2526" s="657"/>
      <c r="AYG2526" s="657"/>
      <c r="AYH2526" s="657"/>
      <c r="AYI2526" s="657"/>
      <c r="AYJ2526" s="657"/>
      <c r="AYK2526" s="657"/>
      <c r="AYL2526" s="657"/>
      <c r="AYM2526" s="657"/>
      <c r="AYN2526" s="657"/>
      <c r="AYO2526" s="657"/>
      <c r="AYP2526" s="657"/>
      <c r="AYQ2526" s="657"/>
      <c r="AYR2526" s="657"/>
      <c r="AYS2526" s="657"/>
      <c r="AYT2526" s="657"/>
      <c r="AYU2526" s="657"/>
      <c r="AYV2526" s="657"/>
      <c r="AYW2526" s="657"/>
      <c r="AYX2526" s="657"/>
      <c r="AYY2526" s="657"/>
      <c r="AYZ2526" s="657"/>
      <c r="AZA2526" s="657"/>
      <c r="AZB2526" s="657"/>
      <c r="AZC2526" s="657"/>
      <c r="AZD2526" s="657"/>
      <c r="AZE2526" s="657"/>
      <c r="AZF2526" s="657"/>
      <c r="AZG2526" s="657"/>
      <c r="AZH2526" s="657"/>
      <c r="AZI2526" s="657"/>
      <c r="AZJ2526" s="657"/>
      <c r="AZK2526" s="657"/>
      <c r="AZL2526" s="657"/>
      <c r="AZM2526" s="657"/>
      <c r="AZN2526" s="657"/>
      <c r="AZO2526" s="657"/>
      <c r="AZP2526" s="657"/>
      <c r="AZQ2526" s="657"/>
      <c r="AZR2526" s="657"/>
      <c r="AZS2526" s="657"/>
      <c r="AZT2526" s="657"/>
      <c r="AZU2526" s="657"/>
      <c r="AZV2526" s="657"/>
      <c r="AZW2526" s="657"/>
      <c r="AZX2526" s="657"/>
      <c r="AZY2526" s="657"/>
      <c r="AZZ2526" s="657"/>
      <c r="BAA2526" s="657"/>
      <c r="BAB2526" s="657"/>
      <c r="BAC2526" s="657"/>
      <c r="BAD2526" s="657"/>
      <c r="BAE2526" s="657"/>
      <c r="BAF2526" s="657"/>
      <c r="BAG2526" s="657"/>
      <c r="BAH2526" s="657"/>
      <c r="BAI2526" s="657"/>
      <c r="BAJ2526" s="657"/>
      <c r="BAK2526" s="657"/>
      <c r="BAL2526" s="657"/>
      <c r="BAM2526" s="657"/>
      <c r="BAN2526" s="657"/>
      <c r="BAO2526" s="657"/>
      <c r="BAP2526" s="657"/>
      <c r="BAQ2526" s="657"/>
      <c r="BAR2526" s="657"/>
      <c r="BAS2526" s="657"/>
      <c r="BAT2526" s="657"/>
      <c r="BAU2526" s="657"/>
      <c r="BAV2526" s="657"/>
      <c r="BAW2526" s="657"/>
      <c r="BAX2526" s="657"/>
      <c r="BAY2526" s="657"/>
      <c r="BAZ2526" s="657"/>
      <c r="BBA2526" s="657"/>
      <c r="BBB2526" s="657"/>
      <c r="BBC2526" s="657"/>
      <c r="BBD2526" s="657"/>
      <c r="BBE2526" s="657"/>
      <c r="BBF2526" s="657"/>
      <c r="BBG2526" s="657"/>
      <c r="BBH2526" s="657"/>
      <c r="BBI2526" s="657"/>
      <c r="BBJ2526" s="657"/>
      <c r="BBK2526" s="657"/>
      <c r="BBL2526" s="657"/>
      <c r="BBM2526" s="657"/>
      <c r="BBN2526" s="657"/>
      <c r="BBO2526" s="657"/>
      <c r="BBP2526" s="657"/>
      <c r="BBQ2526" s="657"/>
      <c r="BBR2526" s="657"/>
      <c r="BBS2526" s="657"/>
      <c r="BBT2526" s="657"/>
      <c r="BBU2526" s="657"/>
      <c r="BBV2526" s="657"/>
      <c r="BBW2526" s="657"/>
      <c r="BBX2526" s="657"/>
      <c r="BBY2526" s="657"/>
      <c r="BBZ2526" s="657"/>
      <c r="BCA2526" s="657"/>
      <c r="BCB2526" s="657"/>
      <c r="BCC2526" s="657"/>
      <c r="BCD2526" s="657"/>
      <c r="BCE2526" s="657"/>
      <c r="BCF2526" s="657"/>
      <c r="BCG2526" s="657"/>
      <c r="BCH2526" s="657"/>
      <c r="BCI2526" s="657"/>
      <c r="BCJ2526" s="657"/>
      <c r="BCK2526" s="657"/>
      <c r="BCL2526" s="657"/>
      <c r="BCM2526" s="657"/>
      <c r="BCN2526" s="657"/>
      <c r="BCO2526" s="657"/>
      <c r="BCP2526" s="657"/>
      <c r="BCQ2526" s="657"/>
      <c r="BCR2526" s="657"/>
      <c r="BCS2526" s="657"/>
      <c r="BCT2526" s="657"/>
      <c r="BCU2526" s="657"/>
      <c r="BCV2526" s="657"/>
      <c r="BCW2526" s="657"/>
      <c r="BCX2526" s="657"/>
      <c r="BCY2526" s="657"/>
      <c r="BCZ2526" s="657"/>
      <c r="BDA2526" s="657"/>
      <c r="BDB2526" s="657"/>
      <c r="BDC2526" s="657"/>
      <c r="BDD2526" s="657"/>
      <c r="BDE2526" s="657"/>
      <c r="BDF2526" s="657"/>
      <c r="BDG2526" s="657"/>
      <c r="BDH2526" s="657"/>
      <c r="BDI2526" s="657"/>
      <c r="BDJ2526" s="657"/>
      <c r="BDK2526" s="657"/>
      <c r="BDL2526" s="657"/>
      <c r="BDM2526" s="657"/>
      <c r="BDN2526" s="657"/>
      <c r="BDO2526" s="657"/>
      <c r="BDP2526" s="657"/>
      <c r="BDQ2526" s="657"/>
      <c r="BDR2526" s="657"/>
      <c r="BDS2526" s="657"/>
      <c r="BDT2526" s="657"/>
      <c r="BDU2526" s="657"/>
      <c r="BDV2526" s="657"/>
      <c r="BDW2526" s="657"/>
      <c r="BDX2526" s="657"/>
      <c r="BDY2526" s="657"/>
      <c r="BDZ2526" s="657"/>
      <c r="BEA2526" s="657"/>
      <c r="BEB2526" s="657"/>
      <c r="BEC2526" s="657"/>
      <c r="BED2526" s="657"/>
      <c r="BEE2526" s="657"/>
      <c r="BEF2526" s="657"/>
      <c r="BEG2526" s="657"/>
      <c r="BEH2526" s="657"/>
      <c r="BEI2526" s="657"/>
      <c r="BEJ2526" s="657"/>
      <c r="BEK2526" s="657"/>
      <c r="BEL2526" s="657"/>
      <c r="BEM2526" s="657"/>
      <c r="BEN2526" s="657"/>
      <c r="BEO2526" s="657"/>
      <c r="BEP2526" s="657"/>
      <c r="BEQ2526" s="657"/>
      <c r="BER2526" s="657"/>
      <c r="BES2526" s="657"/>
      <c r="BET2526" s="657"/>
      <c r="BEU2526" s="657"/>
      <c r="BEV2526" s="657"/>
      <c r="BEW2526" s="657"/>
      <c r="BEX2526" s="657"/>
      <c r="BEY2526" s="657"/>
      <c r="BEZ2526" s="657"/>
      <c r="BFA2526" s="657"/>
      <c r="BFB2526" s="657"/>
      <c r="BFC2526" s="657"/>
      <c r="BFD2526" s="657"/>
      <c r="BFE2526" s="657"/>
      <c r="BFF2526" s="657"/>
      <c r="BFG2526" s="657"/>
      <c r="BFH2526" s="657"/>
      <c r="BFI2526" s="657"/>
      <c r="BFJ2526" s="657"/>
      <c r="BFK2526" s="657"/>
      <c r="BFL2526" s="657"/>
      <c r="BFM2526" s="657"/>
      <c r="BFN2526" s="657"/>
      <c r="BFO2526" s="657"/>
      <c r="BFP2526" s="657"/>
      <c r="BFQ2526" s="657"/>
      <c r="BFR2526" s="657"/>
      <c r="BFS2526" s="657"/>
      <c r="BFT2526" s="657"/>
      <c r="BFU2526" s="657"/>
      <c r="BFV2526" s="657"/>
      <c r="BFW2526" s="657"/>
      <c r="BFX2526" s="657"/>
      <c r="BFY2526" s="657"/>
      <c r="BFZ2526" s="657"/>
      <c r="BGA2526" s="657"/>
      <c r="BGB2526" s="657"/>
      <c r="BGC2526" s="657"/>
      <c r="BGD2526" s="657"/>
      <c r="BGE2526" s="657"/>
      <c r="BGF2526" s="657"/>
      <c r="BGG2526" s="657"/>
      <c r="BGH2526" s="657"/>
      <c r="BGI2526" s="657"/>
      <c r="BGJ2526" s="657"/>
      <c r="BGK2526" s="657"/>
      <c r="BGL2526" s="657"/>
      <c r="BGM2526" s="657"/>
      <c r="BGN2526" s="657"/>
      <c r="BGO2526" s="657"/>
      <c r="BGP2526" s="657"/>
      <c r="BGQ2526" s="657"/>
      <c r="BGR2526" s="657"/>
      <c r="BGS2526" s="657"/>
      <c r="BGT2526" s="657"/>
      <c r="BGU2526" s="657"/>
      <c r="BGV2526" s="657"/>
      <c r="BGW2526" s="657"/>
      <c r="BGX2526" s="657"/>
      <c r="BGY2526" s="657"/>
      <c r="BGZ2526" s="657"/>
      <c r="BHA2526" s="657"/>
      <c r="BHB2526" s="657"/>
      <c r="BHC2526" s="657"/>
      <c r="BHD2526" s="657"/>
      <c r="BHE2526" s="657"/>
      <c r="BHF2526" s="657"/>
      <c r="BHG2526" s="657"/>
      <c r="BHH2526" s="657"/>
      <c r="BHI2526" s="657"/>
      <c r="BHJ2526" s="657"/>
      <c r="BHK2526" s="657"/>
      <c r="BHL2526" s="657"/>
      <c r="BHM2526" s="657"/>
      <c r="BHN2526" s="657"/>
      <c r="BHO2526" s="657"/>
      <c r="BHP2526" s="657"/>
      <c r="BHQ2526" s="657"/>
      <c r="BHR2526" s="657"/>
      <c r="BHS2526" s="657"/>
      <c r="BHT2526" s="657"/>
      <c r="BHU2526" s="657"/>
      <c r="BHV2526" s="657"/>
      <c r="BHW2526" s="657"/>
      <c r="BHX2526" s="657"/>
      <c r="BHY2526" s="657"/>
      <c r="BHZ2526" s="657"/>
      <c r="BIA2526" s="657"/>
      <c r="BIB2526" s="657"/>
      <c r="BIC2526" s="657"/>
      <c r="BID2526" s="657"/>
      <c r="BIE2526" s="657"/>
      <c r="BIF2526" s="657"/>
      <c r="BIG2526" s="657"/>
      <c r="BIH2526" s="657"/>
      <c r="BII2526" s="657"/>
      <c r="BIJ2526" s="657"/>
      <c r="BIK2526" s="657"/>
      <c r="BIL2526" s="657"/>
      <c r="BIM2526" s="657"/>
      <c r="BIN2526" s="657"/>
      <c r="BIO2526" s="657"/>
      <c r="BIP2526" s="657"/>
      <c r="BIQ2526" s="657"/>
      <c r="BIR2526" s="657"/>
      <c r="BIS2526" s="657"/>
      <c r="BIT2526" s="657"/>
      <c r="BIU2526" s="657"/>
      <c r="BIV2526" s="657"/>
      <c r="BIW2526" s="657"/>
      <c r="BIX2526" s="657"/>
      <c r="BIY2526" s="657"/>
      <c r="BIZ2526" s="657"/>
      <c r="BJA2526" s="657"/>
      <c r="BJB2526" s="657"/>
      <c r="BJC2526" s="657"/>
      <c r="BJD2526" s="657"/>
      <c r="BJE2526" s="657"/>
      <c r="BJF2526" s="657"/>
      <c r="BJG2526" s="657"/>
      <c r="BJH2526" s="657"/>
      <c r="BJI2526" s="657"/>
      <c r="BJJ2526" s="657"/>
      <c r="BJK2526" s="657"/>
      <c r="BJL2526" s="657"/>
      <c r="BJM2526" s="657"/>
      <c r="BJN2526" s="657"/>
      <c r="BJO2526" s="657"/>
      <c r="BJP2526" s="657"/>
      <c r="BJQ2526" s="657"/>
      <c r="BJR2526" s="657"/>
      <c r="BJS2526" s="657"/>
      <c r="BJT2526" s="657"/>
      <c r="BJU2526" s="657"/>
      <c r="BJV2526" s="657"/>
      <c r="BJW2526" s="657"/>
      <c r="BJX2526" s="657"/>
      <c r="BJY2526" s="657"/>
      <c r="BJZ2526" s="657"/>
      <c r="BKA2526" s="657"/>
      <c r="BKB2526" s="657"/>
      <c r="BKC2526" s="657"/>
      <c r="BKD2526" s="657"/>
      <c r="BKE2526" s="657"/>
      <c r="BKF2526" s="657"/>
      <c r="BKG2526" s="657"/>
      <c r="BKH2526" s="657"/>
      <c r="BKI2526" s="657"/>
      <c r="BKJ2526" s="657"/>
      <c r="BKK2526" s="657"/>
      <c r="BKL2526" s="657"/>
      <c r="BKM2526" s="657"/>
      <c r="BKN2526" s="657"/>
      <c r="BKO2526" s="657"/>
      <c r="BKP2526" s="657"/>
      <c r="BKQ2526" s="657"/>
      <c r="BKR2526" s="657"/>
      <c r="BKS2526" s="657"/>
      <c r="BKT2526" s="657"/>
      <c r="BKU2526" s="657"/>
      <c r="BKV2526" s="657"/>
      <c r="BKW2526" s="657"/>
      <c r="BKX2526" s="657"/>
      <c r="BKY2526" s="657"/>
      <c r="BKZ2526" s="657"/>
      <c r="BLA2526" s="657"/>
      <c r="BLB2526" s="657"/>
      <c r="BLC2526" s="657"/>
      <c r="BLD2526" s="657"/>
      <c r="BLE2526" s="657"/>
      <c r="BLF2526" s="657"/>
      <c r="BLG2526" s="657"/>
      <c r="BLH2526" s="657"/>
      <c r="BLI2526" s="657"/>
      <c r="BLJ2526" s="657"/>
      <c r="BLK2526" s="657"/>
      <c r="BLL2526" s="657"/>
      <c r="BLM2526" s="657"/>
      <c r="BLN2526" s="657"/>
      <c r="BLO2526" s="657"/>
      <c r="BLP2526" s="657"/>
      <c r="BLQ2526" s="657"/>
      <c r="BLR2526" s="657"/>
      <c r="BLS2526" s="657"/>
      <c r="BLT2526" s="657"/>
      <c r="BLU2526" s="657"/>
      <c r="BLV2526" s="657"/>
      <c r="BLW2526" s="657"/>
      <c r="BLX2526" s="657"/>
      <c r="BLY2526" s="657"/>
      <c r="BLZ2526" s="657"/>
      <c r="BMA2526" s="657"/>
      <c r="BMB2526" s="657"/>
      <c r="BMC2526" s="657"/>
      <c r="BMD2526" s="657"/>
      <c r="BME2526" s="657"/>
      <c r="BMF2526" s="657"/>
      <c r="BMG2526" s="657"/>
      <c r="BMH2526" s="657"/>
      <c r="BMI2526" s="657"/>
      <c r="BMJ2526" s="657"/>
      <c r="BMK2526" s="657"/>
      <c r="BML2526" s="657"/>
      <c r="BMM2526" s="657"/>
      <c r="BMN2526" s="657"/>
      <c r="BMO2526" s="657"/>
      <c r="BMP2526" s="657"/>
      <c r="BMQ2526" s="657"/>
      <c r="BMR2526" s="657"/>
      <c r="BMS2526" s="657"/>
      <c r="BMT2526" s="657"/>
      <c r="BMU2526" s="657"/>
      <c r="BMV2526" s="657"/>
      <c r="BMW2526" s="657"/>
      <c r="BMX2526" s="657"/>
      <c r="BMY2526" s="657"/>
      <c r="BMZ2526" s="657"/>
      <c r="BNA2526" s="657"/>
      <c r="BNB2526" s="657"/>
      <c r="BNC2526" s="657"/>
      <c r="BND2526" s="657"/>
      <c r="BNE2526" s="657"/>
      <c r="BNF2526" s="657"/>
      <c r="BNG2526" s="657"/>
      <c r="BNH2526" s="657"/>
      <c r="BNI2526" s="657"/>
      <c r="BNJ2526" s="657"/>
      <c r="BNK2526" s="657"/>
      <c r="BNL2526" s="657"/>
      <c r="BNM2526" s="657"/>
      <c r="BNN2526" s="657"/>
      <c r="BNO2526" s="657"/>
      <c r="BNP2526" s="657"/>
      <c r="BNQ2526" s="657"/>
      <c r="BNR2526" s="657"/>
      <c r="BNS2526" s="657"/>
      <c r="BNT2526" s="657"/>
      <c r="BNU2526" s="657"/>
      <c r="BNV2526" s="657"/>
      <c r="BNW2526" s="657"/>
      <c r="BNX2526" s="657"/>
      <c r="BNY2526" s="657"/>
      <c r="BNZ2526" s="657"/>
      <c r="BOA2526" s="657"/>
      <c r="BOB2526" s="657"/>
      <c r="BOC2526" s="657"/>
      <c r="BOD2526" s="657"/>
      <c r="BOE2526" s="657"/>
      <c r="BOF2526" s="657"/>
      <c r="BOG2526" s="657"/>
      <c r="BOH2526" s="657"/>
      <c r="BOI2526" s="657"/>
      <c r="BOJ2526" s="657"/>
      <c r="BOK2526" s="657"/>
      <c r="BOL2526" s="657"/>
      <c r="BOM2526" s="657"/>
      <c r="BON2526" s="657"/>
      <c r="BOO2526" s="657"/>
      <c r="BOP2526" s="657"/>
      <c r="BOQ2526" s="657"/>
      <c r="BOR2526" s="657"/>
      <c r="BOS2526" s="657"/>
      <c r="BOT2526" s="657"/>
      <c r="BOU2526" s="657"/>
      <c r="BOV2526" s="657"/>
      <c r="BOW2526" s="657"/>
      <c r="BOX2526" s="657"/>
      <c r="BOY2526" s="657"/>
      <c r="BOZ2526" s="657"/>
      <c r="BPA2526" s="657"/>
      <c r="BPB2526" s="657"/>
      <c r="BPC2526" s="657"/>
      <c r="BPD2526" s="657"/>
      <c r="BPE2526" s="657"/>
      <c r="BPF2526" s="657"/>
      <c r="BPG2526" s="657"/>
      <c r="BPH2526" s="657"/>
      <c r="BPI2526" s="657"/>
      <c r="BPJ2526" s="657"/>
      <c r="BPK2526" s="657"/>
      <c r="BPL2526" s="657"/>
      <c r="BPM2526" s="657"/>
      <c r="BPN2526" s="657"/>
      <c r="BPO2526" s="657"/>
      <c r="BPP2526" s="657"/>
      <c r="BPQ2526" s="657"/>
      <c r="BPR2526" s="657"/>
      <c r="BPS2526" s="657"/>
      <c r="BPT2526" s="657"/>
      <c r="BPU2526" s="657"/>
      <c r="BPV2526" s="657"/>
      <c r="BPW2526" s="657"/>
      <c r="BPX2526" s="657"/>
      <c r="BPY2526" s="657"/>
      <c r="BPZ2526" s="657"/>
      <c r="BQA2526" s="657"/>
      <c r="BQB2526" s="657"/>
      <c r="BQC2526" s="657"/>
      <c r="BQD2526" s="657"/>
      <c r="BQE2526" s="657"/>
      <c r="BQF2526" s="657"/>
      <c r="BQG2526" s="657"/>
      <c r="BQH2526" s="657"/>
      <c r="BQI2526" s="657"/>
      <c r="BQJ2526" s="657"/>
      <c r="BQK2526" s="657"/>
      <c r="BQL2526" s="657"/>
      <c r="BQM2526" s="657"/>
      <c r="BQN2526" s="657"/>
      <c r="BQO2526" s="657"/>
      <c r="BQP2526" s="657"/>
      <c r="BQQ2526" s="657"/>
      <c r="BQR2526" s="657"/>
      <c r="BQS2526" s="657"/>
      <c r="BQT2526" s="657"/>
      <c r="BQU2526" s="657"/>
      <c r="BQV2526" s="657"/>
      <c r="BQW2526" s="657"/>
      <c r="BQX2526" s="657"/>
      <c r="BQY2526" s="657"/>
      <c r="BQZ2526" s="657"/>
      <c r="BRA2526" s="657"/>
      <c r="BRB2526" s="657"/>
      <c r="BRC2526" s="657"/>
      <c r="BRD2526" s="657"/>
      <c r="BRE2526" s="657"/>
      <c r="BRF2526" s="657"/>
      <c r="BRG2526" s="657"/>
      <c r="BRH2526" s="657"/>
      <c r="BRI2526" s="657"/>
      <c r="BRJ2526" s="657"/>
      <c r="BRK2526" s="657"/>
      <c r="BRL2526" s="657"/>
      <c r="BRM2526" s="657"/>
      <c r="BRN2526" s="657"/>
      <c r="BRO2526" s="657"/>
      <c r="BRP2526" s="657"/>
      <c r="BRQ2526" s="657"/>
      <c r="BRR2526" s="657"/>
      <c r="BRS2526" s="657"/>
      <c r="BRT2526" s="657"/>
      <c r="BRU2526" s="657"/>
      <c r="BRV2526" s="657"/>
      <c r="BRW2526" s="657"/>
      <c r="BRX2526" s="657"/>
      <c r="BRY2526" s="657"/>
      <c r="BRZ2526" s="657"/>
      <c r="BSA2526" s="657"/>
      <c r="BSB2526" s="657"/>
      <c r="BSC2526" s="657"/>
      <c r="BSD2526" s="657"/>
      <c r="BSE2526" s="657"/>
      <c r="BSF2526" s="657"/>
      <c r="BSG2526" s="657"/>
      <c r="BSH2526" s="657"/>
      <c r="BSI2526" s="657"/>
      <c r="BSJ2526" s="657"/>
      <c r="BSK2526" s="657"/>
      <c r="BSL2526" s="657"/>
      <c r="BSM2526" s="657"/>
      <c r="BSN2526" s="657"/>
      <c r="BSO2526" s="657"/>
      <c r="BSP2526" s="657"/>
      <c r="BSQ2526" s="657"/>
      <c r="BSR2526" s="657"/>
      <c r="BSS2526" s="657"/>
      <c r="BST2526" s="657"/>
      <c r="BSU2526" s="657"/>
      <c r="BSV2526" s="657"/>
      <c r="BSW2526" s="657"/>
      <c r="BSX2526" s="657"/>
      <c r="BSY2526" s="657"/>
      <c r="BSZ2526" s="657"/>
      <c r="BTA2526" s="657"/>
      <c r="BTB2526" s="657"/>
      <c r="BTC2526" s="657"/>
      <c r="BTD2526" s="657"/>
      <c r="BTE2526" s="657"/>
      <c r="BTF2526" s="657"/>
      <c r="BTG2526" s="657"/>
      <c r="BTH2526" s="657"/>
      <c r="BTI2526" s="657"/>
      <c r="BTJ2526" s="657"/>
      <c r="BTK2526" s="657"/>
      <c r="BTL2526" s="657"/>
      <c r="BTM2526" s="657"/>
      <c r="BTN2526" s="657"/>
      <c r="BTO2526" s="657"/>
      <c r="BTP2526" s="657"/>
      <c r="BTQ2526" s="657"/>
      <c r="BTR2526" s="657"/>
      <c r="BTS2526" s="657"/>
      <c r="BTT2526" s="657"/>
      <c r="BTU2526" s="657"/>
      <c r="BTV2526" s="657"/>
      <c r="BTW2526" s="657"/>
      <c r="BTX2526" s="657"/>
      <c r="BTY2526" s="657"/>
      <c r="BTZ2526" s="657"/>
      <c r="BUA2526" s="657"/>
      <c r="BUB2526" s="657"/>
      <c r="BUC2526" s="657"/>
      <c r="BUD2526" s="657"/>
      <c r="BUE2526" s="657"/>
      <c r="BUF2526" s="657"/>
      <c r="BUG2526" s="657"/>
      <c r="BUH2526" s="657"/>
      <c r="BUI2526" s="657"/>
      <c r="BUJ2526" s="657"/>
      <c r="BUK2526" s="657"/>
      <c r="BUL2526" s="657"/>
      <c r="BUM2526" s="657"/>
      <c r="BUN2526" s="657"/>
      <c r="BUO2526" s="657"/>
      <c r="BUP2526" s="657"/>
      <c r="BUQ2526" s="657"/>
      <c r="BUR2526" s="657"/>
      <c r="BUS2526" s="657"/>
      <c r="BUT2526" s="657"/>
      <c r="BUU2526" s="657"/>
      <c r="BUV2526" s="657"/>
      <c r="BUW2526" s="657"/>
      <c r="BUX2526" s="657"/>
      <c r="BUY2526" s="657"/>
      <c r="BUZ2526" s="657"/>
      <c r="BVA2526" s="657"/>
      <c r="BVB2526" s="657"/>
      <c r="BVC2526" s="657"/>
      <c r="BVD2526" s="657"/>
      <c r="BVE2526" s="657"/>
      <c r="BVF2526" s="657"/>
      <c r="BVG2526" s="657"/>
      <c r="BVH2526" s="657"/>
      <c r="BVI2526" s="657"/>
      <c r="BVJ2526" s="657"/>
      <c r="BVK2526" s="657"/>
      <c r="BVL2526" s="657"/>
      <c r="BVM2526" s="657"/>
      <c r="BVN2526" s="657"/>
      <c r="BVO2526" s="657"/>
      <c r="BVP2526" s="657"/>
      <c r="BVQ2526" s="657"/>
      <c r="BVR2526" s="657"/>
      <c r="BVS2526" s="657"/>
      <c r="BVT2526" s="657"/>
      <c r="BVU2526" s="657"/>
      <c r="BVV2526" s="657"/>
      <c r="BVW2526" s="657"/>
      <c r="BVX2526" s="657"/>
      <c r="BVY2526" s="657"/>
      <c r="BVZ2526" s="657"/>
      <c r="BWA2526" s="657"/>
      <c r="BWB2526" s="657"/>
      <c r="BWC2526" s="657"/>
      <c r="BWD2526" s="657"/>
      <c r="BWE2526" s="657"/>
      <c r="BWF2526" s="657"/>
      <c r="BWG2526" s="657"/>
      <c r="BWH2526" s="657"/>
      <c r="BWI2526" s="657"/>
      <c r="BWJ2526" s="657"/>
      <c r="BWK2526" s="657"/>
      <c r="BWL2526" s="657"/>
      <c r="BWM2526" s="657"/>
      <c r="BWN2526" s="657"/>
      <c r="BWO2526" s="657"/>
      <c r="BWP2526" s="657"/>
      <c r="BWQ2526" s="657"/>
      <c r="BWR2526" s="657"/>
      <c r="BWS2526" s="657"/>
      <c r="BWT2526" s="657"/>
      <c r="BWU2526" s="657"/>
      <c r="BWV2526" s="657"/>
      <c r="BWW2526" s="657"/>
      <c r="BWX2526" s="657"/>
      <c r="BWY2526" s="657"/>
      <c r="BWZ2526" s="657"/>
      <c r="BXA2526" s="657"/>
      <c r="BXB2526" s="657"/>
      <c r="BXC2526" s="657"/>
      <c r="BXD2526" s="657"/>
      <c r="BXE2526" s="657"/>
      <c r="BXF2526" s="657"/>
      <c r="BXG2526" s="657"/>
      <c r="BXH2526" s="657"/>
      <c r="BXI2526" s="657"/>
      <c r="BXJ2526" s="657"/>
      <c r="BXK2526" s="657"/>
      <c r="BXL2526" s="657"/>
      <c r="BXM2526" s="657"/>
      <c r="BXN2526" s="657"/>
      <c r="BXO2526" s="657"/>
      <c r="BXP2526" s="657"/>
      <c r="BXQ2526" s="657"/>
      <c r="BXR2526" s="657"/>
      <c r="BXS2526" s="657"/>
      <c r="BXT2526" s="657"/>
      <c r="BXU2526" s="657"/>
      <c r="BXV2526" s="657"/>
      <c r="BXW2526" s="657"/>
      <c r="BXX2526" s="657"/>
      <c r="BXY2526" s="657"/>
      <c r="BXZ2526" s="657"/>
      <c r="BYA2526" s="657"/>
      <c r="BYB2526" s="657"/>
      <c r="BYC2526" s="657"/>
      <c r="BYD2526" s="657"/>
      <c r="BYE2526" s="657"/>
      <c r="BYF2526" s="657"/>
      <c r="BYG2526" s="657"/>
      <c r="BYH2526" s="657"/>
      <c r="BYI2526" s="657"/>
      <c r="BYJ2526" s="657"/>
      <c r="BYK2526" s="657"/>
      <c r="BYL2526" s="657"/>
      <c r="BYM2526" s="657"/>
      <c r="BYN2526" s="657"/>
      <c r="BYO2526" s="657"/>
      <c r="BYP2526" s="657"/>
      <c r="BYQ2526" s="657"/>
      <c r="BYR2526" s="657"/>
      <c r="BYS2526" s="657"/>
      <c r="BYT2526" s="657"/>
      <c r="BYU2526" s="657"/>
      <c r="BYV2526" s="657"/>
      <c r="BYW2526" s="657"/>
      <c r="BYX2526" s="657"/>
      <c r="BYY2526" s="657"/>
      <c r="BYZ2526" s="657"/>
      <c r="BZA2526" s="657"/>
      <c r="BZB2526" s="657"/>
      <c r="BZC2526" s="657"/>
      <c r="BZD2526" s="657"/>
      <c r="BZE2526" s="657"/>
      <c r="BZF2526" s="657"/>
      <c r="BZG2526" s="657"/>
      <c r="BZH2526" s="657"/>
      <c r="BZI2526" s="657"/>
      <c r="BZJ2526" s="657"/>
      <c r="BZK2526" s="657"/>
      <c r="BZL2526" s="657"/>
      <c r="BZM2526" s="657"/>
      <c r="BZN2526" s="657"/>
      <c r="BZO2526" s="657"/>
      <c r="BZP2526" s="657"/>
      <c r="BZQ2526" s="657"/>
      <c r="BZR2526" s="657"/>
      <c r="BZS2526" s="657"/>
      <c r="BZT2526" s="657"/>
      <c r="BZU2526" s="657"/>
      <c r="BZV2526" s="657"/>
      <c r="BZW2526" s="657"/>
      <c r="BZX2526" s="657"/>
      <c r="BZY2526" s="657"/>
      <c r="BZZ2526" s="657"/>
      <c r="CAA2526" s="657"/>
      <c r="CAB2526" s="657"/>
      <c r="CAC2526" s="657"/>
      <c r="CAD2526" s="657"/>
      <c r="CAE2526" s="657"/>
      <c r="CAF2526" s="657"/>
      <c r="CAG2526" s="657"/>
      <c r="CAH2526" s="657"/>
      <c r="CAI2526" s="657"/>
      <c r="CAJ2526" s="657"/>
      <c r="CAK2526" s="657"/>
      <c r="CAL2526" s="657"/>
      <c r="CAM2526" s="657"/>
      <c r="CAN2526" s="657"/>
      <c r="CAO2526" s="657"/>
      <c r="CAP2526" s="657"/>
      <c r="CAQ2526" s="657"/>
      <c r="CAR2526" s="657"/>
      <c r="CAS2526" s="657"/>
      <c r="CAT2526" s="657"/>
      <c r="CAU2526" s="657"/>
      <c r="CAV2526" s="657"/>
      <c r="CAW2526" s="657"/>
      <c r="CAX2526" s="657"/>
      <c r="CAY2526" s="657"/>
      <c r="CAZ2526" s="657"/>
      <c r="CBA2526" s="657"/>
      <c r="CBB2526" s="657"/>
      <c r="CBC2526" s="657"/>
      <c r="CBD2526" s="657"/>
      <c r="CBE2526" s="657"/>
      <c r="CBF2526" s="657"/>
      <c r="CBG2526" s="657"/>
      <c r="CBH2526" s="657"/>
      <c r="CBI2526" s="657"/>
      <c r="CBJ2526" s="657"/>
      <c r="CBK2526" s="657"/>
      <c r="CBL2526" s="657"/>
      <c r="CBM2526" s="657"/>
      <c r="CBN2526" s="657"/>
      <c r="CBO2526" s="657"/>
      <c r="CBP2526" s="657"/>
      <c r="CBQ2526" s="657"/>
      <c r="CBR2526" s="657"/>
      <c r="CBS2526" s="657"/>
      <c r="CBT2526" s="657"/>
      <c r="CBU2526" s="657"/>
      <c r="CBV2526" s="657"/>
      <c r="CBW2526" s="657"/>
      <c r="CBX2526" s="657"/>
      <c r="CBY2526" s="657"/>
      <c r="CBZ2526" s="657"/>
      <c r="CCA2526" s="657"/>
      <c r="CCB2526" s="657"/>
      <c r="CCC2526" s="657"/>
      <c r="CCD2526" s="657"/>
      <c r="CCE2526" s="657"/>
      <c r="CCF2526" s="657"/>
      <c r="CCG2526" s="657"/>
      <c r="CCH2526" s="657"/>
      <c r="CCI2526" s="657"/>
      <c r="CCJ2526" s="657"/>
      <c r="CCK2526" s="657"/>
      <c r="CCL2526" s="657"/>
      <c r="CCM2526" s="657"/>
      <c r="CCN2526" s="657"/>
      <c r="CCO2526" s="657"/>
      <c r="CCP2526" s="657"/>
      <c r="CCQ2526" s="657"/>
      <c r="CCR2526" s="657"/>
      <c r="CCS2526" s="657"/>
      <c r="CCT2526" s="657"/>
      <c r="CCU2526" s="657"/>
      <c r="CCV2526" s="657"/>
      <c r="CCW2526" s="657"/>
      <c r="CCX2526" s="657"/>
      <c r="CCY2526" s="657"/>
      <c r="CCZ2526" s="657"/>
      <c r="CDA2526" s="657"/>
      <c r="CDB2526" s="657"/>
      <c r="CDC2526" s="657"/>
      <c r="CDD2526" s="657"/>
      <c r="CDE2526" s="657"/>
      <c r="CDF2526" s="657"/>
      <c r="CDG2526" s="657"/>
      <c r="CDH2526" s="657"/>
      <c r="CDI2526" s="657"/>
      <c r="CDJ2526" s="657"/>
      <c r="CDK2526" s="657"/>
      <c r="CDL2526" s="657"/>
      <c r="CDM2526" s="657"/>
      <c r="CDN2526" s="657"/>
      <c r="CDO2526" s="657"/>
      <c r="CDP2526" s="657"/>
      <c r="CDQ2526" s="657"/>
      <c r="CDR2526" s="657"/>
      <c r="CDS2526" s="657"/>
      <c r="CDT2526" s="657"/>
      <c r="CDU2526" s="657"/>
      <c r="CDV2526" s="657"/>
      <c r="CDW2526" s="657"/>
      <c r="CDX2526" s="657"/>
      <c r="CDY2526" s="657"/>
      <c r="CDZ2526" s="657"/>
      <c r="CEA2526" s="657"/>
      <c r="CEB2526" s="657"/>
      <c r="CEC2526" s="657"/>
      <c r="CED2526" s="657"/>
      <c r="CEE2526" s="657"/>
      <c r="CEF2526" s="657"/>
      <c r="CEG2526" s="657"/>
      <c r="CEH2526" s="657"/>
      <c r="CEI2526" s="657"/>
      <c r="CEJ2526" s="657"/>
      <c r="CEK2526" s="657"/>
      <c r="CEL2526" s="657"/>
      <c r="CEM2526" s="657"/>
      <c r="CEN2526" s="657"/>
      <c r="CEO2526" s="657"/>
      <c r="CEP2526" s="657"/>
      <c r="CEQ2526" s="657"/>
      <c r="CER2526" s="657"/>
      <c r="CES2526" s="657"/>
      <c r="CET2526" s="657"/>
      <c r="CEU2526" s="657"/>
      <c r="CEV2526" s="657"/>
      <c r="CEW2526" s="657"/>
      <c r="CEX2526" s="657"/>
      <c r="CEY2526" s="657"/>
      <c r="CEZ2526" s="657"/>
      <c r="CFA2526" s="657"/>
      <c r="CFB2526" s="657"/>
      <c r="CFC2526" s="657"/>
      <c r="CFD2526" s="657"/>
      <c r="CFE2526" s="657"/>
      <c r="CFF2526" s="657"/>
      <c r="CFG2526" s="657"/>
      <c r="CFH2526" s="657"/>
      <c r="CFI2526" s="657"/>
      <c r="CFJ2526" s="657"/>
      <c r="CFK2526" s="657"/>
      <c r="CFL2526" s="657"/>
      <c r="CFM2526" s="657"/>
      <c r="CFN2526" s="657"/>
      <c r="CFO2526" s="657"/>
      <c r="CFP2526" s="657"/>
      <c r="CFQ2526" s="657"/>
      <c r="CFR2526" s="657"/>
      <c r="CFS2526" s="657"/>
      <c r="CFT2526" s="657"/>
      <c r="CFU2526" s="657"/>
      <c r="CFV2526" s="657"/>
      <c r="CFW2526" s="657"/>
      <c r="CFX2526" s="657"/>
      <c r="CFY2526" s="657"/>
      <c r="CFZ2526" s="657"/>
      <c r="CGA2526" s="657"/>
      <c r="CGB2526" s="657"/>
      <c r="CGC2526" s="657"/>
      <c r="CGD2526" s="657"/>
      <c r="CGE2526" s="657"/>
      <c r="CGF2526" s="657"/>
      <c r="CGG2526" s="657"/>
      <c r="CGH2526" s="657"/>
      <c r="CGI2526" s="657"/>
      <c r="CGJ2526" s="657"/>
      <c r="CGK2526" s="657"/>
      <c r="CGL2526" s="657"/>
      <c r="CGM2526" s="657"/>
      <c r="CGN2526" s="657"/>
      <c r="CGO2526" s="657"/>
      <c r="CGP2526" s="657"/>
      <c r="CGQ2526" s="657"/>
      <c r="CGR2526" s="657"/>
      <c r="CGS2526" s="657"/>
      <c r="CGT2526" s="657"/>
      <c r="CGU2526" s="657"/>
      <c r="CGV2526" s="657"/>
      <c r="CGW2526" s="657"/>
      <c r="CGX2526" s="657"/>
      <c r="CGY2526" s="657"/>
      <c r="CGZ2526" s="657"/>
      <c r="CHA2526" s="657"/>
      <c r="CHB2526" s="657"/>
      <c r="CHC2526" s="657"/>
      <c r="CHD2526" s="657"/>
      <c r="CHE2526" s="657"/>
      <c r="CHF2526" s="657"/>
      <c r="CHG2526" s="657"/>
      <c r="CHH2526" s="657"/>
      <c r="CHI2526" s="657"/>
      <c r="CHJ2526" s="657"/>
      <c r="CHK2526" s="657"/>
      <c r="CHL2526" s="657"/>
      <c r="CHM2526" s="657"/>
      <c r="CHN2526" s="657"/>
      <c r="CHO2526" s="657"/>
      <c r="CHP2526" s="657"/>
      <c r="CHQ2526" s="657"/>
      <c r="CHR2526" s="657"/>
      <c r="CHS2526" s="657"/>
      <c r="CHT2526" s="657"/>
      <c r="CHU2526" s="657"/>
      <c r="CHV2526" s="657"/>
      <c r="CHW2526" s="657"/>
      <c r="CHX2526" s="657"/>
      <c r="CHY2526" s="657"/>
      <c r="CHZ2526" s="657"/>
      <c r="CIA2526" s="657"/>
      <c r="CIB2526" s="657"/>
      <c r="CIC2526" s="657"/>
      <c r="CID2526" s="657"/>
      <c r="CIE2526" s="657"/>
      <c r="CIF2526" s="657"/>
      <c r="CIG2526" s="657"/>
      <c r="CIH2526" s="657"/>
      <c r="CII2526" s="657"/>
      <c r="CIJ2526" s="657"/>
      <c r="CIK2526" s="657"/>
      <c r="CIL2526" s="657"/>
      <c r="CIM2526" s="657"/>
      <c r="CIN2526" s="657"/>
      <c r="CIO2526" s="657"/>
      <c r="CIP2526" s="657"/>
      <c r="CIQ2526" s="657"/>
      <c r="CIR2526" s="657"/>
      <c r="CIS2526" s="657"/>
      <c r="CIT2526" s="657"/>
      <c r="CIU2526" s="657"/>
      <c r="CIV2526" s="657"/>
      <c r="CIW2526" s="657"/>
      <c r="CIX2526" s="657"/>
      <c r="CIY2526" s="657"/>
      <c r="CIZ2526" s="657"/>
      <c r="CJA2526" s="657"/>
      <c r="CJB2526" s="657"/>
      <c r="CJC2526" s="657"/>
      <c r="CJD2526" s="657"/>
      <c r="CJE2526" s="657"/>
      <c r="CJF2526" s="657"/>
      <c r="CJG2526" s="657"/>
      <c r="CJH2526" s="657"/>
      <c r="CJI2526" s="657"/>
      <c r="CJJ2526" s="657"/>
      <c r="CJK2526" s="657"/>
      <c r="CJL2526" s="657"/>
      <c r="CJM2526" s="657"/>
      <c r="CJN2526" s="657"/>
      <c r="CJO2526" s="657"/>
      <c r="CJP2526" s="657"/>
      <c r="CJQ2526" s="657"/>
      <c r="CJR2526" s="657"/>
      <c r="CJS2526" s="657"/>
      <c r="CJT2526" s="657"/>
      <c r="CJU2526" s="657"/>
      <c r="CJV2526" s="657"/>
      <c r="CJW2526" s="657"/>
      <c r="CJX2526" s="657"/>
      <c r="CJY2526" s="657"/>
      <c r="CJZ2526" s="657"/>
      <c r="CKA2526" s="657"/>
      <c r="CKB2526" s="657"/>
      <c r="CKC2526" s="657"/>
      <c r="CKD2526" s="657"/>
      <c r="CKE2526" s="657"/>
      <c r="CKF2526" s="657"/>
      <c r="CKG2526" s="657"/>
      <c r="CKH2526" s="657"/>
      <c r="CKI2526" s="657"/>
      <c r="CKJ2526" s="657"/>
      <c r="CKK2526" s="657"/>
      <c r="CKL2526" s="657"/>
      <c r="CKM2526" s="657"/>
      <c r="CKN2526" s="657"/>
      <c r="CKO2526" s="657"/>
      <c r="CKP2526" s="657"/>
      <c r="CKQ2526" s="657"/>
      <c r="CKR2526" s="657"/>
      <c r="CKS2526" s="657"/>
      <c r="CKT2526" s="657"/>
      <c r="CKU2526" s="657"/>
      <c r="CKV2526" s="657"/>
      <c r="CKW2526" s="657"/>
      <c r="CKX2526" s="657"/>
      <c r="CKY2526" s="657"/>
      <c r="CKZ2526" s="657"/>
      <c r="CLA2526" s="657"/>
      <c r="CLB2526" s="657"/>
      <c r="CLC2526" s="657"/>
      <c r="CLD2526" s="657"/>
      <c r="CLE2526" s="657"/>
      <c r="CLF2526" s="657"/>
      <c r="CLG2526" s="657"/>
      <c r="CLH2526" s="657"/>
      <c r="CLI2526" s="657"/>
      <c r="CLJ2526" s="657"/>
      <c r="CLK2526" s="657"/>
      <c r="CLL2526" s="657"/>
      <c r="CLM2526" s="657"/>
      <c r="CLN2526" s="657"/>
      <c r="CLO2526" s="657"/>
      <c r="CLP2526" s="657"/>
      <c r="CLQ2526" s="657"/>
      <c r="CLR2526" s="657"/>
      <c r="CLS2526" s="657"/>
      <c r="CLT2526" s="657"/>
      <c r="CLU2526" s="657"/>
      <c r="CLV2526" s="657"/>
      <c r="CLW2526" s="657"/>
      <c r="CLX2526" s="657"/>
      <c r="CLY2526" s="657"/>
      <c r="CLZ2526" s="657"/>
      <c r="CMA2526" s="657"/>
      <c r="CMB2526" s="657"/>
      <c r="CMC2526" s="657"/>
      <c r="CMD2526" s="657"/>
      <c r="CME2526" s="657"/>
      <c r="CMF2526" s="657"/>
      <c r="CMG2526" s="657"/>
      <c r="CMH2526" s="657"/>
      <c r="CMI2526" s="657"/>
      <c r="CMJ2526" s="657"/>
      <c r="CMK2526" s="657"/>
      <c r="CML2526" s="657"/>
      <c r="CMM2526" s="657"/>
      <c r="CMN2526" s="657"/>
      <c r="CMO2526" s="657"/>
      <c r="CMP2526" s="657"/>
      <c r="CMQ2526" s="657"/>
      <c r="CMR2526" s="657"/>
      <c r="CMS2526" s="657"/>
      <c r="CMT2526" s="657"/>
      <c r="CMU2526" s="657"/>
      <c r="CMV2526" s="657"/>
      <c r="CMW2526" s="657"/>
      <c r="CMX2526" s="657"/>
      <c r="CMY2526" s="657"/>
      <c r="CMZ2526" s="657"/>
      <c r="CNA2526" s="657"/>
      <c r="CNB2526" s="657"/>
      <c r="CNC2526" s="657"/>
      <c r="CND2526" s="657"/>
      <c r="CNE2526" s="657"/>
      <c r="CNF2526" s="657"/>
      <c r="CNG2526" s="657"/>
      <c r="CNH2526" s="657"/>
      <c r="CNI2526" s="657"/>
      <c r="CNJ2526" s="657"/>
      <c r="CNK2526" s="657"/>
      <c r="CNL2526" s="657"/>
      <c r="CNM2526" s="657"/>
      <c r="CNN2526" s="657"/>
      <c r="CNO2526" s="657"/>
      <c r="CNP2526" s="657"/>
      <c r="CNQ2526" s="657"/>
      <c r="CNR2526" s="657"/>
      <c r="CNS2526" s="657"/>
      <c r="CNT2526" s="657"/>
      <c r="CNU2526" s="657"/>
      <c r="CNV2526" s="657"/>
      <c r="CNW2526" s="657"/>
      <c r="CNX2526" s="657"/>
      <c r="CNY2526" s="657"/>
      <c r="CNZ2526" s="657"/>
      <c r="COA2526" s="657"/>
      <c r="COB2526" s="657"/>
      <c r="COC2526" s="657"/>
      <c r="COD2526" s="657"/>
      <c r="COE2526" s="657"/>
      <c r="COF2526" s="657"/>
      <c r="COG2526" s="657"/>
      <c r="COH2526" s="657"/>
      <c r="COI2526" s="657"/>
      <c r="COJ2526" s="657"/>
      <c r="COK2526" s="657"/>
      <c r="COL2526" s="657"/>
      <c r="COM2526" s="657"/>
      <c r="CON2526" s="657"/>
      <c r="COO2526" s="657"/>
      <c r="COP2526" s="657"/>
      <c r="COQ2526" s="657"/>
      <c r="COR2526" s="657"/>
      <c r="COS2526" s="657"/>
      <c r="COT2526" s="657"/>
      <c r="COU2526" s="657"/>
      <c r="COV2526" s="657"/>
      <c r="COW2526" s="657"/>
      <c r="COX2526" s="657"/>
      <c r="COY2526" s="657"/>
      <c r="COZ2526" s="657"/>
      <c r="CPA2526" s="657"/>
      <c r="CPB2526" s="657"/>
      <c r="CPC2526" s="657"/>
      <c r="CPD2526" s="657"/>
      <c r="CPE2526" s="657"/>
      <c r="CPF2526" s="657"/>
      <c r="CPG2526" s="657"/>
      <c r="CPH2526" s="657"/>
      <c r="CPI2526" s="657"/>
      <c r="CPJ2526" s="657"/>
      <c r="CPK2526" s="657"/>
      <c r="CPL2526" s="657"/>
      <c r="CPM2526" s="657"/>
      <c r="CPN2526" s="657"/>
      <c r="CPO2526" s="657"/>
      <c r="CPP2526" s="657"/>
      <c r="CPQ2526" s="657"/>
      <c r="CPR2526" s="657"/>
      <c r="CPS2526" s="657"/>
      <c r="CPT2526" s="657"/>
      <c r="CPU2526" s="657"/>
      <c r="CPV2526" s="657"/>
      <c r="CPW2526" s="657"/>
      <c r="CPX2526" s="657"/>
      <c r="CPY2526" s="657"/>
      <c r="CPZ2526" s="657"/>
      <c r="CQA2526" s="657"/>
      <c r="CQB2526" s="657"/>
      <c r="CQC2526" s="657"/>
      <c r="CQD2526" s="657"/>
      <c r="CQE2526" s="657"/>
      <c r="CQF2526" s="657"/>
      <c r="CQG2526" s="657"/>
      <c r="CQH2526" s="657"/>
      <c r="CQI2526" s="657"/>
      <c r="CQJ2526" s="657"/>
      <c r="CQK2526" s="657"/>
      <c r="CQL2526" s="657"/>
      <c r="CQM2526" s="657"/>
      <c r="CQN2526" s="657"/>
      <c r="CQO2526" s="657"/>
      <c r="CQP2526" s="657"/>
      <c r="CQQ2526" s="657"/>
      <c r="CQR2526" s="657"/>
      <c r="CQS2526" s="657"/>
      <c r="CQT2526" s="657"/>
      <c r="CQU2526" s="657"/>
      <c r="CQV2526" s="657"/>
      <c r="CQW2526" s="657"/>
      <c r="CQX2526" s="657"/>
      <c r="CQY2526" s="657"/>
      <c r="CQZ2526" s="657"/>
      <c r="CRA2526" s="657"/>
      <c r="CRB2526" s="657"/>
      <c r="CRC2526" s="657"/>
      <c r="CRD2526" s="657"/>
      <c r="CRE2526" s="657"/>
      <c r="CRF2526" s="657"/>
      <c r="CRG2526" s="657"/>
      <c r="CRH2526" s="657"/>
      <c r="CRI2526" s="657"/>
      <c r="CRJ2526" s="657"/>
      <c r="CRK2526" s="657"/>
      <c r="CRL2526" s="657"/>
      <c r="CRM2526" s="657"/>
      <c r="CRN2526" s="657"/>
      <c r="CRO2526" s="657"/>
      <c r="CRP2526" s="657"/>
      <c r="CRQ2526" s="657"/>
      <c r="CRR2526" s="657"/>
      <c r="CRS2526" s="657"/>
      <c r="CRT2526" s="657"/>
      <c r="CRU2526" s="657"/>
      <c r="CRV2526" s="657"/>
      <c r="CRW2526" s="657"/>
      <c r="CRX2526" s="657"/>
      <c r="CRY2526" s="657"/>
      <c r="CRZ2526" s="657"/>
      <c r="CSA2526" s="657"/>
      <c r="CSB2526" s="657"/>
      <c r="CSC2526" s="657"/>
      <c r="CSD2526" s="657"/>
      <c r="CSE2526" s="657"/>
      <c r="CSF2526" s="657"/>
      <c r="CSG2526" s="657"/>
      <c r="CSH2526" s="657"/>
      <c r="CSI2526" s="657"/>
      <c r="CSJ2526" s="657"/>
      <c r="CSK2526" s="657"/>
      <c r="CSL2526" s="657"/>
      <c r="CSM2526" s="657"/>
      <c r="CSN2526" s="657"/>
      <c r="CSO2526" s="657"/>
      <c r="CSP2526" s="657"/>
      <c r="CSQ2526" s="657"/>
      <c r="CSR2526" s="657"/>
      <c r="CSS2526" s="657"/>
      <c r="CST2526" s="657"/>
      <c r="CSU2526" s="657"/>
      <c r="CSV2526" s="657"/>
      <c r="CSW2526" s="657"/>
      <c r="CSX2526" s="657"/>
      <c r="CSY2526" s="657"/>
      <c r="CSZ2526" s="657"/>
      <c r="CTA2526" s="657"/>
      <c r="CTB2526" s="657"/>
      <c r="CTC2526" s="657"/>
      <c r="CTD2526" s="657"/>
      <c r="CTE2526" s="657"/>
      <c r="CTF2526" s="657"/>
      <c r="CTG2526" s="657"/>
      <c r="CTH2526" s="657"/>
      <c r="CTI2526" s="657"/>
      <c r="CTJ2526" s="657"/>
      <c r="CTK2526" s="657"/>
      <c r="CTL2526" s="657"/>
      <c r="CTM2526" s="657"/>
      <c r="CTN2526" s="657"/>
      <c r="CTO2526" s="657"/>
      <c r="CTP2526" s="657"/>
      <c r="CTQ2526" s="657"/>
      <c r="CTR2526" s="657"/>
      <c r="CTS2526" s="657"/>
      <c r="CTT2526" s="657"/>
      <c r="CTU2526" s="657"/>
      <c r="CTV2526" s="657"/>
      <c r="CTW2526" s="657"/>
      <c r="CTX2526" s="657"/>
      <c r="CTY2526" s="657"/>
      <c r="CTZ2526" s="657"/>
      <c r="CUA2526" s="657"/>
      <c r="CUB2526" s="657"/>
      <c r="CUC2526" s="657"/>
      <c r="CUD2526" s="657"/>
      <c r="CUE2526" s="657"/>
      <c r="CUF2526" s="657"/>
      <c r="CUG2526" s="657"/>
      <c r="CUH2526" s="657"/>
      <c r="CUI2526" s="657"/>
      <c r="CUJ2526" s="657"/>
      <c r="CUK2526" s="657"/>
      <c r="CUL2526" s="657"/>
      <c r="CUM2526" s="657"/>
      <c r="CUN2526" s="657"/>
      <c r="CUO2526" s="657"/>
      <c r="CUP2526" s="657"/>
      <c r="CUQ2526" s="657"/>
      <c r="CUR2526" s="657"/>
      <c r="CUS2526" s="657"/>
      <c r="CUT2526" s="657"/>
      <c r="CUU2526" s="657"/>
      <c r="CUV2526" s="657"/>
      <c r="CUW2526" s="657"/>
      <c r="CUX2526" s="657"/>
      <c r="CUY2526" s="657"/>
      <c r="CUZ2526" s="657"/>
      <c r="CVA2526" s="657"/>
      <c r="CVB2526" s="657"/>
      <c r="CVC2526" s="657"/>
      <c r="CVD2526" s="657"/>
      <c r="CVE2526" s="657"/>
      <c r="CVF2526" s="657"/>
      <c r="CVG2526" s="657"/>
      <c r="CVH2526" s="657"/>
      <c r="CVI2526" s="657"/>
      <c r="CVJ2526" s="657"/>
      <c r="CVK2526" s="657"/>
      <c r="CVL2526" s="657"/>
      <c r="CVM2526" s="657"/>
      <c r="CVN2526" s="657"/>
      <c r="CVO2526" s="657"/>
      <c r="CVP2526" s="657"/>
      <c r="CVQ2526" s="657"/>
      <c r="CVR2526" s="657"/>
      <c r="CVS2526" s="657"/>
      <c r="CVT2526" s="657"/>
      <c r="CVU2526" s="657"/>
      <c r="CVV2526" s="657"/>
      <c r="CVW2526" s="657"/>
      <c r="CVX2526" s="657"/>
      <c r="CVY2526" s="657"/>
      <c r="CVZ2526" s="657"/>
      <c r="CWA2526" s="657"/>
      <c r="CWB2526" s="657"/>
      <c r="CWC2526" s="657"/>
      <c r="CWD2526" s="657"/>
      <c r="CWE2526" s="657"/>
      <c r="CWF2526" s="657"/>
      <c r="CWG2526" s="657"/>
      <c r="CWH2526" s="657"/>
      <c r="CWI2526" s="657"/>
      <c r="CWJ2526" s="657"/>
      <c r="CWK2526" s="657"/>
      <c r="CWL2526" s="657"/>
      <c r="CWM2526" s="657"/>
      <c r="CWN2526" s="657"/>
      <c r="CWO2526" s="657"/>
      <c r="CWP2526" s="657"/>
      <c r="CWQ2526" s="657"/>
      <c r="CWR2526" s="657"/>
      <c r="CWS2526" s="657"/>
      <c r="CWT2526" s="657"/>
      <c r="CWU2526" s="657"/>
      <c r="CWV2526" s="657"/>
      <c r="CWW2526" s="657"/>
      <c r="CWX2526" s="657"/>
      <c r="CWY2526" s="657"/>
      <c r="CWZ2526" s="657"/>
      <c r="CXA2526" s="657"/>
      <c r="CXB2526" s="657"/>
      <c r="CXC2526" s="657"/>
      <c r="CXD2526" s="657"/>
      <c r="CXE2526" s="657"/>
      <c r="CXF2526" s="657"/>
      <c r="CXG2526" s="657"/>
      <c r="CXH2526" s="657"/>
      <c r="CXI2526" s="657"/>
      <c r="CXJ2526" s="657"/>
      <c r="CXK2526" s="657"/>
      <c r="CXL2526" s="657"/>
      <c r="CXM2526" s="657"/>
      <c r="CXN2526" s="657"/>
      <c r="CXO2526" s="657"/>
      <c r="CXP2526" s="657"/>
      <c r="CXQ2526" s="657"/>
      <c r="CXR2526" s="657"/>
      <c r="CXS2526" s="657"/>
      <c r="CXT2526" s="657"/>
      <c r="CXU2526" s="657"/>
      <c r="CXV2526" s="657"/>
      <c r="CXW2526" s="657"/>
      <c r="CXX2526" s="657"/>
      <c r="CXY2526" s="657"/>
      <c r="CXZ2526" s="657"/>
      <c r="CYA2526" s="657"/>
      <c r="CYB2526" s="657"/>
      <c r="CYC2526" s="657"/>
      <c r="CYD2526" s="657"/>
      <c r="CYE2526" s="657"/>
      <c r="CYF2526" s="657"/>
      <c r="CYG2526" s="657"/>
      <c r="CYH2526" s="657"/>
      <c r="CYI2526" s="657"/>
      <c r="CYJ2526" s="657"/>
      <c r="CYK2526" s="657"/>
      <c r="CYL2526" s="657"/>
      <c r="CYM2526" s="657"/>
      <c r="CYN2526" s="657"/>
      <c r="CYO2526" s="657"/>
      <c r="CYP2526" s="657"/>
      <c r="CYQ2526" s="657"/>
      <c r="CYR2526" s="657"/>
      <c r="CYS2526" s="657"/>
      <c r="CYT2526" s="657"/>
      <c r="CYU2526" s="657"/>
      <c r="CYV2526" s="657"/>
      <c r="CYW2526" s="657"/>
      <c r="CYX2526" s="657"/>
      <c r="CYY2526" s="657"/>
      <c r="CYZ2526" s="657"/>
      <c r="CZA2526" s="657"/>
      <c r="CZB2526" s="657"/>
      <c r="CZC2526" s="657"/>
      <c r="CZD2526" s="657"/>
      <c r="CZE2526" s="657"/>
      <c r="CZF2526" s="657"/>
      <c r="CZG2526" s="657"/>
      <c r="CZH2526" s="657"/>
      <c r="CZI2526" s="657"/>
      <c r="CZJ2526" s="657"/>
      <c r="CZK2526" s="657"/>
      <c r="CZL2526" s="657"/>
      <c r="CZM2526" s="657"/>
      <c r="CZN2526" s="657"/>
      <c r="CZO2526" s="657"/>
      <c r="CZP2526" s="657"/>
      <c r="CZQ2526" s="657"/>
      <c r="CZR2526" s="657"/>
      <c r="CZS2526" s="657"/>
      <c r="CZT2526" s="657"/>
      <c r="CZU2526" s="657"/>
      <c r="CZV2526" s="657"/>
      <c r="CZW2526" s="657"/>
      <c r="CZX2526" s="657"/>
      <c r="CZY2526" s="657"/>
      <c r="CZZ2526" s="657"/>
      <c r="DAA2526" s="657"/>
      <c r="DAB2526" s="657"/>
      <c r="DAC2526" s="657"/>
      <c r="DAD2526" s="657"/>
      <c r="DAE2526" s="657"/>
      <c r="DAF2526" s="657"/>
      <c r="DAG2526" s="657"/>
      <c r="DAH2526" s="657"/>
      <c r="DAI2526" s="657"/>
      <c r="DAJ2526" s="657"/>
      <c r="DAK2526" s="657"/>
      <c r="DAL2526" s="657"/>
      <c r="DAM2526" s="657"/>
      <c r="DAN2526" s="657"/>
      <c r="DAO2526" s="657"/>
      <c r="DAP2526" s="657"/>
      <c r="DAQ2526" s="657"/>
      <c r="DAR2526" s="657"/>
      <c r="DAS2526" s="657"/>
      <c r="DAT2526" s="657"/>
      <c r="DAU2526" s="657"/>
      <c r="DAV2526" s="657"/>
      <c r="DAW2526" s="657"/>
      <c r="DAX2526" s="657"/>
      <c r="DAY2526" s="657"/>
      <c r="DAZ2526" s="657"/>
      <c r="DBA2526" s="657"/>
      <c r="DBB2526" s="657"/>
      <c r="DBC2526" s="657"/>
      <c r="DBD2526" s="657"/>
      <c r="DBE2526" s="657"/>
      <c r="DBF2526" s="657"/>
      <c r="DBG2526" s="657"/>
      <c r="DBH2526" s="657"/>
      <c r="DBI2526" s="657"/>
      <c r="DBJ2526" s="657"/>
      <c r="DBK2526" s="657"/>
      <c r="DBL2526" s="657"/>
      <c r="DBM2526" s="657"/>
      <c r="DBN2526" s="657"/>
      <c r="DBO2526" s="657"/>
      <c r="DBP2526" s="657"/>
      <c r="DBQ2526" s="657"/>
      <c r="DBR2526" s="657"/>
      <c r="DBS2526" s="657"/>
      <c r="DBT2526" s="657"/>
      <c r="DBU2526" s="657"/>
      <c r="DBV2526" s="657"/>
      <c r="DBW2526" s="657"/>
      <c r="DBX2526" s="657"/>
      <c r="DBY2526" s="657"/>
      <c r="DBZ2526" s="657"/>
      <c r="DCA2526" s="657"/>
      <c r="DCB2526" s="657"/>
      <c r="DCC2526" s="657"/>
      <c r="DCD2526" s="657"/>
      <c r="DCE2526" s="657"/>
      <c r="DCF2526" s="657"/>
      <c r="DCG2526" s="657"/>
      <c r="DCH2526" s="657"/>
      <c r="DCI2526" s="657"/>
      <c r="DCJ2526" s="657"/>
      <c r="DCK2526" s="657"/>
      <c r="DCL2526" s="657"/>
      <c r="DCM2526" s="657"/>
      <c r="DCN2526" s="657"/>
      <c r="DCO2526" s="657"/>
      <c r="DCP2526" s="657"/>
      <c r="DCQ2526" s="657"/>
      <c r="DCR2526" s="657"/>
      <c r="DCS2526" s="657"/>
      <c r="DCT2526" s="657"/>
      <c r="DCU2526" s="657"/>
      <c r="DCV2526" s="657"/>
      <c r="DCW2526" s="657"/>
      <c r="DCX2526" s="657"/>
      <c r="DCY2526" s="657"/>
      <c r="DCZ2526" s="657"/>
      <c r="DDA2526" s="657"/>
      <c r="DDB2526" s="657"/>
      <c r="DDC2526" s="657"/>
      <c r="DDD2526" s="657"/>
      <c r="DDE2526" s="657"/>
      <c r="DDF2526" s="657"/>
      <c r="DDG2526" s="657"/>
      <c r="DDH2526" s="657"/>
      <c r="DDI2526" s="657"/>
      <c r="DDJ2526" s="657"/>
      <c r="DDK2526" s="657"/>
      <c r="DDL2526" s="657"/>
      <c r="DDM2526" s="657"/>
      <c r="DDN2526" s="657"/>
      <c r="DDO2526" s="657"/>
      <c r="DDP2526" s="657"/>
      <c r="DDQ2526" s="657"/>
      <c r="DDR2526" s="657"/>
      <c r="DDS2526" s="657"/>
      <c r="DDT2526" s="657"/>
      <c r="DDU2526" s="657"/>
      <c r="DDV2526" s="657"/>
      <c r="DDW2526" s="657"/>
      <c r="DDX2526" s="657"/>
      <c r="DDY2526" s="657"/>
      <c r="DDZ2526" s="657"/>
      <c r="DEA2526" s="657"/>
      <c r="DEB2526" s="657"/>
      <c r="DEC2526" s="657"/>
      <c r="DED2526" s="657"/>
      <c r="DEE2526" s="657"/>
      <c r="DEF2526" s="657"/>
      <c r="DEG2526" s="657"/>
      <c r="DEH2526" s="657"/>
      <c r="DEI2526" s="657"/>
      <c r="DEJ2526" s="657"/>
      <c r="DEK2526" s="657"/>
      <c r="DEL2526" s="657"/>
      <c r="DEM2526" s="657"/>
      <c r="DEN2526" s="657"/>
      <c r="DEO2526" s="657"/>
      <c r="DEP2526" s="657"/>
      <c r="DEQ2526" s="657"/>
      <c r="DER2526" s="657"/>
      <c r="DES2526" s="657"/>
      <c r="DET2526" s="657"/>
      <c r="DEU2526" s="657"/>
      <c r="DEV2526" s="657"/>
      <c r="DEW2526" s="657"/>
      <c r="DEX2526" s="657"/>
      <c r="DEY2526" s="657"/>
      <c r="DEZ2526" s="657"/>
      <c r="DFA2526" s="657"/>
      <c r="DFB2526" s="657"/>
      <c r="DFC2526" s="657"/>
      <c r="DFD2526" s="657"/>
      <c r="DFE2526" s="657"/>
      <c r="DFF2526" s="657"/>
      <c r="DFG2526" s="657"/>
      <c r="DFH2526" s="657"/>
      <c r="DFI2526" s="657"/>
      <c r="DFJ2526" s="657"/>
      <c r="DFK2526" s="657"/>
      <c r="DFL2526" s="657"/>
      <c r="DFM2526" s="657"/>
      <c r="DFN2526" s="657"/>
      <c r="DFO2526" s="657"/>
      <c r="DFP2526" s="657"/>
      <c r="DFQ2526" s="657"/>
      <c r="DFR2526" s="657"/>
      <c r="DFS2526" s="657"/>
      <c r="DFT2526" s="657"/>
      <c r="DFU2526" s="657"/>
      <c r="DFV2526" s="657"/>
      <c r="DFW2526" s="657"/>
      <c r="DFX2526" s="657"/>
      <c r="DFY2526" s="657"/>
      <c r="DFZ2526" s="657"/>
      <c r="DGA2526" s="657"/>
      <c r="DGB2526" s="657"/>
      <c r="DGC2526" s="657"/>
      <c r="DGD2526" s="657"/>
      <c r="DGE2526" s="657"/>
      <c r="DGF2526" s="657"/>
      <c r="DGG2526" s="657"/>
      <c r="DGH2526" s="657"/>
      <c r="DGI2526" s="657"/>
      <c r="DGJ2526" s="657"/>
      <c r="DGK2526" s="657"/>
      <c r="DGL2526" s="657"/>
      <c r="DGM2526" s="657"/>
      <c r="DGN2526" s="657"/>
      <c r="DGO2526" s="657"/>
      <c r="DGP2526" s="657"/>
      <c r="DGQ2526" s="657"/>
      <c r="DGR2526" s="657"/>
      <c r="DGS2526" s="657"/>
      <c r="DGT2526" s="657"/>
      <c r="DGU2526" s="657"/>
      <c r="DGV2526" s="657"/>
      <c r="DGW2526" s="657"/>
      <c r="DGX2526" s="657"/>
      <c r="DGY2526" s="657"/>
      <c r="DGZ2526" s="657"/>
      <c r="DHA2526" s="657"/>
      <c r="DHB2526" s="657"/>
      <c r="DHC2526" s="657"/>
      <c r="DHD2526" s="657"/>
      <c r="DHE2526" s="657"/>
      <c r="DHF2526" s="657"/>
      <c r="DHG2526" s="657"/>
      <c r="DHH2526" s="657"/>
      <c r="DHI2526" s="657"/>
      <c r="DHJ2526" s="657"/>
      <c r="DHK2526" s="657"/>
      <c r="DHL2526" s="657"/>
      <c r="DHM2526" s="657"/>
      <c r="DHN2526" s="657"/>
      <c r="DHO2526" s="657"/>
      <c r="DHP2526" s="657"/>
      <c r="DHQ2526" s="657"/>
      <c r="DHR2526" s="657"/>
      <c r="DHS2526" s="657"/>
      <c r="DHT2526" s="657"/>
      <c r="DHU2526" s="657"/>
      <c r="DHV2526" s="657"/>
      <c r="DHW2526" s="657"/>
      <c r="DHX2526" s="657"/>
      <c r="DHY2526" s="657"/>
      <c r="DHZ2526" s="657"/>
      <c r="DIA2526" s="657"/>
      <c r="DIB2526" s="657"/>
      <c r="DIC2526" s="657"/>
      <c r="DID2526" s="657"/>
      <c r="DIE2526" s="657"/>
      <c r="DIF2526" s="657"/>
      <c r="DIG2526" s="657"/>
      <c r="DIH2526" s="657"/>
      <c r="DII2526" s="657"/>
      <c r="DIJ2526" s="657"/>
      <c r="DIK2526" s="657"/>
      <c r="DIL2526" s="657"/>
      <c r="DIM2526" s="657"/>
      <c r="DIN2526" s="657"/>
      <c r="DIO2526" s="657"/>
      <c r="DIP2526" s="657"/>
      <c r="DIQ2526" s="657"/>
      <c r="DIR2526" s="657"/>
      <c r="DIS2526" s="657"/>
      <c r="DIT2526" s="657"/>
      <c r="DIU2526" s="657"/>
      <c r="DIV2526" s="657"/>
      <c r="DIW2526" s="657"/>
      <c r="DIX2526" s="657"/>
      <c r="DIY2526" s="657"/>
      <c r="DIZ2526" s="657"/>
      <c r="DJA2526" s="657"/>
      <c r="DJB2526" s="657"/>
      <c r="DJC2526" s="657"/>
      <c r="DJD2526" s="657"/>
      <c r="DJE2526" s="657"/>
      <c r="DJF2526" s="657"/>
      <c r="DJG2526" s="657"/>
      <c r="DJH2526" s="657"/>
      <c r="DJI2526" s="657"/>
      <c r="DJJ2526" s="657"/>
      <c r="DJK2526" s="657"/>
      <c r="DJL2526" s="657"/>
      <c r="DJM2526" s="657"/>
      <c r="DJN2526" s="657"/>
      <c r="DJO2526" s="657"/>
      <c r="DJP2526" s="657"/>
      <c r="DJQ2526" s="657"/>
      <c r="DJR2526" s="657"/>
      <c r="DJS2526" s="657"/>
      <c r="DJT2526" s="657"/>
      <c r="DJU2526" s="657"/>
      <c r="DJV2526" s="657"/>
      <c r="DJW2526" s="657"/>
      <c r="DJX2526" s="657"/>
      <c r="DJY2526" s="657"/>
      <c r="DJZ2526" s="657"/>
      <c r="DKA2526" s="657"/>
      <c r="DKB2526" s="657"/>
      <c r="DKC2526" s="657"/>
      <c r="DKD2526" s="657"/>
      <c r="DKE2526" s="657"/>
      <c r="DKF2526" s="657"/>
      <c r="DKG2526" s="657"/>
      <c r="DKH2526" s="657"/>
      <c r="DKI2526" s="657"/>
      <c r="DKJ2526" s="657"/>
      <c r="DKK2526" s="657"/>
      <c r="DKL2526" s="657"/>
      <c r="DKM2526" s="657"/>
      <c r="DKN2526" s="657"/>
      <c r="DKO2526" s="657"/>
      <c r="DKP2526" s="657"/>
      <c r="DKQ2526" s="657"/>
      <c r="DKR2526" s="657"/>
      <c r="DKS2526" s="657"/>
      <c r="DKT2526" s="657"/>
      <c r="DKU2526" s="657"/>
      <c r="DKV2526" s="657"/>
      <c r="DKW2526" s="657"/>
      <c r="DKX2526" s="657"/>
      <c r="DKY2526" s="657"/>
      <c r="DKZ2526" s="657"/>
      <c r="DLA2526" s="657"/>
      <c r="DLB2526" s="657"/>
      <c r="DLC2526" s="657"/>
      <c r="DLD2526" s="657"/>
      <c r="DLE2526" s="657"/>
      <c r="DLF2526" s="657"/>
      <c r="DLG2526" s="657"/>
      <c r="DLH2526" s="657"/>
      <c r="DLI2526" s="657"/>
      <c r="DLJ2526" s="657"/>
      <c r="DLK2526" s="657"/>
      <c r="DLL2526" s="657"/>
      <c r="DLM2526" s="657"/>
      <c r="DLN2526" s="657"/>
      <c r="DLO2526" s="657"/>
      <c r="DLP2526" s="657"/>
      <c r="DLQ2526" s="657"/>
      <c r="DLR2526" s="657"/>
      <c r="DLS2526" s="657"/>
      <c r="DLT2526" s="657"/>
      <c r="DLU2526" s="657"/>
      <c r="DLV2526" s="657"/>
      <c r="DLW2526" s="657"/>
      <c r="DLX2526" s="657"/>
      <c r="DLY2526" s="657"/>
      <c r="DLZ2526" s="657"/>
      <c r="DMA2526" s="657"/>
      <c r="DMB2526" s="657"/>
      <c r="DMC2526" s="657"/>
      <c r="DMD2526" s="657"/>
      <c r="DME2526" s="657"/>
      <c r="DMF2526" s="657"/>
      <c r="DMG2526" s="657"/>
      <c r="DMH2526" s="657"/>
      <c r="DMI2526" s="657"/>
      <c r="DMJ2526" s="657"/>
      <c r="DMK2526" s="657"/>
      <c r="DML2526" s="657"/>
      <c r="DMM2526" s="657"/>
      <c r="DMN2526" s="657"/>
      <c r="DMO2526" s="657"/>
      <c r="DMP2526" s="657"/>
      <c r="DMQ2526" s="657"/>
      <c r="DMR2526" s="657"/>
      <c r="DMS2526" s="657"/>
      <c r="DMT2526" s="657"/>
      <c r="DMU2526" s="657"/>
      <c r="DMV2526" s="657"/>
      <c r="DMW2526" s="657"/>
      <c r="DMX2526" s="657"/>
      <c r="DMY2526" s="657"/>
      <c r="DMZ2526" s="657"/>
      <c r="DNA2526" s="657"/>
      <c r="DNB2526" s="657"/>
      <c r="DNC2526" s="657"/>
      <c r="DND2526" s="657"/>
      <c r="DNE2526" s="657"/>
      <c r="DNF2526" s="657"/>
      <c r="DNG2526" s="657"/>
      <c r="DNH2526" s="657"/>
      <c r="DNI2526" s="657"/>
      <c r="DNJ2526" s="657"/>
      <c r="DNK2526" s="657"/>
      <c r="DNL2526" s="657"/>
      <c r="DNM2526" s="657"/>
      <c r="DNN2526" s="657"/>
      <c r="DNO2526" s="657"/>
      <c r="DNP2526" s="657"/>
      <c r="DNQ2526" s="657"/>
      <c r="DNR2526" s="657"/>
      <c r="DNS2526" s="657"/>
      <c r="DNT2526" s="657"/>
      <c r="DNU2526" s="657"/>
      <c r="DNV2526" s="657"/>
      <c r="DNW2526" s="657"/>
      <c r="DNX2526" s="657"/>
      <c r="DNY2526" s="657"/>
      <c r="DNZ2526" s="657"/>
      <c r="DOA2526" s="657"/>
      <c r="DOB2526" s="657"/>
      <c r="DOC2526" s="657"/>
      <c r="DOD2526" s="657"/>
      <c r="DOE2526" s="657"/>
      <c r="DOF2526" s="657"/>
      <c r="DOG2526" s="657"/>
      <c r="DOH2526" s="657"/>
      <c r="DOI2526" s="657"/>
      <c r="DOJ2526" s="657"/>
      <c r="DOK2526" s="657"/>
      <c r="DOL2526" s="657"/>
      <c r="DOM2526" s="657"/>
      <c r="DON2526" s="657"/>
      <c r="DOO2526" s="657"/>
      <c r="DOP2526" s="657"/>
      <c r="DOQ2526" s="657"/>
      <c r="DOR2526" s="657"/>
      <c r="DOS2526" s="657"/>
      <c r="DOT2526" s="657"/>
      <c r="DOU2526" s="657"/>
      <c r="DOV2526" s="657"/>
      <c r="DOW2526" s="657"/>
      <c r="DOX2526" s="657"/>
      <c r="DOY2526" s="657"/>
      <c r="DOZ2526" s="657"/>
      <c r="DPA2526" s="657"/>
      <c r="DPB2526" s="657"/>
      <c r="DPC2526" s="657"/>
      <c r="DPD2526" s="657"/>
      <c r="DPE2526" s="657"/>
      <c r="DPF2526" s="657"/>
      <c r="DPG2526" s="657"/>
      <c r="DPH2526" s="657"/>
      <c r="DPI2526" s="657"/>
      <c r="DPJ2526" s="657"/>
      <c r="DPK2526" s="657"/>
      <c r="DPL2526" s="657"/>
      <c r="DPM2526" s="657"/>
      <c r="DPN2526" s="657"/>
      <c r="DPO2526" s="657"/>
      <c r="DPP2526" s="657"/>
      <c r="DPQ2526" s="657"/>
      <c r="DPR2526" s="657"/>
      <c r="DPS2526" s="657"/>
      <c r="DPT2526" s="657"/>
      <c r="DPU2526" s="657"/>
      <c r="DPV2526" s="657"/>
      <c r="DPW2526" s="657"/>
      <c r="DPX2526" s="657"/>
      <c r="DPY2526" s="657"/>
      <c r="DPZ2526" s="657"/>
      <c r="DQA2526" s="657"/>
      <c r="DQB2526" s="657"/>
      <c r="DQC2526" s="657"/>
      <c r="DQD2526" s="657"/>
      <c r="DQE2526" s="657"/>
      <c r="DQF2526" s="657"/>
      <c r="DQG2526" s="657"/>
      <c r="DQH2526" s="657"/>
      <c r="DQI2526" s="657"/>
      <c r="DQJ2526" s="657"/>
      <c r="DQK2526" s="657"/>
      <c r="DQL2526" s="657"/>
      <c r="DQM2526" s="657"/>
      <c r="DQN2526" s="657"/>
      <c r="DQO2526" s="657"/>
      <c r="DQP2526" s="657"/>
      <c r="DQQ2526" s="657"/>
      <c r="DQR2526" s="657"/>
      <c r="DQS2526" s="657"/>
      <c r="DQT2526" s="657"/>
      <c r="DQU2526" s="657"/>
      <c r="DQV2526" s="657"/>
      <c r="DQW2526" s="657"/>
      <c r="DQX2526" s="657"/>
      <c r="DQY2526" s="657"/>
      <c r="DQZ2526" s="657"/>
      <c r="DRA2526" s="657"/>
      <c r="DRB2526" s="657"/>
      <c r="DRC2526" s="657"/>
      <c r="DRD2526" s="657"/>
      <c r="DRE2526" s="657"/>
      <c r="DRF2526" s="657"/>
      <c r="DRG2526" s="657"/>
      <c r="DRH2526" s="657"/>
      <c r="DRI2526" s="657"/>
      <c r="DRJ2526" s="657"/>
      <c r="DRK2526" s="657"/>
      <c r="DRL2526" s="657"/>
      <c r="DRM2526" s="657"/>
      <c r="DRN2526" s="657"/>
      <c r="DRO2526" s="657"/>
      <c r="DRP2526" s="657"/>
      <c r="DRQ2526" s="657"/>
      <c r="DRR2526" s="657"/>
      <c r="DRS2526" s="657"/>
      <c r="DRT2526" s="657"/>
      <c r="DRU2526" s="657"/>
      <c r="DRV2526" s="657"/>
      <c r="DRW2526" s="657"/>
      <c r="DRX2526" s="657"/>
      <c r="DRY2526" s="657"/>
      <c r="DRZ2526" s="657"/>
      <c r="DSA2526" s="657"/>
      <c r="DSB2526" s="657"/>
      <c r="DSC2526" s="657"/>
      <c r="DSD2526" s="657"/>
      <c r="DSE2526" s="657"/>
      <c r="DSF2526" s="657"/>
      <c r="DSG2526" s="657"/>
      <c r="DSH2526" s="657"/>
      <c r="DSI2526" s="657"/>
      <c r="DSJ2526" s="657"/>
      <c r="DSK2526" s="657"/>
      <c r="DSL2526" s="657"/>
      <c r="DSM2526" s="657"/>
      <c r="DSN2526" s="657"/>
      <c r="DSO2526" s="657"/>
      <c r="DSP2526" s="657"/>
      <c r="DSQ2526" s="657"/>
      <c r="DSR2526" s="657"/>
      <c r="DSS2526" s="657"/>
      <c r="DST2526" s="657"/>
      <c r="DSU2526" s="657"/>
      <c r="DSV2526" s="657"/>
      <c r="DSW2526" s="657"/>
      <c r="DSX2526" s="657"/>
      <c r="DSY2526" s="657"/>
      <c r="DSZ2526" s="657"/>
      <c r="DTA2526" s="657"/>
      <c r="DTB2526" s="657"/>
      <c r="DTC2526" s="657"/>
      <c r="DTD2526" s="657"/>
      <c r="DTE2526" s="657"/>
      <c r="DTF2526" s="657"/>
      <c r="DTG2526" s="657"/>
      <c r="DTH2526" s="657"/>
      <c r="DTI2526" s="657"/>
      <c r="DTJ2526" s="657"/>
      <c r="DTK2526" s="657"/>
      <c r="DTL2526" s="657"/>
      <c r="DTM2526" s="657"/>
      <c r="DTN2526" s="657"/>
      <c r="DTO2526" s="657"/>
      <c r="DTP2526" s="657"/>
      <c r="DTQ2526" s="657"/>
      <c r="DTR2526" s="657"/>
      <c r="DTS2526" s="657"/>
      <c r="DTT2526" s="657"/>
      <c r="DTU2526" s="657"/>
      <c r="DTV2526" s="657"/>
      <c r="DTW2526" s="657"/>
      <c r="DTX2526" s="657"/>
      <c r="DTY2526" s="657"/>
      <c r="DTZ2526" s="657"/>
      <c r="DUA2526" s="657"/>
      <c r="DUB2526" s="657"/>
      <c r="DUC2526" s="657"/>
      <c r="DUD2526" s="657"/>
      <c r="DUE2526" s="657"/>
      <c r="DUF2526" s="657"/>
      <c r="DUG2526" s="657"/>
      <c r="DUH2526" s="657"/>
      <c r="DUI2526" s="657"/>
      <c r="DUJ2526" s="657"/>
      <c r="DUK2526" s="657"/>
      <c r="DUL2526" s="657"/>
      <c r="DUM2526" s="657"/>
      <c r="DUN2526" s="657"/>
      <c r="DUO2526" s="657"/>
      <c r="DUP2526" s="657"/>
      <c r="DUQ2526" s="657"/>
      <c r="DUR2526" s="657"/>
      <c r="DUS2526" s="657"/>
      <c r="DUT2526" s="657"/>
      <c r="DUU2526" s="657"/>
      <c r="DUV2526" s="657"/>
      <c r="DUW2526" s="657"/>
      <c r="DUX2526" s="657"/>
      <c r="DUY2526" s="657"/>
      <c r="DUZ2526" s="657"/>
      <c r="DVA2526" s="657"/>
      <c r="DVB2526" s="657"/>
      <c r="DVC2526" s="657"/>
      <c r="DVD2526" s="657"/>
      <c r="DVE2526" s="657"/>
      <c r="DVF2526" s="657"/>
      <c r="DVG2526" s="657"/>
      <c r="DVH2526" s="657"/>
      <c r="DVI2526" s="657"/>
      <c r="DVJ2526" s="657"/>
      <c r="DVK2526" s="657"/>
      <c r="DVL2526" s="657"/>
      <c r="DVM2526" s="657"/>
      <c r="DVN2526" s="657"/>
      <c r="DVO2526" s="657"/>
      <c r="DVP2526" s="657"/>
      <c r="DVQ2526" s="657"/>
      <c r="DVR2526" s="657"/>
      <c r="DVS2526" s="657"/>
      <c r="DVT2526" s="657"/>
      <c r="DVU2526" s="657"/>
      <c r="DVV2526" s="657"/>
      <c r="DVW2526" s="657"/>
      <c r="DVX2526" s="657"/>
      <c r="DVY2526" s="657"/>
      <c r="DVZ2526" s="657"/>
      <c r="DWA2526" s="657"/>
      <c r="DWB2526" s="657"/>
      <c r="DWC2526" s="657"/>
      <c r="DWD2526" s="657"/>
      <c r="DWE2526" s="657"/>
      <c r="DWF2526" s="657"/>
      <c r="DWG2526" s="657"/>
      <c r="DWH2526" s="657"/>
      <c r="DWI2526" s="657"/>
      <c r="DWJ2526" s="657"/>
      <c r="DWK2526" s="657"/>
      <c r="DWL2526" s="657"/>
      <c r="DWM2526" s="657"/>
      <c r="DWN2526" s="657"/>
      <c r="DWO2526" s="657"/>
      <c r="DWP2526" s="657"/>
      <c r="DWQ2526" s="657"/>
      <c r="DWR2526" s="657"/>
      <c r="DWS2526" s="657"/>
      <c r="DWT2526" s="657"/>
      <c r="DWU2526" s="657"/>
      <c r="DWV2526" s="657"/>
      <c r="DWW2526" s="657"/>
      <c r="DWX2526" s="657"/>
      <c r="DWY2526" s="657"/>
      <c r="DWZ2526" s="657"/>
      <c r="DXA2526" s="657"/>
      <c r="DXB2526" s="657"/>
      <c r="DXC2526" s="657"/>
      <c r="DXD2526" s="657"/>
      <c r="DXE2526" s="657"/>
      <c r="DXF2526" s="657"/>
      <c r="DXG2526" s="657"/>
      <c r="DXH2526" s="657"/>
      <c r="DXI2526" s="657"/>
      <c r="DXJ2526" s="657"/>
      <c r="DXK2526" s="657"/>
      <c r="DXL2526" s="657"/>
      <c r="DXM2526" s="657"/>
      <c r="DXN2526" s="657"/>
      <c r="DXO2526" s="657"/>
      <c r="DXP2526" s="657"/>
      <c r="DXQ2526" s="657"/>
      <c r="DXR2526" s="657"/>
      <c r="DXS2526" s="657"/>
      <c r="DXT2526" s="657"/>
      <c r="DXU2526" s="657"/>
      <c r="DXV2526" s="657"/>
      <c r="DXW2526" s="657"/>
      <c r="DXX2526" s="657"/>
      <c r="DXY2526" s="657"/>
      <c r="DXZ2526" s="657"/>
      <c r="DYA2526" s="657"/>
      <c r="DYB2526" s="657"/>
      <c r="DYC2526" s="657"/>
      <c r="DYD2526" s="657"/>
      <c r="DYE2526" s="657"/>
      <c r="DYF2526" s="657"/>
      <c r="DYG2526" s="657"/>
      <c r="DYH2526" s="657"/>
      <c r="DYI2526" s="657"/>
      <c r="DYJ2526" s="657"/>
      <c r="DYK2526" s="657"/>
      <c r="DYL2526" s="657"/>
      <c r="DYM2526" s="657"/>
      <c r="DYN2526" s="657"/>
      <c r="DYO2526" s="657"/>
      <c r="DYP2526" s="657"/>
      <c r="DYQ2526" s="657"/>
      <c r="DYR2526" s="657"/>
      <c r="DYS2526" s="657"/>
      <c r="DYT2526" s="657"/>
      <c r="DYU2526" s="657"/>
      <c r="DYV2526" s="657"/>
      <c r="DYW2526" s="657"/>
      <c r="DYX2526" s="657"/>
      <c r="DYY2526" s="657"/>
      <c r="DYZ2526" s="657"/>
      <c r="DZA2526" s="657"/>
      <c r="DZB2526" s="657"/>
      <c r="DZC2526" s="657"/>
      <c r="DZD2526" s="657"/>
      <c r="DZE2526" s="657"/>
      <c r="DZF2526" s="657"/>
      <c r="DZG2526" s="657"/>
      <c r="DZH2526" s="657"/>
      <c r="DZI2526" s="657"/>
      <c r="DZJ2526" s="657"/>
      <c r="DZK2526" s="657"/>
      <c r="DZL2526" s="657"/>
      <c r="DZM2526" s="657"/>
      <c r="DZN2526" s="657"/>
      <c r="DZO2526" s="657"/>
      <c r="DZP2526" s="657"/>
      <c r="DZQ2526" s="657"/>
      <c r="DZR2526" s="657"/>
      <c r="DZS2526" s="657"/>
      <c r="DZT2526" s="657"/>
      <c r="DZU2526" s="657"/>
      <c r="DZV2526" s="657"/>
      <c r="DZW2526" s="657"/>
      <c r="DZX2526" s="657"/>
      <c r="DZY2526" s="657"/>
      <c r="DZZ2526" s="657"/>
      <c r="EAA2526" s="657"/>
      <c r="EAB2526" s="657"/>
      <c r="EAC2526" s="657"/>
      <c r="EAD2526" s="657"/>
      <c r="EAE2526" s="657"/>
      <c r="EAF2526" s="657"/>
      <c r="EAG2526" s="657"/>
      <c r="EAH2526" s="657"/>
      <c r="EAI2526" s="657"/>
      <c r="EAJ2526" s="657"/>
      <c r="EAK2526" s="657"/>
      <c r="EAL2526" s="657"/>
      <c r="EAM2526" s="657"/>
      <c r="EAN2526" s="657"/>
      <c r="EAO2526" s="657"/>
      <c r="EAP2526" s="657"/>
      <c r="EAQ2526" s="657"/>
      <c r="EAR2526" s="657"/>
      <c r="EAS2526" s="657"/>
      <c r="EAT2526" s="657"/>
      <c r="EAU2526" s="657"/>
      <c r="EAV2526" s="657"/>
      <c r="EAW2526" s="657"/>
      <c r="EAX2526" s="657"/>
      <c r="EAY2526" s="657"/>
      <c r="EAZ2526" s="657"/>
      <c r="EBA2526" s="657"/>
      <c r="EBB2526" s="657"/>
      <c r="EBC2526" s="657"/>
      <c r="EBD2526" s="657"/>
      <c r="EBE2526" s="657"/>
      <c r="EBF2526" s="657"/>
      <c r="EBG2526" s="657"/>
      <c r="EBH2526" s="657"/>
      <c r="EBI2526" s="657"/>
      <c r="EBJ2526" s="657"/>
      <c r="EBK2526" s="657"/>
      <c r="EBL2526" s="657"/>
      <c r="EBM2526" s="657"/>
      <c r="EBN2526" s="657"/>
      <c r="EBO2526" s="657"/>
      <c r="EBP2526" s="657"/>
      <c r="EBQ2526" s="657"/>
      <c r="EBR2526" s="657"/>
      <c r="EBS2526" s="657"/>
      <c r="EBT2526" s="657"/>
      <c r="EBU2526" s="657"/>
      <c r="EBV2526" s="657"/>
      <c r="EBW2526" s="657"/>
      <c r="EBX2526" s="657"/>
      <c r="EBY2526" s="657"/>
      <c r="EBZ2526" s="657"/>
      <c r="ECA2526" s="657"/>
      <c r="ECB2526" s="657"/>
      <c r="ECC2526" s="657"/>
      <c r="ECD2526" s="657"/>
      <c r="ECE2526" s="657"/>
      <c r="ECF2526" s="657"/>
      <c r="ECG2526" s="657"/>
      <c r="ECH2526" s="657"/>
      <c r="ECI2526" s="657"/>
      <c r="ECJ2526" s="657"/>
      <c r="ECK2526" s="657"/>
      <c r="ECL2526" s="657"/>
      <c r="ECM2526" s="657"/>
      <c r="ECN2526" s="657"/>
      <c r="ECO2526" s="657"/>
      <c r="ECP2526" s="657"/>
      <c r="ECQ2526" s="657"/>
      <c r="ECR2526" s="657"/>
      <c r="ECS2526" s="657"/>
      <c r="ECT2526" s="657"/>
      <c r="ECU2526" s="657"/>
      <c r="ECV2526" s="657"/>
      <c r="ECW2526" s="657"/>
      <c r="ECX2526" s="657"/>
      <c r="ECY2526" s="657"/>
      <c r="ECZ2526" s="657"/>
      <c r="EDA2526" s="657"/>
      <c r="EDB2526" s="657"/>
      <c r="EDC2526" s="657"/>
      <c r="EDD2526" s="657"/>
      <c r="EDE2526" s="657"/>
      <c r="EDF2526" s="657"/>
      <c r="EDG2526" s="657"/>
      <c r="EDH2526" s="657"/>
      <c r="EDI2526" s="657"/>
      <c r="EDJ2526" s="657"/>
      <c r="EDK2526" s="657"/>
      <c r="EDL2526" s="657"/>
      <c r="EDM2526" s="657"/>
      <c r="EDN2526" s="657"/>
      <c r="EDO2526" s="657"/>
      <c r="EDP2526" s="657"/>
      <c r="EDQ2526" s="657"/>
      <c r="EDR2526" s="657"/>
      <c r="EDS2526" s="657"/>
      <c r="EDT2526" s="657"/>
      <c r="EDU2526" s="657"/>
      <c r="EDV2526" s="657"/>
      <c r="EDW2526" s="657"/>
      <c r="EDX2526" s="657"/>
      <c r="EDY2526" s="657"/>
      <c r="EDZ2526" s="657"/>
      <c r="EEA2526" s="657"/>
      <c r="EEB2526" s="657"/>
      <c r="EEC2526" s="657"/>
      <c r="EED2526" s="657"/>
      <c r="EEE2526" s="657"/>
      <c r="EEF2526" s="657"/>
      <c r="EEG2526" s="657"/>
      <c r="EEH2526" s="657"/>
      <c r="EEI2526" s="657"/>
      <c r="EEJ2526" s="657"/>
      <c r="EEK2526" s="657"/>
      <c r="EEL2526" s="657"/>
      <c r="EEM2526" s="657"/>
      <c r="EEN2526" s="657"/>
      <c r="EEO2526" s="657"/>
      <c r="EEP2526" s="657"/>
      <c r="EEQ2526" s="657"/>
      <c r="EER2526" s="657"/>
      <c r="EES2526" s="657"/>
      <c r="EET2526" s="657"/>
      <c r="EEU2526" s="657"/>
      <c r="EEV2526" s="657"/>
      <c r="EEW2526" s="657"/>
      <c r="EEX2526" s="657"/>
      <c r="EEY2526" s="657"/>
      <c r="EEZ2526" s="657"/>
      <c r="EFA2526" s="657"/>
      <c r="EFB2526" s="657"/>
      <c r="EFC2526" s="657"/>
      <c r="EFD2526" s="657"/>
      <c r="EFE2526" s="657"/>
      <c r="EFF2526" s="657"/>
      <c r="EFG2526" s="657"/>
      <c r="EFH2526" s="657"/>
      <c r="EFI2526" s="657"/>
      <c r="EFJ2526" s="657"/>
      <c r="EFK2526" s="657"/>
      <c r="EFL2526" s="657"/>
      <c r="EFM2526" s="657"/>
      <c r="EFN2526" s="657"/>
      <c r="EFO2526" s="657"/>
      <c r="EFP2526" s="657"/>
      <c r="EFQ2526" s="657"/>
      <c r="EFR2526" s="657"/>
      <c r="EFS2526" s="657"/>
      <c r="EFT2526" s="657"/>
      <c r="EFU2526" s="657"/>
      <c r="EFV2526" s="657"/>
      <c r="EFW2526" s="657"/>
      <c r="EFX2526" s="657"/>
      <c r="EFY2526" s="657"/>
      <c r="EFZ2526" s="657"/>
      <c r="EGA2526" s="657"/>
      <c r="EGB2526" s="657"/>
      <c r="EGC2526" s="657"/>
      <c r="EGD2526" s="657"/>
      <c r="EGE2526" s="657"/>
      <c r="EGF2526" s="657"/>
      <c r="EGG2526" s="657"/>
      <c r="EGH2526" s="657"/>
      <c r="EGI2526" s="657"/>
      <c r="EGJ2526" s="657"/>
      <c r="EGK2526" s="657"/>
      <c r="EGL2526" s="657"/>
      <c r="EGM2526" s="657"/>
      <c r="EGN2526" s="657"/>
      <c r="EGO2526" s="657"/>
      <c r="EGP2526" s="657"/>
      <c r="EGQ2526" s="657"/>
      <c r="EGR2526" s="657"/>
      <c r="EGS2526" s="657"/>
      <c r="EGT2526" s="657"/>
      <c r="EGU2526" s="657"/>
      <c r="EGV2526" s="657"/>
      <c r="EGW2526" s="657"/>
      <c r="EGX2526" s="657"/>
      <c r="EGY2526" s="657"/>
      <c r="EGZ2526" s="657"/>
      <c r="EHA2526" s="657"/>
      <c r="EHB2526" s="657"/>
      <c r="EHC2526" s="657"/>
      <c r="EHD2526" s="657"/>
      <c r="EHE2526" s="657"/>
      <c r="EHF2526" s="657"/>
      <c r="EHG2526" s="657"/>
      <c r="EHH2526" s="657"/>
      <c r="EHI2526" s="657"/>
      <c r="EHJ2526" s="657"/>
      <c r="EHK2526" s="657"/>
      <c r="EHL2526" s="657"/>
      <c r="EHM2526" s="657"/>
      <c r="EHN2526" s="657"/>
      <c r="EHO2526" s="657"/>
      <c r="EHP2526" s="657"/>
      <c r="EHQ2526" s="657"/>
      <c r="EHR2526" s="657"/>
      <c r="EHS2526" s="657"/>
      <c r="EHT2526" s="657"/>
      <c r="EHU2526" s="657"/>
      <c r="EHV2526" s="657"/>
      <c r="EHW2526" s="657"/>
      <c r="EHX2526" s="657"/>
      <c r="EHY2526" s="657"/>
      <c r="EHZ2526" s="657"/>
      <c r="EIA2526" s="657"/>
      <c r="EIB2526" s="657"/>
      <c r="EIC2526" s="657"/>
      <c r="EID2526" s="657"/>
      <c r="EIE2526" s="657"/>
      <c r="EIF2526" s="657"/>
      <c r="EIG2526" s="657"/>
      <c r="EIH2526" s="657"/>
      <c r="EII2526" s="657"/>
      <c r="EIJ2526" s="657"/>
      <c r="EIK2526" s="657"/>
      <c r="EIL2526" s="657"/>
      <c r="EIM2526" s="657"/>
      <c r="EIN2526" s="657"/>
      <c r="EIO2526" s="657"/>
      <c r="EIP2526" s="657"/>
      <c r="EIQ2526" s="657"/>
      <c r="EIR2526" s="657"/>
      <c r="EIS2526" s="657"/>
      <c r="EIT2526" s="657"/>
      <c r="EIU2526" s="657"/>
      <c r="EIV2526" s="657"/>
      <c r="EIW2526" s="657"/>
      <c r="EIX2526" s="657"/>
      <c r="EIY2526" s="657"/>
      <c r="EIZ2526" s="657"/>
      <c r="EJA2526" s="657"/>
      <c r="EJB2526" s="657"/>
      <c r="EJC2526" s="657"/>
      <c r="EJD2526" s="657"/>
      <c r="EJE2526" s="657"/>
      <c r="EJF2526" s="657"/>
      <c r="EJG2526" s="657"/>
      <c r="EJH2526" s="657"/>
      <c r="EJI2526" s="657"/>
      <c r="EJJ2526" s="657"/>
      <c r="EJK2526" s="657"/>
      <c r="EJL2526" s="657"/>
      <c r="EJM2526" s="657"/>
      <c r="EJN2526" s="657"/>
      <c r="EJO2526" s="657"/>
      <c r="EJP2526" s="657"/>
      <c r="EJQ2526" s="657"/>
      <c r="EJR2526" s="657"/>
      <c r="EJS2526" s="657"/>
      <c r="EJT2526" s="657"/>
      <c r="EJU2526" s="657"/>
      <c r="EJV2526" s="657"/>
      <c r="EJW2526" s="657"/>
      <c r="EJX2526" s="657"/>
      <c r="EJY2526" s="657"/>
      <c r="EJZ2526" s="657"/>
      <c r="EKA2526" s="657"/>
      <c r="EKB2526" s="657"/>
      <c r="EKC2526" s="657"/>
      <c r="EKD2526" s="657"/>
      <c r="EKE2526" s="657"/>
      <c r="EKF2526" s="657"/>
      <c r="EKG2526" s="657"/>
      <c r="EKH2526" s="657"/>
      <c r="EKI2526" s="657"/>
      <c r="EKJ2526" s="657"/>
      <c r="EKK2526" s="657"/>
      <c r="EKL2526" s="657"/>
      <c r="EKM2526" s="657"/>
      <c r="EKN2526" s="657"/>
      <c r="EKO2526" s="657"/>
      <c r="EKP2526" s="657"/>
      <c r="EKQ2526" s="657"/>
      <c r="EKR2526" s="657"/>
      <c r="EKS2526" s="657"/>
      <c r="EKT2526" s="657"/>
      <c r="EKU2526" s="657"/>
      <c r="EKV2526" s="657"/>
      <c r="EKW2526" s="657"/>
      <c r="EKX2526" s="657"/>
      <c r="EKY2526" s="657"/>
      <c r="EKZ2526" s="657"/>
      <c r="ELA2526" s="657"/>
      <c r="ELB2526" s="657"/>
      <c r="ELC2526" s="657"/>
      <c r="ELD2526" s="657"/>
      <c r="ELE2526" s="657"/>
      <c r="ELF2526" s="657"/>
      <c r="ELG2526" s="657"/>
      <c r="ELH2526" s="657"/>
      <c r="ELI2526" s="657"/>
      <c r="ELJ2526" s="657"/>
      <c r="ELK2526" s="657"/>
      <c r="ELL2526" s="657"/>
      <c r="ELM2526" s="657"/>
      <c r="ELN2526" s="657"/>
      <c r="ELO2526" s="657"/>
      <c r="ELP2526" s="657"/>
      <c r="ELQ2526" s="657"/>
      <c r="ELR2526" s="657"/>
      <c r="ELS2526" s="657"/>
      <c r="ELT2526" s="657"/>
      <c r="ELU2526" s="657"/>
      <c r="ELV2526" s="657"/>
      <c r="ELW2526" s="657"/>
      <c r="ELX2526" s="657"/>
      <c r="ELY2526" s="657"/>
      <c r="ELZ2526" s="657"/>
      <c r="EMA2526" s="657"/>
      <c r="EMB2526" s="657"/>
      <c r="EMC2526" s="657"/>
      <c r="EMD2526" s="657"/>
      <c r="EME2526" s="657"/>
      <c r="EMF2526" s="657"/>
      <c r="EMG2526" s="657"/>
      <c r="EMH2526" s="657"/>
      <c r="EMI2526" s="657"/>
      <c r="EMJ2526" s="657"/>
      <c r="EMK2526" s="657"/>
      <c r="EML2526" s="657"/>
      <c r="EMM2526" s="657"/>
      <c r="EMN2526" s="657"/>
      <c r="EMO2526" s="657"/>
      <c r="EMP2526" s="657"/>
      <c r="EMQ2526" s="657"/>
      <c r="EMR2526" s="657"/>
      <c r="EMS2526" s="657"/>
      <c r="EMT2526" s="657"/>
      <c r="EMU2526" s="657"/>
      <c r="EMV2526" s="657"/>
      <c r="EMW2526" s="657"/>
      <c r="EMX2526" s="657"/>
      <c r="EMY2526" s="657"/>
      <c r="EMZ2526" s="657"/>
      <c r="ENA2526" s="657"/>
      <c r="ENB2526" s="657"/>
      <c r="ENC2526" s="657"/>
      <c r="END2526" s="657"/>
      <c r="ENE2526" s="657"/>
      <c r="ENF2526" s="657"/>
      <c r="ENG2526" s="657"/>
      <c r="ENH2526" s="657"/>
      <c r="ENI2526" s="657"/>
      <c r="ENJ2526" s="657"/>
      <c r="ENK2526" s="657"/>
      <c r="ENL2526" s="657"/>
      <c r="ENM2526" s="657"/>
      <c r="ENN2526" s="657"/>
      <c r="ENO2526" s="657"/>
      <c r="ENP2526" s="657"/>
      <c r="ENQ2526" s="657"/>
      <c r="ENR2526" s="657"/>
      <c r="ENS2526" s="657"/>
      <c r="ENT2526" s="657"/>
      <c r="ENU2526" s="657"/>
      <c r="ENV2526" s="657"/>
      <c r="ENW2526" s="657"/>
      <c r="ENX2526" s="657"/>
      <c r="ENY2526" s="657"/>
      <c r="ENZ2526" s="657"/>
      <c r="EOA2526" s="657"/>
      <c r="EOB2526" s="657"/>
      <c r="EOC2526" s="657"/>
      <c r="EOD2526" s="657"/>
      <c r="EOE2526" s="657"/>
      <c r="EOF2526" s="657"/>
      <c r="EOG2526" s="657"/>
      <c r="EOH2526" s="657"/>
      <c r="EOI2526" s="657"/>
      <c r="EOJ2526" s="657"/>
      <c r="EOK2526" s="657"/>
      <c r="EOL2526" s="657"/>
      <c r="EOM2526" s="657"/>
      <c r="EON2526" s="657"/>
      <c r="EOO2526" s="657"/>
      <c r="EOP2526" s="657"/>
      <c r="EOQ2526" s="657"/>
      <c r="EOR2526" s="657"/>
      <c r="EOS2526" s="657"/>
      <c r="EOT2526" s="657"/>
      <c r="EOU2526" s="657"/>
      <c r="EOV2526" s="657"/>
      <c r="EOW2526" s="657"/>
      <c r="EOX2526" s="657"/>
      <c r="EOY2526" s="657"/>
      <c r="EOZ2526" s="657"/>
      <c r="EPA2526" s="657"/>
      <c r="EPB2526" s="657"/>
      <c r="EPC2526" s="657"/>
      <c r="EPD2526" s="657"/>
      <c r="EPE2526" s="657"/>
      <c r="EPF2526" s="657"/>
      <c r="EPG2526" s="657"/>
      <c r="EPH2526" s="657"/>
      <c r="EPI2526" s="657"/>
      <c r="EPJ2526" s="657"/>
      <c r="EPK2526" s="657"/>
      <c r="EPL2526" s="657"/>
      <c r="EPM2526" s="657"/>
      <c r="EPN2526" s="657"/>
      <c r="EPO2526" s="657"/>
      <c r="EPP2526" s="657"/>
      <c r="EPQ2526" s="657"/>
      <c r="EPR2526" s="657"/>
      <c r="EPS2526" s="657"/>
      <c r="EPT2526" s="657"/>
      <c r="EPU2526" s="657"/>
      <c r="EPV2526" s="657"/>
      <c r="EPW2526" s="657"/>
      <c r="EPX2526" s="657"/>
      <c r="EPY2526" s="657"/>
      <c r="EPZ2526" s="657"/>
      <c r="EQA2526" s="657"/>
      <c r="EQB2526" s="657"/>
      <c r="EQC2526" s="657"/>
      <c r="EQD2526" s="657"/>
      <c r="EQE2526" s="657"/>
      <c r="EQF2526" s="657"/>
      <c r="EQG2526" s="657"/>
      <c r="EQH2526" s="657"/>
      <c r="EQI2526" s="657"/>
      <c r="EQJ2526" s="657"/>
      <c r="EQK2526" s="657"/>
      <c r="EQL2526" s="657"/>
      <c r="EQM2526" s="657"/>
      <c r="EQN2526" s="657"/>
      <c r="EQO2526" s="657"/>
      <c r="EQP2526" s="657"/>
      <c r="EQQ2526" s="657"/>
      <c r="EQR2526" s="657"/>
      <c r="EQS2526" s="657"/>
      <c r="EQT2526" s="657"/>
      <c r="EQU2526" s="657"/>
      <c r="EQV2526" s="657"/>
      <c r="EQW2526" s="657"/>
      <c r="EQX2526" s="657"/>
      <c r="EQY2526" s="657"/>
      <c r="EQZ2526" s="657"/>
      <c r="ERA2526" s="657"/>
      <c r="ERB2526" s="657"/>
      <c r="ERC2526" s="657"/>
      <c r="ERD2526" s="657"/>
      <c r="ERE2526" s="657"/>
      <c r="ERF2526" s="657"/>
      <c r="ERG2526" s="657"/>
      <c r="ERH2526" s="657"/>
      <c r="ERI2526" s="657"/>
      <c r="ERJ2526" s="657"/>
      <c r="ERK2526" s="657"/>
      <c r="ERL2526" s="657"/>
      <c r="ERM2526" s="657"/>
      <c r="ERN2526" s="657"/>
      <c r="ERO2526" s="657"/>
      <c r="ERP2526" s="657"/>
      <c r="ERQ2526" s="657"/>
      <c r="ERR2526" s="657"/>
      <c r="ERS2526" s="657"/>
      <c r="ERT2526" s="657"/>
      <c r="ERU2526" s="657"/>
      <c r="ERV2526" s="657"/>
      <c r="ERW2526" s="657"/>
      <c r="ERX2526" s="657"/>
      <c r="ERY2526" s="657"/>
      <c r="ERZ2526" s="657"/>
      <c r="ESA2526" s="657"/>
      <c r="ESB2526" s="657"/>
      <c r="ESC2526" s="657"/>
      <c r="ESD2526" s="657"/>
      <c r="ESE2526" s="657"/>
      <c r="ESF2526" s="657"/>
      <c r="ESG2526" s="657"/>
      <c r="ESH2526" s="657"/>
      <c r="ESI2526" s="657"/>
      <c r="ESJ2526" s="657"/>
      <c r="ESK2526" s="657"/>
      <c r="ESL2526" s="657"/>
      <c r="ESM2526" s="657"/>
      <c r="ESN2526" s="657"/>
      <c r="ESO2526" s="657"/>
      <c r="ESP2526" s="657"/>
      <c r="ESQ2526" s="657"/>
      <c r="ESR2526" s="657"/>
      <c r="ESS2526" s="657"/>
      <c r="EST2526" s="657"/>
      <c r="ESU2526" s="657"/>
      <c r="ESV2526" s="657"/>
      <c r="ESW2526" s="657"/>
      <c r="ESX2526" s="657"/>
      <c r="ESY2526" s="657"/>
      <c r="ESZ2526" s="657"/>
      <c r="ETA2526" s="657"/>
      <c r="ETB2526" s="657"/>
      <c r="ETC2526" s="657"/>
      <c r="ETD2526" s="657"/>
      <c r="ETE2526" s="657"/>
      <c r="ETF2526" s="657"/>
      <c r="ETG2526" s="657"/>
      <c r="ETH2526" s="657"/>
      <c r="ETI2526" s="657"/>
      <c r="ETJ2526" s="657"/>
      <c r="ETK2526" s="657"/>
      <c r="ETL2526" s="657"/>
      <c r="ETM2526" s="657"/>
      <c r="ETN2526" s="657"/>
      <c r="ETO2526" s="657"/>
      <c r="ETP2526" s="657"/>
      <c r="ETQ2526" s="657"/>
      <c r="ETR2526" s="657"/>
      <c r="ETS2526" s="657"/>
      <c r="ETT2526" s="657"/>
      <c r="ETU2526" s="657"/>
      <c r="ETV2526" s="657"/>
      <c r="ETW2526" s="657"/>
      <c r="ETX2526" s="657"/>
      <c r="ETY2526" s="657"/>
      <c r="ETZ2526" s="657"/>
      <c r="EUA2526" s="657"/>
      <c r="EUB2526" s="657"/>
      <c r="EUC2526" s="657"/>
      <c r="EUD2526" s="657"/>
      <c r="EUE2526" s="657"/>
      <c r="EUF2526" s="657"/>
      <c r="EUG2526" s="657"/>
      <c r="EUH2526" s="657"/>
      <c r="EUI2526" s="657"/>
      <c r="EUJ2526" s="657"/>
      <c r="EUK2526" s="657"/>
      <c r="EUL2526" s="657"/>
      <c r="EUM2526" s="657"/>
      <c r="EUN2526" s="657"/>
      <c r="EUO2526" s="657"/>
      <c r="EUP2526" s="657"/>
      <c r="EUQ2526" s="657"/>
      <c r="EUR2526" s="657"/>
      <c r="EUS2526" s="657"/>
      <c r="EUT2526" s="657"/>
      <c r="EUU2526" s="657"/>
      <c r="EUV2526" s="657"/>
      <c r="EUW2526" s="657"/>
      <c r="EUX2526" s="657"/>
      <c r="EUY2526" s="657"/>
      <c r="EUZ2526" s="657"/>
      <c r="EVA2526" s="657"/>
      <c r="EVB2526" s="657"/>
      <c r="EVC2526" s="657"/>
      <c r="EVD2526" s="657"/>
      <c r="EVE2526" s="657"/>
      <c r="EVF2526" s="657"/>
      <c r="EVG2526" s="657"/>
      <c r="EVH2526" s="657"/>
      <c r="EVI2526" s="657"/>
      <c r="EVJ2526" s="657"/>
      <c r="EVK2526" s="657"/>
      <c r="EVL2526" s="657"/>
      <c r="EVM2526" s="657"/>
      <c r="EVN2526" s="657"/>
      <c r="EVO2526" s="657"/>
      <c r="EVP2526" s="657"/>
      <c r="EVQ2526" s="657"/>
      <c r="EVR2526" s="657"/>
      <c r="EVS2526" s="657"/>
      <c r="EVT2526" s="657"/>
      <c r="EVU2526" s="657"/>
      <c r="EVV2526" s="657"/>
      <c r="EVW2526" s="657"/>
      <c r="EVX2526" s="657"/>
      <c r="EVY2526" s="657"/>
      <c r="EVZ2526" s="657"/>
      <c r="EWA2526" s="657"/>
      <c r="EWB2526" s="657"/>
      <c r="EWC2526" s="657"/>
      <c r="EWD2526" s="657"/>
      <c r="EWE2526" s="657"/>
      <c r="EWF2526" s="657"/>
      <c r="EWG2526" s="657"/>
      <c r="EWH2526" s="657"/>
      <c r="EWI2526" s="657"/>
      <c r="EWJ2526" s="657"/>
      <c r="EWK2526" s="657"/>
      <c r="EWL2526" s="657"/>
      <c r="EWM2526" s="657"/>
      <c r="EWN2526" s="657"/>
      <c r="EWO2526" s="657"/>
      <c r="EWP2526" s="657"/>
      <c r="EWQ2526" s="657"/>
      <c r="EWR2526" s="657"/>
      <c r="EWS2526" s="657"/>
      <c r="EWT2526" s="657"/>
      <c r="EWU2526" s="657"/>
      <c r="EWV2526" s="657"/>
      <c r="EWW2526" s="657"/>
      <c r="EWX2526" s="657"/>
      <c r="EWY2526" s="657"/>
      <c r="EWZ2526" s="657"/>
      <c r="EXA2526" s="657"/>
      <c r="EXB2526" s="657"/>
      <c r="EXC2526" s="657"/>
      <c r="EXD2526" s="657"/>
      <c r="EXE2526" s="657"/>
      <c r="EXF2526" s="657"/>
      <c r="EXG2526" s="657"/>
      <c r="EXH2526" s="657"/>
      <c r="EXI2526" s="657"/>
      <c r="EXJ2526" s="657"/>
      <c r="EXK2526" s="657"/>
      <c r="EXL2526" s="657"/>
      <c r="EXM2526" s="657"/>
      <c r="EXN2526" s="657"/>
      <c r="EXO2526" s="657"/>
      <c r="EXP2526" s="657"/>
      <c r="EXQ2526" s="657"/>
      <c r="EXR2526" s="657"/>
      <c r="EXS2526" s="657"/>
      <c r="EXT2526" s="657"/>
      <c r="EXU2526" s="657"/>
      <c r="EXV2526" s="657"/>
      <c r="EXW2526" s="657"/>
      <c r="EXX2526" s="657"/>
      <c r="EXY2526" s="657"/>
      <c r="EXZ2526" s="657"/>
      <c r="EYA2526" s="657"/>
      <c r="EYB2526" s="657"/>
      <c r="EYC2526" s="657"/>
      <c r="EYD2526" s="657"/>
      <c r="EYE2526" s="657"/>
      <c r="EYF2526" s="657"/>
      <c r="EYG2526" s="657"/>
      <c r="EYH2526" s="657"/>
      <c r="EYI2526" s="657"/>
      <c r="EYJ2526" s="657"/>
      <c r="EYK2526" s="657"/>
      <c r="EYL2526" s="657"/>
      <c r="EYM2526" s="657"/>
      <c r="EYN2526" s="657"/>
      <c r="EYO2526" s="657"/>
      <c r="EYP2526" s="657"/>
      <c r="EYQ2526" s="657"/>
      <c r="EYR2526" s="657"/>
      <c r="EYS2526" s="657"/>
      <c r="EYT2526" s="657"/>
      <c r="EYU2526" s="657"/>
      <c r="EYV2526" s="657"/>
      <c r="EYW2526" s="657"/>
      <c r="EYX2526" s="657"/>
      <c r="EYY2526" s="657"/>
      <c r="EYZ2526" s="657"/>
      <c r="EZA2526" s="657"/>
      <c r="EZB2526" s="657"/>
      <c r="EZC2526" s="657"/>
      <c r="EZD2526" s="657"/>
      <c r="EZE2526" s="657"/>
      <c r="EZF2526" s="657"/>
      <c r="EZG2526" s="657"/>
      <c r="EZH2526" s="657"/>
      <c r="EZI2526" s="657"/>
      <c r="EZJ2526" s="657"/>
      <c r="EZK2526" s="657"/>
      <c r="EZL2526" s="657"/>
      <c r="EZM2526" s="657"/>
      <c r="EZN2526" s="657"/>
      <c r="EZO2526" s="657"/>
      <c r="EZP2526" s="657"/>
      <c r="EZQ2526" s="657"/>
      <c r="EZR2526" s="657"/>
      <c r="EZS2526" s="657"/>
      <c r="EZT2526" s="657"/>
      <c r="EZU2526" s="657"/>
      <c r="EZV2526" s="657"/>
      <c r="EZW2526" s="657"/>
      <c r="EZX2526" s="657"/>
      <c r="EZY2526" s="657"/>
      <c r="EZZ2526" s="657"/>
      <c r="FAA2526" s="657"/>
      <c r="FAB2526" s="657"/>
      <c r="FAC2526" s="657"/>
      <c r="FAD2526" s="657"/>
      <c r="FAE2526" s="657"/>
      <c r="FAF2526" s="657"/>
      <c r="FAG2526" s="657"/>
      <c r="FAH2526" s="657"/>
      <c r="FAI2526" s="657"/>
      <c r="FAJ2526" s="657"/>
      <c r="FAK2526" s="657"/>
      <c r="FAL2526" s="657"/>
      <c r="FAM2526" s="657"/>
      <c r="FAN2526" s="657"/>
      <c r="FAO2526" s="657"/>
      <c r="FAP2526" s="657"/>
      <c r="FAQ2526" s="657"/>
      <c r="FAR2526" s="657"/>
      <c r="FAS2526" s="657"/>
      <c r="FAT2526" s="657"/>
      <c r="FAU2526" s="657"/>
      <c r="FAV2526" s="657"/>
      <c r="FAW2526" s="657"/>
      <c r="FAX2526" s="657"/>
      <c r="FAY2526" s="657"/>
      <c r="FAZ2526" s="657"/>
      <c r="FBA2526" s="657"/>
      <c r="FBB2526" s="657"/>
      <c r="FBC2526" s="657"/>
      <c r="FBD2526" s="657"/>
      <c r="FBE2526" s="657"/>
      <c r="FBF2526" s="657"/>
      <c r="FBG2526" s="657"/>
      <c r="FBH2526" s="657"/>
      <c r="FBI2526" s="657"/>
      <c r="FBJ2526" s="657"/>
      <c r="FBK2526" s="657"/>
      <c r="FBL2526" s="657"/>
      <c r="FBM2526" s="657"/>
      <c r="FBN2526" s="657"/>
      <c r="FBO2526" s="657"/>
      <c r="FBP2526" s="657"/>
      <c r="FBQ2526" s="657"/>
      <c r="FBR2526" s="657"/>
      <c r="FBS2526" s="657"/>
      <c r="FBT2526" s="657"/>
      <c r="FBU2526" s="657"/>
      <c r="FBV2526" s="657"/>
      <c r="FBW2526" s="657"/>
      <c r="FBX2526" s="657"/>
      <c r="FBY2526" s="657"/>
      <c r="FBZ2526" s="657"/>
      <c r="FCA2526" s="657"/>
      <c r="FCB2526" s="657"/>
      <c r="FCC2526" s="657"/>
      <c r="FCD2526" s="657"/>
      <c r="FCE2526" s="657"/>
      <c r="FCF2526" s="657"/>
      <c r="FCG2526" s="657"/>
      <c r="FCH2526" s="657"/>
      <c r="FCI2526" s="657"/>
      <c r="FCJ2526" s="657"/>
      <c r="FCK2526" s="657"/>
      <c r="FCL2526" s="657"/>
      <c r="FCM2526" s="657"/>
      <c r="FCN2526" s="657"/>
      <c r="FCO2526" s="657"/>
      <c r="FCP2526" s="657"/>
      <c r="FCQ2526" s="657"/>
      <c r="FCR2526" s="657"/>
      <c r="FCS2526" s="657"/>
      <c r="FCT2526" s="657"/>
      <c r="FCU2526" s="657"/>
      <c r="FCV2526" s="657"/>
      <c r="FCW2526" s="657"/>
      <c r="FCX2526" s="657"/>
      <c r="FCY2526" s="657"/>
      <c r="FCZ2526" s="657"/>
      <c r="FDA2526" s="657"/>
      <c r="FDB2526" s="657"/>
      <c r="FDC2526" s="657"/>
      <c r="FDD2526" s="657"/>
      <c r="FDE2526" s="657"/>
      <c r="FDF2526" s="657"/>
      <c r="FDG2526" s="657"/>
      <c r="FDH2526" s="657"/>
      <c r="FDI2526" s="657"/>
      <c r="FDJ2526" s="657"/>
      <c r="FDK2526" s="657"/>
      <c r="FDL2526" s="657"/>
      <c r="FDM2526" s="657"/>
      <c r="FDN2526" s="657"/>
      <c r="FDO2526" s="657"/>
      <c r="FDP2526" s="657"/>
      <c r="FDQ2526" s="657"/>
      <c r="FDR2526" s="657"/>
      <c r="FDS2526" s="657"/>
      <c r="FDT2526" s="657"/>
      <c r="FDU2526" s="657"/>
      <c r="FDV2526" s="657"/>
      <c r="FDW2526" s="657"/>
      <c r="FDX2526" s="657"/>
      <c r="FDY2526" s="657"/>
      <c r="FDZ2526" s="657"/>
      <c r="FEA2526" s="657"/>
      <c r="FEB2526" s="657"/>
      <c r="FEC2526" s="657"/>
      <c r="FED2526" s="657"/>
      <c r="FEE2526" s="657"/>
      <c r="FEF2526" s="657"/>
      <c r="FEG2526" s="657"/>
      <c r="FEH2526" s="657"/>
      <c r="FEI2526" s="657"/>
      <c r="FEJ2526" s="657"/>
      <c r="FEK2526" s="657"/>
      <c r="FEL2526" s="657"/>
      <c r="FEM2526" s="657"/>
      <c r="FEN2526" s="657"/>
      <c r="FEO2526" s="657"/>
      <c r="FEP2526" s="657"/>
      <c r="FEQ2526" s="657"/>
      <c r="FER2526" s="657"/>
      <c r="FES2526" s="657"/>
      <c r="FET2526" s="657"/>
      <c r="FEU2526" s="657"/>
      <c r="FEV2526" s="657"/>
      <c r="FEW2526" s="657"/>
      <c r="FEX2526" s="657"/>
      <c r="FEY2526" s="657"/>
      <c r="FEZ2526" s="657"/>
      <c r="FFA2526" s="657"/>
      <c r="FFB2526" s="657"/>
      <c r="FFC2526" s="657"/>
      <c r="FFD2526" s="657"/>
      <c r="FFE2526" s="657"/>
      <c r="FFF2526" s="657"/>
      <c r="FFG2526" s="657"/>
      <c r="FFH2526" s="657"/>
      <c r="FFI2526" s="657"/>
      <c r="FFJ2526" s="657"/>
      <c r="FFK2526" s="657"/>
      <c r="FFL2526" s="657"/>
      <c r="FFM2526" s="657"/>
      <c r="FFN2526" s="657"/>
      <c r="FFO2526" s="657"/>
      <c r="FFP2526" s="657"/>
      <c r="FFQ2526" s="657"/>
      <c r="FFR2526" s="657"/>
      <c r="FFS2526" s="657"/>
      <c r="FFT2526" s="657"/>
      <c r="FFU2526" s="657"/>
      <c r="FFV2526" s="657"/>
      <c r="FFW2526" s="657"/>
      <c r="FFX2526" s="657"/>
      <c r="FFY2526" s="657"/>
      <c r="FFZ2526" s="657"/>
      <c r="FGA2526" s="657"/>
      <c r="FGB2526" s="657"/>
      <c r="FGC2526" s="657"/>
      <c r="FGD2526" s="657"/>
      <c r="FGE2526" s="657"/>
      <c r="FGF2526" s="657"/>
      <c r="FGG2526" s="657"/>
      <c r="FGH2526" s="657"/>
      <c r="FGI2526" s="657"/>
      <c r="FGJ2526" s="657"/>
      <c r="FGK2526" s="657"/>
      <c r="FGL2526" s="657"/>
      <c r="FGM2526" s="657"/>
      <c r="FGN2526" s="657"/>
      <c r="FGO2526" s="657"/>
      <c r="FGP2526" s="657"/>
      <c r="FGQ2526" s="657"/>
      <c r="FGR2526" s="657"/>
      <c r="FGS2526" s="657"/>
      <c r="FGT2526" s="657"/>
      <c r="FGU2526" s="657"/>
      <c r="FGV2526" s="657"/>
      <c r="FGW2526" s="657"/>
      <c r="FGX2526" s="657"/>
      <c r="FGY2526" s="657"/>
      <c r="FGZ2526" s="657"/>
      <c r="FHA2526" s="657"/>
      <c r="FHB2526" s="657"/>
      <c r="FHC2526" s="657"/>
      <c r="FHD2526" s="657"/>
      <c r="FHE2526" s="657"/>
      <c r="FHF2526" s="657"/>
      <c r="FHG2526" s="657"/>
      <c r="FHH2526" s="657"/>
      <c r="FHI2526" s="657"/>
      <c r="FHJ2526" s="657"/>
      <c r="FHK2526" s="657"/>
      <c r="FHL2526" s="657"/>
      <c r="FHM2526" s="657"/>
      <c r="FHN2526" s="657"/>
      <c r="FHO2526" s="657"/>
      <c r="FHP2526" s="657"/>
      <c r="FHQ2526" s="657"/>
      <c r="FHR2526" s="657"/>
      <c r="FHS2526" s="657"/>
      <c r="FHT2526" s="657"/>
      <c r="FHU2526" s="657"/>
      <c r="FHV2526" s="657"/>
      <c r="FHW2526" s="657"/>
      <c r="FHX2526" s="657"/>
      <c r="FHY2526" s="657"/>
      <c r="FHZ2526" s="657"/>
      <c r="FIA2526" s="657"/>
      <c r="FIB2526" s="657"/>
      <c r="FIC2526" s="657"/>
      <c r="FID2526" s="657"/>
      <c r="FIE2526" s="657"/>
      <c r="FIF2526" s="657"/>
      <c r="FIG2526" s="657"/>
      <c r="FIH2526" s="657"/>
      <c r="FII2526" s="657"/>
      <c r="FIJ2526" s="657"/>
      <c r="FIK2526" s="657"/>
      <c r="FIL2526" s="657"/>
      <c r="FIM2526" s="657"/>
      <c r="FIN2526" s="657"/>
      <c r="FIO2526" s="657"/>
      <c r="FIP2526" s="657"/>
      <c r="FIQ2526" s="657"/>
      <c r="FIR2526" s="657"/>
      <c r="FIS2526" s="657"/>
      <c r="FIT2526" s="657"/>
      <c r="FIU2526" s="657"/>
      <c r="FIV2526" s="657"/>
      <c r="FIW2526" s="657"/>
      <c r="FIX2526" s="657"/>
      <c r="FIY2526" s="657"/>
      <c r="FIZ2526" s="657"/>
      <c r="FJA2526" s="657"/>
      <c r="FJB2526" s="657"/>
      <c r="FJC2526" s="657"/>
      <c r="FJD2526" s="657"/>
      <c r="FJE2526" s="657"/>
      <c r="FJF2526" s="657"/>
      <c r="FJG2526" s="657"/>
      <c r="FJH2526" s="657"/>
      <c r="FJI2526" s="657"/>
      <c r="FJJ2526" s="657"/>
      <c r="FJK2526" s="657"/>
      <c r="FJL2526" s="657"/>
      <c r="FJM2526" s="657"/>
      <c r="FJN2526" s="657"/>
      <c r="FJO2526" s="657"/>
      <c r="FJP2526" s="657"/>
      <c r="FJQ2526" s="657"/>
      <c r="FJR2526" s="657"/>
      <c r="FJS2526" s="657"/>
      <c r="FJT2526" s="657"/>
      <c r="FJU2526" s="657"/>
      <c r="FJV2526" s="657"/>
      <c r="FJW2526" s="657"/>
      <c r="FJX2526" s="657"/>
      <c r="FJY2526" s="657"/>
      <c r="FJZ2526" s="657"/>
      <c r="FKA2526" s="657"/>
      <c r="FKB2526" s="657"/>
      <c r="FKC2526" s="657"/>
      <c r="FKD2526" s="657"/>
      <c r="FKE2526" s="657"/>
      <c r="FKF2526" s="657"/>
      <c r="FKG2526" s="657"/>
      <c r="FKH2526" s="657"/>
      <c r="FKI2526" s="657"/>
      <c r="FKJ2526" s="657"/>
      <c r="FKK2526" s="657"/>
      <c r="FKL2526" s="657"/>
      <c r="FKM2526" s="657"/>
      <c r="FKN2526" s="657"/>
      <c r="FKO2526" s="657"/>
      <c r="FKP2526" s="657"/>
      <c r="FKQ2526" s="657"/>
      <c r="FKR2526" s="657"/>
      <c r="FKS2526" s="657"/>
      <c r="FKT2526" s="657"/>
      <c r="FKU2526" s="657"/>
      <c r="FKV2526" s="657"/>
      <c r="FKW2526" s="657"/>
      <c r="FKX2526" s="657"/>
      <c r="FKY2526" s="657"/>
      <c r="FKZ2526" s="657"/>
      <c r="FLA2526" s="657"/>
      <c r="FLB2526" s="657"/>
      <c r="FLC2526" s="657"/>
      <c r="FLD2526" s="657"/>
      <c r="FLE2526" s="657"/>
      <c r="FLF2526" s="657"/>
      <c r="FLG2526" s="657"/>
      <c r="FLH2526" s="657"/>
      <c r="FLI2526" s="657"/>
      <c r="FLJ2526" s="657"/>
      <c r="FLK2526" s="657"/>
      <c r="FLL2526" s="657"/>
      <c r="FLM2526" s="657"/>
      <c r="FLN2526" s="657"/>
      <c r="FLO2526" s="657"/>
      <c r="FLP2526" s="657"/>
      <c r="FLQ2526" s="657"/>
      <c r="FLR2526" s="657"/>
      <c r="FLS2526" s="657"/>
      <c r="FLT2526" s="657"/>
      <c r="FLU2526" s="657"/>
      <c r="FLV2526" s="657"/>
      <c r="FLW2526" s="657"/>
      <c r="FLX2526" s="657"/>
      <c r="FLY2526" s="657"/>
      <c r="FLZ2526" s="657"/>
      <c r="FMA2526" s="657"/>
      <c r="FMB2526" s="657"/>
      <c r="FMC2526" s="657"/>
      <c r="FMD2526" s="657"/>
      <c r="FME2526" s="657"/>
      <c r="FMF2526" s="657"/>
      <c r="FMG2526" s="657"/>
      <c r="FMH2526" s="657"/>
      <c r="FMI2526" s="657"/>
      <c r="FMJ2526" s="657"/>
      <c r="FMK2526" s="657"/>
      <c r="FML2526" s="657"/>
      <c r="FMM2526" s="657"/>
      <c r="FMN2526" s="657"/>
      <c r="FMO2526" s="657"/>
      <c r="FMP2526" s="657"/>
      <c r="FMQ2526" s="657"/>
      <c r="FMR2526" s="657"/>
      <c r="FMS2526" s="657"/>
      <c r="FMT2526" s="657"/>
      <c r="FMU2526" s="657"/>
      <c r="FMV2526" s="657"/>
      <c r="FMW2526" s="657"/>
      <c r="FMX2526" s="657"/>
      <c r="FMY2526" s="657"/>
      <c r="FMZ2526" s="657"/>
      <c r="FNA2526" s="657"/>
      <c r="FNB2526" s="657"/>
      <c r="FNC2526" s="657"/>
      <c r="FND2526" s="657"/>
      <c r="FNE2526" s="657"/>
      <c r="FNF2526" s="657"/>
      <c r="FNG2526" s="657"/>
      <c r="FNH2526" s="657"/>
      <c r="FNI2526" s="657"/>
      <c r="FNJ2526" s="657"/>
      <c r="FNK2526" s="657"/>
      <c r="FNL2526" s="657"/>
      <c r="FNM2526" s="657"/>
      <c r="FNN2526" s="657"/>
      <c r="FNO2526" s="657"/>
      <c r="FNP2526" s="657"/>
      <c r="FNQ2526" s="657"/>
      <c r="FNR2526" s="657"/>
      <c r="FNS2526" s="657"/>
      <c r="FNT2526" s="657"/>
      <c r="FNU2526" s="657"/>
      <c r="FNV2526" s="657"/>
      <c r="FNW2526" s="657"/>
      <c r="FNX2526" s="657"/>
      <c r="FNY2526" s="657"/>
      <c r="FNZ2526" s="657"/>
      <c r="FOA2526" s="657"/>
      <c r="FOB2526" s="657"/>
      <c r="FOC2526" s="657"/>
      <c r="FOD2526" s="657"/>
      <c r="FOE2526" s="657"/>
      <c r="FOF2526" s="657"/>
      <c r="FOG2526" s="657"/>
      <c r="FOH2526" s="657"/>
      <c r="FOI2526" s="657"/>
      <c r="FOJ2526" s="657"/>
      <c r="FOK2526" s="657"/>
      <c r="FOL2526" s="657"/>
      <c r="FOM2526" s="657"/>
      <c r="FON2526" s="657"/>
      <c r="FOO2526" s="657"/>
      <c r="FOP2526" s="657"/>
      <c r="FOQ2526" s="657"/>
      <c r="FOR2526" s="657"/>
      <c r="FOS2526" s="657"/>
      <c r="FOT2526" s="657"/>
      <c r="FOU2526" s="657"/>
      <c r="FOV2526" s="657"/>
      <c r="FOW2526" s="657"/>
      <c r="FOX2526" s="657"/>
      <c r="FOY2526" s="657"/>
      <c r="FOZ2526" s="657"/>
      <c r="FPA2526" s="657"/>
      <c r="FPB2526" s="657"/>
      <c r="FPC2526" s="657"/>
      <c r="FPD2526" s="657"/>
      <c r="FPE2526" s="657"/>
      <c r="FPF2526" s="657"/>
      <c r="FPG2526" s="657"/>
      <c r="FPH2526" s="657"/>
      <c r="FPI2526" s="657"/>
      <c r="FPJ2526" s="657"/>
      <c r="FPK2526" s="657"/>
      <c r="FPL2526" s="657"/>
      <c r="FPM2526" s="657"/>
      <c r="FPN2526" s="657"/>
      <c r="FPO2526" s="657"/>
      <c r="FPP2526" s="657"/>
      <c r="FPQ2526" s="657"/>
      <c r="FPR2526" s="657"/>
      <c r="FPS2526" s="657"/>
      <c r="FPT2526" s="657"/>
      <c r="FPU2526" s="657"/>
      <c r="FPV2526" s="657"/>
      <c r="FPW2526" s="657"/>
      <c r="FPX2526" s="657"/>
      <c r="FPY2526" s="657"/>
      <c r="FPZ2526" s="657"/>
      <c r="FQA2526" s="657"/>
      <c r="FQB2526" s="657"/>
      <c r="FQC2526" s="657"/>
      <c r="FQD2526" s="657"/>
      <c r="FQE2526" s="657"/>
      <c r="FQF2526" s="657"/>
      <c r="FQG2526" s="657"/>
      <c r="FQH2526" s="657"/>
      <c r="FQI2526" s="657"/>
      <c r="FQJ2526" s="657"/>
      <c r="FQK2526" s="657"/>
      <c r="FQL2526" s="657"/>
      <c r="FQM2526" s="657"/>
      <c r="FQN2526" s="657"/>
      <c r="FQO2526" s="657"/>
      <c r="FQP2526" s="657"/>
      <c r="FQQ2526" s="657"/>
      <c r="FQR2526" s="657"/>
      <c r="FQS2526" s="657"/>
      <c r="FQT2526" s="657"/>
      <c r="FQU2526" s="657"/>
      <c r="FQV2526" s="657"/>
      <c r="FQW2526" s="657"/>
      <c r="FQX2526" s="657"/>
      <c r="FQY2526" s="657"/>
      <c r="FQZ2526" s="657"/>
      <c r="FRA2526" s="657"/>
      <c r="FRB2526" s="657"/>
      <c r="FRC2526" s="657"/>
      <c r="FRD2526" s="657"/>
      <c r="FRE2526" s="657"/>
      <c r="FRF2526" s="657"/>
      <c r="FRG2526" s="657"/>
      <c r="FRH2526" s="657"/>
      <c r="FRI2526" s="657"/>
      <c r="FRJ2526" s="657"/>
      <c r="FRK2526" s="657"/>
      <c r="FRL2526" s="657"/>
      <c r="FRM2526" s="657"/>
      <c r="FRN2526" s="657"/>
      <c r="FRO2526" s="657"/>
      <c r="FRP2526" s="657"/>
      <c r="FRQ2526" s="657"/>
      <c r="FRR2526" s="657"/>
      <c r="FRS2526" s="657"/>
      <c r="FRT2526" s="657"/>
      <c r="FRU2526" s="657"/>
      <c r="FRV2526" s="657"/>
      <c r="FRW2526" s="657"/>
      <c r="FRX2526" s="657"/>
      <c r="FRY2526" s="657"/>
      <c r="FRZ2526" s="657"/>
      <c r="FSA2526" s="657"/>
      <c r="FSB2526" s="657"/>
      <c r="FSC2526" s="657"/>
      <c r="FSD2526" s="657"/>
      <c r="FSE2526" s="657"/>
      <c r="FSF2526" s="657"/>
      <c r="FSG2526" s="657"/>
      <c r="FSH2526" s="657"/>
      <c r="FSI2526" s="657"/>
      <c r="FSJ2526" s="657"/>
      <c r="FSK2526" s="657"/>
      <c r="FSL2526" s="657"/>
      <c r="FSM2526" s="657"/>
      <c r="FSN2526" s="657"/>
      <c r="FSO2526" s="657"/>
      <c r="FSP2526" s="657"/>
      <c r="FSQ2526" s="657"/>
      <c r="FSR2526" s="657"/>
      <c r="FSS2526" s="657"/>
      <c r="FST2526" s="657"/>
      <c r="FSU2526" s="657"/>
      <c r="FSV2526" s="657"/>
      <c r="FSW2526" s="657"/>
      <c r="FSX2526" s="657"/>
      <c r="FSY2526" s="657"/>
      <c r="FSZ2526" s="657"/>
      <c r="FTA2526" s="657"/>
      <c r="FTB2526" s="657"/>
      <c r="FTC2526" s="657"/>
      <c r="FTD2526" s="657"/>
      <c r="FTE2526" s="657"/>
      <c r="FTF2526" s="657"/>
      <c r="FTG2526" s="657"/>
      <c r="FTH2526" s="657"/>
      <c r="FTI2526" s="657"/>
      <c r="FTJ2526" s="657"/>
      <c r="FTK2526" s="657"/>
      <c r="FTL2526" s="657"/>
      <c r="FTM2526" s="657"/>
      <c r="FTN2526" s="657"/>
      <c r="FTO2526" s="657"/>
      <c r="FTP2526" s="657"/>
      <c r="FTQ2526" s="657"/>
      <c r="FTR2526" s="657"/>
      <c r="FTS2526" s="657"/>
      <c r="FTT2526" s="657"/>
      <c r="FTU2526" s="657"/>
      <c r="FTV2526" s="657"/>
      <c r="FTW2526" s="657"/>
      <c r="FTX2526" s="657"/>
      <c r="FTY2526" s="657"/>
      <c r="FTZ2526" s="657"/>
      <c r="FUA2526" s="657"/>
      <c r="FUB2526" s="657"/>
      <c r="FUC2526" s="657"/>
      <c r="FUD2526" s="657"/>
      <c r="FUE2526" s="657"/>
      <c r="FUF2526" s="657"/>
      <c r="FUG2526" s="657"/>
      <c r="FUH2526" s="657"/>
      <c r="FUI2526" s="657"/>
      <c r="FUJ2526" s="657"/>
      <c r="FUK2526" s="657"/>
      <c r="FUL2526" s="657"/>
      <c r="FUM2526" s="657"/>
      <c r="FUN2526" s="657"/>
      <c r="FUO2526" s="657"/>
      <c r="FUP2526" s="657"/>
      <c r="FUQ2526" s="657"/>
      <c r="FUR2526" s="657"/>
      <c r="FUS2526" s="657"/>
      <c r="FUT2526" s="657"/>
      <c r="FUU2526" s="657"/>
      <c r="FUV2526" s="657"/>
      <c r="FUW2526" s="657"/>
      <c r="FUX2526" s="657"/>
      <c r="FUY2526" s="657"/>
      <c r="FUZ2526" s="657"/>
      <c r="FVA2526" s="657"/>
      <c r="FVB2526" s="657"/>
      <c r="FVC2526" s="657"/>
      <c r="FVD2526" s="657"/>
      <c r="FVE2526" s="657"/>
      <c r="FVF2526" s="657"/>
      <c r="FVG2526" s="657"/>
      <c r="FVH2526" s="657"/>
      <c r="FVI2526" s="657"/>
      <c r="FVJ2526" s="657"/>
      <c r="FVK2526" s="657"/>
      <c r="FVL2526" s="657"/>
      <c r="FVM2526" s="657"/>
      <c r="FVN2526" s="657"/>
      <c r="FVO2526" s="657"/>
      <c r="FVP2526" s="657"/>
      <c r="FVQ2526" s="657"/>
      <c r="FVR2526" s="657"/>
      <c r="FVS2526" s="657"/>
      <c r="FVT2526" s="657"/>
      <c r="FVU2526" s="657"/>
      <c r="FVV2526" s="657"/>
      <c r="FVW2526" s="657"/>
      <c r="FVX2526" s="657"/>
      <c r="FVY2526" s="657"/>
      <c r="FVZ2526" s="657"/>
      <c r="FWA2526" s="657"/>
      <c r="FWB2526" s="657"/>
      <c r="FWC2526" s="657"/>
      <c r="FWD2526" s="657"/>
      <c r="FWE2526" s="657"/>
      <c r="FWF2526" s="657"/>
      <c r="FWG2526" s="657"/>
      <c r="FWH2526" s="657"/>
      <c r="FWI2526" s="657"/>
      <c r="FWJ2526" s="657"/>
      <c r="FWK2526" s="657"/>
      <c r="FWL2526" s="657"/>
      <c r="FWM2526" s="657"/>
      <c r="FWN2526" s="657"/>
      <c r="FWO2526" s="657"/>
      <c r="FWP2526" s="657"/>
      <c r="FWQ2526" s="657"/>
      <c r="FWR2526" s="657"/>
      <c r="FWS2526" s="657"/>
      <c r="FWT2526" s="657"/>
      <c r="FWU2526" s="657"/>
      <c r="FWV2526" s="657"/>
      <c r="FWW2526" s="657"/>
      <c r="FWX2526" s="657"/>
      <c r="FWY2526" s="657"/>
      <c r="FWZ2526" s="657"/>
      <c r="FXA2526" s="657"/>
      <c r="FXB2526" s="657"/>
      <c r="FXC2526" s="657"/>
      <c r="FXD2526" s="657"/>
      <c r="FXE2526" s="657"/>
      <c r="FXF2526" s="657"/>
      <c r="FXG2526" s="657"/>
      <c r="FXH2526" s="657"/>
      <c r="FXI2526" s="657"/>
      <c r="FXJ2526" s="657"/>
      <c r="FXK2526" s="657"/>
      <c r="FXL2526" s="657"/>
      <c r="FXM2526" s="657"/>
      <c r="FXN2526" s="657"/>
      <c r="FXO2526" s="657"/>
      <c r="FXP2526" s="657"/>
      <c r="FXQ2526" s="657"/>
      <c r="FXR2526" s="657"/>
      <c r="FXS2526" s="657"/>
      <c r="FXT2526" s="657"/>
      <c r="FXU2526" s="657"/>
      <c r="FXV2526" s="657"/>
      <c r="FXW2526" s="657"/>
      <c r="FXX2526" s="657"/>
      <c r="FXY2526" s="657"/>
      <c r="FXZ2526" s="657"/>
      <c r="FYA2526" s="657"/>
      <c r="FYB2526" s="657"/>
      <c r="FYC2526" s="657"/>
      <c r="FYD2526" s="657"/>
      <c r="FYE2526" s="657"/>
      <c r="FYF2526" s="657"/>
      <c r="FYG2526" s="657"/>
      <c r="FYH2526" s="657"/>
      <c r="FYI2526" s="657"/>
      <c r="FYJ2526" s="657"/>
      <c r="FYK2526" s="657"/>
      <c r="FYL2526" s="657"/>
      <c r="FYM2526" s="657"/>
      <c r="FYN2526" s="657"/>
      <c r="FYO2526" s="657"/>
      <c r="FYP2526" s="657"/>
      <c r="FYQ2526" s="657"/>
      <c r="FYR2526" s="657"/>
      <c r="FYS2526" s="657"/>
      <c r="FYT2526" s="657"/>
      <c r="FYU2526" s="657"/>
      <c r="FYV2526" s="657"/>
      <c r="FYW2526" s="657"/>
      <c r="FYX2526" s="657"/>
      <c r="FYY2526" s="657"/>
      <c r="FYZ2526" s="657"/>
      <c r="FZA2526" s="657"/>
      <c r="FZB2526" s="657"/>
      <c r="FZC2526" s="657"/>
      <c r="FZD2526" s="657"/>
      <c r="FZE2526" s="657"/>
      <c r="FZF2526" s="657"/>
      <c r="FZG2526" s="657"/>
      <c r="FZH2526" s="657"/>
      <c r="FZI2526" s="657"/>
      <c r="FZJ2526" s="657"/>
      <c r="FZK2526" s="657"/>
      <c r="FZL2526" s="657"/>
      <c r="FZM2526" s="657"/>
      <c r="FZN2526" s="657"/>
      <c r="FZO2526" s="657"/>
      <c r="FZP2526" s="657"/>
      <c r="FZQ2526" s="657"/>
      <c r="FZR2526" s="657"/>
      <c r="FZS2526" s="657"/>
      <c r="FZT2526" s="657"/>
      <c r="FZU2526" s="657"/>
      <c r="FZV2526" s="657"/>
      <c r="FZW2526" s="657"/>
      <c r="FZX2526" s="657"/>
      <c r="FZY2526" s="657"/>
      <c r="FZZ2526" s="657"/>
      <c r="GAA2526" s="657"/>
      <c r="GAB2526" s="657"/>
      <c r="GAC2526" s="657"/>
      <c r="GAD2526" s="657"/>
      <c r="GAE2526" s="657"/>
      <c r="GAF2526" s="657"/>
      <c r="GAG2526" s="657"/>
      <c r="GAH2526" s="657"/>
      <c r="GAI2526" s="657"/>
      <c r="GAJ2526" s="657"/>
      <c r="GAK2526" s="657"/>
      <c r="GAL2526" s="657"/>
      <c r="GAM2526" s="657"/>
      <c r="GAN2526" s="657"/>
      <c r="GAO2526" s="657"/>
      <c r="GAP2526" s="657"/>
      <c r="GAQ2526" s="657"/>
      <c r="GAR2526" s="657"/>
      <c r="GAS2526" s="657"/>
      <c r="GAT2526" s="657"/>
      <c r="GAU2526" s="657"/>
      <c r="GAV2526" s="657"/>
      <c r="GAW2526" s="657"/>
      <c r="GAX2526" s="657"/>
      <c r="GAY2526" s="657"/>
      <c r="GAZ2526" s="657"/>
      <c r="GBA2526" s="657"/>
      <c r="GBB2526" s="657"/>
      <c r="GBC2526" s="657"/>
      <c r="GBD2526" s="657"/>
      <c r="GBE2526" s="657"/>
      <c r="GBF2526" s="657"/>
      <c r="GBG2526" s="657"/>
      <c r="GBH2526" s="657"/>
      <c r="GBI2526" s="657"/>
      <c r="GBJ2526" s="657"/>
      <c r="GBK2526" s="657"/>
      <c r="GBL2526" s="657"/>
      <c r="GBM2526" s="657"/>
      <c r="GBN2526" s="657"/>
      <c r="GBO2526" s="657"/>
      <c r="GBP2526" s="657"/>
      <c r="GBQ2526" s="657"/>
      <c r="GBR2526" s="657"/>
      <c r="GBS2526" s="657"/>
      <c r="GBT2526" s="657"/>
      <c r="GBU2526" s="657"/>
      <c r="GBV2526" s="657"/>
      <c r="GBW2526" s="657"/>
      <c r="GBX2526" s="657"/>
      <c r="GBY2526" s="657"/>
      <c r="GBZ2526" s="657"/>
      <c r="GCA2526" s="657"/>
      <c r="GCB2526" s="657"/>
      <c r="GCC2526" s="657"/>
      <c r="GCD2526" s="657"/>
      <c r="GCE2526" s="657"/>
      <c r="GCF2526" s="657"/>
      <c r="GCG2526" s="657"/>
      <c r="GCH2526" s="657"/>
      <c r="GCI2526" s="657"/>
      <c r="GCJ2526" s="657"/>
      <c r="GCK2526" s="657"/>
      <c r="GCL2526" s="657"/>
      <c r="GCM2526" s="657"/>
      <c r="GCN2526" s="657"/>
      <c r="GCO2526" s="657"/>
      <c r="GCP2526" s="657"/>
      <c r="GCQ2526" s="657"/>
      <c r="GCR2526" s="657"/>
      <c r="GCS2526" s="657"/>
      <c r="GCT2526" s="657"/>
      <c r="GCU2526" s="657"/>
      <c r="GCV2526" s="657"/>
      <c r="GCW2526" s="657"/>
      <c r="GCX2526" s="657"/>
      <c r="GCY2526" s="657"/>
      <c r="GCZ2526" s="657"/>
      <c r="GDA2526" s="657"/>
      <c r="GDB2526" s="657"/>
      <c r="GDC2526" s="657"/>
      <c r="GDD2526" s="657"/>
      <c r="GDE2526" s="657"/>
      <c r="GDF2526" s="657"/>
      <c r="GDG2526" s="657"/>
      <c r="GDH2526" s="657"/>
      <c r="GDI2526" s="657"/>
      <c r="GDJ2526" s="657"/>
      <c r="GDK2526" s="657"/>
      <c r="GDL2526" s="657"/>
      <c r="GDM2526" s="657"/>
      <c r="GDN2526" s="657"/>
      <c r="GDO2526" s="657"/>
      <c r="GDP2526" s="657"/>
      <c r="GDQ2526" s="657"/>
      <c r="GDR2526" s="657"/>
      <c r="GDS2526" s="657"/>
      <c r="GDT2526" s="657"/>
      <c r="GDU2526" s="657"/>
      <c r="GDV2526" s="657"/>
      <c r="GDW2526" s="657"/>
      <c r="GDX2526" s="657"/>
      <c r="GDY2526" s="657"/>
      <c r="GDZ2526" s="657"/>
      <c r="GEA2526" s="657"/>
      <c r="GEB2526" s="657"/>
      <c r="GEC2526" s="657"/>
      <c r="GED2526" s="657"/>
      <c r="GEE2526" s="657"/>
      <c r="GEF2526" s="657"/>
      <c r="GEG2526" s="657"/>
      <c r="GEH2526" s="657"/>
      <c r="GEI2526" s="657"/>
      <c r="GEJ2526" s="657"/>
      <c r="GEK2526" s="657"/>
      <c r="GEL2526" s="657"/>
      <c r="GEM2526" s="657"/>
      <c r="GEN2526" s="657"/>
      <c r="GEO2526" s="657"/>
      <c r="GEP2526" s="657"/>
      <c r="GEQ2526" s="657"/>
      <c r="GER2526" s="657"/>
      <c r="GES2526" s="657"/>
      <c r="GET2526" s="657"/>
      <c r="GEU2526" s="657"/>
      <c r="GEV2526" s="657"/>
      <c r="GEW2526" s="657"/>
      <c r="GEX2526" s="657"/>
      <c r="GEY2526" s="657"/>
      <c r="GEZ2526" s="657"/>
      <c r="GFA2526" s="657"/>
      <c r="GFB2526" s="657"/>
      <c r="GFC2526" s="657"/>
      <c r="GFD2526" s="657"/>
      <c r="GFE2526" s="657"/>
      <c r="GFF2526" s="657"/>
      <c r="GFG2526" s="657"/>
      <c r="GFH2526" s="657"/>
      <c r="GFI2526" s="657"/>
      <c r="GFJ2526" s="657"/>
      <c r="GFK2526" s="657"/>
      <c r="GFL2526" s="657"/>
      <c r="GFM2526" s="657"/>
      <c r="GFN2526" s="657"/>
      <c r="GFO2526" s="657"/>
      <c r="GFP2526" s="657"/>
      <c r="GFQ2526" s="657"/>
      <c r="GFR2526" s="657"/>
      <c r="GFS2526" s="657"/>
      <c r="GFT2526" s="657"/>
      <c r="GFU2526" s="657"/>
      <c r="GFV2526" s="657"/>
      <c r="GFW2526" s="657"/>
      <c r="GFX2526" s="657"/>
      <c r="GFY2526" s="657"/>
      <c r="GFZ2526" s="657"/>
      <c r="GGA2526" s="657"/>
      <c r="GGB2526" s="657"/>
      <c r="GGC2526" s="657"/>
      <c r="GGD2526" s="657"/>
      <c r="GGE2526" s="657"/>
      <c r="GGF2526" s="657"/>
      <c r="GGG2526" s="657"/>
      <c r="GGH2526" s="657"/>
      <c r="GGI2526" s="657"/>
      <c r="GGJ2526" s="657"/>
      <c r="GGK2526" s="657"/>
      <c r="GGL2526" s="657"/>
      <c r="GGM2526" s="657"/>
      <c r="GGN2526" s="657"/>
      <c r="GGO2526" s="657"/>
      <c r="GGP2526" s="657"/>
      <c r="GGQ2526" s="657"/>
      <c r="GGR2526" s="657"/>
      <c r="GGS2526" s="657"/>
      <c r="GGT2526" s="657"/>
      <c r="GGU2526" s="657"/>
      <c r="GGV2526" s="657"/>
      <c r="GGW2526" s="657"/>
      <c r="GGX2526" s="657"/>
      <c r="GGY2526" s="657"/>
      <c r="GGZ2526" s="657"/>
      <c r="GHA2526" s="657"/>
      <c r="GHB2526" s="657"/>
      <c r="GHC2526" s="657"/>
      <c r="GHD2526" s="657"/>
      <c r="GHE2526" s="657"/>
      <c r="GHF2526" s="657"/>
      <c r="GHG2526" s="657"/>
      <c r="GHH2526" s="657"/>
      <c r="GHI2526" s="657"/>
      <c r="GHJ2526" s="657"/>
      <c r="GHK2526" s="657"/>
      <c r="GHL2526" s="657"/>
      <c r="GHM2526" s="657"/>
      <c r="GHN2526" s="657"/>
      <c r="GHO2526" s="657"/>
      <c r="GHP2526" s="657"/>
      <c r="GHQ2526" s="657"/>
      <c r="GHR2526" s="657"/>
      <c r="GHS2526" s="657"/>
      <c r="GHT2526" s="657"/>
      <c r="GHU2526" s="657"/>
      <c r="GHV2526" s="657"/>
      <c r="GHW2526" s="657"/>
      <c r="GHX2526" s="657"/>
      <c r="GHY2526" s="657"/>
      <c r="GHZ2526" s="657"/>
      <c r="GIA2526" s="657"/>
      <c r="GIB2526" s="657"/>
      <c r="GIC2526" s="657"/>
      <c r="GID2526" s="657"/>
      <c r="GIE2526" s="657"/>
      <c r="GIF2526" s="657"/>
      <c r="GIG2526" s="657"/>
      <c r="GIH2526" s="657"/>
      <c r="GII2526" s="657"/>
      <c r="GIJ2526" s="657"/>
      <c r="GIK2526" s="657"/>
      <c r="GIL2526" s="657"/>
      <c r="GIM2526" s="657"/>
      <c r="GIN2526" s="657"/>
      <c r="GIO2526" s="657"/>
      <c r="GIP2526" s="657"/>
      <c r="GIQ2526" s="657"/>
      <c r="GIR2526" s="657"/>
      <c r="GIS2526" s="657"/>
      <c r="GIT2526" s="657"/>
      <c r="GIU2526" s="657"/>
      <c r="GIV2526" s="657"/>
      <c r="GIW2526" s="657"/>
      <c r="GIX2526" s="657"/>
      <c r="GIY2526" s="657"/>
      <c r="GIZ2526" s="657"/>
      <c r="GJA2526" s="657"/>
      <c r="GJB2526" s="657"/>
      <c r="GJC2526" s="657"/>
      <c r="GJD2526" s="657"/>
      <c r="GJE2526" s="657"/>
      <c r="GJF2526" s="657"/>
      <c r="GJG2526" s="657"/>
      <c r="GJH2526" s="657"/>
      <c r="GJI2526" s="657"/>
      <c r="GJJ2526" s="657"/>
      <c r="GJK2526" s="657"/>
      <c r="GJL2526" s="657"/>
      <c r="GJM2526" s="657"/>
      <c r="GJN2526" s="657"/>
      <c r="GJO2526" s="657"/>
      <c r="GJP2526" s="657"/>
      <c r="GJQ2526" s="657"/>
      <c r="GJR2526" s="657"/>
      <c r="GJS2526" s="657"/>
      <c r="GJT2526" s="657"/>
      <c r="GJU2526" s="657"/>
      <c r="GJV2526" s="657"/>
      <c r="GJW2526" s="657"/>
      <c r="GJX2526" s="657"/>
      <c r="GJY2526" s="657"/>
      <c r="GJZ2526" s="657"/>
      <c r="GKA2526" s="657"/>
      <c r="GKB2526" s="657"/>
      <c r="GKC2526" s="657"/>
      <c r="GKD2526" s="657"/>
      <c r="GKE2526" s="657"/>
      <c r="GKF2526" s="657"/>
      <c r="GKG2526" s="657"/>
      <c r="GKH2526" s="657"/>
      <c r="GKI2526" s="657"/>
      <c r="GKJ2526" s="657"/>
      <c r="GKK2526" s="657"/>
      <c r="GKL2526" s="657"/>
      <c r="GKM2526" s="657"/>
      <c r="GKN2526" s="657"/>
      <c r="GKO2526" s="657"/>
      <c r="GKP2526" s="657"/>
      <c r="GKQ2526" s="657"/>
      <c r="GKR2526" s="657"/>
      <c r="GKS2526" s="657"/>
      <c r="GKT2526" s="657"/>
      <c r="GKU2526" s="657"/>
      <c r="GKV2526" s="657"/>
      <c r="GKW2526" s="657"/>
      <c r="GKX2526" s="657"/>
      <c r="GKY2526" s="657"/>
      <c r="GKZ2526" s="657"/>
      <c r="GLA2526" s="657"/>
      <c r="GLB2526" s="657"/>
      <c r="GLC2526" s="657"/>
      <c r="GLD2526" s="657"/>
      <c r="GLE2526" s="657"/>
      <c r="GLF2526" s="657"/>
      <c r="GLG2526" s="657"/>
      <c r="GLH2526" s="657"/>
      <c r="GLI2526" s="657"/>
      <c r="GLJ2526" s="657"/>
      <c r="GLK2526" s="657"/>
      <c r="GLL2526" s="657"/>
      <c r="GLM2526" s="657"/>
      <c r="GLN2526" s="657"/>
      <c r="GLO2526" s="657"/>
      <c r="GLP2526" s="657"/>
      <c r="GLQ2526" s="657"/>
      <c r="GLR2526" s="657"/>
      <c r="GLS2526" s="657"/>
      <c r="GLT2526" s="657"/>
      <c r="GLU2526" s="657"/>
      <c r="GLV2526" s="657"/>
      <c r="GLW2526" s="657"/>
      <c r="GLX2526" s="657"/>
      <c r="GLY2526" s="657"/>
      <c r="GLZ2526" s="657"/>
      <c r="GMA2526" s="657"/>
      <c r="GMB2526" s="657"/>
      <c r="GMC2526" s="657"/>
      <c r="GMD2526" s="657"/>
      <c r="GME2526" s="657"/>
      <c r="GMF2526" s="657"/>
      <c r="GMG2526" s="657"/>
      <c r="GMH2526" s="657"/>
      <c r="GMI2526" s="657"/>
      <c r="GMJ2526" s="657"/>
      <c r="GMK2526" s="657"/>
      <c r="GML2526" s="657"/>
      <c r="GMM2526" s="657"/>
      <c r="GMN2526" s="657"/>
      <c r="GMO2526" s="657"/>
      <c r="GMP2526" s="657"/>
      <c r="GMQ2526" s="657"/>
      <c r="GMR2526" s="657"/>
      <c r="GMS2526" s="657"/>
      <c r="GMT2526" s="657"/>
      <c r="GMU2526" s="657"/>
      <c r="GMV2526" s="657"/>
      <c r="GMW2526" s="657"/>
      <c r="GMX2526" s="657"/>
      <c r="GMY2526" s="657"/>
      <c r="GMZ2526" s="657"/>
      <c r="GNA2526" s="657"/>
      <c r="GNB2526" s="657"/>
      <c r="GNC2526" s="657"/>
      <c r="GND2526" s="657"/>
      <c r="GNE2526" s="657"/>
      <c r="GNF2526" s="657"/>
      <c r="GNG2526" s="657"/>
      <c r="GNH2526" s="657"/>
      <c r="GNI2526" s="657"/>
      <c r="GNJ2526" s="657"/>
      <c r="GNK2526" s="657"/>
      <c r="GNL2526" s="657"/>
      <c r="GNM2526" s="657"/>
      <c r="GNN2526" s="657"/>
      <c r="GNO2526" s="657"/>
      <c r="GNP2526" s="657"/>
      <c r="GNQ2526" s="657"/>
      <c r="GNR2526" s="657"/>
      <c r="GNS2526" s="657"/>
      <c r="GNT2526" s="657"/>
      <c r="GNU2526" s="657"/>
      <c r="GNV2526" s="657"/>
      <c r="GNW2526" s="657"/>
      <c r="GNX2526" s="657"/>
      <c r="GNY2526" s="657"/>
      <c r="GNZ2526" s="657"/>
      <c r="GOA2526" s="657"/>
      <c r="GOB2526" s="657"/>
      <c r="GOC2526" s="657"/>
      <c r="GOD2526" s="657"/>
      <c r="GOE2526" s="657"/>
      <c r="GOF2526" s="657"/>
      <c r="GOG2526" s="657"/>
      <c r="GOH2526" s="657"/>
      <c r="GOI2526" s="657"/>
      <c r="GOJ2526" s="657"/>
      <c r="GOK2526" s="657"/>
      <c r="GOL2526" s="657"/>
      <c r="GOM2526" s="657"/>
      <c r="GON2526" s="657"/>
      <c r="GOO2526" s="657"/>
      <c r="GOP2526" s="657"/>
      <c r="GOQ2526" s="657"/>
      <c r="GOR2526" s="657"/>
      <c r="GOS2526" s="657"/>
      <c r="GOT2526" s="657"/>
      <c r="GOU2526" s="657"/>
      <c r="GOV2526" s="657"/>
      <c r="GOW2526" s="657"/>
      <c r="GOX2526" s="657"/>
      <c r="GOY2526" s="657"/>
      <c r="GOZ2526" s="657"/>
      <c r="GPA2526" s="657"/>
      <c r="GPB2526" s="657"/>
      <c r="GPC2526" s="657"/>
      <c r="GPD2526" s="657"/>
      <c r="GPE2526" s="657"/>
      <c r="GPF2526" s="657"/>
      <c r="GPG2526" s="657"/>
      <c r="GPH2526" s="657"/>
      <c r="GPI2526" s="657"/>
      <c r="GPJ2526" s="657"/>
      <c r="GPK2526" s="657"/>
      <c r="GPL2526" s="657"/>
      <c r="GPM2526" s="657"/>
      <c r="GPN2526" s="657"/>
      <c r="GPO2526" s="657"/>
      <c r="GPP2526" s="657"/>
      <c r="GPQ2526" s="657"/>
      <c r="GPR2526" s="657"/>
      <c r="GPS2526" s="657"/>
      <c r="GPT2526" s="657"/>
      <c r="GPU2526" s="657"/>
      <c r="GPV2526" s="657"/>
      <c r="GPW2526" s="657"/>
      <c r="GPX2526" s="657"/>
      <c r="GPY2526" s="657"/>
      <c r="GPZ2526" s="657"/>
      <c r="GQA2526" s="657"/>
      <c r="GQB2526" s="657"/>
      <c r="GQC2526" s="657"/>
      <c r="GQD2526" s="657"/>
      <c r="GQE2526" s="657"/>
      <c r="GQF2526" s="657"/>
      <c r="GQG2526" s="657"/>
      <c r="GQH2526" s="657"/>
      <c r="GQI2526" s="657"/>
      <c r="GQJ2526" s="657"/>
      <c r="GQK2526" s="657"/>
      <c r="GQL2526" s="657"/>
      <c r="GQM2526" s="657"/>
      <c r="GQN2526" s="657"/>
      <c r="GQO2526" s="657"/>
      <c r="GQP2526" s="657"/>
      <c r="GQQ2526" s="657"/>
      <c r="GQR2526" s="657"/>
      <c r="GQS2526" s="657"/>
      <c r="GQT2526" s="657"/>
      <c r="GQU2526" s="657"/>
      <c r="GQV2526" s="657"/>
      <c r="GQW2526" s="657"/>
      <c r="GQX2526" s="657"/>
      <c r="GQY2526" s="657"/>
      <c r="GQZ2526" s="657"/>
      <c r="GRA2526" s="657"/>
      <c r="GRB2526" s="657"/>
      <c r="GRC2526" s="657"/>
      <c r="GRD2526" s="657"/>
      <c r="GRE2526" s="657"/>
      <c r="GRF2526" s="657"/>
      <c r="GRG2526" s="657"/>
      <c r="GRH2526" s="657"/>
      <c r="GRI2526" s="657"/>
      <c r="GRJ2526" s="657"/>
      <c r="GRK2526" s="657"/>
      <c r="GRL2526" s="657"/>
      <c r="GRM2526" s="657"/>
      <c r="GRN2526" s="657"/>
      <c r="GRO2526" s="657"/>
      <c r="GRP2526" s="657"/>
      <c r="GRQ2526" s="657"/>
      <c r="GRR2526" s="657"/>
      <c r="GRS2526" s="657"/>
      <c r="GRT2526" s="657"/>
      <c r="GRU2526" s="657"/>
      <c r="GRV2526" s="657"/>
      <c r="GRW2526" s="657"/>
      <c r="GRX2526" s="657"/>
      <c r="GRY2526" s="657"/>
      <c r="GRZ2526" s="657"/>
      <c r="GSA2526" s="657"/>
      <c r="GSB2526" s="657"/>
      <c r="GSC2526" s="657"/>
      <c r="GSD2526" s="657"/>
      <c r="GSE2526" s="657"/>
      <c r="GSF2526" s="657"/>
      <c r="GSG2526" s="657"/>
      <c r="GSH2526" s="657"/>
      <c r="GSI2526" s="657"/>
      <c r="GSJ2526" s="657"/>
      <c r="GSK2526" s="657"/>
      <c r="GSL2526" s="657"/>
      <c r="GSM2526" s="657"/>
      <c r="GSN2526" s="657"/>
      <c r="GSO2526" s="657"/>
      <c r="GSP2526" s="657"/>
      <c r="GSQ2526" s="657"/>
      <c r="GSR2526" s="657"/>
      <c r="GSS2526" s="657"/>
      <c r="GST2526" s="657"/>
      <c r="GSU2526" s="657"/>
      <c r="GSV2526" s="657"/>
      <c r="GSW2526" s="657"/>
      <c r="GSX2526" s="657"/>
      <c r="GSY2526" s="657"/>
      <c r="GSZ2526" s="657"/>
      <c r="GTA2526" s="657"/>
      <c r="GTB2526" s="657"/>
      <c r="GTC2526" s="657"/>
      <c r="GTD2526" s="657"/>
      <c r="GTE2526" s="657"/>
      <c r="GTF2526" s="657"/>
      <c r="GTG2526" s="657"/>
      <c r="GTH2526" s="657"/>
      <c r="GTI2526" s="657"/>
      <c r="GTJ2526" s="657"/>
      <c r="GTK2526" s="657"/>
      <c r="GTL2526" s="657"/>
      <c r="GTM2526" s="657"/>
      <c r="GTN2526" s="657"/>
      <c r="GTO2526" s="657"/>
      <c r="GTP2526" s="657"/>
      <c r="GTQ2526" s="657"/>
      <c r="GTR2526" s="657"/>
      <c r="GTS2526" s="657"/>
      <c r="GTT2526" s="657"/>
      <c r="GTU2526" s="657"/>
      <c r="GTV2526" s="657"/>
      <c r="GTW2526" s="657"/>
      <c r="GTX2526" s="657"/>
      <c r="GTY2526" s="657"/>
      <c r="GTZ2526" s="657"/>
      <c r="GUA2526" s="657"/>
      <c r="GUB2526" s="657"/>
      <c r="GUC2526" s="657"/>
      <c r="GUD2526" s="657"/>
      <c r="GUE2526" s="657"/>
      <c r="GUF2526" s="657"/>
      <c r="GUG2526" s="657"/>
      <c r="GUH2526" s="657"/>
      <c r="GUI2526" s="657"/>
      <c r="GUJ2526" s="657"/>
      <c r="GUK2526" s="657"/>
      <c r="GUL2526" s="657"/>
      <c r="GUM2526" s="657"/>
      <c r="GUN2526" s="657"/>
      <c r="GUO2526" s="657"/>
      <c r="GUP2526" s="657"/>
      <c r="GUQ2526" s="657"/>
      <c r="GUR2526" s="657"/>
      <c r="GUS2526" s="657"/>
      <c r="GUT2526" s="657"/>
      <c r="GUU2526" s="657"/>
      <c r="GUV2526" s="657"/>
      <c r="GUW2526" s="657"/>
      <c r="GUX2526" s="657"/>
      <c r="GUY2526" s="657"/>
      <c r="GUZ2526" s="657"/>
      <c r="GVA2526" s="657"/>
      <c r="GVB2526" s="657"/>
      <c r="GVC2526" s="657"/>
      <c r="GVD2526" s="657"/>
      <c r="GVE2526" s="657"/>
      <c r="GVF2526" s="657"/>
      <c r="GVG2526" s="657"/>
      <c r="GVH2526" s="657"/>
      <c r="GVI2526" s="657"/>
      <c r="GVJ2526" s="657"/>
      <c r="GVK2526" s="657"/>
      <c r="GVL2526" s="657"/>
      <c r="GVM2526" s="657"/>
      <c r="GVN2526" s="657"/>
      <c r="GVO2526" s="657"/>
      <c r="GVP2526" s="657"/>
      <c r="GVQ2526" s="657"/>
      <c r="GVR2526" s="657"/>
      <c r="GVS2526" s="657"/>
      <c r="GVT2526" s="657"/>
      <c r="GVU2526" s="657"/>
      <c r="GVV2526" s="657"/>
      <c r="GVW2526" s="657"/>
      <c r="GVX2526" s="657"/>
      <c r="GVY2526" s="657"/>
      <c r="GVZ2526" s="657"/>
      <c r="GWA2526" s="657"/>
      <c r="GWB2526" s="657"/>
      <c r="GWC2526" s="657"/>
      <c r="GWD2526" s="657"/>
      <c r="GWE2526" s="657"/>
      <c r="GWF2526" s="657"/>
      <c r="GWG2526" s="657"/>
      <c r="GWH2526" s="657"/>
      <c r="GWI2526" s="657"/>
      <c r="GWJ2526" s="657"/>
      <c r="GWK2526" s="657"/>
      <c r="GWL2526" s="657"/>
      <c r="GWM2526" s="657"/>
      <c r="GWN2526" s="657"/>
      <c r="GWO2526" s="657"/>
      <c r="GWP2526" s="657"/>
      <c r="GWQ2526" s="657"/>
      <c r="GWR2526" s="657"/>
      <c r="GWS2526" s="657"/>
      <c r="GWT2526" s="657"/>
      <c r="GWU2526" s="657"/>
      <c r="GWV2526" s="657"/>
      <c r="GWW2526" s="657"/>
      <c r="GWX2526" s="657"/>
      <c r="GWY2526" s="657"/>
      <c r="GWZ2526" s="657"/>
      <c r="GXA2526" s="657"/>
      <c r="GXB2526" s="657"/>
      <c r="GXC2526" s="657"/>
      <c r="GXD2526" s="657"/>
      <c r="GXE2526" s="657"/>
      <c r="GXF2526" s="657"/>
      <c r="GXG2526" s="657"/>
      <c r="GXH2526" s="657"/>
      <c r="GXI2526" s="657"/>
      <c r="GXJ2526" s="657"/>
      <c r="GXK2526" s="657"/>
      <c r="GXL2526" s="657"/>
      <c r="GXM2526" s="657"/>
      <c r="GXN2526" s="657"/>
      <c r="GXO2526" s="657"/>
      <c r="GXP2526" s="657"/>
      <c r="GXQ2526" s="657"/>
      <c r="GXR2526" s="657"/>
      <c r="GXS2526" s="657"/>
      <c r="GXT2526" s="657"/>
      <c r="GXU2526" s="657"/>
      <c r="GXV2526" s="657"/>
      <c r="GXW2526" s="657"/>
      <c r="GXX2526" s="657"/>
      <c r="GXY2526" s="657"/>
      <c r="GXZ2526" s="657"/>
      <c r="GYA2526" s="657"/>
      <c r="GYB2526" s="657"/>
      <c r="GYC2526" s="657"/>
      <c r="GYD2526" s="657"/>
      <c r="GYE2526" s="657"/>
      <c r="GYF2526" s="657"/>
      <c r="GYG2526" s="657"/>
      <c r="GYH2526" s="657"/>
      <c r="GYI2526" s="657"/>
      <c r="GYJ2526" s="657"/>
      <c r="GYK2526" s="657"/>
      <c r="GYL2526" s="657"/>
      <c r="GYM2526" s="657"/>
      <c r="GYN2526" s="657"/>
      <c r="GYO2526" s="657"/>
      <c r="GYP2526" s="657"/>
      <c r="GYQ2526" s="657"/>
      <c r="GYR2526" s="657"/>
      <c r="GYS2526" s="657"/>
      <c r="GYT2526" s="657"/>
      <c r="GYU2526" s="657"/>
      <c r="GYV2526" s="657"/>
      <c r="GYW2526" s="657"/>
      <c r="GYX2526" s="657"/>
      <c r="GYY2526" s="657"/>
      <c r="GYZ2526" s="657"/>
      <c r="GZA2526" s="657"/>
      <c r="GZB2526" s="657"/>
      <c r="GZC2526" s="657"/>
      <c r="GZD2526" s="657"/>
      <c r="GZE2526" s="657"/>
      <c r="GZF2526" s="657"/>
      <c r="GZG2526" s="657"/>
      <c r="GZH2526" s="657"/>
      <c r="GZI2526" s="657"/>
      <c r="GZJ2526" s="657"/>
      <c r="GZK2526" s="657"/>
      <c r="GZL2526" s="657"/>
      <c r="GZM2526" s="657"/>
      <c r="GZN2526" s="657"/>
      <c r="GZO2526" s="657"/>
      <c r="GZP2526" s="657"/>
      <c r="GZQ2526" s="657"/>
      <c r="GZR2526" s="657"/>
      <c r="GZS2526" s="657"/>
      <c r="GZT2526" s="657"/>
      <c r="GZU2526" s="657"/>
      <c r="GZV2526" s="657"/>
      <c r="GZW2526" s="657"/>
      <c r="GZX2526" s="657"/>
      <c r="GZY2526" s="657"/>
      <c r="GZZ2526" s="657"/>
      <c r="HAA2526" s="657"/>
      <c r="HAB2526" s="657"/>
      <c r="HAC2526" s="657"/>
      <c r="HAD2526" s="657"/>
      <c r="HAE2526" s="657"/>
      <c r="HAF2526" s="657"/>
      <c r="HAG2526" s="657"/>
      <c r="HAH2526" s="657"/>
      <c r="HAI2526" s="657"/>
      <c r="HAJ2526" s="657"/>
      <c r="HAK2526" s="657"/>
      <c r="HAL2526" s="657"/>
      <c r="HAM2526" s="657"/>
      <c r="HAN2526" s="657"/>
      <c r="HAO2526" s="657"/>
      <c r="HAP2526" s="657"/>
      <c r="HAQ2526" s="657"/>
      <c r="HAR2526" s="657"/>
      <c r="HAS2526" s="657"/>
      <c r="HAT2526" s="657"/>
      <c r="HAU2526" s="657"/>
      <c r="HAV2526" s="657"/>
      <c r="HAW2526" s="657"/>
      <c r="HAX2526" s="657"/>
      <c r="HAY2526" s="657"/>
      <c r="HAZ2526" s="657"/>
      <c r="HBA2526" s="657"/>
      <c r="HBB2526" s="657"/>
      <c r="HBC2526" s="657"/>
      <c r="HBD2526" s="657"/>
      <c r="HBE2526" s="657"/>
      <c r="HBF2526" s="657"/>
      <c r="HBG2526" s="657"/>
      <c r="HBH2526" s="657"/>
      <c r="HBI2526" s="657"/>
      <c r="HBJ2526" s="657"/>
      <c r="HBK2526" s="657"/>
      <c r="HBL2526" s="657"/>
      <c r="HBM2526" s="657"/>
      <c r="HBN2526" s="657"/>
      <c r="HBO2526" s="657"/>
      <c r="HBP2526" s="657"/>
      <c r="HBQ2526" s="657"/>
      <c r="HBR2526" s="657"/>
      <c r="HBS2526" s="657"/>
      <c r="HBT2526" s="657"/>
      <c r="HBU2526" s="657"/>
      <c r="HBV2526" s="657"/>
      <c r="HBW2526" s="657"/>
      <c r="HBX2526" s="657"/>
      <c r="HBY2526" s="657"/>
      <c r="HBZ2526" s="657"/>
      <c r="HCA2526" s="657"/>
      <c r="HCB2526" s="657"/>
      <c r="HCC2526" s="657"/>
      <c r="HCD2526" s="657"/>
      <c r="HCE2526" s="657"/>
      <c r="HCF2526" s="657"/>
      <c r="HCG2526" s="657"/>
      <c r="HCH2526" s="657"/>
      <c r="HCI2526" s="657"/>
      <c r="HCJ2526" s="657"/>
      <c r="HCK2526" s="657"/>
      <c r="HCL2526" s="657"/>
      <c r="HCM2526" s="657"/>
      <c r="HCN2526" s="657"/>
      <c r="HCO2526" s="657"/>
      <c r="HCP2526" s="657"/>
      <c r="HCQ2526" s="657"/>
      <c r="HCR2526" s="657"/>
      <c r="HCS2526" s="657"/>
      <c r="HCT2526" s="657"/>
      <c r="HCU2526" s="657"/>
      <c r="HCV2526" s="657"/>
      <c r="HCW2526" s="657"/>
      <c r="HCX2526" s="657"/>
      <c r="HCY2526" s="657"/>
      <c r="HCZ2526" s="657"/>
      <c r="HDA2526" s="657"/>
      <c r="HDB2526" s="657"/>
      <c r="HDC2526" s="657"/>
      <c r="HDD2526" s="657"/>
      <c r="HDE2526" s="657"/>
      <c r="HDF2526" s="657"/>
      <c r="HDG2526" s="657"/>
      <c r="HDH2526" s="657"/>
      <c r="HDI2526" s="657"/>
      <c r="HDJ2526" s="657"/>
      <c r="HDK2526" s="657"/>
      <c r="HDL2526" s="657"/>
      <c r="HDM2526" s="657"/>
      <c r="HDN2526" s="657"/>
      <c r="HDO2526" s="657"/>
      <c r="HDP2526" s="657"/>
      <c r="HDQ2526" s="657"/>
      <c r="HDR2526" s="657"/>
      <c r="HDS2526" s="657"/>
      <c r="HDT2526" s="657"/>
      <c r="HDU2526" s="657"/>
      <c r="HDV2526" s="657"/>
      <c r="HDW2526" s="657"/>
      <c r="HDX2526" s="657"/>
      <c r="HDY2526" s="657"/>
      <c r="HDZ2526" s="657"/>
      <c r="HEA2526" s="657"/>
      <c r="HEB2526" s="657"/>
      <c r="HEC2526" s="657"/>
      <c r="HED2526" s="657"/>
      <c r="HEE2526" s="657"/>
      <c r="HEF2526" s="657"/>
      <c r="HEG2526" s="657"/>
      <c r="HEH2526" s="657"/>
      <c r="HEI2526" s="657"/>
      <c r="HEJ2526" s="657"/>
      <c r="HEK2526" s="657"/>
      <c r="HEL2526" s="657"/>
      <c r="HEM2526" s="657"/>
      <c r="HEN2526" s="657"/>
      <c r="HEO2526" s="657"/>
      <c r="HEP2526" s="657"/>
      <c r="HEQ2526" s="657"/>
      <c r="HER2526" s="657"/>
      <c r="HES2526" s="657"/>
      <c r="HET2526" s="657"/>
      <c r="HEU2526" s="657"/>
      <c r="HEV2526" s="657"/>
      <c r="HEW2526" s="657"/>
      <c r="HEX2526" s="657"/>
      <c r="HEY2526" s="657"/>
      <c r="HEZ2526" s="657"/>
      <c r="HFA2526" s="657"/>
      <c r="HFB2526" s="657"/>
      <c r="HFC2526" s="657"/>
      <c r="HFD2526" s="657"/>
      <c r="HFE2526" s="657"/>
      <c r="HFF2526" s="657"/>
      <c r="HFG2526" s="657"/>
      <c r="HFH2526" s="657"/>
      <c r="HFI2526" s="657"/>
      <c r="HFJ2526" s="657"/>
      <c r="HFK2526" s="657"/>
      <c r="HFL2526" s="657"/>
      <c r="HFM2526" s="657"/>
      <c r="HFN2526" s="657"/>
      <c r="HFO2526" s="657"/>
      <c r="HFP2526" s="657"/>
      <c r="HFQ2526" s="657"/>
      <c r="HFR2526" s="657"/>
      <c r="HFS2526" s="657"/>
      <c r="HFT2526" s="657"/>
      <c r="HFU2526" s="657"/>
      <c r="HFV2526" s="657"/>
      <c r="HFW2526" s="657"/>
      <c r="HFX2526" s="657"/>
      <c r="HFY2526" s="657"/>
      <c r="HFZ2526" s="657"/>
      <c r="HGA2526" s="657"/>
      <c r="HGB2526" s="657"/>
      <c r="HGC2526" s="657"/>
      <c r="HGD2526" s="657"/>
      <c r="HGE2526" s="657"/>
      <c r="HGF2526" s="657"/>
      <c r="HGG2526" s="657"/>
      <c r="HGH2526" s="657"/>
      <c r="HGI2526" s="657"/>
      <c r="HGJ2526" s="657"/>
      <c r="HGK2526" s="657"/>
      <c r="HGL2526" s="657"/>
      <c r="HGM2526" s="657"/>
      <c r="HGN2526" s="657"/>
      <c r="HGO2526" s="657"/>
      <c r="HGP2526" s="657"/>
      <c r="HGQ2526" s="657"/>
      <c r="HGR2526" s="657"/>
      <c r="HGS2526" s="657"/>
      <c r="HGT2526" s="657"/>
      <c r="HGU2526" s="657"/>
      <c r="HGV2526" s="657"/>
      <c r="HGW2526" s="657"/>
      <c r="HGX2526" s="657"/>
      <c r="HGY2526" s="657"/>
      <c r="HGZ2526" s="657"/>
      <c r="HHA2526" s="657"/>
      <c r="HHB2526" s="657"/>
      <c r="HHC2526" s="657"/>
      <c r="HHD2526" s="657"/>
      <c r="HHE2526" s="657"/>
      <c r="HHF2526" s="657"/>
      <c r="HHG2526" s="657"/>
      <c r="HHH2526" s="657"/>
      <c r="HHI2526" s="657"/>
      <c r="HHJ2526" s="657"/>
      <c r="HHK2526" s="657"/>
      <c r="HHL2526" s="657"/>
      <c r="HHM2526" s="657"/>
      <c r="HHN2526" s="657"/>
      <c r="HHO2526" s="657"/>
      <c r="HHP2526" s="657"/>
      <c r="HHQ2526" s="657"/>
      <c r="HHR2526" s="657"/>
      <c r="HHS2526" s="657"/>
      <c r="HHT2526" s="657"/>
      <c r="HHU2526" s="657"/>
      <c r="HHV2526" s="657"/>
      <c r="HHW2526" s="657"/>
      <c r="HHX2526" s="657"/>
      <c r="HHY2526" s="657"/>
      <c r="HHZ2526" s="657"/>
      <c r="HIA2526" s="657"/>
      <c r="HIB2526" s="657"/>
      <c r="HIC2526" s="657"/>
      <c r="HID2526" s="657"/>
      <c r="HIE2526" s="657"/>
      <c r="HIF2526" s="657"/>
      <c r="HIG2526" s="657"/>
      <c r="HIH2526" s="657"/>
      <c r="HII2526" s="657"/>
      <c r="HIJ2526" s="657"/>
      <c r="HIK2526" s="657"/>
      <c r="HIL2526" s="657"/>
      <c r="HIM2526" s="657"/>
      <c r="HIN2526" s="657"/>
      <c r="HIO2526" s="657"/>
      <c r="HIP2526" s="657"/>
      <c r="HIQ2526" s="657"/>
      <c r="HIR2526" s="657"/>
      <c r="HIS2526" s="657"/>
      <c r="HIT2526" s="657"/>
      <c r="HIU2526" s="657"/>
      <c r="HIV2526" s="657"/>
      <c r="HIW2526" s="657"/>
      <c r="HIX2526" s="657"/>
      <c r="HIY2526" s="657"/>
      <c r="HIZ2526" s="657"/>
      <c r="HJA2526" s="657"/>
      <c r="HJB2526" s="657"/>
      <c r="HJC2526" s="657"/>
      <c r="HJD2526" s="657"/>
      <c r="HJE2526" s="657"/>
      <c r="HJF2526" s="657"/>
      <c r="HJG2526" s="657"/>
      <c r="HJH2526" s="657"/>
      <c r="HJI2526" s="657"/>
      <c r="HJJ2526" s="657"/>
      <c r="HJK2526" s="657"/>
      <c r="HJL2526" s="657"/>
      <c r="HJM2526" s="657"/>
      <c r="HJN2526" s="657"/>
      <c r="HJO2526" s="657"/>
      <c r="HJP2526" s="657"/>
      <c r="HJQ2526" s="657"/>
      <c r="HJR2526" s="657"/>
      <c r="HJS2526" s="657"/>
      <c r="HJT2526" s="657"/>
      <c r="HJU2526" s="657"/>
      <c r="HJV2526" s="657"/>
      <c r="HJW2526" s="657"/>
      <c r="HJX2526" s="657"/>
      <c r="HJY2526" s="657"/>
      <c r="HJZ2526" s="657"/>
      <c r="HKA2526" s="657"/>
      <c r="HKB2526" s="657"/>
      <c r="HKC2526" s="657"/>
      <c r="HKD2526" s="657"/>
      <c r="HKE2526" s="657"/>
      <c r="HKF2526" s="657"/>
      <c r="HKG2526" s="657"/>
      <c r="HKH2526" s="657"/>
      <c r="HKI2526" s="657"/>
      <c r="HKJ2526" s="657"/>
      <c r="HKK2526" s="657"/>
      <c r="HKL2526" s="657"/>
      <c r="HKM2526" s="657"/>
      <c r="HKN2526" s="657"/>
      <c r="HKO2526" s="657"/>
      <c r="HKP2526" s="657"/>
      <c r="HKQ2526" s="657"/>
      <c r="HKR2526" s="657"/>
      <c r="HKS2526" s="657"/>
      <c r="HKT2526" s="657"/>
      <c r="HKU2526" s="657"/>
      <c r="HKV2526" s="657"/>
      <c r="HKW2526" s="657"/>
      <c r="HKX2526" s="657"/>
      <c r="HKY2526" s="657"/>
      <c r="HKZ2526" s="657"/>
      <c r="HLA2526" s="657"/>
      <c r="HLB2526" s="657"/>
      <c r="HLC2526" s="657"/>
      <c r="HLD2526" s="657"/>
      <c r="HLE2526" s="657"/>
      <c r="HLF2526" s="657"/>
      <c r="HLG2526" s="657"/>
      <c r="HLH2526" s="657"/>
      <c r="HLI2526" s="657"/>
      <c r="HLJ2526" s="657"/>
      <c r="HLK2526" s="657"/>
      <c r="HLL2526" s="657"/>
      <c r="HLM2526" s="657"/>
      <c r="HLN2526" s="657"/>
      <c r="HLO2526" s="657"/>
      <c r="HLP2526" s="657"/>
      <c r="HLQ2526" s="657"/>
      <c r="HLR2526" s="657"/>
      <c r="HLS2526" s="657"/>
      <c r="HLT2526" s="657"/>
      <c r="HLU2526" s="657"/>
      <c r="HLV2526" s="657"/>
      <c r="HLW2526" s="657"/>
      <c r="HLX2526" s="657"/>
      <c r="HLY2526" s="657"/>
      <c r="HLZ2526" s="657"/>
      <c r="HMA2526" s="657"/>
      <c r="HMB2526" s="657"/>
      <c r="HMC2526" s="657"/>
      <c r="HMD2526" s="657"/>
      <c r="HME2526" s="657"/>
      <c r="HMF2526" s="657"/>
      <c r="HMG2526" s="657"/>
      <c r="HMH2526" s="657"/>
      <c r="HMI2526" s="657"/>
      <c r="HMJ2526" s="657"/>
      <c r="HMK2526" s="657"/>
      <c r="HML2526" s="657"/>
      <c r="HMM2526" s="657"/>
      <c r="HMN2526" s="657"/>
      <c r="HMO2526" s="657"/>
      <c r="HMP2526" s="657"/>
      <c r="HMQ2526" s="657"/>
      <c r="HMR2526" s="657"/>
      <c r="HMS2526" s="657"/>
      <c r="HMT2526" s="657"/>
      <c r="HMU2526" s="657"/>
      <c r="HMV2526" s="657"/>
      <c r="HMW2526" s="657"/>
      <c r="HMX2526" s="657"/>
      <c r="HMY2526" s="657"/>
      <c r="HMZ2526" s="657"/>
      <c r="HNA2526" s="657"/>
      <c r="HNB2526" s="657"/>
      <c r="HNC2526" s="657"/>
      <c r="HND2526" s="657"/>
      <c r="HNE2526" s="657"/>
      <c r="HNF2526" s="657"/>
      <c r="HNG2526" s="657"/>
      <c r="HNH2526" s="657"/>
      <c r="HNI2526" s="657"/>
      <c r="HNJ2526" s="657"/>
      <c r="HNK2526" s="657"/>
      <c r="HNL2526" s="657"/>
      <c r="HNM2526" s="657"/>
      <c r="HNN2526" s="657"/>
      <c r="HNO2526" s="657"/>
      <c r="HNP2526" s="657"/>
      <c r="HNQ2526" s="657"/>
      <c r="HNR2526" s="657"/>
      <c r="HNS2526" s="657"/>
      <c r="HNT2526" s="657"/>
      <c r="HNU2526" s="657"/>
      <c r="HNV2526" s="657"/>
      <c r="HNW2526" s="657"/>
      <c r="HNX2526" s="657"/>
      <c r="HNY2526" s="657"/>
      <c r="HNZ2526" s="657"/>
      <c r="HOA2526" s="657"/>
      <c r="HOB2526" s="657"/>
      <c r="HOC2526" s="657"/>
      <c r="HOD2526" s="657"/>
      <c r="HOE2526" s="657"/>
      <c r="HOF2526" s="657"/>
      <c r="HOG2526" s="657"/>
      <c r="HOH2526" s="657"/>
      <c r="HOI2526" s="657"/>
      <c r="HOJ2526" s="657"/>
      <c r="HOK2526" s="657"/>
      <c r="HOL2526" s="657"/>
      <c r="HOM2526" s="657"/>
      <c r="HON2526" s="657"/>
      <c r="HOO2526" s="657"/>
      <c r="HOP2526" s="657"/>
      <c r="HOQ2526" s="657"/>
      <c r="HOR2526" s="657"/>
      <c r="HOS2526" s="657"/>
      <c r="HOT2526" s="657"/>
      <c r="HOU2526" s="657"/>
      <c r="HOV2526" s="657"/>
      <c r="HOW2526" s="657"/>
      <c r="HOX2526" s="657"/>
      <c r="HOY2526" s="657"/>
      <c r="HOZ2526" s="657"/>
      <c r="HPA2526" s="657"/>
      <c r="HPB2526" s="657"/>
      <c r="HPC2526" s="657"/>
      <c r="HPD2526" s="657"/>
      <c r="HPE2526" s="657"/>
      <c r="HPF2526" s="657"/>
      <c r="HPG2526" s="657"/>
      <c r="HPH2526" s="657"/>
      <c r="HPI2526" s="657"/>
      <c r="HPJ2526" s="657"/>
      <c r="HPK2526" s="657"/>
      <c r="HPL2526" s="657"/>
      <c r="HPM2526" s="657"/>
      <c r="HPN2526" s="657"/>
      <c r="HPO2526" s="657"/>
      <c r="HPP2526" s="657"/>
      <c r="HPQ2526" s="657"/>
      <c r="HPR2526" s="657"/>
      <c r="HPS2526" s="657"/>
      <c r="HPT2526" s="657"/>
      <c r="HPU2526" s="657"/>
      <c r="HPV2526" s="657"/>
      <c r="HPW2526" s="657"/>
      <c r="HPX2526" s="657"/>
      <c r="HPY2526" s="657"/>
      <c r="HPZ2526" s="657"/>
      <c r="HQA2526" s="657"/>
      <c r="HQB2526" s="657"/>
      <c r="HQC2526" s="657"/>
      <c r="HQD2526" s="657"/>
      <c r="HQE2526" s="657"/>
      <c r="HQF2526" s="657"/>
      <c r="HQG2526" s="657"/>
      <c r="HQH2526" s="657"/>
      <c r="HQI2526" s="657"/>
      <c r="HQJ2526" s="657"/>
      <c r="HQK2526" s="657"/>
      <c r="HQL2526" s="657"/>
      <c r="HQM2526" s="657"/>
      <c r="HQN2526" s="657"/>
      <c r="HQO2526" s="657"/>
      <c r="HQP2526" s="657"/>
      <c r="HQQ2526" s="657"/>
      <c r="HQR2526" s="657"/>
      <c r="HQS2526" s="657"/>
      <c r="HQT2526" s="657"/>
      <c r="HQU2526" s="657"/>
      <c r="HQV2526" s="657"/>
      <c r="HQW2526" s="657"/>
      <c r="HQX2526" s="657"/>
      <c r="HQY2526" s="657"/>
      <c r="HQZ2526" s="657"/>
      <c r="HRA2526" s="657"/>
      <c r="HRB2526" s="657"/>
      <c r="HRC2526" s="657"/>
      <c r="HRD2526" s="657"/>
      <c r="HRE2526" s="657"/>
      <c r="HRF2526" s="657"/>
      <c r="HRG2526" s="657"/>
      <c r="HRH2526" s="657"/>
      <c r="HRI2526" s="657"/>
      <c r="HRJ2526" s="657"/>
      <c r="HRK2526" s="657"/>
      <c r="HRL2526" s="657"/>
      <c r="HRM2526" s="657"/>
      <c r="HRN2526" s="657"/>
      <c r="HRO2526" s="657"/>
      <c r="HRP2526" s="657"/>
      <c r="HRQ2526" s="657"/>
      <c r="HRR2526" s="657"/>
      <c r="HRS2526" s="657"/>
      <c r="HRT2526" s="657"/>
      <c r="HRU2526" s="657"/>
      <c r="HRV2526" s="657"/>
      <c r="HRW2526" s="657"/>
      <c r="HRX2526" s="657"/>
      <c r="HRY2526" s="657"/>
      <c r="HRZ2526" s="657"/>
      <c r="HSA2526" s="657"/>
      <c r="HSB2526" s="657"/>
      <c r="HSC2526" s="657"/>
      <c r="HSD2526" s="657"/>
      <c r="HSE2526" s="657"/>
      <c r="HSF2526" s="657"/>
      <c r="HSG2526" s="657"/>
      <c r="HSH2526" s="657"/>
      <c r="HSI2526" s="657"/>
      <c r="HSJ2526" s="657"/>
      <c r="HSK2526" s="657"/>
      <c r="HSL2526" s="657"/>
      <c r="HSM2526" s="657"/>
      <c r="HSN2526" s="657"/>
      <c r="HSO2526" s="657"/>
      <c r="HSP2526" s="657"/>
      <c r="HSQ2526" s="657"/>
      <c r="HSR2526" s="657"/>
      <c r="HSS2526" s="657"/>
      <c r="HST2526" s="657"/>
      <c r="HSU2526" s="657"/>
      <c r="HSV2526" s="657"/>
      <c r="HSW2526" s="657"/>
      <c r="HSX2526" s="657"/>
      <c r="HSY2526" s="657"/>
      <c r="HSZ2526" s="657"/>
      <c r="HTA2526" s="657"/>
      <c r="HTB2526" s="657"/>
      <c r="HTC2526" s="657"/>
      <c r="HTD2526" s="657"/>
      <c r="HTE2526" s="657"/>
      <c r="HTF2526" s="657"/>
      <c r="HTG2526" s="657"/>
      <c r="HTH2526" s="657"/>
      <c r="HTI2526" s="657"/>
      <c r="HTJ2526" s="657"/>
      <c r="HTK2526" s="657"/>
      <c r="HTL2526" s="657"/>
      <c r="HTM2526" s="657"/>
      <c r="HTN2526" s="657"/>
      <c r="HTO2526" s="657"/>
      <c r="HTP2526" s="657"/>
      <c r="HTQ2526" s="657"/>
      <c r="HTR2526" s="657"/>
      <c r="HTS2526" s="657"/>
      <c r="HTT2526" s="657"/>
      <c r="HTU2526" s="657"/>
      <c r="HTV2526" s="657"/>
      <c r="HTW2526" s="657"/>
      <c r="HTX2526" s="657"/>
      <c r="HTY2526" s="657"/>
      <c r="HTZ2526" s="657"/>
      <c r="HUA2526" s="657"/>
      <c r="HUB2526" s="657"/>
      <c r="HUC2526" s="657"/>
      <c r="HUD2526" s="657"/>
      <c r="HUE2526" s="657"/>
      <c r="HUF2526" s="657"/>
      <c r="HUG2526" s="657"/>
      <c r="HUH2526" s="657"/>
      <c r="HUI2526" s="657"/>
      <c r="HUJ2526" s="657"/>
      <c r="HUK2526" s="657"/>
      <c r="HUL2526" s="657"/>
      <c r="HUM2526" s="657"/>
      <c r="HUN2526" s="657"/>
      <c r="HUO2526" s="657"/>
      <c r="HUP2526" s="657"/>
      <c r="HUQ2526" s="657"/>
      <c r="HUR2526" s="657"/>
      <c r="HUS2526" s="657"/>
      <c r="HUT2526" s="657"/>
      <c r="HUU2526" s="657"/>
      <c r="HUV2526" s="657"/>
      <c r="HUW2526" s="657"/>
      <c r="HUX2526" s="657"/>
      <c r="HUY2526" s="657"/>
      <c r="HUZ2526" s="657"/>
      <c r="HVA2526" s="657"/>
      <c r="HVB2526" s="657"/>
      <c r="HVC2526" s="657"/>
      <c r="HVD2526" s="657"/>
      <c r="HVE2526" s="657"/>
      <c r="HVF2526" s="657"/>
      <c r="HVG2526" s="657"/>
      <c r="HVH2526" s="657"/>
      <c r="HVI2526" s="657"/>
      <c r="HVJ2526" s="657"/>
      <c r="HVK2526" s="657"/>
      <c r="HVL2526" s="657"/>
      <c r="HVM2526" s="657"/>
      <c r="HVN2526" s="657"/>
      <c r="HVO2526" s="657"/>
      <c r="HVP2526" s="657"/>
      <c r="HVQ2526" s="657"/>
      <c r="HVR2526" s="657"/>
      <c r="HVS2526" s="657"/>
      <c r="HVT2526" s="657"/>
      <c r="HVU2526" s="657"/>
      <c r="HVV2526" s="657"/>
      <c r="HVW2526" s="657"/>
      <c r="HVX2526" s="657"/>
      <c r="HVY2526" s="657"/>
      <c r="HVZ2526" s="657"/>
      <c r="HWA2526" s="657"/>
      <c r="HWB2526" s="657"/>
      <c r="HWC2526" s="657"/>
      <c r="HWD2526" s="657"/>
      <c r="HWE2526" s="657"/>
      <c r="HWF2526" s="657"/>
      <c r="HWG2526" s="657"/>
      <c r="HWH2526" s="657"/>
      <c r="HWI2526" s="657"/>
      <c r="HWJ2526" s="657"/>
      <c r="HWK2526" s="657"/>
      <c r="HWL2526" s="657"/>
      <c r="HWM2526" s="657"/>
      <c r="HWN2526" s="657"/>
      <c r="HWO2526" s="657"/>
      <c r="HWP2526" s="657"/>
      <c r="HWQ2526" s="657"/>
      <c r="HWR2526" s="657"/>
      <c r="HWS2526" s="657"/>
      <c r="HWT2526" s="657"/>
      <c r="HWU2526" s="657"/>
      <c r="HWV2526" s="657"/>
      <c r="HWW2526" s="657"/>
      <c r="HWX2526" s="657"/>
      <c r="HWY2526" s="657"/>
      <c r="HWZ2526" s="657"/>
      <c r="HXA2526" s="657"/>
      <c r="HXB2526" s="657"/>
      <c r="HXC2526" s="657"/>
      <c r="HXD2526" s="657"/>
      <c r="HXE2526" s="657"/>
      <c r="HXF2526" s="657"/>
      <c r="HXG2526" s="657"/>
      <c r="HXH2526" s="657"/>
      <c r="HXI2526" s="657"/>
      <c r="HXJ2526" s="657"/>
      <c r="HXK2526" s="657"/>
      <c r="HXL2526" s="657"/>
      <c r="HXM2526" s="657"/>
      <c r="HXN2526" s="657"/>
      <c r="HXO2526" s="657"/>
      <c r="HXP2526" s="657"/>
      <c r="HXQ2526" s="657"/>
      <c r="HXR2526" s="657"/>
      <c r="HXS2526" s="657"/>
      <c r="HXT2526" s="657"/>
      <c r="HXU2526" s="657"/>
      <c r="HXV2526" s="657"/>
      <c r="HXW2526" s="657"/>
      <c r="HXX2526" s="657"/>
      <c r="HXY2526" s="657"/>
      <c r="HXZ2526" s="657"/>
      <c r="HYA2526" s="657"/>
      <c r="HYB2526" s="657"/>
      <c r="HYC2526" s="657"/>
      <c r="HYD2526" s="657"/>
      <c r="HYE2526" s="657"/>
      <c r="HYF2526" s="657"/>
      <c r="HYG2526" s="657"/>
      <c r="HYH2526" s="657"/>
      <c r="HYI2526" s="657"/>
      <c r="HYJ2526" s="657"/>
      <c r="HYK2526" s="657"/>
      <c r="HYL2526" s="657"/>
      <c r="HYM2526" s="657"/>
      <c r="HYN2526" s="657"/>
      <c r="HYO2526" s="657"/>
      <c r="HYP2526" s="657"/>
      <c r="HYQ2526" s="657"/>
      <c r="HYR2526" s="657"/>
      <c r="HYS2526" s="657"/>
      <c r="HYT2526" s="657"/>
      <c r="HYU2526" s="657"/>
      <c r="HYV2526" s="657"/>
      <c r="HYW2526" s="657"/>
      <c r="HYX2526" s="657"/>
      <c r="HYY2526" s="657"/>
      <c r="HYZ2526" s="657"/>
      <c r="HZA2526" s="657"/>
      <c r="HZB2526" s="657"/>
      <c r="HZC2526" s="657"/>
      <c r="HZD2526" s="657"/>
      <c r="HZE2526" s="657"/>
      <c r="HZF2526" s="657"/>
      <c r="HZG2526" s="657"/>
      <c r="HZH2526" s="657"/>
      <c r="HZI2526" s="657"/>
      <c r="HZJ2526" s="657"/>
      <c r="HZK2526" s="657"/>
      <c r="HZL2526" s="657"/>
      <c r="HZM2526" s="657"/>
      <c r="HZN2526" s="657"/>
      <c r="HZO2526" s="657"/>
      <c r="HZP2526" s="657"/>
      <c r="HZQ2526" s="657"/>
      <c r="HZR2526" s="657"/>
      <c r="HZS2526" s="657"/>
      <c r="HZT2526" s="657"/>
      <c r="HZU2526" s="657"/>
      <c r="HZV2526" s="657"/>
      <c r="HZW2526" s="657"/>
      <c r="HZX2526" s="657"/>
      <c r="HZY2526" s="657"/>
      <c r="HZZ2526" s="657"/>
      <c r="IAA2526" s="657"/>
      <c r="IAB2526" s="657"/>
      <c r="IAC2526" s="657"/>
      <c r="IAD2526" s="657"/>
      <c r="IAE2526" s="657"/>
      <c r="IAF2526" s="657"/>
      <c r="IAG2526" s="657"/>
      <c r="IAH2526" s="657"/>
      <c r="IAI2526" s="657"/>
      <c r="IAJ2526" s="657"/>
      <c r="IAK2526" s="657"/>
      <c r="IAL2526" s="657"/>
      <c r="IAM2526" s="657"/>
      <c r="IAN2526" s="657"/>
      <c r="IAO2526" s="657"/>
      <c r="IAP2526" s="657"/>
      <c r="IAQ2526" s="657"/>
      <c r="IAR2526" s="657"/>
      <c r="IAS2526" s="657"/>
      <c r="IAT2526" s="657"/>
      <c r="IAU2526" s="657"/>
      <c r="IAV2526" s="657"/>
      <c r="IAW2526" s="657"/>
      <c r="IAX2526" s="657"/>
      <c r="IAY2526" s="657"/>
      <c r="IAZ2526" s="657"/>
      <c r="IBA2526" s="657"/>
      <c r="IBB2526" s="657"/>
      <c r="IBC2526" s="657"/>
      <c r="IBD2526" s="657"/>
      <c r="IBE2526" s="657"/>
      <c r="IBF2526" s="657"/>
      <c r="IBG2526" s="657"/>
      <c r="IBH2526" s="657"/>
      <c r="IBI2526" s="657"/>
      <c r="IBJ2526" s="657"/>
      <c r="IBK2526" s="657"/>
      <c r="IBL2526" s="657"/>
      <c r="IBM2526" s="657"/>
      <c r="IBN2526" s="657"/>
      <c r="IBO2526" s="657"/>
      <c r="IBP2526" s="657"/>
      <c r="IBQ2526" s="657"/>
      <c r="IBR2526" s="657"/>
      <c r="IBS2526" s="657"/>
      <c r="IBT2526" s="657"/>
      <c r="IBU2526" s="657"/>
      <c r="IBV2526" s="657"/>
      <c r="IBW2526" s="657"/>
      <c r="IBX2526" s="657"/>
      <c r="IBY2526" s="657"/>
      <c r="IBZ2526" s="657"/>
      <c r="ICA2526" s="657"/>
      <c r="ICB2526" s="657"/>
      <c r="ICC2526" s="657"/>
      <c r="ICD2526" s="657"/>
      <c r="ICE2526" s="657"/>
      <c r="ICF2526" s="657"/>
      <c r="ICG2526" s="657"/>
      <c r="ICH2526" s="657"/>
      <c r="ICI2526" s="657"/>
      <c r="ICJ2526" s="657"/>
      <c r="ICK2526" s="657"/>
      <c r="ICL2526" s="657"/>
      <c r="ICM2526" s="657"/>
      <c r="ICN2526" s="657"/>
      <c r="ICO2526" s="657"/>
      <c r="ICP2526" s="657"/>
      <c r="ICQ2526" s="657"/>
      <c r="ICR2526" s="657"/>
      <c r="ICS2526" s="657"/>
      <c r="ICT2526" s="657"/>
      <c r="ICU2526" s="657"/>
      <c r="ICV2526" s="657"/>
      <c r="ICW2526" s="657"/>
      <c r="ICX2526" s="657"/>
      <c r="ICY2526" s="657"/>
      <c r="ICZ2526" s="657"/>
      <c r="IDA2526" s="657"/>
      <c r="IDB2526" s="657"/>
      <c r="IDC2526" s="657"/>
      <c r="IDD2526" s="657"/>
      <c r="IDE2526" s="657"/>
      <c r="IDF2526" s="657"/>
      <c r="IDG2526" s="657"/>
      <c r="IDH2526" s="657"/>
      <c r="IDI2526" s="657"/>
      <c r="IDJ2526" s="657"/>
      <c r="IDK2526" s="657"/>
      <c r="IDL2526" s="657"/>
      <c r="IDM2526" s="657"/>
      <c r="IDN2526" s="657"/>
      <c r="IDO2526" s="657"/>
      <c r="IDP2526" s="657"/>
      <c r="IDQ2526" s="657"/>
      <c r="IDR2526" s="657"/>
      <c r="IDS2526" s="657"/>
      <c r="IDT2526" s="657"/>
      <c r="IDU2526" s="657"/>
      <c r="IDV2526" s="657"/>
      <c r="IDW2526" s="657"/>
      <c r="IDX2526" s="657"/>
      <c r="IDY2526" s="657"/>
      <c r="IDZ2526" s="657"/>
      <c r="IEA2526" s="657"/>
      <c r="IEB2526" s="657"/>
      <c r="IEC2526" s="657"/>
      <c r="IED2526" s="657"/>
      <c r="IEE2526" s="657"/>
      <c r="IEF2526" s="657"/>
      <c r="IEG2526" s="657"/>
      <c r="IEH2526" s="657"/>
      <c r="IEI2526" s="657"/>
      <c r="IEJ2526" s="657"/>
      <c r="IEK2526" s="657"/>
      <c r="IEL2526" s="657"/>
      <c r="IEM2526" s="657"/>
      <c r="IEN2526" s="657"/>
      <c r="IEO2526" s="657"/>
      <c r="IEP2526" s="657"/>
      <c r="IEQ2526" s="657"/>
      <c r="IER2526" s="657"/>
      <c r="IES2526" s="657"/>
      <c r="IET2526" s="657"/>
      <c r="IEU2526" s="657"/>
      <c r="IEV2526" s="657"/>
      <c r="IEW2526" s="657"/>
      <c r="IEX2526" s="657"/>
      <c r="IEY2526" s="657"/>
      <c r="IEZ2526" s="657"/>
      <c r="IFA2526" s="657"/>
      <c r="IFB2526" s="657"/>
      <c r="IFC2526" s="657"/>
      <c r="IFD2526" s="657"/>
      <c r="IFE2526" s="657"/>
      <c r="IFF2526" s="657"/>
      <c r="IFG2526" s="657"/>
      <c r="IFH2526" s="657"/>
      <c r="IFI2526" s="657"/>
      <c r="IFJ2526" s="657"/>
      <c r="IFK2526" s="657"/>
      <c r="IFL2526" s="657"/>
      <c r="IFM2526" s="657"/>
      <c r="IFN2526" s="657"/>
      <c r="IFO2526" s="657"/>
      <c r="IFP2526" s="657"/>
      <c r="IFQ2526" s="657"/>
      <c r="IFR2526" s="657"/>
      <c r="IFS2526" s="657"/>
      <c r="IFT2526" s="657"/>
      <c r="IFU2526" s="657"/>
      <c r="IFV2526" s="657"/>
      <c r="IFW2526" s="657"/>
      <c r="IFX2526" s="657"/>
      <c r="IFY2526" s="657"/>
      <c r="IFZ2526" s="657"/>
      <c r="IGA2526" s="657"/>
      <c r="IGB2526" s="657"/>
      <c r="IGC2526" s="657"/>
      <c r="IGD2526" s="657"/>
      <c r="IGE2526" s="657"/>
      <c r="IGF2526" s="657"/>
      <c r="IGG2526" s="657"/>
      <c r="IGH2526" s="657"/>
      <c r="IGI2526" s="657"/>
      <c r="IGJ2526" s="657"/>
      <c r="IGK2526" s="657"/>
      <c r="IGL2526" s="657"/>
      <c r="IGM2526" s="657"/>
      <c r="IGN2526" s="657"/>
      <c r="IGO2526" s="657"/>
      <c r="IGP2526" s="657"/>
      <c r="IGQ2526" s="657"/>
      <c r="IGR2526" s="657"/>
      <c r="IGS2526" s="657"/>
      <c r="IGT2526" s="657"/>
      <c r="IGU2526" s="657"/>
      <c r="IGV2526" s="657"/>
      <c r="IGW2526" s="657"/>
      <c r="IGX2526" s="657"/>
      <c r="IGY2526" s="657"/>
      <c r="IGZ2526" s="657"/>
      <c r="IHA2526" s="657"/>
      <c r="IHB2526" s="657"/>
      <c r="IHC2526" s="657"/>
      <c r="IHD2526" s="657"/>
      <c r="IHE2526" s="657"/>
      <c r="IHF2526" s="657"/>
      <c r="IHG2526" s="657"/>
      <c r="IHH2526" s="657"/>
      <c r="IHI2526" s="657"/>
      <c r="IHJ2526" s="657"/>
      <c r="IHK2526" s="657"/>
      <c r="IHL2526" s="657"/>
      <c r="IHM2526" s="657"/>
      <c r="IHN2526" s="657"/>
      <c r="IHO2526" s="657"/>
      <c r="IHP2526" s="657"/>
      <c r="IHQ2526" s="657"/>
      <c r="IHR2526" s="657"/>
      <c r="IHS2526" s="657"/>
      <c r="IHT2526" s="657"/>
      <c r="IHU2526" s="657"/>
      <c r="IHV2526" s="657"/>
      <c r="IHW2526" s="657"/>
      <c r="IHX2526" s="657"/>
      <c r="IHY2526" s="657"/>
      <c r="IHZ2526" s="657"/>
      <c r="IIA2526" s="657"/>
      <c r="IIB2526" s="657"/>
      <c r="IIC2526" s="657"/>
      <c r="IID2526" s="657"/>
      <c r="IIE2526" s="657"/>
      <c r="IIF2526" s="657"/>
      <c r="IIG2526" s="657"/>
      <c r="IIH2526" s="657"/>
      <c r="III2526" s="657"/>
      <c r="IIJ2526" s="657"/>
      <c r="IIK2526" s="657"/>
      <c r="IIL2526" s="657"/>
      <c r="IIM2526" s="657"/>
      <c r="IIN2526" s="657"/>
      <c r="IIO2526" s="657"/>
      <c r="IIP2526" s="657"/>
      <c r="IIQ2526" s="657"/>
      <c r="IIR2526" s="657"/>
      <c r="IIS2526" s="657"/>
      <c r="IIT2526" s="657"/>
      <c r="IIU2526" s="657"/>
      <c r="IIV2526" s="657"/>
      <c r="IIW2526" s="657"/>
      <c r="IIX2526" s="657"/>
      <c r="IIY2526" s="657"/>
      <c r="IIZ2526" s="657"/>
      <c r="IJA2526" s="657"/>
      <c r="IJB2526" s="657"/>
      <c r="IJC2526" s="657"/>
      <c r="IJD2526" s="657"/>
      <c r="IJE2526" s="657"/>
      <c r="IJF2526" s="657"/>
      <c r="IJG2526" s="657"/>
      <c r="IJH2526" s="657"/>
      <c r="IJI2526" s="657"/>
      <c r="IJJ2526" s="657"/>
      <c r="IJK2526" s="657"/>
      <c r="IJL2526" s="657"/>
      <c r="IJM2526" s="657"/>
      <c r="IJN2526" s="657"/>
      <c r="IJO2526" s="657"/>
      <c r="IJP2526" s="657"/>
      <c r="IJQ2526" s="657"/>
      <c r="IJR2526" s="657"/>
      <c r="IJS2526" s="657"/>
      <c r="IJT2526" s="657"/>
      <c r="IJU2526" s="657"/>
      <c r="IJV2526" s="657"/>
      <c r="IJW2526" s="657"/>
      <c r="IJX2526" s="657"/>
      <c r="IJY2526" s="657"/>
      <c r="IJZ2526" s="657"/>
      <c r="IKA2526" s="657"/>
      <c r="IKB2526" s="657"/>
      <c r="IKC2526" s="657"/>
      <c r="IKD2526" s="657"/>
      <c r="IKE2526" s="657"/>
      <c r="IKF2526" s="657"/>
      <c r="IKG2526" s="657"/>
      <c r="IKH2526" s="657"/>
      <c r="IKI2526" s="657"/>
      <c r="IKJ2526" s="657"/>
      <c r="IKK2526" s="657"/>
      <c r="IKL2526" s="657"/>
      <c r="IKM2526" s="657"/>
      <c r="IKN2526" s="657"/>
      <c r="IKO2526" s="657"/>
      <c r="IKP2526" s="657"/>
      <c r="IKQ2526" s="657"/>
      <c r="IKR2526" s="657"/>
      <c r="IKS2526" s="657"/>
      <c r="IKT2526" s="657"/>
      <c r="IKU2526" s="657"/>
      <c r="IKV2526" s="657"/>
      <c r="IKW2526" s="657"/>
      <c r="IKX2526" s="657"/>
      <c r="IKY2526" s="657"/>
      <c r="IKZ2526" s="657"/>
      <c r="ILA2526" s="657"/>
      <c r="ILB2526" s="657"/>
      <c r="ILC2526" s="657"/>
      <c r="ILD2526" s="657"/>
      <c r="ILE2526" s="657"/>
      <c r="ILF2526" s="657"/>
      <c r="ILG2526" s="657"/>
      <c r="ILH2526" s="657"/>
      <c r="ILI2526" s="657"/>
      <c r="ILJ2526" s="657"/>
      <c r="ILK2526" s="657"/>
      <c r="ILL2526" s="657"/>
      <c r="ILM2526" s="657"/>
      <c r="ILN2526" s="657"/>
      <c r="ILO2526" s="657"/>
      <c r="ILP2526" s="657"/>
      <c r="ILQ2526" s="657"/>
      <c r="ILR2526" s="657"/>
      <c r="ILS2526" s="657"/>
      <c r="ILT2526" s="657"/>
      <c r="ILU2526" s="657"/>
      <c r="ILV2526" s="657"/>
      <c r="ILW2526" s="657"/>
      <c r="ILX2526" s="657"/>
      <c r="ILY2526" s="657"/>
      <c r="ILZ2526" s="657"/>
      <c r="IMA2526" s="657"/>
      <c r="IMB2526" s="657"/>
      <c r="IMC2526" s="657"/>
      <c r="IMD2526" s="657"/>
      <c r="IME2526" s="657"/>
      <c r="IMF2526" s="657"/>
      <c r="IMG2526" s="657"/>
      <c r="IMH2526" s="657"/>
      <c r="IMI2526" s="657"/>
      <c r="IMJ2526" s="657"/>
      <c r="IMK2526" s="657"/>
      <c r="IML2526" s="657"/>
      <c r="IMM2526" s="657"/>
      <c r="IMN2526" s="657"/>
      <c r="IMO2526" s="657"/>
      <c r="IMP2526" s="657"/>
      <c r="IMQ2526" s="657"/>
      <c r="IMR2526" s="657"/>
      <c r="IMS2526" s="657"/>
      <c r="IMT2526" s="657"/>
      <c r="IMU2526" s="657"/>
      <c r="IMV2526" s="657"/>
      <c r="IMW2526" s="657"/>
      <c r="IMX2526" s="657"/>
      <c r="IMY2526" s="657"/>
      <c r="IMZ2526" s="657"/>
      <c r="INA2526" s="657"/>
      <c r="INB2526" s="657"/>
      <c r="INC2526" s="657"/>
      <c r="IND2526" s="657"/>
      <c r="INE2526" s="657"/>
      <c r="INF2526" s="657"/>
      <c r="ING2526" s="657"/>
      <c r="INH2526" s="657"/>
      <c r="INI2526" s="657"/>
      <c r="INJ2526" s="657"/>
      <c r="INK2526" s="657"/>
      <c r="INL2526" s="657"/>
      <c r="INM2526" s="657"/>
      <c r="INN2526" s="657"/>
      <c r="INO2526" s="657"/>
      <c r="INP2526" s="657"/>
      <c r="INQ2526" s="657"/>
      <c r="INR2526" s="657"/>
      <c r="INS2526" s="657"/>
      <c r="INT2526" s="657"/>
      <c r="INU2526" s="657"/>
      <c r="INV2526" s="657"/>
      <c r="INW2526" s="657"/>
      <c r="INX2526" s="657"/>
      <c r="INY2526" s="657"/>
      <c r="INZ2526" s="657"/>
      <c r="IOA2526" s="657"/>
      <c r="IOB2526" s="657"/>
      <c r="IOC2526" s="657"/>
      <c r="IOD2526" s="657"/>
      <c r="IOE2526" s="657"/>
      <c r="IOF2526" s="657"/>
      <c r="IOG2526" s="657"/>
      <c r="IOH2526" s="657"/>
      <c r="IOI2526" s="657"/>
      <c r="IOJ2526" s="657"/>
      <c r="IOK2526" s="657"/>
      <c r="IOL2526" s="657"/>
      <c r="IOM2526" s="657"/>
      <c r="ION2526" s="657"/>
      <c r="IOO2526" s="657"/>
      <c r="IOP2526" s="657"/>
      <c r="IOQ2526" s="657"/>
      <c r="IOR2526" s="657"/>
      <c r="IOS2526" s="657"/>
      <c r="IOT2526" s="657"/>
      <c r="IOU2526" s="657"/>
      <c r="IOV2526" s="657"/>
      <c r="IOW2526" s="657"/>
      <c r="IOX2526" s="657"/>
      <c r="IOY2526" s="657"/>
      <c r="IOZ2526" s="657"/>
      <c r="IPA2526" s="657"/>
      <c r="IPB2526" s="657"/>
      <c r="IPC2526" s="657"/>
      <c r="IPD2526" s="657"/>
      <c r="IPE2526" s="657"/>
      <c r="IPF2526" s="657"/>
      <c r="IPG2526" s="657"/>
      <c r="IPH2526" s="657"/>
      <c r="IPI2526" s="657"/>
      <c r="IPJ2526" s="657"/>
      <c r="IPK2526" s="657"/>
      <c r="IPL2526" s="657"/>
      <c r="IPM2526" s="657"/>
      <c r="IPN2526" s="657"/>
      <c r="IPO2526" s="657"/>
      <c r="IPP2526" s="657"/>
      <c r="IPQ2526" s="657"/>
      <c r="IPR2526" s="657"/>
      <c r="IPS2526" s="657"/>
      <c r="IPT2526" s="657"/>
      <c r="IPU2526" s="657"/>
      <c r="IPV2526" s="657"/>
      <c r="IPW2526" s="657"/>
      <c r="IPX2526" s="657"/>
      <c r="IPY2526" s="657"/>
      <c r="IPZ2526" s="657"/>
      <c r="IQA2526" s="657"/>
      <c r="IQB2526" s="657"/>
      <c r="IQC2526" s="657"/>
      <c r="IQD2526" s="657"/>
      <c r="IQE2526" s="657"/>
      <c r="IQF2526" s="657"/>
      <c r="IQG2526" s="657"/>
      <c r="IQH2526" s="657"/>
      <c r="IQI2526" s="657"/>
      <c r="IQJ2526" s="657"/>
      <c r="IQK2526" s="657"/>
      <c r="IQL2526" s="657"/>
      <c r="IQM2526" s="657"/>
      <c r="IQN2526" s="657"/>
      <c r="IQO2526" s="657"/>
      <c r="IQP2526" s="657"/>
      <c r="IQQ2526" s="657"/>
      <c r="IQR2526" s="657"/>
      <c r="IQS2526" s="657"/>
      <c r="IQT2526" s="657"/>
      <c r="IQU2526" s="657"/>
      <c r="IQV2526" s="657"/>
      <c r="IQW2526" s="657"/>
      <c r="IQX2526" s="657"/>
      <c r="IQY2526" s="657"/>
      <c r="IQZ2526" s="657"/>
      <c r="IRA2526" s="657"/>
      <c r="IRB2526" s="657"/>
      <c r="IRC2526" s="657"/>
      <c r="IRD2526" s="657"/>
      <c r="IRE2526" s="657"/>
      <c r="IRF2526" s="657"/>
      <c r="IRG2526" s="657"/>
      <c r="IRH2526" s="657"/>
      <c r="IRI2526" s="657"/>
      <c r="IRJ2526" s="657"/>
      <c r="IRK2526" s="657"/>
      <c r="IRL2526" s="657"/>
      <c r="IRM2526" s="657"/>
      <c r="IRN2526" s="657"/>
      <c r="IRO2526" s="657"/>
      <c r="IRP2526" s="657"/>
      <c r="IRQ2526" s="657"/>
      <c r="IRR2526" s="657"/>
      <c r="IRS2526" s="657"/>
      <c r="IRT2526" s="657"/>
      <c r="IRU2526" s="657"/>
      <c r="IRV2526" s="657"/>
      <c r="IRW2526" s="657"/>
      <c r="IRX2526" s="657"/>
      <c r="IRY2526" s="657"/>
      <c r="IRZ2526" s="657"/>
      <c r="ISA2526" s="657"/>
      <c r="ISB2526" s="657"/>
      <c r="ISC2526" s="657"/>
      <c r="ISD2526" s="657"/>
      <c r="ISE2526" s="657"/>
      <c r="ISF2526" s="657"/>
      <c r="ISG2526" s="657"/>
      <c r="ISH2526" s="657"/>
      <c r="ISI2526" s="657"/>
      <c r="ISJ2526" s="657"/>
      <c r="ISK2526" s="657"/>
      <c r="ISL2526" s="657"/>
      <c r="ISM2526" s="657"/>
      <c r="ISN2526" s="657"/>
      <c r="ISO2526" s="657"/>
      <c r="ISP2526" s="657"/>
      <c r="ISQ2526" s="657"/>
      <c r="ISR2526" s="657"/>
      <c r="ISS2526" s="657"/>
      <c r="IST2526" s="657"/>
      <c r="ISU2526" s="657"/>
      <c r="ISV2526" s="657"/>
      <c r="ISW2526" s="657"/>
      <c r="ISX2526" s="657"/>
      <c r="ISY2526" s="657"/>
      <c r="ISZ2526" s="657"/>
      <c r="ITA2526" s="657"/>
      <c r="ITB2526" s="657"/>
      <c r="ITC2526" s="657"/>
      <c r="ITD2526" s="657"/>
      <c r="ITE2526" s="657"/>
      <c r="ITF2526" s="657"/>
      <c r="ITG2526" s="657"/>
      <c r="ITH2526" s="657"/>
      <c r="ITI2526" s="657"/>
      <c r="ITJ2526" s="657"/>
      <c r="ITK2526" s="657"/>
      <c r="ITL2526" s="657"/>
      <c r="ITM2526" s="657"/>
      <c r="ITN2526" s="657"/>
      <c r="ITO2526" s="657"/>
      <c r="ITP2526" s="657"/>
      <c r="ITQ2526" s="657"/>
      <c r="ITR2526" s="657"/>
      <c r="ITS2526" s="657"/>
      <c r="ITT2526" s="657"/>
      <c r="ITU2526" s="657"/>
      <c r="ITV2526" s="657"/>
      <c r="ITW2526" s="657"/>
      <c r="ITX2526" s="657"/>
      <c r="ITY2526" s="657"/>
      <c r="ITZ2526" s="657"/>
      <c r="IUA2526" s="657"/>
      <c r="IUB2526" s="657"/>
      <c r="IUC2526" s="657"/>
      <c r="IUD2526" s="657"/>
      <c r="IUE2526" s="657"/>
      <c r="IUF2526" s="657"/>
      <c r="IUG2526" s="657"/>
      <c r="IUH2526" s="657"/>
      <c r="IUI2526" s="657"/>
      <c r="IUJ2526" s="657"/>
      <c r="IUK2526" s="657"/>
      <c r="IUL2526" s="657"/>
      <c r="IUM2526" s="657"/>
      <c r="IUN2526" s="657"/>
      <c r="IUO2526" s="657"/>
      <c r="IUP2526" s="657"/>
      <c r="IUQ2526" s="657"/>
      <c r="IUR2526" s="657"/>
      <c r="IUS2526" s="657"/>
      <c r="IUT2526" s="657"/>
      <c r="IUU2526" s="657"/>
      <c r="IUV2526" s="657"/>
      <c r="IUW2526" s="657"/>
      <c r="IUX2526" s="657"/>
      <c r="IUY2526" s="657"/>
      <c r="IUZ2526" s="657"/>
      <c r="IVA2526" s="657"/>
      <c r="IVB2526" s="657"/>
      <c r="IVC2526" s="657"/>
      <c r="IVD2526" s="657"/>
      <c r="IVE2526" s="657"/>
      <c r="IVF2526" s="657"/>
      <c r="IVG2526" s="657"/>
      <c r="IVH2526" s="657"/>
      <c r="IVI2526" s="657"/>
      <c r="IVJ2526" s="657"/>
      <c r="IVK2526" s="657"/>
      <c r="IVL2526" s="657"/>
      <c r="IVM2526" s="657"/>
      <c r="IVN2526" s="657"/>
      <c r="IVO2526" s="657"/>
      <c r="IVP2526" s="657"/>
      <c r="IVQ2526" s="657"/>
      <c r="IVR2526" s="657"/>
      <c r="IVS2526" s="657"/>
      <c r="IVT2526" s="657"/>
      <c r="IVU2526" s="657"/>
      <c r="IVV2526" s="657"/>
      <c r="IVW2526" s="657"/>
      <c r="IVX2526" s="657"/>
      <c r="IVY2526" s="657"/>
      <c r="IVZ2526" s="657"/>
      <c r="IWA2526" s="657"/>
      <c r="IWB2526" s="657"/>
      <c r="IWC2526" s="657"/>
      <c r="IWD2526" s="657"/>
      <c r="IWE2526" s="657"/>
      <c r="IWF2526" s="657"/>
      <c r="IWG2526" s="657"/>
      <c r="IWH2526" s="657"/>
      <c r="IWI2526" s="657"/>
      <c r="IWJ2526" s="657"/>
      <c r="IWK2526" s="657"/>
      <c r="IWL2526" s="657"/>
      <c r="IWM2526" s="657"/>
      <c r="IWN2526" s="657"/>
      <c r="IWO2526" s="657"/>
      <c r="IWP2526" s="657"/>
      <c r="IWQ2526" s="657"/>
      <c r="IWR2526" s="657"/>
      <c r="IWS2526" s="657"/>
      <c r="IWT2526" s="657"/>
      <c r="IWU2526" s="657"/>
      <c r="IWV2526" s="657"/>
      <c r="IWW2526" s="657"/>
      <c r="IWX2526" s="657"/>
      <c r="IWY2526" s="657"/>
      <c r="IWZ2526" s="657"/>
      <c r="IXA2526" s="657"/>
      <c r="IXB2526" s="657"/>
      <c r="IXC2526" s="657"/>
      <c r="IXD2526" s="657"/>
      <c r="IXE2526" s="657"/>
      <c r="IXF2526" s="657"/>
      <c r="IXG2526" s="657"/>
      <c r="IXH2526" s="657"/>
      <c r="IXI2526" s="657"/>
      <c r="IXJ2526" s="657"/>
      <c r="IXK2526" s="657"/>
      <c r="IXL2526" s="657"/>
      <c r="IXM2526" s="657"/>
      <c r="IXN2526" s="657"/>
      <c r="IXO2526" s="657"/>
      <c r="IXP2526" s="657"/>
      <c r="IXQ2526" s="657"/>
      <c r="IXR2526" s="657"/>
      <c r="IXS2526" s="657"/>
      <c r="IXT2526" s="657"/>
      <c r="IXU2526" s="657"/>
      <c r="IXV2526" s="657"/>
      <c r="IXW2526" s="657"/>
      <c r="IXX2526" s="657"/>
      <c r="IXY2526" s="657"/>
      <c r="IXZ2526" s="657"/>
      <c r="IYA2526" s="657"/>
      <c r="IYB2526" s="657"/>
      <c r="IYC2526" s="657"/>
      <c r="IYD2526" s="657"/>
      <c r="IYE2526" s="657"/>
      <c r="IYF2526" s="657"/>
      <c r="IYG2526" s="657"/>
      <c r="IYH2526" s="657"/>
      <c r="IYI2526" s="657"/>
      <c r="IYJ2526" s="657"/>
      <c r="IYK2526" s="657"/>
      <c r="IYL2526" s="657"/>
      <c r="IYM2526" s="657"/>
      <c r="IYN2526" s="657"/>
      <c r="IYO2526" s="657"/>
      <c r="IYP2526" s="657"/>
      <c r="IYQ2526" s="657"/>
      <c r="IYR2526" s="657"/>
      <c r="IYS2526" s="657"/>
      <c r="IYT2526" s="657"/>
      <c r="IYU2526" s="657"/>
      <c r="IYV2526" s="657"/>
      <c r="IYW2526" s="657"/>
      <c r="IYX2526" s="657"/>
      <c r="IYY2526" s="657"/>
      <c r="IYZ2526" s="657"/>
      <c r="IZA2526" s="657"/>
      <c r="IZB2526" s="657"/>
      <c r="IZC2526" s="657"/>
      <c r="IZD2526" s="657"/>
      <c r="IZE2526" s="657"/>
      <c r="IZF2526" s="657"/>
      <c r="IZG2526" s="657"/>
      <c r="IZH2526" s="657"/>
      <c r="IZI2526" s="657"/>
      <c r="IZJ2526" s="657"/>
      <c r="IZK2526" s="657"/>
      <c r="IZL2526" s="657"/>
      <c r="IZM2526" s="657"/>
      <c r="IZN2526" s="657"/>
      <c r="IZO2526" s="657"/>
      <c r="IZP2526" s="657"/>
      <c r="IZQ2526" s="657"/>
      <c r="IZR2526" s="657"/>
      <c r="IZS2526" s="657"/>
      <c r="IZT2526" s="657"/>
      <c r="IZU2526" s="657"/>
      <c r="IZV2526" s="657"/>
      <c r="IZW2526" s="657"/>
      <c r="IZX2526" s="657"/>
      <c r="IZY2526" s="657"/>
      <c r="IZZ2526" s="657"/>
      <c r="JAA2526" s="657"/>
      <c r="JAB2526" s="657"/>
      <c r="JAC2526" s="657"/>
      <c r="JAD2526" s="657"/>
      <c r="JAE2526" s="657"/>
      <c r="JAF2526" s="657"/>
      <c r="JAG2526" s="657"/>
      <c r="JAH2526" s="657"/>
      <c r="JAI2526" s="657"/>
      <c r="JAJ2526" s="657"/>
      <c r="JAK2526" s="657"/>
      <c r="JAL2526" s="657"/>
      <c r="JAM2526" s="657"/>
      <c r="JAN2526" s="657"/>
      <c r="JAO2526" s="657"/>
      <c r="JAP2526" s="657"/>
      <c r="JAQ2526" s="657"/>
      <c r="JAR2526" s="657"/>
      <c r="JAS2526" s="657"/>
      <c r="JAT2526" s="657"/>
      <c r="JAU2526" s="657"/>
      <c r="JAV2526" s="657"/>
      <c r="JAW2526" s="657"/>
      <c r="JAX2526" s="657"/>
      <c r="JAY2526" s="657"/>
      <c r="JAZ2526" s="657"/>
      <c r="JBA2526" s="657"/>
      <c r="JBB2526" s="657"/>
      <c r="JBC2526" s="657"/>
      <c r="JBD2526" s="657"/>
      <c r="JBE2526" s="657"/>
      <c r="JBF2526" s="657"/>
      <c r="JBG2526" s="657"/>
      <c r="JBH2526" s="657"/>
      <c r="JBI2526" s="657"/>
      <c r="JBJ2526" s="657"/>
      <c r="JBK2526" s="657"/>
      <c r="JBL2526" s="657"/>
      <c r="JBM2526" s="657"/>
      <c r="JBN2526" s="657"/>
      <c r="JBO2526" s="657"/>
      <c r="JBP2526" s="657"/>
      <c r="JBQ2526" s="657"/>
      <c r="JBR2526" s="657"/>
      <c r="JBS2526" s="657"/>
      <c r="JBT2526" s="657"/>
      <c r="JBU2526" s="657"/>
      <c r="JBV2526" s="657"/>
      <c r="JBW2526" s="657"/>
      <c r="JBX2526" s="657"/>
      <c r="JBY2526" s="657"/>
      <c r="JBZ2526" s="657"/>
      <c r="JCA2526" s="657"/>
      <c r="JCB2526" s="657"/>
      <c r="JCC2526" s="657"/>
      <c r="JCD2526" s="657"/>
      <c r="JCE2526" s="657"/>
      <c r="JCF2526" s="657"/>
      <c r="JCG2526" s="657"/>
      <c r="JCH2526" s="657"/>
      <c r="JCI2526" s="657"/>
      <c r="JCJ2526" s="657"/>
      <c r="JCK2526" s="657"/>
      <c r="JCL2526" s="657"/>
      <c r="JCM2526" s="657"/>
      <c r="JCN2526" s="657"/>
      <c r="JCO2526" s="657"/>
      <c r="JCP2526" s="657"/>
      <c r="JCQ2526" s="657"/>
      <c r="JCR2526" s="657"/>
      <c r="JCS2526" s="657"/>
      <c r="JCT2526" s="657"/>
      <c r="JCU2526" s="657"/>
      <c r="JCV2526" s="657"/>
      <c r="JCW2526" s="657"/>
      <c r="JCX2526" s="657"/>
      <c r="JCY2526" s="657"/>
      <c r="JCZ2526" s="657"/>
      <c r="JDA2526" s="657"/>
      <c r="JDB2526" s="657"/>
      <c r="JDC2526" s="657"/>
      <c r="JDD2526" s="657"/>
      <c r="JDE2526" s="657"/>
      <c r="JDF2526" s="657"/>
      <c r="JDG2526" s="657"/>
      <c r="JDH2526" s="657"/>
      <c r="JDI2526" s="657"/>
      <c r="JDJ2526" s="657"/>
      <c r="JDK2526" s="657"/>
      <c r="JDL2526" s="657"/>
      <c r="JDM2526" s="657"/>
      <c r="JDN2526" s="657"/>
      <c r="JDO2526" s="657"/>
      <c r="JDP2526" s="657"/>
      <c r="JDQ2526" s="657"/>
      <c r="JDR2526" s="657"/>
      <c r="JDS2526" s="657"/>
      <c r="JDT2526" s="657"/>
      <c r="JDU2526" s="657"/>
      <c r="JDV2526" s="657"/>
      <c r="JDW2526" s="657"/>
      <c r="JDX2526" s="657"/>
      <c r="JDY2526" s="657"/>
      <c r="JDZ2526" s="657"/>
      <c r="JEA2526" s="657"/>
      <c r="JEB2526" s="657"/>
      <c r="JEC2526" s="657"/>
      <c r="JED2526" s="657"/>
      <c r="JEE2526" s="657"/>
      <c r="JEF2526" s="657"/>
      <c r="JEG2526" s="657"/>
      <c r="JEH2526" s="657"/>
      <c r="JEI2526" s="657"/>
      <c r="JEJ2526" s="657"/>
      <c r="JEK2526" s="657"/>
      <c r="JEL2526" s="657"/>
      <c r="JEM2526" s="657"/>
      <c r="JEN2526" s="657"/>
      <c r="JEO2526" s="657"/>
      <c r="JEP2526" s="657"/>
      <c r="JEQ2526" s="657"/>
      <c r="JER2526" s="657"/>
      <c r="JES2526" s="657"/>
      <c r="JET2526" s="657"/>
      <c r="JEU2526" s="657"/>
      <c r="JEV2526" s="657"/>
      <c r="JEW2526" s="657"/>
      <c r="JEX2526" s="657"/>
      <c r="JEY2526" s="657"/>
      <c r="JEZ2526" s="657"/>
      <c r="JFA2526" s="657"/>
      <c r="JFB2526" s="657"/>
      <c r="JFC2526" s="657"/>
      <c r="JFD2526" s="657"/>
      <c r="JFE2526" s="657"/>
      <c r="JFF2526" s="657"/>
      <c r="JFG2526" s="657"/>
      <c r="JFH2526" s="657"/>
      <c r="JFI2526" s="657"/>
      <c r="JFJ2526" s="657"/>
      <c r="JFK2526" s="657"/>
      <c r="JFL2526" s="657"/>
      <c r="JFM2526" s="657"/>
      <c r="JFN2526" s="657"/>
      <c r="JFO2526" s="657"/>
      <c r="JFP2526" s="657"/>
      <c r="JFQ2526" s="657"/>
      <c r="JFR2526" s="657"/>
      <c r="JFS2526" s="657"/>
      <c r="JFT2526" s="657"/>
      <c r="JFU2526" s="657"/>
      <c r="JFV2526" s="657"/>
      <c r="JFW2526" s="657"/>
      <c r="JFX2526" s="657"/>
      <c r="JFY2526" s="657"/>
      <c r="JFZ2526" s="657"/>
      <c r="JGA2526" s="657"/>
      <c r="JGB2526" s="657"/>
      <c r="JGC2526" s="657"/>
      <c r="JGD2526" s="657"/>
      <c r="JGE2526" s="657"/>
      <c r="JGF2526" s="657"/>
      <c r="JGG2526" s="657"/>
      <c r="JGH2526" s="657"/>
      <c r="JGI2526" s="657"/>
      <c r="JGJ2526" s="657"/>
      <c r="JGK2526" s="657"/>
      <c r="JGL2526" s="657"/>
      <c r="JGM2526" s="657"/>
      <c r="JGN2526" s="657"/>
      <c r="JGO2526" s="657"/>
      <c r="JGP2526" s="657"/>
      <c r="JGQ2526" s="657"/>
      <c r="JGR2526" s="657"/>
      <c r="JGS2526" s="657"/>
      <c r="JGT2526" s="657"/>
      <c r="JGU2526" s="657"/>
      <c r="JGV2526" s="657"/>
      <c r="JGW2526" s="657"/>
      <c r="JGX2526" s="657"/>
      <c r="JGY2526" s="657"/>
      <c r="JGZ2526" s="657"/>
      <c r="JHA2526" s="657"/>
      <c r="JHB2526" s="657"/>
      <c r="JHC2526" s="657"/>
      <c r="JHD2526" s="657"/>
      <c r="JHE2526" s="657"/>
      <c r="JHF2526" s="657"/>
      <c r="JHG2526" s="657"/>
      <c r="JHH2526" s="657"/>
      <c r="JHI2526" s="657"/>
      <c r="JHJ2526" s="657"/>
      <c r="JHK2526" s="657"/>
      <c r="JHL2526" s="657"/>
      <c r="JHM2526" s="657"/>
      <c r="JHN2526" s="657"/>
      <c r="JHO2526" s="657"/>
      <c r="JHP2526" s="657"/>
      <c r="JHQ2526" s="657"/>
      <c r="JHR2526" s="657"/>
      <c r="JHS2526" s="657"/>
      <c r="JHT2526" s="657"/>
      <c r="JHU2526" s="657"/>
      <c r="JHV2526" s="657"/>
      <c r="JHW2526" s="657"/>
      <c r="JHX2526" s="657"/>
      <c r="JHY2526" s="657"/>
      <c r="JHZ2526" s="657"/>
      <c r="JIA2526" s="657"/>
      <c r="JIB2526" s="657"/>
      <c r="JIC2526" s="657"/>
      <c r="JID2526" s="657"/>
      <c r="JIE2526" s="657"/>
      <c r="JIF2526" s="657"/>
      <c r="JIG2526" s="657"/>
      <c r="JIH2526" s="657"/>
      <c r="JII2526" s="657"/>
      <c r="JIJ2526" s="657"/>
      <c r="JIK2526" s="657"/>
      <c r="JIL2526" s="657"/>
      <c r="JIM2526" s="657"/>
      <c r="JIN2526" s="657"/>
      <c r="JIO2526" s="657"/>
      <c r="JIP2526" s="657"/>
      <c r="JIQ2526" s="657"/>
      <c r="JIR2526" s="657"/>
      <c r="JIS2526" s="657"/>
      <c r="JIT2526" s="657"/>
      <c r="JIU2526" s="657"/>
      <c r="JIV2526" s="657"/>
      <c r="JIW2526" s="657"/>
      <c r="JIX2526" s="657"/>
      <c r="JIY2526" s="657"/>
      <c r="JIZ2526" s="657"/>
      <c r="JJA2526" s="657"/>
      <c r="JJB2526" s="657"/>
      <c r="JJC2526" s="657"/>
      <c r="JJD2526" s="657"/>
      <c r="JJE2526" s="657"/>
      <c r="JJF2526" s="657"/>
      <c r="JJG2526" s="657"/>
      <c r="JJH2526" s="657"/>
      <c r="JJI2526" s="657"/>
      <c r="JJJ2526" s="657"/>
      <c r="JJK2526" s="657"/>
      <c r="JJL2526" s="657"/>
      <c r="JJM2526" s="657"/>
      <c r="JJN2526" s="657"/>
      <c r="JJO2526" s="657"/>
      <c r="JJP2526" s="657"/>
      <c r="JJQ2526" s="657"/>
      <c r="JJR2526" s="657"/>
      <c r="JJS2526" s="657"/>
      <c r="JJT2526" s="657"/>
      <c r="JJU2526" s="657"/>
      <c r="JJV2526" s="657"/>
      <c r="JJW2526" s="657"/>
      <c r="JJX2526" s="657"/>
      <c r="JJY2526" s="657"/>
      <c r="JJZ2526" s="657"/>
      <c r="JKA2526" s="657"/>
      <c r="JKB2526" s="657"/>
      <c r="JKC2526" s="657"/>
      <c r="JKD2526" s="657"/>
      <c r="JKE2526" s="657"/>
      <c r="JKF2526" s="657"/>
      <c r="JKG2526" s="657"/>
      <c r="JKH2526" s="657"/>
      <c r="JKI2526" s="657"/>
      <c r="JKJ2526" s="657"/>
      <c r="JKK2526" s="657"/>
      <c r="JKL2526" s="657"/>
      <c r="JKM2526" s="657"/>
      <c r="JKN2526" s="657"/>
      <c r="JKO2526" s="657"/>
      <c r="JKP2526" s="657"/>
      <c r="JKQ2526" s="657"/>
      <c r="JKR2526" s="657"/>
      <c r="JKS2526" s="657"/>
      <c r="JKT2526" s="657"/>
      <c r="JKU2526" s="657"/>
      <c r="JKV2526" s="657"/>
      <c r="JKW2526" s="657"/>
      <c r="JKX2526" s="657"/>
      <c r="JKY2526" s="657"/>
      <c r="JKZ2526" s="657"/>
      <c r="JLA2526" s="657"/>
      <c r="JLB2526" s="657"/>
      <c r="JLC2526" s="657"/>
      <c r="JLD2526" s="657"/>
      <c r="JLE2526" s="657"/>
      <c r="JLF2526" s="657"/>
      <c r="JLG2526" s="657"/>
      <c r="JLH2526" s="657"/>
      <c r="JLI2526" s="657"/>
      <c r="JLJ2526" s="657"/>
      <c r="JLK2526" s="657"/>
      <c r="JLL2526" s="657"/>
      <c r="JLM2526" s="657"/>
      <c r="JLN2526" s="657"/>
      <c r="JLO2526" s="657"/>
      <c r="JLP2526" s="657"/>
      <c r="JLQ2526" s="657"/>
      <c r="JLR2526" s="657"/>
      <c r="JLS2526" s="657"/>
      <c r="JLT2526" s="657"/>
      <c r="JLU2526" s="657"/>
      <c r="JLV2526" s="657"/>
      <c r="JLW2526" s="657"/>
      <c r="JLX2526" s="657"/>
      <c r="JLY2526" s="657"/>
      <c r="JLZ2526" s="657"/>
      <c r="JMA2526" s="657"/>
      <c r="JMB2526" s="657"/>
      <c r="JMC2526" s="657"/>
      <c r="JMD2526" s="657"/>
      <c r="JME2526" s="657"/>
      <c r="JMF2526" s="657"/>
      <c r="JMG2526" s="657"/>
      <c r="JMH2526" s="657"/>
      <c r="JMI2526" s="657"/>
      <c r="JMJ2526" s="657"/>
      <c r="JMK2526" s="657"/>
      <c r="JML2526" s="657"/>
      <c r="JMM2526" s="657"/>
      <c r="JMN2526" s="657"/>
      <c r="JMO2526" s="657"/>
      <c r="JMP2526" s="657"/>
      <c r="JMQ2526" s="657"/>
      <c r="JMR2526" s="657"/>
      <c r="JMS2526" s="657"/>
      <c r="JMT2526" s="657"/>
      <c r="JMU2526" s="657"/>
      <c r="JMV2526" s="657"/>
      <c r="JMW2526" s="657"/>
      <c r="JMX2526" s="657"/>
      <c r="JMY2526" s="657"/>
      <c r="JMZ2526" s="657"/>
      <c r="JNA2526" s="657"/>
      <c r="JNB2526" s="657"/>
      <c r="JNC2526" s="657"/>
      <c r="JND2526" s="657"/>
      <c r="JNE2526" s="657"/>
      <c r="JNF2526" s="657"/>
      <c r="JNG2526" s="657"/>
      <c r="JNH2526" s="657"/>
      <c r="JNI2526" s="657"/>
      <c r="JNJ2526" s="657"/>
      <c r="JNK2526" s="657"/>
      <c r="JNL2526" s="657"/>
      <c r="JNM2526" s="657"/>
      <c r="JNN2526" s="657"/>
      <c r="JNO2526" s="657"/>
      <c r="JNP2526" s="657"/>
      <c r="JNQ2526" s="657"/>
      <c r="JNR2526" s="657"/>
      <c r="JNS2526" s="657"/>
      <c r="JNT2526" s="657"/>
      <c r="JNU2526" s="657"/>
      <c r="JNV2526" s="657"/>
      <c r="JNW2526" s="657"/>
      <c r="JNX2526" s="657"/>
      <c r="JNY2526" s="657"/>
      <c r="JNZ2526" s="657"/>
      <c r="JOA2526" s="657"/>
      <c r="JOB2526" s="657"/>
      <c r="JOC2526" s="657"/>
      <c r="JOD2526" s="657"/>
      <c r="JOE2526" s="657"/>
      <c r="JOF2526" s="657"/>
      <c r="JOG2526" s="657"/>
      <c r="JOH2526" s="657"/>
      <c r="JOI2526" s="657"/>
      <c r="JOJ2526" s="657"/>
      <c r="JOK2526" s="657"/>
      <c r="JOL2526" s="657"/>
      <c r="JOM2526" s="657"/>
      <c r="JON2526" s="657"/>
      <c r="JOO2526" s="657"/>
      <c r="JOP2526" s="657"/>
      <c r="JOQ2526" s="657"/>
      <c r="JOR2526" s="657"/>
      <c r="JOS2526" s="657"/>
      <c r="JOT2526" s="657"/>
      <c r="JOU2526" s="657"/>
      <c r="JOV2526" s="657"/>
      <c r="JOW2526" s="657"/>
      <c r="JOX2526" s="657"/>
      <c r="JOY2526" s="657"/>
      <c r="JOZ2526" s="657"/>
      <c r="JPA2526" s="657"/>
      <c r="JPB2526" s="657"/>
      <c r="JPC2526" s="657"/>
      <c r="JPD2526" s="657"/>
      <c r="JPE2526" s="657"/>
      <c r="JPF2526" s="657"/>
      <c r="JPG2526" s="657"/>
      <c r="JPH2526" s="657"/>
      <c r="JPI2526" s="657"/>
      <c r="JPJ2526" s="657"/>
      <c r="JPK2526" s="657"/>
      <c r="JPL2526" s="657"/>
      <c r="JPM2526" s="657"/>
      <c r="JPN2526" s="657"/>
      <c r="JPO2526" s="657"/>
      <c r="JPP2526" s="657"/>
      <c r="JPQ2526" s="657"/>
      <c r="JPR2526" s="657"/>
      <c r="JPS2526" s="657"/>
      <c r="JPT2526" s="657"/>
      <c r="JPU2526" s="657"/>
      <c r="JPV2526" s="657"/>
      <c r="JPW2526" s="657"/>
      <c r="JPX2526" s="657"/>
      <c r="JPY2526" s="657"/>
      <c r="JPZ2526" s="657"/>
      <c r="JQA2526" s="657"/>
      <c r="JQB2526" s="657"/>
      <c r="JQC2526" s="657"/>
      <c r="JQD2526" s="657"/>
      <c r="JQE2526" s="657"/>
      <c r="JQF2526" s="657"/>
      <c r="JQG2526" s="657"/>
      <c r="JQH2526" s="657"/>
      <c r="JQI2526" s="657"/>
      <c r="JQJ2526" s="657"/>
      <c r="JQK2526" s="657"/>
      <c r="JQL2526" s="657"/>
      <c r="JQM2526" s="657"/>
      <c r="JQN2526" s="657"/>
      <c r="JQO2526" s="657"/>
      <c r="JQP2526" s="657"/>
      <c r="JQQ2526" s="657"/>
      <c r="JQR2526" s="657"/>
      <c r="JQS2526" s="657"/>
      <c r="JQT2526" s="657"/>
      <c r="JQU2526" s="657"/>
      <c r="JQV2526" s="657"/>
      <c r="JQW2526" s="657"/>
      <c r="JQX2526" s="657"/>
      <c r="JQY2526" s="657"/>
      <c r="JQZ2526" s="657"/>
      <c r="JRA2526" s="657"/>
      <c r="JRB2526" s="657"/>
      <c r="JRC2526" s="657"/>
      <c r="JRD2526" s="657"/>
      <c r="JRE2526" s="657"/>
      <c r="JRF2526" s="657"/>
      <c r="JRG2526" s="657"/>
      <c r="JRH2526" s="657"/>
      <c r="JRI2526" s="657"/>
      <c r="JRJ2526" s="657"/>
      <c r="JRK2526" s="657"/>
      <c r="JRL2526" s="657"/>
      <c r="JRM2526" s="657"/>
      <c r="JRN2526" s="657"/>
      <c r="JRO2526" s="657"/>
      <c r="JRP2526" s="657"/>
      <c r="JRQ2526" s="657"/>
      <c r="JRR2526" s="657"/>
      <c r="JRS2526" s="657"/>
      <c r="JRT2526" s="657"/>
      <c r="JRU2526" s="657"/>
      <c r="JRV2526" s="657"/>
      <c r="JRW2526" s="657"/>
      <c r="JRX2526" s="657"/>
      <c r="JRY2526" s="657"/>
      <c r="JRZ2526" s="657"/>
      <c r="JSA2526" s="657"/>
      <c r="JSB2526" s="657"/>
      <c r="JSC2526" s="657"/>
      <c r="JSD2526" s="657"/>
      <c r="JSE2526" s="657"/>
      <c r="JSF2526" s="657"/>
      <c r="JSG2526" s="657"/>
      <c r="JSH2526" s="657"/>
      <c r="JSI2526" s="657"/>
      <c r="JSJ2526" s="657"/>
      <c r="JSK2526" s="657"/>
      <c r="JSL2526" s="657"/>
      <c r="JSM2526" s="657"/>
      <c r="JSN2526" s="657"/>
      <c r="JSO2526" s="657"/>
      <c r="JSP2526" s="657"/>
      <c r="JSQ2526" s="657"/>
      <c r="JSR2526" s="657"/>
      <c r="JSS2526" s="657"/>
      <c r="JST2526" s="657"/>
      <c r="JSU2526" s="657"/>
      <c r="JSV2526" s="657"/>
      <c r="JSW2526" s="657"/>
      <c r="JSX2526" s="657"/>
      <c r="JSY2526" s="657"/>
      <c r="JSZ2526" s="657"/>
      <c r="JTA2526" s="657"/>
      <c r="JTB2526" s="657"/>
      <c r="JTC2526" s="657"/>
      <c r="JTD2526" s="657"/>
      <c r="JTE2526" s="657"/>
      <c r="JTF2526" s="657"/>
      <c r="JTG2526" s="657"/>
      <c r="JTH2526" s="657"/>
      <c r="JTI2526" s="657"/>
      <c r="JTJ2526" s="657"/>
      <c r="JTK2526" s="657"/>
      <c r="JTL2526" s="657"/>
      <c r="JTM2526" s="657"/>
      <c r="JTN2526" s="657"/>
      <c r="JTO2526" s="657"/>
      <c r="JTP2526" s="657"/>
      <c r="JTQ2526" s="657"/>
      <c r="JTR2526" s="657"/>
      <c r="JTS2526" s="657"/>
      <c r="JTT2526" s="657"/>
      <c r="JTU2526" s="657"/>
      <c r="JTV2526" s="657"/>
      <c r="JTW2526" s="657"/>
      <c r="JTX2526" s="657"/>
      <c r="JTY2526" s="657"/>
      <c r="JTZ2526" s="657"/>
      <c r="JUA2526" s="657"/>
      <c r="JUB2526" s="657"/>
      <c r="JUC2526" s="657"/>
      <c r="JUD2526" s="657"/>
      <c r="JUE2526" s="657"/>
      <c r="JUF2526" s="657"/>
      <c r="JUG2526" s="657"/>
      <c r="JUH2526" s="657"/>
      <c r="JUI2526" s="657"/>
      <c r="JUJ2526" s="657"/>
      <c r="JUK2526" s="657"/>
      <c r="JUL2526" s="657"/>
      <c r="JUM2526" s="657"/>
      <c r="JUN2526" s="657"/>
      <c r="JUO2526" s="657"/>
      <c r="JUP2526" s="657"/>
      <c r="JUQ2526" s="657"/>
      <c r="JUR2526" s="657"/>
      <c r="JUS2526" s="657"/>
      <c r="JUT2526" s="657"/>
      <c r="JUU2526" s="657"/>
      <c r="JUV2526" s="657"/>
      <c r="JUW2526" s="657"/>
      <c r="JUX2526" s="657"/>
      <c r="JUY2526" s="657"/>
      <c r="JUZ2526" s="657"/>
      <c r="JVA2526" s="657"/>
      <c r="JVB2526" s="657"/>
      <c r="JVC2526" s="657"/>
      <c r="JVD2526" s="657"/>
      <c r="JVE2526" s="657"/>
      <c r="JVF2526" s="657"/>
      <c r="JVG2526" s="657"/>
      <c r="JVH2526" s="657"/>
      <c r="JVI2526" s="657"/>
      <c r="JVJ2526" s="657"/>
      <c r="JVK2526" s="657"/>
      <c r="JVL2526" s="657"/>
      <c r="JVM2526" s="657"/>
      <c r="JVN2526" s="657"/>
      <c r="JVO2526" s="657"/>
      <c r="JVP2526" s="657"/>
      <c r="JVQ2526" s="657"/>
      <c r="JVR2526" s="657"/>
      <c r="JVS2526" s="657"/>
      <c r="JVT2526" s="657"/>
      <c r="JVU2526" s="657"/>
      <c r="JVV2526" s="657"/>
      <c r="JVW2526" s="657"/>
      <c r="JVX2526" s="657"/>
      <c r="JVY2526" s="657"/>
      <c r="JVZ2526" s="657"/>
      <c r="JWA2526" s="657"/>
      <c r="JWB2526" s="657"/>
      <c r="JWC2526" s="657"/>
      <c r="JWD2526" s="657"/>
      <c r="JWE2526" s="657"/>
      <c r="JWF2526" s="657"/>
      <c r="JWG2526" s="657"/>
      <c r="JWH2526" s="657"/>
      <c r="JWI2526" s="657"/>
      <c r="JWJ2526" s="657"/>
      <c r="JWK2526" s="657"/>
      <c r="JWL2526" s="657"/>
      <c r="JWM2526" s="657"/>
      <c r="JWN2526" s="657"/>
      <c r="JWO2526" s="657"/>
      <c r="JWP2526" s="657"/>
      <c r="JWQ2526" s="657"/>
      <c r="JWR2526" s="657"/>
      <c r="JWS2526" s="657"/>
      <c r="JWT2526" s="657"/>
      <c r="JWU2526" s="657"/>
      <c r="JWV2526" s="657"/>
      <c r="JWW2526" s="657"/>
      <c r="JWX2526" s="657"/>
      <c r="JWY2526" s="657"/>
      <c r="JWZ2526" s="657"/>
      <c r="JXA2526" s="657"/>
      <c r="JXB2526" s="657"/>
      <c r="JXC2526" s="657"/>
      <c r="JXD2526" s="657"/>
      <c r="JXE2526" s="657"/>
      <c r="JXF2526" s="657"/>
      <c r="JXG2526" s="657"/>
      <c r="JXH2526" s="657"/>
      <c r="JXI2526" s="657"/>
      <c r="JXJ2526" s="657"/>
      <c r="JXK2526" s="657"/>
      <c r="JXL2526" s="657"/>
      <c r="JXM2526" s="657"/>
      <c r="JXN2526" s="657"/>
      <c r="JXO2526" s="657"/>
      <c r="JXP2526" s="657"/>
      <c r="JXQ2526" s="657"/>
      <c r="JXR2526" s="657"/>
      <c r="JXS2526" s="657"/>
      <c r="JXT2526" s="657"/>
      <c r="JXU2526" s="657"/>
      <c r="JXV2526" s="657"/>
      <c r="JXW2526" s="657"/>
      <c r="JXX2526" s="657"/>
      <c r="JXY2526" s="657"/>
      <c r="JXZ2526" s="657"/>
      <c r="JYA2526" s="657"/>
      <c r="JYB2526" s="657"/>
      <c r="JYC2526" s="657"/>
      <c r="JYD2526" s="657"/>
      <c r="JYE2526" s="657"/>
      <c r="JYF2526" s="657"/>
      <c r="JYG2526" s="657"/>
      <c r="JYH2526" s="657"/>
      <c r="JYI2526" s="657"/>
      <c r="JYJ2526" s="657"/>
      <c r="JYK2526" s="657"/>
      <c r="JYL2526" s="657"/>
      <c r="JYM2526" s="657"/>
      <c r="JYN2526" s="657"/>
      <c r="JYO2526" s="657"/>
      <c r="JYP2526" s="657"/>
      <c r="JYQ2526" s="657"/>
      <c r="JYR2526" s="657"/>
      <c r="JYS2526" s="657"/>
      <c r="JYT2526" s="657"/>
      <c r="JYU2526" s="657"/>
      <c r="JYV2526" s="657"/>
      <c r="JYW2526" s="657"/>
      <c r="JYX2526" s="657"/>
      <c r="JYY2526" s="657"/>
      <c r="JYZ2526" s="657"/>
      <c r="JZA2526" s="657"/>
      <c r="JZB2526" s="657"/>
      <c r="JZC2526" s="657"/>
      <c r="JZD2526" s="657"/>
      <c r="JZE2526" s="657"/>
      <c r="JZF2526" s="657"/>
      <c r="JZG2526" s="657"/>
      <c r="JZH2526" s="657"/>
      <c r="JZI2526" s="657"/>
      <c r="JZJ2526" s="657"/>
      <c r="JZK2526" s="657"/>
      <c r="JZL2526" s="657"/>
      <c r="JZM2526" s="657"/>
      <c r="JZN2526" s="657"/>
      <c r="JZO2526" s="657"/>
      <c r="JZP2526" s="657"/>
      <c r="JZQ2526" s="657"/>
      <c r="JZR2526" s="657"/>
      <c r="JZS2526" s="657"/>
      <c r="JZT2526" s="657"/>
      <c r="JZU2526" s="657"/>
      <c r="JZV2526" s="657"/>
      <c r="JZW2526" s="657"/>
      <c r="JZX2526" s="657"/>
      <c r="JZY2526" s="657"/>
      <c r="JZZ2526" s="657"/>
      <c r="KAA2526" s="657"/>
      <c r="KAB2526" s="657"/>
      <c r="KAC2526" s="657"/>
      <c r="KAD2526" s="657"/>
      <c r="KAE2526" s="657"/>
      <c r="KAF2526" s="657"/>
      <c r="KAG2526" s="657"/>
      <c r="KAH2526" s="657"/>
      <c r="KAI2526" s="657"/>
      <c r="KAJ2526" s="657"/>
      <c r="KAK2526" s="657"/>
      <c r="KAL2526" s="657"/>
      <c r="KAM2526" s="657"/>
      <c r="KAN2526" s="657"/>
      <c r="KAO2526" s="657"/>
      <c r="KAP2526" s="657"/>
      <c r="KAQ2526" s="657"/>
      <c r="KAR2526" s="657"/>
      <c r="KAS2526" s="657"/>
      <c r="KAT2526" s="657"/>
      <c r="KAU2526" s="657"/>
      <c r="KAV2526" s="657"/>
      <c r="KAW2526" s="657"/>
      <c r="KAX2526" s="657"/>
      <c r="KAY2526" s="657"/>
      <c r="KAZ2526" s="657"/>
      <c r="KBA2526" s="657"/>
      <c r="KBB2526" s="657"/>
      <c r="KBC2526" s="657"/>
      <c r="KBD2526" s="657"/>
      <c r="KBE2526" s="657"/>
      <c r="KBF2526" s="657"/>
      <c r="KBG2526" s="657"/>
      <c r="KBH2526" s="657"/>
      <c r="KBI2526" s="657"/>
      <c r="KBJ2526" s="657"/>
      <c r="KBK2526" s="657"/>
      <c r="KBL2526" s="657"/>
      <c r="KBM2526" s="657"/>
      <c r="KBN2526" s="657"/>
      <c r="KBO2526" s="657"/>
      <c r="KBP2526" s="657"/>
      <c r="KBQ2526" s="657"/>
      <c r="KBR2526" s="657"/>
      <c r="KBS2526" s="657"/>
      <c r="KBT2526" s="657"/>
      <c r="KBU2526" s="657"/>
      <c r="KBV2526" s="657"/>
      <c r="KBW2526" s="657"/>
      <c r="KBX2526" s="657"/>
      <c r="KBY2526" s="657"/>
      <c r="KBZ2526" s="657"/>
      <c r="KCA2526" s="657"/>
      <c r="KCB2526" s="657"/>
      <c r="KCC2526" s="657"/>
      <c r="KCD2526" s="657"/>
      <c r="KCE2526" s="657"/>
      <c r="KCF2526" s="657"/>
      <c r="KCG2526" s="657"/>
      <c r="KCH2526" s="657"/>
      <c r="KCI2526" s="657"/>
      <c r="KCJ2526" s="657"/>
      <c r="KCK2526" s="657"/>
      <c r="KCL2526" s="657"/>
      <c r="KCM2526" s="657"/>
      <c r="KCN2526" s="657"/>
      <c r="KCO2526" s="657"/>
      <c r="KCP2526" s="657"/>
      <c r="KCQ2526" s="657"/>
      <c r="KCR2526" s="657"/>
      <c r="KCS2526" s="657"/>
      <c r="KCT2526" s="657"/>
      <c r="KCU2526" s="657"/>
      <c r="KCV2526" s="657"/>
      <c r="KCW2526" s="657"/>
      <c r="KCX2526" s="657"/>
      <c r="KCY2526" s="657"/>
      <c r="KCZ2526" s="657"/>
      <c r="KDA2526" s="657"/>
      <c r="KDB2526" s="657"/>
      <c r="KDC2526" s="657"/>
      <c r="KDD2526" s="657"/>
      <c r="KDE2526" s="657"/>
      <c r="KDF2526" s="657"/>
      <c r="KDG2526" s="657"/>
      <c r="KDH2526" s="657"/>
      <c r="KDI2526" s="657"/>
      <c r="KDJ2526" s="657"/>
      <c r="KDK2526" s="657"/>
      <c r="KDL2526" s="657"/>
      <c r="KDM2526" s="657"/>
      <c r="KDN2526" s="657"/>
      <c r="KDO2526" s="657"/>
      <c r="KDP2526" s="657"/>
      <c r="KDQ2526" s="657"/>
      <c r="KDR2526" s="657"/>
      <c r="KDS2526" s="657"/>
      <c r="KDT2526" s="657"/>
      <c r="KDU2526" s="657"/>
      <c r="KDV2526" s="657"/>
      <c r="KDW2526" s="657"/>
      <c r="KDX2526" s="657"/>
      <c r="KDY2526" s="657"/>
      <c r="KDZ2526" s="657"/>
      <c r="KEA2526" s="657"/>
      <c r="KEB2526" s="657"/>
      <c r="KEC2526" s="657"/>
      <c r="KED2526" s="657"/>
      <c r="KEE2526" s="657"/>
      <c r="KEF2526" s="657"/>
      <c r="KEG2526" s="657"/>
      <c r="KEH2526" s="657"/>
      <c r="KEI2526" s="657"/>
      <c r="KEJ2526" s="657"/>
      <c r="KEK2526" s="657"/>
      <c r="KEL2526" s="657"/>
      <c r="KEM2526" s="657"/>
      <c r="KEN2526" s="657"/>
      <c r="KEO2526" s="657"/>
      <c r="KEP2526" s="657"/>
      <c r="KEQ2526" s="657"/>
      <c r="KER2526" s="657"/>
      <c r="KES2526" s="657"/>
      <c r="KET2526" s="657"/>
      <c r="KEU2526" s="657"/>
      <c r="KEV2526" s="657"/>
      <c r="KEW2526" s="657"/>
      <c r="KEX2526" s="657"/>
      <c r="KEY2526" s="657"/>
      <c r="KEZ2526" s="657"/>
      <c r="KFA2526" s="657"/>
      <c r="KFB2526" s="657"/>
      <c r="KFC2526" s="657"/>
      <c r="KFD2526" s="657"/>
      <c r="KFE2526" s="657"/>
      <c r="KFF2526" s="657"/>
      <c r="KFG2526" s="657"/>
      <c r="KFH2526" s="657"/>
      <c r="KFI2526" s="657"/>
      <c r="KFJ2526" s="657"/>
      <c r="KFK2526" s="657"/>
      <c r="KFL2526" s="657"/>
      <c r="KFM2526" s="657"/>
      <c r="KFN2526" s="657"/>
      <c r="KFO2526" s="657"/>
      <c r="KFP2526" s="657"/>
      <c r="KFQ2526" s="657"/>
      <c r="KFR2526" s="657"/>
      <c r="KFS2526" s="657"/>
      <c r="KFT2526" s="657"/>
      <c r="KFU2526" s="657"/>
      <c r="KFV2526" s="657"/>
      <c r="KFW2526" s="657"/>
      <c r="KFX2526" s="657"/>
      <c r="KFY2526" s="657"/>
      <c r="KFZ2526" s="657"/>
      <c r="KGA2526" s="657"/>
      <c r="KGB2526" s="657"/>
      <c r="KGC2526" s="657"/>
      <c r="KGD2526" s="657"/>
      <c r="KGE2526" s="657"/>
      <c r="KGF2526" s="657"/>
      <c r="KGG2526" s="657"/>
      <c r="KGH2526" s="657"/>
      <c r="KGI2526" s="657"/>
      <c r="KGJ2526" s="657"/>
      <c r="KGK2526" s="657"/>
      <c r="KGL2526" s="657"/>
      <c r="KGM2526" s="657"/>
      <c r="KGN2526" s="657"/>
      <c r="KGO2526" s="657"/>
      <c r="KGP2526" s="657"/>
      <c r="KGQ2526" s="657"/>
      <c r="KGR2526" s="657"/>
      <c r="KGS2526" s="657"/>
      <c r="KGT2526" s="657"/>
      <c r="KGU2526" s="657"/>
      <c r="KGV2526" s="657"/>
      <c r="KGW2526" s="657"/>
      <c r="KGX2526" s="657"/>
      <c r="KGY2526" s="657"/>
      <c r="KGZ2526" s="657"/>
      <c r="KHA2526" s="657"/>
      <c r="KHB2526" s="657"/>
      <c r="KHC2526" s="657"/>
      <c r="KHD2526" s="657"/>
      <c r="KHE2526" s="657"/>
      <c r="KHF2526" s="657"/>
      <c r="KHG2526" s="657"/>
      <c r="KHH2526" s="657"/>
      <c r="KHI2526" s="657"/>
      <c r="KHJ2526" s="657"/>
      <c r="KHK2526" s="657"/>
      <c r="KHL2526" s="657"/>
      <c r="KHM2526" s="657"/>
      <c r="KHN2526" s="657"/>
      <c r="KHO2526" s="657"/>
      <c r="KHP2526" s="657"/>
      <c r="KHQ2526" s="657"/>
      <c r="KHR2526" s="657"/>
      <c r="KHS2526" s="657"/>
      <c r="KHT2526" s="657"/>
      <c r="KHU2526" s="657"/>
      <c r="KHV2526" s="657"/>
      <c r="KHW2526" s="657"/>
      <c r="KHX2526" s="657"/>
      <c r="KHY2526" s="657"/>
      <c r="KHZ2526" s="657"/>
      <c r="KIA2526" s="657"/>
      <c r="KIB2526" s="657"/>
      <c r="KIC2526" s="657"/>
      <c r="KID2526" s="657"/>
      <c r="KIE2526" s="657"/>
      <c r="KIF2526" s="657"/>
      <c r="KIG2526" s="657"/>
      <c r="KIH2526" s="657"/>
      <c r="KII2526" s="657"/>
      <c r="KIJ2526" s="657"/>
      <c r="KIK2526" s="657"/>
      <c r="KIL2526" s="657"/>
      <c r="KIM2526" s="657"/>
      <c r="KIN2526" s="657"/>
      <c r="KIO2526" s="657"/>
      <c r="KIP2526" s="657"/>
      <c r="KIQ2526" s="657"/>
      <c r="KIR2526" s="657"/>
      <c r="KIS2526" s="657"/>
      <c r="KIT2526" s="657"/>
      <c r="KIU2526" s="657"/>
      <c r="KIV2526" s="657"/>
      <c r="KIW2526" s="657"/>
      <c r="KIX2526" s="657"/>
      <c r="KIY2526" s="657"/>
      <c r="KIZ2526" s="657"/>
      <c r="KJA2526" s="657"/>
      <c r="KJB2526" s="657"/>
      <c r="KJC2526" s="657"/>
      <c r="KJD2526" s="657"/>
      <c r="KJE2526" s="657"/>
      <c r="KJF2526" s="657"/>
      <c r="KJG2526" s="657"/>
      <c r="KJH2526" s="657"/>
      <c r="KJI2526" s="657"/>
      <c r="KJJ2526" s="657"/>
      <c r="KJK2526" s="657"/>
      <c r="KJL2526" s="657"/>
      <c r="KJM2526" s="657"/>
      <c r="KJN2526" s="657"/>
      <c r="KJO2526" s="657"/>
      <c r="KJP2526" s="657"/>
      <c r="KJQ2526" s="657"/>
      <c r="KJR2526" s="657"/>
      <c r="KJS2526" s="657"/>
      <c r="KJT2526" s="657"/>
      <c r="KJU2526" s="657"/>
      <c r="KJV2526" s="657"/>
      <c r="KJW2526" s="657"/>
      <c r="KJX2526" s="657"/>
      <c r="KJY2526" s="657"/>
      <c r="KJZ2526" s="657"/>
      <c r="KKA2526" s="657"/>
      <c r="KKB2526" s="657"/>
      <c r="KKC2526" s="657"/>
      <c r="KKD2526" s="657"/>
      <c r="KKE2526" s="657"/>
      <c r="KKF2526" s="657"/>
      <c r="KKG2526" s="657"/>
      <c r="KKH2526" s="657"/>
      <c r="KKI2526" s="657"/>
      <c r="KKJ2526" s="657"/>
      <c r="KKK2526" s="657"/>
      <c r="KKL2526" s="657"/>
      <c r="KKM2526" s="657"/>
      <c r="KKN2526" s="657"/>
      <c r="KKO2526" s="657"/>
      <c r="KKP2526" s="657"/>
      <c r="KKQ2526" s="657"/>
      <c r="KKR2526" s="657"/>
      <c r="KKS2526" s="657"/>
      <c r="KKT2526" s="657"/>
      <c r="KKU2526" s="657"/>
      <c r="KKV2526" s="657"/>
      <c r="KKW2526" s="657"/>
      <c r="KKX2526" s="657"/>
      <c r="KKY2526" s="657"/>
      <c r="KKZ2526" s="657"/>
      <c r="KLA2526" s="657"/>
      <c r="KLB2526" s="657"/>
      <c r="KLC2526" s="657"/>
      <c r="KLD2526" s="657"/>
      <c r="KLE2526" s="657"/>
      <c r="KLF2526" s="657"/>
      <c r="KLG2526" s="657"/>
      <c r="KLH2526" s="657"/>
      <c r="KLI2526" s="657"/>
      <c r="KLJ2526" s="657"/>
      <c r="KLK2526" s="657"/>
      <c r="KLL2526" s="657"/>
      <c r="KLM2526" s="657"/>
      <c r="KLN2526" s="657"/>
      <c r="KLO2526" s="657"/>
      <c r="KLP2526" s="657"/>
      <c r="KLQ2526" s="657"/>
      <c r="KLR2526" s="657"/>
      <c r="KLS2526" s="657"/>
      <c r="KLT2526" s="657"/>
      <c r="KLU2526" s="657"/>
      <c r="KLV2526" s="657"/>
      <c r="KLW2526" s="657"/>
      <c r="KLX2526" s="657"/>
      <c r="KLY2526" s="657"/>
      <c r="KLZ2526" s="657"/>
      <c r="KMA2526" s="657"/>
      <c r="KMB2526" s="657"/>
      <c r="KMC2526" s="657"/>
      <c r="KMD2526" s="657"/>
      <c r="KME2526" s="657"/>
      <c r="KMF2526" s="657"/>
      <c r="KMG2526" s="657"/>
      <c r="KMH2526" s="657"/>
      <c r="KMI2526" s="657"/>
      <c r="KMJ2526" s="657"/>
      <c r="KMK2526" s="657"/>
      <c r="KML2526" s="657"/>
      <c r="KMM2526" s="657"/>
      <c r="KMN2526" s="657"/>
      <c r="KMO2526" s="657"/>
      <c r="KMP2526" s="657"/>
      <c r="KMQ2526" s="657"/>
      <c r="KMR2526" s="657"/>
      <c r="KMS2526" s="657"/>
      <c r="KMT2526" s="657"/>
      <c r="KMU2526" s="657"/>
      <c r="KMV2526" s="657"/>
      <c r="KMW2526" s="657"/>
      <c r="KMX2526" s="657"/>
      <c r="KMY2526" s="657"/>
      <c r="KMZ2526" s="657"/>
      <c r="KNA2526" s="657"/>
      <c r="KNB2526" s="657"/>
      <c r="KNC2526" s="657"/>
      <c r="KND2526" s="657"/>
      <c r="KNE2526" s="657"/>
      <c r="KNF2526" s="657"/>
      <c r="KNG2526" s="657"/>
      <c r="KNH2526" s="657"/>
      <c r="KNI2526" s="657"/>
      <c r="KNJ2526" s="657"/>
      <c r="KNK2526" s="657"/>
      <c r="KNL2526" s="657"/>
      <c r="KNM2526" s="657"/>
      <c r="KNN2526" s="657"/>
      <c r="KNO2526" s="657"/>
      <c r="KNP2526" s="657"/>
      <c r="KNQ2526" s="657"/>
      <c r="KNR2526" s="657"/>
      <c r="KNS2526" s="657"/>
      <c r="KNT2526" s="657"/>
      <c r="KNU2526" s="657"/>
      <c r="KNV2526" s="657"/>
      <c r="KNW2526" s="657"/>
      <c r="KNX2526" s="657"/>
      <c r="KNY2526" s="657"/>
      <c r="KNZ2526" s="657"/>
      <c r="KOA2526" s="657"/>
      <c r="KOB2526" s="657"/>
      <c r="KOC2526" s="657"/>
      <c r="KOD2526" s="657"/>
      <c r="KOE2526" s="657"/>
      <c r="KOF2526" s="657"/>
      <c r="KOG2526" s="657"/>
      <c r="KOH2526" s="657"/>
      <c r="KOI2526" s="657"/>
      <c r="KOJ2526" s="657"/>
      <c r="KOK2526" s="657"/>
      <c r="KOL2526" s="657"/>
      <c r="KOM2526" s="657"/>
      <c r="KON2526" s="657"/>
      <c r="KOO2526" s="657"/>
      <c r="KOP2526" s="657"/>
      <c r="KOQ2526" s="657"/>
      <c r="KOR2526" s="657"/>
      <c r="KOS2526" s="657"/>
      <c r="KOT2526" s="657"/>
      <c r="KOU2526" s="657"/>
      <c r="KOV2526" s="657"/>
      <c r="KOW2526" s="657"/>
      <c r="KOX2526" s="657"/>
      <c r="KOY2526" s="657"/>
      <c r="KOZ2526" s="657"/>
      <c r="KPA2526" s="657"/>
      <c r="KPB2526" s="657"/>
      <c r="KPC2526" s="657"/>
      <c r="KPD2526" s="657"/>
      <c r="KPE2526" s="657"/>
      <c r="KPF2526" s="657"/>
      <c r="KPG2526" s="657"/>
      <c r="KPH2526" s="657"/>
      <c r="KPI2526" s="657"/>
      <c r="KPJ2526" s="657"/>
      <c r="KPK2526" s="657"/>
      <c r="KPL2526" s="657"/>
      <c r="KPM2526" s="657"/>
      <c r="KPN2526" s="657"/>
      <c r="KPO2526" s="657"/>
      <c r="KPP2526" s="657"/>
      <c r="KPQ2526" s="657"/>
      <c r="KPR2526" s="657"/>
      <c r="KPS2526" s="657"/>
      <c r="KPT2526" s="657"/>
      <c r="KPU2526" s="657"/>
      <c r="KPV2526" s="657"/>
      <c r="KPW2526" s="657"/>
      <c r="KPX2526" s="657"/>
      <c r="KPY2526" s="657"/>
      <c r="KPZ2526" s="657"/>
      <c r="KQA2526" s="657"/>
      <c r="KQB2526" s="657"/>
      <c r="KQC2526" s="657"/>
      <c r="KQD2526" s="657"/>
      <c r="KQE2526" s="657"/>
      <c r="KQF2526" s="657"/>
      <c r="KQG2526" s="657"/>
      <c r="KQH2526" s="657"/>
      <c r="KQI2526" s="657"/>
      <c r="KQJ2526" s="657"/>
      <c r="KQK2526" s="657"/>
      <c r="KQL2526" s="657"/>
      <c r="KQM2526" s="657"/>
      <c r="KQN2526" s="657"/>
      <c r="KQO2526" s="657"/>
      <c r="KQP2526" s="657"/>
      <c r="KQQ2526" s="657"/>
      <c r="KQR2526" s="657"/>
      <c r="KQS2526" s="657"/>
      <c r="KQT2526" s="657"/>
      <c r="KQU2526" s="657"/>
      <c r="KQV2526" s="657"/>
      <c r="KQW2526" s="657"/>
      <c r="KQX2526" s="657"/>
      <c r="KQY2526" s="657"/>
      <c r="KQZ2526" s="657"/>
      <c r="KRA2526" s="657"/>
      <c r="KRB2526" s="657"/>
      <c r="KRC2526" s="657"/>
      <c r="KRD2526" s="657"/>
      <c r="KRE2526" s="657"/>
      <c r="KRF2526" s="657"/>
      <c r="KRG2526" s="657"/>
      <c r="KRH2526" s="657"/>
      <c r="KRI2526" s="657"/>
      <c r="KRJ2526" s="657"/>
      <c r="KRK2526" s="657"/>
      <c r="KRL2526" s="657"/>
      <c r="KRM2526" s="657"/>
      <c r="KRN2526" s="657"/>
      <c r="KRO2526" s="657"/>
      <c r="KRP2526" s="657"/>
      <c r="KRQ2526" s="657"/>
      <c r="KRR2526" s="657"/>
      <c r="KRS2526" s="657"/>
      <c r="KRT2526" s="657"/>
      <c r="KRU2526" s="657"/>
      <c r="KRV2526" s="657"/>
      <c r="KRW2526" s="657"/>
      <c r="KRX2526" s="657"/>
      <c r="KRY2526" s="657"/>
      <c r="KRZ2526" s="657"/>
      <c r="KSA2526" s="657"/>
      <c r="KSB2526" s="657"/>
      <c r="KSC2526" s="657"/>
      <c r="KSD2526" s="657"/>
      <c r="KSE2526" s="657"/>
      <c r="KSF2526" s="657"/>
      <c r="KSG2526" s="657"/>
      <c r="KSH2526" s="657"/>
      <c r="KSI2526" s="657"/>
      <c r="KSJ2526" s="657"/>
      <c r="KSK2526" s="657"/>
      <c r="KSL2526" s="657"/>
      <c r="KSM2526" s="657"/>
      <c r="KSN2526" s="657"/>
      <c r="KSO2526" s="657"/>
      <c r="KSP2526" s="657"/>
      <c r="KSQ2526" s="657"/>
      <c r="KSR2526" s="657"/>
      <c r="KSS2526" s="657"/>
      <c r="KST2526" s="657"/>
      <c r="KSU2526" s="657"/>
      <c r="KSV2526" s="657"/>
      <c r="KSW2526" s="657"/>
      <c r="KSX2526" s="657"/>
      <c r="KSY2526" s="657"/>
      <c r="KSZ2526" s="657"/>
      <c r="KTA2526" s="657"/>
      <c r="KTB2526" s="657"/>
      <c r="KTC2526" s="657"/>
      <c r="KTD2526" s="657"/>
      <c r="KTE2526" s="657"/>
      <c r="KTF2526" s="657"/>
      <c r="KTG2526" s="657"/>
      <c r="KTH2526" s="657"/>
      <c r="KTI2526" s="657"/>
      <c r="KTJ2526" s="657"/>
      <c r="KTK2526" s="657"/>
      <c r="KTL2526" s="657"/>
      <c r="KTM2526" s="657"/>
      <c r="KTN2526" s="657"/>
      <c r="KTO2526" s="657"/>
      <c r="KTP2526" s="657"/>
      <c r="KTQ2526" s="657"/>
      <c r="KTR2526" s="657"/>
      <c r="KTS2526" s="657"/>
      <c r="KTT2526" s="657"/>
      <c r="KTU2526" s="657"/>
      <c r="KTV2526" s="657"/>
      <c r="KTW2526" s="657"/>
      <c r="KTX2526" s="657"/>
      <c r="KTY2526" s="657"/>
      <c r="KTZ2526" s="657"/>
      <c r="KUA2526" s="657"/>
      <c r="KUB2526" s="657"/>
      <c r="KUC2526" s="657"/>
      <c r="KUD2526" s="657"/>
      <c r="KUE2526" s="657"/>
      <c r="KUF2526" s="657"/>
      <c r="KUG2526" s="657"/>
      <c r="KUH2526" s="657"/>
      <c r="KUI2526" s="657"/>
      <c r="KUJ2526" s="657"/>
      <c r="KUK2526" s="657"/>
      <c r="KUL2526" s="657"/>
      <c r="KUM2526" s="657"/>
      <c r="KUN2526" s="657"/>
      <c r="KUO2526" s="657"/>
      <c r="KUP2526" s="657"/>
      <c r="KUQ2526" s="657"/>
      <c r="KUR2526" s="657"/>
      <c r="KUS2526" s="657"/>
      <c r="KUT2526" s="657"/>
      <c r="KUU2526" s="657"/>
      <c r="KUV2526" s="657"/>
      <c r="KUW2526" s="657"/>
      <c r="KUX2526" s="657"/>
      <c r="KUY2526" s="657"/>
      <c r="KUZ2526" s="657"/>
      <c r="KVA2526" s="657"/>
      <c r="KVB2526" s="657"/>
      <c r="KVC2526" s="657"/>
      <c r="KVD2526" s="657"/>
      <c r="KVE2526" s="657"/>
      <c r="KVF2526" s="657"/>
      <c r="KVG2526" s="657"/>
      <c r="KVH2526" s="657"/>
      <c r="KVI2526" s="657"/>
      <c r="KVJ2526" s="657"/>
      <c r="KVK2526" s="657"/>
      <c r="KVL2526" s="657"/>
      <c r="KVM2526" s="657"/>
      <c r="KVN2526" s="657"/>
      <c r="KVO2526" s="657"/>
      <c r="KVP2526" s="657"/>
      <c r="KVQ2526" s="657"/>
      <c r="KVR2526" s="657"/>
      <c r="KVS2526" s="657"/>
      <c r="KVT2526" s="657"/>
      <c r="KVU2526" s="657"/>
      <c r="KVV2526" s="657"/>
      <c r="KVW2526" s="657"/>
      <c r="KVX2526" s="657"/>
      <c r="KVY2526" s="657"/>
      <c r="KVZ2526" s="657"/>
      <c r="KWA2526" s="657"/>
      <c r="KWB2526" s="657"/>
      <c r="KWC2526" s="657"/>
      <c r="KWD2526" s="657"/>
      <c r="KWE2526" s="657"/>
      <c r="KWF2526" s="657"/>
      <c r="KWG2526" s="657"/>
      <c r="KWH2526" s="657"/>
      <c r="KWI2526" s="657"/>
      <c r="KWJ2526" s="657"/>
      <c r="KWK2526" s="657"/>
      <c r="KWL2526" s="657"/>
      <c r="KWM2526" s="657"/>
      <c r="KWN2526" s="657"/>
      <c r="KWO2526" s="657"/>
      <c r="KWP2526" s="657"/>
      <c r="KWQ2526" s="657"/>
      <c r="KWR2526" s="657"/>
      <c r="KWS2526" s="657"/>
      <c r="KWT2526" s="657"/>
      <c r="KWU2526" s="657"/>
      <c r="KWV2526" s="657"/>
      <c r="KWW2526" s="657"/>
      <c r="KWX2526" s="657"/>
      <c r="KWY2526" s="657"/>
      <c r="KWZ2526" s="657"/>
      <c r="KXA2526" s="657"/>
      <c r="KXB2526" s="657"/>
      <c r="KXC2526" s="657"/>
      <c r="KXD2526" s="657"/>
      <c r="KXE2526" s="657"/>
      <c r="KXF2526" s="657"/>
      <c r="KXG2526" s="657"/>
      <c r="KXH2526" s="657"/>
      <c r="KXI2526" s="657"/>
      <c r="KXJ2526" s="657"/>
      <c r="KXK2526" s="657"/>
      <c r="KXL2526" s="657"/>
      <c r="KXM2526" s="657"/>
      <c r="KXN2526" s="657"/>
      <c r="KXO2526" s="657"/>
      <c r="KXP2526" s="657"/>
      <c r="KXQ2526" s="657"/>
      <c r="KXR2526" s="657"/>
      <c r="KXS2526" s="657"/>
      <c r="KXT2526" s="657"/>
      <c r="KXU2526" s="657"/>
      <c r="KXV2526" s="657"/>
      <c r="KXW2526" s="657"/>
      <c r="KXX2526" s="657"/>
      <c r="KXY2526" s="657"/>
      <c r="KXZ2526" s="657"/>
      <c r="KYA2526" s="657"/>
      <c r="KYB2526" s="657"/>
      <c r="KYC2526" s="657"/>
      <c r="KYD2526" s="657"/>
      <c r="KYE2526" s="657"/>
      <c r="KYF2526" s="657"/>
      <c r="KYG2526" s="657"/>
      <c r="KYH2526" s="657"/>
      <c r="KYI2526" s="657"/>
      <c r="KYJ2526" s="657"/>
      <c r="KYK2526" s="657"/>
      <c r="KYL2526" s="657"/>
      <c r="KYM2526" s="657"/>
      <c r="KYN2526" s="657"/>
      <c r="KYO2526" s="657"/>
      <c r="KYP2526" s="657"/>
      <c r="KYQ2526" s="657"/>
      <c r="KYR2526" s="657"/>
      <c r="KYS2526" s="657"/>
      <c r="KYT2526" s="657"/>
      <c r="KYU2526" s="657"/>
      <c r="KYV2526" s="657"/>
      <c r="KYW2526" s="657"/>
      <c r="KYX2526" s="657"/>
      <c r="KYY2526" s="657"/>
      <c r="KYZ2526" s="657"/>
      <c r="KZA2526" s="657"/>
      <c r="KZB2526" s="657"/>
      <c r="KZC2526" s="657"/>
      <c r="KZD2526" s="657"/>
      <c r="KZE2526" s="657"/>
      <c r="KZF2526" s="657"/>
      <c r="KZG2526" s="657"/>
      <c r="KZH2526" s="657"/>
      <c r="KZI2526" s="657"/>
      <c r="KZJ2526" s="657"/>
      <c r="KZK2526" s="657"/>
      <c r="KZL2526" s="657"/>
      <c r="KZM2526" s="657"/>
      <c r="KZN2526" s="657"/>
      <c r="KZO2526" s="657"/>
      <c r="KZP2526" s="657"/>
      <c r="KZQ2526" s="657"/>
      <c r="KZR2526" s="657"/>
      <c r="KZS2526" s="657"/>
      <c r="KZT2526" s="657"/>
      <c r="KZU2526" s="657"/>
      <c r="KZV2526" s="657"/>
      <c r="KZW2526" s="657"/>
      <c r="KZX2526" s="657"/>
      <c r="KZY2526" s="657"/>
      <c r="KZZ2526" s="657"/>
      <c r="LAA2526" s="657"/>
      <c r="LAB2526" s="657"/>
      <c r="LAC2526" s="657"/>
      <c r="LAD2526" s="657"/>
      <c r="LAE2526" s="657"/>
      <c r="LAF2526" s="657"/>
      <c r="LAG2526" s="657"/>
      <c r="LAH2526" s="657"/>
      <c r="LAI2526" s="657"/>
      <c r="LAJ2526" s="657"/>
      <c r="LAK2526" s="657"/>
      <c r="LAL2526" s="657"/>
      <c r="LAM2526" s="657"/>
      <c r="LAN2526" s="657"/>
      <c r="LAO2526" s="657"/>
      <c r="LAP2526" s="657"/>
      <c r="LAQ2526" s="657"/>
      <c r="LAR2526" s="657"/>
      <c r="LAS2526" s="657"/>
      <c r="LAT2526" s="657"/>
      <c r="LAU2526" s="657"/>
      <c r="LAV2526" s="657"/>
      <c r="LAW2526" s="657"/>
      <c r="LAX2526" s="657"/>
      <c r="LAY2526" s="657"/>
      <c r="LAZ2526" s="657"/>
      <c r="LBA2526" s="657"/>
      <c r="LBB2526" s="657"/>
      <c r="LBC2526" s="657"/>
      <c r="LBD2526" s="657"/>
      <c r="LBE2526" s="657"/>
      <c r="LBF2526" s="657"/>
      <c r="LBG2526" s="657"/>
      <c r="LBH2526" s="657"/>
      <c r="LBI2526" s="657"/>
      <c r="LBJ2526" s="657"/>
      <c r="LBK2526" s="657"/>
      <c r="LBL2526" s="657"/>
      <c r="LBM2526" s="657"/>
      <c r="LBN2526" s="657"/>
      <c r="LBO2526" s="657"/>
      <c r="LBP2526" s="657"/>
      <c r="LBQ2526" s="657"/>
      <c r="LBR2526" s="657"/>
      <c r="LBS2526" s="657"/>
      <c r="LBT2526" s="657"/>
      <c r="LBU2526" s="657"/>
      <c r="LBV2526" s="657"/>
      <c r="LBW2526" s="657"/>
      <c r="LBX2526" s="657"/>
      <c r="LBY2526" s="657"/>
      <c r="LBZ2526" s="657"/>
      <c r="LCA2526" s="657"/>
      <c r="LCB2526" s="657"/>
      <c r="LCC2526" s="657"/>
      <c r="LCD2526" s="657"/>
      <c r="LCE2526" s="657"/>
      <c r="LCF2526" s="657"/>
      <c r="LCG2526" s="657"/>
      <c r="LCH2526" s="657"/>
      <c r="LCI2526" s="657"/>
      <c r="LCJ2526" s="657"/>
      <c r="LCK2526" s="657"/>
      <c r="LCL2526" s="657"/>
      <c r="LCM2526" s="657"/>
      <c r="LCN2526" s="657"/>
      <c r="LCO2526" s="657"/>
      <c r="LCP2526" s="657"/>
      <c r="LCQ2526" s="657"/>
      <c r="LCR2526" s="657"/>
      <c r="LCS2526" s="657"/>
      <c r="LCT2526" s="657"/>
      <c r="LCU2526" s="657"/>
      <c r="LCV2526" s="657"/>
      <c r="LCW2526" s="657"/>
      <c r="LCX2526" s="657"/>
      <c r="LCY2526" s="657"/>
      <c r="LCZ2526" s="657"/>
      <c r="LDA2526" s="657"/>
      <c r="LDB2526" s="657"/>
      <c r="LDC2526" s="657"/>
      <c r="LDD2526" s="657"/>
      <c r="LDE2526" s="657"/>
      <c r="LDF2526" s="657"/>
      <c r="LDG2526" s="657"/>
      <c r="LDH2526" s="657"/>
      <c r="LDI2526" s="657"/>
      <c r="LDJ2526" s="657"/>
      <c r="LDK2526" s="657"/>
      <c r="LDL2526" s="657"/>
      <c r="LDM2526" s="657"/>
      <c r="LDN2526" s="657"/>
      <c r="LDO2526" s="657"/>
      <c r="LDP2526" s="657"/>
      <c r="LDQ2526" s="657"/>
      <c r="LDR2526" s="657"/>
      <c r="LDS2526" s="657"/>
      <c r="LDT2526" s="657"/>
      <c r="LDU2526" s="657"/>
      <c r="LDV2526" s="657"/>
      <c r="LDW2526" s="657"/>
      <c r="LDX2526" s="657"/>
      <c r="LDY2526" s="657"/>
      <c r="LDZ2526" s="657"/>
      <c r="LEA2526" s="657"/>
      <c r="LEB2526" s="657"/>
      <c r="LEC2526" s="657"/>
      <c r="LED2526" s="657"/>
      <c r="LEE2526" s="657"/>
      <c r="LEF2526" s="657"/>
      <c r="LEG2526" s="657"/>
      <c r="LEH2526" s="657"/>
      <c r="LEI2526" s="657"/>
      <c r="LEJ2526" s="657"/>
      <c r="LEK2526" s="657"/>
      <c r="LEL2526" s="657"/>
      <c r="LEM2526" s="657"/>
      <c r="LEN2526" s="657"/>
      <c r="LEO2526" s="657"/>
      <c r="LEP2526" s="657"/>
      <c r="LEQ2526" s="657"/>
      <c r="LER2526" s="657"/>
      <c r="LES2526" s="657"/>
      <c r="LET2526" s="657"/>
      <c r="LEU2526" s="657"/>
      <c r="LEV2526" s="657"/>
      <c r="LEW2526" s="657"/>
      <c r="LEX2526" s="657"/>
      <c r="LEY2526" s="657"/>
      <c r="LEZ2526" s="657"/>
      <c r="LFA2526" s="657"/>
      <c r="LFB2526" s="657"/>
      <c r="LFC2526" s="657"/>
      <c r="LFD2526" s="657"/>
      <c r="LFE2526" s="657"/>
      <c r="LFF2526" s="657"/>
      <c r="LFG2526" s="657"/>
      <c r="LFH2526" s="657"/>
      <c r="LFI2526" s="657"/>
      <c r="LFJ2526" s="657"/>
      <c r="LFK2526" s="657"/>
      <c r="LFL2526" s="657"/>
      <c r="LFM2526" s="657"/>
      <c r="LFN2526" s="657"/>
      <c r="LFO2526" s="657"/>
      <c r="LFP2526" s="657"/>
      <c r="LFQ2526" s="657"/>
      <c r="LFR2526" s="657"/>
      <c r="LFS2526" s="657"/>
      <c r="LFT2526" s="657"/>
      <c r="LFU2526" s="657"/>
      <c r="LFV2526" s="657"/>
      <c r="LFW2526" s="657"/>
      <c r="LFX2526" s="657"/>
      <c r="LFY2526" s="657"/>
      <c r="LFZ2526" s="657"/>
      <c r="LGA2526" s="657"/>
      <c r="LGB2526" s="657"/>
      <c r="LGC2526" s="657"/>
      <c r="LGD2526" s="657"/>
      <c r="LGE2526" s="657"/>
      <c r="LGF2526" s="657"/>
      <c r="LGG2526" s="657"/>
      <c r="LGH2526" s="657"/>
      <c r="LGI2526" s="657"/>
      <c r="LGJ2526" s="657"/>
      <c r="LGK2526" s="657"/>
      <c r="LGL2526" s="657"/>
      <c r="LGM2526" s="657"/>
      <c r="LGN2526" s="657"/>
      <c r="LGO2526" s="657"/>
      <c r="LGP2526" s="657"/>
      <c r="LGQ2526" s="657"/>
      <c r="LGR2526" s="657"/>
      <c r="LGS2526" s="657"/>
      <c r="LGT2526" s="657"/>
      <c r="LGU2526" s="657"/>
      <c r="LGV2526" s="657"/>
      <c r="LGW2526" s="657"/>
      <c r="LGX2526" s="657"/>
      <c r="LGY2526" s="657"/>
      <c r="LGZ2526" s="657"/>
      <c r="LHA2526" s="657"/>
      <c r="LHB2526" s="657"/>
      <c r="LHC2526" s="657"/>
      <c r="LHD2526" s="657"/>
      <c r="LHE2526" s="657"/>
      <c r="LHF2526" s="657"/>
      <c r="LHG2526" s="657"/>
      <c r="LHH2526" s="657"/>
      <c r="LHI2526" s="657"/>
      <c r="LHJ2526" s="657"/>
      <c r="LHK2526" s="657"/>
      <c r="LHL2526" s="657"/>
      <c r="LHM2526" s="657"/>
      <c r="LHN2526" s="657"/>
      <c r="LHO2526" s="657"/>
      <c r="LHP2526" s="657"/>
      <c r="LHQ2526" s="657"/>
      <c r="LHR2526" s="657"/>
      <c r="LHS2526" s="657"/>
      <c r="LHT2526" s="657"/>
      <c r="LHU2526" s="657"/>
      <c r="LHV2526" s="657"/>
      <c r="LHW2526" s="657"/>
      <c r="LHX2526" s="657"/>
      <c r="LHY2526" s="657"/>
      <c r="LHZ2526" s="657"/>
      <c r="LIA2526" s="657"/>
      <c r="LIB2526" s="657"/>
      <c r="LIC2526" s="657"/>
      <c r="LID2526" s="657"/>
      <c r="LIE2526" s="657"/>
      <c r="LIF2526" s="657"/>
      <c r="LIG2526" s="657"/>
      <c r="LIH2526" s="657"/>
      <c r="LII2526" s="657"/>
      <c r="LIJ2526" s="657"/>
      <c r="LIK2526" s="657"/>
      <c r="LIL2526" s="657"/>
      <c r="LIM2526" s="657"/>
      <c r="LIN2526" s="657"/>
      <c r="LIO2526" s="657"/>
      <c r="LIP2526" s="657"/>
      <c r="LIQ2526" s="657"/>
      <c r="LIR2526" s="657"/>
      <c r="LIS2526" s="657"/>
      <c r="LIT2526" s="657"/>
      <c r="LIU2526" s="657"/>
      <c r="LIV2526" s="657"/>
      <c r="LIW2526" s="657"/>
      <c r="LIX2526" s="657"/>
      <c r="LIY2526" s="657"/>
      <c r="LIZ2526" s="657"/>
      <c r="LJA2526" s="657"/>
      <c r="LJB2526" s="657"/>
      <c r="LJC2526" s="657"/>
      <c r="LJD2526" s="657"/>
      <c r="LJE2526" s="657"/>
      <c r="LJF2526" s="657"/>
      <c r="LJG2526" s="657"/>
      <c r="LJH2526" s="657"/>
      <c r="LJI2526" s="657"/>
      <c r="LJJ2526" s="657"/>
      <c r="LJK2526" s="657"/>
      <c r="LJL2526" s="657"/>
      <c r="LJM2526" s="657"/>
      <c r="LJN2526" s="657"/>
      <c r="LJO2526" s="657"/>
      <c r="LJP2526" s="657"/>
      <c r="LJQ2526" s="657"/>
      <c r="LJR2526" s="657"/>
      <c r="LJS2526" s="657"/>
      <c r="LJT2526" s="657"/>
      <c r="LJU2526" s="657"/>
      <c r="LJV2526" s="657"/>
      <c r="LJW2526" s="657"/>
      <c r="LJX2526" s="657"/>
      <c r="LJY2526" s="657"/>
      <c r="LJZ2526" s="657"/>
      <c r="LKA2526" s="657"/>
      <c r="LKB2526" s="657"/>
      <c r="LKC2526" s="657"/>
      <c r="LKD2526" s="657"/>
      <c r="LKE2526" s="657"/>
      <c r="LKF2526" s="657"/>
      <c r="LKG2526" s="657"/>
      <c r="LKH2526" s="657"/>
      <c r="LKI2526" s="657"/>
      <c r="LKJ2526" s="657"/>
      <c r="LKK2526" s="657"/>
      <c r="LKL2526" s="657"/>
      <c r="LKM2526" s="657"/>
      <c r="LKN2526" s="657"/>
      <c r="LKO2526" s="657"/>
      <c r="LKP2526" s="657"/>
      <c r="LKQ2526" s="657"/>
      <c r="LKR2526" s="657"/>
      <c r="LKS2526" s="657"/>
      <c r="LKT2526" s="657"/>
      <c r="LKU2526" s="657"/>
      <c r="LKV2526" s="657"/>
      <c r="LKW2526" s="657"/>
      <c r="LKX2526" s="657"/>
      <c r="LKY2526" s="657"/>
      <c r="LKZ2526" s="657"/>
      <c r="LLA2526" s="657"/>
      <c r="LLB2526" s="657"/>
      <c r="LLC2526" s="657"/>
      <c r="LLD2526" s="657"/>
      <c r="LLE2526" s="657"/>
      <c r="LLF2526" s="657"/>
      <c r="LLG2526" s="657"/>
      <c r="LLH2526" s="657"/>
      <c r="LLI2526" s="657"/>
      <c r="LLJ2526" s="657"/>
      <c r="LLK2526" s="657"/>
      <c r="LLL2526" s="657"/>
      <c r="LLM2526" s="657"/>
      <c r="LLN2526" s="657"/>
      <c r="LLO2526" s="657"/>
      <c r="LLP2526" s="657"/>
      <c r="LLQ2526" s="657"/>
      <c r="LLR2526" s="657"/>
      <c r="LLS2526" s="657"/>
      <c r="LLT2526" s="657"/>
      <c r="LLU2526" s="657"/>
      <c r="LLV2526" s="657"/>
      <c r="LLW2526" s="657"/>
      <c r="LLX2526" s="657"/>
      <c r="LLY2526" s="657"/>
      <c r="LLZ2526" s="657"/>
      <c r="LMA2526" s="657"/>
      <c r="LMB2526" s="657"/>
      <c r="LMC2526" s="657"/>
      <c r="LMD2526" s="657"/>
      <c r="LME2526" s="657"/>
      <c r="LMF2526" s="657"/>
      <c r="LMG2526" s="657"/>
      <c r="LMH2526" s="657"/>
      <c r="LMI2526" s="657"/>
      <c r="LMJ2526" s="657"/>
      <c r="LMK2526" s="657"/>
      <c r="LML2526" s="657"/>
      <c r="LMM2526" s="657"/>
      <c r="LMN2526" s="657"/>
      <c r="LMO2526" s="657"/>
      <c r="LMP2526" s="657"/>
      <c r="LMQ2526" s="657"/>
      <c r="LMR2526" s="657"/>
      <c r="LMS2526" s="657"/>
      <c r="LMT2526" s="657"/>
      <c r="LMU2526" s="657"/>
      <c r="LMV2526" s="657"/>
      <c r="LMW2526" s="657"/>
      <c r="LMX2526" s="657"/>
      <c r="LMY2526" s="657"/>
      <c r="LMZ2526" s="657"/>
      <c r="LNA2526" s="657"/>
      <c r="LNB2526" s="657"/>
      <c r="LNC2526" s="657"/>
      <c r="LND2526" s="657"/>
      <c r="LNE2526" s="657"/>
      <c r="LNF2526" s="657"/>
      <c r="LNG2526" s="657"/>
      <c r="LNH2526" s="657"/>
      <c r="LNI2526" s="657"/>
      <c r="LNJ2526" s="657"/>
      <c r="LNK2526" s="657"/>
      <c r="LNL2526" s="657"/>
      <c r="LNM2526" s="657"/>
      <c r="LNN2526" s="657"/>
      <c r="LNO2526" s="657"/>
      <c r="LNP2526" s="657"/>
      <c r="LNQ2526" s="657"/>
      <c r="LNR2526" s="657"/>
      <c r="LNS2526" s="657"/>
      <c r="LNT2526" s="657"/>
      <c r="LNU2526" s="657"/>
      <c r="LNV2526" s="657"/>
      <c r="LNW2526" s="657"/>
      <c r="LNX2526" s="657"/>
      <c r="LNY2526" s="657"/>
      <c r="LNZ2526" s="657"/>
      <c r="LOA2526" s="657"/>
      <c r="LOB2526" s="657"/>
      <c r="LOC2526" s="657"/>
      <c r="LOD2526" s="657"/>
      <c r="LOE2526" s="657"/>
      <c r="LOF2526" s="657"/>
      <c r="LOG2526" s="657"/>
      <c r="LOH2526" s="657"/>
      <c r="LOI2526" s="657"/>
      <c r="LOJ2526" s="657"/>
      <c r="LOK2526" s="657"/>
      <c r="LOL2526" s="657"/>
      <c r="LOM2526" s="657"/>
      <c r="LON2526" s="657"/>
      <c r="LOO2526" s="657"/>
      <c r="LOP2526" s="657"/>
      <c r="LOQ2526" s="657"/>
      <c r="LOR2526" s="657"/>
      <c r="LOS2526" s="657"/>
      <c r="LOT2526" s="657"/>
      <c r="LOU2526" s="657"/>
      <c r="LOV2526" s="657"/>
      <c r="LOW2526" s="657"/>
      <c r="LOX2526" s="657"/>
      <c r="LOY2526" s="657"/>
      <c r="LOZ2526" s="657"/>
      <c r="LPA2526" s="657"/>
      <c r="LPB2526" s="657"/>
      <c r="LPC2526" s="657"/>
      <c r="LPD2526" s="657"/>
      <c r="LPE2526" s="657"/>
      <c r="LPF2526" s="657"/>
      <c r="LPG2526" s="657"/>
      <c r="LPH2526" s="657"/>
      <c r="LPI2526" s="657"/>
      <c r="LPJ2526" s="657"/>
      <c r="LPK2526" s="657"/>
      <c r="LPL2526" s="657"/>
      <c r="LPM2526" s="657"/>
      <c r="LPN2526" s="657"/>
      <c r="LPO2526" s="657"/>
      <c r="LPP2526" s="657"/>
      <c r="LPQ2526" s="657"/>
      <c r="LPR2526" s="657"/>
      <c r="LPS2526" s="657"/>
      <c r="LPT2526" s="657"/>
      <c r="LPU2526" s="657"/>
      <c r="LPV2526" s="657"/>
      <c r="LPW2526" s="657"/>
      <c r="LPX2526" s="657"/>
      <c r="LPY2526" s="657"/>
      <c r="LPZ2526" s="657"/>
      <c r="LQA2526" s="657"/>
      <c r="LQB2526" s="657"/>
      <c r="LQC2526" s="657"/>
      <c r="LQD2526" s="657"/>
      <c r="LQE2526" s="657"/>
      <c r="LQF2526" s="657"/>
      <c r="LQG2526" s="657"/>
      <c r="LQH2526" s="657"/>
      <c r="LQI2526" s="657"/>
      <c r="LQJ2526" s="657"/>
      <c r="LQK2526" s="657"/>
      <c r="LQL2526" s="657"/>
      <c r="LQM2526" s="657"/>
      <c r="LQN2526" s="657"/>
      <c r="LQO2526" s="657"/>
      <c r="LQP2526" s="657"/>
      <c r="LQQ2526" s="657"/>
      <c r="LQR2526" s="657"/>
      <c r="LQS2526" s="657"/>
      <c r="LQT2526" s="657"/>
      <c r="LQU2526" s="657"/>
      <c r="LQV2526" s="657"/>
      <c r="LQW2526" s="657"/>
      <c r="LQX2526" s="657"/>
      <c r="LQY2526" s="657"/>
      <c r="LQZ2526" s="657"/>
      <c r="LRA2526" s="657"/>
      <c r="LRB2526" s="657"/>
      <c r="LRC2526" s="657"/>
      <c r="LRD2526" s="657"/>
      <c r="LRE2526" s="657"/>
      <c r="LRF2526" s="657"/>
      <c r="LRG2526" s="657"/>
      <c r="LRH2526" s="657"/>
      <c r="LRI2526" s="657"/>
      <c r="LRJ2526" s="657"/>
      <c r="LRK2526" s="657"/>
      <c r="LRL2526" s="657"/>
      <c r="LRM2526" s="657"/>
      <c r="LRN2526" s="657"/>
      <c r="LRO2526" s="657"/>
      <c r="LRP2526" s="657"/>
      <c r="LRQ2526" s="657"/>
      <c r="LRR2526" s="657"/>
      <c r="LRS2526" s="657"/>
      <c r="LRT2526" s="657"/>
      <c r="LRU2526" s="657"/>
      <c r="LRV2526" s="657"/>
      <c r="LRW2526" s="657"/>
      <c r="LRX2526" s="657"/>
      <c r="LRY2526" s="657"/>
      <c r="LRZ2526" s="657"/>
      <c r="LSA2526" s="657"/>
      <c r="LSB2526" s="657"/>
      <c r="LSC2526" s="657"/>
      <c r="LSD2526" s="657"/>
      <c r="LSE2526" s="657"/>
      <c r="LSF2526" s="657"/>
      <c r="LSG2526" s="657"/>
      <c r="LSH2526" s="657"/>
      <c r="LSI2526" s="657"/>
      <c r="LSJ2526" s="657"/>
      <c r="LSK2526" s="657"/>
      <c r="LSL2526" s="657"/>
      <c r="LSM2526" s="657"/>
      <c r="LSN2526" s="657"/>
      <c r="LSO2526" s="657"/>
      <c r="LSP2526" s="657"/>
      <c r="LSQ2526" s="657"/>
      <c r="LSR2526" s="657"/>
      <c r="LSS2526" s="657"/>
      <c r="LST2526" s="657"/>
      <c r="LSU2526" s="657"/>
      <c r="LSV2526" s="657"/>
      <c r="LSW2526" s="657"/>
      <c r="LSX2526" s="657"/>
      <c r="LSY2526" s="657"/>
      <c r="LSZ2526" s="657"/>
      <c r="LTA2526" s="657"/>
      <c r="LTB2526" s="657"/>
      <c r="LTC2526" s="657"/>
      <c r="LTD2526" s="657"/>
      <c r="LTE2526" s="657"/>
      <c r="LTF2526" s="657"/>
      <c r="LTG2526" s="657"/>
      <c r="LTH2526" s="657"/>
      <c r="LTI2526" s="657"/>
      <c r="LTJ2526" s="657"/>
      <c r="LTK2526" s="657"/>
      <c r="LTL2526" s="657"/>
      <c r="LTM2526" s="657"/>
      <c r="LTN2526" s="657"/>
      <c r="LTO2526" s="657"/>
      <c r="LTP2526" s="657"/>
      <c r="LTQ2526" s="657"/>
      <c r="LTR2526" s="657"/>
      <c r="LTS2526" s="657"/>
      <c r="LTT2526" s="657"/>
      <c r="LTU2526" s="657"/>
      <c r="LTV2526" s="657"/>
      <c r="LTW2526" s="657"/>
      <c r="LTX2526" s="657"/>
      <c r="LTY2526" s="657"/>
      <c r="LTZ2526" s="657"/>
      <c r="LUA2526" s="657"/>
      <c r="LUB2526" s="657"/>
      <c r="LUC2526" s="657"/>
      <c r="LUD2526" s="657"/>
      <c r="LUE2526" s="657"/>
      <c r="LUF2526" s="657"/>
      <c r="LUG2526" s="657"/>
      <c r="LUH2526" s="657"/>
      <c r="LUI2526" s="657"/>
      <c r="LUJ2526" s="657"/>
      <c r="LUK2526" s="657"/>
      <c r="LUL2526" s="657"/>
      <c r="LUM2526" s="657"/>
      <c r="LUN2526" s="657"/>
      <c r="LUO2526" s="657"/>
      <c r="LUP2526" s="657"/>
      <c r="LUQ2526" s="657"/>
      <c r="LUR2526" s="657"/>
      <c r="LUS2526" s="657"/>
      <c r="LUT2526" s="657"/>
      <c r="LUU2526" s="657"/>
      <c r="LUV2526" s="657"/>
      <c r="LUW2526" s="657"/>
      <c r="LUX2526" s="657"/>
      <c r="LUY2526" s="657"/>
      <c r="LUZ2526" s="657"/>
      <c r="LVA2526" s="657"/>
      <c r="LVB2526" s="657"/>
      <c r="LVC2526" s="657"/>
      <c r="LVD2526" s="657"/>
      <c r="LVE2526" s="657"/>
      <c r="LVF2526" s="657"/>
      <c r="LVG2526" s="657"/>
      <c r="LVH2526" s="657"/>
      <c r="LVI2526" s="657"/>
      <c r="LVJ2526" s="657"/>
      <c r="LVK2526" s="657"/>
      <c r="LVL2526" s="657"/>
      <c r="LVM2526" s="657"/>
      <c r="LVN2526" s="657"/>
      <c r="LVO2526" s="657"/>
      <c r="LVP2526" s="657"/>
      <c r="LVQ2526" s="657"/>
      <c r="LVR2526" s="657"/>
      <c r="LVS2526" s="657"/>
      <c r="LVT2526" s="657"/>
      <c r="LVU2526" s="657"/>
      <c r="LVV2526" s="657"/>
      <c r="LVW2526" s="657"/>
      <c r="LVX2526" s="657"/>
      <c r="LVY2526" s="657"/>
      <c r="LVZ2526" s="657"/>
      <c r="LWA2526" s="657"/>
      <c r="LWB2526" s="657"/>
      <c r="LWC2526" s="657"/>
      <c r="LWD2526" s="657"/>
      <c r="LWE2526" s="657"/>
      <c r="LWF2526" s="657"/>
      <c r="LWG2526" s="657"/>
      <c r="LWH2526" s="657"/>
      <c r="LWI2526" s="657"/>
      <c r="LWJ2526" s="657"/>
      <c r="LWK2526" s="657"/>
      <c r="LWL2526" s="657"/>
      <c r="LWM2526" s="657"/>
      <c r="LWN2526" s="657"/>
      <c r="LWO2526" s="657"/>
      <c r="LWP2526" s="657"/>
      <c r="LWQ2526" s="657"/>
      <c r="LWR2526" s="657"/>
      <c r="LWS2526" s="657"/>
      <c r="LWT2526" s="657"/>
      <c r="LWU2526" s="657"/>
      <c r="LWV2526" s="657"/>
      <c r="LWW2526" s="657"/>
      <c r="LWX2526" s="657"/>
      <c r="LWY2526" s="657"/>
      <c r="LWZ2526" s="657"/>
      <c r="LXA2526" s="657"/>
      <c r="LXB2526" s="657"/>
      <c r="LXC2526" s="657"/>
      <c r="LXD2526" s="657"/>
      <c r="LXE2526" s="657"/>
      <c r="LXF2526" s="657"/>
      <c r="LXG2526" s="657"/>
      <c r="LXH2526" s="657"/>
      <c r="LXI2526" s="657"/>
      <c r="LXJ2526" s="657"/>
      <c r="LXK2526" s="657"/>
      <c r="LXL2526" s="657"/>
      <c r="LXM2526" s="657"/>
      <c r="LXN2526" s="657"/>
      <c r="LXO2526" s="657"/>
      <c r="LXP2526" s="657"/>
      <c r="LXQ2526" s="657"/>
      <c r="LXR2526" s="657"/>
      <c r="LXS2526" s="657"/>
      <c r="LXT2526" s="657"/>
      <c r="LXU2526" s="657"/>
      <c r="LXV2526" s="657"/>
      <c r="LXW2526" s="657"/>
      <c r="LXX2526" s="657"/>
      <c r="LXY2526" s="657"/>
      <c r="LXZ2526" s="657"/>
      <c r="LYA2526" s="657"/>
      <c r="LYB2526" s="657"/>
      <c r="LYC2526" s="657"/>
      <c r="LYD2526" s="657"/>
      <c r="LYE2526" s="657"/>
      <c r="LYF2526" s="657"/>
      <c r="LYG2526" s="657"/>
      <c r="LYH2526" s="657"/>
      <c r="LYI2526" s="657"/>
      <c r="LYJ2526" s="657"/>
      <c r="LYK2526" s="657"/>
      <c r="LYL2526" s="657"/>
      <c r="LYM2526" s="657"/>
      <c r="LYN2526" s="657"/>
      <c r="LYO2526" s="657"/>
      <c r="LYP2526" s="657"/>
      <c r="LYQ2526" s="657"/>
      <c r="LYR2526" s="657"/>
      <c r="LYS2526" s="657"/>
      <c r="LYT2526" s="657"/>
      <c r="LYU2526" s="657"/>
      <c r="LYV2526" s="657"/>
      <c r="LYW2526" s="657"/>
      <c r="LYX2526" s="657"/>
      <c r="LYY2526" s="657"/>
      <c r="LYZ2526" s="657"/>
      <c r="LZA2526" s="657"/>
      <c r="LZB2526" s="657"/>
      <c r="LZC2526" s="657"/>
      <c r="LZD2526" s="657"/>
      <c r="LZE2526" s="657"/>
      <c r="LZF2526" s="657"/>
      <c r="LZG2526" s="657"/>
      <c r="LZH2526" s="657"/>
      <c r="LZI2526" s="657"/>
      <c r="LZJ2526" s="657"/>
      <c r="LZK2526" s="657"/>
      <c r="LZL2526" s="657"/>
      <c r="LZM2526" s="657"/>
      <c r="LZN2526" s="657"/>
      <c r="LZO2526" s="657"/>
      <c r="LZP2526" s="657"/>
      <c r="LZQ2526" s="657"/>
      <c r="LZR2526" s="657"/>
      <c r="LZS2526" s="657"/>
      <c r="LZT2526" s="657"/>
      <c r="LZU2526" s="657"/>
      <c r="LZV2526" s="657"/>
      <c r="LZW2526" s="657"/>
      <c r="LZX2526" s="657"/>
      <c r="LZY2526" s="657"/>
      <c r="LZZ2526" s="657"/>
      <c r="MAA2526" s="657"/>
      <c r="MAB2526" s="657"/>
      <c r="MAC2526" s="657"/>
      <c r="MAD2526" s="657"/>
      <c r="MAE2526" s="657"/>
      <c r="MAF2526" s="657"/>
      <c r="MAG2526" s="657"/>
      <c r="MAH2526" s="657"/>
      <c r="MAI2526" s="657"/>
      <c r="MAJ2526" s="657"/>
      <c r="MAK2526" s="657"/>
      <c r="MAL2526" s="657"/>
      <c r="MAM2526" s="657"/>
      <c r="MAN2526" s="657"/>
      <c r="MAO2526" s="657"/>
      <c r="MAP2526" s="657"/>
      <c r="MAQ2526" s="657"/>
      <c r="MAR2526" s="657"/>
      <c r="MAS2526" s="657"/>
      <c r="MAT2526" s="657"/>
      <c r="MAU2526" s="657"/>
      <c r="MAV2526" s="657"/>
      <c r="MAW2526" s="657"/>
      <c r="MAX2526" s="657"/>
      <c r="MAY2526" s="657"/>
      <c r="MAZ2526" s="657"/>
      <c r="MBA2526" s="657"/>
      <c r="MBB2526" s="657"/>
      <c r="MBC2526" s="657"/>
      <c r="MBD2526" s="657"/>
      <c r="MBE2526" s="657"/>
      <c r="MBF2526" s="657"/>
      <c r="MBG2526" s="657"/>
      <c r="MBH2526" s="657"/>
      <c r="MBI2526" s="657"/>
      <c r="MBJ2526" s="657"/>
      <c r="MBK2526" s="657"/>
      <c r="MBL2526" s="657"/>
      <c r="MBM2526" s="657"/>
      <c r="MBN2526" s="657"/>
      <c r="MBO2526" s="657"/>
      <c r="MBP2526" s="657"/>
      <c r="MBQ2526" s="657"/>
      <c r="MBR2526" s="657"/>
      <c r="MBS2526" s="657"/>
      <c r="MBT2526" s="657"/>
      <c r="MBU2526" s="657"/>
      <c r="MBV2526" s="657"/>
      <c r="MBW2526" s="657"/>
      <c r="MBX2526" s="657"/>
      <c r="MBY2526" s="657"/>
      <c r="MBZ2526" s="657"/>
      <c r="MCA2526" s="657"/>
      <c r="MCB2526" s="657"/>
      <c r="MCC2526" s="657"/>
      <c r="MCD2526" s="657"/>
      <c r="MCE2526" s="657"/>
      <c r="MCF2526" s="657"/>
      <c r="MCG2526" s="657"/>
      <c r="MCH2526" s="657"/>
      <c r="MCI2526" s="657"/>
      <c r="MCJ2526" s="657"/>
      <c r="MCK2526" s="657"/>
      <c r="MCL2526" s="657"/>
      <c r="MCM2526" s="657"/>
      <c r="MCN2526" s="657"/>
      <c r="MCO2526" s="657"/>
      <c r="MCP2526" s="657"/>
      <c r="MCQ2526" s="657"/>
      <c r="MCR2526" s="657"/>
      <c r="MCS2526" s="657"/>
      <c r="MCT2526" s="657"/>
      <c r="MCU2526" s="657"/>
      <c r="MCV2526" s="657"/>
      <c r="MCW2526" s="657"/>
      <c r="MCX2526" s="657"/>
      <c r="MCY2526" s="657"/>
      <c r="MCZ2526" s="657"/>
      <c r="MDA2526" s="657"/>
      <c r="MDB2526" s="657"/>
      <c r="MDC2526" s="657"/>
      <c r="MDD2526" s="657"/>
      <c r="MDE2526" s="657"/>
      <c r="MDF2526" s="657"/>
      <c r="MDG2526" s="657"/>
      <c r="MDH2526" s="657"/>
      <c r="MDI2526" s="657"/>
      <c r="MDJ2526" s="657"/>
      <c r="MDK2526" s="657"/>
      <c r="MDL2526" s="657"/>
      <c r="MDM2526" s="657"/>
      <c r="MDN2526" s="657"/>
      <c r="MDO2526" s="657"/>
      <c r="MDP2526" s="657"/>
      <c r="MDQ2526" s="657"/>
      <c r="MDR2526" s="657"/>
      <c r="MDS2526" s="657"/>
      <c r="MDT2526" s="657"/>
      <c r="MDU2526" s="657"/>
      <c r="MDV2526" s="657"/>
      <c r="MDW2526" s="657"/>
      <c r="MDX2526" s="657"/>
      <c r="MDY2526" s="657"/>
      <c r="MDZ2526" s="657"/>
      <c r="MEA2526" s="657"/>
      <c r="MEB2526" s="657"/>
      <c r="MEC2526" s="657"/>
      <c r="MED2526" s="657"/>
      <c r="MEE2526" s="657"/>
      <c r="MEF2526" s="657"/>
      <c r="MEG2526" s="657"/>
      <c r="MEH2526" s="657"/>
      <c r="MEI2526" s="657"/>
      <c r="MEJ2526" s="657"/>
      <c r="MEK2526" s="657"/>
      <c r="MEL2526" s="657"/>
      <c r="MEM2526" s="657"/>
      <c r="MEN2526" s="657"/>
      <c r="MEO2526" s="657"/>
      <c r="MEP2526" s="657"/>
      <c r="MEQ2526" s="657"/>
      <c r="MER2526" s="657"/>
      <c r="MES2526" s="657"/>
      <c r="MET2526" s="657"/>
      <c r="MEU2526" s="657"/>
      <c r="MEV2526" s="657"/>
      <c r="MEW2526" s="657"/>
      <c r="MEX2526" s="657"/>
      <c r="MEY2526" s="657"/>
      <c r="MEZ2526" s="657"/>
      <c r="MFA2526" s="657"/>
      <c r="MFB2526" s="657"/>
      <c r="MFC2526" s="657"/>
      <c r="MFD2526" s="657"/>
      <c r="MFE2526" s="657"/>
      <c r="MFF2526" s="657"/>
      <c r="MFG2526" s="657"/>
      <c r="MFH2526" s="657"/>
      <c r="MFI2526" s="657"/>
      <c r="MFJ2526" s="657"/>
      <c r="MFK2526" s="657"/>
      <c r="MFL2526" s="657"/>
      <c r="MFM2526" s="657"/>
      <c r="MFN2526" s="657"/>
      <c r="MFO2526" s="657"/>
      <c r="MFP2526" s="657"/>
      <c r="MFQ2526" s="657"/>
      <c r="MFR2526" s="657"/>
      <c r="MFS2526" s="657"/>
      <c r="MFT2526" s="657"/>
      <c r="MFU2526" s="657"/>
      <c r="MFV2526" s="657"/>
      <c r="MFW2526" s="657"/>
      <c r="MFX2526" s="657"/>
      <c r="MFY2526" s="657"/>
      <c r="MFZ2526" s="657"/>
      <c r="MGA2526" s="657"/>
      <c r="MGB2526" s="657"/>
      <c r="MGC2526" s="657"/>
      <c r="MGD2526" s="657"/>
      <c r="MGE2526" s="657"/>
      <c r="MGF2526" s="657"/>
      <c r="MGG2526" s="657"/>
      <c r="MGH2526" s="657"/>
      <c r="MGI2526" s="657"/>
      <c r="MGJ2526" s="657"/>
      <c r="MGK2526" s="657"/>
      <c r="MGL2526" s="657"/>
      <c r="MGM2526" s="657"/>
      <c r="MGN2526" s="657"/>
      <c r="MGO2526" s="657"/>
      <c r="MGP2526" s="657"/>
      <c r="MGQ2526" s="657"/>
      <c r="MGR2526" s="657"/>
      <c r="MGS2526" s="657"/>
      <c r="MGT2526" s="657"/>
      <c r="MGU2526" s="657"/>
      <c r="MGV2526" s="657"/>
      <c r="MGW2526" s="657"/>
      <c r="MGX2526" s="657"/>
      <c r="MGY2526" s="657"/>
      <c r="MGZ2526" s="657"/>
      <c r="MHA2526" s="657"/>
      <c r="MHB2526" s="657"/>
      <c r="MHC2526" s="657"/>
      <c r="MHD2526" s="657"/>
      <c r="MHE2526" s="657"/>
      <c r="MHF2526" s="657"/>
      <c r="MHG2526" s="657"/>
      <c r="MHH2526" s="657"/>
      <c r="MHI2526" s="657"/>
      <c r="MHJ2526" s="657"/>
      <c r="MHK2526" s="657"/>
      <c r="MHL2526" s="657"/>
      <c r="MHM2526" s="657"/>
      <c r="MHN2526" s="657"/>
      <c r="MHO2526" s="657"/>
      <c r="MHP2526" s="657"/>
      <c r="MHQ2526" s="657"/>
      <c r="MHR2526" s="657"/>
      <c r="MHS2526" s="657"/>
      <c r="MHT2526" s="657"/>
      <c r="MHU2526" s="657"/>
      <c r="MHV2526" s="657"/>
      <c r="MHW2526" s="657"/>
      <c r="MHX2526" s="657"/>
      <c r="MHY2526" s="657"/>
      <c r="MHZ2526" s="657"/>
      <c r="MIA2526" s="657"/>
      <c r="MIB2526" s="657"/>
      <c r="MIC2526" s="657"/>
      <c r="MID2526" s="657"/>
      <c r="MIE2526" s="657"/>
      <c r="MIF2526" s="657"/>
      <c r="MIG2526" s="657"/>
      <c r="MIH2526" s="657"/>
      <c r="MII2526" s="657"/>
      <c r="MIJ2526" s="657"/>
      <c r="MIK2526" s="657"/>
      <c r="MIL2526" s="657"/>
      <c r="MIM2526" s="657"/>
      <c r="MIN2526" s="657"/>
      <c r="MIO2526" s="657"/>
      <c r="MIP2526" s="657"/>
      <c r="MIQ2526" s="657"/>
      <c r="MIR2526" s="657"/>
      <c r="MIS2526" s="657"/>
      <c r="MIT2526" s="657"/>
      <c r="MIU2526" s="657"/>
      <c r="MIV2526" s="657"/>
      <c r="MIW2526" s="657"/>
      <c r="MIX2526" s="657"/>
      <c r="MIY2526" s="657"/>
      <c r="MIZ2526" s="657"/>
      <c r="MJA2526" s="657"/>
      <c r="MJB2526" s="657"/>
      <c r="MJC2526" s="657"/>
      <c r="MJD2526" s="657"/>
      <c r="MJE2526" s="657"/>
      <c r="MJF2526" s="657"/>
      <c r="MJG2526" s="657"/>
      <c r="MJH2526" s="657"/>
      <c r="MJI2526" s="657"/>
      <c r="MJJ2526" s="657"/>
      <c r="MJK2526" s="657"/>
      <c r="MJL2526" s="657"/>
      <c r="MJM2526" s="657"/>
      <c r="MJN2526" s="657"/>
      <c r="MJO2526" s="657"/>
      <c r="MJP2526" s="657"/>
      <c r="MJQ2526" s="657"/>
      <c r="MJR2526" s="657"/>
      <c r="MJS2526" s="657"/>
      <c r="MJT2526" s="657"/>
      <c r="MJU2526" s="657"/>
      <c r="MJV2526" s="657"/>
      <c r="MJW2526" s="657"/>
      <c r="MJX2526" s="657"/>
      <c r="MJY2526" s="657"/>
      <c r="MJZ2526" s="657"/>
      <c r="MKA2526" s="657"/>
      <c r="MKB2526" s="657"/>
      <c r="MKC2526" s="657"/>
      <c r="MKD2526" s="657"/>
      <c r="MKE2526" s="657"/>
      <c r="MKF2526" s="657"/>
      <c r="MKG2526" s="657"/>
      <c r="MKH2526" s="657"/>
      <c r="MKI2526" s="657"/>
      <c r="MKJ2526" s="657"/>
      <c r="MKK2526" s="657"/>
      <c r="MKL2526" s="657"/>
      <c r="MKM2526" s="657"/>
      <c r="MKN2526" s="657"/>
      <c r="MKO2526" s="657"/>
      <c r="MKP2526" s="657"/>
      <c r="MKQ2526" s="657"/>
      <c r="MKR2526" s="657"/>
      <c r="MKS2526" s="657"/>
      <c r="MKT2526" s="657"/>
      <c r="MKU2526" s="657"/>
      <c r="MKV2526" s="657"/>
      <c r="MKW2526" s="657"/>
      <c r="MKX2526" s="657"/>
      <c r="MKY2526" s="657"/>
      <c r="MKZ2526" s="657"/>
      <c r="MLA2526" s="657"/>
      <c r="MLB2526" s="657"/>
      <c r="MLC2526" s="657"/>
      <c r="MLD2526" s="657"/>
      <c r="MLE2526" s="657"/>
      <c r="MLF2526" s="657"/>
      <c r="MLG2526" s="657"/>
      <c r="MLH2526" s="657"/>
      <c r="MLI2526" s="657"/>
      <c r="MLJ2526" s="657"/>
      <c r="MLK2526" s="657"/>
      <c r="MLL2526" s="657"/>
      <c r="MLM2526" s="657"/>
      <c r="MLN2526" s="657"/>
      <c r="MLO2526" s="657"/>
      <c r="MLP2526" s="657"/>
      <c r="MLQ2526" s="657"/>
      <c r="MLR2526" s="657"/>
      <c r="MLS2526" s="657"/>
      <c r="MLT2526" s="657"/>
      <c r="MLU2526" s="657"/>
      <c r="MLV2526" s="657"/>
      <c r="MLW2526" s="657"/>
      <c r="MLX2526" s="657"/>
      <c r="MLY2526" s="657"/>
      <c r="MLZ2526" s="657"/>
      <c r="MMA2526" s="657"/>
      <c r="MMB2526" s="657"/>
      <c r="MMC2526" s="657"/>
      <c r="MMD2526" s="657"/>
      <c r="MME2526" s="657"/>
      <c r="MMF2526" s="657"/>
      <c r="MMG2526" s="657"/>
      <c r="MMH2526" s="657"/>
      <c r="MMI2526" s="657"/>
      <c r="MMJ2526" s="657"/>
      <c r="MMK2526" s="657"/>
      <c r="MML2526" s="657"/>
      <c r="MMM2526" s="657"/>
      <c r="MMN2526" s="657"/>
      <c r="MMO2526" s="657"/>
      <c r="MMP2526" s="657"/>
      <c r="MMQ2526" s="657"/>
      <c r="MMR2526" s="657"/>
      <c r="MMS2526" s="657"/>
      <c r="MMT2526" s="657"/>
      <c r="MMU2526" s="657"/>
      <c r="MMV2526" s="657"/>
      <c r="MMW2526" s="657"/>
      <c r="MMX2526" s="657"/>
      <c r="MMY2526" s="657"/>
      <c r="MMZ2526" s="657"/>
      <c r="MNA2526" s="657"/>
      <c r="MNB2526" s="657"/>
      <c r="MNC2526" s="657"/>
      <c r="MND2526" s="657"/>
      <c r="MNE2526" s="657"/>
      <c r="MNF2526" s="657"/>
      <c r="MNG2526" s="657"/>
      <c r="MNH2526" s="657"/>
      <c r="MNI2526" s="657"/>
      <c r="MNJ2526" s="657"/>
      <c r="MNK2526" s="657"/>
      <c r="MNL2526" s="657"/>
      <c r="MNM2526" s="657"/>
      <c r="MNN2526" s="657"/>
      <c r="MNO2526" s="657"/>
      <c r="MNP2526" s="657"/>
      <c r="MNQ2526" s="657"/>
      <c r="MNR2526" s="657"/>
      <c r="MNS2526" s="657"/>
      <c r="MNT2526" s="657"/>
      <c r="MNU2526" s="657"/>
      <c r="MNV2526" s="657"/>
      <c r="MNW2526" s="657"/>
      <c r="MNX2526" s="657"/>
      <c r="MNY2526" s="657"/>
      <c r="MNZ2526" s="657"/>
      <c r="MOA2526" s="657"/>
      <c r="MOB2526" s="657"/>
      <c r="MOC2526" s="657"/>
      <c r="MOD2526" s="657"/>
      <c r="MOE2526" s="657"/>
      <c r="MOF2526" s="657"/>
      <c r="MOG2526" s="657"/>
      <c r="MOH2526" s="657"/>
      <c r="MOI2526" s="657"/>
      <c r="MOJ2526" s="657"/>
      <c r="MOK2526" s="657"/>
      <c r="MOL2526" s="657"/>
      <c r="MOM2526" s="657"/>
      <c r="MON2526" s="657"/>
      <c r="MOO2526" s="657"/>
      <c r="MOP2526" s="657"/>
      <c r="MOQ2526" s="657"/>
      <c r="MOR2526" s="657"/>
      <c r="MOS2526" s="657"/>
      <c r="MOT2526" s="657"/>
      <c r="MOU2526" s="657"/>
      <c r="MOV2526" s="657"/>
      <c r="MOW2526" s="657"/>
      <c r="MOX2526" s="657"/>
      <c r="MOY2526" s="657"/>
      <c r="MOZ2526" s="657"/>
      <c r="MPA2526" s="657"/>
      <c r="MPB2526" s="657"/>
      <c r="MPC2526" s="657"/>
      <c r="MPD2526" s="657"/>
      <c r="MPE2526" s="657"/>
      <c r="MPF2526" s="657"/>
      <c r="MPG2526" s="657"/>
      <c r="MPH2526" s="657"/>
      <c r="MPI2526" s="657"/>
      <c r="MPJ2526" s="657"/>
      <c r="MPK2526" s="657"/>
      <c r="MPL2526" s="657"/>
      <c r="MPM2526" s="657"/>
      <c r="MPN2526" s="657"/>
      <c r="MPO2526" s="657"/>
      <c r="MPP2526" s="657"/>
      <c r="MPQ2526" s="657"/>
      <c r="MPR2526" s="657"/>
      <c r="MPS2526" s="657"/>
      <c r="MPT2526" s="657"/>
      <c r="MPU2526" s="657"/>
      <c r="MPV2526" s="657"/>
      <c r="MPW2526" s="657"/>
      <c r="MPX2526" s="657"/>
      <c r="MPY2526" s="657"/>
      <c r="MPZ2526" s="657"/>
      <c r="MQA2526" s="657"/>
      <c r="MQB2526" s="657"/>
      <c r="MQC2526" s="657"/>
      <c r="MQD2526" s="657"/>
      <c r="MQE2526" s="657"/>
      <c r="MQF2526" s="657"/>
      <c r="MQG2526" s="657"/>
      <c r="MQH2526" s="657"/>
      <c r="MQI2526" s="657"/>
      <c r="MQJ2526" s="657"/>
      <c r="MQK2526" s="657"/>
      <c r="MQL2526" s="657"/>
      <c r="MQM2526" s="657"/>
      <c r="MQN2526" s="657"/>
      <c r="MQO2526" s="657"/>
      <c r="MQP2526" s="657"/>
      <c r="MQQ2526" s="657"/>
      <c r="MQR2526" s="657"/>
      <c r="MQS2526" s="657"/>
      <c r="MQT2526" s="657"/>
      <c r="MQU2526" s="657"/>
      <c r="MQV2526" s="657"/>
      <c r="MQW2526" s="657"/>
      <c r="MQX2526" s="657"/>
      <c r="MQY2526" s="657"/>
      <c r="MQZ2526" s="657"/>
      <c r="MRA2526" s="657"/>
      <c r="MRB2526" s="657"/>
      <c r="MRC2526" s="657"/>
      <c r="MRD2526" s="657"/>
      <c r="MRE2526" s="657"/>
      <c r="MRF2526" s="657"/>
      <c r="MRG2526" s="657"/>
      <c r="MRH2526" s="657"/>
      <c r="MRI2526" s="657"/>
      <c r="MRJ2526" s="657"/>
      <c r="MRK2526" s="657"/>
      <c r="MRL2526" s="657"/>
      <c r="MRM2526" s="657"/>
      <c r="MRN2526" s="657"/>
      <c r="MRO2526" s="657"/>
      <c r="MRP2526" s="657"/>
      <c r="MRQ2526" s="657"/>
      <c r="MRR2526" s="657"/>
      <c r="MRS2526" s="657"/>
      <c r="MRT2526" s="657"/>
      <c r="MRU2526" s="657"/>
      <c r="MRV2526" s="657"/>
      <c r="MRW2526" s="657"/>
      <c r="MRX2526" s="657"/>
      <c r="MRY2526" s="657"/>
      <c r="MRZ2526" s="657"/>
      <c r="MSA2526" s="657"/>
      <c r="MSB2526" s="657"/>
      <c r="MSC2526" s="657"/>
      <c r="MSD2526" s="657"/>
      <c r="MSE2526" s="657"/>
      <c r="MSF2526" s="657"/>
      <c r="MSG2526" s="657"/>
      <c r="MSH2526" s="657"/>
      <c r="MSI2526" s="657"/>
      <c r="MSJ2526" s="657"/>
      <c r="MSK2526" s="657"/>
      <c r="MSL2526" s="657"/>
      <c r="MSM2526" s="657"/>
      <c r="MSN2526" s="657"/>
      <c r="MSO2526" s="657"/>
      <c r="MSP2526" s="657"/>
      <c r="MSQ2526" s="657"/>
      <c r="MSR2526" s="657"/>
      <c r="MSS2526" s="657"/>
      <c r="MST2526" s="657"/>
      <c r="MSU2526" s="657"/>
      <c r="MSV2526" s="657"/>
      <c r="MSW2526" s="657"/>
      <c r="MSX2526" s="657"/>
      <c r="MSY2526" s="657"/>
      <c r="MSZ2526" s="657"/>
      <c r="MTA2526" s="657"/>
      <c r="MTB2526" s="657"/>
      <c r="MTC2526" s="657"/>
      <c r="MTD2526" s="657"/>
      <c r="MTE2526" s="657"/>
      <c r="MTF2526" s="657"/>
      <c r="MTG2526" s="657"/>
      <c r="MTH2526" s="657"/>
      <c r="MTI2526" s="657"/>
      <c r="MTJ2526" s="657"/>
      <c r="MTK2526" s="657"/>
      <c r="MTL2526" s="657"/>
      <c r="MTM2526" s="657"/>
      <c r="MTN2526" s="657"/>
      <c r="MTO2526" s="657"/>
      <c r="MTP2526" s="657"/>
      <c r="MTQ2526" s="657"/>
      <c r="MTR2526" s="657"/>
      <c r="MTS2526" s="657"/>
      <c r="MTT2526" s="657"/>
      <c r="MTU2526" s="657"/>
      <c r="MTV2526" s="657"/>
      <c r="MTW2526" s="657"/>
      <c r="MTX2526" s="657"/>
      <c r="MTY2526" s="657"/>
      <c r="MTZ2526" s="657"/>
      <c r="MUA2526" s="657"/>
      <c r="MUB2526" s="657"/>
      <c r="MUC2526" s="657"/>
      <c r="MUD2526" s="657"/>
      <c r="MUE2526" s="657"/>
      <c r="MUF2526" s="657"/>
      <c r="MUG2526" s="657"/>
      <c r="MUH2526" s="657"/>
      <c r="MUI2526" s="657"/>
      <c r="MUJ2526" s="657"/>
      <c r="MUK2526" s="657"/>
      <c r="MUL2526" s="657"/>
      <c r="MUM2526" s="657"/>
      <c r="MUN2526" s="657"/>
      <c r="MUO2526" s="657"/>
      <c r="MUP2526" s="657"/>
      <c r="MUQ2526" s="657"/>
      <c r="MUR2526" s="657"/>
      <c r="MUS2526" s="657"/>
      <c r="MUT2526" s="657"/>
      <c r="MUU2526" s="657"/>
      <c r="MUV2526" s="657"/>
      <c r="MUW2526" s="657"/>
      <c r="MUX2526" s="657"/>
      <c r="MUY2526" s="657"/>
      <c r="MUZ2526" s="657"/>
      <c r="MVA2526" s="657"/>
      <c r="MVB2526" s="657"/>
      <c r="MVC2526" s="657"/>
      <c r="MVD2526" s="657"/>
      <c r="MVE2526" s="657"/>
      <c r="MVF2526" s="657"/>
      <c r="MVG2526" s="657"/>
      <c r="MVH2526" s="657"/>
      <c r="MVI2526" s="657"/>
      <c r="MVJ2526" s="657"/>
      <c r="MVK2526" s="657"/>
      <c r="MVL2526" s="657"/>
      <c r="MVM2526" s="657"/>
      <c r="MVN2526" s="657"/>
      <c r="MVO2526" s="657"/>
      <c r="MVP2526" s="657"/>
      <c r="MVQ2526" s="657"/>
      <c r="MVR2526" s="657"/>
      <c r="MVS2526" s="657"/>
      <c r="MVT2526" s="657"/>
      <c r="MVU2526" s="657"/>
      <c r="MVV2526" s="657"/>
      <c r="MVW2526" s="657"/>
      <c r="MVX2526" s="657"/>
      <c r="MVY2526" s="657"/>
      <c r="MVZ2526" s="657"/>
      <c r="MWA2526" s="657"/>
      <c r="MWB2526" s="657"/>
      <c r="MWC2526" s="657"/>
      <c r="MWD2526" s="657"/>
      <c r="MWE2526" s="657"/>
      <c r="MWF2526" s="657"/>
      <c r="MWG2526" s="657"/>
      <c r="MWH2526" s="657"/>
      <c r="MWI2526" s="657"/>
      <c r="MWJ2526" s="657"/>
      <c r="MWK2526" s="657"/>
      <c r="MWL2526" s="657"/>
      <c r="MWM2526" s="657"/>
      <c r="MWN2526" s="657"/>
      <c r="MWO2526" s="657"/>
      <c r="MWP2526" s="657"/>
      <c r="MWQ2526" s="657"/>
      <c r="MWR2526" s="657"/>
      <c r="MWS2526" s="657"/>
      <c r="MWT2526" s="657"/>
      <c r="MWU2526" s="657"/>
      <c r="MWV2526" s="657"/>
      <c r="MWW2526" s="657"/>
      <c r="MWX2526" s="657"/>
      <c r="MWY2526" s="657"/>
      <c r="MWZ2526" s="657"/>
      <c r="MXA2526" s="657"/>
      <c r="MXB2526" s="657"/>
      <c r="MXC2526" s="657"/>
      <c r="MXD2526" s="657"/>
      <c r="MXE2526" s="657"/>
      <c r="MXF2526" s="657"/>
      <c r="MXG2526" s="657"/>
      <c r="MXH2526" s="657"/>
      <c r="MXI2526" s="657"/>
      <c r="MXJ2526" s="657"/>
      <c r="MXK2526" s="657"/>
      <c r="MXL2526" s="657"/>
      <c r="MXM2526" s="657"/>
      <c r="MXN2526" s="657"/>
      <c r="MXO2526" s="657"/>
      <c r="MXP2526" s="657"/>
      <c r="MXQ2526" s="657"/>
      <c r="MXR2526" s="657"/>
      <c r="MXS2526" s="657"/>
      <c r="MXT2526" s="657"/>
      <c r="MXU2526" s="657"/>
      <c r="MXV2526" s="657"/>
      <c r="MXW2526" s="657"/>
      <c r="MXX2526" s="657"/>
      <c r="MXY2526" s="657"/>
      <c r="MXZ2526" s="657"/>
      <c r="MYA2526" s="657"/>
      <c r="MYB2526" s="657"/>
      <c r="MYC2526" s="657"/>
      <c r="MYD2526" s="657"/>
      <c r="MYE2526" s="657"/>
      <c r="MYF2526" s="657"/>
      <c r="MYG2526" s="657"/>
      <c r="MYH2526" s="657"/>
      <c r="MYI2526" s="657"/>
      <c r="MYJ2526" s="657"/>
      <c r="MYK2526" s="657"/>
      <c r="MYL2526" s="657"/>
      <c r="MYM2526" s="657"/>
      <c r="MYN2526" s="657"/>
      <c r="MYO2526" s="657"/>
      <c r="MYP2526" s="657"/>
      <c r="MYQ2526" s="657"/>
      <c r="MYR2526" s="657"/>
      <c r="MYS2526" s="657"/>
      <c r="MYT2526" s="657"/>
      <c r="MYU2526" s="657"/>
      <c r="MYV2526" s="657"/>
      <c r="MYW2526" s="657"/>
      <c r="MYX2526" s="657"/>
      <c r="MYY2526" s="657"/>
      <c r="MYZ2526" s="657"/>
      <c r="MZA2526" s="657"/>
      <c r="MZB2526" s="657"/>
      <c r="MZC2526" s="657"/>
      <c r="MZD2526" s="657"/>
      <c r="MZE2526" s="657"/>
      <c r="MZF2526" s="657"/>
      <c r="MZG2526" s="657"/>
      <c r="MZH2526" s="657"/>
      <c r="MZI2526" s="657"/>
      <c r="MZJ2526" s="657"/>
      <c r="MZK2526" s="657"/>
      <c r="MZL2526" s="657"/>
      <c r="MZM2526" s="657"/>
      <c r="MZN2526" s="657"/>
      <c r="MZO2526" s="657"/>
      <c r="MZP2526" s="657"/>
      <c r="MZQ2526" s="657"/>
      <c r="MZR2526" s="657"/>
      <c r="MZS2526" s="657"/>
      <c r="MZT2526" s="657"/>
      <c r="MZU2526" s="657"/>
      <c r="MZV2526" s="657"/>
      <c r="MZW2526" s="657"/>
      <c r="MZX2526" s="657"/>
      <c r="MZY2526" s="657"/>
      <c r="MZZ2526" s="657"/>
      <c r="NAA2526" s="657"/>
      <c r="NAB2526" s="657"/>
      <c r="NAC2526" s="657"/>
      <c r="NAD2526" s="657"/>
      <c r="NAE2526" s="657"/>
      <c r="NAF2526" s="657"/>
      <c r="NAG2526" s="657"/>
      <c r="NAH2526" s="657"/>
      <c r="NAI2526" s="657"/>
      <c r="NAJ2526" s="657"/>
      <c r="NAK2526" s="657"/>
      <c r="NAL2526" s="657"/>
      <c r="NAM2526" s="657"/>
      <c r="NAN2526" s="657"/>
      <c r="NAO2526" s="657"/>
      <c r="NAP2526" s="657"/>
      <c r="NAQ2526" s="657"/>
      <c r="NAR2526" s="657"/>
      <c r="NAS2526" s="657"/>
      <c r="NAT2526" s="657"/>
      <c r="NAU2526" s="657"/>
      <c r="NAV2526" s="657"/>
      <c r="NAW2526" s="657"/>
      <c r="NAX2526" s="657"/>
      <c r="NAY2526" s="657"/>
      <c r="NAZ2526" s="657"/>
      <c r="NBA2526" s="657"/>
      <c r="NBB2526" s="657"/>
      <c r="NBC2526" s="657"/>
      <c r="NBD2526" s="657"/>
      <c r="NBE2526" s="657"/>
      <c r="NBF2526" s="657"/>
      <c r="NBG2526" s="657"/>
      <c r="NBH2526" s="657"/>
      <c r="NBI2526" s="657"/>
      <c r="NBJ2526" s="657"/>
      <c r="NBK2526" s="657"/>
      <c r="NBL2526" s="657"/>
      <c r="NBM2526" s="657"/>
      <c r="NBN2526" s="657"/>
      <c r="NBO2526" s="657"/>
      <c r="NBP2526" s="657"/>
      <c r="NBQ2526" s="657"/>
      <c r="NBR2526" s="657"/>
      <c r="NBS2526" s="657"/>
      <c r="NBT2526" s="657"/>
      <c r="NBU2526" s="657"/>
      <c r="NBV2526" s="657"/>
      <c r="NBW2526" s="657"/>
      <c r="NBX2526" s="657"/>
      <c r="NBY2526" s="657"/>
      <c r="NBZ2526" s="657"/>
      <c r="NCA2526" s="657"/>
      <c r="NCB2526" s="657"/>
      <c r="NCC2526" s="657"/>
      <c r="NCD2526" s="657"/>
      <c r="NCE2526" s="657"/>
      <c r="NCF2526" s="657"/>
      <c r="NCG2526" s="657"/>
      <c r="NCH2526" s="657"/>
      <c r="NCI2526" s="657"/>
      <c r="NCJ2526" s="657"/>
      <c r="NCK2526" s="657"/>
      <c r="NCL2526" s="657"/>
      <c r="NCM2526" s="657"/>
      <c r="NCN2526" s="657"/>
      <c r="NCO2526" s="657"/>
      <c r="NCP2526" s="657"/>
      <c r="NCQ2526" s="657"/>
      <c r="NCR2526" s="657"/>
      <c r="NCS2526" s="657"/>
      <c r="NCT2526" s="657"/>
      <c r="NCU2526" s="657"/>
      <c r="NCV2526" s="657"/>
      <c r="NCW2526" s="657"/>
      <c r="NCX2526" s="657"/>
      <c r="NCY2526" s="657"/>
      <c r="NCZ2526" s="657"/>
      <c r="NDA2526" s="657"/>
      <c r="NDB2526" s="657"/>
      <c r="NDC2526" s="657"/>
      <c r="NDD2526" s="657"/>
      <c r="NDE2526" s="657"/>
      <c r="NDF2526" s="657"/>
      <c r="NDG2526" s="657"/>
      <c r="NDH2526" s="657"/>
      <c r="NDI2526" s="657"/>
      <c r="NDJ2526" s="657"/>
      <c r="NDK2526" s="657"/>
      <c r="NDL2526" s="657"/>
      <c r="NDM2526" s="657"/>
      <c r="NDN2526" s="657"/>
      <c r="NDO2526" s="657"/>
      <c r="NDP2526" s="657"/>
      <c r="NDQ2526" s="657"/>
      <c r="NDR2526" s="657"/>
      <c r="NDS2526" s="657"/>
      <c r="NDT2526" s="657"/>
      <c r="NDU2526" s="657"/>
      <c r="NDV2526" s="657"/>
      <c r="NDW2526" s="657"/>
      <c r="NDX2526" s="657"/>
      <c r="NDY2526" s="657"/>
      <c r="NDZ2526" s="657"/>
      <c r="NEA2526" s="657"/>
      <c r="NEB2526" s="657"/>
      <c r="NEC2526" s="657"/>
      <c r="NED2526" s="657"/>
      <c r="NEE2526" s="657"/>
      <c r="NEF2526" s="657"/>
      <c r="NEG2526" s="657"/>
      <c r="NEH2526" s="657"/>
      <c r="NEI2526" s="657"/>
      <c r="NEJ2526" s="657"/>
      <c r="NEK2526" s="657"/>
      <c r="NEL2526" s="657"/>
      <c r="NEM2526" s="657"/>
      <c r="NEN2526" s="657"/>
      <c r="NEO2526" s="657"/>
      <c r="NEP2526" s="657"/>
      <c r="NEQ2526" s="657"/>
      <c r="NER2526" s="657"/>
      <c r="NES2526" s="657"/>
      <c r="NET2526" s="657"/>
      <c r="NEU2526" s="657"/>
      <c r="NEV2526" s="657"/>
      <c r="NEW2526" s="657"/>
      <c r="NEX2526" s="657"/>
      <c r="NEY2526" s="657"/>
      <c r="NEZ2526" s="657"/>
      <c r="NFA2526" s="657"/>
      <c r="NFB2526" s="657"/>
      <c r="NFC2526" s="657"/>
      <c r="NFD2526" s="657"/>
      <c r="NFE2526" s="657"/>
      <c r="NFF2526" s="657"/>
      <c r="NFG2526" s="657"/>
      <c r="NFH2526" s="657"/>
      <c r="NFI2526" s="657"/>
      <c r="NFJ2526" s="657"/>
      <c r="NFK2526" s="657"/>
      <c r="NFL2526" s="657"/>
      <c r="NFM2526" s="657"/>
      <c r="NFN2526" s="657"/>
      <c r="NFO2526" s="657"/>
      <c r="NFP2526" s="657"/>
      <c r="NFQ2526" s="657"/>
      <c r="NFR2526" s="657"/>
      <c r="NFS2526" s="657"/>
      <c r="NFT2526" s="657"/>
      <c r="NFU2526" s="657"/>
      <c r="NFV2526" s="657"/>
      <c r="NFW2526" s="657"/>
      <c r="NFX2526" s="657"/>
      <c r="NFY2526" s="657"/>
      <c r="NFZ2526" s="657"/>
      <c r="NGA2526" s="657"/>
      <c r="NGB2526" s="657"/>
      <c r="NGC2526" s="657"/>
      <c r="NGD2526" s="657"/>
      <c r="NGE2526" s="657"/>
      <c r="NGF2526" s="657"/>
      <c r="NGG2526" s="657"/>
      <c r="NGH2526" s="657"/>
      <c r="NGI2526" s="657"/>
      <c r="NGJ2526" s="657"/>
      <c r="NGK2526" s="657"/>
      <c r="NGL2526" s="657"/>
      <c r="NGM2526" s="657"/>
      <c r="NGN2526" s="657"/>
      <c r="NGO2526" s="657"/>
      <c r="NGP2526" s="657"/>
      <c r="NGQ2526" s="657"/>
      <c r="NGR2526" s="657"/>
      <c r="NGS2526" s="657"/>
      <c r="NGT2526" s="657"/>
      <c r="NGU2526" s="657"/>
      <c r="NGV2526" s="657"/>
      <c r="NGW2526" s="657"/>
      <c r="NGX2526" s="657"/>
      <c r="NGY2526" s="657"/>
      <c r="NGZ2526" s="657"/>
      <c r="NHA2526" s="657"/>
      <c r="NHB2526" s="657"/>
      <c r="NHC2526" s="657"/>
      <c r="NHD2526" s="657"/>
      <c r="NHE2526" s="657"/>
      <c r="NHF2526" s="657"/>
      <c r="NHG2526" s="657"/>
      <c r="NHH2526" s="657"/>
      <c r="NHI2526" s="657"/>
      <c r="NHJ2526" s="657"/>
      <c r="NHK2526" s="657"/>
      <c r="NHL2526" s="657"/>
      <c r="NHM2526" s="657"/>
      <c r="NHN2526" s="657"/>
      <c r="NHO2526" s="657"/>
      <c r="NHP2526" s="657"/>
      <c r="NHQ2526" s="657"/>
      <c r="NHR2526" s="657"/>
      <c r="NHS2526" s="657"/>
      <c r="NHT2526" s="657"/>
      <c r="NHU2526" s="657"/>
      <c r="NHV2526" s="657"/>
      <c r="NHW2526" s="657"/>
      <c r="NHX2526" s="657"/>
      <c r="NHY2526" s="657"/>
      <c r="NHZ2526" s="657"/>
      <c r="NIA2526" s="657"/>
      <c r="NIB2526" s="657"/>
      <c r="NIC2526" s="657"/>
      <c r="NID2526" s="657"/>
      <c r="NIE2526" s="657"/>
      <c r="NIF2526" s="657"/>
      <c r="NIG2526" s="657"/>
      <c r="NIH2526" s="657"/>
      <c r="NII2526" s="657"/>
      <c r="NIJ2526" s="657"/>
      <c r="NIK2526" s="657"/>
      <c r="NIL2526" s="657"/>
      <c r="NIM2526" s="657"/>
      <c r="NIN2526" s="657"/>
      <c r="NIO2526" s="657"/>
      <c r="NIP2526" s="657"/>
      <c r="NIQ2526" s="657"/>
      <c r="NIR2526" s="657"/>
      <c r="NIS2526" s="657"/>
      <c r="NIT2526" s="657"/>
      <c r="NIU2526" s="657"/>
      <c r="NIV2526" s="657"/>
      <c r="NIW2526" s="657"/>
      <c r="NIX2526" s="657"/>
      <c r="NIY2526" s="657"/>
      <c r="NIZ2526" s="657"/>
      <c r="NJA2526" s="657"/>
      <c r="NJB2526" s="657"/>
      <c r="NJC2526" s="657"/>
      <c r="NJD2526" s="657"/>
      <c r="NJE2526" s="657"/>
      <c r="NJF2526" s="657"/>
      <c r="NJG2526" s="657"/>
      <c r="NJH2526" s="657"/>
      <c r="NJI2526" s="657"/>
      <c r="NJJ2526" s="657"/>
      <c r="NJK2526" s="657"/>
      <c r="NJL2526" s="657"/>
      <c r="NJM2526" s="657"/>
      <c r="NJN2526" s="657"/>
      <c r="NJO2526" s="657"/>
      <c r="NJP2526" s="657"/>
      <c r="NJQ2526" s="657"/>
      <c r="NJR2526" s="657"/>
      <c r="NJS2526" s="657"/>
      <c r="NJT2526" s="657"/>
      <c r="NJU2526" s="657"/>
      <c r="NJV2526" s="657"/>
      <c r="NJW2526" s="657"/>
      <c r="NJX2526" s="657"/>
      <c r="NJY2526" s="657"/>
      <c r="NJZ2526" s="657"/>
      <c r="NKA2526" s="657"/>
      <c r="NKB2526" s="657"/>
      <c r="NKC2526" s="657"/>
      <c r="NKD2526" s="657"/>
      <c r="NKE2526" s="657"/>
      <c r="NKF2526" s="657"/>
      <c r="NKG2526" s="657"/>
      <c r="NKH2526" s="657"/>
      <c r="NKI2526" s="657"/>
      <c r="NKJ2526" s="657"/>
      <c r="NKK2526" s="657"/>
      <c r="NKL2526" s="657"/>
      <c r="NKM2526" s="657"/>
      <c r="NKN2526" s="657"/>
      <c r="NKO2526" s="657"/>
      <c r="NKP2526" s="657"/>
      <c r="NKQ2526" s="657"/>
      <c r="NKR2526" s="657"/>
      <c r="NKS2526" s="657"/>
      <c r="NKT2526" s="657"/>
      <c r="NKU2526" s="657"/>
      <c r="NKV2526" s="657"/>
      <c r="NKW2526" s="657"/>
      <c r="NKX2526" s="657"/>
      <c r="NKY2526" s="657"/>
      <c r="NKZ2526" s="657"/>
      <c r="NLA2526" s="657"/>
      <c r="NLB2526" s="657"/>
      <c r="NLC2526" s="657"/>
      <c r="NLD2526" s="657"/>
      <c r="NLE2526" s="657"/>
      <c r="NLF2526" s="657"/>
      <c r="NLG2526" s="657"/>
      <c r="NLH2526" s="657"/>
      <c r="NLI2526" s="657"/>
      <c r="NLJ2526" s="657"/>
      <c r="NLK2526" s="657"/>
      <c r="NLL2526" s="657"/>
      <c r="NLM2526" s="657"/>
      <c r="NLN2526" s="657"/>
      <c r="NLO2526" s="657"/>
      <c r="NLP2526" s="657"/>
      <c r="NLQ2526" s="657"/>
      <c r="NLR2526" s="657"/>
      <c r="NLS2526" s="657"/>
      <c r="NLT2526" s="657"/>
      <c r="NLU2526" s="657"/>
      <c r="NLV2526" s="657"/>
      <c r="NLW2526" s="657"/>
      <c r="NLX2526" s="657"/>
      <c r="NLY2526" s="657"/>
      <c r="NLZ2526" s="657"/>
      <c r="NMA2526" s="657"/>
      <c r="NMB2526" s="657"/>
      <c r="NMC2526" s="657"/>
      <c r="NMD2526" s="657"/>
      <c r="NME2526" s="657"/>
      <c r="NMF2526" s="657"/>
      <c r="NMG2526" s="657"/>
      <c r="NMH2526" s="657"/>
      <c r="NMI2526" s="657"/>
      <c r="NMJ2526" s="657"/>
      <c r="NMK2526" s="657"/>
      <c r="NML2526" s="657"/>
      <c r="NMM2526" s="657"/>
      <c r="NMN2526" s="657"/>
      <c r="NMO2526" s="657"/>
      <c r="NMP2526" s="657"/>
      <c r="NMQ2526" s="657"/>
      <c r="NMR2526" s="657"/>
      <c r="NMS2526" s="657"/>
      <c r="NMT2526" s="657"/>
      <c r="NMU2526" s="657"/>
      <c r="NMV2526" s="657"/>
      <c r="NMW2526" s="657"/>
      <c r="NMX2526" s="657"/>
      <c r="NMY2526" s="657"/>
      <c r="NMZ2526" s="657"/>
      <c r="NNA2526" s="657"/>
      <c r="NNB2526" s="657"/>
      <c r="NNC2526" s="657"/>
      <c r="NND2526" s="657"/>
      <c r="NNE2526" s="657"/>
      <c r="NNF2526" s="657"/>
      <c r="NNG2526" s="657"/>
      <c r="NNH2526" s="657"/>
      <c r="NNI2526" s="657"/>
      <c r="NNJ2526" s="657"/>
      <c r="NNK2526" s="657"/>
      <c r="NNL2526" s="657"/>
      <c r="NNM2526" s="657"/>
      <c r="NNN2526" s="657"/>
      <c r="NNO2526" s="657"/>
      <c r="NNP2526" s="657"/>
      <c r="NNQ2526" s="657"/>
      <c r="NNR2526" s="657"/>
      <c r="NNS2526" s="657"/>
      <c r="NNT2526" s="657"/>
      <c r="NNU2526" s="657"/>
      <c r="NNV2526" s="657"/>
      <c r="NNW2526" s="657"/>
      <c r="NNX2526" s="657"/>
      <c r="NNY2526" s="657"/>
      <c r="NNZ2526" s="657"/>
      <c r="NOA2526" s="657"/>
      <c r="NOB2526" s="657"/>
      <c r="NOC2526" s="657"/>
      <c r="NOD2526" s="657"/>
      <c r="NOE2526" s="657"/>
      <c r="NOF2526" s="657"/>
      <c r="NOG2526" s="657"/>
      <c r="NOH2526" s="657"/>
      <c r="NOI2526" s="657"/>
      <c r="NOJ2526" s="657"/>
      <c r="NOK2526" s="657"/>
      <c r="NOL2526" s="657"/>
      <c r="NOM2526" s="657"/>
      <c r="NON2526" s="657"/>
      <c r="NOO2526" s="657"/>
      <c r="NOP2526" s="657"/>
      <c r="NOQ2526" s="657"/>
      <c r="NOR2526" s="657"/>
      <c r="NOS2526" s="657"/>
      <c r="NOT2526" s="657"/>
      <c r="NOU2526" s="657"/>
      <c r="NOV2526" s="657"/>
      <c r="NOW2526" s="657"/>
      <c r="NOX2526" s="657"/>
      <c r="NOY2526" s="657"/>
      <c r="NOZ2526" s="657"/>
      <c r="NPA2526" s="657"/>
      <c r="NPB2526" s="657"/>
      <c r="NPC2526" s="657"/>
      <c r="NPD2526" s="657"/>
      <c r="NPE2526" s="657"/>
      <c r="NPF2526" s="657"/>
      <c r="NPG2526" s="657"/>
      <c r="NPH2526" s="657"/>
      <c r="NPI2526" s="657"/>
      <c r="NPJ2526" s="657"/>
      <c r="NPK2526" s="657"/>
      <c r="NPL2526" s="657"/>
      <c r="NPM2526" s="657"/>
      <c r="NPN2526" s="657"/>
      <c r="NPO2526" s="657"/>
      <c r="NPP2526" s="657"/>
      <c r="NPQ2526" s="657"/>
      <c r="NPR2526" s="657"/>
      <c r="NPS2526" s="657"/>
      <c r="NPT2526" s="657"/>
      <c r="NPU2526" s="657"/>
      <c r="NPV2526" s="657"/>
      <c r="NPW2526" s="657"/>
      <c r="NPX2526" s="657"/>
      <c r="NPY2526" s="657"/>
      <c r="NPZ2526" s="657"/>
      <c r="NQA2526" s="657"/>
      <c r="NQB2526" s="657"/>
      <c r="NQC2526" s="657"/>
      <c r="NQD2526" s="657"/>
      <c r="NQE2526" s="657"/>
      <c r="NQF2526" s="657"/>
      <c r="NQG2526" s="657"/>
      <c r="NQH2526" s="657"/>
      <c r="NQI2526" s="657"/>
      <c r="NQJ2526" s="657"/>
      <c r="NQK2526" s="657"/>
      <c r="NQL2526" s="657"/>
      <c r="NQM2526" s="657"/>
      <c r="NQN2526" s="657"/>
      <c r="NQO2526" s="657"/>
      <c r="NQP2526" s="657"/>
      <c r="NQQ2526" s="657"/>
      <c r="NQR2526" s="657"/>
      <c r="NQS2526" s="657"/>
      <c r="NQT2526" s="657"/>
      <c r="NQU2526" s="657"/>
      <c r="NQV2526" s="657"/>
      <c r="NQW2526" s="657"/>
      <c r="NQX2526" s="657"/>
      <c r="NQY2526" s="657"/>
      <c r="NQZ2526" s="657"/>
      <c r="NRA2526" s="657"/>
      <c r="NRB2526" s="657"/>
      <c r="NRC2526" s="657"/>
      <c r="NRD2526" s="657"/>
      <c r="NRE2526" s="657"/>
      <c r="NRF2526" s="657"/>
      <c r="NRG2526" s="657"/>
      <c r="NRH2526" s="657"/>
      <c r="NRI2526" s="657"/>
      <c r="NRJ2526" s="657"/>
      <c r="NRK2526" s="657"/>
      <c r="NRL2526" s="657"/>
      <c r="NRM2526" s="657"/>
      <c r="NRN2526" s="657"/>
      <c r="NRO2526" s="657"/>
      <c r="NRP2526" s="657"/>
      <c r="NRQ2526" s="657"/>
      <c r="NRR2526" s="657"/>
      <c r="NRS2526" s="657"/>
      <c r="NRT2526" s="657"/>
      <c r="NRU2526" s="657"/>
      <c r="NRV2526" s="657"/>
      <c r="NRW2526" s="657"/>
      <c r="NRX2526" s="657"/>
      <c r="NRY2526" s="657"/>
      <c r="NRZ2526" s="657"/>
      <c r="NSA2526" s="657"/>
      <c r="NSB2526" s="657"/>
      <c r="NSC2526" s="657"/>
      <c r="NSD2526" s="657"/>
      <c r="NSE2526" s="657"/>
      <c r="NSF2526" s="657"/>
      <c r="NSG2526" s="657"/>
      <c r="NSH2526" s="657"/>
      <c r="NSI2526" s="657"/>
      <c r="NSJ2526" s="657"/>
      <c r="NSK2526" s="657"/>
      <c r="NSL2526" s="657"/>
      <c r="NSM2526" s="657"/>
      <c r="NSN2526" s="657"/>
      <c r="NSO2526" s="657"/>
      <c r="NSP2526" s="657"/>
      <c r="NSQ2526" s="657"/>
      <c r="NSR2526" s="657"/>
      <c r="NSS2526" s="657"/>
      <c r="NST2526" s="657"/>
      <c r="NSU2526" s="657"/>
      <c r="NSV2526" s="657"/>
      <c r="NSW2526" s="657"/>
      <c r="NSX2526" s="657"/>
      <c r="NSY2526" s="657"/>
      <c r="NSZ2526" s="657"/>
      <c r="NTA2526" s="657"/>
      <c r="NTB2526" s="657"/>
      <c r="NTC2526" s="657"/>
      <c r="NTD2526" s="657"/>
      <c r="NTE2526" s="657"/>
      <c r="NTF2526" s="657"/>
      <c r="NTG2526" s="657"/>
      <c r="NTH2526" s="657"/>
      <c r="NTI2526" s="657"/>
      <c r="NTJ2526" s="657"/>
      <c r="NTK2526" s="657"/>
      <c r="NTL2526" s="657"/>
      <c r="NTM2526" s="657"/>
      <c r="NTN2526" s="657"/>
      <c r="NTO2526" s="657"/>
      <c r="NTP2526" s="657"/>
      <c r="NTQ2526" s="657"/>
      <c r="NTR2526" s="657"/>
      <c r="NTS2526" s="657"/>
      <c r="NTT2526" s="657"/>
      <c r="NTU2526" s="657"/>
      <c r="NTV2526" s="657"/>
      <c r="NTW2526" s="657"/>
      <c r="NTX2526" s="657"/>
      <c r="NTY2526" s="657"/>
      <c r="NTZ2526" s="657"/>
      <c r="NUA2526" s="657"/>
      <c r="NUB2526" s="657"/>
      <c r="NUC2526" s="657"/>
      <c r="NUD2526" s="657"/>
      <c r="NUE2526" s="657"/>
      <c r="NUF2526" s="657"/>
      <c r="NUG2526" s="657"/>
      <c r="NUH2526" s="657"/>
      <c r="NUI2526" s="657"/>
      <c r="NUJ2526" s="657"/>
      <c r="NUK2526" s="657"/>
      <c r="NUL2526" s="657"/>
      <c r="NUM2526" s="657"/>
      <c r="NUN2526" s="657"/>
      <c r="NUO2526" s="657"/>
      <c r="NUP2526" s="657"/>
      <c r="NUQ2526" s="657"/>
      <c r="NUR2526" s="657"/>
      <c r="NUS2526" s="657"/>
      <c r="NUT2526" s="657"/>
      <c r="NUU2526" s="657"/>
      <c r="NUV2526" s="657"/>
      <c r="NUW2526" s="657"/>
      <c r="NUX2526" s="657"/>
      <c r="NUY2526" s="657"/>
      <c r="NUZ2526" s="657"/>
      <c r="NVA2526" s="657"/>
      <c r="NVB2526" s="657"/>
      <c r="NVC2526" s="657"/>
      <c r="NVD2526" s="657"/>
      <c r="NVE2526" s="657"/>
      <c r="NVF2526" s="657"/>
      <c r="NVG2526" s="657"/>
      <c r="NVH2526" s="657"/>
      <c r="NVI2526" s="657"/>
      <c r="NVJ2526" s="657"/>
      <c r="NVK2526" s="657"/>
      <c r="NVL2526" s="657"/>
      <c r="NVM2526" s="657"/>
      <c r="NVN2526" s="657"/>
      <c r="NVO2526" s="657"/>
      <c r="NVP2526" s="657"/>
      <c r="NVQ2526" s="657"/>
      <c r="NVR2526" s="657"/>
      <c r="NVS2526" s="657"/>
      <c r="NVT2526" s="657"/>
      <c r="NVU2526" s="657"/>
      <c r="NVV2526" s="657"/>
      <c r="NVW2526" s="657"/>
      <c r="NVX2526" s="657"/>
      <c r="NVY2526" s="657"/>
      <c r="NVZ2526" s="657"/>
      <c r="NWA2526" s="657"/>
      <c r="NWB2526" s="657"/>
      <c r="NWC2526" s="657"/>
      <c r="NWD2526" s="657"/>
      <c r="NWE2526" s="657"/>
      <c r="NWF2526" s="657"/>
      <c r="NWG2526" s="657"/>
      <c r="NWH2526" s="657"/>
      <c r="NWI2526" s="657"/>
      <c r="NWJ2526" s="657"/>
      <c r="NWK2526" s="657"/>
      <c r="NWL2526" s="657"/>
      <c r="NWM2526" s="657"/>
      <c r="NWN2526" s="657"/>
      <c r="NWO2526" s="657"/>
      <c r="NWP2526" s="657"/>
      <c r="NWQ2526" s="657"/>
      <c r="NWR2526" s="657"/>
      <c r="NWS2526" s="657"/>
      <c r="NWT2526" s="657"/>
      <c r="NWU2526" s="657"/>
      <c r="NWV2526" s="657"/>
      <c r="NWW2526" s="657"/>
      <c r="NWX2526" s="657"/>
      <c r="NWY2526" s="657"/>
      <c r="NWZ2526" s="657"/>
      <c r="NXA2526" s="657"/>
      <c r="NXB2526" s="657"/>
      <c r="NXC2526" s="657"/>
      <c r="NXD2526" s="657"/>
      <c r="NXE2526" s="657"/>
      <c r="NXF2526" s="657"/>
      <c r="NXG2526" s="657"/>
      <c r="NXH2526" s="657"/>
      <c r="NXI2526" s="657"/>
      <c r="NXJ2526" s="657"/>
      <c r="NXK2526" s="657"/>
      <c r="NXL2526" s="657"/>
      <c r="NXM2526" s="657"/>
      <c r="NXN2526" s="657"/>
      <c r="NXO2526" s="657"/>
      <c r="NXP2526" s="657"/>
      <c r="NXQ2526" s="657"/>
      <c r="NXR2526" s="657"/>
      <c r="NXS2526" s="657"/>
      <c r="NXT2526" s="657"/>
      <c r="NXU2526" s="657"/>
      <c r="NXV2526" s="657"/>
      <c r="NXW2526" s="657"/>
      <c r="NXX2526" s="657"/>
      <c r="NXY2526" s="657"/>
      <c r="NXZ2526" s="657"/>
      <c r="NYA2526" s="657"/>
      <c r="NYB2526" s="657"/>
      <c r="NYC2526" s="657"/>
      <c r="NYD2526" s="657"/>
      <c r="NYE2526" s="657"/>
      <c r="NYF2526" s="657"/>
      <c r="NYG2526" s="657"/>
      <c r="NYH2526" s="657"/>
      <c r="NYI2526" s="657"/>
      <c r="NYJ2526" s="657"/>
      <c r="NYK2526" s="657"/>
      <c r="NYL2526" s="657"/>
      <c r="NYM2526" s="657"/>
      <c r="NYN2526" s="657"/>
      <c r="NYO2526" s="657"/>
      <c r="NYP2526" s="657"/>
      <c r="NYQ2526" s="657"/>
      <c r="NYR2526" s="657"/>
      <c r="NYS2526" s="657"/>
      <c r="NYT2526" s="657"/>
      <c r="NYU2526" s="657"/>
      <c r="NYV2526" s="657"/>
      <c r="NYW2526" s="657"/>
      <c r="NYX2526" s="657"/>
      <c r="NYY2526" s="657"/>
      <c r="NYZ2526" s="657"/>
      <c r="NZA2526" s="657"/>
      <c r="NZB2526" s="657"/>
      <c r="NZC2526" s="657"/>
      <c r="NZD2526" s="657"/>
      <c r="NZE2526" s="657"/>
      <c r="NZF2526" s="657"/>
      <c r="NZG2526" s="657"/>
      <c r="NZH2526" s="657"/>
      <c r="NZI2526" s="657"/>
      <c r="NZJ2526" s="657"/>
      <c r="NZK2526" s="657"/>
      <c r="NZL2526" s="657"/>
      <c r="NZM2526" s="657"/>
      <c r="NZN2526" s="657"/>
      <c r="NZO2526" s="657"/>
      <c r="NZP2526" s="657"/>
      <c r="NZQ2526" s="657"/>
      <c r="NZR2526" s="657"/>
      <c r="NZS2526" s="657"/>
      <c r="NZT2526" s="657"/>
      <c r="NZU2526" s="657"/>
      <c r="NZV2526" s="657"/>
      <c r="NZW2526" s="657"/>
      <c r="NZX2526" s="657"/>
      <c r="NZY2526" s="657"/>
      <c r="NZZ2526" s="657"/>
      <c r="OAA2526" s="657"/>
      <c r="OAB2526" s="657"/>
      <c r="OAC2526" s="657"/>
      <c r="OAD2526" s="657"/>
      <c r="OAE2526" s="657"/>
      <c r="OAF2526" s="657"/>
      <c r="OAG2526" s="657"/>
      <c r="OAH2526" s="657"/>
      <c r="OAI2526" s="657"/>
      <c r="OAJ2526" s="657"/>
      <c r="OAK2526" s="657"/>
      <c r="OAL2526" s="657"/>
      <c r="OAM2526" s="657"/>
      <c r="OAN2526" s="657"/>
      <c r="OAO2526" s="657"/>
      <c r="OAP2526" s="657"/>
      <c r="OAQ2526" s="657"/>
      <c r="OAR2526" s="657"/>
      <c r="OAS2526" s="657"/>
      <c r="OAT2526" s="657"/>
      <c r="OAU2526" s="657"/>
      <c r="OAV2526" s="657"/>
      <c r="OAW2526" s="657"/>
      <c r="OAX2526" s="657"/>
      <c r="OAY2526" s="657"/>
      <c r="OAZ2526" s="657"/>
      <c r="OBA2526" s="657"/>
      <c r="OBB2526" s="657"/>
      <c r="OBC2526" s="657"/>
      <c r="OBD2526" s="657"/>
      <c r="OBE2526" s="657"/>
      <c r="OBF2526" s="657"/>
      <c r="OBG2526" s="657"/>
      <c r="OBH2526" s="657"/>
      <c r="OBI2526" s="657"/>
      <c r="OBJ2526" s="657"/>
      <c r="OBK2526" s="657"/>
      <c r="OBL2526" s="657"/>
      <c r="OBM2526" s="657"/>
      <c r="OBN2526" s="657"/>
      <c r="OBO2526" s="657"/>
      <c r="OBP2526" s="657"/>
      <c r="OBQ2526" s="657"/>
      <c r="OBR2526" s="657"/>
      <c r="OBS2526" s="657"/>
      <c r="OBT2526" s="657"/>
      <c r="OBU2526" s="657"/>
      <c r="OBV2526" s="657"/>
      <c r="OBW2526" s="657"/>
      <c r="OBX2526" s="657"/>
      <c r="OBY2526" s="657"/>
      <c r="OBZ2526" s="657"/>
      <c r="OCA2526" s="657"/>
      <c r="OCB2526" s="657"/>
      <c r="OCC2526" s="657"/>
      <c r="OCD2526" s="657"/>
      <c r="OCE2526" s="657"/>
      <c r="OCF2526" s="657"/>
      <c r="OCG2526" s="657"/>
      <c r="OCH2526" s="657"/>
      <c r="OCI2526" s="657"/>
      <c r="OCJ2526" s="657"/>
      <c r="OCK2526" s="657"/>
      <c r="OCL2526" s="657"/>
      <c r="OCM2526" s="657"/>
      <c r="OCN2526" s="657"/>
      <c r="OCO2526" s="657"/>
      <c r="OCP2526" s="657"/>
      <c r="OCQ2526" s="657"/>
      <c r="OCR2526" s="657"/>
      <c r="OCS2526" s="657"/>
      <c r="OCT2526" s="657"/>
      <c r="OCU2526" s="657"/>
      <c r="OCV2526" s="657"/>
      <c r="OCW2526" s="657"/>
      <c r="OCX2526" s="657"/>
      <c r="OCY2526" s="657"/>
      <c r="OCZ2526" s="657"/>
      <c r="ODA2526" s="657"/>
      <c r="ODB2526" s="657"/>
      <c r="ODC2526" s="657"/>
      <c r="ODD2526" s="657"/>
      <c r="ODE2526" s="657"/>
      <c r="ODF2526" s="657"/>
      <c r="ODG2526" s="657"/>
      <c r="ODH2526" s="657"/>
      <c r="ODI2526" s="657"/>
      <c r="ODJ2526" s="657"/>
      <c r="ODK2526" s="657"/>
      <c r="ODL2526" s="657"/>
      <c r="ODM2526" s="657"/>
      <c r="ODN2526" s="657"/>
      <c r="ODO2526" s="657"/>
      <c r="ODP2526" s="657"/>
      <c r="ODQ2526" s="657"/>
      <c r="ODR2526" s="657"/>
      <c r="ODS2526" s="657"/>
      <c r="ODT2526" s="657"/>
      <c r="ODU2526" s="657"/>
      <c r="ODV2526" s="657"/>
      <c r="ODW2526" s="657"/>
      <c r="ODX2526" s="657"/>
      <c r="ODY2526" s="657"/>
      <c r="ODZ2526" s="657"/>
      <c r="OEA2526" s="657"/>
      <c r="OEB2526" s="657"/>
      <c r="OEC2526" s="657"/>
      <c r="OED2526" s="657"/>
      <c r="OEE2526" s="657"/>
      <c r="OEF2526" s="657"/>
      <c r="OEG2526" s="657"/>
      <c r="OEH2526" s="657"/>
      <c r="OEI2526" s="657"/>
      <c r="OEJ2526" s="657"/>
      <c r="OEK2526" s="657"/>
      <c r="OEL2526" s="657"/>
      <c r="OEM2526" s="657"/>
      <c r="OEN2526" s="657"/>
      <c r="OEO2526" s="657"/>
      <c r="OEP2526" s="657"/>
      <c r="OEQ2526" s="657"/>
      <c r="OER2526" s="657"/>
      <c r="OES2526" s="657"/>
      <c r="OET2526" s="657"/>
      <c r="OEU2526" s="657"/>
      <c r="OEV2526" s="657"/>
      <c r="OEW2526" s="657"/>
      <c r="OEX2526" s="657"/>
      <c r="OEY2526" s="657"/>
      <c r="OEZ2526" s="657"/>
      <c r="OFA2526" s="657"/>
      <c r="OFB2526" s="657"/>
      <c r="OFC2526" s="657"/>
      <c r="OFD2526" s="657"/>
      <c r="OFE2526" s="657"/>
      <c r="OFF2526" s="657"/>
      <c r="OFG2526" s="657"/>
      <c r="OFH2526" s="657"/>
      <c r="OFI2526" s="657"/>
      <c r="OFJ2526" s="657"/>
      <c r="OFK2526" s="657"/>
      <c r="OFL2526" s="657"/>
      <c r="OFM2526" s="657"/>
      <c r="OFN2526" s="657"/>
      <c r="OFO2526" s="657"/>
      <c r="OFP2526" s="657"/>
      <c r="OFQ2526" s="657"/>
      <c r="OFR2526" s="657"/>
      <c r="OFS2526" s="657"/>
      <c r="OFT2526" s="657"/>
      <c r="OFU2526" s="657"/>
      <c r="OFV2526" s="657"/>
      <c r="OFW2526" s="657"/>
      <c r="OFX2526" s="657"/>
      <c r="OFY2526" s="657"/>
      <c r="OFZ2526" s="657"/>
      <c r="OGA2526" s="657"/>
      <c r="OGB2526" s="657"/>
      <c r="OGC2526" s="657"/>
      <c r="OGD2526" s="657"/>
      <c r="OGE2526" s="657"/>
      <c r="OGF2526" s="657"/>
      <c r="OGG2526" s="657"/>
      <c r="OGH2526" s="657"/>
      <c r="OGI2526" s="657"/>
      <c r="OGJ2526" s="657"/>
      <c r="OGK2526" s="657"/>
      <c r="OGL2526" s="657"/>
      <c r="OGM2526" s="657"/>
      <c r="OGN2526" s="657"/>
      <c r="OGO2526" s="657"/>
      <c r="OGP2526" s="657"/>
      <c r="OGQ2526" s="657"/>
      <c r="OGR2526" s="657"/>
      <c r="OGS2526" s="657"/>
      <c r="OGT2526" s="657"/>
      <c r="OGU2526" s="657"/>
      <c r="OGV2526" s="657"/>
      <c r="OGW2526" s="657"/>
      <c r="OGX2526" s="657"/>
      <c r="OGY2526" s="657"/>
      <c r="OGZ2526" s="657"/>
      <c r="OHA2526" s="657"/>
      <c r="OHB2526" s="657"/>
      <c r="OHC2526" s="657"/>
      <c r="OHD2526" s="657"/>
      <c r="OHE2526" s="657"/>
      <c r="OHF2526" s="657"/>
      <c r="OHG2526" s="657"/>
      <c r="OHH2526" s="657"/>
      <c r="OHI2526" s="657"/>
      <c r="OHJ2526" s="657"/>
      <c r="OHK2526" s="657"/>
      <c r="OHL2526" s="657"/>
      <c r="OHM2526" s="657"/>
      <c r="OHN2526" s="657"/>
      <c r="OHO2526" s="657"/>
      <c r="OHP2526" s="657"/>
      <c r="OHQ2526" s="657"/>
      <c r="OHR2526" s="657"/>
      <c r="OHS2526" s="657"/>
      <c r="OHT2526" s="657"/>
      <c r="OHU2526" s="657"/>
      <c r="OHV2526" s="657"/>
      <c r="OHW2526" s="657"/>
      <c r="OHX2526" s="657"/>
      <c r="OHY2526" s="657"/>
      <c r="OHZ2526" s="657"/>
      <c r="OIA2526" s="657"/>
      <c r="OIB2526" s="657"/>
      <c r="OIC2526" s="657"/>
      <c r="OID2526" s="657"/>
      <c r="OIE2526" s="657"/>
      <c r="OIF2526" s="657"/>
      <c r="OIG2526" s="657"/>
      <c r="OIH2526" s="657"/>
      <c r="OII2526" s="657"/>
      <c r="OIJ2526" s="657"/>
      <c r="OIK2526" s="657"/>
      <c r="OIL2526" s="657"/>
      <c r="OIM2526" s="657"/>
      <c r="OIN2526" s="657"/>
      <c r="OIO2526" s="657"/>
      <c r="OIP2526" s="657"/>
      <c r="OIQ2526" s="657"/>
      <c r="OIR2526" s="657"/>
      <c r="OIS2526" s="657"/>
      <c r="OIT2526" s="657"/>
      <c r="OIU2526" s="657"/>
      <c r="OIV2526" s="657"/>
      <c r="OIW2526" s="657"/>
      <c r="OIX2526" s="657"/>
      <c r="OIY2526" s="657"/>
      <c r="OIZ2526" s="657"/>
      <c r="OJA2526" s="657"/>
      <c r="OJB2526" s="657"/>
      <c r="OJC2526" s="657"/>
      <c r="OJD2526" s="657"/>
      <c r="OJE2526" s="657"/>
      <c r="OJF2526" s="657"/>
      <c r="OJG2526" s="657"/>
      <c r="OJH2526" s="657"/>
      <c r="OJI2526" s="657"/>
      <c r="OJJ2526" s="657"/>
      <c r="OJK2526" s="657"/>
      <c r="OJL2526" s="657"/>
      <c r="OJM2526" s="657"/>
      <c r="OJN2526" s="657"/>
      <c r="OJO2526" s="657"/>
      <c r="OJP2526" s="657"/>
      <c r="OJQ2526" s="657"/>
      <c r="OJR2526" s="657"/>
      <c r="OJS2526" s="657"/>
      <c r="OJT2526" s="657"/>
      <c r="OJU2526" s="657"/>
      <c r="OJV2526" s="657"/>
      <c r="OJW2526" s="657"/>
      <c r="OJX2526" s="657"/>
      <c r="OJY2526" s="657"/>
      <c r="OJZ2526" s="657"/>
      <c r="OKA2526" s="657"/>
      <c r="OKB2526" s="657"/>
      <c r="OKC2526" s="657"/>
      <c r="OKD2526" s="657"/>
      <c r="OKE2526" s="657"/>
      <c r="OKF2526" s="657"/>
      <c r="OKG2526" s="657"/>
      <c r="OKH2526" s="657"/>
      <c r="OKI2526" s="657"/>
      <c r="OKJ2526" s="657"/>
      <c r="OKK2526" s="657"/>
      <c r="OKL2526" s="657"/>
      <c r="OKM2526" s="657"/>
      <c r="OKN2526" s="657"/>
      <c r="OKO2526" s="657"/>
      <c r="OKP2526" s="657"/>
      <c r="OKQ2526" s="657"/>
      <c r="OKR2526" s="657"/>
      <c r="OKS2526" s="657"/>
      <c r="OKT2526" s="657"/>
      <c r="OKU2526" s="657"/>
      <c r="OKV2526" s="657"/>
      <c r="OKW2526" s="657"/>
      <c r="OKX2526" s="657"/>
      <c r="OKY2526" s="657"/>
      <c r="OKZ2526" s="657"/>
      <c r="OLA2526" s="657"/>
      <c r="OLB2526" s="657"/>
      <c r="OLC2526" s="657"/>
      <c r="OLD2526" s="657"/>
      <c r="OLE2526" s="657"/>
      <c r="OLF2526" s="657"/>
      <c r="OLG2526" s="657"/>
      <c r="OLH2526" s="657"/>
      <c r="OLI2526" s="657"/>
      <c r="OLJ2526" s="657"/>
      <c r="OLK2526" s="657"/>
      <c r="OLL2526" s="657"/>
      <c r="OLM2526" s="657"/>
      <c r="OLN2526" s="657"/>
      <c r="OLO2526" s="657"/>
      <c r="OLP2526" s="657"/>
      <c r="OLQ2526" s="657"/>
      <c r="OLR2526" s="657"/>
      <c r="OLS2526" s="657"/>
      <c r="OLT2526" s="657"/>
      <c r="OLU2526" s="657"/>
      <c r="OLV2526" s="657"/>
      <c r="OLW2526" s="657"/>
      <c r="OLX2526" s="657"/>
      <c r="OLY2526" s="657"/>
      <c r="OLZ2526" s="657"/>
      <c r="OMA2526" s="657"/>
      <c r="OMB2526" s="657"/>
      <c r="OMC2526" s="657"/>
      <c r="OMD2526" s="657"/>
      <c r="OME2526" s="657"/>
      <c r="OMF2526" s="657"/>
      <c r="OMG2526" s="657"/>
      <c r="OMH2526" s="657"/>
      <c r="OMI2526" s="657"/>
      <c r="OMJ2526" s="657"/>
      <c r="OMK2526" s="657"/>
      <c r="OML2526" s="657"/>
      <c r="OMM2526" s="657"/>
      <c r="OMN2526" s="657"/>
      <c r="OMO2526" s="657"/>
      <c r="OMP2526" s="657"/>
      <c r="OMQ2526" s="657"/>
      <c r="OMR2526" s="657"/>
      <c r="OMS2526" s="657"/>
      <c r="OMT2526" s="657"/>
      <c r="OMU2526" s="657"/>
      <c r="OMV2526" s="657"/>
      <c r="OMW2526" s="657"/>
      <c r="OMX2526" s="657"/>
      <c r="OMY2526" s="657"/>
      <c r="OMZ2526" s="657"/>
      <c r="ONA2526" s="657"/>
      <c r="ONB2526" s="657"/>
      <c r="ONC2526" s="657"/>
      <c r="OND2526" s="657"/>
      <c r="ONE2526" s="657"/>
      <c r="ONF2526" s="657"/>
      <c r="ONG2526" s="657"/>
      <c r="ONH2526" s="657"/>
      <c r="ONI2526" s="657"/>
      <c r="ONJ2526" s="657"/>
      <c r="ONK2526" s="657"/>
      <c r="ONL2526" s="657"/>
      <c r="ONM2526" s="657"/>
      <c r="ONN2526" s="657"/>
      <c r="ONO2526" s="657"/>
      <c r="ONP2526" s="657"/>
      <c r="ONQ2526" s="657"/>
      <c r="ONR2526" s="657"/>
      <c r="ONS2526" s="657"/>
      <c r="ONT2526" s="657"/>
      <c r="ONU2526" s="657"/>
      <c r="ONV2526" s="657"/>
      <c r="ONW2526" s="657"/>
      <c r="ONX2526" s="657"/>
      <c r="ONY2526" s="657"/>
      <c r="ONZ2526" s="657"/>
      <c r="OOA2526" s="657"/>
      <c r="OOB2526" s="657"/>
      <c r="OOC2526" s="657"/>
      <c r="OOD2526" s="657"/>
      <c r="OOE2526" s="657"/>
      <c r="OOF2526" s="657"/>
      <c r="OOG2526" s="657"/>
      <c r="OOH2526" s="657"/>
      <c r="OOI2526" s="657"/>
      <c r="OOJ2526" s="657"/>
      <c r="OOK2526" s="657"/>
      <c r="OOL2526" s="657"/>
      <c r="OOM2526" s="657"/>
      <c r="OON2526" s="657"/>
      <c r="OOO2526" s="657"/>
      <c r="OOP2526" s="657"/>
      <c r="OOQ2526" s="657"/>
      <c r="OOR2526" s="657"/>
      <c r="OOS2526" s="657"/>
      <c r="OOT2526" s="657"/>
      <c r="OOU2526" s="657"/>
      <c r="OOV2526" s="657"/>
      <c r="OOW2526" s="657"/>
      <c r="OOX2526" s="657"/>
      <c r="OOY2526" s="657"/>
      <c r="OOZ2526" s="657"/>
      <c r="OPA2526" s="657"/>
      <c r="OPB2526" s="657"/>
      <c r="OPC2526" s="657"/>
      <c r="OPD2526" s="657"/>
      <c r="OPE2526" s="657"/>
      <c r="OPF2526" s="657"/>
      <c r="OPG2526" s="657"/>
      <c r="OPH2526" s="657"/>
      <c r="OPI2526" s="657"/>
      <c r="OPJ2526" s="657"/>
      <c r="OPK2526" s="657"/>
      <c r="OPL2526" s="657"/>
      <c r="OPM2526" s="657"/>
      <c r="OPN2526" s="657"/>
      <c r="OPO2526" s="657"/>
      <c r="OPP2526" s="657"/>
      <c r="OPQ2526" s="657"/>
      <c r="OPR2526" s="657"/>
      <c r="OPS2526" s="657"/>
      <c r="OPT2526" s="657"/>
      <c r="OPU2526" s="657"/>
      <c r="OPV2526" s="657"/>
      <c r="OPW2526" s="657"/>
      <c r="OPX2526" s="657"/>
      <c r="OPY2526" s="657"/>
      <c r="OPZ2526" s="657"/>
      <c r="OQA2526" s="657"/>
      <c r="OQB2526" s="657"/>
      <c r="OQC2526" s="657"/>
      <c r="OQD2526" s="657"/>
      <c r="OQE2526" s="657"/>
      <c r="OQF2526" s="657"/>
      <c r="OQG2526" s="657"/>
      <c r="OQH2526" s="657"/>
      <c r="OQI2526" s="657"/>
      <c r="OQJ2526" s="657"/>
      <c r="OQK2526" s="657"/>
      <c r="OQL2526" s="657"/>
      <c r="OQM2526" s="657"/>
      <c r="OQN2526" s="657"/>
      <c r="OQO2526" s="657"/>
      <c r="OQP2526" s="657"/>
      <c r="OQQ2526" s="657"/>
      <c r="OQR2526" s="657"/>
      <c r="OQS2526" s="657"/>
      <c r="OQT2526" s="657"/>
      <c r="OQU2526" s="657"/>
      <c r="OQV2526" s="657"/>
      <c r="OQW2526" s="657"/>
      <c r="OQX2526" s="657"/>
      <c r="OQY2526" s="657"/>
      <c r="OQZ2526" s="657"/>
      <c r="ORA2526" s="657"/>
      <c r="ORB2526" s="657"/>
      <c r="ORC2526" s="657"/>
      <c r="ORD2526" s="657"/>
      <c r="ORE2526" s="657"/>
      <c r="ORF2526" s="657"/>
      <c r="ORG2526" s="657"/>
      <c r="ORH2526" s="657"/>
      <c r="ORI2526" s="657"/>
      <c r="ORJ2526" s="657"/>
      <c r="ORK2526" s="657"/>
      <c r="ORL2526" s="657"/>
      <c r="ORM2526" s="657"/>
      <c r="ORN2526" s="657"/>
      <c r="ORO2526" s="657"/>
      <c r="ORP2526" s="657"/>
      <c r="ORQ2526" s="657"/>
      <c r="ORR2526" s="657"/>
      <c r="ORS2526" s="657"/>
      <c r="ORT2526" s="657"/>
      <c r="ORU2526" s="657"/>
      <c r="ORV2526" s="657"/>
      <c r="ORW2526" s="657"/>
      <c r="ORX2526" s="657"/>
      <c r="ORY2526" s="657"/>
      <c r="ORZ2526" s="657"/>
      <c r="OSA2526" s="657"/>
      <c r="OSB2526" s="657"/>
      <c r="OSC2526" s="657"/>
      <c r="OSD2526" s="657"/>
      <c r="OSE2526" s="657"/>
      <c r="OSF2526" s="657"/>
      <c r="OSG2526" s="657"/>
      <c r="OSH2526" s="657"/>
      <c r="OSI2526" s="657"/>
      <c r="OSJ2526" s="657"/>
      <c r="OSK2526" s="657"/>
      <c r="OSL2526" s="657"/>
      <c r="OSM2526" s="657"/>
      <c r="OSN2526" s="657"/>
      <c r="OSO2526" s="657"/>
      <c r="OSP2526" s="657"/>
      <c r="OSQ2526" s="657"/>
      <c r="OSR2526" s="657"/>
      <c r="OSS2526" s="657"/>
      <c r="OST2526" s="657"/>
      <c r="OSU2526" s="657"/>
      <c r="OSV2526" s="657"/>
      <c r="OSW2526" s="657"/>
      <c r="OSX2526" s="657"/>
      <c r="OSY2526" s="657"/>
      <c r="OSZ2526" s="657"/>
      <c r="OTA2526" s="657"/>
      <c r="OTB2526" s="657"/>
      <c r="OTC2526" s="657"/>
      <c r="OTD2526" s="657"/>
      <c r="OTE2526" s="657"/>
      <c r="OTF2526" s="657"/>
      <c r="OTG2526" s="657"/>
      <c r="OTH2526" s="657"/>
      <c r="OTI2526" s="657"/>
      <c r="OTJ2526" s="657"/>
      <c r="OTK2526" s="657"/>
      <c r="OTL2526" s="657"/>
      <c r="OTM2526" s="657"/>
      <c r="OTN2526" s="657"/>
      <c r="OTO2526" s="657"/>
      <c r="OTP2526" s="657"/>
      <c r="OTQ2526" s="657"/>
      <c r="OTR2526" s="657"/>
      <c r="OTS2526" s="657"/>
      <c r="OTT2526" s="657"/>
      <c r="OTU2526" s="657"/>
      <c r="OTV2526" s="657"/>
      <c r="OTW2526" s="657"/>
      <c r="OTX2526" s="657"/>
      <c r="OTY2526" s="657"/>
      <c r="OTZ2526" s="657"/>
      <c r="OUA2526" s="657"/>
      <c r="OUB2526" s="657"/>
      <c r="OUC2526" s="657"/>
      <c r="OUD2526" s="657"/>
      <c r="OUE2526" s="657"/>
      <c r="OUF2526" s="657"/>
      <c r="OUG2526" s="657"/>
      <c r="OUH2526" s="657"/>
      <c r="OUI2526" s="657"/>
      <c r="OUJ2526" s="657"/>
      <c r="OUK2526" s="657"/>
      <c r="OUL2526" s="657"/>
      <c r="OUM2526" s="657"/>
      <c r="OUN2526" s="657"/>
      <c r="OUO2526" s="657"/>
      <c r="OUP2526" s="657"/>
      <c r="OUQ2526" s="657"/>
      <c r="OUR2526" s="657"/>
      <c r="OUS2526" s="657"/>
      <c r="OUT2526" s="657"/>
      <c r="OUU2526" s="657"/>
      <c r="OUV2526" s="657"/>
      <c r="OUW2526" s="657"/>
      <c r="OUX2526" s="657"/>
      <c r="OUY2526" s="657"/>
      <c r="OUZ2526" s="657"/>
      <c r="OVA2526" s="657"/>
      <c r="OVB2526" s="657"/>
      <c r="OVC2526" s="657"/>
      <c r="OVD2526" s="657"/>
      <c r="OVE2526" s="657"/>
      <c r="OVF2526" s="657"/>
      <c r="OVG2526" s="657"/>
      <c r="OVH2526" s="657"/>
      <c r="OVI2526" s="657"/>
      <c r="OVJ2526" s="657"/>
      <c r="OVK2526" s="657"/>
      <c r="OVL2526" s="657"/>
      <c r="OVM2526" s="657"/>
      <c r="OVN2526" s="657"/>
      <c r="OVO2526" s="657"/>
      <c r="OVP2526" s="657"/>
      <c r="OVQ2526" s="657"/>
      <c r="OVR2526" s="657"/>
      <c r="OVS2526" s="657"/>
      <c r="OVT2526" s="657"/>
      <c r="OVU2526" s="657"/>
      <c r="OVV2526" s="657"/>
      <c r="OVW2526" s="657"/>
      <c r="OVX2526" s="657"/>
      <c r="OVY2526" s="657"/>
      <c r="OVZ2526" s="657"/>
      <c r="OWA2526" s="657"/>
      <c r="OWB2526" s="657"/>
      <c r="OWC2526" s="657"/>
      <c r="OWD2526" s="657"/>
      <c r="OWE2526" s="657"/>
      <c r="OWF2526" s="657"/>
      <c r="OWG2526" s="657"/>
      <c r="OWH2526" s="657"/>
      <c r="OWI2526" s="657"/>
      <c r="OWJ2526" s="657"/>
      <c r="OWK2526" s="657"/>
      <c r="OWL2526" s="657"/>
      <c r="OWM2526" s="657"/>
      <c r="OWN2526" s="657"/>
      <c r="OWO2526" s="657"/>
      <c r="OWP2526" s="657"/>
      <c r="OWQ2526" s="657"/>
      <c r="OWR2526" s="657"/>
      <c r="OWS2526" s="657"/>
      <c r="OWT2526" s="657"/>
      <c r="OWU2526" s="657"/>
      <c r="OWV2526" s="657"/>
      <c r="OWW2526" s="657"/>
      <c r="OWX2526" s="657"/>
      <c r="OWY2526" s="657"/>
      <c r="OWZ2526" s="657"/>
      <c r="OXA2526" s="657"/>
      <c r="OXB2526" s="657"/>
      <c r="OXC2526" s="657"/>
      <c r="OXD2526" s="657"/>
      <c r="OXE2526" s="657"/>
      <c r="OXF2526" s="657"/>
      <c r="OXG2526" s="657"/>
      <c r="OXH2526" s="657"/>
      <c r="OXI2526" s="657"/>
      <c r="OXJ2526" s="657"/>
      <c r="OXK2526" s="657"/>
      <c r="OXL2526" s="657"/>
      <c r="OXM2526" s="657"/>
      <c r="OXN2526" s="657"/>
      <c r="OXO2526" s="657"/>
      <c r="OXP2526" s="657"/>
      <c r="OXQ2526" s="657"/>
      <c r="OXR2526" s="657"/>
      <c r="OXS2526" s="657"/>
      <c r="OXT2526" s="657"/>
      <c r="OXU2526" s="657"/>
      <c r="OXV2526" s="657"/>
      <c r="OXW2526" s="657"/>
      <c r="OXX2526" s="657"/>
      <c r="OXY2526" s="657"/>
      <c r="OXZ2526" s="657"/>
      <c r="OYA2526" s="657"/>
      <c r="OYB2526" s="657"/>
      <c r="OYC2526" s="657"/>
      <c r="OYD2526" s="657"/>
      <c r="OYE2526" s="657"/>
      <c r="OYF2526" s="657"/>
      <c r="OYG2526" s="657"/>
      <c r="OYH2526" s="657"/>
      <c r="OYI2526" s="657"/>
      <c r="OYJ2526" s="657"/>
      <c r="OYK2526" s="657"/>
      <c r="OYL2526" s="657"/>
      <c r="OYM2526" s="657"/>
      <c r="OYN2526" s="657"/>
      <c r="OYO2526" s="657"/>
      <c r="OYP2526" s="657"/>
      <c r="OYQ2526" s="657"/>
      <c r="OYR2526" s="657"/>
      <c r="OYS2526" s="657"/>
      <c r="OYT2526" s="657"/>
      <c r="OYU2526" s="657"/>
      <c r="OYV2526" s="657"/>
      <c r="OYW2526" s="657"/>
      <c r="OYX2526" s="657"/>
      <c r="OYY2526" s="657"/>
      <c r="OYZ2526" s="657"/>
      <c r="OZA2526" s="657"/>
      <c r="OZB2526" s="657"/>
      <c r="OZC2526" s="657"/>
      <c r="OZD2526" s="657"/>
      <c r="OZE2526" s="657"/>
      <c r="OZF2526" s="657"/>
      <c r="OZG2526" s="657"/>
      <c r="OZH2526" s="657"/>
      <c r="OZI2526" s="657"/>
      <c r="OZJ2526" s="657"/>
      <c r="OZK2526" s="657"/>
      <c r="OZL2526" s="657"/>
      <c r="OZM2526" s="657"/>
      <c r="OZN2526" s="657"/>
      <c r="OZO2526" s="657"/>
      <c r="OZP2526" s="657"/>
      <c r="OZQ2526" s="657"/>
      <c r="OZR2526" s="657"/>
      <c r="OZS2526" s="657"/>
      <c r="OZT2526" s="657"/>
      <c r="OZU2526" s="657"/>
      <c r="OZV2526" s="657"/>
      <c r="OZW2526" s="657"/>
      <c r="OZX2526" s="657"/>
      <c r="OZY2526" s="657"/>
      <c r="OZZ2526" s="657"/>
      <c r="PAA2526" s="657"/>
      <c r="PAB2526" s="657"/>
      <c r="PAC2526" s="657"/>
      <c r="PAD2526" s="657"/>
      <c r="PAE2526" s="657"/>
      <c r="PAF2526" s="657"/>
      <c r="PAG2526" s="657"/>
      <c r="PAH2526" s="657"/>
      <c r="PAI2526" s="657"/>
      <c r="PAJ2526" s="657"/>
      <c r="PAK2526" s="657"/>
      <c r="PAL2526" s="657"/>
      <c r="PAM2526" s="657"/>
      <c r="PAN2526" s="657"/>
      <c r="PAO2526" s="657"/>
      <c r="PAP2526" s="657"/>
      <c r="PAQ2526" s="657"/>
      <c r="PAR2526" s="657"/>
      <c r="PAS2526" s="657"/>
      <c r="PAT2526" s="657"/>
      <c r="PAU2526" s="657"/>
      <c r="PAV2526" s="657"/>
      <c r="PAW2526" s="657"/>
      <c r="PAX2526" s="657"/>
      <c r="PAY2526" s="657"/>
      <c r="PAZ2526" s="657"/>
      <c r="PBA2526" s="657"/>
      <c r="PBB2526" s="657"/>
      <c r="PBC2526" s="657"/>
      <c r="PBD2526" s="657"/>
      <c r="PBE2526" s="657"/>
      <c r="PBF2526" s="657"/>
      <c r="PBG2526" s="657"/>
      <c r="PBH2526" s="657"/>
      <c r="PBI2526" s="657"/>
      <c r="PBJ2526" s="657"/>
      <c r="PBK2526" s="657"/>
      <c r="PBL2526" s="657"/>
      <c r="PBM2526" s="657"/>
      <c r="PBN2526" s="657"/>
      <c r="PBO2526" s="657"/>
      <c r="PBP2526" s="657"/>
      <c r="PBQ2526" s="657"/>
      <c r="PBR2526" s="657"/>
      <c r="PBS2526" s="657"/>
      <c r="PBT2526" s="657"/>
      <c r="PBU2526" s="657"/>
      <c r="PBV2526" s="657"/>
      <c r="PBW2526" s="657"/>
      <c r="PBX2526" s="657"/>
      <c r="PBY2526" s="657"/>
      <c r="PBZ2526" s="657"/>
      <c r="PCA2526" s="657"/>
      <c r="PCB2526" s="657"/>
      <c r="PCC2526" s="657"/>
      <c r="PCD2526" s="657"/>
      <c r="PCE2526" s="657"/>
      <c r="PCF2526" s="657"/>
      <c r="PCG2526" s="657"/>
      <c r="PCH2526" s="657"/>
      <c r="PCI2526" s="657"/>
      <c r="PCJ2526" s="657"/>
      <c r="PCK2526" s="657"/>
      <c r="PCL2526" s="657"/>
      <c r="PCM2526" s="657"/>
      <c r="PCN2526" s="657"/>
      <c r="PCO2526" s="657"/>
      <c r="PCP2526" s="657"/>
      <c r="PCQ2526" s="657"/>
      <c r="PCR2526" s="657"/>
      <c r="PCS2526" s="657"/>
      <c r="PCT2526" s="657"/>
      <c r="PCU2526" s="657"/>
      <c r="PCV2526" s="657"/>
      <c r="PCW2526" s="657"/>
      <c r="PCX2526" s="657"/>
      <c r="PCY2526" s="657"/>
      <c r="PCZ2526" s="657"/>
      <c r="PDA2526" s="657"/>
      <c r="PDB2526" s="657"/>
      <c r="PDC2526" s="657"/>
      <c r="PDD2526" s="657"/>
      <c r="PDE2526" s="657"/>
      <c r="PDF2526" s="657"/>
      <c r="PDG2526" s="657"/>
      <c r="PDH2526" s="657"/>
      <c r="PDI2526" s="657"/>
      <c r="PDJ2526" s="657"/>
      <c r="PDK2526" s="657"/>
      <c r="PDL2526" s="657"/>
      <c r="PDM2526" s="657"/>
      <c r="PDN2526" s="657"/>
      <c r="PDO2526" s="657"/>
      <c r="PDP2526" s="657"/>
      <c r="PDQ2526" s="657"/>
      <c r="PDR2526" s="657"/>
      <c r="PDS2526" s="657"/>
      <c r="PDT2526" s="657"/>
      <c r="PDU2526" s="657"/>
      <c r="PDV2526" s="657"/>
      <c r="PDW2526" s="657"/>
      <c r="PDX2526" s="657"/>
      <c r="PDY2526" s="657"/>
      <c r="PDZ2526" s="657"/>
      <c r="PEA2526" s="657"/>
      <c r="PEB2526" s="657"/>
      <c r="PEC2526" s="657"/>
      <c r="PED2526" s="657"/>
      <c r="PEE2526" s="657"/>
      <c r="PEF2526" s="657"/>
      <c r="PEG2526" s="657"/>
      <c r="PEH2526" s="657"/>
      <c r="PEI2526" s="657"/>
      <c r="PEJ2526" s="657"/>
      <c r="PEK2526" s="657"/>
      <c r="PEL2526" s="657"/>
      <c r="PEM2526" s="657"/>
      <c r="PEN2526" s="657"/>
      <c r="PEO2526" s="657"/>
      <c r="PEP2526" s="657"/>
      <c r="PEQ2526" s="657"/>
      <c r="PER2526" s="657"/>
      <c r="PES2526" s="657"/>
      <c r="PET2526" s="657"/>
      <c r="PEU2526" s="657"/>
      <c r="PEV2526" s="657"/>
      <c r="PEW2526" s="657"/>
      <c r="PEX2526" s="657"/>
      <c r="PEY2526" s="657"/>
      <c r="PEZ2526" s="657"/>
      <c r="PFA2526" s="657"/>
      <c r="PFB2526" s="657"/>
      <c r="PFC2526" s="657"/>
      <c r="PFD2526" s="657"/>
      <c r="PFE2526" s="657"/>
      <c r="PFF2526" s="657"/>
      <c r="PFG2526" s="657"/>
      <c r="PFH2526" s="657"/>
      <c r="PFI2526" s="657"/>
      <c r="PFJ2526" s="657"/>
      <c r="PFK2526" s="657"/>
      <c r="PFL2526" s="657"/>
      <c r="PFM2526" s="657"/>
      <c r="PFN2526" s="657"/>
      <c r="PFO2526" s="657"/>
      <c r="PFP2526" s="657"/>
      <c r="PFQ2526" s="657"/>
      <c r="PFR2526" s="657"/>
      <c r="PFS2526" s="657"/>
      <c r="PFT2526" s="657"/>
      <c r="PFU2526" s="657"/>
      <c r="PFV2526" s="657"/>
      <c r="PFW2526" s="657"/>
      <c r="PFX2526" s="657"/>
      <c r="PFY2526" s="657"/>
      <c r="PFZ2526" s="657"/>
      <c r="PGA2526" s="657"/>
      <c r="PGB2526" s="657"/>
      <c r="PGC2526" s="657"/>
      <c r="PGD2526" s="657"/>
      <c r="PGE2526" s="657"/>
      <c r="PGF2526" s="657"/>
      <c r="PGG2526" s="657"/>
      <c r="PGH2526" s="657"/>
      <c r="PGI2526" s="657"/>
      <c r="PGJ2526" s="657"/>
      <c r="PGK2526" s="657"/>
      <c r="PGL2526" s="657"/>
      <c r="PGM2526" s="657"/>
      <c r="PGN2526" s="657"/>
      <c r="PGO2526" s="657"/>
      <c r="PGP2526" s="657"/>
      <c r="PGQ2526" s="657"/>
      <c r="PGR2526" s="657"/>
      <c r="PGS2526" s="657"/>
      <c r="PGT2526" s="657"/>
      <c r="PGU2526" s="657"/>
      <c r="PGV2526" s="657"/>
      <c r="PGW2526" s="657"/>
      <c r="PGX2526" s="657"/>
      <c r="PGY2526" s="657"/>
      <c r="PGZ2526" s="657"/>
      <c r="PHA2526" s="657"/>
      <c r="PHB2526" s="657"/>
      <c r="PHC2526" s="657"/>
      <c r="PHD2526" s="657"/>
      <c r="PHE2526" s="657"/>
      <c r="PHF2526" s="657"/>
      <c r="PHG2526" s="657"/>
      <c r="PHH2526" s="657"/>
      <c r="PHI2526" s="657"/>
      <c r="PHJ2526" s="657"/>
      <c r="PHK2526" s="657"/>
      <c r="PHL2526" s="657"/>
      <c r="PHM2526" s="657"/>
      <c r="PHN2526" s="657"/>
      <c r="PHO2526" s="657"/>
      <c r="PHP2526" s="657"/>
      <c r="PHQ2526" s="657"/>
      <c r="PHR2526" s="657"/>
      <c r="PHS2526" s="657"/>
      <c r="PHT2526" s="657"/>
      <c r="PHU2526" s="657"/>
      <c r="PHV2526" s="657"/>
      <c r="PHW2526" s="657"/>
      <c r="PHX2526" s="657"/>
      <c r="PHY2526" s="657"/>
      <c r="PHZ2526" s="657"/>
      <c r="PIA2526" s="657"/>
      <c r="PIB2526" s="657"/>
      <c r="PIC2526" s="657"/>
      <c r="PID2526" s="657"/>
      <c r="PIE2526" s="657"/>
      <c r="PIF2526" s="657"/>
      <c r="PIG2526" s="657"/>
      <c r="PIH2526" s="657"/>
      <c r="PII2526" s="657"/>
      <c r="PIJ2526" s="657"/>
      <c r="PIK2526" s="657"/>
      <c r="PIL2526" s="657"/>
      <c r="PIM2526" s="657"/>
      <c r="PIN2526" s="657"/>
      <c r="PIO2526" s="657"/>
      <c r="PIP2526" s="657"/>
      <c r="PIQ2526" s="657"/>
      <c r="PIR2526" s="657"/>
      <c r="PIS2526" s="657"/>
      <c r="PIT2526" s="657"/>
      <c r="PIU2526" s="657"/>
      <c r="PIV2526" s="657"/>
      <c r="PIW2526" s="657"/>
      <c r="PIX2526" s="657"/>
      <c r="PIY2526" s="657"/>
      <c r="PIZ2526" s="657"/>
      <c r="PJA2526" s="657"/>
      <c r="PJB2526" s="657"/>
      <c r="PJC2526" s="657"/>
      <c r="PJD2526" s="657"/>
      <c r="PJE2526" s="657"/>
      <c r="PJF2526" s="657"/>
      <c r="PJG2526" s="657"/>
      <c r="PJH2526" s="657"/>
      <c r="PJI2526" s="657"/>
      <c r="PJJ2526" s="657"/>
      <c r="PJK2526" s="657"/>
      <c r="PJL2526" s="657"/>
      <c r="PJM2526" s="657"/>
      <c r="PJN2526" s="657"/>
      <c r="PJO2526" s="657"/>
      <c r="PJP2526" s="657"/>
      <c r="PJQ2526" s="657"/>
      <c r="PJR2526" s="657"/>
      <c r="PJS2526" s="657"/>
      <c r="PJT2526" s="657"/>
      <c r="PJU2526" s="657"/>
      <c r="PJV2526" s="657"/>
      <c r="PJW2526" s="657"/>
      <c r="PJX2526" s="657"/>
      <c r="PJY2526" s="657"/>
      <c r="PJZ2526" s="657"/>
      <c r="PKA2526" s="657"/>
      <c r="PKB2526" s="657"/>
      <c r="PKC2526" s="657"/>
      <c r="PKD2526" s="657"/>
      <c r="PKE2526" s="657"/>
      <c r="PKF2526" s="657"/>
      <c r="PKG2526" s="657"/>
      <c r="PKH2526" s="657"/>
      <c r="PKI2526" s="657"/>
      <c r="PKJ2526" s="657"/>
      <c r="PKK2526" s="657"/>
      <c r="PKL2526" s="657"/>
      <c r="PKM2526" s="657"/>
      <c r="PKN2526" s="657"/>
      <c r="PKO2526" s="657"/>
      <c r="PKP2526" s="657"/>
      <c r="PKQ2526" s="657"/>
      <c r="PKR2526" s="657"/>
      <c r="PKS2526" s="657"/>
      <c r="PKT2526" s="657"/>
      <c r="PKU2526" s="657"/>
      <c r="PKV2526" s="657"/>
      <c r="PKW2526" s="657"/>
      <c r="PKX2526" s="657"/>
      <c r="PKY2526" s="657"/>
      <c r="PKZ2526" s="657"/>
      <c r="PLA2526" s="657"/>
      <c r="PLB2526" s="657"/>
      <c r="PLC2526" s="657"/>
      <c r="PLD2526" s="657"/>
      <c r="PLE2526" s="657"/>
      <c r="PLF2526" s="657"/>
      <c r="PLG2526" s="657"/>
      <c r="PLH2526" s="657"/>
      <c r="PLI2526" s="657"/>
      <c r="PLJ2526" s="657"/>
      <c r="PLK2526" s="657"/>
      <c r="PLL2526" s="657"/>
      <c r="PLM2526" s="657"/>
      <c r="PLN2526" s="657"/>
      <c r="PLO2526" s="657"/>
      <c r="PLP2526" s="657"/>
      <c r="PLQ2526" s="657"/>
      <c r="PLR2526" s="657"/>
      <c r="PLS2526" s="657"/>
      <c r="PLT2526" s="657"/>
      <c r="PLU2526" s="657"/>
      <c r="PLV2526" s="657"/>
      <c r="PLW2526" s="657"/>
      <c r="PLX2526" s="657"/>
      <c r="PLY2526" s="657"/>
      <c r="PLZ2526" s="657"/>
      <c r="PMA2526" s="657"/>
      <c r="PMB2526" s="657"/>
      <c r="PMC2526" s="657"/>
      <c r="PMD2526" s="657"/>
      <c r="PME2526" s="657"/>
      <c r="PMF2526" s="657"/>
      <c r="PMG2526" s="657"/>
      <c r="PMH2526" s="657"/>
      <c r="PMI2526" s="657"/>
      <c r="PMJ2526" s="657"/>
      <c r="PMK2526" s="657"/>
      <c r="PML2526" s="657"/>
      <c r="PMM2526" s="657"/>
      <c r="PMN2526" s="657"/>
      <c r="PMO2526" s="657"/>
      <c r="PMP2526" s="657"/>
      <c r="PMQ2526" s="657"/>
      <c r="PMR2526" s="657"/>
      <c r="PMS2526" s="657"/>
      <c r="PMT2526" s="657"/>
      <c r="PMU2526" s="657"/>
      <c r="PMV2526" s="657"/>
      <c r="PMW2526" s="657"/>
      <c r="PMX2526" s="657"/>
      <c r="PMY2526" s="657"/>
      <c r="PMZ2526" s="657"/>
      <c r="PNA2526" s="657"/>
      <c r="PNB2526" s="657"/>
      <c r="PNC2526" s="657"/>
      <c r="PND2526" s="657"/>
      <c r="PNE2526" s="657"/>
      <c r="PNF2526" s="657"/>
      <c r="PNG2526" s="657"/>
      <c r="PNH2526" s="657"/>
      <c r="PNI2526" s="657"/>
      <c r="PNJ2526" s="657"/>
      <c r="PNK2526" s="657"/>
      <c r="PNL2526" s="657"/>
      <c r="PNM2526" s="657"/>
      <c r="PNN2526" s="657"/>
      <c r="PNO2526" s="657"/>
      <c r="PNP2526" s="657"/>
      <c r="PNQ2526" s="657"/>
      <c r="PNR2526" s="657"/>
      <c r="PNS2526" s="657"/>
      <c r="PNT2526" s="657"/>
      <c r="PNU2526" s="657"/>
      <c r="PNV2526" s="657"/>
      <c r="PNW2526" s="657"/>
      <c r="PNX2526" s="657"/>
      <c r="PNY2526" s="657"/>
      <c r="PNZ2526" s="657"/>
      <c r="POA2526" s="657"/>
      <c r="POB2526" s="657"/>
      <c r="POC2526" s="657"/>
      <c r="POD2526" s="657"/>
      <c r="POE2526" s="657"/>
      <c r="POF2526" s="657"/>
      <c r="POG2526" s="657"/>
      <c r="POH2526" s="657"/>
      <c r="POI2526" s="657"/>
      <c r="POJ2526" s="657"/>
      <c r="POK2526" s="657"/>
      <c r="POL2526" s="657"/>
      <c r="POM2526" s="657"/>
      <c r="PON2526" s="657"/>
      <c r="POO2526" s="657"/>
      <c r="POP2526" s="657"/>
      <c r="POQ2526" s="657"/>
      <c r="POR2526" s="657"/>
      <c r="POS2526" s="657"/>
      <c r="POT2526" s="657"/>
      <c r="POU2526" s="657"/>
      <c r="POV2526" s="657"/>
      <c r="POW2526" s="657"/>
      <c r="POX2526" s="657"/>
      <c r="POY2526" s="657"/>
      <c r="POZ2526" s="657"/>
      <c r="PPA2526" s="657"/>
      <c r="PPB2526" s="657"/>
      <c r="PPC2526" s="657"/>
      <c r="PPD2526" s="657"/>
      <c r="PPE2526" s="657"/>
      <c r="PPF2526" s="657"/>
      <c r="PPG2526" s="657"/>
      <c r="PPH2526" s="657"/>
      <c r="PPI2526" s="657"/>
      <c r="PPJ2526" s="657"/>
      <c r="PPK2526" s="657"/>
      <c r="PPL2526" s="657"/>
      <c r="PPM2526" s="657"/>
      <c r="PPN2526" s="657"/>
      <c r="PPO2526" s="657"/>
      <c r="PPP2526" s="657"/>
      <c r="PPQ2526" s="657"/>
      <c r="PPR2526" s="657"/>
      <c r="PPS2526" s="657"/>
      <c r="PPT2526" s="657"/>
      <c r="PPU2526" s="657"/>
      <c r="PPV2526" s="657"/>
      <c r="PPW2526" s="657"/>
      <c r="PPX2526" s="657"/>
      <c r="PPY2526" s="657"/>
      <c r="PPZ2526" s="657"/>
      <c r="PQA2526" s="657"/>
      <c r="PQB2526" s="657"/>
      <c r="PQC2526" s="657"/>
      <c r="PQD2526" s="657"/>
      <c r="PQE2526" s="657"/>
      <c r="PQF2526" s="657"/>
      <c r="PQG2526" s="657"/>
      <c r="PQH2526" s="657"/>
      <c r="PQI2526" s="657"/>
      <c r="PQJ2526" s="657"/>
      <c r="PQK2526" s="657"/>
      <c r="PQL2526" s="657"/>
      <c r="PQM2526" s="657"/>
      <c r="PQN2526" s="657"/>
      <c r="PQO2526" s="657"/>
      <c r="PQP2526" s="657"/>
      <c r="PQQ2526" s="657"/>
      <c r="PQR2526" s="657"/>
      <c r="PQS2526" s="657"/>
      <c r="PQT2526" s="657"/>
      <c r="PQU2526" s="657"/>
      <c r="PQV2526" s="657"/>
      <c r="PQW2526" s="657"/>
      <c r="PQX2526" s="657"/>
      <c r="PQY2526" s="657"/>
      <c r="PQZ2526" s="657"/>
      <c r="PRA2526" s="657"/>
      <c r="PRB2526" s="657"/>
      <c r="PRC2526" s="657"/>
      <c r="PRD2526" s="657"/>
      <c r="PRE2526" s="657"/>
      <c r="PRF2526" s="657"/>
      <c r="PRG2526" s="657"/>
      <c r="PRH2526" s="657"/>
      <c r="PRI2526" s="657"/>
      <c r="PRJ2526" s="657"/>
      <c r="PRK2526" s="657"/>
      <c r="PRL2526" s="657"/>
      <c r="PRM2526" s="657"/>
      <c r="PRN2526" s="657"/>
      <c r="PRO2526" s="657"/>
      <c r="PRP2526" s="657"/>
      <c r="PRQ2526" s="657"/>
      <c r="PRR2526" s="657"/>
      <c r="PRS2526" s="657"/>
      <c r="PRT2526" s="657"/>
      <c r="PRU2526" s="657"/>
      <c r="PRV2526" s="657"/>
      <c r="PRW2526" s="657"/>
      <c r="PRX2526" s="657"/>
      <c r="PRY2526" s="657"/>
      <c r="PRZ2526" s="657"/>
      <c r="PSA2526" s="657"/>
      <c r="PSB2526" s="657"/>
      <c r="PSC2526" s="657"/>
      <c r="PSD2526" s="657"/>
      <c r="PSE2526" s="657"/>
      <c r="PSF2526" s="657"/>
      <c r="PSG2526" s="657"/>
      <c r="PSH2526" s="657"/>
      <c r="PSI2526" s="657"/>
      <c r="PSJ2526" s="657"/>
      <c r="PSK2526" s="657"/>
      <c r="PSL2526" s="657"/>
      <c r="PSM2526" s="657"/>
      <c r="PSN2526" s="657"/>
      <c r="PSO2526" s="657"/>
      <c r="PSP2526" s="657"/>
      <c r="PSQ2526" s="657"/>
      <c r="PSR2526" s="657"/>
      <c r="PSS2526" s="657"/>
      <c r="PST2526" s="657"/>
      <c r="PSU2526" s="657"/>
      <c r="PSV2526" s="657"/>
      <c r="PSW2526" s="657"/>
      <c r="PSX2526" s="657"/>
      <c r="PSY2526" s="657"/>
      <c r="PSZ2526" s="657"/>
      <c r="PTA2526" s="657"/>
      <c r="PTB2526" s="657"/>
      <c r="PTC2526" s="657"/>
      <c r="PTD2526" s="657"/>
      <c r="PTE2526" s="657"/>
      <c r="PTF2526" s="657"/>
      <c r="PTG2526" s="657"/>
      <c r="PTH2526" s="657"/>
      <c r="PTI2526" s="657"/>
      <c r="PTJ2526" s="657"/>
      <c r="PTK2526" s="657"/>
      <c r="PTL2526" s="657"/>
      <c r="PTM2526" s="657"/>
      <c r="PTN2526" s="657"/>
      <c r="PTO2526" s="657"/>
      <c r="PTP2526" s="657"/>
      <c r="PTQ2526" s="657"/>
      <c r="PTR2526" s="657"/>
      <c r="PTS2526" s="657"/>
      <c r="PTT2526" s="657"/>
      <c r="PTU2526" s="657"/>
      <c r="PTV2526" s="657"/>
      <c r="PTW2526" s="657"/>
      <c r="PTX2526" s="657"/>
      <c r="PTY2526" s="657"/>
      <c r="PTZ2526" s="657"/>
      <c r="PUA2526" s="657"/>
      <c r="PUB2526" s="657"/>
      <c r="PUC2526" s="657"/>
      <c r="PUD2526" s="657"/>
      <c r="PUE2526" s="657"/>
      <c r="PUF2526" s="657"/>
      <c r="PUG2526" s="657"/>
      <c r="PUH2526" s="657"/>
      <c r="PUI2526" s="657"/>
      <c r="PUJ2526" s="657"/>
      <c r="PUK2526" s="657"/>
      <c r="PUL2526" s="657"/>
      <c r="PUM2526" s="657"/>
      <c r="PUN2526" s="657"/>
      <c r="PUO2526" s="657"/>
      <c r="PUP2526" s="657"/>
      <c r="PUQ2526" s="657"/>
      <c r="PUR2526" s="657"/>
      <c r="PUS2526" s="657"/>
      <c r="PUT2526" s="657"/>
      <c r="PUU2526" s="657"/>
      <c r="PUV2526" s="657"/>
      <c r="PUW2526" s="657"/>
      <c r="PUX2526" s="657"/>
      <c r="PUY2526" s="657"/>
      <c r="PUZ2526" s="657"/>
      <c r="PVA2526" s="657"/>
      <c r="PVB2526" s="657"/>
      <c r="PVC2526" s="657"/>
      <c r="PVD2526" s="657"/>
      <c r="PVE2526" s="657"/>
      <c r="PVF2526" s="657"/>
      <c r="PVG2526" s="657"/>
      <c r="PVH2526" s="657"/>
      <c r="PVI2526" s="657"/>
      <c r="PVJ2526" s="657"/>
      <c r="PVK2526" s="657"/>
      <c r="PVL2526" s="657"/>
      <c r="PVM2526" s="657"/>
      <c r="PVN2526" s="657"/>
      <c r="PVO2526" s="657"/>
      <c r="PVP2526" s="657"/>
      <c r="PVQ2526" s="657"/>
      <c r="PVR2526" s="657"/>
      <c r="PVS2526" s="657"/>
      <c r="PVT2526" s="657"/>
      <c r="PVU2526" s="657"/>
      <c r="PVV2526" s="657"/>
      <c r="PVW2526" s="657"/>
      <c r="PVX2526" s="657"/>
      <c r="PVY2526" s="657"/>
      <c r="PVZ2526" s="657"/>
      <c r="PWA2526" s="657"/>
      <c r="PWB2526" s="657"/>
      <c r="PWC2526" s="657"/>
      <c r="PWD2526" s="657"/>
      <c r="PWE2526" s="657"/>
      <c r="PWF2526" s="657"/>
      <c r="PWG2526" s="657"/>
      <c r="PWH2526" s="657"/>
      <c r="PWI2526" s="657"/>
      <c r="PWJ2526" s="657"/>
      <c r="PWK2526" s="657"/>
      <c r="PWL2526" s="657"/>
      <c r="PWM2526" s="657"/>
      <c r="PWN2526" s="657"/>
      <c r="PWO2526" s="657"/>
      <c r="PWP2526" s="657"/>
      <c r="PWQ2526" s="657"/>
      <c r="PWR2526" s="657"/>
      <c r="PWS2526" s="657"/>
      <c r="PWT2526" s="657"/>
      <c r="PWU2526" s="657"/>
      <c r="PWV2526" s="657"/>
      <c r="PWW2526" s="657"/>
      <c r="PWX2526" s="657"/>
      <c r="PWY2526" s="657"/>
      <c r="PWZ2526" s="657"/>
      <c r="PXA2526" s="657"/>
      <c r="PXB2526" s="657"/>
      <c r="PXC2526" s="657"/>
      <c r="PXD2526" s="657"/>
      <c r="PXE2526" s="657"/>
      <c r="PXF2526" s="657"/>
      <c r="PXG2526" s="657"/>
      <c r="PXH2526" s="657"/>
      <c r="PXI2526" s="657"/>
      <c r="PXJ2526" s="657"/>
      <c r="PXK2526" s="657"/>
      <c r="PXL2526" s="657"/>
      <c r="PXM2526" s="657"/>
      <c r="PXN2526" s="657"/>
      <c r="PXO2526" s="657"/>
      <c r="PXP2526" s="657"/>
      <c r="PXQ2526" s="657"/>
      <c r="PXR2526" s="657"/>
      <c r="PXS2526" s="657"/>
      <c r="PXT2526" s="657"/>
      <c r="PXU2526" s="657"/>
      <c r="PXV2526" s="657"/>
      <c r="PXW2526" s="657"/>
      <c r="PXX2526" s="657"/>
      <c r="PXY2526" s="657"/>
      <c r="PXZ2526" s="657"/>
      <c r="PYA2526" s="657"/>
      <c r="PYB2526" s="657"/>
      <c r="PYC2526" s="657"/>
      <c r="PYD2526" s="657"/>
      <c r="PYE2526" s="657"/>
      <c r="PYF2526" s="657"/>
      <c r="PYG2526" s="657"/>
      <c r="PYH2526" s="657"/>
      <c r="PYI2526" s="657"/>
      <c r="PYJ2526" s="657"/>
      <c r="PYK2526" s="657"/>
      <c r="PYL2526" s="657"/>
      <c r="PYM2526" s="657"/>
      <c r="PYN2526" s="657"/>
      <c r="PYO2526" s="657"/>
      <c r="PYP2526" s="657"/>
      <c r="PYQ2526" s="657"/>
      <c r="PYR2526" s="657"/>
      <c r="PYS2526" s="657"/>
      <c r="PYT2526" s="657"/>
      <c r="PYU2526" s="657"/>
      <c r="PYV2526" s="657"/>
      <c r="PYW2526" s="657"/>
      <c r="PYX2526" s="657"/>
      <c r="PYY2526" s="657"/>
      <c r="PYZ2526" s="657"/>
      <c r="PZA2526" s="657"/>
      <c r="PZB2526" s="657"/>
      <c r="PZC2526" s="657"/>
      <c r="PZD2526" s="657"/>
      <c r="PZE2526" s="657"/>
      <c r="PZF2526" s="657"/>
      <c r="PZG2526" s="657"/>
      <c r="PZH2526" s="657"/>
      <c r="PZI2526" s="657"/>
      <c r="PZJ2526" s="657"/>
      <c r="PZK2526" s="657"/>
      <c r="PZL2526" s="657"/>
      <c r="PZM2526" s="657"/>
      <c r="PZN2526" s="657"/>
      <c r="PZO2526" s="657"/>
      <c r="PZP2526" s="657"/>
      <c r="PZQ2526" s="657"/>
      <c r="PZR2526" s="657"/>
      <c r="PZS2526" s="657"/>
      <c r="PZT2526" s="657"/>
      <c r="PZU2526" s="657"/>
      <c r="PZV2526" s="657"/>
      <c r="PZW2526" s="657"/>
      <c r="PZX2526" s="657"/>
      <c r="PZY2526" s="657"/>
      <c r="PZZ2526" s="657"/>
      <c r="QAA2526" s="657"/>
      <c r="QAB2526" s="657"/>
      <c r="QAC2526" s="657"/>
      <c r="QAD2526" s="657"/>
      <c r="QAE2526" s="657"/>
      <c r="QAF2526" s="657"/>
      <c r="QAG2526" s="657"/>
      <c r="QAH2526" s="657"/>
      <c r="QAI2526" s="657"/>
      <c r="QAJ2526" s="657"/>
      <c r="QAK2526" s="657"/>
      <c r="QAL2526" s="657"/>
      <c r="QAM2526" s="657"/>
      <c r="QAN2526" s="657"/>
      <c r="QAO2526" s="657"/>
      <c r="QAP2526" s="657"/>
      <c r="QAQ2526" s="657"/>
      <c r="QAR2526" s="657"/>
      <c r="QAS2526" s="657"/>
      <c r="QAT2526" s="657"/>
      <c r="QAU2526" s="657"/>
      <c r="QAV2526" s="657"/>
      <c r="QAW2526" s="657"/>
      <c r="QAX2526" s="657"/>
      <c r="QAY2526" s="657"/>
      <c r="QAZ2526" s="657"/>
      <c r="QBA2526" s="657"/>
      <c r="QBB2526" s="657"/>
      <c r="QBC2526" s="657"/>
      <c r="QBD2526" s="657"/>
      <c r="QBE2526" s="657"/>
      <c r="QBF2526" s="657"/>
      <c r="QBG2526" s="657"/>
      <c r="QBH2526" s="657"/>
      <c r="QBI2526" s="657"/>
      <c r="QBJ2526" s="657"/>
      <c r="QBK2526" s="657"/>
      <c r="QBL2526" s="657"/>
      <c r="QBM2526" s="657"/>
      <c r="QBN2526" s="657"/>
      <c r="QBO2526" s="657"/>
      <c r="QBP2526" s="657"/>
      <c r="QBQ2526" s="657"/>
      <c r="QBR2526" s="657"/>
      <c r="QBS2526" s="657"/>
      <c r="QBT2526" s="657"/>
      <c r="QBU2526" s="657"/>
      <c r="QBV2526" s="657"/>
      <c r="QBW2526" s="657"/>
      <c r="QBX2526" s="657"/>
      <c r="QBY2526" s="657"/>
      <c r="QBZ2526" s="657"/>
      <c r="QCA2526" s="657"/>
      <c r="QCB2526" s="657"/>
      <c r="QCC2526" s="657"/>
      <c r="QCD2526" s="657"/>
      <c r="QCE2526" s="657"/>
      <c r="QCF2526" s="657"/>
      <c r="QCG2526" s="657"/>
      <c r="QCH2526" s="657"/>
      <c r="QCI2526" s="657"/>
      <c r="QCJ2526" s="657"/>
      <c r="QCK2526" s="657"/>
      <c r="QCL2526" s="657"/>
      <c r="QCM2526" s="657"/>
      <c r="QCN2526" s="657"/>
      <c r="QCO2526" s="657"/>
      <c r="QCP2526" s="657"/>
      <c r="QCQ2526" s="657"/>
      <c r="QCR2526" s="657"/>
      <c r="QCS2526" s="657"/>
      <c r="QCT2526" s="657"/>
      <c r="QCU2526" s="657"/>
      <c r="QCV2526" s="657"/>
      <c r="QCW2526" s="657"/>
      <c r="QCX2526" s="657"/>
      <c r="QCY2526" s="657"/>
      <c r="QCZ2526" s="657"/>
      <c r="QDA2526" s="657"/>
      <c r="QDB2526" s="657"/>
      <c r="QDC2526" s="657"/>
      <c r="QDD2526" s="657"/>
      <c r="QDE2526" s="657"/>
      <c r="QDF2526" s="657"/>
      <c r="QDG2526" s="657"/>
      <c r="QDH2526" s="657"/>
      <c r="QDI2526" s="657"/>
      <c r="QDJ2526" s="657"/>
      <c r="QDK2526" s="657"/>
      <c r="QDL2526" s="657"/>
      <c r="QDM2526" s="657"/>
      <c r="QDN2526" s="657"/>
      <c r="QDO2526" s="657"/>
      <c r="QDP2526" s="657"/>
      <c r="QDQ2526" s="657"/>
      <c r="QDR2526" s="657"/>
      <c r="QDS2526" s="657"/>
      <c r="QDT2526" s="657"/>
      <c r="QDU2526" s="657"/>
      <c r="QDV2526" s="657"/>
      <c r="QDW2526" s="657"/>
      <c r="QDX2526" s="657"/>
      <c r="QDY2526" s="657"/>
      <c r="QDZ2526" s="657"/>
      <c r="QEA2526" s="657"/>
      <c r="QEB2526" s="657"/>
      <c r="QEC2526" s="657"/>
      <c r="QED2526" s="657"/>
      <c r="QEE2526" s="657"/>
      <c r="QEF2526" s="657"/>
      <c r="QEG2526" s="657"/>
      <c r="QEH2526" s="657"/>
      <c r="QEI2526" s="657"/>
      <c r="QEJ2526" s="657"/>
      <c r="QEK2526" s="657"/>
      <c r="QEL2526" s="657"/>
      <c r="QEM2526" s="657"/>
      <c r="QEN2526" s="657"/>
      <c r="QEO2526" s="657"/>
      <c r="QEP2526" s="657"/>
      <c r="QEQ2526" s="657"/>
      <c r="QER2526" s="657"/>
      <c r="QES2526" s="657"/>
      <c r="QET2526" s="657"/>
      <c r="QEU2526" s="657"/>
      <c r="QEV2526" s="657"/>
      <c r="QEW2526" s="657"/>
      <c r="QEX2526" s="657"/>
      <c r="QEY2526" s="657"/>
      <c r="QEZ2526" s="657"/>
      <c r="QFA2526" s="657"/>
      <c r="QFB2526" s="657"/>
      <c r="QFC2526" s="657"/>
      <c r="QFD2526" s="657"/>
      <c r="QFE2526" s="657"/>
      <c r="QFF2526" s="657"/>
      <c r="QFG2526" s="657"/>
      <c r="QFH2526" s="657"/>
      <c r="QFI2526" s="657"/>
      <c r="QFJ2526" s="657"/>
      <c r="QFK2526" s="657"/>
      <c r="QFL2526" s="657"/>
      <c r="QFM2526" s="657"/>
      <c r="QFN2526" s="657"/>
      <c r="QFO2526" s="657"/>
      <c r="QFP2526" s="657"/>
      <c r="QFQ2526" s="657"/>
      <c r="QFR2526" s="657"/>
      <c r="QFS2526" s="657"/>
      <c r="QFT2526" s="657"/>
      <c r="QFU2526" s="657"/>
      <c r="QFV2526" s="657"/>
      <c r="QFW2526" s="657"/>
      <c r="QFX2526" s="657"/>
      <c r="QFY2526" s="657"/>
      <c r="QFZ2526" s="657"/>
      <c r="QGA2526" s="657"/>
      <c r="QGB2526" s="657"/>
      <c r="QGC2526" s="657"/>
      <c r="QGD2526" s="657"/>
      <c r="QGE2526" s="657"/>
      <c r="QGF2526" s="657"/>
      <c r="QGG2526" s="657"/>
      <c r="QGH2526" s="657"/>
      <c r="QGI2526" s="657"/>
      <c r="QGJ2526" s="657"/>
      <c r="QGK2526" s="657"/>
      <c r="QGL2526" s="657"/>
      <c r="QGM2526" s="657"/>
      <c r="QGN2526" s="657"/>
      <c r="QGO2526" s="657"/>
      <c r="QGP2526" s="657"/>
      <c r="QGQ2526" s="657"/>
      <c r="QGR2526" s="657"/>
      <c r="QGS2526" s="657"/>
      <c r="QGT2526" s="657"/>
      <c r="QGU2526" s="657"/>
      <c r="QGV2526" s="657"/>
      <c r="QGW2526" s="657"/>
      <c r="QGX2526" s="657"/>
      <c r="QGY2526" s="657"/>
      <c r="QGZ2526" s="657"/>
      <c r="QHA2526" s="657"/>
      <c r="QHB2526" s="657"/>
      <c r="QHC2526" s="657"/>
      <c r="QHD2526" s="657"/>
      <c r="QHE2526" s="657"/>
      <c r="QHF2526" s="657"/>
      <c r="QHG2526" s="657"/>
      <c r="QHH2526" s="657"/>
      <c r="QHI2526" s="657"/>
      <c r="QHJ2526" s="657"/>
      <c r="QHK2526" s="657"/>
      <c r="QHL2526" s="657"/>
      <c r="QHM2526" s="657"/>
      <c r="QHN2526" s="657"/>
      <c r="QHO2526" s="657"/>
      <c r="QHP2526" s="657"/>
      <c r="QHQ2526" s="657"/>
      <c r="QHR2526" s="657"/>
      <c r="QHS2526" s="657"/>
      <c r="QHT2526" s="657"/>
      <c r="QHU2526" s="657"/>
      <c r="QHV2526" s="657"/>
      <c r="QHW2526" s="657"/>
      <c r="QHX2526" s="657"/>
      <c r="QHY2526" s="657"/>
      <c r="QHZ2526" s="657"/>
      <c r="QIA2526" s="657"/>
      <c r="QIB2526" s="657"/>
      <c r="QIC2526" s="657"/>
      <c r="QID2526" s="657"/>
      <c r="QIE2526" s="657"/>
      <c r="QIF2526" s="657"/>
      <c r="QIG2526" s="657"/>
      <c r="QIH2526" s="657"/>
      <c r="QII2526" s="657"/>
      <c r="QIJ2526" s="657"/>
      <c r="QIK2526" s="657"/>
      <c r="QIL2526" s="657"/>
      <c r="QIM2526" s="657"/>
      <c r="QIN2526" s="657"/>
      <c r="QIO2526" s="657"/>
      <c r="QIP2526" s="657"/>
      <c r="QIQ2526" s="657"/>
      <c r="QIR2526" s="657"/>
      <c r="QIS2526" s="657"/>
      <c r="QIT2526" s="657"/>
      <c r="QIU2526" s="657"/>
      <c r="QIV2526" s="657"/>
      <c r="QIW2526" s="657"/>
      <c r="QIX2526" s="657"/>
      <c r="QIY2526" s="657"/>
      <c r="QIZ2526" s="657"/>
      <c r="QJA2526" s="657"/>
      <c r="QJB2526" s="657"/>
      <c r="QJC2526" s="657"/>
      <c r="QJD2526" s="657"/>
      <c r="QJE2526" s="657"/>
      <c r="QJF2526" s="657"/>
      <c r="QJG2526" s="657"/>
      <c r="QJH2526" s="657"/>
      <c r="QJI2526" s="657"/>
      <c r="QJJ2526" s="657"/>
      <c r="QJK2526" s="657"/>
      <c r="QJL2526" s="657"/>
      <c r="QJM2526" s="657"/>
      <c r="QJN2526" s="657"/>
      <c r="QJO2526" s="657"/>
      <c r="QJP2526" s="657"/>
      <c r="QJQ2526" s="657"/>
      <c r="QJR2526" s="657"/>
      <c r="QJS2526" s="657"/>
      <c r="QJT2526" s="657"/>
      <c r="QJU2526" s="657"/>
      <c r="QJV2526" s="657"/>
      <c r="QJW2526" s="657"/>
      <c r="QJX2526" s="657"/>
      <c r="QJY2526" s="657"/>
      <c r="QJZ2526" s="657"/>
      <c r="QKA2526" s="657"/>
      <c r="QKB2526" s="657"/>
      <c r="QKC2526" s="657"/>
      <c r="QKD2526" s="657"/>
      <c r="QKE2526" s="657"/>
      <c r="QKF2526" s="657"/>
      <c r="QKG2526" s="657"/>
      <c r="QKH2526" s="657"/>
      <c r="QKI2526" s="657"/>
      <c r="QKJ2526" s="657"/>
      <c r="QKK2526" s="657"/>
      <c r="QKL2526" s="657"/>
      <c r="QKM2526" s="657"/>
      <c r="QKN2526" s="657"/>
      <c r="QKO2526" s="657"/>
      <c r="QKP2526" s="657"/>
      <c r="QKQ2526" s="657"/>
      <c r="QKR2526" s="657"/>
      <c r="QKS2526" s="657"/>
      <c r="QKT2526" s="657"/>
      <c r="QKU2526" s="657"/>
      <c r="QKV2526" s="657"/>
      <c r="QKW2526" s="657"/>
      <c r="QKX2526" s="657"/>
      <c r="QKY2526" s="657"/>
      <c r="QKZ2526" s="657"/>
      <c r="QLA2526" s="657"/>
      <c r="QLB2526" s="657"/>
      <c r="QLC2526" s="657"/>
      <c r="QLD2526" s="657"/>
      <c r="QLE2526" s="657"/>
      <c r="QLF2526" s="657"/>
      <c r="QLG2526" s="657"/>
      <c r="QLH2526" s="657"/>
      <c r="QLI2526" s="657"/>
      <c r="QLJ2526" s="657"/>
      <c r="QLK2526" s="657"/>
      <c r="QLL2526" s="657"/>
      <c r="QLM2526" s="657"/>
      <c r="QLN2526" s="657"/>
      <c r="QLO2526" s="657"/>
      <c r="QLP2526" s="657"/>
      <c r="QLQ2526" s="657"/>
      <c r="QLR2526" s="657"/>
      <c r="QLS2526" s="657"/>
      <c r="QLT2526" s="657"/>
      <c r="QLU2526" s="657"/>
      <c r="QLV2526" s="657"/>
      <c r="QLW2526" s="657"/>
      <c r="QLX2526" s="657"/>
      <c r="QLY2526" s="657"/>
      <c r="QLZ2526" s="657"/>
      <c r="QMA2526" s="657"/>
      <c r="QMB2526" s="657"/>
      <c r="QMC2526" s="657"/>
      <c r="QMD2526" s="657"/>
      <c r="QME2526" s="657"/>
      <c r="QMF2526" s="657"/>
      <c r="QMG2526" s="657"/>
      <c r="QMH2526" s="657"/>
      <c r="QMI2526" s="657"/>
      <c r="QMJ2526" s="657"/>
      <c r="QMK2526" s="657"/>
      <c r="QML2526" s="657"/>
      <c r="QMM2526" s="657"/>
      <c r="QMN2526" s="657"/>
      <c r="QMO2526" s="657"/>
      <c r="QMP2526" s="657"/>
      <c r="QMQ2526" s="657"/>
      <c r="QMR2526" s="657"/>
      <c r="QMS2526" s="657"/>
      <c r="QMT2526" s="657"/>
      <c r="QMU2526" s="657"/>
      <c r="QMV2526" s="657"/>
      <c r="QMW2526" s="657"/>
      <c r="QMX2526" s="657"/>
      <c r="QMY2526" s="657"/>
      <c r="QMZ2526" s="657"/>
      <c r="QNA2526" s="657"/>
      <c r="QNB2526" s="657"/>
      <c r="QNC2526" s="657"/>
      <c r="QND2526" s="657"/>
      <c r="QNE2526" s="657"/>
      <c r="QNF2526" s="657"/>
      <c r="QNG2526" s="657"/>
      <c r="QNH2526" s="657"/>
      <c r="QNI2526" s="657"/>
      <c r="QNJ2526" s="657"/>
      <c r="QNK2526" s="657"/>
      <c r="QNL2526" s="657"/>
      <c r="QNM2526" s="657"/>
      <c r="QNN2526" s="657"/>
      <c r="QNO2526" s="657"/>
      <c r="QNP2526" s="657"/>
      <c r="QNQ2526" s="657"/>
      <c r="QNR2526" s="657"/>
      <c r="QNS2526" s="657"/>
      <c r="QNT2526" s="657"/>
      <c r="QNU2526" s="657"/>
      <c r="QNV2526" s="657"/>
      <c r="QNW2526" s="657"/>
      <c r="QNX2526" s="657"/>
      <c r="QNY2526" s="657"/>
      <c r="QNZ2526" s="657"/>
      <c r="QOA2526" s="657"/>
      <c r="QOB2526" s="657"/>
      <c r="QOC2526" s="657"/>
      <c r="QOD2526" s="657"/>
      <c r="QOE2526" s="657"/>
      <c r="QOF2526" s="657"/>
      <c r="QOG2526" s="657"/>
      <c r="QOH2526" s="657"/>
      <c r="QOI2526" s="657"/>
      <c r="QOJ2526" s="657"/>
      <c r="QOK2526" s="657"/>
      <c r="QOL2526" s="657"/>
      <c r="QOM2526" s="657"/>
      <c r="QON2526" s="657"/>
      <c r="QOO2526" s="657"/>
      <c r="QOP2526" s="657"/>
      <c r="QOQ2526" s="657"/>
      <c r="QOR2526" s="657"/>
      <c r="QOS2526" s="657"/>
      <c r="QOT2526" s="657"/>
      <c r="QOU2526" s="657"/>
      <c r="QOV2526" s="657"/>
      <c r="QOW2526" s="657"/>
      <c r="QOX2526" s="657"/>
      <c r="QOY2526" s="657"/>
      <c r="QOZ2526" s="657"/>
      <c r="QPA2526" s="657"/>
      <c r="QPB2526" s="657"/>
      <c r="QPC2526" s="657"/>
      <c r="QPD2526" s="657"/>
      <c r="QPE2526" s="657"/>
      <c r="QPF2526" s="657"/>
      <c r="QPG2526" s="657"/>
      <c r="QPH2526" s="657"/>
      <c r="QPI2526" s="657"/>
      <c r="QPJ2526" s="657"/>
      <c r="QPK2526" s="657"/>
      <c r="QPL2526" s="657"/>
      <c r="QPM2526" s="657"/>
      <c r="QPN2526" s="657"/>
      <c r="QPO2526" s="657"/>
      <c r="QPP2526" s="657"/>
      <c r="QPQ2526" s="657"/>
      <c r="QPR2526" s="657"/>
      <c r="QPS2526" s="657"/>
      <c r="QPT2526" s="657"/>
      <c r="QPU2526" s="657"/>
      <c r="QPV2526" s="657"/>
      <c r="QPW2526" s="657"/>
      <c r="QPX2526" s="657"/>
      <c r="QPY2526" s="657"/>
      <c r="QPZ2526" s="657"/>
      <c r="QQA2526" s="657"/>
      <c r="QQB2526" s="657"/>
      <c r="QQC2526" s="657"/>
      <c r="QQD2526" s="657"/>
      <c r="QQE2526" s="657"/>
      <c r="QQF2526" s="657"/>
      <c r="QQG2526" s="657"/>
      <c r="QQH2526" s="657"/>
      <c r="QQI2526" s="657"/>
      <c r="QQJ2526" s="657"/>
      <c r="QQK2526" s="657"/>
      <c r="QQL2526" s="657"/>
      <c r="QQM2526" s="657"/>
      <c r="QQN2526" s="657"/>
      <c r="QQO2526" s="657"/>
      <c r="QQP2526" s="657"/>
      <c r="QQQ2526" s="657"/>
      <c r="QQR2526" s="657"/>
      <c r="QQS2526" s="657"/>
      <c r="QQT2526" s="657"/>
      <c r="QQU2526" s="657"/>
      <c r="QQV2526" s="657"/>
      <c r="QQW2526" s="657"/>
      <c r="QQX2526" s="657"/>
      <c r="QQY2526" s="657"/>
      <c r="QQZ2526" s="657"/>
      <c r="QRA2526" s="657"/>
      <c r="QRB2526" s="657"/>
      <c r="QRC2526" s="657"/>
      <c r="QRD2526" s="657"/>
      <c r="QRE2526" s="657"/>
      <c r="QRF2526" s="657"/>
      <c r="QRG2526" s="657"/>
      <c r="QRH2526" s="657"/>
      <c r="QRI2526" s="657"/>
      <c r="QRJ2526" s="657"/>
      <c r="QRK2526" s="657"/>
      <c r="QRL2526" s="657"/>
      <c r="QRM2526" s="657"/>
      <c r="QRN2526" s="657"/>
      <c r="QRO2526" s="657"/>
      <c r="QRP2526" s="657"/>
      <c r="QRQ2526" s="657"/>
      <c r="QRR2526" s="657"/>
      <c r="QRS2526" s="657"/>
      <c r="QRT2526" s="657"/>
      <c r="QRU2526" s="657"/>
      <c r="QRV2526" s="657"/>
      <c r="QRW2526" s="657"/>
      <c r="QRX2526" s="657"/>
      <c r="QRY2526" s="657"/>
      <c r="QRZ2526" s="657"/>
      <c r="QSA2526" s="657"/>
      <c r="QSB2526" s="657"/>
      <c r="QSC2526" s="657"/>
      <c r="QSD2526" s="657"/>
      <c r="QSE2526" s="657"/>
      <c r="QSF2526" s="657"/>
      <c r="QSG2526" s="657"/>
      <c r="QSH2526" s="657"/>
      <c r="QSI2526" s="657"/>
      <c r="QSJ2526" s="657"/>
      <c r="QSK2526" s="657"/>
      <c r="QSL2526" s="657"/>
      <c r="QSM2526" s="657"/>
      <c r="QSN2526" s="657"/>
      <c r="QSO2526" s="657"/>
      <c r="QSP2526" s="657"/>
      <c r="QSQ2526" s="657"/>
      <c r="QSR2526" s="657"/>
      <c r="QSS2526" s="657"/>
      <c r="QST2526" s="657"/>
      <c r="QSU2526" s="657"/>
      <c r="QSV2526" s="657"/>
      <c r="QSW2526" s="657"/>
      <c r="QSX2526" s="657"/>
      <c r="QSY2526" s="657"/>
      <c r="QSZ2526" s="657"/>
      <c r="QTA2526" s="657"/>
      <c r="QTB2526" s="657"/>
      <c r="QTC2526" s="657"/>
      <c r="QTD2526" s="657"/>
      <c r="QTE2526" s="657"/>
      <c r="QTF2526" s="657"/>
      <c r="QTG2526" s="657"/>
      <c r="QTH2526" s="657"/>
      <c r="QTI2526" s="657"/>
      <c r="QTJ2526" s="657"/>
      <c r="QTK2526" s="657"/>
      <c r="QTL2526" s="657"/>
      <c r="QTM2526" s="657"/>
      <c r="QTN2526" s="657"/>
      <c r="QTO2526" s="657"/>
      <c r="QTP2526" s="657"/>
      <c r="QTQ2526" s="657"/>
      <c r="QTR2526" s="657"/>
      <c r="QTS2526" s="657"/>
      <c r="QTT2526" s="657"/>
      <c r="QTU2526" s="657"/>
      <c r="QTV2526" s="657"/>
      <c r="QTW2526" s="657"/>
      <c r="QTX2526" s="657"/>
      <c r="QTY2526" s="657"/>
      <c r="QTZ2526" s="657"/>
      <c r="QUA2526" s="657"/>
      <c r="QUB2526" s="657"/>
      <c r="QUC2526" s="657"/>
      <c r="QUD2526" s="657"/>
      <c r="QUE2526" s="657"/>
      <c r="QUF2526" s="657"/>
      <c r="QUG2526" s="657"/>
      <c r="QUH2526" s="657"/>
      <c r="QUI2526" s="657"/>
      <c r="QUJ2526" s="657"/>
      <c r="QUK2526" s="657"/>
      <c r="QUL2526" s="657"/>
      <c r="QUM2526" s="657"/>
      <c r="QUN2526" s="657"/>
      <c r="QUO2526" s="657"/>
      <c r="QUP2526" s="657"/>
      <c r="QUQ2526" s="657"/>
      <c r="QUR2526" s="657"/>
      <c r="QUS2526" s="657"/>
      <c r="QUT2526" s="657"/>
      <c r="QUU2526" s="657"/>
      <c r="QUV2526" s="657"/>
      <c r="QUW2526" s="657"/>
      <c r="QUX2526" s="657"/>
      <c r="QUY2526" s="657"/>
      <c r="QUZ2526" s="657"/>
      <c r="QVA2526" s="657"/>
      <c r="QVB2526" s="657"/>
      <c r="QVC2526" s="657"/>
      <c r="QVD2526" s="657"/>
      <c r="QVE2526" s="657"/>
      <c r="QVF2526" s="657"/>
      <c r="QVG2526" s="657"/>
      <c r="QVH2526" s="657"/>
      <c r="QVI2526" s="657"/>
      <c r="QVJ2526" s="657"/>
      <c r="QVK2526" s="657"/>
      <c r="QVL2526" s="657"/>
      <c r="QVM2526" s="657"/>
      <c r="QVN2526" s="657"/>
      <c r="QVO2526" s="657"/>
      <c r="QVP2526" s="657"/>
      <c r="QVQ2526" s="657"/>
      <c r="QVR2526" s="657"/>
      <c r="QVS2526" s="657"/>
      <c r="QVT2526" s="657"/>
      <c r="QVU2526" s="657"/>
      <c r="QVV2526" s="657"/>
      <c r="QVW2526" s="657"/>
      <c r="QVX2526" s="657"/>
      <c r="QVY2526" s="657"/>
      <c r="QVZ2526" s="657"/>
      <c r="QWA2526" s="657"/>
      <c r="QWB2526" s="657"/>
      <c r="QWC2526" s="657"/>
      <c r="QWD2526" s="657"/>
      <c r="QWE2526" s="657"/>
      <c r="QWF2526" s="657"/>
      <c r="QWG2526" s="657"/>
      <c r="QWH2526" s="657"/>
      <c r="QWI2526" s="657"/>
      <c r="QWJ2526" s="657"/>
      <c r="QWK2526" s="657"/>
      <c r="QWL2526" s="657"/>
      <c r="QWM2526" s="657"/>
      <c r="QWN2526" s="657"/>
      <c r="QWO2526" s="657"/>
      <c r="QWP2526" s="657"/>
      <c r="QWQ2526" s="657"/>
      <c r="QWR2526" s="657"/>
      <c r="QWS2526" s="657"/>
      <c r="QWT2526" s="657"/>
      <c r="QWU2526" s="657"/>
      <c r="QWV2526" s="657"/>
      <c r="QWW2526" s="657"/>
      <c r="QWX2526" s="657"/>
      <c r="QWY2526" s="657"/>
      <c r="QWZ2526" s="657"/>
      <c r="QXA2526" s="657"/>
      <c r="QXB2526" s="657"/>
      <c r="QXC2526" s="657"/>
      <c r="QXD2526" s="657"/>
      <c r="QXE2526" s="657"/>
      <c r="QXF2526" s="657"/>
      <c r="QXG2526" s="657"/>
      <c r="QXH2526" s="657"/>
      <c r="QXI2526" s="657"/>
      <c r="QXJ2526" s="657"/>
      <c r="QXK2526" s="657"/>
      <c r="QXL2526" s="657"/>
      <c r="QXM2526" s="657"/>
      <c r="QXN2526" s="657"/>
      <c r="QXO2526" s="657"/>
      <c r="QXP2526" s="657"/>
      <c r="QXQ2526" s="657"/>
      <c r="QXR2526" s="657"/>
      <c r="QXS2526" s="657"/>
      <c r="QXT2526" s="657"/>
      <c r="QXU2526" s="657"/>
      <c r="QXV2526" s="657"/>
      <c r="QXW2526" s="657"/>
      <c r="QXX2526" s="657"/>
      <c r="QXY2526" s="657"/>
      <c r="QXZ2526" s="657"/>
      <c r="QYA2526" s="657"/>
      <c r="QYB2526" s="657"/>
      <c r="QYC2526" s="657"/>
      <c r="QYD2526" s="657"/>
      <c r="QYE2526" s="657"/>
      <c r="QYF2526" s="657"/>
      <c r="QYG2526" s="657"/>
      <c r="QYH2526" s="657"/>
      <c r="QYI2526" s="657"/>
      <c r="QYJ2526" s="657"/>
      <c r="QYK2526" s="657"/>
      <c r="QYL2526" s="657"/>
      <c r="QYM2526" s="657"/>
      <c r="QYN2526" s="657"/>
      <c r="QYO2526" s="657"/>
      <c r="QYP2526" s="657"/>
      <c r="QYQ2526" s="657"/>
      <c r="QYR2526" s="657"/>
      <c r="QYS2526" s="657"/>
      <c r="QYT2526" s="657"/>
      <c r="QYU2526" s="657"/>
      <c r="QYV2526" s="657"/>
      <c r="QYW2526" s="657"/>
      <c r="QYX2526" s="657"/>
      <c r="QYY2526" s="657"/>
      <c r="QYZ2526" s="657"/>
      <c r="QZA2526" s="657"/>
      <c r="QZB2526" s="657"/>
      <c r="QZC2526" s="657"/>
      <c r="QZD2526" s="657"/>
      <c r="QZE2526" s="657"/>
      <c r="QZF2526" s="657"/>
      <c r="QZG2526" s="657"/>
      <c r="QZH2526" s="657"/>
      <c r="QZI2526" s="657"/>
      <c r="QZJ2526" s="657"/>
      <c r="QZK2526" s="657"/>
      <c r="QZL2526" s="657"/>
      <c r="QZM2526" s="657"/>
      <c r="QZN2526" s="657"/>
      <c r="QZO2526" s="657"/>
      <c r="QZP2526" s="657"/>
      <c r="QZQ2526" s="657"/>
      <c r="QZR2526" s="657"/>
      <c r="QZS2526" s="657"/>
      <c r="QZT2526" s="657"/>
      <c r="QZU2526" s="657"/>
      <c r="QZV2526" s="657"/>
      <c r="QZW2526" s="657"/>
      <c r="QZX2526" s="657"/>
      <c r="QZY2526" s="657"/>
      <c r="QZZ2526" s="657"/>
      <c r="RAA2526" s="657"/>
      <c r="RAB2526" s="657"/>
      <c r="RAC2526" s="657"/>
      <c r="RAD2526" s="657"/>
      <c r="RAE2526" s="657"/>
      <c r="RAF2526" s="657"/>
      <c r="RAG2526" s="657"/>
      <c r="RAH2526" s="657"/>
      <c r="RAI2526" s="657"/>
      <c r="RAJ2526" s="657"/>
      <c r="RAK2526" s="657"/>
      <c r="RAL2526" s="657"/>
      <c r="RAM2526" s="657"/>
      <c r="RAN2526" s="657"/>
      <c r="RAO2526" s="657"/>
      <c r="RAP2526" s="657"/>
      <c r="RAQ2526" s="657"/>
      <c r="RAR2526" s="657"/>
      <c r="RAS2526" s="657"/>
      <c r="RAT2526" s="657"/>
      <c r="RAU2526" s="657"/>
      <c r="RAV2526" s="657"/>
      <c r="RAW2526" s="657"/>
      <c r="RAX2526" s="657"/>
      <c r="RAY2526" s="657"/>
      <c r="RAZ2526" s="657"/>
      <c r="RBA2526" s="657"/>
      <c r="RBB2526" s="657"/>
      <c r="RBC2526" s="657"/>
      <c r="RBD2526" s="657"/>
      <c r="RBE2526" s="657"/>
      <c r="RBF2526" s="657"/>
      <c r="RBG2526" s="657"/>
      <c r="RBH2526" s="657"/>
      <c r="RBI2526" s="657"/>
      <c r="RBJ2526" s="657"/>
      <c r="RBK2526" s="657"/>
      <c r="RBL2526" s="657"/>
      <c r="RBM2526" s="657"/>
      <c r="RBN2526" s="657"/>
      <c r="RBO2526" s="657"/>
      <c r="RBP2526" s="657"/>
      <c r="RBQ2526" s="657"/>
      <c r="RBR2526" s="657"/>
      <c r="RBS2526" s="657"/>
      <c r="RBT2526" s="657"/>
      <c r="RBU2526" s="657"/>
      <c r="RBV2526" s="657"/>
      <c r="RBW2526" s="657"/>
      <c r="RBX2526" s="657"/>
      <c r="RBY2526" s="657"/>
      <c r="RBZ2526" s="657"/>
      <c r="RCA2526" s="657"/>
      <c r="RCB2526" s="657"/>
      <c r="RCC2526" s="657"/>
      <c r="RCD2526" s="657"/>
      <c r="RCE2526" s="657"/>
      <c r="RCF2526" s="657"/>
      <c r="RCG2526" s="657"/>
      <c r="RCH2526" s="657"/>
      <c r="RCI2526" s="657"/>
      <c r="RCJ2526" s="657"/>
      <c r="RCK2526" s="657"/>
      <c r="RCL2526" s="657"/>
      <c r="RCM2526" s="657"/>
      <c r="RCN2526" s="657"/>
      <c r="RCO2526" s="657"/>
      <c r="RCP2526" s="657"/>
      <c r="RCQ2526" s="657"/>
      <c r="RCR2526" s="657"/>
      <c r="RCS2526" s="657"/>
      <c r="RCT2526" s="657"/>
      <c r="RCU2526" s="657"/>
      <c r="RCV2526" s="657"/>
      <c r="RCW2526" s="657"/>
      <c r="RCX2526" s="657"/>
      <c r="RCY2526" s="657"/>
      <c r="RCZ2526" s="657"/>
      <c r="RDA2526" s="657"/>
      <c r="RDB2526" s="657"/>
      <c r="RDC2526" s="657"/>
      <c r="RDD2526" s="657"/>
      <c r="RDE2526" s="657"/>
      <c r="RDF2526" s="657"/>
      <c r="RDG2526" s="657"/>
      <c r="RDH2526" s="657"/>
      <c r="RDI2526" s="657"/>
      <c r="RDJ2526" s="657"/>
      <c r="RDK2526" s="657"/>
      <c r="RDL2526" s="657"/>
      <c r="RDM2526" s="657"/>
      <c r="RDN2526" s="657"/>
      <c r="RDO2526" s="657"/>
      <c r="RDP2526" s="657"/>
      <c r="RDQ2526" s="657"/>
      <c r="RDR2526" s="657"/>
      <c r="RDS2526" s="657"/>
      <c r="RDT2526" s="657"/>
      <c r="RDU2526" s="657"/>
      <c r="RDV2526" s="657"/>
      <c r="RDW2526" s="657"/>
      <c r="RDX2526" s="657"/>
      <c r="RDY2526" s="657"/>
      <c r="RDZ2526" s="657"/>
      <c r="REA2526" s="657"/>
      <c r="REB2526" s="657"/>
      <c r="REC2526" s="657"/>
      <c r="RED2526" s="657"/>
      <c r="REE2526" s="657"/>
      <c r="REF2526" s="657"/>
      <c r="REG2526" s="657"/>
      <c r="REH2526" s="657"/>
      <c r="REI2526" s="657"/>
      <c r="REJ2526" s="657"/>
      <c r="REK2526" s="657"/>
      <c r="REL2526" s="657"/>
      <c r="REM2526" s="657"/>
      <c r="REN2526" s="657"/>
      <c r="REO2526" s="657"/>
      <c r="REP2526" s="657"/>
      <c r="REQ2526" s="657"/>
      <c r="RER2526" s="657"/>
      <c r="RES2526" s="657"/>
      <c r="RET2526" s="657"/>
      <c r="REU2526" s="657"/>
      <c r="REV2526" s="657"/>
      <c r="REW2526" s="657"/>
      <c r="REX2526" s="657"/>
      <c r="REY2526" s="657"/>
      <c r="REZ2526" s="657"/>
      <c r="RFA2526" s="657"/>
      <c r="RFB2526" s="657"/>
      <c r="RFC2526" s="657"/>
      <c r="RFD2526" s="657"/>
      <c r="RFE2526" s="657"/>
      <c r="RFF2526" s="657"/>
      <c r="RFG2526" s="657"/>
      <c r="RFH2526" s="657"/>
      <c r="RFI2526" s="657"/>
      <c r="RFJ2526" s="657"/>
      <c r="RFK2526" s="657"/>
      <c r="RFL2526" s="657"/>
      <c r="RFM2526" s="657"/>
      <c r="RFN2526" s="657"/>
      <c r="RFO2526" s="657"/>
      <c r="RFP2526" s="657"/>
      <c r="RFQ2526" s="657"/>
      <c r="RFR2526" s="657"/>
      <c r="RFS2526" s="657"/>
      <c r="RFT2526" s="657"/>
      <c r="RFU2526" s="657"/>
      <c r="RFV2526" s="657"/>
      <c r="RFW2526" s="657"/>
      <c r="RFX2526" s="657"/>
      <c r="RFY2526" s="657"/>
      <c r="RFZ2526" s="657"/>
      <c r="RGA2526" s="657"/>
      <c r="RGB2526" s="657"/>
      <c r="RGC2526" s="657"/>
      <c r="RGD2526" s="657"/>
      <c r="RGE2526" s="657"/>
      <c r="RGF2526" s="657"/>
      <c r="RGG2526" s="657"/>
      <c r="RGH2526" s="657"/>
      <c r="RGI2526" s="657"/>
      <c r="RGJ2526" s="657"/>
      <c r="RGK2526" s="657"/>
      <c r="RGL2526" s="657"/>
      <c r="RGM2526" s="657"/>
      <c r="RGN2526" s="657"/>
      <c r="RGO2526" s="657"/>
      <c r="RGP2526" s="657"/>
      <c r="RGQ2526" s="657"/>
      <c r="RGR2526" s="657"/>
      <c r="RGS2526" s="657"/>
      <c r="RGT2526" s="657"/>
      <c r="RGU2526" s="657"/>
      <c r="RGV2526" s="657"/>
      <c r="RGW2526" s="657"/>
      <c r="RGX2526" s="657"/>
      <c r="RGY2526" s="657"/>
      <c r="RGZ2526" s="657"/>
      <c r="RHA2526" s="657"/>
      <c r="RHB2526" s="657"/>
      <c r="RHC2526" s="657"/>
      <c r="RHD2526" s="657"/>
      <c r="RHE2526" s="657"/>
      <c r="RHF2526" s="657"/>
      <c r="RHG2526" s="657"/>
      <c r="RHH2526" s="657"/>
      <c r="RHI2526" s="657"/>
      <c r="RHJ2526" s="657"/>
      <c r="RHK2526" s="657"/>
      <c r="RHL2526" s="657"/>
      <c r="RHM2526" s="657"/>
      <c r="RHN2526" s="657"/>
      <c r="RHO2526" s="657"/>
      <c r="RHP2526" s="657"/>
      <c r="RHQ2526" s="657"/>
      <c r="RHR2526" s="657"/>
      <c r="RHS2526" s="657"/>
      <c r="RHT2526" s="657"/>
      <c r="RHU2526" s="657"/>
      <c r="RHV2526" s="657"/>
      <c r="RHW2526" s="657"/>
      <c r="RHX2526" s="657"/>
      <c r="RHY2526" s="657"/>
      <c r="RHZ2526" s="657"/>
      <c r="RIA2526" s="657"/>
      <c r="RIB2526" s="657"/>
      <c r="RIC2526" s="657"/>
      <c r="RID2526" s="657"/>
      <c r="RIE2526" s="657"/>
      <c r="RIF2526" s="657"/>
      <c r="RIG2526" s="657"/>
      <c r="RIH2526" s="657"/>
      <c r="RII2526" s="657"/>
      <c r="RIJ2526" s="657"/>
      <c r="RIK2526" s="657"/>
      <c r="RIL2526" s="657"/>
      <c r="RIM2526" s="657"/>
      <c r="RIN2526" s="657"/>
      <c r="RIO2526" s="657"/>
      <c r="RIP2526" s="657"/>
      <c r="RIQ2526" s="657"/>
      <c r="RIR2526" s="657"/>
      <c r="RIS2526" s="657"/>
      <c r="RIT2526" s="657"/>
      <c r="RIU2526" s="657"/>
      <c r="RIV2526" s="657"/>
      <c r="RIW2526" s="657"/>
      <c r="RIX2526" s="657"/>
      <c r="RIY2526" s="657"/>
      <c r="RIZ2526" s="657"/>
      <c r="RJA2526" s="657"/>
      <c r="RJB2526" s="657"/>
      <c r="RJC2526" s="657"/>
      <c r="RJD2526" s="657"/>
      <c r="RJE2526" s="657"/>
      <c r="RJF2526" s="657"/>
      <c r="RJG2526" s="657"/>
      <c r="RJH2526" s="657"/>
      <c r="RJI2526" s="657"/>
      <c r="RJJ2526" s="657"/>
      <c r="RJK2526" s="657"/>
      <c r="RJL2526" s="657"/>
      <c r="RJM2526" s="657"/>
      <c r="RJN2526" s="657"/>
      <c r="RJO2526" s="657"/>
      <c r="RJP2526" s="657"/>
      <c r="RJQ2526" s="657"/>
      <c r="RJR2526" s="657"/>
      <c r="RJS2526" s="657"/>
      <c r="RJT2526" s="657"/>
      <c r="RJU2526" s="657"/>
      <c r="RJV2526" s="657"/>
      <c r="RJW2526" s="657"/>
      <c r="RJX2526" s="657"/>
      <c r="RJY2526" s="657"/>
      <c r="RJZ2526" s="657"/>
      <c r="RKA2526" s="657"/>
      <c r="RKB2526" s="657"/>
      <c r="RKC2526" s="657"/>
      <c r="RKD2526" s="657"/>
      <c r="RKE2526" s="657"/>
      <c r="RKF2526" s="657"/>
      <c r="RKG2526" s="657"/>
      <c r="RKH2526" s="657"/>
      <c r="RKI2526" s="657"/>
      <c r="RKJ2526" s="657"/>
      <c r="RKK2526" s="657"/>
      <c r="RKL2526" s="657"/>
      <c r="RKM2526" s="657"/>
      <c r="RKN2526" s="657"/>
      <c r="RKO2526" s="657"/>
      <c r="RKP2526" s="657"/>
      <c r="RKQ2526" s="657"/>
      <c r="RKR2526" s="657"/>
      <c r="RKS2526" s="657"/>
      <c r="RKT2526" s="657"/>
      <c r="RKU2526" s="657"/>
      <c r="RKV2526" s="657"/>
      <c r="RKW2526" s="657"/>
      <c r="RKX2526" s="657"/>
      <c r="RKY2526" s="657"/>
      <c r="RKZ2526" s="657"/>
      <c r="RLA2526" s="657"/>
      <c r="RLB2526" s="657"/>
      <c r="RLC2526" s="657"/>
      <c r="RLD2526" s="657"/>
      <c r="RLE2526" s="657"/>
      <c r="RLF2526" s="657"/>
      <c r="RLG2526" s="657"/>
      <c r="RLH2526" s="657"/>
      <c r="RLI2526" s="657"/>
      <c r="RLJ2526" s="657"/>
      <c r="RLK2526" s="657"/>
      <c r="RLL2526" s="657"/>
      <c r="RLM2526" s="657"/>
      <c r="RLN2526" s="657"/>
      <c r="RLO2526" s="657"/>
      <c r="RLP2526" s="657"/>
      <c r="RLQ2526" s="657"/>
      <c r="RLR2526" s="657"/>
      <c r="RLS2526" s="657"/>
      <c r="RLT2526" s="657"/>
      <c r="RLU2526" s="657"/>
      <c r="RLV2526" s="657"/>
      <c r="RLW2526" s="657"/>
      <c r="RLX2526" s="657"/>
      <c r="RLY2526" s="657"/>
      <c r="RLZ2526" s="657"/>
      <c r="RMA2526" s="657"/>
      <c r="RMB2526" s="657"/>
      <c r="RMC2526" s="657"/>
      <c r="RMD2526" s="657"/>
      <c r="RME2526" s="657"/>
      <c r="RMF2526" s="657"/>
      <c r="RMG2526" s="657"/>
      <c r="RMH2526" s="657"/>
      <c r="RMI2526" s="657"/>
      <c r="RMJ2526" s="657"/>
      <c r="RMK2526" s="657"/>
      <c r="RML2526" s="657"/>
      <c r="RMM2526" s="657"/>
      <c r="RMN2526" s="657"/>
      <c r="RMO2526" s="657"/>
      <c r="RMP2526" s="657"/>
      <c r="RMQ2526" s="657"/>
      <c r="RMR2526" s="657"/>
      <c r="RMS2526" s="657"/>
      <c r="RMT2526" s="657"/>
      <c r="RMU2526" s="657"/>
      <c r="RMV2526" s="657"/>
      <c r="RMW2526" s="657"/>
      <c r="RMX2526" s="657"/>
      <c r="RMY2526" s="657"/>
      <c r="RMZ2526" s="657"/>
      <c r="RNA2526" s="657"/>
      <c r="RNB2526" s="657"/>
      <c r="RNC2526" s="657"/>
      <c r="RND2526" s="657"/>
      <c r="RNE2526" s="657"/>
      <c r="RNF2526" s="657"/>
      <c r="RNG2526" s="657"/>
      <c r="RNH2526" s="657"/>
      <c r="RNI2526" s="657"/>
      <c r="RNJ2526" s="657"/>
      <c r="RNK2526" s="657"/>
      <c r="RNL2526" s="657"/>
      <c r="RNM2526" s="657"/>
      <c r="RNN2526" s="657"/>
      <c r="RNO2526" s="657"/>
      <c r="RNP2526" s="657"/>
      <c r="RNQ2526" s="657"/>
      <c r="RNR2526" s="657"/>
      <c r="RNS2526" s="657"/>
      <c r="RNT2526" s="657"/>
      <c r="RNU2526" s="657"/>
      <c r="RNV2526" s="657"/>
      <c r="RNW2526" s="657"/>
      <c r="RNX2526" s="657"/>
      <c r="RNY2526" s="657"/>
      <c r="RNZ2526" s="657"/>
      <c r="ROA2526" s="657"/>
      <c r="ROB2526" s="657"/>
      <c r="ROC2526" s="657"/>
      <c r="ROD2526" s="657"/>
      <c r="ROE2526" s="657"/>
      <c r="ROF2526" s="657"/>
      <c r="ROG2526" s="657"/>
      <c r="ROH2526" s="657"/>
      <c r="ROI2526" s="657"/>
      <c r="ROJ2526" s="657"/>
      <c r="ROK2526" s="657"/>
      <c r="ROL2526" s="657"/>
      <c r="ROM2526" s="657"/>
      <c r="RON2526" s="657"/>
      <c r="ROO2526" s="657"/>
      <c r="ROP2526" s="657"/>
      <c r="ROQ2526" s="657"/>
      <c r="ROR2526" s="657"/>
      <c r="ROS2526" s="657"/>
      <c r="ROT2526" s="657"/>
      <c r="ROU2526" s="657"/>
      <c r="ROV2526" s="657"/>
      <c r="ROW2526" s="657"/>
      <c r="ROX2526" s="657"/>
      <c r="ROY2526" s="657"/>
      <c r="ROZ2526" s="657"/>
      <c r="RPA2526" s="657"/>
      <c r="RPB2526" s="657"/>
      <c r="RPC2526" s="657"/>
      <c r="RPD2526" s="657"/>
      <c r="RPE2526" s="657"/>
      <c r="RPF2526" s="657"/>
      <c r="RPG2526" s="657"/>
      <c r="RPH2526" s="657"/>
      <c r="RPI2526" s="657"/>
      <c r="RPJ2526" s="657"/>
      <c r="RPK2526" s="657"/>
      <c r="RPL2526" s="657"/>
      <c r="RPM2526" s="657"/>
      <c r="RPN2526" s="657"/>
      <c r="RPO2526" s="657"/>
      <c r="RPP2526" s="657"/>
      <c r="RPQ2526" s="657"/>
      <c r="RPR2526" s="657"/>
      <c r="RPS2526" s="657"/>
      <c r="RPT2526" s="657"/>
      <c r="RPU2526" s="657"/>
      <c r="RPV2526" s="657"/>
      <c r="RPW2526" s="657"/>
      <c r="RPX2526" s="657"/>
      <c r="RPY2526" s="657"/>
      <c r="RPZ2526" s="657"/>
      <c r="RQA2526" s="657"/>
      <c r="RQB2526" s="657"/>
      <c r="RQC2526" s="657"/>
      <c r="RQD2526" s="657"/>
      <c r="RQE2526" s="657"/>
      <c r="RQF2526" s="657"/>
      <c r="RQG2526" s="657"/>
      <c r="RQH2526" s="657"/>
      <c r="RQI2526" s="657"/>
      <c r="RQJ2526" s="657"/>
      <c r="RQK2526" s="657"/>
      <c r="RQL2526" s="657"/>
      <c r="RQM2526" s="657"/>
      <c r="RQN2526" s="657"/>
      <c r="RQO2526" s="657"/>
      <c r="RQP2526" s="657"/>
      <c r="RQQ2526" s="657"/>
      <c r="RQR2526" s="657"/>
      <c r="RQS2526" s="657"/>
      <c r="RQT2526" s="657"/>
      <c r="RQU2526" s="657"/>
      <c r="RQV2526" s="657"/>
      <c r="RQW2526" s="657"/>
      <c r="RQX2526" s="657"/>
      <c r="RQY2526" s="657"/>
      <c r="RQZ2526" s="657"/>
      <c r="RRA2526" s="657"/>
      <c r="RRB2526" s="657"/>
      <c r="RRC2526" s="657"/>
      <c r="RRD2526" s="657"/>
      <c r="RRE2526" s="657"/>
      <c r="RRF2526" s="657"/>
      <c r="RRG2526" s="657"/>
      <c r="RRH2526" s="657"/>
      <c r="RRI2526" s="657"/>
      <c r="RRJ2526" s="657"/>
      <c r="RRK2526" s="657"/>
      <c r="RRL2526" s="657"/>
      <c r="RRM2526" s="657"/>
      <c r="RRN2526" s="657"/>
      <c r="RRO2526" s="657"/>
      <c r="RRP2526" s="657"/>
      <c r="RRQ2526" s="657"/>
      <c r="RRR2526" s="657"/>
      <c r="RRS2526" s="657"/>
      <c r="RRT2526" s="657"/>
      <c r="RRU2526" s="657"/>
      <c r="RRV2526" s="657"/>
      <c r="RRW2526" s="657"/>
      <c r="RRX2526" s="657"/>
      <c r="RRY2526" s="657"/>
      <c r="RRZ2526" s="657"/>
      <c r="RSA2526" s="657"/>
      <c r="RSB2526" s="657"/>
      <c r="RSC2526" s="657"/>
      <c r="RSD2526" s="657"/>
      <c r="RSE2526" s="657"/>
      <c r="RSF2526" s="657"/>
      <c r="RSG2526" s="657"/>
      <c r="RSH2526" s="657"/>
      <c r="RSI2526" s="657"/>
      <c r="RSJ2526" s="657"/>
      <c r="RSK2526" s="657"/>
      <c r="RSL2526" s="657"/>
      <c r="RSM2526" s="657"/>
      <c r="RSN2526" s="657"/>
      <c r="RSO2526" s="657"/>
      <c r="RSP2526" s="657"/>
      <c r="RSQ2526" s="657"/>
      <c r="RSR2526" s="657"/>
      <c r="RSS2526" s="657"/>
      <c r="RST2526" s="657"/>
      <c r="RSU2526" s="657"/>
      <c r="RSV2526" s="657"/>
      <c r="RSW2526" s="657"/>
      <c r="RSX2526" s="657"/>
      <c r="RSY2526" s="657"/>
      <c r="RSZ2526" s="657"/>
      <c r="RTA2526" s="657"/>
      <c r="RTB2526" s="657"/>
      <c r="RTC2526" s="657"/>
      <c r="RTD2526" s="657"/>
      <c r="RTE2526" s="657"/>
      <c r="RTF2526" s="657"/>
      <c r="RTG2526" s="657"/>
      <c r="RTH2526" s="657"/>
      <c r="RTI2526" s="657"/>
      <c r="RTJ2526" s="657"/>
      <c r="RTK2526" s="657"/>
      <c r="RTL2526" s="657"/>
      <c r="RTM2526" s="657"/>
      <c r="RTN2526" s="657"/>
      <c r="RTO2526" s="657"/>
      <c r="RTP2526" s="657"/>
      <c r="RTQ2526" s="657"/>
      <c r="RTR2526" s="657"/>
      <c r="RTS2526" s="657"/>
      <c r="RTT2526" s="657"/>
      <c r="RTU2526" s="657"/>
      <c r="RTV2526" s="657"/>
      <c r="RTW2526" s="657"/>
      <c r="RTX2526" s="657"/>
      <c r="RTY2526" s="657"/>
      <c r="RTZ2526" s="657"/>
      <c r="RUA2526" s="657"/>
      <c r="RUB2526" s="657"/>
      <c r="RUC2526" s="657"/>
      <c r="RUD2526" s="657"/>
      <c r="RUE2526" s="657"/>
      <c r="RUF2526" s="657"/>
      <c r="RUG2526" s="657"/>
      <c r="RUH2526" s="657"/>
      <c r="RUI2526" s="657"/>
      <c r="RUJ2526" s="657"/>
      <c r="RUK2526" s="657"/>
      <c r="RUL2526" s="657"/>
      <c r="RUM2526" s="657"/>
      <c r="RUN2526" s="657"/>
      <c r="RUO2526" s="657"/>
      <c r="RUP2526" s="657"/>
      <c r="RUQ2526" s="657"/>
      <c r="RUR2526" s="657"/>
      <c r="RUS2526" s="657"/>
      <c r="RUT2526" s="657"/>
      <c r="RUU2526" s="657"/>
      <c r="RUV2526" s="657"/>
      <c r="RUW2526" s="657"/>
      <c r="RUX2526" s="657"/>
      <c r="RUY2526" s="657"/>
      <c r="RUZ2526" s="657"/>
      <c r="RVA2526" s="657"/>
      <c r="RVB2526" s="657"/>
      <c r="RVC2526" s="657"/>
      <c r="RVD2526" s="657"/>
      <c r="RVE2526" s="657"/>
      <c r="RVF2526" s="657"/>
      <c r="RVG2526" s="657"/>
      <c r="RVH2526" s="657"/>
      <c r="RVI2526" s="657"/>
      <c r="RVJ2526" s="657"/>
      <c r="RVK2526" s="657"/>
      <c r="RVL2526" s="657"/>
      <c r="RVM2526" s="657"/>
      <c r="RVN2526" s="657"/>
      <c r="RVO2526" s="657"/>
      <c r="RVP2526" s="657"/>
      <c r="RVQ2526" s="657"/>
      <c r="RVR2526" s="657"/>
      <c r="RVS2526" s="657"/>
      <c r="RVT2526" s="657"/>
      <c r="RVU2526" s="657"/>
      <c r="RVV2526" s="657"/>
      <c r="RVW2526" s="657"/>
      <c r="RVX2526" s="657"/>
      <c r="RVY2526" s="657"/>
      <c r="RVZ2526" s="657"/>
      <c r="RWA2526" s="657"/>
      <c r="RWB2526" s="657"/>
      <c r="RWC2526" s="657"/>
      <c r="RWD2526" s="657"/>
      <c r="RWE2526" s="657"/>
      <c r="RWF2526" s="657"/>
      <c r="RWG2526" s="657"/>
      <c r="RWH2526" s="657"/>
      <c r="RWI2526" s="657"/>
      <c r="RWJ2526" s="657"/>
      <c r="RWK2526" s="657"/>
      <c r="RWL2526" s="657"/>
      <c r="RWM2526" s="657"/>
      <c r="RWN2526" s="657"/>
      <c r="RWO2526" s="657"/>
      <c r="RWP2526" s="657"/>
      <c r="RWQ2526" s="657"/>
      <c r="RWR2526" s="657"/>
      <c r="RWS2526" s="657"/>
      <c r="RWT2526" s="657"/>
      <c r="RWU2526" s="657"/>
      <c r="RWV2526" s="657"/>
      <c r="RWW2526" s="657"/>
      <c r="RWX2526" s="657"/>
      <c r="RWY2526" s="657"/>
      <c r="RWZ2526" s="657"/>
      <c r="RXA2526" s="657"/>
      <c r="RXB2526" s="657"/>
      <c r="RXC2526" s="657"/>
      <c r="RXD2526" s="657"/>
      <c r="RXE2526" s="657"/>
      <c r="RXF2526" s="657"/>
      <c r="RXG2526" s="657"/>
      <c r="RXH2526" s="657"/>
      <c r="RXI2526" s="657"/>
      <c r="RXJ2526" s="657"/>
      <c r="RXK2526" s="657"/>
      <c r="RXL2526" s="657"/>
      <c r="RXM2526" s="657"/>
      <c r="RXN2526" s="657"/>
      <c r="RXO2526" s="657"/>
      <c r="RXP2526" s="657"/>
      <c r="RXQ2526" s="657"/>
      <c r="RXR2526" s="657"/>
      <c r="RXS2526" s="657"/>
      <c r="RXT2526" s="657"/>
      <c r="RXU2526" s="657"/>
      <c r="RXV2526" s="657"/>
      <c r="RXW2526" s="657"/>
      <c r="RXX2526" s="657"/>
      <c r="RXY2526" s="657"/>
      <c r="RXZ2526" s="657"/>
      <c r="RYA2526" s="657"/>
      <c r="RYB2526" s="657"/>
      <c r="RYC2526" s="657"/>
      <c r="RYD2526" s="657"/>
      <c r="RYE2526" s="657"/>
      <c r="RYF2526" s="657"/>
      <c r="RYG2526" s="657"/>
      <c r="RYH2526" s="657"/>
      <c r="RYI2526" s="657"/>
      <c r="RYJ2526" s="657"/>
      <c r="RYK2526" s="657"/>
      <c r="RYL2526" s="657"/>
      <c r="RYM2526" s="657"/>
      <c r="RYN2526" s="657"/>
      <c r="RYO2526" s="657"/>
      <c r="RYP2526" s="657"/>
      <c r="RYQ2526" s="657"/>
      <c r="RYR2526" s="657"/>
      <c r="RYS2526" s="657"/>
      <c r="RYT2526" s="657"/>
      <c r="RYU2526" s="657"/>
      <c r="RYV2526" s="657"/>
      <c r="RYW2526" s="657"/>
      <c r="RYX2526" s="657"/>
      <c r="RYY2526" s="657"/>
      <c r="RYZ2526" s="657"/>
      <c r="RZA2526" s="657"/>
      <c r="RZB2526" s="657"/>
      <c r="RZC2526" s="657"/>
      <c r="RZD2526" s="657"/>
      <c r="RZE2526" s="657"/>
      <c r="RZF2526" s="657"/>
      <c r="RZG2526" s="657"/>
      <c r="RZH2526" s="657"/>
      <c r="RZI2526" s="657"/>
      <c r="RZJ2526" s="657"/>
      <c r="RZK2526" s="657"/>
      <c r="RZL2526" s="657"/>
      <c r="RZM2526" s="657"/>
      <c r="RZN2526" s="657"/>
      <c r="RZO2526" s="657"/>
      <c r="RZP2526" s="657"/>
      <c r="RZQ2526" s="657"/>
      <c r="RZR2526" s="657"/>
      <c r="RZS2526" s="657"/>
      <c r="RZT2526" s="657"/>
      <c r="RZU2526" s="657"/>
      <c r="RZV2526" s="657"/>
      <c r="RZW2526" s="657"/>
      <c r="RZX2526" s="657"/>
      <c r="RZY2526" s="657"/>
      <c r="RZZ2526" s="657"/>
      <c r="SAA2526" s="657"/>
      <c r="SAB2526" s="657"/>
      <c r="SAC2526" s="657"/>
      <c r="SAD2526" s="657"/>
      <c r="SAE2526" s="657"/>
      <c r="SAF2526" s="657"/>
      <c r="SAG2526" s="657"/>
      <c r="SAH2526" s="657"/>
      <c r="SAI2526" s="657"/>
      <c r="SAJ2526" s="657"/>
      <c r="SAK2526" s="657"/>
      <c r="SAL2526" s="657"/>
      <c r="SAM2526" s="657"/>
      <c r="SAN2526" s="657"/>
      <c r="SAO2526" s="657"/>
      <c r="SAP2526" s="657"/>
      <c r="SAQ2526" s="657"/>
      <c r="SAR2526" s="657"/>
      <c r="SAS2526" s="657"/>
      <c r="SAT2526" s="657"/>
      <c r="SAU2526" s="657"/>
      <c r="SAV2526" s="657"/>
      <c r="SAW2526" s="657"/>
      <c r="SAX2526" s="657"/>
      <c r="SAY2526" s="657"/>
      <c r="SAZ2526" s="657"/>
      <c r="SBA2526" s="657"/>
      <c r="SBB2526" s="657"/>
      <c r="SBC2526" s="657"/>
      <c r="SBD2526" s="657"/>
      <c r="SBE2526" s="657"/>
      <c r="SBF2526" s="657"/>
      <c r="SBG2526" s="657"/>
      <c r="SBH2526" s="657"/>
      <c r="SBI2526" s="657"/>
      <c r="SBJ2526" s="657"/>
      <c r="SBK2526" s="657"/>
      <c r="SBL2526" s="657"/>
      <c r="SBM2526" s="657"/>
      <c r="SBN2526" s="657"/>
      <c r="SBO2526" s="657"/>
      <c r="SBP2526" s="657"/>
      <c r="SBQ2526" s="657"/>
      <c r="SBR2526" s="657"/>
      <c r="SBS2526" s="657"/>
      <c r="SBT2526" s="657"/>
      <c r="SBU2526" s="657"/>
      <c r="SBV2526" s="657"/>
      <c r="SBW2526" s="657"/>
      <c r="SBX2526" s="657"/>
      <c r="SBY2526" s="657"/>
      <c r="SBZ2526" s="657"/>
      <c r="SCA2526" s="657"/>
      <c r="SCB2526" s="657"/>
      <c r="SCC2526" s="657"/>
      <c r="SCD2526" s="657"/>
      <c r="SCE2526" s="657"/>
      <c r="SCF2526" s="657"/>
      <c r="SCG2526" s="657"/>
      <c r="SCH2526" s="657"/>
      <c r="SCI2526" s="657"/>
      <c r="SCJ2526" s="657"/>
      <c r="SCK2526" s="657"/>
      <c r="SCL2526" s="657"/>
      <c r="SCM2526" s="657"/>
      <c r="SCN2526" s="657"/>
      <c r="SCO2526" s="657"/>
      <c r="SCP2526" s="657"/>
      <c r="SCQ2526" s="657"/>
      <c r="SCR2526" s="657"/>
      <c r="SCS2526" s="657"/>
      <c r="SCT2526" s="657"/>
      <c r="SCU2526" s="657"/>
      <c r="SCV2526" s="657"/>
      <c r="SCW2526" s="657"/>
      <c r="SCX2526" s="657"/>
      <c r="SCY2526" s="657"/>
      <c r="SCZ2526" s="657"/>
      <c r="SDA2526" s="657"/>
      <c r="SDB2526" s="657"/>
      <c r="SDC2526" s="657"/>
      <c r="SDD2526" s="657"/>
      <c r="SDE2526" s="657"/>
      <c r="SDF2526" s="657"/>
      <c r="SDG2526" s="657"/>
      <c r="SDH2526" s="657"/>
      <c r="SDI2526" s="657"/>
      <c r="SDJ2526" s="657"/>
      <c r="SDK2526" s="657"/>
      <c r="SDL2526" s="657"/>
      <c r="SDM2526" s="657"/>
      <c r="SDN2526" s="657"/>
      <c r="SDO2526" s="657"/>
      <c r="SDP2526" s="657"/>
      <c r="SDQ2526" s="657"/>
      <c r="SDR2526" s="657"/>
      <c r="SDS2526" s="657"/>
      <c r="SDT2526" s="657"/>
      <c r="SDU2526" s="657"/>
      <c r="SDV2526" s="657"/>
      <c r="SDW2526" s="657"/>
      <c r="SDX2526" s="657"/>
      <c r="SDY2526" s="657"/>
      <c r="SDZ2526" s="657"/>
      <c r="SEA2526" s="657"/>
      <c r="SEB2526" s="657"/>
      <c r="SEC2526" s="657"/>
      <c r="SED2526" s="657"/>
      <c r="SEE2526" s="657"/>
      <c r="SEF2526" s="657"/>
      <c r="SEG2526" s="657"/>
      <c r="SEH2526" s="657"/>
      <c r="SEI2526" s="657"/>
      <c r="SEJ2526" s="657"/>
      <c r="SEK2526" s="657"/>
      <c r="SEL2526" s="657"/>
      <c r="SEM2526" s="657"/>
      <c r="SEN2526" s="657"/>
      <c r="SEO2526" s="657"/>
      <c r="SEP2526" s="657"/>
      <c r="SEQ2526" s="657"/>
      <c r="SER2526" s="657"/>
      <c r="SES2526" s="657"/>
      <c r="SET2526" s="657"/>
      <c r="SEU2526" s="657"/>
      <c r="SEV2526" s="657"/>
      <c r="SEW2526" s="657"/>
      <c r="SEX2526" s="657"/>
      <c r="SEY2526" s="657"/>
      <c r="SEZ2526" s="657"/>
      <c r="SFA2526" s="657"/>
      <c r="SFB2526" s="657"/>
      <c r="SFC2526" s="657"/>
      <c r="SFD2526" s="657"/>
      <c r="SFE2526" s="657"/>
      <c r="SFF2526" s="657"/>
      <c r="SFG2526" s="657"/>
      <c r="SFH2526" s="657"/>
      <c r="SFI2526" s="657"/>
      <c r="SFJ2526" s="657"/>
      <c r="SFK2526" s="657"/>
      <c r="SFL2526" s="657"/>
      <c r="SFM2526" s="657"/>
      <c r="SFN2526" s="657"/>
      <c r="SFO2526" s="657"/>
      <c r="SFP2526" s="657"/>
      <c r="SFQ2526" s="657"/>
      <c r="SFR2526" s="657"/>
      <c r="SFS2526" s="657"/>
      <c r="SFT2526" s="657"/>
      <c r="SFU2526" s="657"/>
      <c r="SFV2526" s="657"/>
      <c r="SFW2526" s="657"/>
      <c r="SFX2526" s="657"/>
      <c r="SFY2526" s="657"/>
      <c r="SFZ2526" s="657"/>
      <c r="SGA2526" s="657"/>
      <c r="SGB2526" s="657"/>
      <c r="SGC2526" s="657"/>
      <c r="SGD2526" s="657"/>
      <c r="SGE2526" s="657"/>
      <c r="SGF2526" s="657"/>
      <c r="SGG2526" s="657"/>
      <c r="SGH2526" s="657"/>
      <c r="SGI2526" s="657"/>
      <c r="SGJ2526" s="657"/>
      <c r="SGK2526" s="657"/>
      <c r="SGL2526" s="657"/>
      <c r="SGM2526" s="657"/>
      <c r="SGN2526" s="657"/>
      <c r="SGO2526" s="657"/>
      <c r="SGP2526" s="657"/>
      <c r="SGQ2526" s="657"/>
      <c r="SGR2526" s="657"/>
      <c r="SGS2526" s="657"/>
      <c r="SGT2526" s="657"/>
      <c r="SGU2526" s="657"/>
      <c r="SGV2526" s="657"/>
      <c r="SGW2526" s="657"/>
      <c r="SGX2526" s="657"/>
      <c r="SGY2526" s="657"/>
      <c r="SGZ2526" s="657"/>
      <c r="SHA2526" s="657"/>
      <c r="SHB2526" s="657"/>
      <c r="SHC2526" s="657"/>
      <c r="SHD2526" s="657"/>
      <c r="SHE2526" s="657"/>
      <c r="SHF2526" s="657"/>
      <c r="SHG2526" s="657"/>
      <c r="SHH2526" s="657"/>
      <c r="SHI2526" s="657"/>
      <c r="SHJ2526" s="657"/>
      <c r="SHK2526" s="657"/>
      <c r="SHL2526" s="657"/>
      <c r="SHM2526" s="657"/>
      <c r="SHN2526" s="657"/>
      <c r="SHO2526" s="657"/>
      <c r="SHP2526" s="657"/>
      <c r="SHQ2526" s="657"/>
      <c r="SHR2526" s="657"/>
      <c r="SHS2526" s="657"/>
      <c r="SHT2526" s="657"/>
      <c r="SHU2526" s="657"/>
      <c r="SHV2526" s="657"/>
      <c r="SHW2526" s="657"/>
      <c r="SHX2526" s="657"/>
      <c r="SHY2526" s="657"/>
      <c r="SHZ2526" s="657"/>
      <c r="SIA2526" s="657"/>
      <c r="SIB2526" s="657"/>
      <c r="SIC2526" s="657"/>
      <c r="SID2526" s="657"/>
      <c r="SIE2526" s="657"/>
      <c r="SIF2526" s="657"/>
      <c r="SIG2526" s="657"/>
      <c r="SIH2526" s="657"/>
      <c r="SII2526" s="657"/>
      <c r="SIJ2526" s="657"/>
      <c r="SIK2526" s="657"/>
      <c r="SIL2526" s="657"/>
      <c r="SIM2526" s="657"/>
      <c r="SIN2526" s="657"/>
      <c r="SIO2526" s="657"/>
      <c r="SIP2526" s="657"/>
      <c r="SIQ2526" s="657"/>
      <c r="SIR2526" s="657"/>
      <c r="SIS2526" s="657"/>
      <c r="SIT2526" s="657"/>
      <c r="SIU2526" s="657"/>
      <c r="SIV2526" s="657"/>
      <c r="SIW2526" s="657"/>
      <c r="SIX2526" s="657"/>
      <c r="SIY2526" s="657"/>
      <c r="SIZ2526" s="657"/>
      <c r="SJA2526" s="657"/>
      <c r="SJB2526" s="657"/>
      <c r="SJC2526" s="657"/>
      <c r="SJD2526" s="657"/>
      <c r="SJE2526" s="657"/>
      <c r="SJF2526" s="657"/>
      <c r="SJG2526" s="657"/>
      <c r="SJH2526" s="657"/>
      <c r="SJI2526" s="657"/>
      <c r="SJJ2526" s="657"/>
      <c r="SJK2526" s="657"/>
      <c r="SJL2526" s="657"/>
      <c r="SJM2526" s="657"/>
      <c r="SJN2526" s="657"/>
      <c r="SJO2526" s="657"/>
      <c r="SJP2526" s="657"/>
      <c r="SJQ2526" s="657"/>
      <c r="SJR2526" s="657"/>
      <c r="SJS2526" s="657"/>
      <c r="SJT2526" s="657"/>
      <c r="SJU2526" s="657"/>
      <c r="SJV2526" s="657"/>
      <c r="SJW2526" s="657"/>
      <c r="SJX2526" s="657"/>
      <c r="SJY2526" s="657"/>
      <c r="SJZ2526" s="657"/>
      <c r="SKA2526" s="657"/>
      <c r="SKB2526" s="657"/>
      <c r="SKC2526" s="657"/>
      <c r="SKD2526" s="657"/>
      <c r="SKE2526" s="657"/>
      <c r="SKF2526" s="657"/>
      <c r="SKG2526" s="657"/>
      <c r="SKH2526" s="657"/>
      <c r="SKI2526" s="657"/>
      <c r="SKJ2526" s="657"/>
      <c r="SKK2526" s="657"/>
      <c r="SKL2526" s="657"/>
      <c r="SKM2526" s="657"/>
      <c r="SKN2526" s="657"/>
      <c r="SKO2526" s="657"/>
      <c r="SKP2526" s="657"/>
      <c r="SKQ2526" s="657"/>
      <c r="SKR2526" s="657"/>
      <c r="SKS2526" s="657"/>
      <c r="SKT2526" s="657"/>
      <c r="SKU2526" s="657"/>
      <c r="SKV2526" s="657"/>
      <c r="SKW2526" s="657"/>
      <c r="SKX2526" s="657"/>
      <c r="SKY2526" s="657"/>
      <c r="SKZ2526" s="657"/>
      <c r="SLA2526" s="657"/>
      <c r="SLB2526" s="657"/>
      <c r="SLC2526" s="657"/>
      <c r="SLD2526" s="657"/>
      <c r="SLE2526" s="657"/>
      <c r="SLF2526" s="657"/>
      <c r="SLG2526" s="657"/>
      <c r="SLH2526" s="657"/>
      <c r="SLI2526" s="657"/>
      <c r="SLJ2526" s="657"/>
      <c r="SLK2526" s="657"/>
      <c r="SLL2526" s="657"/>
      <c r="SLM2526" s="657"/>
      <c r="SLN2526" s="657"/>
      <c r="SLO2526" s="657"/>
      <c r="SLP2526" s="657"/>
      <c r="SLQ2526" s="657"/>
      <c r="SLR2526" s="657"/>
      <c r="SLS2526" s="657"/>
      <c r="SLT2526" s="657"/>
      <c r="SLU2526" s="657"/>
      <c r="SLV2526" s="657"/>
      <c r="SLW2526" s="657"/>
      <c r="SLX2526" s="657"/>
      <c r="SLY2526" s="657"/>
      <c r="SLZ2526" s="657"/>
      <c r="SMA2526" s="657"/>
      <c r="SMB2526" s="657"/>
      <c r="SMC2526" s="657"/>
      <c r="SMD2526" s="657"/>
      <c r="SME2526" s="657"/>
      <c r="SMF2526" s="657"/>
      <c r="SMG2526" s="657"/>
      <c r="SMH2526" s="657"/>
      <c r="SMI2526" s="657"/>
      <c r="SMJ2526" s="657"/>
      <c r="SMK2526" s="657"/>
      <c r="SML2526" s="657"/>
      <c r="SMM2526" s="657"/>
      <c r="SMN2526" s="657"/>
      <c r="SMO2526" s="657"/>
      <c r="SMP2526" s="657"/>
      <c r="SMQ2526" s="657"/>
      <c r="SMR2526" s="657"/>
      <c r="SMS2526" s="657"/>
      <c r="SMT2526" s="657"/>
      <c r="SMU2526" s="657"/>
      <c r="SMV2526" s="657"/>
      <c r="SMW2526" s="657"/>
      <c r="SMX2526" s="657"/>
      <c r="SMY2526" s="657"/>
      <c r="SMZ2526" s="657"/>
      <c r="SNA2526" s="657"/>
      <c r="SNB2526" s="657"/>
      <c r="SNC2526" s="657"/>
      <c r="SND2526" s="657"/>
      <c r="SNE2526" s="657"/>
      <c r="SNF2526" s="657"/>
      <c r="SNG2526" s="657"/>
      <c r="SNH2526" s="657"/>
      <c r="SNI2526" s="657"/>
      <c r="SNJ2526" s="657"/>
      <c r="SNK2526" s="657"/>
      <c r="SNL2526" s="657"/>
      <c r="SNM2526" s="657"/>
      <c r="SNN2526" s="657"/>
      <c r="SNO2526" s="657"/>
      <c r="SNP2526" s="657"/>
      <c r="SNQ2526" s="657"/>
      <c r="SNR2526" s="657"/>
      <c r="SNS2526" s="657"/>
      <c r="SNT2526" s="657"/>
      <c r="SNU2526" s="657"/>
      <c r="SNV2526" s="657"/>
      <c r="SNW2526" s="657"/>
      <c r="SNX2526" s="657"/>
      <c r="SNY2526" s="657"/>
      <c r="SNZ2526" s="657"/>
      <c r="SOA2526" s="657"/>
      <c r="SOB2526" s="657"/>
      <c r="SOC2526" s="657"/>
      <c r="SOD2526" s="657"/>
      <c r="SOE2526" s="657"/>
      <c r="SOF2526" s="657"/>
      <c r="SOG2526" s="657"/>
      <c r="SOH2526" s="657"/>
      <c r="SOI2526" s="657"/>
      <c r="SOJ2526" s="657"/>
      <c r="SOK2526" s="657"/>
      <c r="SOL2526" s="657"/>
      <c r="SOM2526" s="657"/>
      <c r="SON2526" s="657"/>
      <c r="SOO2526" s="657"/>
      <c r="SOP2526" s="657"/>
      <c r="SOQ2526" s="657"/>
      <c r="SOR2526" s="657"/>
      <c r="SOS2526" s="657"/>
      <c r="SOT2526" s="657"/>
      <c r="SOU2526" s="657"/>
      <c r="SOV2526" s="657"/>
      <c r="SOW2526" s="657"/>
      <c r="SOX2526" s="657"/>
      <c r="SOY2526" s="657"/>
      <c r="SOZ2526" s="657"/>
      <c r="SPA2526" s="657"/>
      <c r="SPB2526" s="657"/>
      <c r="SPC2526" s="657"/>
      <c r="SPD2526" s="657"/>
      <c r="SPE2526" s="657"/>
      <c r="SPF2526" s="657"/>
      <c r="SPG2526" s="657"/>
      <c r="SPH2526" s="657"/>
      <c r="SPI2526" s="657"/>
      <c r="SPJ2526" s="657"/>
      <c r="SPK2526" s="657"/>
      <c r="SPL2526" s="657"/>
      <c r="SPM2526" s="657"/>
      <c r="SPN2526" s="657"/>
      <c r="SPO2526" s="657"/>
      <c r="SPP2526" s="657"/>
      <c r="SPQ2526" s="657"/>
      <c r="SPR2526" s="657"/>
      <c r="SPS2526" s="657"/>
      <c r="SPT2526" s="657"/>
      <c r="SPU2526" s="657"/>
      <c r="SPV2526" s="657"/>
      <c r="SPW2526" s="657"/>
      <c r="SPX2526" s="657"/>
      <c r="SPY2526" s="657"/>
      <c r="SPZ2526" s="657"/>
      <c r="SQA2526" s="657"/>
      <c r="SQB2526" s="657"/>
      <c r="SQC2526" s="657"/>
      <c r="SQD2526" s="657"/>
      <c r="SQE2526" s="657"/>
      <c r="SQF2526" s="657"/>
      <c r="SQG2526" s="657"/>
      <c r="SQH2526" s="657"/>
      <c r="SQI2526" s="657"/>
      <c r="SQJ2526" s="657"/>
      <c r="SQK2526" s="657"/>
      <c r="SQL2526" s="657"/>
      <c r="SQM2526" s="657"/>
      <c r="SQN2526" s="657"/>
      <c r="SQO2526" s="657"/>
      <c r="SQP2526" s="657"/>
      <c r="SQQ2526" s="657"/>
      <c r="SQR2526" s="657"/>
      <c r="SQS2526" s="657"/>
      <c r="SQT2526" s="657"/>
      <c r="SQU2526" s="657"/>
      <c r="SQV2526" s="657"/>
      <c r="SQW2526" s="657"/>
      <c r="SQX2526" s="657"/>
      <c r="SQY2526" s="657"/>
      <c r="SQZ2526" s="657"/>
      <c r="SRA2526" s="657"/>
      <c r="SRB2526" s="657"/>
      <c r="SRC2526" s="657"/>
      <c r="SRD2526" s="657"/>
      <c r="SRE2526" s="657"/>
      <c r="SRF2526" s="657"/>
      <c r="SRG2526" s="657"/>
      <c r="SRH2526" s="657"/>
      <c r="SRI2526" s="657"/>
      <c r="SRJ2526" s="657"/>
      <c r="SRK2526" s="657"/>
      <c r="SRL2526" s="657"/>
      <c r="SRM2526" s="657"/>
      <c r="SRN2526" s="657"/>
      <c r="SRO2526" s="657"/>
      <c r="SRP2526" s="657"/>
      <c r="SRQ2526" s="657"/>
      <c r="SRR2526" s="657"/>
      <c r="SRS2526" s="657"/>
      <c r="SRT2526" s="657"/>
      <c r="SRU2526" s="657"/>
      <c r="SRV2526" s="657"/>
      <c r="SRW2526" s="657"/>
      <c r="SRX2526" s="657"/>
      <c r="SRY2526" s="657"/>
      <c r="SRZ2526" s="657"/>
      <c r="SSA2526" s="657"/>
      <c r="SSB2526" s="657"/>
      <c r="SSC2526" s="657"/>
      <c r="SSD2526" s="657"/>
      <c r="SSE2526" s="657"/>
      <c r="SSF2526" s="657"/>
      <c r="SSG2526" s="657"/>
      <c r="SSH2526" s="657"/>
      <c r="SSI2526" s="657"/>
      <c r="SSJ2526" s="657"/>
      <c r="SSK2526" s="657"/>
      <c r="SSL2526" s="657"/>
      <c r="SSM2526" s="657"/>
      <c r="SSN2526" s="657"/>
      <c r="SSO2526" s="657"/>
      <c r="SSP2526" s="657"/>
      <c r="SSQ2526" s="657"/>
      <c r="SSR2526" s="657"/>
      <c r="SSS2526" s="657"/>
      <c r="SST2526" s="657"/>
      <c r="SSU2526" s="657"/>
      <c r="SSV2526" s="657"/>
      <c r="SSW2526" s="657"/>
      <c r="SSX2526" s="657"/>
      <c r="SSY2526" s="657"/>
      <c r="SSZ2526" s="657"/>
      <c r="STA2526" s="657"/>
      <c r="STB2526" s="657"/>
      <c r="STC2526" s="657"/>
      <c r="STD2526" s="657"/>
      <c r="STE2526" s="657"/>
      <c r="STF2526" s="657"/>
      <c r="STG2526" s="657"/>
      <c r="STH2526" s="657"/>
      <c r="STI2526" s="657"/>
      <c r="STJ2526" s="657"/>
      <c r="STK2526" s="657"/>
      <c r="STL2526" s="657"/>
      <c r="STM2526" s="657"/>
      <c r="STN2526" s="657"/>
      <c r="STO2526" s="657"/>
      <c r="STP2526" s="657"/>
      <c r="STQ2526" s="657"/>
      <c r="STR2526" s="657"/>
      <c r="STS2526" s="657"/>
      <c r="STT2526" s="657"/>
      <c r="STU2526" s="657"/>
      <c r="STV2526" s="657"/>
      <c r="STW2526" s="657"/>
      <c r="STX2526" s="657"/>
      <c r="STY2526" s="657"/>
      <c r="STZ2526" s="657"/>
      <c r="SUA2526" s="657"/>
      <c r="SUB2526" s="657"/>
      <c r="SUC2526" s="657"/>
      <c r="SUD2526" s="657"/>
      <c r="SUE2526" s="657"/>
      <c r="SUF2526" s="657"/>
      <c r="SUG2526" s="657"/>
      <c r="SUH2526" s="657"/>
      <c r="SUI2526" s="657"/>
      <c r="SUJ2526" s="657"/>
      <c r="SUK2526" s="657"/>
      <c r="SUL2526" s="657"/>
      <c r="SUM2526" s="657"/>
      <c r="SUN2526" s="657"/>
      <c r="SUO2526" s="657"/>
      <c r="SUP2526" s="657"/>
      <c r="SUQ2526" s="657"/>
      <c r="SUR2526" s="657"/>
      <c r="SUS2526" s="657"/>
      <c r="SUT2526" s="657"/>
      <c r="SUU2526" s="657"/>
      <c r="SUV2526" s="657"/>
      <c r="SUW2526" s="657"/>
      <c r="SUX2526" s="657"/>
      <c r="SUY2526" s="657"/>
      <c r="SUZ2526" s="657"/>
      <c r="SVA2526" s="657"/>
      <c r="SVB2526" s="657"/>
      <c r="SVC2526" s="657"/>
      <c r="SVD2526" s="657"/>
      <c r="SVE2526" s="657"/>
      <c r="SVF2526" s="657"/>
      <c r="SVG2526" s="657"/>
      <c r="SVH2526" s="657"/>
      <c r="SVI2526" s="657"/>
      <c r="SVJ2526" s="657"/>
      <c r="SVK2526" s="657"/>
      <c r="SVL2526" s="657"/>
      <c r="SVM2526" s="657"/>
      <c r="SVN2526" s="657"/>
      <c r="SVO2526" s="657"/>
      <c r="SVP2526" s="657"/>
      <c r="SVQ2526" s="657"/>
      <c r="SVR2526" s="657"/>
      <c r="SVS2526" s="657"/>
      <c r="SVT2526" s="657"/>
      <c r="SVU2526" s="657"/>
      <c r="SVV2526" s="657"/>
      <c r="SVW2526" s="657"/>
      <c r="SVX2526" s="657"/>
      <c r="SVY2526" s="657"/>
      <c r="SVZ2526" s="657"/>
      <c r="SWA2526" s="657"/>
      <c r="SWB2526" s="657"/>
      <c r="SWC2526" s="657"/>
      <c r="SWD2526" s="657"/>
      <c r="SWE2526" s="657"/>
      <c r="SWF2526" s="657"/>
      <c r="SWG2526" s="657"/>
      <c r="SWH2526" s="657"/>
      <c r="SWI2526" s="657"/>
      <c r="SWJ2526" s="657"/>
      <c r="SWK2526" s="657"/>
      <c r="SWL2526" s="657"/>
      <c r="SWM2526" s="657"/>
      <c r="SWN2526" s="657"/>
      <c r="SWO2526" s="657"/>
      <c r="SWP2526" s="657"/>
      <c r="SWQ2526" s="657"/>
      <c r="SWR2526" s="657"/>
      <c r="SWS2526" s="657"/>
      <c r="SWT2526" s="657"/>
      <c r="SWU2526" s="657"/>
      <c r="SWV2526" s="657"/>
      <c r="SWW2526" s="657"/>
      <c r="SWX2526" s="657"/>
      <c r="SWY2526" s="657"/>
      <c r="SWZ2526" s="657"/>
      <c r="SXA2526" s="657"/>
      <c r="SXB2526" s="657"/>
      <c r="SXC2526" s="657"/>
      <c r="SXD2526" s="657"/>
      <c r="SXE2526" s="657"/>
      <c r="SXF2526" s="657"/>
      <c r="SXG2526" s="657"/>
      <c r="SXH2526" s="657"/>
      <c r="SXI2526" s="657"/>
      <c r="SXJ2526" s="657"/>
      <c r="SXK2526" s="657"/>
      <c r="SXL2526" s="657"/>
      <c r="SXM2526" s="657"/>
      <c r="SXN2526" s="657"/>
      <c r="SXO2526" s="657"/>
      <c r="SXP2526" s="657"/>
      <c r="SXQ2526" s="657"/>
      <c r="SXR2526" s="657"/>
      <c r="SXS2526" s="657"/>
      <c r="SXT2526" s="657"/>
      <c r="SXU2526" s="657"/>
      <c r="SXV2526" s="657"/>
      <c r="SXW2526" s="657"/>
      <c r="SXX2526" s="657"/>
      <c r="SXY2526" s="657"/>
      <c r="SXZ2526" s="657"/>
      <c r="SYA2526" s="657"/>
      <c r="SYB2526" s="657"/>
      <c r="SYC2526" s="657"/>
      <c r="SYD2526" s="657"/>
      <c r="SYE2526" s="657"/>
      <c r="SYF2526" s="657"/>
      <c r="SYG2526" s="657"/>
      <c r="SYH2526" s="657"/>
      <c r="SYI2526" s="657"/>
      <c r="SYJ2526" s="657"/>
      <c r="SYK2526" s="657"/>
      <c r="SYL2526" s="657"/>
      <c r="SYM2526" s="657"/>
      <c r="SYN2526" s="657"/>
      <c r="SYO2526" s="657"/>
      <c r="SYP2526" s="657"/>
      <c r="SYQ2526" s="657"/>
      <c r="SYR2526" s="657"/>
      <c r="SYS2526" s="657"/>
      <c r="SYT2526" s="657"/>
      <c r="SYU2526" s="657"/>
      <c r="SYV2526" s="657"/>
      <c r="SYW2526" s="657"/>
      <c r="SYX2526" s="657"/>
      <c r="SYY2526" s="657"/>
      <c r="SYZ2526" s="657"/>
      <c r="SZA2526" s="657"/>
      <c r="SZB2526" s="657"/>
      <c r="SZC2526" s="657"/>
      <c r="SZD2526" s="657"/>
      <c r="SZE2526" s="657"/>
      <c r="SZF2526" s="657"/>
      <c r="SZG2526" s="657"/>
      <c r="SZH2526" s="657"/>
      <c r="SZI2526" s="657"/>
      <c r="SZJ2526" s="657"/>
      <c r="SZK2526" s="657"/>
      <c r="SZL2526" s="657"/>
      <c r="SZM2526" s="657"/>
      <c r="SZN2526" s="657"/>
      <c r="SZO2526" s="657"/>
      <c r="SZP2526" s="657"/>
      <c r="SZQ2526" s="657"/>
      <c r="SZR2526" s="657"/>
      <c r="SZS2526" s="657"/>
      <c r="SZT2526" s="657"/>
      <c r="SZU2526" s="657"/>
      <c r="SZV2526" s="657"/>
      <c r="SZW2526" s="657"/>
      <c r="SZX2526" s="657"/>
      <c r="SZY2526" s="657"/>
      <c r="SZZ2526" s="657"/>
      <c r="TAA2526" s="657"/>
      <c r="TAB2526" s="657"/>
      <c r="TAC2526" s="657"/>
      <c r="TAD2526" s="657"/>
      <c r="TAE2526" s="657"/>
      <c r="TAF2526" s="657"/>
      <c r="TAG2526" s="657"/>
      <c r="TAH2526" s="657"/>
      <c r="TAI2526" s="657"/>
      <c r="TAJ2526" s="657"/>
      <c r="TAK2526" s="657"/>
      <c r="TAL2526" s="657"/>
      <c r="TAM2526" s="657"/>
      <c r="TAN2526" s="657"/>
      <c r="TAO2526" s="657"/>
      <c r="TAP2526" s="657"/>
      <c r="TAQ2526" s="657"/>
      <c r="TAR2526" s="657"/>
      <c r="TAS2526" s="657"/>
      <c r="TAT2526" s="657"/>
      <c r="TAU2526" s="657"/>
      <c r="TAV2526" s="657"/>
      <c r="TAW2526" s="657"/>
      <c r="TAX2526" s="657"/>
      <c r="TAY2526" s="657"/>
      <c r="TAZ2526" s="657"/>
      <c r="TBA2526" s="657"/>
      <c r="TBB2526" s="657"/>
      <c r="TBC2526" s="657"/>
      <c r="TBD2526" s="657"/>
      <c r="TBE2526" s="657"/>
      <c r="TBF2526" s="657"/>
      <c r="TBG2526" s="657"/>
      <c r="TBH2526" s="657"/>
      <c r="TBI2526" s="657"/>
      <c r="TBJ2526" s="657"/>
      <c r="TBK2526" s="657"/>
      <c r="TBL2526" s="657"/>
      <c r="TBM2526" s="657"/>
      <c r="TBN2526" s="657"/>
      <c r="TBO2526" s="657"/>
      <c r="TBP2526" s="657"/>
      <c r="TBQ2526" s="657"/>
      <c r="TBR2526" s="657"/>
      <c r="TBS2526" s="657"/>
      <c r="TBT2526" s="657"/>
      <c r="TBU2526" s="657"/>
      <c r="TBV2526" s="657"/>
      <c r="TBW2526" s="657"/>
      <c r="TBX2526" s="657"/>
      <c r="TBY2526" s="657"/>
      <c r="TBZ2526" s="657"/>
      <c r="TCA2526" s="657"/>
      <c r="TCB2526" s="657"/>
      <c r="TCC2526" s="657"/>
      <c r="TCD2526" s="657"/>
      <c r="TCE2526" s="657"/>
      <c r="TCF2526" s="657"/>
      <c r="TCG2526" s="657"/>
      <c r="TCH2526" s="657"/>
      <c r="TCI2526" s="657"/>
      <c r="TCJ2526" s="657"/>
      <c r="TCK2526" s="657"/>
      <c r="TCL2526" s="657"/>
      <c r="TCM2526" s="657"/>
      <c r="TCN2526" s="657"/>
      <c r="TCO2526" s="657"/>
      <c r="TCP2526" s="657"/>
      <c r="TCQ2526" s="657"/>
      <c r="TCR2526" s="657"/>
      <c r="TCS2526" s="657"/>
      <c r="TCT2526" s="657"/>
      <c r="TCU2526" s="657"/>
      <c r="TCV2526" s="657"/>
      <c r="TCW2526" s="657"/>
      <c r="TCX2526" s="657"/>
      <c r="TCY2526" s="657"/>
      <c r="TCZ2526" s="657"/>
      <c r="TDA2526" s="657"/>
      <c r="TDB2526" s="657"/>
      <c r="TDC2526" s="657"/>
      <c r="TDD2526" s="657"/>
      <c r="TDE2526" s="657"/>
      <c r="TDF2526" s="657"/>
      <c r="TDG2526" s="657"/>
      <c r="TDH2526" s="657"/>
      <c r="TDI2526" s="657"/>
      <c r="TDJ2526" s="657"/>
      <c r="TDK2526" s="657"/>
      <c r="TDL2526" s="657"/>
      <c r="TDM2526" s="657"/>
      <c r="TDN2526" s="657"/>
      <c r="TDO2526" s="657"/>
      <c r="TDP2526" s="657"/>
      <c r="TDQ2526" s="657"/>
      <c r="TDR2526" s="657"/>
      <c r="TDS2526" s="657"/>
      <c r="TDT2526" s="657"/>
      <c r="TDU2526" s="657"/>
      <c r="TDV2526" s="657"/>
      <c r="TDW2526" s="657"/>
      <c r="TDX2526" s="657"/>
      <c r="TDY2526" s="657"/>
      <c r="TDZ2526" s="657"/>
      <c r="TEA2526" s="657"/>
      <c r="TEB2526" s="657"/>
      <c r="TEC2526" s="657"/>
      <c r="TED2526" s="657"/>
      <c r="TEE2526" s="657"/>
      <c r="TEF2526" s="657"/>
      <c r="TEG2526" s="657"/>
      <c r="TEH2526" s="657"/>
      <c r="TEI2526" s="657"/>
      <c r="TEJ2526" s="657"/>
      <c r="TEK2526" s="657"/>
      <c r="TEL2526" s="657"/>
      <c r="TEM2526" s="657"/>
      <c r="TEN2526" s="657"/>
      <c r="TEO2526" s="657"/>
      <c r="TEP2526" s="657"/>
      <c r="TEQ2526" s="657"/>
      <c r="TER2526" s="657"/>
      <c r="TES2526" s="657"/>
      <c r="TET2526" s="657"/>
      <c r="TEU2526" s="657"/>
      <c r="TEV2526" s="657"/>
      <c r="TEW2526" s="657"/>
      <c r="TEX2526" s="657"/>
      <c r="TEY2526" s="657"/>
      <c r="TEZ2526" s="657"/>
      <c r="TFA2526" s="657"/>
      <c r="TFB2526" s="657"/>
      <c r="TFC2526" s="657"/>
      <c r="TFD2526" s="657"/>
      <c r="TFE2526" s="657"/>
      <c r="TFF2526" s="657"/>
      <c r="TFG2526" s="657"/>
      <c r="TFH2526" s="657"/>
      <c r="TFI2526" s="657"/>
      <c r="TFJ2526" s="657"/>
      <c r="TFK2526" s="657"/>
      <c r="TFL2526" s="657"/>
      <c r="TFM2526" s="657"/>
      <c r="TFN2526" s="657"/>
      <c r="TFO2526" s="657"/>
      <c r="TFP2526" s="657"/>
      <c r="TFQ2526" s="657"/>
      <c r="TFR2526" s="657"/>
      <c r="TFS2526" s="657"/>
      <c r="TFT2526" s="657"/>
      <c r="TFU2526" s="657"/>
      <c r="TFV2526" s="657"/>
      <c r="TFW2526" s="657"/>
      <c r="TFX2526" s="657"/>
      <c r="TFY2526" s="657"/>
      <c r="TFZ2526" s="657"/>
      <c r="TGA2526" s="657"/>
      <c r="TGB2526" s="657"/>
      <c r="TGC2526" s="657"/>
      <c r="TGD2526" s="657"/>
      <c r="TGE2526" s="657"/>
      <c r="TGF2526" s="657"/>
      <c r="TGG2526" s="657"/>
      <c r="TGH2526" s="657"/>
      <c r="TGI2526" s="657"/>
      <c r="TGJ2526" s="657"/>
      <c r="TGK2526" s="657"/>
      <c r="TGL2526" s="657"/>
      <c r="TGM2526" s="657"/>
      <c r="TGN2526" s="657"/>
      <c r="TGO2526" s="657"/>
      <c r="TGP2526" s="657"/>
      <c r="TGQ2526" s="657"/>
      <c r="TGR2526" s="657"/>
      <c r="TGS2526" s="657"/>
      <c r="TGT2526" s="657"/>
      <c r="TGU2526" s="657"/>
      <c r="TGV2526" s="657"/>
      <c r="TGW2526" s="657"/>
      <c r="TGX2526" s="657"/>
      <c r="TGY2526" s="657"/>
      <c r="TGZ2526" s="657"/>
      <c r="THA2526" s="657"/>
      <c r="THB2526" s="657"/>
      <c r="THC2526" s="657"/>
      <c r="THD2526" s="657"/>
      <c r="THE2526" s="657"/>
      <c r="THF2526" s="657"/>
      <c r="THG2526" s="657"/>
      <c r="THH2526" s="657"/>
      <c r="THI2526" s="657"/>
      <c r="THJ2526" s="657"/>
      <c r="THK2526" s="657"/>
      <c r="THL2526" s="657"/>
      <c r="THM2526" s="657"/>
      <c r="THN2526" s="657"/>
      <c r="THO2526" s="657"/>
      <c r="THP2526" s="657"/>
      <c r="THQ2526" s="657"/>
      <c r="THR2526" s="657"/>
      <c r="THS2526" s="657"/>
      <c r="THT2526" s="657"/>
      <c r="THU2526" s="657"/>
      <c r="THV2526" s="657"/>
      <c r="THW2526" s="657"/>
      <c r="THX2526" s="657"/>
      <c r="THY2526" s="657"/>
      <c r="THZ2526" s="657"/>
      <c r="TIA2526" s="657"/>
      <c r="TIB2526" s="657"/>
      <c r="TIC2526" s="657"/>
      <c r="TID2526" s="657"/>
      <c r="TIE2526" s="657"/>
      <c r="TIF2526" s="657"/>
      <c r="TIG2526" s="657"/>
      <c r="TIH2526" s="657"/>
      <c r="TII2526" s="657"/>
      <c r="TIJ2526" s="657"/>
      <c r="TIK2526" s="657"/>
      <c r="TIL2526" s="657"/>
      <c r="TIM2526" s="657"/>
      <c r="TIN2526" s="657"/>
      <c r="TIO2526" s="657"/>
      <c r="TIP2526" s="657"/>
      <c r="TIQ2526" s="657"/>
      <c r="TIR2526" s="657"/>
      <c r="TIS2526" s="657"/>
      <c r="TIT2526" s="657"/>
      <c r="TIU2526" s="657"/>
      <c r="TIV2526" s="657"/>
      <c r="TIW2526" s="657"/>
      <c r="TIX2526" s="657"/>
      <c r="TIY2526" s="657"/>
      <c r="TIZ2526" s="657"/>
      <c r="TJA2526" s="657"/>
      <c r="TJB2526" s="657"/>
      <c r="TJC2526" s="657"/>
      <c r="TJD2526" s="657"/>
      <c r="TJE2526" s="657"/>
      <c r="TJF2526" s="657"/>
      <c r="TJG2526" s="657"/>
      <c r="TJH2526" s="657"/>
      <c r="TJI2526" s="657"/>
      <c r="TJJ2526" s="657"/>
      <c r="TJK2526" s="657"/>
      <c r="TJL2526" s="657"/>
      <c r="TJM2526" s="657"/>
      <c r="TJN2526" s="657"/>
      <c r="TJO2526" s="657"/>
      <c r="TJP2526" s="657"/>
      <c r="TJQ2526" s="657"/>
      <c r="TJR2526" s="657"/>
      <c r="TJS2526" s="657"/>
      <c r="TJT2526" s="657"/>
      <c r="TJU2526" s="657"/>
      <c r="TJV2526" s="657"/>
      <c r="TJW2526" s="657"/>
      <c r="TJX2526" s="657"/>
      <c r="TJY2526" s="657"/>
      <c r="TJZ2526" s="657"/>
      <c r="TKA2526" s="657"/>
      <c r="TKB2526" s="657"/>
      <c r="TKC2526" s="657"/>
      <c r="TKD2526" s="657"/>
      <c r="TKE2526" s="657"/>
      <c r="TKF2526" s="657"/>
      <c r="TKG2526" s="657"/>
      <c r="TKH2526" s="657"/>
      <c r="TKI2526" s="657"/>
      <c r="TKJ2526" s="657"/>
      <c r="TKK2526" s="657"/>
      <c r="TKL2526" s="657"/>
      <c r="TKM2526" s="657"/>
      <c r="TKN2526" s="657"/>
      <c r="TKO2526" s="657"/>
      <c r="TKP2526" s="657"/>
      <c r="TKQ2526" s="657"/>
      <c r="TKR2526" s="657"/>
      <c r="TKS2526" s="657"/>
      <c r="TKT2526" s="657"/>
      <c r="TKU2526" s="657"/>
      <c r="TKV2526" s="657"/>
      <c r="TKW2526" s="657"/>
      <c r="TKX2526" s="657"/>
      <c r="TKY2526" s="657"/>
      <c r="TKZ2526" s="657"/>
      <c r="TLA2526" s="657"/>
      <c r="TLB2526" s="657"/>
      <c r="TLC2526" s="657"/>
      <c r="TLD2526" s="657"/>
      <c r="TLE2526" s="657"/>
      <c r="TLF2526" s="657"/>
      <c r="TLG2526" s="657"/>
      <c r="TLH2526" s="657"/>
      <c r="TLI2526" s="657"/>
      <c r="TLJ2526" s="657"/>
      <c r="TLK2526" s="657"/>
      <c r="TLL2526" s="657"/>
      <c r="TLM2526" s="657"/>
      <c r="TLN2526" s="657"/>
      <c r="TLO2526" s="657"/>
      <c r="TLP2526" s="657"/>
      <c r="TLQ2526" s="657"/>
      <c r="TLR2526" s="657"/>
      <c r="TLS2526" s="657"/>
      <c r="TLT2526" s="657"/>
      <c r="TLU2526" s="657"/>
      <c r="TLV2526" s="657"/>
      <c r="TLW2526" s="657"/>
      <c r="TLX2526" s="657"/>
      <c r="TLY2526" s="657"/>
      <c r="TLZ2526" s="657"/>
      <c r="TMA2526" s="657"/>
      <c r="TMB2526" s="657"/>
      <c r="TMC2526" s="657"/>
      <c r="TMD2526" s="657"/>
      <c r="TME2526" s="657"/>
      <c r="TMF2526" s="657"/>
      <c r="TMG2526" s="657"/>
      <c r="TMH2526" s="657"/>
      <c r="TMI2526" s="657"/>
      <c r="TMJ2526" s="657"/>
      <c r="TMK2526" s="657"/>
      <c r="TML2526" s="657"/>
      <c r="TMM2526" s="657"/>
      <c r="TMN2526" s="657"/>
      <c r="TMO2526" s="657"/>
      <c r="TMP2526" s="657"/>
      <c r="TMQ2526" s="657"/>
      <c r="TMR2526" s="657"/>
      <c r="TMS2526" s="657"/>
      <c r="TMT2526" s="657"/>
      <c r="TMU2526" s="657"/>
      <c r="TMV2526" s="657"/>
      <c r="TMW2526" s="657"/>
      <c r="TMX2526" s="657"/>
      <c r="TMY2526" s="657"/>
      <c r="TMZ2526" s="657"/>
      <c r="TNA2526" s="657"/>
      <c r="TNB2526" s="657"/>
      <c r="TNC2526" s="657"/>
      <c r="TND2526" s="657"/>
      <c r="TNE2526" s="657"/>
      <c r="TNF2526" s="657"/>
      <c r="TNG2526" s="657"/>
      <c r="TNH2526" s="657"/>
      <c r="TNI2526" s="657"/>
      <c r="TNJ2526" s="657"/>
      <c r="TNK2526" s="657"/>
      <c r="TNL2526" s="657"/>
      <c r="TNM2526" s="657"/>
      <c r="TNN2526" s="657"/>
      <c r="TNO2526" s="657"/>
      <c r="TNP2526" s="657"/>
      <c r="TNQ2526" s="657"/>
      <c r="TNR2526" s="657"/>
      <c r="TNS2526" s="657"/>
      <c r="TNT2526" s="657"/>
      <c r="TNU2526" s="657"/>
      <c r="TNV2526" s="657"/>
      <c r="TNW2526" s="657"/>
      <c r="TNX2526" s="657"/>
      <c r="TNY2526" s="657"/>
      <c r="TNZ2526" s="657"/>
      <c r="TOA2526" s="657"/>
      <c r="TOB2526" s="657"/>
      <c r="TOC2526" s="657"/>
      <c r="TOD2526" s="657"/>
      <c r="TOE2526" s="657"/>
      <c r="TOF2526" s="657"/>
      <c r="TOG2526" s="657"/>
      <c r="TOH2526" s="657"/>
      <c r="TOI2526" s="657"/>
      <c r="TOJ2526" s="657"/>
      <c r="TOK2526" s="657"/>
      <c r="TOL2526" s="657"/>
      <c r="TOM2526" s="657"/>
      <c r="TON2526" s="657"/>
      <c r="TOO2526" s="657"/>
      <c r="TOP2526" s="657"/>
      <c r="TOQ2526" s="657"/>
      <c r="TOR2526" s="657"/>
      <c r="TOS2526" s="657"/>
      <c r="TOT2526" s="657"/>
      <c r="TOU2526" s="657"/>
      <c r="TOV2526" s="657"/>
      <c r="TOW2526" s="657"/>
      <c r="TOX2526" s="657"/>
      <c r="TOY2526" s="657"/>
      <c r="TOZ2526" s="657"/>
      <c r="TPA2526" s="657"/>
      <c r="TPB2526" s="657"/>
      <c r="TPC2526" s="657"/>
      <c r="TPD2526" s="657"/>
      <c r="TPE2526" s="657"/>
      <c r="TPF2526" s="657"/>
      <c r="TPG2526" s="657"/>
      <c r="TPH2526" s="657"/>
      <c r="TPI2526" s="657"/>
      <c r="TPJ2526" s="657"/>
      <c r="TPK2526" s="657"/>
      <c r="TPL2526" s="657"/>
      <c r="TPM2526" s="657"/>
      <c r="TPN2526" s="657"/>
      <c r="TPO2526" s="657"/>
      <c r="TPP2526" s="657"/>
      <c r="TPQ2526" s="657"/>
      <c r="TPR2526" s="657"/>
      <c r="TPS2526" s="657"/>
      <c r="TPT2526" s="657"/>
      <c r="TPU2526" s="657"/>
      <c r="TPV2526" s="657"/>
      <c r="TPW2526" s="657"/>
      <c r="TPX2526" s="657"/>
      <c r="TPY2526" s="657"/>
      <c r="TPZ2526" s="657"/>
      <c r="TQA2526" s="657"/>
      <c r="TQB2526" s="657"/>
      <c r="TQC2526" s="657"/>
      <c r="TQD2526" s="657"/>
      <c r="TQE2526" s="657"/>
      <c r="TQF2526" s="657"/>
      <c r="TQG2526" s="657"/>
      <c r="TQH2526" s="657"/>
      <c r="TQI2526" s="657"/>
      <c r="TQJ2526" s="657"/>
      <c r="TQK2526" s="657"/>
      <c r="TQL2526" s="657"/>
      <c r="TQM2526" s="657"/>
      <c r="TQN2526" s="657"/>
      <c r="TQO2526" s="657"/>
      <c r="TQP2526" s="657"/>
      <c r="TQQ2526" s="657"/>
      <c r="TQR2526" s="657"/>
      <c r="TQS2526" s="657"/>
      <c r="TQT2526" s="657"/>
      <c r="TQU2526" s="657"/>
      <c r="TQV2526" s="657"/>
      <c r="TQW2526" s="657"/>
      <c r="TQX2526" s="657"/>
      <c r="TQY2526" s="657"/>
      <c r="TQZ2526" s="657"/>
      <c r="TRA2526" s="657"/>
      <c r="TRB2526" s="657"/>
      <c r="TRC2526" s="657"/>
      <c r="TRD2526" s="657"/>
      <c r="TRE2526" s="657"/>
      <c r="TRF2526" s="657"/>
      <c r="TRG2526" s="657"/>
      <c r="TRH2526" s="657"/>
      <c r="TRI2526" s="657"/>
      <c r="TRJ2526" s="657"/>
      <c r="TRK2526" s="657"/>
      <c r="TRL2526" s="657"/>
      <c r="TRM2526" s="657"/>
      <c r="TRN2526" s="657"/>
      <c r="TRO2526" s="657"/>
      <c r="TRP2526" s="657"/>
      <c r="TRQ2526" s="657"/>
      <c r="TRR2526" s="657"/>
      <c r="TRS2526" s="657"/>
      <c r="TRT2526" s="657"/>
      <c r="TRU2526" s="657"/>
      <c r="TRV2526" s="657"/>
      <c r="TRW2526" s="657"/>
      <c r="TRX2526" s="657"/>
      <c r="TRY2526" s="657"/>
      <c r="TRZ2526" s="657"/>
      <c r="TSA2526" s="657"/>
      <c r="TSB2526" s="657"/>
      <c r="TSC2526" s="657"/>
      <c r="TSD2526" s="657"/>
      <c r="TSE2526" s="657"/>
      <c r="TSF2526" s="657"/>
      <c r="TSG2526" s="657"/>
      <c r="TSH2526" s="657"/>
      <c r="TSI2526" s="657"/>
      <c r="TSJ2526" s="657"/>
      <c r="TSK2526" s="657"/>
      <c r="TSL2526" s="657"/>
      <c r="TSM2526" s="657"/>
      <c r="TSN2526" s="657"/>
      <c r="TSO2526" s="657"/>
      <c r="TSP2526" s="657"/>
      <c r="TSQ2526" s="657"/>
      <c r="TSR2526" s="657"/>
      <c r="TSS2526" s="657"/>
      <c r="TST2526" s="657"/>
      <c r="TSU2526" s="657"/>
      <c r="TSV2526" s="657"/>
      <c r="TSW2526" s="657"/>
      <c r="TSX2526" s="657"/>
      <c r="TSY2526" s="657"/>
      <c r="TSZ2526" s="657"/>
      <c r="TTA2526" s="657"/>
      <c r="TTB2526" s="657"/>
      <c r="TTC2526" s="657"/>
      <c r="TTD2526" s="657"/>
      <c r="TTE2526" s="657"/>
      <c r="TTF2526" s="657"/>
      <c r="TTG2526" s="657"/>
      <c r="TTH2526" s="657"/>
      <c r="TTI2526" s="657"/>
      <c r="TTJ2526" s="657"/>
      <c r="TTK2526" s="657"/>
      <c r="TTL2526" s="657"/>
      <c r="TTM2526" s="657"/>
      <c r="TTN2526" s="657"/>
      <c r="TTO2526" s="657"/>
      <c r="TTP2526" s="657"/>
      <c r="TTQ2526" s="657"/>
      <c r="TTR2526" s="657"/>
      <c r="TTS2526" s="657"/>
      <c r="TTT2526" s="657"/>
      <c r="TTU2526" s="657"/>
      <c r="TTV2526" s="657"/>
      <c r="TTW2526" s="657"/>
      <c r="TTX2526" s="657"/>
      <c r="TTY2526" s="657"/>
      <c r="TTZ2526" s="657"/>
      <c r="TUA2526" s="657"/>
      <c r="TUB2526" s="657"/>
      <c r="TUC2526" s="657"/>
      <c r="TUD2526" s="657"/>
      <c r="TUE2526" s="657"/>
      <c r="TUF2526" s="657"/>
      <c r="TUG2526" s="657"/>
      <c r="TUH2526" s="657"/>
      <c r="TUI2526" s="657"/>
      <c r="TUJ2526" s="657"/>
      <c r="TUK2526" s="657"/>
      <c r="TUL2526" s="657"/>
      <c r="TUM2526" s="657"/>
      <c r="TUN2526" s="657"/>
      <c r="TUO2526" s="657"/>
      <c r="TUP2526" s="657"/>
      <c r="TUQ2526" s="657"/>
      <c r="TUR2526" s="657"/>
      <c r="TUS2526" s="657"/>
      <c r="TUT2526" s="657"/>
      <c r="TUU2526" s="657"/>
      <c r="TUV2526" s="657"/>
      <c r="TUW2526" s="657"/>
      <c r="TUX2526" s="657"/>
      <c r="TUY2526" s="657"/>
      <c r="TUZ2526" s="657"/>
      <c r="TVA2526" s="657"/>
      <c r="TVB2526" s="657"/>
      <c r="TVC2526" s="657"/>
      <c r="TVD2526" s="657"/>
      <c r="TVE2526" s="657"/>
      <c r="TVF2526" s="657"/>
      <c r="TVG2526" s="657"/>
      <c r="TVH2526" s="657"/>
      <c r="TVI2526" s="657"/>
      <c r="TVJ2526" s="657"/>
      <c r="TVK2526" s="657"/>
      <c r="TVL2526" s="657"/>
      <c r="TVM2526" s="657"/>
      <c r="TVN2526" s="657"/>
      <c r="TVO2526" s="657"/>
      <c r="TVP2526" s="657"/>
      <c r="TVQ2526" s="657"/>
      <c r="TVR2526" s="657"/>
      <c r="TVS2526" s="657"/>
      <c r="TVT2526" s="657"/>
      <c r="TVU2526" s="657"/>
      <c r="TVV2526" s="657"/>
      <c r="TVW2526" s="657"/>
      <c r="TVX2526" s="657"/>
      <c r="TVY2526" s="657"/>
      <c r="TVZ2526" s="657"/>
      <c r="TWA2526" s="657"/>
      <c r="TWB2526" s="657"/>
      <c r="TWC2526" s="657"/>
      <c r="TWD2526" s="657"/>
      <c r="TWE2526" s="657"/>
      <c r="TWF2526" s="657"/>
      <c r="TWG2526" s="657"/>
      <c r="TWH2526" s="657"/>
      <c r="TWI2526" s="657"/>
      <c r="TWJ2526" s="657"/>
      <c r="TWK2526" s="657"/>
      <c r="TWL2526" s="657"/>
      <c r="TWM2526" s="657"/>
      <c r="TWN2526" s="657"/>
      <c r="TWO2526" s="657"/>
      <c r="TWP2526" s="657"/>
      <c r="TWQ2526" s="657"/>
      <c r="TWR2526" s="657"/>
      <c r="TWS2526" s="657"/>
      <c r="TWT2526" s="657"/>
      <c r="TWU2526" s="657"/>
      <c r="TWV2526" s="657"/>
      <c r="TWW2526" s="657"/>
      <c r="TWX2526" s="657"/>
      <c r="TWY2526" s="657"/>
      <c r="TWZ2526" s="657"/>
      <c r="TXA2526" s="657"/>
      <c r="TXB2526" s="657"/>
      <c r="TXC2526" s="657"/>
      <c r="TXD2526" s="657"/>
      <c r="TXE2526" s="657"/>
      <c r="TXF2526" s="657"/>
      <c r="TXG2526" s="657"/>
      <c r="TXH2526" s="657"/>
      <c r="TXI2526" s="657"/>
      <c r="TXJ2526" s="657"/>
      <c r="TXK2526" s="657"/>
      <c r="TXL2526" s="657"/>
      <c r="TXM2526" s="657"/>
      <c r="TXN2526" s="657"/>
      <c r="TXO2526" s="657"/>
      <c r="TXP2526" s="657"/>
      <c r="TXQ2526" s="657"/>
      <c r="TXR2526" s="657"/>
      <c r="TXS2526" s="657"/>
      <c r="TXT2526" s="657"/>
      <c r="TXU2526" s="657"/>
      <c r="TXV2526" s="657"/>
      <c r="TXW2526" s="657"/>
      <c r="TXX2526" s="657"/>
      <c r="TXY2526" s="657"/>
      <c r="TXZ2526" s="657"/>
      <c r="TYA2526" s="657"/>
      <c r="TYB2526" s="657"/>
      <c r="TYC2526" s="657"/>
      <c r="TYD2526" s="657"/>
      <c r="TYE2526" s="657"/>
      <c r="TYF2526" s="657"/>
      <c r="TYG2526" s="657"/>
      <c r="TYH2526" s="657"/>
      <c r="TYI2526" s="657"/>
      <c r="TYJ2526" s="657"/>
      <c r="TYK2526" s="657"/>
      <c r="TYL2526" s="657"/>
      <c r="TYM2526" s="657"/>
      <c r="TYN2526" s="657"/>
      <c r="TYO2526" s="657"/>
      <c r="TYP2526" s="657"/>
      <c r="TYQ2526" s="657"/>
      <c r="TYR2526" s="657"/>
      <c r="TYS2526" s="657"/>
      <c r="TYT2526" s="657"/>
      <c r="TYU2526" s="657"/>
      <c r="TYV2526" s="657"/>
      <c r="TYW2526" s="657"/>
      <c r="TYX2526" s="657"/>
      <c r="TYY2526" s="657"/>
      <c r="TYZ2526" s="657"/>
      <c r="TZA2526" s="657"/>
      <c r="TZB2526" s="657"/>
      <c r="TZC2526" s="657"/>
      <c r="TZD2526" s="657"/>
      <c r="TZE2526" s="657"/>
      <c r="TZF2526" s="657"/>
      <c r="TZG2526" s="657"/>
      <c r="TZH2526" s="657"/>
      <c r="TZI2526" s="657"/>
      <c r="TZJ2526" s="657"/>
      <c r="TZK2526" s="657"/>
      <c r="TZL2526" s="657"/>
      <c r="TZM2526" s="657"/>
      <c r="TZN2526" s="657"/>
      <c r="TZO2526" s="657"/>
      <c r="TZP2526" s="657"/>
      <c r="TZQ2526" s="657"/>
      <c r="TZR2526" s="657"/>
      <c r="TZS2526" s="657"/>
      <c r="TZT2526" s="657"/>
      <c r="TZU2526" s="657"/>
      <c r="TZV2526" s="657"/>
      <c r="TZW2526" s="657"/>
      <c r="TZX2526" s="657"/>
      <c r="TZY2526" s="657"/>
      <c r="TZZ2526" s="657"/>
      <c r="UAA2526" s="657"/>
      <c r="UAB2526" s="657"/>
      <c r="UAC2526" s="657"/>
      <c r="UAD2526" s="657"/>
      <c r="UAE2526" s="657"/>
      <c r="UAF2526" s="657"/>
      <c r="UAG2526" s="657"/>
      <c r="UAH2526" s="657"/>
      <c r="UAI2526" s="657"/>
      <c r="UAJ2526" s="657"/>
      <c r="UAK2526" s="657"/>
      <c r="UAL2526" s="657"/>
      <c r="UAM2526" s="657"/>
      <c r="UAN2526" s="657"/>
      <c r="UAO2526" s="657"/>
      <c r="UAP2526" s="657"/>
      <c r="UAQ2526" s="657"/>
      <c r="UAR2526" s="657"/>
      <c r="UAS2526" s="657"/>
      <c r="UAT2526" s="657"/>
      <c r="UAU2526" s="657"/>
      <c r="UAV2526" s="657"/>
      <c r="UAW2526" s="657"/>
      <c r="UAX2526" s="657"/>
      <c r="UAY2526" s="657"/>
      <c r="UAZ2526" s="657"/>
      <c r="UBA2526" s="657"/>
      <c r="UBB2526" s="657"/>
      <c r="UBC2526" s="657"/>
      <c r="UBD2526" s="657"/>
      <c r="UBE2526" s="657"/>
      <c r="UBF2526" s="657"/>
      <c r="UBG2526" s="657"/>
      <c r="UBH2526" s="657"/>
      <c r="UBI2526" s="657"/>
      <c r="UBJ2526" s="657"/>
      <c r="UBK2526" s="657"/>
      <c r="UBL2526" s="657"/>
      <c r="UBM2526" s="657"/>
      <c r="UBN2526" s="657"/>
      <c r="UBO2526" s="657"/>
      <c r="UBP2526" s="657"/>
      <c r="UBQ2526" s="657"/>
      <c r="UBR2526" s="657"/>
      <c r="UBS2526" s="657"/>
      <c r="UBT2526" s="657"/>
      <c r="UBU2526" s="657"/>
      <c r="UBV2526" s="657"/>
      <c r="UBW2526" s="657"/>
      <c r="UBX2526" s="657"/>
      <c r="UBY2526" s="657"/>
      <c r="UBZ2526" s="657"/>
      <c r="UCA2526" s="657"/>
      <c r="UCB2526" s="657"/>
      <c r="UCC2526" s="657"/>
      <c r="UCD2526" s="657"/>
      <c r="UCE2526" s="657"/>
      <c r="UCF2526" s="657"/>
      <c r="UCG2526" s="657"/>
      <c r="UCH2526" s="657"/>
      <c r="UCI2526" s="657"/>
      <c r="UCJ2526" s="657"/>
      <c r="UCK2526" s="657"/>
      <c r="UCL2526" s="657"/>
      <c r="UCM2526" s="657"/>
      <c r="UCN2526" s="657"/>
      <c r="UCO2526" s="657"/>
      <c r="UCP2526" s="657"/>
      <c r="UCQ2526" s="657"/>
      <c r="UCR2526" s="657"/>
      <c r="UCS2526" s="657"/>
      <c r="UCT2526" s="657"/>
      <c r="UCU2526" s="657"/>
      <c r="UCV2526" s="657"/>
      <c r="UCW2526" s="657"/>
      <c r="UCX2526" s="657"/>
      <c r="UCY2526" s="657"/>
      <c r="UCZ2526" s="657"/>
      <c r="UDA2526" s="657"/>
      <c r="UDB2526" s="657"/>
      <c r="UDC2526" s="657"/>
      <c r="UDD2526" s="657"/>
      <c r="UDE2526" s="657"/>
      <c r="UDF2526" s="657"/>
      <c r="UDG2526" s="657"/>
      <c r="UDH2526" s="657"/>
      <c r="UDI2526" s="657"/>
      <c r="UDJ2526" s="657"/>
      <c r="UDK2526" s="657"/>
      <c r="UDL2526" s="657"/>
      <c r="UDM2526" s="657"/>
      <c r="UDN2526" s="657"/>
      <c r="UDO2526" s="657"/>
      <c r="UDP2526" s="657"/>
      <c r="UDQ2526" s="657"/>
      <c r="UDR2526" s="657"/>
      <c r="UDS2526" s="657"/>
      <c r="UDT2526" s="657"/>
      <c r="UDU2526" s="657"/>
      <c r="UDV2526" s="657"/>
      <c r="UDW2526" s="657"/>
      <c r="UDX2526" s="657"/>
      <c r="UDY2526" s="657"/>
      <c r="UDZ2526" s="657"/>
      <c r="UEA2526" s="657"/>
      <c r="UEB2526" s="657"/>
      <c r="UEC2526" s="657"/>
      <c r="UED2526" s="657"/>
      <c r="UEE2526" s="657"/>
      <c r="UEF2526" s="657"/>
      <c r="UEG2526" s="657"/>
      <c r="UEH2526" s="657"/>
      <c r="UEI2526" s="657"/>
      <c r="UEJ2526" s="657"/>
      <c r="UEK2526" s="657"/>
      <c r="UEL2526" s="657"/>
      <c r="UEM2526" s="657"/>
      <c r="UEN2526" s="657"/>
      <c r="UEO2526" s="657"/>
      <c r="UEP2526" s="657"/>
      <c r="UEQ2526" s="657"/>
      <c r="UER2526" s="657"/>
      <c r="UES2526" s="657"/>
      <c r="UET2526" s="657"/>
      <c r="UEU2526" s="657"/>
      <c r="UEV2526" s="657"/>
      <c r="UEW2526" s="657"/>
      <c r="UEX2526" s="657"/>
      <c r="UEY2526" s="657"/>
      <c r="UEZ2526" s="657"/>
      <c r="UFA2526" s="657"/>
      <c r="UFB2526" s="657"/>
      <c r="UFC2526" s="657"/>
      <c r="UFD2526" s="657"/>
      <c r="UFE2526" s="657"/>
      <c r="UFF2526" s="657"/>
      <c r="UFG2526" s="657"/>
      <c r="UFH2526" s="657"/>
      <c r="UFI2526" s="657"/>
      <c r="UFJ2526" s="657"/>
      <c r="UFK2526" s="657"/>
      <c r="UFL2526" s="657"/>
      <c r="UFM2526" s="657"/>
      <c r="UFN2526" s="657"/>
      <c r="UFO2526" s="657"/>
      <c r="UFP2526" s="657"/>
      <c r="UFQ2526" s="657"/>
      <c r="UFR2526" s="657"/>
      <c r="UFS2526" s="657"/>
      <c r="UFT2526" s="657"/>
      <c r="UFU2526" s="657"/>
      <c r="UFV2526" s="657"/>
      <c r="UFW2526" s="657"/>
      <c r="UFX2526" s="657"/>
      <c r="UFY2526" s="657"/>
      <c r="UFZ2526" s="657"/>
      <c r="UGA2526" s="657"/>
      <c r="UGB2526" s="657"/>
      <c r="UGC2526" s="657"/>
      <c r="UGD2526" s="657"/>
      <c r="UGE2526" s="657"/>
      <c r="UGF2526" s="657"/>
      <c r="UGG2526" s="657"/>
      <c r="UGH2526" s="657"/>
      <c r="UGI2526" s="657"/>
      <c r="UGJ2526" s="657"/>
      <c r="UGK2526" s="657"/>
      <c r="UGL2526" s="657"/>
      <c r="UGM2526" s="657"/>
      <c r="UGN2526" s="657"/>
      <c r="UGO2526" s="657"/>
      <c r="UGP2526" s="657"/>
      <c r="UGQ2526" s="657"/>
      <c r="UGR2526" s="657"/>
      <c r="UGS2526" s="657"/>
      <c r="UGT2526" s="657"/>
      <c r="UGU2526" s="657"/>
      <c r="UGV2526" s="657"/>
      <c r="UGW2526" s="657"/>
      <c r="UGX2526" s="657"/>
      <c r="UGY2526" s="657"/>
      <c r="UGZ2526" s="657"/>
      <c r="UHA2526" s="657"/>
      <c r="UHB2526" s="657"/>
      <c r="UHC2526" s="657"/>
      <c r="UHD2526" s="657"/>
      <c r="UHE2526" s="657"/>
      <c r="UHF2526" s="657"/>
      <c r="UHG2526" s="657"/>
      <c r="UHH2526" s="657"/>
      <c r="UHI2526" s="657"/>
      <c r="UHJ2526" s="657"/>
      <c r="UHK2526" s="657"/>
      <c r="UHL2526" s="657"/>
      <c r="UHM2526" s="657"/>
      <c r="UHN2526" s="657"/>
      <c r="UHO2526" s="657"/>
      <c r="UHP2526" s="657"/>
      <c r="UHQ2526" s="657"/>
      <c r="UHR2526" s="657"/>
      <c r="UHS2526" s="657"/>
      <c r="UHT2526" s="657"/>
      <c r="UHU2526" s="657"/>
      <c r="UHV2526" s="657"/>
      <c r="UHW2526" s="657"/>
      <c r="UHX2526" s="657"/>
      <c r="UHY2526" s="657"/>
      <c r="UHZ2526" s="657"/>
      <c r="UIA2526" s="657"/>
      <c r="UIB2526" s="657"/>
      <c r="UIC2526" s="657"/>
      <c r="UID2526" s="657"/>
      <c r="UIE2526" s="657"/>
      <c r="UIF2526" s="657"/>
      <c r="UIG2526" s="657"/>
      <c r="UIH2526" s="657"/>
      <c r="UII2526" s="657"/>
      <c r="UIJ2526" s="657"/>
      <c r="UIK2526" s="657"/>
      <c r="UIL2526" s="657"/>
      <c r="UIM2526" s="657"/>
      <c r="UIN2526" s="657"/>
      <c r="UIO2526" s="657"/>
      <c r="UIP2526" s="657"/>
      <c r="UIQ2526" s="657"/>
      <c r="UIR2526" s="657"/>
      <c r="UIS2526" s="657"/>
      <c r="UIT2526" s="657"/>
      <c r="UIU2526" s="657"/>
      <c r="UIV2526" s="657"/>
      <c r="UIW2526" s="657"/>
      <c r="UIX2526" s="657"/>
      <c r="UIY2526" s="657"/>
      <c r="UIZ2526" s="657"/>
      <c r="UJA2526" s="657"/>
      <c r="UJB2526" s="657"/>
      <c r="UJC2526" s="657"/>
      <c r="UJD2526" s="657"/>
      <c r="UJE2526" s="657"/>
      <c r="UJF2526" s="657"/>
      <c r="UJG2526" s="657"/>
      <c r="UJH2526" s="657"/>
      <c r="UJI2526" s="657"/>
      <c r="UJJ2526" s="657"/>
      <c r="UJK2526" s="657"/>
      <c r="UJL2526" s="657"/>
      <c r="UJM2526" s="657"/>
      <c r="UJN2526" s="657"/>
      <c r="UJO2526" s="657"/>
      <c r="UJP2526" s="657"/>
      <c r="UJQ2526" s="657"/>
      <c r="UJR2526" s="657"/>
      <c r="UJS2526" s="657"/>
      <c r="UJT2526" s="657"/>
      <c r="UJU2526" s="657"/>
      <c r="UJV2526" s="657"/>
      <c r="UJW2526" s="657"/>
      <c r="UJX2526" s="657"/>
      <c r="UJY2526" s="657"/>
      <c r="UJZ2526" s="657"/>
      <c r="UKA2526" s="657"/>
      <c r="UKB2526" s="657"/>
      <c r="UKC2526" s="657"/>
      <c r="UKD2526" s="657"/>
      <c r="UKE2526" s="657"/>
      <c r="UKF2526" s="657"/>
      <c r="UKG2526" s="657"/>
      <c r="UKH2526" s="657"/>
      <c r="UKI2526" s="657"/>
      <c r="UKJ2526" s="657"/>
      <c r="UKK2526" s="657"/>
      <c r="UKL2526" s="657"/>
      <c r="UKM2526" s="657"/>
      <c r="UKN2526" s="657"/>
      <c r="UKO2526" s="657"/>
      <c r="UKP2526" s="657"/>
      <c r="UKQ2526" s="657"/>
      <c r="UKR2526" s="657"/>
      <c r="UKS2526" s="657"/>
      <c r="UKT2526" s="657"/>
      <c r="UKU2526" s="657"/>
      <c r="UKV2526" s="657"/>
      <c r="UKW2526" s="657"/>
      <c r="UKX2526" s="657"/>
      <c r="UKY2526" s="657"/>
      <c r="UKZ2526" s="657"/>
      <c r="ULA2526" s="657"/>
      <c r="ULB2526" s="657"/>
      <c r="ULC2526" s="657"/>
      <c r="ULD2526" s="657"/>
      <c r="ULE2526" s="657"/>
      <c r="ULF2526" s="657"/>
      <c r="ULG2526" s="657"/>
      <c r="ULH2526" s="657"/>
      <c r="ULI2526" s="657"/>
      <c r="ULJ2526" s="657"/>
      <c r="ULK2526" s="657"/>
      <c r="ULL2526" s="657"/>
      <c r="ULM2526" s="657"/>
      <c r="ULN2526" s="657"/>
      <c r="ULO2526" s="657"/>
      <c r="ULP2526" s="657"/>
      <c r="ULQ2526" s="657"/>
      <c r="ULR2526" s="657"/>
      <c r="ULS2526" s="657"/>
      <c r="ULT2526" s="657"/>
      <c r="ULU2526" s="657"/>
      <c r="ULV2526" s="657"/>
      <c r="ULW2526" s="657"/>
      <c r="ULX2526" s="657"/>
      <c r="ULY2526" s="657"/>
      <c r="ULZ2526" s="657"/>
      <c r="UMA2526" s="657"/>
      <c r="UMB2526" s="657"/>
      <c r="UMC2526" s="657"/>
      <c r="UMD2526" s="657"/>
      <c r="UME2526" s="657"/>
      <c r="UMF2526" s="657"/>
      <c r="UMG2526" s="657"/>
      <c r="UMH2526" s="657"/>
      <c r="UMI2526" s="657"/>
      <c r="UMJ2526" s="657"/>
      <c r="UMK2526" s="657"/>
      <c r="UML2526" s="657"/>
      <c r="UMM2526" s="657"/>
      <c r="UMN2526" s="657"/>
      <c r="UMO2526" s="657"/>
      <c r="UMP2526" s="657"/>
      <c r="UMQ2526" s="657"/>
      <c r="UMR2526" s="657"/>
      <c r="UMS2526" s="657"/>
      <c r="UMT2526" s="657"/>
      <c r="UMU2526" s="657"/>
      <c r="UMV2526" s="657"/>
      <c r="UMW2526" s="657"/>
      <c r="UMX2526" s="657"/>
      <c r="UMY2526" s="657"/>
      <c r="UMZ2526" s="657"/>
      <c r="UNA2526" s="657"/>
      <c r="UNB2526" s="657"/>
      <c r="UNC2526" s="657"/>
      <c r="UND2526" s="657"/>
      <c r="UNE2526" s="657"/>
      <c r="UNF2526" s="657"/>
      <c r="UNG2526" s="657"/>
      <c r="UNH2526" s="657"/>
      <c r="UNI2526" s="657"/>
      <c r="UNJ2526" s="657"/>
      <c r="UNK2526" s="657"/>
      <c r="UNL2526" s="657"/>
      <c r="UNM2526" s="657"/>
      <c r="UNN2526" s="657"/>
      <c r="UNO2526" s="657"/>
      <c r="UNP2526" s="657"/>
      <c r="UNQ2526" s="657"/>
      <c r="UNR2526" s="657"/>
      <c r="UNS2526" s="657"/>
      <c r="UNT2526" s="657"/>
      <c r="UNU2526" s="657"/>
      <c r="UNV2526" s="657"/>
      <c r="UNW2526" s="657"/>
      <c r="UNX2526" s="657"/>
      <c r="UNY2526" s="657"/>
      <c r="UNZ2526" s="657"/>
      <c r="UOA2526" s="657"/>
      <c r="UOB2526" s="657"/>
      <c r="UOC2526" s="657"/>
      <c r="UOD2526" s="657"/>
      <c r="UOE2526" s="657"/>
      <c r="UOF2526" s="657"/>
      <c r="UOG2526" s="657"/>
      <c r="UOH2526" s="657"/>
      <c r="UOI2526" s="657"/>
      <c r="UOJ2526" s="657"/>
      <c r="UOK2526" s="657"/>
      <c r="UOL2526" s="657"/>
      <c r="UOM2526" s="657"/>
      <c r="UON2526" s="657"/>
      <c r="UOO2526" s="657"/>
      <c r="UOP2526" s="657"/>
      <c r="UOQ2526" s="657"/>
      <c r="UOR2526" s="657"/>
      <c r="UOS2526" s="657"/>
      <c r="UOT2526" s="657"/>
      <c r="UOU2526" s="657"/>
      <c r="UOV2526" s="657"/>
      <c r="UOW2526" s="657"/>
      <c r="UOX2526" s="657"/>
      <c r="UOY2526" s="657"/>
      <c r="UOZ2526" s="657"/>
      <c r="UPA2526" s="657"/>
      <c r="UPB2526" s="657"/>
      <c r="UPC2526" s="657"/>
      <c r="UPD2526" s="657"/>
      <c r="UPE2526" s="657"/>
      <c r="UPF2526" s="657"/>
      <c r="UPG2526" s="657"/>
      <c r="UPH2526" s="657"/>
      <c r="UPI2526" s="657"/>
      <c r="UPJ2526" s="657"/>
      <c r="UPK2526" s="657"/>
      <c r="UPL2526" s="657"/>
      <c r="UPM2526" s="657"/>
      <c r="UPN2526" s="657"/>
      <c r="UPO2526" s="657"/>
      <c r="UPP2526" s="657"/>
      <c r="UPQ2526" s="657"/>
      <c r="UPR2526" s="657"/>
      <c r="UPS2526" s="657"/>
      <c r="UPT2526" s="657"/>
      <c r="UPU2526" s="657"/>
      <c r="UPV2526" s="657"/>
      <c r="UPW2526" s="657"/>
      <c r="UPX2526" s="657"/>
      <c r="UPY2526" s="657"/>
      <c r="UPZ2526" s="657"/>
      <c r="UQA2526" s="657"/>
      <c r="UQB2526" s="657"/>
      <c r="UQC2526" s="657"/>
      <c r="UQD2526" s="657"/>
      <c r="UQE2526" s="657"/>
      <c r="UQF2526" s="657"/>
      <c r="UQG2526" s="657"/>
      <c r="UQH2526" s="657"/>
      <c r="UQI2526" s="657"/>
      <c r="UQJ2526" s="657"/>
      <c r="UQK2526" s="657"/>
      <c r="UQL2526" s="657"/>
      <c r="UQM2526" s="657"/>
      <c r="UQN2526" s="657"/>
      <c r="UQO2526" s="657"/>
      <c r="UQP2526" s="657"/>
      <c r="UQQ2526" s="657"/>
      <c r="UQR2526" s="657"/>
      <c r="UQS2526" s="657"/>
      <c r="UQT2526" s="657"/>
      <c r="UQU2526" s="657"/>
      <c r="UQV2526" s="657"/>
      <c r="UQW2526" s="657"/>
      <c r="UQX2526" s="657"/>
      <c r="UQY2526" s="657"/>
      <c r="UQZ2526" s="657"/>
      <c r="URA2526" s="657"/>
      <c r="URB2526" s="657"/>
      <c r="URC2526" s="657"/>
      <c r="URD2526" s="657"/>
      <c r="URE2526" s="657"/>
      <c r="URF2526" s="657"/>
      <c r="URG2526" s="657"/>
      <c r="URH2526" s="657"/>
      <c r="URI2526" s="657"/>
      <c r="URJ2526" s="657"/>
      <c r="URK2526" s="657"/>
      <c r="URL2526" s="657"/>
      <c r="URM2526" s="657"/>
      <c r="URN2526" s="657"/>
      <c r="URO2526" s="657"/>
      <c r="URP2526" s="657"/>
      <c r="URQ2526" s="657"/>
      <c r="URR2526" s="657"/>
      <c r="URS2526" s="657"/>
      <c r="URT2526" s="657"/>
      <c r="URU2526" s="657"/>
      <c r="URV2526" s="657"/>
      <c r="URW2526" s="657"/>
      <c r="URX2526" s="657"/>
      <c r="URY2526" s="657"/>
      <c r="URZ2526" s="657"/>
      <c r="USA2526" s="657"/>
      <c r="USB2526" s="657"/>
      <c r="USC2526" s="657"/>
      <c r="USD2526" s="657"/>
      <c r="USE2526" s="657"/>
      <c r="USF2526" s="657"/>
      <c r="USG2526" s="657"/>
      <c r="USH2526" s="657"/>
      <c r="USI2526" s="657"/>
      <c r="USJ2526" s="657"/>
      <c r="USK2526" s="657"/>
      <c r="USL2526" s="657"/>
      <c r="USM2526" s="657"/>
      <c r="USN2526" s="657"/>
      <c r="USO2526" s="657"/>
      <c r="USP2526" s="657"/>
      <c r="USQ2526" s="657"/>
      <c r="USR2526" s="657"/>
      <c r="USS2526" s="657"/>
      <c r="UST2526" s="657"/>
      <c r="USU2526" s="657"/>
      <c r="USV2526" s="657"/>
      <c r="USW2526" s="657"/>
      <c r="USX2526" s="657"/>
      <c r="USY2526" s="657"/>
      <c r="USZ2526" s="657"/>
      <c r="UTA2526" s="657"/>
      <c r="UTB2526" s="657"/>
      <c r="UTC2526" s="657"/>
      <c r="UTD2526" s="657"/>
      <c r="UTE2526" s="657"/>
      <c r="UTF2526" s="657"/>
      <c r="UTG2526" s="657"/>
      <c r="UTH2526" s="657"/>
      <c r="UTI2526" s="657"/>
      <c r="UTJ2526" s="657"/>
      <c r="UTK2526" s="657"/>
      <c r="UTL2526" s="657"/>
      <c r="UTM2526" s="657"/>
      <c r="UTN2526" s="657"/>
      <c r="UTO2526" s="657"/>
      <c r="UTP2526" s="657"/>
      <c r="UTQ2526" s="657"/>
      <c r="UTR2526" s="657"/>
      <c r="UTS2526" s="657"/>
      <c r="UTT2526" s="657"/>
      <c r="UTU2526" s="657"/>
      <c r="UTV2526" s="657"/>
      <c r="UTW2526" s="657"/>
      <c r="UTX2526" s="657"/>
      <c r="UTY2526" s="657"/>
      <c r="UTZ2526" s="657"/>
      <c r="UUA2526" s="657"/>
      <c r="UUB2526" s="657"/>
      <c r="UUC2526" s="657"/>
      <c r="UUD2526" s="657"/>
      <c r="UUE2526" s="657"/>
      <c r="UUF2526" s="657"/>
      <c r="UUG2526" s="657"/>
      <c r="UUH2526" s="657"/>
      <c r="UUI2526" s="657"/>
      <c r="UUJ2526" s="657"/>
      <c r="UUK2526" s="657"/>
      <c r="UUL2526" s="657"/>
      <c r="UUM2526" s="657"/>
      <c r="UUN2526" s="657"/>
      <c r="UUO2526" s="657"/>
      <c r="UUP2526" s="657"/>
      <c r="UUQ2526" s="657"/>
      <c r="UUR2526" s="657"/>
      <c r="UUS2526" s="657"/>
      <c r="UUT2526" s="657"/>
      <c r="UUU2526" s="657"/>
      <c r="UUV2526" s="657"/>
      <c r="UUW2526" s="657"/>
      <c r="UUX2526" s="657"/>
      <c r="UUY2526" s="657"/>
      <c r="UUZ2526" s="657"/>
      <c r="UVA2526" s="657"/>
      <c r="UVB2526" s="657"/>
      <c r="UVC2526" s="657"/>
      <c r="UVD2526" s="657"/>
      <c r="UVE2526" s="657"/>
      <c r="UVF2526" s="657"/>
      <c r="UVG2526" s="657"/>
      <c r="UVH2526" s="657"/>
      <c r="UVI2526" s="657"/>
      <c r="UVJ2526" s="657"/>
      <c r="UVK2526" s="657"/>
      <c r="UVL2526" s="657"/>
      <c r="UVM2526" s="657"/>
      <c r="UVN2526" s="657"/>
      <c r="UVO2526" s="657"/>
      <c r="UVP2526" s="657"/>
      <c r="UVQ2526" s="657"/>
      <c r="UVR2526" s="657"/>
      <c r="UVS2526" s="657"/>
      <c r="UVT2526" s="657"/>
      <c r="UVU2526" s="657"/>
      <c r="UVV2526" s="657"/>
      <c r="UVW2526" s="657"/>
      <c r="UVX2526" s="657"/>
      <c r="UVY2526" s="657"/>
      <c r="UVZ2526" s="657"/>
      <c r="UWA2526" s="657"/>
      <c r="UWB2526" s="657"/>
      <c r="UWC2526" s="657"/>
      <c r="UWD2526" s="657"/>
      <c r="UWE2526" s="657"/>
      <c r="UWF2526" s="657"/>
      <c r="UWG2526" s="657"/>
      <c r="UWH2526" s="657"/>
      <c r="UWI2526" s="657"/>
      <c r="UWJ2526" s="657"/>
      <c r="UWK2526" s="657"/>
      <c r="UWL2526" s="657"/>
      <c r="UWM2526" s="657"/>
      <c r="UWN2526" s="657"/>
      <c r="UWO2526" s="657"/>
      <c r="UWP2526" s="657"/>
      <c r="UWQ2526" s="657"/>
      <c r="UWR2526" s="657"/>
      <c r="UWS2526" s="657"/>
      <c r="UWT2526" s="657"/>
      <c r="UWU2526" s="657"/>
      <c r="UWV2526" s="657"/>
      <c r="UWW2526" s="657"/>
      <c r="UWX2526" s="657"/>
      <c r="UWY2526" s="657"/>
      <c r="UWZ2526" s="657"/>
      <c r="UXA2526" s="657"/>
      <c r="UXB2526" s="657"/>
      <c r="UXC2526" s="657"/>
      <c r="UXD2526" s="657"/>
      <c r="UXE2526" s="657"/>
      <c r="UXF2526" s="657"/>
      <c r="UXG2526" s="657"/>
      <c r="UXH2526" s="657"/>
      <c r="UXI2526" s="657"/>
      <c r="UXJ2526" s="657"/>
      <c r="UXK2526" s="657"/>
      <c r="UXL2526" s="657"/>
      <c r="UXM2526" s="657"/>
      <c r="UXN2526" s="657"/>
      <c r="UXO2526" s="657"/>
      <c r="UXP2526" s="657"/>
      <c r="UXQ2526" s="657"/>
      <c r="UXR2526" s="657"/>
      <c r="UXS2526" s="657"/>
      <c r="UXT2526" s="657"/>
      <c r="UXU2526" s="657"/>
      <c r="UXV2526" s="657"/>
      <c r="UXW2526" s="657"/>
      <c r="UXX2526" s="657"/>
      <c r="UXY2526" s="657"/>
      <c r="UXZ2526" s="657"/>
      <c r="UYA2526" s="657"/>
      <c r="UYB2526" s="657"/>
      <c r="UYC2526" s="657"/>
      <c r="UYD2526" s="657"/>
      <c r="UYE2526" s="657"/>
      <c r="UYF2526" s="657"/>
      <c r="UYG2526" s="657"/>
      <c r="UYH2526" s="657"/>
      <c r="UYI2526" s="657"/>
      <c r="UYJ2526" s="657"/>
      <c r="UYK2526" s="657"/>
      <c r="UYL2526" s="657"/>
      <c r="UYM2526" s="657"/>
      <c r="UYN2526" s="657"/>
      <c r="UYO2526" s="657"/>
      <c r="UYP2526" s="657"/>
      <c r="UYQ2526" s="657"/>
      <c r="UYR2526" s="657"/>
      <c r="UYS2526" s="657"/>
      <c r="UYT2526" s="657"/>
      <c r="UYU2526" s="657"/>
      <c r="UYV2526" s="657"/>
      <c r="UYW2526" s="657"/>
      <c r="UYX2526" s="657"/>
      <c r="UYY2526" s="657"/>
      <c r="UYZ2526" s="657"/>
      <c r="UZA2526" s="657"/>
      <c r="UZB2526" s="657"/>
      <c r="UZC2526" s="657"/>
      <c r="UZD2526" s="657"/>
      <c r="UZE2526" s="657"/>
      <c r="UZF2526" s="657"/>
      <c r="UZG2526" s="657"/>
      <c r="UZH2526" s="657"/>
      <c r="UZI2526" s="657"/>
      <c r="UZJ2526" s="657"/>
      <c r="UZK2526" s="657"/>
      <c r="UZL2526" s="657"/>
      <c r="UZM2526" s="657"/>
      <c r="UZN2526" s="657"/>
      <c r="UZO2526" s="657"/>
      <c r="UZP2526" s="657"/>
      <c r="UZQ2526" s="657"/>
      <c r="UZR2526" s="657"/>
      <c r="UZS2526" s="657"/>
      <c r="UZT2526" s="657"/>
      <c r="UZU2526" s="657"/>
      <c r="UZV2526" s="657"/>
      <c r="UZW2526" s="657"/>
      <c r="UZX2526" s="657"/>
      <c r="UZY2526" s="657"/>
      <c r="UZZ2526" s="657"/>
      <c r="VAA2526" s="657"/>
      <c r="VAB2526" s="657"/>
      <c r="VAC2526" s="657"/>
      <c r="VAD2526" s="657"/>
      <c r="VAE2526" s="657"/>
      <c r="VAF2526" s="657"/>
      <c r="VAG2526" s="657"/>
      <c r="VAH2526" s="657"/>
      <c r="VAI2526" s="657"/>
      <c r="VAJ2526" s="657"/>
      <c r="VAK2526" s="657"/>
      <c r="VAL2526" s="657"/>
      <c r="VAM2526" s="657"/>
      <c r="VAN2526" s="657"/>
      <c r="VAO2526" s="657"/>
      <c r="VAP2526" s="657"/>
      <c r="VAQ2526" s="657"/>
      <c r="VAR2526" s="657"/>
      <c r="VAS2526" s="657"/>
      <c r="VAT2526" s="657"/>
      <c r="VAU2526" s="657"/>
      <c r="VAV2526" s="657"/>
      <c r="VAW2526" s="657"/>
      <c r="VAX2526" s="657"/>
      <c r="VAY2526" s="657"/>
      <c r="VAZ2526" s="657"/>
      <c r="VBA2526" s="657"/>
      <c r="VBB2526" s="657"/>
      <c r="VBC2526" s="657"/>
      <c r="VBD2526" s="657"/>
      <c r="VBE2526" s="657"/>
      <c r="VBF2526" s="657"/>
      <c r="VBG2526" s="657"/>
      <c r="VBH2526" s="657"/>
      <c r="VBI2526" s="657"/>
      <c r="VBJ2526" s="657"/>
      <c r="VBK2526" s="657"/>
      <c r="VBL2526" s="657"/>
      <c r="VBM2526" s="657"/>
      <c r="VBN2526" s="657"/>
      <c r="VBO2526" s="657"/>
      <c r="VBP2526" s="657"/>
      <c r="VBQ2526" s="657"/>
      <c r="VBR2526" s="657"/>
      <c r="VBS2526" s="657"/>
      <c r="VBT2526" s="657"/>
      <c r="VBU2526" s="657"/>
      <c r="VBV2526" s="657"/>
      <c r="VBW2526" s="657"/>
      <c r="VBX2526" s="657"/>
      <c r="VBY2526" s="657"/>
      <c r="VBZ2526" s="657"/>
      <c r="VCA2526" s="657"/>
      <c r="VCB2526" s="657"/>
      <c r="VCC2526" s="657"/>
      <c r="VCD2526" s="657"/>
      <c r="VCE2526" s="657"/>
      <c r="VCF2526" s="657"/>
      <c r="VCG2526" s="657"/>
      <c r="VCH2526" s="657"/>
      <c r="VCI2526" s="657"/>
      <c r="VCJ2526" s="657"/>
      <c r="VCK2526" s="657"/>
      <c r="VCL2526" s="657"/>
      <c r="VCM2526" s="657"/>
      <c r="VCN2526" s="657"/>
      <c r="VCO2526" s="657"/>
      <c r="VCP2526" s="657"/>
      <c r="VCQ2526" s="657"/>
      <c r="VCR2526" s="657"/>
      <c r="VCS2526" s="657"/>
      <c r="VCT2526" s="657"/>
      <c r="VCU2526" s="657"/>
      <c r="VCV2526" s="657"/>
      <c r="VCW2526" s="657"/>
      <c r="VCX2526" s="657"/>
      <c r="VCY2526" s="657"/>
      <c r="VCZ2526" s="657"/>
      <c r="VDA2526" s="657"/>
      <c r="VDB2526" s="657"/>
      <c r="VDC2526" s="657"/>
      <c r="VDD2526" s="657"/>
      <c r="VDE2526" s="657"/>
      <c r="VDF2526" s="657"/>
      <c r="VDG2526" s="657"/>
      <c r="VDH2526" s="657"/>
      <c r="VDI2526" s="657"/>
      <c r="VDJ2526" s="657"/>
      <c r="VDK2526" s="657"/>
      <c r="VDL2526" s="657"/>
      <c r="VDM2526" s="657"/>
      <c r="VDN2526" s="657"/>
      <c r="VDO2526" s="657"/>
      <c r="VDP2526" s="657"/>
      <c r="VDQ2526" s="657"/>
      <c r="VDR2526" s="657"/>
      <c r="VDS2526" s="657"/>
      <c r="VDT2526" s="657"/>
      <c r="VDU2526" s="657"/>
      <c r="VDV2526" s="657"/>
      <c r="VDW2526" s="657"/>
      <c r="VDX2526" s="657"/>
      <c r="VDY2526" s="657"/>
      <c r="VDZ2526" s="657"/>
      <c r="VEA2526" s="657"/>
      <c r="VEB2526" s="657"/>
      <c r="VEC2526" s="657"/>
      <c r="VED2526" s="657"/>
      <c r="VEE2526" s="657"/>
      <c r="VEF2526" s="657"/>
      <c r="VEG2526" s="657"/>
      <c r="VEH2526" s="657"/>
      <c r="VEI2526" s="657"/>
      <c r="VEJ2526" s="657"/>
      <c r="VEK2526" s="657"/>
      <c r="VEL2526" s="657"/>
      <c r="VEM2526" s="657"/>
      <c r="VEN2526" s="657"/>
      <c r="VEO2526" s="657"/>
      <c r="VEP2526" s="657"/>
      <c r="VEQ2526" s="657"/>
      <c r="VER2526" s="657"/>
      <c r="VES2526" s="657"/>
      <c r="VET2526" s="657"/>
      <c r="VEU2526" s="657"/>
      <c r="VEV2526" s="657"/>
      <c r="VEW2526" s="657"/>
      <c r="VEX2526" s="657"/>
      <c r="VEY2526" s="657"/>
      <c r="VEZ2526" s="657"/>
      <c r="VFA2526" s="657"/>
      <c r="VFB2526" s="657"/>
      <c r="VFC2526" s="657"/>
      <c r="VFD2526" s="657"/>
      <c r="VFE2526" s="657"/>
      <c r="VFF2526" s="657"/>
      <c r="VFG2526" s="657"/>
      <c r="VFH2526" s="657"/>
      <c r="VFI2526" s="657"/>
      <c r="VFJ2526" s="657"/>
      <c r="VFK2526" s="657"/>
      <c r="VFL2526" s="657"/>
      <c r="VFM2526" s="657"/>
      <c r="VFN2526" s="657"/>
      <c r="VFO2526" s="657"/>
      <c r="VFP2526" s="657"/>
      <c r="VFQ2526" s="657"/>
      <c r="VFR2526" s="657"/>
      <c r="VFS2526" s="657"/>
      <c r="VFT2526" s="657"/>
      <c r="VFU2526" s="657"/>
      <c r="VFV2526" s="657"/>
      <c r="VFW2526" s="657"/>
      <c r="VFX2526" s="657"/>
      <c r="VFY2526" s="657"/>
      <c r="VFZ2526" s="657"/>
      <c r="VGA2526" s="657"/>
      <c r="VGB2526" s="657"/>
      <c r="VGC2526" s="657"/>
      <c r="VGD2526" s="657"/>
      <c r="VGE2526" s="657"/>
      <c r="VGF2526" s="657"/>
      <c r="VGG2526" s="657"/>
      <c r="VGH2526" s="657"/>
      <c r="VGI2526" s="657"/>
      <c r="VGJ2526" s="657"/>
      <c r="VGK2526" s="657"/>
      <c r="VGL2526" s="657"/>
      <c r="VGM2526" s="657"/>
      <c r="VGN2526" s="657"/>
      <c r="VGO2526" s="657"/>
      <c r="VGP2526" s="657"/>
      <c r="VGQ2526" s="657"/>
      <c r="VGR2526" s="657"/>
      <c r="VGS2526" s="657"/>
      <c r="VGT2526" s="657"/>
      <c r="VGU2526" s="657"/>
      <c r="VGV2526" s="657"/>
      <c r="VGW2526" s="657"/>
      <c r="VGX2526" s="657"/>
      <c r="VGY2526" s="657"/>
      <c r="VGZ2526" s="657"/>
      <c r="VHA2526" s="657"/>
      <c r="VHB2526" s="657"/>
      <c r="VHC2526" s="657"/>
      <c r="VHD2526" s="657"/>
      <c r="VHE2526" s="657"/>
      <c r="VHF2526" s="657"/>
      <c r="VHG2526" s="657"/>
      <c r="VHH2526" s="657"/>
      <c r="VHI2526" s="657"/>
      <c r="VHJ2526" s="657"/>
      <c r="VHK2526" s="657"/>
      <c r="VHL2526" s="657"/>
      <c r="VHM2526" s="657"/>
      <c r="VHN2526" s="657"/>
      <c r="VHO2526" s="657"/>
      <c r="VHP2526" s="657"/>
      <c r="VHQ2526" s="657"/>
      <c r="VHR2526" s="657"/>
      <c r="VHS2526" s="657"/>
      <c r="VHT2526" s="657"/>
      <c r="VHU2526" s="657"/>
      <c r="VHV2526" s="657"/>
      <c r="VHW2526" s="657"/>
      <c r="VHX2526" s="657"/>
      <c r="VHY2526" s="657"/>
      <c r="VHZ2526" s="657"/>
      <c r="VIA2526" s="657"/>
      <c r="VIB2526" s="657"/>
      <c r="VIC2526" s="657"/>
      <c r="VID2526" s="657"/>
      <c r="VIE2526" s="657"/>
      <c r="VIF2526" s="657"/>
      <c r="VIG2526" s="657"/>
      <c r="VIH2526" s="657"/>
      <c r="VII2526" s="657"/>
      <c r="VIJ2526" s="657"/>
      <c r="VIK2526" s="657"/>
      <c r="VIL2526" s="657"/>
      <c r="VIM2526" s="657"/>
      <c r="VIN2526" s="657"/>
      <c r="VIO2526" s="657"/>
      <c r="VIP2526" s="657"/>
      <c r="VIQ2526" s="657"/>
      <c r="VIR2526" s="657"/>
      <c r="VIS2526" s="657"/>
      <c r="VIT2526" s="657"/>
      <c r="VIU2526" s="657"/>
      <c r="VIV2526" s="657"/>
      <c r="VIW2526" s="657"/>
      <c r="VIX2526" s="657"/>
      <c r="VIY2526" s="657"/>
      <c r="VIZ2526" s="657"/>
      <c r="VJA2526" s="657"/>
      <c r="VJB2526" s="657"/>
      <c r="VJC2526" s="657"/>
      <c r="VJD2526" s="657"/>
      <c r="VJE2526" s="657"/>
      <c r="VJF2526" s="657"/>
      <c r="VJG2526" s="657"/>
      <c r="VJH2526" s="657"/>
      <c r="VJI2526" s="657"/>
      <c r="VJJ2526" s="657"/>
      <c r="VJK2526" s="657"/>
      <c r="VJL2526" s="657"/>
      <c r="VJM2526" s="657"/>
      <c r="VJN2526" s="657"/>
      <c r="VJO2526" s="657"/>
      <c r="VJP2526" s="657"/>
      <c r="VJQ2526" s="657"/>
      <c r="VJR2526" s="657"/>
      <c r="VJS2526" s="657"/>
      <c r="VJT2526" s="657"/>
      <c r="VJU2526" s="657"/>
      <c r="VJV2526" s="657"/>
      <c r="VJW2526" s="657"/>
      <c r="VJX2526" s="657"/>
      <c r="VJY2526" s="657"/>
      <c r="VJZ2526" s="657"/>
      <c r="VKA2526" s="657"/>
      <c r="VKB2526" s="657"/>
      <c r="VKC2526" s="657"/>
      <c r="VKD2526" s="657"/>
      <c r="VKE2526" s="657"/>
      <c r="VKF2526" s="657"/>
      <c r="VKG2526" s="657"/>
      <c r="VKH2526" s="657"/>
      <c r="VKI2526" s="657"/>
      <c r="VKJ2526" s="657"/>
      <c r="VKK2526" s="657"/>
      <c r="VKL2526" s="657"/>
      <c r="VKM2526" s="657"/>
      <c r="VKN2526" s="657"/>
      <c r="VKO2526" s="657"/>
      <c r="VKP2526" s="657"/>
      <c r="VKQ2526" s="657"/>
      <c r="VKR2526" s="657"/>
      <c r="VKS2526" s="657"/>
      <c r="VKT2526" s="657"/>
      <c r="VKU2526" s="657"/>
      <c r="VKV2526" s="657"/>
      <c r="VKW2526" s="657"/>
      <c r="VKX2526" s="657"/>
      <c r="VKY2526" s="657"/>
      <c r="VKZ2526" s="657"/>
      <c r="VLA2526" s="657"/>
      <c r="VLB2526" s="657"/>
      <c r="VLC2526" s="657"/>
      <c r="VLD2526" s="657"/>
      <c r="VLE2526" s="657"/>
      <c r="VLF2526" s="657"/>
      <c r="VLG2526" s="657"/>
      <c r="VLH2526" s="657"/>
      <c r="VLI2526" s="657"/>
      <c r="VLJ2526" s="657"/>
      <c r="VLK2526" s="657"/>
      <c r="VLL2526" s="657"/>
      <c r="VLM2526" s="657"/>
      <c r="VLN2526" s="657"/>
      <c r="VLO2526" s="657"/>
      <c r="VLP2526" s="657"/>
      <c r="VLQ2526" s="657"/>
      <c r="VLR2526" s="657"/>
      <c r="VLS2526" s="657"/>
      <c r="VLT2526" s="657"/>
      <c r="VLU2526" s="657"/>
      <c r="VLV2526" s="657"/>
      <c r="VLW2526" s="657"/>
      <c r="VLX2526" s="657"/>
      <c r="VLY2526" s="657"/>
      <c r="VLZ2526" s="657"/>
      <c r="VMA2526" s="657"/>
      <c r="VMB2526" s="657"/>
      <c r="VMC2526" s="657"/>
      <c r="VMD2526" s="657"/>
      <c r="VME2526" s="657"/>
      <c r="VMF2526" s="657"/>
      <c r="VMG2526" s="657"/>
      <c r="VMH2526" s="657"/>
      <c r="VMI2526" s="657"/>
      <c r="VMJ2526" s="657"/>
      <c r="VMK2526" s="657"/>
      <c r="VML2526" s="657"/>
      <c r="VMM2526" s="657"/>
      <c r="VMN2526" s="657"/>
      <c r="VMO2526" s="657"/>
      <c r="VMP2526" s="657"/>
      <c r="VMQ2526" s="657"/>
      <c r="VMR2526" s="657"/>
      <c r="VMS2526" s="657"/>
      <c r="VMT2526" s="657"/>
      <c r="VMU2526" s="657"/>
      <c r="VMV2526" s="657"/>
      <c r="VMW2526" s="657"/>
      <c r="VMX2526" s="657"/>
      <c r="VMY2526" s="657"/>
      <c r="VMZ2526" s="657"/>
      <c r="VNA2526" s="657"/>
      <c r="VNB2526" s="657"/>
      <c r="VNC2526" s="657"/>
      <c r="VND2526" s="657"/>
      <c r="VNE2526" s="657"/>
      <c r="VNF2526" s="657"/>
      <c r="VNG2526" s="657"/>
      <c r="VNH2526" s="657"/>
      <c r="VNI2526" s="657"/>
      <c r="VNJ2526" s="657"/>
      <c r="VNK2526" s="657"/>
      <c r="VNL2526" s="657"/>
      <c r="VNM2526" s="657"/>
      <c r="VNN2526" s="657"/>
      <c r="VNO2526" s="657"/>
      <c r="VNP2526" s="657"/>
      <c r="VNQ2526" s="657"/>
      <c r="VNR2526" s="657"/>
      <c r="VNS2526" s="657"/>
      <c r="VNT2526" s="657"/>
      <c r="VNU2526" s="657"/>
      <c r="VNV2526" s="657"/>
      <c r="VNW2526" s="657"/>
      <c r="VNX2526" s="657"/>
      <c r="VNY2526" s="657"/>
      <c r="VNZ2526" s="657"/>
      <c r="VOA2526" s="657"/>
      <c r="VOB2526" s="657"/>
      <c r="VOC2526" s="657"/>
      <c r="VOD2526" s="657"/>
      <c r="VOE2526" s="657"/>
      <c r="VOF2526" s="657"/>
      <c r="VOG2526" s="657"/>
      <c r="VOH2526" s="657"/>
      <c r="VOI2526" s="657"/>
      <c r="VOJ2526" s="657"/>
      <c r="VOK2526" s="657"/>
      <c r="VOL2526" s="657"/>
      <c r="VOM2526" s="657"/>
      <c r="VON2526" s="657"/>
      <c r="VOO2526" s="657"/>
      <c r="VOP2526" s="657"/>
      <c r="VOQ2526" s="657"/>
      <c r="VOR2526" s="657"/>
      <c r="VOS2526" s="657"/>
      <c r="VOT2526" s="657"/>
      <c r="VOU2526" s="657"/>
      <c r="VOV2526" s="657"/>
      <c r="VOW2526" s="657"/>
      <c r="VOX2526" s="657"/>
      <c r="VOY2526" s="657"/>
      <c r="VOZ2526" s="657"/>
      <c r="VPA2526" s="657"/>
      <c r="VPB2526" s="657"/>
      <c r="VPC2526" s="657"/>
      <c r="VPD2526" s="657"/>
      <c r="VPE2526" s="657"/>
      <c r="VPF2526" s="657"/>
      <c r="VPG2526" s="657"/>
      <c r="VPH2526" s="657"/>
      <c r="VPI2526" s="657"/>
      <c r="VPJ2526" s="657"/>
      <c r="VPK2526" s="657"/>
      <c r="VPL2526" s="657"/>
      <c r="VPM2526" s="657"/>
      <c r="VPN2526" s="657"/>
      <c r="VPO2526" s="657"/>
      <c r="VPP2526" s="657"/>
      <c r="VPQ2526" s="657"/>
      <c r="VPR2526" s="657"/>
      <c r="VPS2526" s="657"/>
      <c r="VPT2526" s="657"/>
      <c r="VPU2526" s="657"/>
      <c r="VPV2526" s="657"/>
      <c r="VPW2526" s="657"/>
      <c r="VPX2526" s="657"/>
      <c r="VPY2526" s="657"/>
      <c r="VPZ2526" s="657"/>
      <c r="VQA2526" s="657"/>
      <c r="VQB2526" s="657"/>
      <c r="VQC2526" s="657"/>
      <c r="VQD2526" s="657"/>
      <c r="VQE2526" s="657"/>
      <c r="VQF2526" s="657"/>
      <c r="VQG2526" s="657"/>
      <c r="VQH2526" s="657"/>
      <c r="VQI2526" s="657"/>
      <c r="VQJ2526" s="657"/>
      <c r="VQK2526" s="657"/>
      <c r="VQL2526" s="657"/>
      <c r="VQM2526" s="657"/>
      <c r="VQN2526" s="657"/>
      <c r="VQO2526" s="657"/>
      <c r="VQP2526" s="657"/>
      <c r="VQQ2526" s="657"/>
      <c r="VQR2526" s="657"/>
      <c r="VQS2526" s="657"/>
      <c r="VQT2526" s="657"/>
      <c r="VQU2526" s="657"/>
      <c r="VQV2526" s="657"/>
      <c r="VQW2526" s="657"/>
      <c r="VQX2526" s="657"/>
      <c r="VQY2526" s="657"/>
      <c r="VQZ2526" s="657"/>
      <c r="VRA2526" s="657"/>
      <c r="VRB2526" s="657"/>
      <c r="VRC2526" s="657"/>
      <c r="VRD2526" s="657"/>
      <c r="VRE2526" s="657"/>
      <c r="VRF2526" s="657"/>
      <c r="VRG2526" s="657"/>
      <c r="VRH2526" s="657"/>
      <c r="VRI2526" s="657"/>
      <c r="VRJ2526" s="657"/>
      <c r="VRK2526" s="657"/>
      <c r="VRL2526" s="657"/>
      <c r="VRM2526" s="657"/>
      <c r="VRN2526" s="657"/>
      <c r="VRO2526" s="657"/>
      <c r="VRP2526" s="657"/>
      <c r="VRQ2526" s="657"/>
      <c r="VRR2526" s="657"/>
      <c r="VRS2526" s="657"/>
      <c r="VRT2526" s="657"/>
      <c r="VRU2526" s="657"/>
      <c r="VRV2526" s="657"/>
      <c r="VRW2526" s="657"/>
      <c r="VRX2526" s="657"/>
      <c r="VRY2526" s="657"/>
      <c r="VRZ2526" s="657"/>
      <c r="VSA2526" s="657"/>
      <c r="VSB2526" s="657"/>
      <c r="VSC2526" s="657"/>
      <c r="VSD2526" s="657"/>
      <c r="VSE2526" s="657"/>
      <c r="VSF2526" s="657"/>
      <c r="VSG2526" s="657"/>
      <c r="VSH2526" s="657"/>
      <c r="VSI2526" s="657"/>
      <c r="VSJ2526" s="657"/>
      <c r="VSK2526" s="657"/>
      <c r="VSL2526" s="657"/>
      <c r="VSM2526" s="657"/>
      <c r="VSN2526" s="657"/>
      <c r="VSO2526" s="657"/>
      <c r="VSP2526" s="657"/>
      <c r="VSQ2526" s="657"/>
      <c r="VSR2526" s="657"/>
      <c r="VSS2526" s="657"/>
      <c r="VST2526" s="657"/>
      <c r="VSU2526" s="657"/>
      <c r="VSV2526" s="657"/>
      <c r="VSW2526" s="657"/>
      <c r="VSX2526" s="657"/>
      <c r="VSY2526" s="657"/>
      <c r="VSZ2526" s="657"/>
      <c r="VTA2526" s="657"/>
      <c r="VTB2526" s="657"/>
      <c r="VTC2526" s="657"/>
      <c r="VTD2526" s="657"/>
      <c r="VTE2526" s="657"/>
      <c r="VTF2526" s="657"/>
      <c r="VTG2526" s="657"/>
      <c r="VTH2526" s="657"/>
      <c r="VTI2526" s="657"/>
      <c r="VTJ2526" s="657"/>
      <c r="VTK2526" s="657"/>
      <c r="VTL2526" s="657"/>
      <c r="VTM2526" s="657"/>
      <c r="VTN2526" s="657"/>
      <c r="VTO2526" s="657"/>
      <c r="VTP2526" s="657"/>
      <c r="VTQ2526" s="657"/>
      <c r="VTR2526" s="657"/>
      <c r="VTS2526" s="657"/>
      <c r="VTT2526" s="657"/>
      <c r="VTU2526" s="657"/>
      <c r="VTV2526" s="657"/>
      <c r="VTW2526" s="657"/>
      <c r="VTX2526" s="657"/>
      <c r="VTY2526" s="657"/>
      <c r="VTZ2526" s="657"/>
      <c r="VUA2526" s="657"/>
      <c r="VUB2526" s="657"/>
      <c r="VUC2526" s="657"/>
      <c r="VUD2526" s="657"/>
      <c r="VUE2526" s="657"/>
      <c r="VUF2526" s="657"/>
      <c r="VUG2526" s="657"/>
      <c r="VUH2526" s="657"/>
      <c r="VUI2526" s="657"/>
      <c r="VUJ2526" s="657"/>
      <c r="VUK2526" s="657"/>
      <c r="VUL2526" s="657"/>
      <c r="VUM2526" s="657"/>
      <c r="VUN2526" s="657"/>
      <c r="VUO2526" s="657"/>
      <c r="VUP2526" s="657"/>
      <c r="VUQ2526" s="657"/>
      <c r="VUR2526" s="657"/>
      <c r="VUS2526" s="657"/>
      <c r="VUT2526" s="657"/>
      <c r="VUU2526" s="657"/>
      <c r="VUV2526" s="657"/>
      <c r="VUW2526" s="657"/>
      <c r="VUX2526" s="657"/>
      <c r="VUY2526" s="657"/>
      <c r="VUZ2526" s="657"/>
      <c r="VVA2526" s="657"/>
      <c r="VVB2526" s="657"/>
      <c r="VVC2526" s="657"/>
      <c r="VVD2526" s="657"/>
      <c r="VVE2526" s="657"/>
      <c r="VVF2526" s="657"/>
      <c r="VVG2526" s="657"/>
      <c r="VVH2526" s="657"/>
      <c r="VVI2526" s="657"/>
      <c r="VVJ2526" s="657"/>
      <c r="VVK2526" s="657"/>
      <c r="VVL2526" s="657"/>
      <c r="VVM2526" s="657"/>
      <c r="VVN2526" s="657"/>
      <c r="VVO2526" s="657"/>
      <c r="VVP2526" s="657"/>
      <c r="VVQ2526" s="657"/>
      <c r="VVR2526" s="657"/>
      <c r="VVS2526" s="657"/>
      <c r="VVT2526" s="657"/>
      <c r="VVU2526" s="657"/>
      <c r="VVV2526" s="657"/>
      <c r="VVW2526" s="657"/>
      <c r="VVX2526" s="657"/>
      <c r="VVY2526" s="657"/>
      <c r="VVZ2526" s="657"/>
      <c r="VWA2526" s="657"/>
      <c r="VWB2526" s="657"/>
      <c r="VWC2526" s="657"/>
      <c r="VWD2526" s="657"/>
      <c r="VWE2526" s="657"/>
      <c r="VWF2526" s="657"/>
      <c r="VWG2526" s="657"/>
      <c r="VWH2526" s="657"/>
      <c r="VWI2526" s="657"/>
      <c r="VWJ2526" s="657"/>
      <c r="VWK2526" s="657"/>
      <c r="VWL2526" s="657"/>
      <c r="VWM2526" s="657"/>
      <c r="VWN2526" s="657"/>
      <c r="VWO2526" s="657"/>
      <c r="VWP2526" s="657"/>
      <c r="VWQ2526" s="657"/>
      <c r="VWR2526" s="657"/>
      <c r="VWS2526" s="657"/>
      <c r="VWT2526" s="657"/>
      <c r="VWU2526" s="657"/>
      <c r="VWV2526" s="657"/>
      <c r="VWW2526" s="657"/>
      <c r="VWX2526" s="657"/>
      <c r="VWY2526" s="657"/>
      <c r="VWZ2526" s="657"/>
      <c r="VXA2526" s="657"/>
      <c r="VXB2526" s="657"/>
      <c r="VXC2526" s="657"/>
      <c r="VXD2526" s="657"/>
      <c r="VXE2526" s="657"/>
      <c r="VXF2526" s="657"/>
      <c r="VXG2526" s="657"/>
      <c r="VXH2526" s="657"/>
      <c r="VXI2526" s="657"/>
      <c r="VXJ2526" s="657"/>
      <c r="VXK2526" s="657"/>
      <c r="VXL2526" s="657"/>
      <c r="VXM2526" s="657"/>
      <c r="VXN2526" s="657"/>
      <c r="VXO2526" s="657"/>
      <c r="VXP2526" s="657"/>
      <c r="VXQ2526" s="657"/>
      <c r="VXR2526" s="657"/>
      <c r="VXS2526" s="657"/>
      <c r="VXT2526" s="657"/>
      <c r="VXU2526" s="657"/>
      <c r="VXV2526" s="657"/>
      <c r="VXW2526" s="657"/>
      <c r="VXX2526" s="657"/>
      <c r="VXY2526" s="657"/>
      <c r="VXZ2526" s="657"/>
      <c r="VYA2526" s="657"/>
      <c r="VYB2526" s="657"/>
      <c r="VYC2526" s="657"/>
      <c r="VYD2526" s="657"/>
      <c r="VYE2526" s="657"/>
      <c r="VYF2526" s="657"/>
      <c r="VYG2526" s="657"/>
      <c r="VYH2526" s="657"/>
      <c r="VYI2526" s="657"/>
      <c r="VYJ2526" s="657"/>
      <c r="VYK2526" s="657"/>
      <c r="VYL2526" s="657"/>
      <c r="VYM2526" s="657"/>
      <c r="VYN2526" s="657"/>
      <c r="VYO2526" s="657"/>
      <c r="VYP2526" s="657"/>
      <c r="VYQ2526" s="657"/>
      <c r="VYR2526" s="657"/>
      <c r="VYS2526" s="657"/>
      <c r="VYT2526" s="657"/>
      <c r="VYU2526" s="657"/>
      <c r="VYV2526" s="657"/>
      <c r="VYW2526" s="657"/>
      <c r="VYX2526" s="657"/>
      <c r="VYY2526" s="657"/>
      <c r="VYZ2526" s="657"/>
      <c r="VZA2526" s="657"/>
      <c r="VZB2526" s="657"/>
      <c r="VZC2526" s="657"/>
      <c r="VZD2526" s="657"/>
      <c r="VZE2526" s="657"/>
      <c r="VZF2526" s="657"/>
      <c r="VZG2526" s="657"/>
      <c r="VZH2526" s="657"/>
      <c r="VZI2526" s="657"/>
      <c r="VZJ2526" s="657"/>
      <c r="VZK2526" s="657"/>
      <c r="VZL2526" s="657"/>
      <c r="VZM2526" s="657"/>
      <c r="VZN2526" s="657"/>
      <c r="VZO2526" s="657"/>
      <c r="VZP2526" s="657"/>
      <c r="VZQ2526" s="657"/>
      <c r="VZR2526" s="657"/>
      <c r="VZS2526" s="657"/>
      <c r="VZT2526" s="657"/>
      <c r="VZU2526" s="657"/>
      <c r="VZV2526" s="657"/>
      <c r="VZW2526" s="657"/>
      <c r="VZX2526" s="657"/>
      <c r="VZY2526" s="657"/>
      <c r="VZZ2526" s="657"/>
      <c r="WAA2526" s="657"/>
      <c r="WAB2526" s="657"/>
      <c r="WAC2526" s="657"/>
      <c r="WAD2526" s="657"/>
      <c r="WAE2526" s="657"/>
      <c r="WAF2526" s="657"/>
      <c r="WAG2526" s="657"/>
      <c r="WAH2526" s="657"/>
      <c r="WAI2526" s="657"/>
      <c r="WAJ2526" s="657"/>
      <c r="WAK2526" s="657"/>
      <c r="WAL2526" s="657"/>
      <c r="WAM2526" s="657"/>
      <c r="WAN2526" s="657"/>
      <c r="WAO2526" s="657"/>
      <c r="WAP2526" s="657"/>
      <c r="WAQ2526" s="657"/>
      <c r="WAR2526" s="657"/>
      <c r="WAS2526" s="657"/>
      <c r="WAT2526" s="657"/>
      <c r="WAU2526" s="657"/>
      <c r="WAV2526" s="657"/>
      <c r="WAW2526" s="657"/>
      <c r="WAX2526" s="657"/>
      <c r="WAY2526" s="657"/>
      <c r="WAZ2526" s="657"/>
      <c r="WBA2526" s="657"/>
      <c r="WBB2526" s="657"/>
      <c r="WBC2526" s="657"/>
      <c r="WBD2526" s="657"/>
      <c r="WBE2526" s="657"/>
      <c r="WBF2526" s="657"/>
      <c r="WBG2526" s="657"/>
      <c r="WBH2526" s="657"/>
      <c r="WBI2526" s="657"/>
      <c r="WBJ2526" s="657"/>
      <c r="WBK2526" s="657"/>
      <c r="WBL2526" s="657"/>
      <c r="WBM2526" s="657"/>
      <c r="WBN2526" s="657"/>
      <c r="WBO2526" s="657"/>
      <c r="WBP2526" s="657"/>
      <c r="WBQ2526" s="657"/>
      <c r="WBR2526" s="657"/>
      <c r="WBS2526" s="657"/>
      <c r="WBT2526" s="657"/>
      <c r="WBU2526" s="657"/>
      <c r="WBV2526" s="657"/>
      <c r="WBW2526" s="657"/>
      <c r="WBX2526" s="657"/>
      <c r="WBY2526" s="657"/>
      <c r="WBZ2526" s="657"/>
      <c r="WCA2526" s="657"/>
      <c r="WCB2526" s="657"/>
      <c r="WCC2526" s="657"/>
      <c r="WCD2526" s="657"/>
      <c r="WCE2526" s="657"/>
      <c r="WCF2526" s="657"/>
      <c r="WCG2526" s="657"/>
      <c r="WCH2526" s="657"/>
      <c r="WCI2526" s="657"/>
      <c r="WCJ2526" s="657"/>
      <c r="WCK2526" s="657"/>
      <c r="WCL2526" s="657"/>
      <c r="WCM2526" s="657"/>
      <c r="WCN2526" s="657"/>
      <c r="WCO2526" s="657"/>
      <c r="WCP2526" s="657"/>
      <c r="WCQ2526" s="657"/>
      <c r="WCR2526" s="657"/>
      <c r="WCS2526" s="657"/>
      <c r="WCT2526" s="657"/>
      <c r="WCU2526" s="657"/>
      <c r="WCV2526" s="657"/>
      <c r="WCW2526" s="657"/>
      <c r="WCX2526" s="657"/>
      <c r="WCY2526" s="657"/>
      <c r="WCZ2526" s="657"/>
      <c r="WDA2526" s="657"/>
      <c r="WDB2526" s="657"/>
      <c r="WDC2526" s="657"/>
      <c r="WDD2526" s="657"/>
      <c r="WDE2526" s="657"/>
      <c r="WDF2526" s="657"/>
      <c r="WDG2526" s="657"/>
      <c r="WDH2526" s="657"/>
      <c r="WDI2526" s="657"/>
      <c r="WDJ2526" s="657"/>
      <c r="WDK2526" s="657"/>
      <c r="WDL2526" s="657"/>
      <c r="WDM2526" s="657"/>
      <c r="WDN2526" s="657"/>
      <c r="WDO2526" s="657"/>
      <c r="WDP2526" s="657"/>
      <c r="WDQ2526" s="657"/>
      <c r="WDR2526" s="657"/>
      <c r="WDS2526" s="657"/>
      <c r="WDT2526" s="657"/>
      <c r="WDU2526" s="657"/>
      <c r="WDV2526" s="657"/>
      <c r="WDW2526" s="657"/>
      <c r="WDX2526" s="657"/>
      <c r="WDY2526" s="657"/>
      <c r="WDZ2526" s="657"/>
      <c r="WEA2526" s="657"/>
      <c r="WEB2526" s="657"/>
      <c r="WEC2526" s="657"/>
      <c r="WED2526" s="657"/>
      <c r="WEE2526" s="657"/>
      <c r="WEF2526" s="657"/>
      <c r="WEG2526" s="657"/>
      <c r="WEH2526" s="657"/>
      <c r="WEI2526" s="657"/>
      <c r="WEJ2526" s="657"/>
      <c r="WEK2526" s="657"/>
      <c r="WEL2526" s="657"/>
      <c r="WEM2526" s="657"/>
      <c r="WEN2526" s="657"/>
      <c r="WEO2526" s="657"/>
      <c r="WEP2526" s="657"/>
      <c r="WEQ2526" s="657"/>
      <c r="WER2526" s="657"/>
      <c r="WES2526" s="657"/>
      <c r="WET2526" s="657"/>
      <c r="WEU2526" s="657"/>
      <c r="WEV2526" s="657"/>
      <c r="WEW2526" s="657"/>
      <c r="WEX2526" s="657"/>
      <c r="WEY2526" s="657"/>
      <c r="WEZ2526" s="657"/>
      <c r="WFA2526" s="657"/>
      <c r="WFB2526" s="657"/>
      <c r="WFC2526" s="657"/>
      <c r="WFD2526" s="657"/>
      <c r="WFE2526" s="657"/>
      <c r="WFF2526" s="657"/>
      <c r="WFG2526" s="657"/>
      <c r="WFH2526" s="657"/>
      <c r="WFI2526" s="657"/>
      <c r="WFJ2526" s="657"/>
      <c r="WFK2526" s="657"/>
      <c r="WFL2526" s="657"/>
      <c r="WFM2526" s="657"/>
      <c r="WFN2526" s="657"/>
      <c r="WFO2526" s="657"/>
      <c r="WFP2526" s="657"/>
      <c r="WFQ2526" s="657"/>
      <c r="WFR2526" s="657"/>
      <c r="WFS2526" s="657"/>
      <c r="WFT2526" s="657"/>
      <c r="WFU2526" s="657"/>
      <c r="WFV2526" s="657"/>
      <c r="WFW2526" s="657"/>
      <c r="WFX2526" s="657"/>
      <c r="WFY2526" s="657"/>
      <c r="WFZ2526" s="657"/>
      <c r="WGA2526" s="657"/>
      <c r="WGB2526" s="657"/>
      <c r="WGC2526" s="657"/>
      <c r="WGD2526" s="657"/>
      <c r="WGE2526" s="657"/>
      <c r="WGF2526" s="657"/>
      <c r="WGG2526" s="657"/>
      <c r="WGH2526" s="657"/>
      <c r="WGI2526" s="657"/>
      <c r="WGJ2526" s="657"/>
      <c r="WGK2526" s="657"/>
      <c r="WGL2526" s="657"/>
      <c r="WGM2526" s="657"/>
      <c r="WGN2526" s="657"/>
      <c r="WGO2526" s="657"/>
      <c r="WGP2526" s="657"/>
      <c r="WGQ2526" s="657"/>
      <c r="WGR2526" s="657"/>
      <c r="WGS2526" s="657"/>
      <c r="WGT2526" s="657"/>
      <c r="WGU2526" s="657"/>
      <c r="WGV2526" s="657"/>
      <c r="WGW2526" s="657"/>
      <c r="WGX2526" s="657"/>
      <c r="WGY2526" s="657"/>
      <c r="WGZ2526" s="657"/>
      <c r="WHA2526" s="657"/>
      <c r="WHB2526" s="657"/>
      <c r="WHC2526" s="657"/>
      <c r="WHD2526" s="657"/>
      <c r="WHE2526" s="657"/>
      <c r="WHF2526" s="657"/>
      <c r="WHG2526" s="657"/>
      <c r="WHH2526" s="657"/>
      <c r="WHI2526" s="657"/>
      <c r="WHJ2526" s="657"/>
      <c r="WHK2526" s="657"/>
      <c r="WHL2526" s="657"/>
      <c r="WHM2526" s="657"/>
      <c r="WHN2526" s="657"/>
      <c r="WHO2526" s="657"/>
      <c r="WHP2526" s="657"/>
      <c r="WHQ2526" s="657"/>
      <c r="WHR2526" s="657"/>
      <c r="WHS2526" s="657"/>
      <c r="WHT2526" s="657"/>
      <c r="WHU2526" s="657"/>
      <c r="WHV2526" s="657"/>
      <c r="WHW2526" s="657"/>
      <c r="WHX2526" s="657"/>
      <c r="WHY2526" s="657"/>
      <c r="WHZ2526" s="657"/>
      <c r="WIA2526" s="657"/>
      <c r="WIB2526" s="657"/>
      <c r="WIC2526" s="657"/>
      <c r="WID2526" s="657"/>
      <c r="WIE2526" s="657"/>
      <c r="WIF2526" s="657"/>
      <c r="WIG2526" s="657"/>
      <c r="WIH2526" s="657"/>
      <c r="WII2526" s="657"/>
      <c r="WIJ2526" s="657"/>
      <c r="WIK2526" s="657"/>
      <c r="WIL2526" s="657"/>
      <c r="WIM2526" s="657"/>
      <c r="WIN2526" s="657"/>
      <c r="WIO2526" s="657"/>
      <c r="WIP2526" s="657"/>
      <c r="WIQ2526" s="657"/>
      <c r="WIR2526" s="657"/>
      <c r="WIS2526" s="657"/>
      <c r="WIT2526" s="657"/>
      <c r="WIU2526" s="657"/>
      <c r="WIV2526" s="657"/>
      <c r="WIW2526" s="657"/>
      <c r="WIX2526" s="657"/>
      <c r="WIY2526" s="657"/>
      <c r="WIZ2526" s="657"/>
      <c r="WJA2526" s="657"/>
      <c r="WJB2526" s="657"/>
      <c r="WJC2526" s="657"/>
      <c r="WJD2526" s="657"/>
      <c r="WJE2526" s="657"/>
      <c r="WJF2526" s="657"/>
      <c r="WJG2526" s="657"/>
      <c r="WJH2526" s="657"/>
      <c r="WJI2526" s="657"/>
      <c r="WJJ2526" s="657"/>
      <c r="WJK2526" s="657"/>
      <c r="WJL2526" s="657"/>
      <c r="WJM2526" s="657"/>
      <c r="WJN2526" s="657"/>
      <c r="WJO2526" s="657"/>
      <c r="WJP2526" s="657"/>
      <c r="WJQ2526" s="657"/>
      <c r="WJR2526" s="657"/>
      <c r="WJS2526" s="657"/>
      <c r="WJT2526" s="657"/>
      <c r="WJU2526" s="657"/>
      <c r="WJV2526" s="657"/>
      <c r="WJW2526" s="657"/>
      <c r="WJX2526" s="657"/>
      <c r="WJY2526" s="657"/>
      <c r="WJZ2526" s="657"/>
      <c r="WKA2526" s="657"/>
      <c r="WKB2526" s="657"/>
      <c r="WKC2526" s="657"/>
      <c r="WKD2526" s="657"/>
      <c r="WKE2526" s="657"/>
      <c r="WKF2526" s="657"/>
      <c r="WKG2526" s="657"/>
      <c r="WKH2526" s="657"/>
      <c r="WKI2526" s="657"/>
      <c r="WKJ2526" s="657"/>
      <c r="WKK2526" s="657"/>
      <c r="WKL2526" s="657"/>
      <c r="WKM2526" s="657"/>
      <c r="WKN2526" s="657"/>
      <c r="WKO2526" s="657"/>
      <c r="WKP2526" s="657"/>
      <c r="WKQ2526" s="657"/>
      <c r="WKR2526" s="657"/>
      <c r="WKS2526" s="657"/>
      <c r="WKT2526" s="657"/>
      <c r="WKU2526" s="657"/>
      <c r="WKV2526" s="657"/>
      <c r="WKW2526" s="657"/>
      <c r="WKX2526" s="657"/>
      <c r="WKY2526" s="657"/>
      <c r="WKZ2526" s="657"/>
      <c r="WLA2526" s="657"/>
      <c r="WLB2526" s="657"/>
      <c r="WLC2526" s="657"/>
      <c r="WLD2526" s="657"/>
      <c r="WLE2526" s="657"/>
      <c r="WLF2526" s="657"/>
      <c r="WLG2526" s="657"/>
      <c r="WLH2526" s="657"/>
      <c r="WLI2526" s="657"/>
      <c r="WLJ2526" s="657"/>
      <c r="WLK2526" s="657"/>
      <c r="WLL2526" s="657"/>
      <c r="WLM2526" s="657"/>
      <c r="WLN2526" s="657"/>
      <c r="WLO2526" s="657"/>
      <c r="WLP2526" s="657"/>
      <c r="WLQ2526" s="657"/>
      <c r="WLR2526" s="657"/>
      <c r="WLS2526" s="657"/>
      <c r="WLT2526" s="657"/>
      <c r="WLU2526" s="657"/>
      <c r="WLV2526" s="657"/>
      <c r="WLW2526" s="657"/>
      <c r="WLX2526" s="657"/>
      <c r="WLY2526" s="657"/>
      <c r="WLZ2526" s="657"/>
      <c r="WMA2526" s="657"/>
      <c r="WMB2526" s="657"/>
      <c r="WMC2526" s="657"/>
      <c r="WMD2526" s="657"/>
      <c r="WME2526" s="657"/>
      <c r="WMF2526" s="657"/>
      <c r="WMG2526" s="657"/>
      <c r="WMH2526" s="657"/>
      <c r="WMI2526" s="657"/>
      <c r="WMJ2526" s="657"/>
      <c r="WMK2526" s="657"/>
      <c r="WML2526" s="657"/>
      <c r="WMM2526" s="657"/>
      <c r="WMN2526" s="657"/>
      <c r="WMO2526" s="657"/>
      <c r="WMP2526" s="657"/>
      <c r="WMQ2526" s="657"/>
      <c r="WMR2526" s="657"/>
      <c r="WMS2526" s="657"/>
      <c r="WMT2526" s="657"/>
      <c r="WMU2526" s="657"/>
      <c r="WMV2526" s="657"/>
      <c r="WMW2526" s="657"/>
      <c r="WMX2526" s="657"/>
      <c r="WMY2526" s="657"/>
      <c r="WMZ2526" s="657"/>
      <c r="WNA2526" s="657"/>
      <c r="WNB2526" s="657"/>
      <c r="WNC2526" s="657"/>
      <c r="WND2526" s="657"/>
      <c r="WNE2526" s="657"/>
      <c r="WNF2526" s="657"/>
      <c r="WNG2526" s="657"/>
      <c r="WNH2526" s="657"/>
      <c r="WNI2526" s="657"/>
      <c r="WNJ2526" s="657"/>
      <c r="WNK2526" s="657"/>
      <c r="WNL2526" s="657"/>
      <c r="WNM2526" s="657"/>
      <c r="WNN2526" s="657"/>
      <c r="WNO2526" s="657"/>
      <c r="WNP2526" s="657"/>
      <c r="WNQ2526" s="657"/>
      <c r="WNR2526" s="657"/>
      <c r="WNS2526" s="657"/>
      <c r="WNT2526" s="657"/>
      <c r="WNU2526" s="657"/>
      <c r="WNV2526" s="657"/>
      <c r="WNW2526" s="657"/>
      <c r="WNX2526" s="657"/>
      <c r="WNY2526" s="657"/>
      <c r="WNZ2526" s="657"/>
      <c r="WOA2526" s="657"/>
      <c r="WOB2526" s="657"/>
      <c r="WOC2526" s="657"/>
      <c r="WOD2526" s="657"/>
      <c r="WOE2526" s="657"/>
      <c r="WOF2526" s="657"/>
      <c r="WOG2526" s="657"/>
      <c r="WOH2526" s="657"/>
      <c r="WOI2526" s="657"/>
      <c r="WOJ2526" s="657"/>
      <c r="WOK2526" s="657"/>
      <c r="WOL2526" s="657"/>
      <c r="WOM2526" s="657"/>
      <c r="WON2526" s="657"/>
      <c r="WOO2526" s="657"/>
      <c r="WOP2526" s="657"/>
      <c r="WOQ2526" s="657"/>
      <c r="WOR2526" s="657"/>
      <c r="WOS2526" s="657"/>
      <c r="WOT2526" s="657"/>
      <c r="WOU2526" s="657"/>
      <c r="WOV2526" s="657"/>
      <c r="WOW2526" s="657"/>
      <c r="WOX2526" s="657"/>
      <c r="WOY2526" s="657"/>
      <c r="WOZ2526" s="657"/>
      <c r="WPA2526" s="657"/>
      <c r="WPB2526" s="657"/>
      <c r="WPC2526" s="657"/>
      <c r="WPD2526" s="657"/>
      <c r="WPE2526" s="657"/>
      <c r="WPF2526" s="657"/>
      <c r="WPG2526" s="657"/>
      <c r="WPH2526" s="657"/>
      <c r="WPI2526" s="657"/>
      <c r="WPJ2526" s="657"/>
      <c r="WPK2526" s="657"/>
      <c r="WPL2526" s="657"/>
      <c r="WPM2526" s="657"/>
      <c r="WPN2526" s="657"/>
      <c r="WPO2526" s="657"/>
      <c r="WPP2526" s="657"/>
      <c r="WPQ2526" s="657"/>
      <c r="WPR2526" s="657"/>
      <c r="WPS2526" s="657"/>
      <c r="WPT2526" s="657"/>
      <c r="WPU2526" s="657"/>
      <c r="WPV2526" s="657"/>
      <c r="WPW2526" s="657"/>
      <c r="WPX2526" s="657"/>
      <c r="WPY2526" s="657"/>
      <c r="WPZ2526" s="657"/>
      <c r="WQA2526" s="657"/>
      <c r="WQB2526" s="657"/>
      <c r="WQC2526" s="657"/>
      <c r="WQD2526" s="657"/>
      <c r="WQE2526" s="657"/>
      <c r="WQF2526" s="657"/>
      <c r="WQG2526" s="657"/>
      <c r="WQH2526" s="657"/>
      <c r="WQI2526" s="657"/>
      <c r="WQJ2526" s="657"/>
      <c r="WQK2526" s="657"/>
      <c r="WQL2526" s="657"/>
      <c r="WQM2526" s="657"/>
      <c r="WQN2526" s="657"/>
      <c r="WQO2526" s="657"/>
      <c r="WQP2526" s="657"/>
      <c r="WQQ2526" s="657"/>
      <c r="WQR2526" s="657"/>
      <c r="WQS2526" s="657"/>
      <c r="WQT2526" s="657"/>
      <c r="WQU2526" s="657"/>
      <c r="WQV2526" s="657"/>
      <c r="WQW2526" s="657"/>
      <c r="WQX2526" s="657"/>
      <c r="WQY2526" s="657"/>
      <c r="WQZ2526" s="657"/>
      <c r="WRA2526" s="657"/>
      <c r="WRB2526" s="657"/>
      <c r="WRC2526" s="657"/>
      <c r="WRD2526" s="657"/>
      <c r="WRE2526" s="657"/>
      <c r="WRF2526" s="657"/>
      <c r="WRG2526" s="657"/>
      <c r="WRH2526" s="657"/>
      <c r="WRI2526" s="657"/>
      <c r="WRJ2526" s="657"/>
      <c r="WRK2526" s="657"/>
      <c r="WRL2526" s="657"/>
      <c r="WRM2526" s="657"/>
      <c r="WRN2526" s="657"/>
      <c r="WRO2526" s="657"/>
      <c r="WRP2526" s="657"/>
      <c r="WRQ2526" s="657"/>
      <c r="WRR2526" s="657"/>
      <c r="WRS2526" s="657"/>
      <c r="WRT2526" s="657"/>
      <c r="WRU2526" s="657"/>
      <c r="WRV2526" s="657"/>
      <c r="WRW2526" s="657"/>
      <c r="WRX2526" s="657"/>
      <c r="WRY2526" s="657"/>
      <c r="WRZ2526" s="657"/>
      <c r="WSA2526" s="657"/>
      <c r="WSB2526" s="657"/>
      <c r="WSC2526" s="657"/>
      <c r="WSD2526" s="657"/>
      <c r="WSE2526" s="657"/>
      <c r="WSF2526" s="657"/>
      <c r="WSG2526" s="657"/>
      <c r="WSH2526" s="657"/>
      <c r="WSI2526" s="657"/>
      <c r="WSJ2526" s="657"/>
      <c r="WSK2526" s="657"/>
      <c r="WSL2526" s="657"/>
      <c r="WSM2526" s="657"/>
      <c r="WSN2526" s="657"/>
      <c r="WSO2526" s="657"/>
      <c r="WSP2526" s="657"/>
      <c r="WSQ2526" s="657"/>
      <c r="WSR2526" s="657"/>
      <c r="WSS2526" s="657"/>
      <c r="WST2526" s="657"/>
      <c r="WSU2526" s="657"/>
      <c r="WSV2526" s="657"/>
      <c r="WSW2526" s="657"/>
      <c r="WSX2526" s="657"/>
      <c r="WSY2526" s="657"/>
      <c r="WSZ2526" s="657"/>
      <c r="WTA2526" s="657"/>
      <c r="WTB2526" s="657"/>
      <c r="WTC2526" s="657"/>
      <c r="WTD2526" s="657"/>
      <c r="WTE2526" s="657"/>
      <c r="WTF2526" s="657"/>
      <c r="WTG2526" s="657"/>
      <c r="WTH2526" s="657"/>
      <c r="WTI2526" s="657"/>
      <c r="WTJ2526" s="657"/>
      <c r="WTK2526" s="657"/>
      <c r="WTL2526" s="657"/>
      <c r="WTM2526" s="657"/>
      <c r="WTN2526" s="657"/>
      <c r="WTO2526" s="657"/>
      <c r="WTP2526" s="657"/>
      <c r="WTQ2526" s="657"/>
      <c r="WTR2526" s="657"/>
      <c r="WTS2526" s="657"/>
      <c r="WTT2526" s="657"/>
      <c r="WTU2526" s="657"/>
      <c r="WTV2526" s="657"/>
      <c r="WTW2526" s="657"/>
      <c r="WTX2526" s="657"/>
      <c r="WTY2526" s="657"/>
      <c r="WTZ2526" s="657"/>
      <c r="WUA2526" s="657"/>
      <c r="WUB2526" s="657"/>
      <c r="WUC2526" s="657"/>
      <c r="WUD2526" s="657"/>
      <c r="WUE2526" s="657"/>
      <c r="WUF2526" s="657"/>
      <c r="WUG2526" s="657"/>
      <c r="WUH2526" s="657"/>
      <c r="WUI2526" s="657"/>
      <c r="WUJ2526" s="657"/>
      <c r="WUK2526" s="657"/>
      <c r="WUL2526" s="657"/>
      <c r="WUM2526" s="657"/>
      <c r="WUN2526" s="657"/>
      <c r="WUO2526" s="657"/>
      <c r="WUP2526" s="657"/>
      <c r="WUQ2526" s="657"/>
      <c r="WUR2526" s="657"/>
      <c r="WUS2526" s="657"/>
      <c r="WUT2526" s="657"/>
      <c r="WUU2526" s="657"/>
      <c r="WUV2526" s="657"/>
      <c r="WUW2526" s="657"/>
      <c r="WUX2526" s="657"/>
      <c r="WUY2526" s="657"/>
      <c r="WUZ2526" s="657"/>
      <c r="WVA2526" s="657"/>
      <c r="WVB2526" s="657"/>
      <c r="WVC2526" s="657"/>
      <c r="WVD2526" s="657"/>
      <c r="WVE2526" s="657"/>
      <c r="WVF2526" s="657"/>
      <c r="WVG2526" s="657"/>
      <c r="WVH2526" s="657"/>
      <c r="WVI2526" s="657"/>
      <c r="WVJ2526" s="657"/>
      <c r="WVK2526" s="657"/>
      <c r="WVL2526" s="657"/>
      <c r="WVM2526" s="657"/>
      <c r="WVN2526" s="657"/>
      <c r="WVO2526" s="657"/>
      <c r="WVP2526" s="657"/>
      <c r="WVQ2526" s="657"/>
      <c r="WVR2526" s="657"/>
      <c r="WVS2526" s="657"/>
      <c r="WVT2526" s="657"/>
      <c r="WVU2526" s="657"/>
      <c r="WVV2526" s="657"/>
      <c r="WVW2526" s="657"/>
      <c r="WVX2526" s="657"/>
      <c r="WVY2526" s="657"/>
      <c r="WVZ2526" s="657"/>
      <c r="WWA2526" s="657"/>
      <c r="WWB2526" s="657"/>
      <c r="WWC2526" s="657"/>
      <c r="WWD2526" s="657"/>
      <c r="WWE2526" s="657"/>
      <c r="WWF2526" s="657"/>
      <c r="WWG2526" s="657"/>
      <c r="WWH2526" s="657"/>
      <c r="WWI2526" s="657"/>
      <c r="WWJ2526" s="657"/>
      <c r="WWK2526" s="657"/>
      <c r="WWL2526" s="657"/>
      <c r="WWM2526" s="657"/>
      <c r="WWN2526" s="657"/>
      <c r="WWO2526" s="657"/>
      <c r="WWP2526" s="657"/>
      <c r="WWQ2526" s="657"/>
      <c r="WWR2526" s="657"/>
      <c r="WWS2526" s="657"/>
      <c r="WWT2526" s="657"/>
      <c r="WWU2526" s="657"/>
      <c r="WWV2526" s="657"/>
      <c r="WWW2526" s="657"/>
      <c r="WWX2526" s="657"/>
      <c r="WWY2526" s="657"/>
      <c r="WWZ2526" s="657"/>
      <c r="WXA2526" s="657"/>
      <c r="WXB2526" s="657"/>
      <c r="WXC2526" s="657"/>
      <c r="WXD2526" s="657"/>
      <c r="WXE2526" s="657"/>
      <c r="WXF2526" s="657"/>
      <c r="WXG2526" s="657"/>
      <c r="WXH2526" s="657"/>
      <c r="WXI2526" s="657"/>
      <c r="WXJ2526" s="657"/>
      <c r="WXK2526" s="657"/>
      <c r="WXL2526" s="657"/>
      <c r="WXM2526" s="657"/>
      <c r="WXN2526" s="657"/>
      <c r="WXO2526" s="657"/>
      <c r="WXP2526" s="657"/>
      <c r="WXQ2526" s="657"/>
      <c r="WXR2526" s="657"/>
      <c r="WXS2526" s="657"/>
      <c r="WXT2526" s="657"/>
      <c r="WXU2526" s="657"/>
      <c r="WXV2526" s="657"/>
      <c r="WXW2526" s="657"/>
      <c r="WXX2526" s="657"/>
      <c r="WXY2526" s="657"/>
      <c r="WXZ2526" s="657"/>
      <c r="WYA2526" s="657"/>
      <c r="WYB2526" s="657"/>
      <c r="WYC2526" s="657"/>
      <c r="WYD2526" s="657"/>
      <c r="WYE2526" s="657"/>
      <c r="WYF2526" s="657"/>
      <c r="WYG2526" s="657"/>
      <c r="WYH2526" s="657"/>
      <c r="WYI2526" s="657"/>
      <c r="WYJ2526" s="657"/>
      <c r="WYK2526" s="657"/>
      <c r="WYL2526" s="657"/>
      <c r="WYM2526" s="657"/>
      <c r="WYN2526" s="657"/>
      <c r="WYO2526" s="657"/>
      <c r="WYP2526" s="657"/>
      <c r="WYQ2526" s="657"/>
      <c r="WYR2526" s="657"/>
      <c r="WYS2526" s="657"/>
      <c r="WYT2526" s="657"/>
      <c r="WYU2526" s="657"/>
      <c r="WYV2526" s="657"/>
      <c r="WYW2526" s="657"/>
      <c r="WYX2526" s="657"/>
      <c r="WYY2526" s="657"/>
      <c r="WYZ2526" s="657"/>
      <c r="WZA2526" s="657"/>
      <c r="WZB2526" s="657"/>
      <c r="WZC2526" s="657"/>
      <c r="WZD2526" s="657"/>
      <c r="WZE2526" s="657"/>
      <c r="WZF2526" s="657"/>
      <c r="WZG2526" s="657"/>
      <c r="WZH2526" s="657"/>
      <c r="WZI2526" s="657"/>
      <c r="WZJ2526" s="657"/>
      <c r="WZK2526" s="657"/>
      <c r="WZL2526" s="657"/>
      <c r="WZM2526" s="657"/>
      <c r="WZN2526" s="657"/>
      <c r="WZO2526" s="657"/>
      <c r="WZP2526" s="657"/>
      <c r="WZQ2526" s="657"/>
      <c r="WZR2526" s="657"/>
      <c r="WZS2526" s="657"/>
      <c r="WZT2526" s="657"/>
      <c r="WZU2526" s="657"/>
      <c r="WZV2526" s="657"/>
      <c r="WZW2526" s="657"/>
      <c r="WZX2526" s="657"/>
      <c r="WZY2526" s="657"/>
      <c r="WZZ2526" s="657"/>
      <c r="XAA2526" s="657"/>
      <c r="XAB2526" s="657"/>
      <c r="XAC2526" s="657"/>
      <c r="XAD2526" s="657"/>
      <c r="XAE2526" s="657"/>
      <c r="XAF2526" s="657"/>
      <c r="XAG2526" s="657"/>
      <c r="XAH2526" s="657"/>
      <c r="XAI2526" s="657"/>
      <c r="XAJ2526" s="657"/>
      <c r="XAK2526" s="657"/>
      <c r="XAL2526" s="657"/>
      <c r="XAM2526" s="657"/>
      <c r="XAN2526" s="657"/>
      <c r="XAO2526" s="657"/>
      <c r="XAP2526" s="657"/>
      <c r="XAQ2526" s="657"/>
      <c r="XAR2526" s="657"/>
      <c r="XAS2526" s="657"/>
      <c r="XAT2526" s="657"/>
      <c r="XAU2526" s="657"/>
      <c r="XAV2526" s="657"/>
      <c r="XAW2526" s="657"/>
      <c r="XAX2526" s="657"/>
      <c r="XAY2526" s="657"/>
      <c r="XAZ2526" s="657"/>
      <c r="XBA2526" s="657"/>
      <c r="XBB2526" s="657"/>
      <c r="XBC2526" s="657"/>
      <c r="XBD2526" s="657"/>
      <c r="XBE2526" s="657"/>
      <c r="XBF2526" s="657"/>
      <c r="XBG2526" s="657"/>
      <c r="XBH2526" s="657"/>
      <c r="XBI2526" s="657"/>
      <c r="XBJ2526" s="657"/>
      <c r="XBK2526" s="657"/>
      <c r="XBL2526" s="657"/>
      <c r="XBM2526" s="657"/>
      <c r="XBN2526" s="657"/>
      <c r="XBO2526" s="657"/>
      <c r="XBP2526" s="657"/>
      <c r="XBQ2526" s="657"/>
      <c r="XBR2526" s="657"/>
      <c r="XBS2526" s="657"/>
      <c r="XBT2526" s="657"/>
      <c r="XBU2526" s="657"/>
      <c r="XBV2526" s="657"/>
      <c r="XBW2526" s="657"/>
      <c r="XBX2526" s="657"/>
      <c r="XBY2526" s="657"/>
      <c r="XBZ2526" s="657"/>
      <c r="XCA2526" s="657"/>
      <c r="XCB2526" s="657"/>
      <c r="XCC2526" s="657"/>
      <c r="XCD2526" s="657"/>
      <c r="XCE2526" s="657"/>
      <c r="XCF2526" s="657"/>
      <c r="XCG2526" s="657"/>
      <c r="XCH2526" s="657"/>
      <c r="XCI2526" s="657"/>
      <c r="XCJ2526" s="657"/>
      <c r="XCK2526" s="657"/>
      <c r="XCL2526" s="657"/>
      <c r="XCM2526" s="657"/>
      <c r="XCN2526" s="657"/>
      <c r="XCO2526" s="657"/>
      <c r="XCP2526" s="657"/>
      <c r="XCQ2526" s="657"/>
      <c r="XCR2526" s="657"/>
      <c r="XCS2526" s="657"/>
      <c r="XCT2526" s="657"/>
      <c r="XCU2526" s="657"/>
      <c r="XCV2526" s="657"/>
      <c r="XCW2526" s="657"/>
      <c r="XCX2526" s="657"/>
      <c r="XCY2526" s="657"/>
      <c r="XCZ2526" s="657"/>
      <c r="XDA2526" s="657"/>
      <c r="XDB2526" s="657"/>
      <c r="XDC2526" s="657"/>
      <c r="XDD2526" s="657"/>
      <c r="XDE2526" s="657"/>
      <c r="XDF2526" s="657"/>
      <c r="XDG2526" s="657"/>
      <c r="XDH2526" s="657"/>
      <c r="XDI2526" s="657"/>
      <c r="XDJ2526" s="657"/>
      <c r="XDK2526" s="657"/>
      <c r="XDL2526" s="657"/>
      <c r="XDM2526" s="657"/>
      <c r="XDN2526" s="657"/>
      <c r="XDO2526" s="657"/>
      <c r="XDP2526" s="657"/>
      <c r="XDQ2526" s="657"/>
      <c r="XDR2526" s="657"/>
      <c r="XDS2526" s="657"/>
      <c r="XDT2526" s="657"/>
      <c r="XDU2526" s="657"/>
      <c r="XDV2526" s="657"/>
      <c r="XDW2526" s="657"/>
      <c r="XDX2526" s="657"/>
      <c r="XDY2526" s="657"/>
      <c r="XDZ2526" s="657"/>
      <c r="XEA2526" s="657"/>
      <c r="XEB2526" s="657"/>
      <c r="XEC2526" s="657"/>
      <c r="XED2526" s="657"/>
      <c r="XEE2526" s="657"/>
      <c r="XEF2526" s="657"/>
      <c r="XEG2526" s="657"/>
      <c r="XEH2526" s="657"/>
      <c r="XEI2526" s="657"/>
      <c r="XEJ2526" s="657"/>
      <c r="XEK2526" s="657"/>
      <c r="XEL2526" s="657"/>
      <c r="XEM2526" s="657"/>
      <c r="XEN2526" s="657"/>
      <c r="XEO2526" s="657"/>
      <c r="XEP2526" s="657"/>
      <c r="XEQ2526" s="657"/>
      <c r="XER2526" s="657"/>
      <c r="XES2526" s="657"/>
      <c r="XET2526" s="657"/>
      <c r="XEU2526" s="657"/>
      <c r="XEV2526" s="657"/>
      <c r="XEW2526" s="657"/>
      <c r="XEX2526" s="657"/>
      <c r="XEY2526" s="657"/>
      <c r="XEZ2526" s="657"/>
      <c r="XFA2526" s="657"/>
      <c r="XFB2526" s="657"/>
      <c r="XFC2526" s="657"/>
      <c r="XFD2526" s="657"/>
    </row>
    <row r="2527" spans="1:16384" x14ac:dyDescent="0.25">
      <c r="A2527" s="737"/>
      <c r="B2527" s="657"/>
      <c r="C2527" s="647" t="s">
        <v>7243</v>
      </c>
      <c r="D2527" s="647" t="s">
        <v>519</v>
      </c>
      <c r="E2527" s="654" t="s">
        <v>149</v>
      </c>
      <c r="F2527" s="654" t="s">
        <v>121</v>
      </c>
      <c r="G2527" s="650">
        <v>150</v>
      </c>
      <c r="H2527" s="650">
        <v>150</v>
      </c>
      <c r="I2527" s="14">
        <v>1</v>
      </c>
      <c r="J2527" s="657"/>
      <c r="K2527" s="657"/>
      <c r="L2527" s="657"/>
      <c r="M2527" s="657"/>
      <c r="N2527" s="657"/>
      <c r="O2527" s="657"/>
      <c r="P2527" s="657"/>
      <c r="Q2527" s="657"/>
      <c r="R2527" s="657"/>
      <c r="S2527" s="657"/>
      <c r="T2527" s="657"/>
      <c r="U2527" s="657"/>
      <c r="V2527" s="657"/>
      <c r="W2527" s="657"/>
      <c r="X2527" s="657"/>
      <c r="Y2527" s="657"/>
      <c r="Z2527" s="657"/>
      <c r="AA2527" s="657"/>
      <c r="AB2527" s="657"/>
      <c r="AC2527" s="657"/>
      <c r="AD2527" s="657"/>
      <c r="AE2527" s="657"/>
      <c r="AF2527" s="657"/>
      <c r="AG2527" s="657"/>
      <c r="AH2527" s="657"/>
      <c r="AI2527" s="657"/>
      <c r="AJ2527" s="657"/>
      <c r="AK2527" s="657"/>
      <c r="AL2527" s="657"/>
      <c r="AM2527" s="657"/>
      <c r="AN2527" s="657"/>
      <c r="AO2527" s="657"/>
      <c r="AP2527" s="657"/>
      <c r="AQ2527" s="657"/>
      <c r="AR2527" s="657"/>
      <c r="AS2527" s="657"/>
      <c r="AT2527" s="657"/>
      <c r="AU2527" s="657"/>
      <c r="AV2527" s="657"/>
      <c r="AW2527" s="657"/>
      <c r="AX2527" s="657"/>
      <c r="AY2527" s="657"/>
      <c r="AZ2527" s="657"/>
      <c r="BA2527" s="657"/>
      <c r="BB2527" s="657"/>
      <c r="BC2527" s="657"/>
      <c r="BD2527" s="657"/>
      <c r="BE2527" s="657"/>
      <c r="BF2527" s="657"/>
      <c r="BG2527" s="657"/>
      <c r="BH2527" s="657"/>
      <c r="BI2527" s="657"/>
      <c r="BJ2527" s="657"/>
      <c r="BK2527" s="657"/>
      <c r="BL2527" s="657"/>
      <c r="BM2527" s="657"/>
      <c r="BN2527" s="657"/>
      <c r="BO2527" s="657"/>
      <c r="BP2527" s="657"/>
      <c r="BQ2527" s="657"/>
      <c r="BR2527" s="657"/>
      <c r="BS2527" s="657"/>
      <c r="BT2527" s="657"/>
      <c r="BU2527" s="657"/>
      <c r="BV2527" s="657"/>
      <c r="BW2527" s="657"/>
      <c r="BX2527" s="657"/>
      <c r="BY2527" s="657"/>
      <c r="BZ2527" s="657"/>
      <c r="CA2527" s="657"/>
      <c r="CB2527" s="657"/>
      <c r="CC2527" s="657"/>
      <c r="CD2527" s="657"/>
      <c r="CE2527" s="657"/>
      <c r="CF2527" s="657"/>
      <c r="CG2527" s="657"/>
      <c r="CH2527" s="657"/>
      <c r="CI2527" s="657"/>
      <c r="CJ2527" s="657"/>
      <c r="CK2527" s="657"/>
      <c r="CL2527" s="657"/>
      <c r="CM2527" s="657"/>
      <c r="CN2527" s="657"/>
      <c r="CO2527" s="657"/>
      <c r="CP2527" s="657"/>
      <c r="CQ2527" s="657"/>
      <c r="CR2527" s="657"/>
      <c r="CS2527" s="657"/>
      <c r="CT2527" s="657"/>
      <c r="CU2527" s="657"/>
      <c r="CV2527" s="657"/>
      <c r="CW2527" s="657"/>
      <c r="CX2527" s="657"/>
      <c r="CY2527" s="657"/>
      <c r="CZ2527" s="657"/>
      <c r="DA2527" s="657"/>
      <c r="DB2527" s="657"/>
      <c r="DC2527" s="657"/>
      <c r="DD2527" s="657"/>
      <c r="DE2527" s="657"/>
      <c r="DF2527" s="657"/>
      <c r="DG2527" s="657"/>
      <c r="DH2527" s="657"/>
      <c r="DI2527" s="657"/>
      <c r="DJ2527" s="657"/>
      <c r="DK2527" s="657"/>
      <c r="DL2527" s="657"/>
      <c r="DM2527" s="657"/>
      <c r="DN2527" s="657"/>
      <c r="DO2527" s="657"/>
      <c r="DP2527" s="657"/>
      <c r="DQ2527" s="657"/>
      <c r="DR2527" s="657"/>
      <c r="DS2527" s="657"/>
      <c r="DT2527" s="657"/>
      <c r="DU2527" s="657"/>
      <c r="DV2527" s="657"/>
      <c r="DW2527" s="657"/>
      <c r="DX2527" s="657"/>
      <c r="DY2527" s="657"/>
      <c r="DZ2527" s="657"/>
      <c r="EA2527" s="657"/>
      <c r="EB2527" s="657"/>
      <c r="EC2527" s="657"/>
      <c r="ED2527" s="657"/>
      <c r="EE2527" s="657"/>
      <c r="EF2527" s="657"/>
      <c r="EG2527" s="657"/>
      <c r="EH2527" s="657"/>
      <c r="EI2527" s="657"/>
      <c r="EJ2527" s="657"/>
      <c r="EK2527" s="657"/>
      <c r="EL2527" s="657"/>
      <c r="EM2527" s="657"/>
      <c r="EN2527" s="657"/>
      <c r="EO2527" s="657"/>
      <c r="EP2527" s="657"/>
      <c r="EQ2527" s="657"/>
      <c r="ER2527" s="657"/>
      <c r="ES2527" s="657"/>
      <c r="ET2527" s="657"/>
      <c r="EU2527" s="657"/>
      <c r="EV2527" s="657"/>
      <c r="EW2527" s="657"/>
      <c r="EX2527" s="657"/>
      <c r="EY2527" s="657"/>
      <c r="EZ2527" s="657"/>
      <c r="FA2527" s="657"/>
      <c r="FB2527" s="657"/>
      <c r="FC2527" s="657"/>
      <c r="FD2527" s="657"/>
      <c r="FE2527" s="657"/>
      <c r="FF2527" s="657"/>
      <c r="FG2527" s="657"/>
      <c r="FH2527" s="657"/>
      <c r="FI2527" s="657"/>
      <c r="FJ2527" s="657"/>
      <c r="FK2527" s="657"/>
      <c r="FL2527" s="657"/>
      <c r="FM2527" s="657"/>
      <c r="FN2527" s="657"/>
      <c r="FO2527" s="657"/>
      <c r="FP2527" s="657"/>
      <c r="FQ2527" s="657"/>
      <c r="FR2527" s="657"/>
      <c r="FS2527" s="657"/>
      <c r="FT2527" s="657"/>
      <c r="FU2527" s="657"/>
      <c r="FV2527" s="657"/>
      <c r="FW2527" s="657"/>
      <c r="FX2527" s="657"/>
      <c r="FY2527" s="657"/>
      <c r="FZ2527" s="657"/>
      <c r="GA2527" s="657"/>
      <c r="GB2527" s="657"/>
      <c r="GC2527" s="657"/>
      <c r="GD2527" s="657"/>
      <c r="GE2527" s="657"/>
      <c r="GF2527" s="657"/>
      <c r="GG2527" s="657"/>
      <c r="GH2527" s="657"/>
      <c r="GI2527" s="657"/>
      <c r="GJ2527" s="657"/>
      <c r="GK2527" s="657"/>
      <c r="GL2527" s="657"/>
      <c r="GM2527" s="657"/>
      <c r="GN2527" s="657"/>
      <c r="GO2527" s="657"/>
      <c r="GP2527" s="657"/>
      <c r="GQ2527" s="657"/>
      <c r="GR2527" s="657"/>
      <c r="GS2527" s="657"/>
      <c r="GT2527" s="657"/>
      <c r="GU2527" s="657"/>
      <c r="GV2527" s="657"/>
      <c r="GW2527" s="657"/>
      <c r="GX2527" s="657"/>
      <c r="GY2527" s="657"/>
      <c r="GZ2527" s="657"/>
      <c r="HA2527" s="657"/>
      <c r="HB2527" s="657"/>
      <c r="HC2527" s="657"/>
      <c r="HD2527" s="657"/>
      <c r="HE2527" s="657"/>
      <c r="HF2527" s="657"/>
      <c r="HG2527" s="657"/>
      <c r="HH2527" s="657"/>
      <c r="HI2527" s="657"/>
      <c r="HJ2527" s="657"/>
      <c r="HK2527" s="657"/>
      <c r="HL2527" s="657"/>
      <c r="HM2527" s="657"/>
      <c r="HN2527" s="657"/>
      <c r="HO2527" s="657"/>
      <c r="HP2527" s="657"/>
      <c r="HQ2527" s="657"/>
      <c r="HR2527" s="657"/>
      <c r="HS2527" s="657"/>
      <c r="HT2527" s="657"/>
      <c r="HU2527" s="657"/>
      <c r="HV2527" s="657"/>
      <c r="HW2527" s="657"/>
      <c r="HX2527" s="657"/>
      <c r="HY2527" s="657"/>
      <c r="HZ2527" s="657"/>
      <c r="IA2527" s="657"/>
      <c r="IB2527" s="657"/>
      <c r="IC2527" s="657"/>
      <c r="ID2527" s="657"/>
      <c r="IE2527" s="657"/>
      <c r="IF2527" s="657"/>
      <c r="IG2527" s="657"/>
      <c r="IH2527" s="657"/>
      <c r="II2527" s="657"/>
      <c r="IJ2527" s="657"/>
      <c r="IK2527" s="657"/>
      <c r="IL2527" s="657"/>
      <c r="IM2527" s="657"/>
      <c r="IN2527" s="657"/>
      <c r="IO2527" s="657"/>
      <c r="IP2527" s="657"/>
      <c r="IQ2527" s="657"/>
      <c r="IR2527" s="657"/>
      <c r="IS2527" s="657"/>
      <c r="IT2527" s="657"/>
      <c r="IU2527" s="657"/>
      <c r="IV2527" s="657"/>
      <c r="IW2527" s="657"/>
      <c r="IX2527" s="657"/>
      <c r="IY2527" s="657"/>
      <c r="IZ2527" s="657"/>
      <c r="JA2527" s="657"/>
      <c r="JB2527" s="657"/>
      <c r="JC2527" s="657"/>
      <c r="JD2527" s="657"/>
      <c r="JE2527" s="657"/>
      <c r="JF2527" s="657"/>
      <c r="JG2527" s="657"/>
      <c r="JH2527" s="657"/>
      <c r="JI2527" s="657"/>
      <c r="JJ2527" s="657"/>
      <c r="JK2527" s="657"/>
      <c r="JL2527" s="657"/>
      <c r="JM2527" s="657"/>
      <c r="JN2527" s="657"/>
      <c r="JO2527" s="657"/>
      <c r="JP2527" s="657"/>
      <c r="JQ2527" s="657"/>
      <c r="JR2527" s="657"/>
      <c r="JS2527" s="657"/>
      <c r="JT2527" s="657"/>
      <c r="JU2527" s="657"/>
      <c r="JV2527" s="657"/>
      <c r="JW2527" s="657"/>
      <c r="JX2527" s="657"/>
      <c r="JY2527" s="657"/>
      <c r="JZ2527" s="657"/>
      <c r="KA2527" s="657"/>
      <c r="KB2527" s="657"/>
      <c r="KC2527" s="657"/>
      <c r="KD2527" s="657"/>
      <c r="KE2527" s="657"/>
      <c r="KF2527" s="657"/>
      <c r="KG2527" s="657"/>
      <c r="KH2527" s="657"/>
      <c r="KI2527" s="657"/>
      <c r="KJ2527" s="657"/>
      <c r="KK2527" s="657"/>
      <c r="KL2527" s="657"/>
      <c r="KM2527" s="657"/>
      <c r="KN2527" s="657"/>
      <c r="KO2527" s="657"/>
      <c r="KP2527" s="657"/>
      <c r="KQ2527" s="657"/>
      <c r="KR2527" s="657"/>
      <c r="KS2527" s="657"/>
      <c r="KT2527" s="657"/>
      <c r="KU2527" s="657"/>
      <c r="KV2527" s="657"/>
      <c r="KW2527" s="657"/>
      <c r="KX2527" s="657"/>
      <c r="KY2527" s="657"/>
      <c r="KZ2527" s="657"/>
      <c r="LA2527" s="657"/>
      <c r="LB2527" s="657"/>
      <c r="LC2527" s="657"/>
      <c r="LD2527" s="657"/>
      <c r="LE2527" s="657"/>
      <c r="LF2527" s="657"/>
      <c r="LG2527" s="657"/>
      <c r="LH2527" s="657"/>
      <c r="LI2527" s="657"/>
      <c r="LJ2527" s="657"/>
      <c r="LK2527" s="657"/>
      <c r="LL2527" s="657"/>
      <c r="LM2527" s="657"/>
      <c r="LN2527" s="657"/>
      <c r="LO2527" s="657"/>
      <c r="LP2527" s="657"/>
      <c r="LQ2527" s="657"/>
      <c r="LR2527" s="657"/>
      <c r="LS2527" s="657"/>
      <c r="LT2527" s="657"/>
      <c r="LU2527" s="657"/>
      <c r="LV2527" s="657"/>
      <c r="LW2527" s="657"/>
      <c r="LX2527" s="657"/>
      <c r="LY2527" s="657"/>
      <c r="LZ2527" s="657"/>
      <c r="MA2527" s="657"/>
      <c r="MB2527" s="657"/>
      <c r="MC2527" s="657"/>
      <c r="MD2527" s="657"/>
      <c r="ME2527" s="657"/>
      <c r="MF2527" s="657"/>
      <c r="MG2527" s="657"/>
      <c r="MH2527" s="657"/>
      <c r="MI2527" s="657"/>
      <c r="MJ2527" s="657"/>
      <c r="MK2527" s="657"/>
      <c r="ML2527" s="657"/>
      <c r="MM2527" s="657"/>
      <c r="MN2527" s="657"/>
      <c r="MO2527" s="657"/>
      <c r="MP2527" s="657"/>
      <c r="MQ2527" s="657"/>
      <c r="MR2527" s="657"/>
      <c r="MS2527" s="657"/>
      <c r="MT2527" s="657"/>
      <c r="MU2527" s="657"/>
      <c r="MV2527" s="657"/>
      <c r="MW2527" s="657"/>
      <c r="MX2527" s="657"/>
      <c r="MY2527" s="657"/>
      <c r="MZ2527" s="657"/>
      <c r="NA2527" s="657"/>
      <c r="NB2527" s="657"/>
      <c r="NC2527" s="657"/>
      <c r="ND2527" s="657"/>
      <c r="NE2527" s="657"/>
      <c r="NF2527" s="657"/>
      <c r="NG2527" s="657"/>
      <c r="NH2527" s="657"/>
      <c r="NI2527" s="657"/>
      <c r="NJ2527" s="657"/>
      <c r="NK2527" s="657"/>
      <c r="NL2527" s="657"/>
      <c r="NM2527" s="657"/>
      <c r="NN2527" s="657"/>
      <c r="NO2527" s="657"/>
      <c r="NP2527" s="657"/>
      <c r="NQ2527" s="657"/>
      <c r="NR2527" s="657"/>
      <c r="NS2527" s="657"/>
      <c r="NT2527" s="657"/>
      <c r="NU2527" s="657"/>
      <c r="NV2527" s="657"/>
      <c r="NW2527" s="657"/>
      <c r="NX2527" s="657"/>
      <c r="NY2527" s="657"/>
      <c r="NZ2527" s="657"/>
      <c r="OA2527" s="657"/>
      <c r="OB2527" s="657"/>
      <c r="OC2527" s="657"/>
      <c r="OD2527" s="657"/>
      <c r="OE2527" s="657"/>
      <c r="OF2527" s="657"/>
      <c r="OG2527" s="657"/>
      <c r="OH2527" s="657"/>
      <c r="OI2527" s="657"/>
      <c r="OJ2527" s="657"/>
      <c r="OK2527" s="657"/>
      <c r="OL2527" s="657"/>
      <c r="OM2527" s="657"/>
      <c r="ON2527" s="657"/>
      <c r="OO2527" s="657"/>
      <c r="OP2527" s="657"/>
      <c r="OQ2527" s="657"/>
      <c r="OR2527" s="657"/>
      <c r="OS2527" s="657"/>
      <c r="OT2527" s="657"/>
      <c r="OU2527" s="657"/>
      <c r="OV2527" s="657"/>
      <c r="OW2527" s="657"/>
      <c r="OX2527" s="657"/>
      <c r="OY2527" s="657"/>
      <c r="OZ2527" s="657"/>
      <c r="PA2527" s="657"/>
      <c r="PB2527" s="657"/>
      <c r="PC2527" s="657"/>
      <c r="PD2527" s="657"/>
      <c r="PE2527" s="657"/>
      <c r="PF2527" s="657"/>
      <c r="PG2527" s="657"/>
      <c r="PH2527" s="657"/>
      <c r="PI2527" s="657"/>
      <c r="PJ2527" s="657"/>
      <c r="PK2527" s="657"/>
      <c r="PL2527" s="657"/>
      <c r="PM2527" s="657"/>
      <c r="PN2527" s="657"/>
      <c r="PO2527" s="657"/>
      <c r="PP2527" s="657"/>
      <c r="PQ2527" s="657"/>
      <c r="PR2527" s="657"/>
      <c r="PS2527" s="657"/>
      <c r="PT2527" s="657"/>
      <c r="PU2527" s="657"/>
      <c r="PV2527" s="657"/>
      <c r="PW2527" s="657"/>
      <c r="PX2527" s="657"/>
      <c r="PY2527" s="657"/>
      <c r="PZ2527" s="657"/>
      <c r="QA2527" s="657"/>
      <c r="QB2527" s="657"/>
      <c r="QC2527" s="657"/>
      <c r="QD2527" s="657"/>
      <c r="QE2527" s="657"/>
      <c r="QF2527" s="657"/>
      <c r="QG2527" s="657"/>
      <c r="QH2527" s="657"/>
      <c r="QI2527" s="657"/>
      <c r="QJ2527" s="657"/>
      <c r="QK2527" s="657"/>
      <c r="QL2527" s="657"/>
      <c r="QM2527" s="657"/>
      <c r="QN2527" s="657"/>
      <c r="QO2527" s="657"/>
      <c r="QP2527" s="657"/>
      <c r="QQ2527" s="657"/>
      <c r="QR2527" s="657"/>
      <c r="QS2527" s="657"/>
      <c r="QT2527" s="657"/>
      <c r="QU2527" s="657"/>
      <c r="QV2527" s="657"/>
      <c r="QW2527" s="657"/>
      <c r="QX2527" s="657"/>
      <c r="QY2527" s="657"/>
      <c r="QZ2527" s="657"/>
      <c r="RA2527" s="657"/>
      <c r="RB2527" s="657"/>
      <c r="RC2527" s="657"/>
      <c r="RD2527" s="657"/>
      <c r="RE2527" s="657"/>
      <c r="RF2527" s="657"/>
      <c r="RG2527" s="657"/>
      <c r="RH2527" s="657"/>
      <c r="RI2527" s="657"/>
      <c r="RJ2527" s="657"/>
      <c r="RK2527" s="657"/>
      <c r="RL2527" s="657"/>
      <c r="RM2527" s="657"/>
      <c r="RN2527" s="657"/>
      <c r="RO2527" s="657"/>
      <c r="RP2527" s="657"/>
      <c r="RQ2527" s="657"/>
      <c r="RR2527" s="657"/>
      <c r="RS2527" s="657"/>
      <c r="RT2527" s="657"/>
      <c r="RU2527" s="657"/>
      <c r="RV2527" s="657"/>
      <c r="RW2527" s="657"/>
      <c r="RX2527" s="657"/>
      <c r="RY2527" s="657"/>
      <c r="RZ2527" s="657"/>
      <c r="SA2527" s="657"/>
      <c r="SB2527" s="657"/>
      <c r="SC2527" s="657"/>
      <c r="SD2527" s="657"/>
      <c r="SE2527" s="657"/>
      <c r="SF2527" s="657"/>
      <c r="SG2527" s="657"/>
      <c r="SH2527" s="657"/>
      <c r="SI2527" s="657"/>
      <c r="SJ2527" s="657"/>
      <c r="SK2527" s="657"/>
      <c r="SL2527" s="657"/>
      <c r="SM2527" s="657"/>
      <c r="SN2527" s="657"/>
      <c r="SO2527" s="657"/>
      <c r="SP2527" s="657"/>
      <c r="SQ2527" s="657"/>
      <c r="SR2527" s="657"/>
      <c r="SS2527" s="657"/>
      <c r="ST2527" s="657"/>
      <c r="SU2527" s="657"/>
      <c r="SV2527" s="657"/>
      <c r="SW2527" s="657"/>
      <c r="SX2527" s="657"/>
      <c r="SY2527" s="657"/>
      <c r="SZ2527" s="657"/>
      <c r="TA2527" s="657"/>
      <c r="TB2527" s="657"/>
      <c r="TC2527" s="657"/>
      <c r="TD2527" s="657"/>
      <c r="TE2527" s="657"/>
      <c r="TF2527" s="657"/>
      <c r="TG2527" s="657"/>
      <c r="TH2527" s="657"/>
      <c r="TI2527" s="657"/>
      <c r="TJ2527" s="657"/>
      <c r="TK2527" s="657"/>
      <c r="TL2527" s="657"/>
      <c r="TM2527" s="657"/>
      <c r="TN2527" s="657"/>
      <c r="TO2527" s="657"/>
      <c r="TP2527" s="657"/>
      <c r="TQ2527" s="657"/>
      <c r="TR2527" s="657"/>
      <c r="TS2527" s="657"/>
      <c r="TT2527" s="657"/>
      <c r="TU2527" s="657"/>
      <c r="TV2527" s="657"/>
      <c r="TW2527" s="657"/>
      <c r="TX2527" s="657"/>
      <c r="TY2527" s="657"/>
      <c r="TZ2527" s="657"/>
      <c r="UA2527" s="657"/>
      <c r="UB2527" s="657"/>
      <c r="UC2527" s="657"/>
      <c r="UD2527" s="657"/>
      <c r="UE2527" s="657"/>
      <c r="UF2527" s="657"/>
      <c r="UG2527" s="657"/>
      <c r="UH2527" s="657"/>
      <c r="UI2527" s="657"/>
      <c r="UJ2527" s="657"/>
      <c r="UK2527" s="657"/>
      <c r="UL2527" s="657"/>
      <c r="UM2527" s="657"/>
      <c r="UN2527" s="657"/>
      <c r="UO2527" s="657"/>
      <c r="UP2527" s="657"/>
      <c r="UQ2527" s="657"/>
      <c r="UR2527" s="657"/>
      <c r="US2527" s="657"/>
      <c r="UT2527" s="657"/>
      <c r="UU2527" s="657"/>
      <c r="UV2527" s="657"/>
      <c r="UW2527" s="657"/>
      <c r="UX2527" s="657"/>
      <c r="UY2527" s="657"/>
      <c r="UZ2527" s="657"/>
      <c r="VA2527" s="657"/>
      <c r="VB2527" s="657"/>
      <c r="VC2527" s="657"/>
      <c r="VD2527" s="657"/>
      <c r="VE2527" s="657"/>
      <c r="VF2527" s="657"/>
      <c r="VG2527" s="657"/>
      <c r="VH2527" s="657"/>
      <c r="VI2527" s="657"/>
      <c r="VJ2527" s="657"/>
      <c r="VK2527" s="657"/>
      <c r="VL2527" s="657"/>
      <c r="VM2527" s="657"/>
      <c r="VN2527" s="657"/>
      <c r="VO2527" s="657"/>
      <c r="VP2527" s="657"/>
      <c r="VQ2527" s="657"/>
      <c r="VR2527" s="657"/>
      <c r="VS2527" s="657"/>
      <c r="VT2527" s="657"/>
      <c r="VU2527" s="657"/>
      <c r="VV2527" s="657"/>
      <c r="VW2527" s="657"/>
      <c r="VX2527" s="657"/>
      <c r="VY2527" s="657"/>
      <c r="VZ2527" s="657"/>
      <c r="WA2527" s="657"/>
      <c r="WB2527" s="657"/>
      <c r="WC2527" s="657"/>
      <c r="WD2527" s="657"/>
      <c r="WE2527" s="657"/>
      <c r="WF2527" s="657"/>
      <c r="WG2527" s="657"/>
      <c r="WH2527" s="657"/>
      <c r="WI2527" s="657"/>
      <c r="WJ2527" s="657"/>
      <c r="WK2527" s="657"/>
      <c r="WL2527" s="657"/>
      <c r="WM2527" s="657"/>
      <c r="WN2527" s="657"/>
      <c r="WO2527" s="657"/>
      <c r="WP2527" s="657"/>
      <c r="WQ2527" s="657"/>
      <c r="WR2527" s="657"/>
      <c r="WS2527" s="657"/>
      <c r="WT2527" s="657"/>
      <c r="WU2527" s="657"/>
      <c r="WV2527" s="657"/>
      <c r="WW2527" s="657"/>
      <c r="WX2527" s="657"/>
      <c r="WY2527" s="657"/>
      <c r="WZ2527" s="657"/>
      <c r="XA2527" s="657"/>
      <c r="XB2527" s="657"/>
      <c r="XC2527" s="657"/>
      <c r="XD2527" s="657"/>
      <c r="XE2527" s="657"/>
      <c r="XF2527" s="657"/>
      <c r="XG2527" s="657"/>
      <c r="XH2527" s="657"/>
      <c r="XI2527" s="657"/>
      <c r="XJ2527" s="657"/>
      <c r="XK2527" s="657"/>
      <c r="XL2527" s="657"/>
      <c r="XM2527" s="657"/>
      <c r="XN2527" s="657"/>
      <c r="XO2527" s="657"/>
      <c r="XP2527" s="657"/>
      <c r="XQ2527" s="657"/>
      <c r="XR2527" s="657"/>
      <c r="XS2527" s="657"/>
      <c r="XT2527" s="657"/>
      <c r="XU2527" s="657"/>
      <c r="XV2527" s="657"/>
      <c r="XW2527" s="657"/>
      <c r="XX2527" s="657"/>
      <c r="XY2527" s="657"/>
      <c r="XZ2527" s="657"/>
      <c r="YA2527" s="657"/>
      <c r="YB2527" s="657"/>
      <c r="YC2527" s="657"/>
      <c r="YD2527" s="657"/>
      <c r="YE2527" s="657"/>
      <c r="YF2527" s="657"/>
      <c r="YG2527" s="657"/>
      <c r="YH2527" s="657"/>
      <c r="YI2527" s="657"/>
      <c r="YJ2527" s="657"/>
      <c r="YK2527" s="657"/>
      <c r="YL2527" s="657"/>
      <c r="YM2527" s="657"/>
      <c r="YN2527" s="657"/>
      <c r="YO2527" s="657"/>
      <c r="YP2527" s="657"/>
      <c r="YQ2527" s="657"/>
      <c r="YR2527" s="657"/>
      <c r="YS2527" s="657"/>
      <c r="YT2527" s="657"/>
      <c r="YU2527" s="657"/>
      <c r="YV2527" s="657"/>
      <c r="YW2527" s="657"/>
      <c r="YX2527" s="657"/>
      <c r="YY2527" s="657"/>
      <c r="YZ2527" s="657"/>
      <c r="ZA2527" s="657"/>
      <c r="ZB2527" s="657"/>
      <c r="ZC2527" s="657"/>
      <c r="ZD2527" s="657"/>
      <c r="ZE2527" s="657"/>
      <c r="ZF2527" s="657"/>
      <c r="ZG2527" s="657"/>
      <c r="ZH2527" s="657"/>
      <c r="ZI2527" s="657"/>
      <c r="ZJ2527" s="657"/>
      <c r="ZK2527" s="657"/>
      <c r="ZL2527" s="657"/>
      <c r="ZM2527" s="657"/>
      <c r="ZN2527" s="657"/>
      <c r="ZO2527" s="657"/>
      <c r="ZP2527" s="657"/>
      <c r="ZQ2527" s="657"/>
      <c r="ZR2527" s="657"/>
      <c r="ZS2527" s="657"/>
      <c r="ZT2527" s="657"/>
      <c r="ZU2527" s="657"/>
      <c r="ZV2527" s="657"/>
      <c r="ZW2527" s="657"/>
      <c r="ZX2527" s="657"/>
      <c r="ZY2527" s="657"/>
      <c r="ZZ2527" s="657"/>
      <c r="AAA2527" s="657"/>
      <c r="AAB2527" s="657"/>
      <c r="AAC2527" s="657"/>
      <c r="AAD2527" s="657"/>
      <c r="AAE2527" s="657"/>
      <c r="AAF2527" s="657"/>
      <c r="AAG2527" s="657"/>
      <c r="AAH2527" s="657"/>
      <c r="AAI2527" s="657"/>
      <c r="AAJ2527" s="657"/>
      <c r="AAK2527" s="657"/>
      <c r="AAL2527" s="657"/>
      <c r="AAM2527" s="657"/>
      <c r="AAN2527" s="657"/>
      <c r="AAO2527" s="657"/>
      <c r="AAP2527" s="657"/>
      <c r="AAQ2527" s="657"/>
      <c r="AAR2527" s="657"/>
      <c r="AAS2527" s="657"/>
      <c r="AAT2527" s="657"/>
      <c r="AAU2527" s="657"/>
      <c r="AAV2527" s="657"/>
      <c r="AAW2527" s="657"/>
      <c r="AAX2527" s="657"/>
      <c r="AAY2527" s="657"/>
      <c r="AAZ2527" s="657"/>
      <c r="ABA2527" s="657"/>
      <c r="ABB2527" s="657"/>
      <c r="ABC2527" s="657"/>
      <c r="ABD2527" s="657"/>
      <c r="ABE2527" s="657"/>
      <c r="ABF2527" s="657"/>
      <c r="ABG2527" s="657"/>
      <c r="ABH2527" s="657"/>
      <c r="ABI2527" s="657"/>
      <c r="ABJ2527" s="657"/>
      <c r="ABK2527" s="657"/>
      <c r="ABL2527" s="657"/>
      <c r="ABM2527" s="657"/>
      <c r="ABN2527" s="657"/>
      <c r="ABO2527" s="657"/>
      <c r="ABP2527" s="657"/>
      <c r="ABQ2527" s="657"/>
      <c r="ABR2527" s="657"/>
      <c r="ABS2527" s="657"/>
      <c r="ABT2527" s="657"/>
      <c r="ABU2527" s="657"/>
      <c r="ABV2527" s="657"/>
      <c r="ABW2527" s="657"/>
      <c r="ABX2527" s="657"/>
      <c r="ABY2527" s="657"/>
      <c r="ABZ2527" s="657"/>
      <c r="ACA2527" s="657"/>
      <c r="ACB2527" s="657"/>
      <c r="ACC2527" s="657"/>
      <c r="ACD2527" s="657"/>
      <c r="ACE2527" s="657"/>
      <c r="ACF2527" s="657"/>
      <c r="ACG2527" s="657"/>
      <c r="ACH2527" s="657"/>
      <c r="ACI2527" s="657"/>
      <c r="ACJ2527" s="657"/>
      <c r="ACK2527" s="657"/>
      <c r="ACL2527" s="657"/>
      <c r="ACM2527" s="657"/>
      <c r="ACN2527" s="657"/>
      <c r="ACO2527" s="657"/>
      <c r="ACP2527" s="657"/>
      <c r="ACQ2527" s="657"/>
      <c r="ACR2527" s="657"/>
      <c r="ACS2527" s="657"/>
      <c r="ACT2527" s="657"/>
      <c r="ACU2527" s="657"/>
      <c r="ACV2527" s="657"/>
      <c r="ACW2527" s="657"/>
      <c r="ACX2527" s="657"/>
      <c r="ACY2527" s="657"/>
      <c r="ACZ2527" s="657"/>
      <c r="ADA2527" s="657"/>
      <c r="ADB2527" s="657"/>
      <c r="ADC2527" s="657"/>
      <c r="ADD2527" s="657"/>
      <c r="ADE2527" s="657"/>
      <c r="ADF2527" s="657"/>
      <c r="ADG2527" s="657"/>
      <c r="ADH2527" s="657"/>
      <c r="ADI2527" s="657"/>
      <c r="ADJ2527" s="657"/>
      <c r="ADK2527" s="657"/>
      <c r="ADL2527" s="657"/>
      <c r="ADM2527" s="657"/>
      <c r="ADN2527" s="657"/>
      <c r="ADO2527" s="657"/>
      <c r="ADP2527" s="657"/>
      <c r="ADQ2527" s="657"/>
      <c r="ADR2527" s="657"/>
      <c r="ADS2527" s="657"/>
      <c r="ADT2527" s="657"/>
      <c r="ADU2527" s="657"/>
      <c r="ADV2527" s="657"/>
      <c r="ADW2527" s="657"/>
      <c r="ADX2527" s="657"/>
      <c r="ADY2527" s="657"/>
      <c r="ADZ2527" s="657"/>
      <c r="AEA2527" s="657"/>
      <c r="AEB2527" s="657"/>
      <c r="AEC2527" s="657"/>
      <c r="AED2527" s="657"/>
      <c r="AEE2527" s="657"/>
      <c r="AEF2527" s="657"/>
      <c r="AEG2527" s="657"/>
      <c r="AEH2527" s="657"/>
      <c r="AEI2527" s="657"/>
      <c r="AEJ2527" s="657"/>
      <c r="AEK2527" s="657"/>
      <c r="AEL2527" s="657"/>
      <c r="AEM2527" s="657"/>
      <c r="AEN2527" s="657"/>
      <c r="AEO2527" s="657"/>
      <c r="AEP2527" s="657"/>
      <c r="AEQ2527" s="657"/>
      <c r="AER2527" s="657"/>
      <c r="AES2527" s="657"/>
      <c r="AET2527" s="657"/>
      <c r="AEU2527" s="657"/>
      <c r="AEV2527" s="657"/>
      <c r="AEW2527" s="657"/>
      <c r="AEX2527" s="657"/>
      <c r="AEY2527" s="657"/>
      <c r="AEZ2527" s="657"/>
      <c r="AFA2527" s="657"/>
      <c r="AFB2527" s="657"/>
      <c r="AFC2527" s="657"/>
      <c r="AFD2527" s="657"/>
      <c r="AFE2527" s="657"/>
      <c r="AFF2527" s="657"/>
      <c r="AFG2527" s="657"/>
      <c r="AFH2527" s="657"/>
      <c r="AFI2527" s="657"/>
      <c r="AFJ2527" s="657"/>
      <c r="AFK2527" s="657"/>
      <c r="AFL2527" s="657"/>
      <c r="AFM2527" s="657"/>
      <c r="AFN2527" s="657"/>
      <c r="AFO2527" s="657"/>
      <c r="AFP2527" s="657"/>
      <c r="AFQ2527" s="657"/>
      <c r="AFR2527" s="657"/>
      <c r="AFS2527" s="657"/>
      <c r="AFT2527" s="657"/>
      <c r="AFU2527" s="657"/>
      <c r="AFV2527" s="657"/>
      <c r="AFW2527" s="657"/>
      <c r="AFX2527" s="657"/>
      <c r="AFY2527" s="657"/>
      <c r="AFZ2527" s="657"/>
      <c r="AGA2527" s="657"/>
      <c r="AGB2527" s="657"/>
      <c r="AGC2527" s="657"/>
      <c r="AGD2527" s="657"/>
      <c r="AGE2527" s="657"/>
      <c r="AGF2527" s="657"/>
      <c r="AGG2527" s="657"/>
      <c r="AGH2527" s="657"/>
      <c r="AGI2527" s="657"/>
      <c r="AGJ2527" s="657"/>
      <c r="AGK2527" s="657"/>
      <c r="AGL2527" s="657"/>
      <c r="AGM2527" s="657"/>
      <c r="AGN2527" s="657"/>
      <c r="AGO2527" s="657"/>
      <c r="AGP2527" s="657"/>
      <c r="AGQ2527" s="657"/>
      <c r="AGR2527" s="657"/>
      <c r="AGS2527" s="657"/>
      <c r="AGT2527" s="657"/>
      <c r="AGU2527" s="657"/>
      <c r="AGV2527" s="657"/>
      <c r="AGW2527" s="657"/>
      <c r="AGX2527" s="657"/>
      <c r="AGY2527" s="657"/>
      <c r="AGZ2527" s="657"/>
      <c r="AHA2527" s="657"/>
      <c r="AHB2527" s="657"/>
      <c r="AHC2527" s="657"/>
      <c r="AHD2527" s="657"/>
      <c r="AHE2527" s="657"/>
      <c r="AHF2527" s="657"/>
      <c r="AHG2527" s="657"/>
      <c r="AHH2527" s="657"/>
      <c r="AHI2527" s="657"/>
      <c r="AHJ2527" s="657"/>
      <c r="AHK2527" s="657"/>
      <c r="AHL2527" s="657"/>
      <c r="AHM2527" s="657"/>
      <c r="AHN2527" s="657"/>
      <c r="AHO2527" s="657"/>
      <c r="AHP2527" s="657"/>
      <c r="AHQ2527" s="657"/>
      <c r="AHR2527" s="657"/>
      <c r="AHS2527" s="657"/>
      <c r="AHT2527" s="657"/>
      <c r="AHU2527" s="657"/>
      <c r="AHV2527" s="657"/>
      <c r="AHW2527" s="657"/>
      <c r="AHX2527" s="657"/>
      <c r="AHY2527" s="657"/>
      <c r="AHZ2527" s="657"/>
      <c r="AIA2527" s="657"/>
      <c r="AIB2527" s="657"/>
      <c r="AIC2527" s="657"/>
      <c r="AID2527" s="657"/>
      <c r="AIE2527" s="657"/>
      <c r="AIF2527" s="657"/>
      <c r="AIG2527" s="657"/>
      <c r="AIH2527" s="657"/>
      <c r="AII2527" s="657"/>
      <c r="AIJ2527" s="657"/>
      <c r="AIK2527" s="657"/>
      <c r="AIL2527" s="657"/>
      <c r="AIM2527" s="657"/>
      <c r="AIN2527" s="657"/>
      <c r="AIO2527" s="657"/>
      <c r="AIP2527" s="657"/>
      <c r="AIQ2527" s="657"/>
      <c r="AIR2527" s="657"/>
      <c r="AIS2527" s="657"/>
      <c r="AIT2527" s="657"/>
      <c r="AIU2527" s="657"/>
      <c r="AIV2527" s="657"/>
      <c r="AIW2527" s="657"/>
      <c r="AIX2527" s="657"/>
      <c r="AIY2527" s="657"/>
      <c r="AIZ2527" s="657"/>
      <c r="AJA2527" s="657"/>
      <c r="AJB2527" s="657"/>
      <c r="AJC2527" s="657"/>
      <c r="AJD2527" s="657"/>
      <c r="AJE2527" s="657"/>
      <c r="AJF2527" s="657"/>
      <c r="AJG2527" s="657"/>
      <c r="AJH2527" s="657"/>
      <c r="AJI2527" s="657"/>
      <c r="AJJ2527" s="657"/>
      <c r="AJK2527" s="657"/>
      <c r="AJL2527" s="657"/>
      <c r="AJM2527" s="657"/>
      <c r="AJN2527" s="657"/>
      <c r="AJO2527" s="657"/>
      <c r="AJP2527" s="657"/>
      <c r="AJQ2527" s="657"/>
      <c r="AJR2527" s="657"/>
      <c r="AJS2527" s="657"/>
      <c r="AJT2527" s="657"/>
      <c r="AJU2527" s="657"/>
      <c r="AJV2527" s="657"/>
      <c r="AJW2527" s="657"/>
      <c r="AJX2527" s="657"/>
      <c r="AJY2527" s="657"/>
      <c r="AJZ2527" s="657"/>
      <c r="AKA2527" s="657"/>
      <c r="AKB2527" s="657"/>
      <c r="AKC2527" s="657"/>
      <c r="AKD2527" s="657"/>
      <c r="AKE2527" s="657"/>
      <c r="AKF2527" s="657"/>
      <c r="AKG2527" s="657"/>
      <c r="AKH2527" s="657"/>
      <c r="AKI2527" s="657"/>
      <c r="AKJ2527" s="657"/>
      <c r="AKK2527" s="657"/>
      <c r="AKL2527" s="657"/>
      <c r="AKM2527" s="657"/>
      <c r="AKN2527" s="657"/>
      <c r="AKO2527" s="657"/>
      <c r="AKP2527" s="657"/>
      <c r="AKQ2527" s="657"/>
      <c r="AKR2527" s="657"/>
      <c r="AKS2527" s="657"/>
      <c r="AKT2527" s="657"/>
      <c r="AKU2527" s="657"/>
      <c r="AKV2527" s="657"/>
      <c r="AKW2527" s="657"/>
      <c r="AKX2527" s="657"/>
      <c r="AKY2527" s="657"/>
      <c r="AKZ2527" s="657"/>
      <c r="ALA2527" s="657"/>
      <c r="ALB2527" s="657"/>
      <c r="ALC2527" s="657"/>
      <c r="ALD2527" s="657"/>
      <c r="ALE2527" s="657"/>
      <c r="ALF2527" s="657"/>
      <c r="ALG2527" s="657"/>
      <c r="ALH2527" s="657"/>
      <c r="ALI2527" s="657"/>
      <c r="ALJ2527" s="657"/>
      <c r="ALK2527" s="657"/>
      <c r="ALL2527" s="657"/>
      <c r="ALM2527" s="657"/>
      <c r="ALN2527" s="657"/>
      <c r="ALO2527" s="657"/>
      <c r="ALP2527" s="657"/>
      <c r="ALQ2527" s="657"/>
      <c r="ALR2527" s="657"/>
      <c r="ALS2527" s="657"/>
      <c r="ALT2527" s="657"/>
      <c r="ALU2527" s="657"/>
      <c r="ALV2527" s="657"/>
      <c r="ALW2527" s="657"/>
      <c r="ALX2527" s="657"/>
      <c r="ALY2527" s="657"/>
      <c r="ALZ2527" s="657"/>
      <c r="AMA2527" s="657"/>
      <c r="AMB2527" s="657"/>
      <c r="AMC2527" s="657"/>
      <c r="AMD2527" s="657"/>
      <c r="AME2527" s="657"/>
      <c r="AMF2527" s="657"/>
      <c r="AMG2527" s="657"/>
      <c r="AMH2527" s="657"/>
      <c r="AMI2527" s="657"/>
      <c r="AMJ2527" s="657"/>
      <c r="AMK2527" s="657"/>
      <c r="AML2527" s="657"/>
      <c r="AMM2527" s="657"/>
      <c r="AMN2527" s="657"/>
      <c r="AMO2527" s="657"/>
      <c r="AMP2527" s="657"/>
      <c r="AMQ2527" s="657"/>
      <c r="AMR2527" s="657"/>
      <c r="AMS2527" s="657"/>
      <c r="AMT2527" s="657"/>
      <c r="AMU2527" s="657"/>
      <c r="AMV2527" s="657"/>
      <c r="AMW2527" s="657"/>
      <c r="AMX2527" s="657"/>
      <c r="AMY2527" s="657"/>
      <c r="AMZ2527" s="657"/>
      <c r="ANA2527" s="657"/>
      <c r="ANB2527" s="657"/>
      <c r="ANC2527" s="657"/>
      <c r="AND2527" s="657"/>
      <c r="ANE2527" s="657"/>
      <c r="ANF2527" s="657"/>
      <c r="ANG2527" s="657"/>
      <c r="ANH2527" s="657"/>
      <c r="ANI2527" s="657"/>
      <c r="ANJ2527" s="657"/>
      <c r="ANK2527" s="657"/>
      <c r="ANL2527" s="657"/>
      <c r="ANM2527" s="657"/>
      <c r="ANN2527" s="657"/>
      <c r="ANO2527" s="657"/>
      <c r="ANP2527" s="657"/>
      <c r="ANQ2527" s="657"/>
      <c r="ANR2527" s="657"/>
      <c r="ANS2527" s="657"/>
      <c r="ANT2527" s="657"/>
      <c r="ANU2527" s="657"/>
      <c r="ANV2527" s="657"/>
      <c r="ANW2527" s="657"/>
      <c r="ANX2527" s="657"/>
      <c r="ANY2527" s="657"/>
      <c r="ANZ2527" s="657"/>
      <c r="AOA2527" s="657"/>
      <c r="AOB2527" s="657"/>
      <c r="AOC2527" s="657"/>
      <c r="AOD2527" s="657"/>
      <c r="AOE2527" s="657"/>
      <c r="AOF2527" s="657"/>
      <c r="AOG2527" s="657"/>
      <c r="AOH2527" s="657"/>
      <c r="AOI2527" s="657"/>
      <c r="AOJ2527" s="657"/>
      <c r="AOK2527" s="657"/>
      <c r="AOL2527" s="657"/>
      <c r="AOM2527" s="657"/>
      <c r="AON2527" s="657"/>
      <c r="AOO2527" s="657"/>
      <c r="AOP2527" s="657"/>
      <c r="AOQ2527" s="657"/>
      <c r="AOR2527" s="657"/>
      <c r="AOS2527" s="657"/>
      <c r="AOT2527" s="657"/>
      <c r="AOU2527" s="657"/>
      <c r="AOV2527" s="657"/>
      <c r="AOW2527" s="657"/>
      <c r="AOX2527" s="657"/>
      <c r="AOY2527" s="657"/>
      <c r="AOZ2527" s="657"/>
      <c r="APA2527" s="657"/>
      <c r="APB2527" s="657"/>
      <c r="APC2527" s="657"/>
      <c r="APD2527" s="657"/>
      <c r="APE2527" s="657"/>
      <c r="APF2527" s="657"/>
      <c r="APG2527" s="657"/>
      <c r="APH2527" s="657"/>
      <c r="API2527" s="657"/>
      <c r="APJ2527" s="657"/>
      <c r="APK2527" s="657"/>
      <c r="APL2527" s="657"/>
      <c r="APM2527" s="657"/>
      <c r="APN2527" s="657"/>
      <c r="APO2527" s="657"/>
      <c r="APP2527" s="657"/>
      <c r="APQ2527" s="657"/>
      <c r="APR2527" s="657"/>
      <c r="APS2527" s="657"/>
      <c r="APT2527" s="657"/>
      <c r="APU2527" s="657"/>
      <c r="APV2527" s="657"/>
      <c r="APW2527" s="657"/>
      <c r="APX2527" s="657"/>
      <c r="APY2527" s="657"/>
      <c r="APZ2527" s="657"/>
      <c r="AQA2527" s="657"/>
      <c r="AQB2527" s="657"/>
      <c r="AQC2527" s="657"/>
      <c r="AQD2527" s="657"/>
      <c r="AQE2527" s="657"/>
      <c r="AQF2527" s="657"/>
      <c r="AQG2527" s="657"/>
      <c r="AQH2527" s="657"/>
      <c r="AQI2527" s="657"/>
      <c r="AQJ2527" s="657"/>
      <c r="AQK2527" s="657"/>
      <c r="AQL2527" s="657"/>
      <c r="AQM2527" s="657"/>
      <c r="AQN2527" s="657"/>
      <c r="AQO2527" s="657"/>
      <c r="AQP2527" s="657"/>
      <c r="AQQ2527" s="657"/>
      <c r="AQR2527" s="657"/>
      <c r="AQS2527" s="657"/>
      <c r="AQT2527" s="657"/>
      <c r="AQU2527" s="657"/>
      <c r="AQV2527" s="657"/>
      <c r="AQW2527" s="657"/>
      <c r="AQX2527" s="657"/>
      <c r="AQY2527" s="657"/>
      <c r="AQZ2527" s="657"/>
      <c r="ARA2527" s="657"/>
      <c r="ARB2527" s="657"/>
      <c r="ARC2527" s="657"/>
      <c r="ARD2527" s="657"/>
      <c r="ARE2527" s="657"/>
      <c r="ARF2527" s="657"/>
      <c r="ARG2527" s="657"/>
      <c r="ARH2527" s="657"/>
      <c r="ARI2527" s="657"/>
      <c r="ARJ2527" s="657"/>
      <c r="ARK2527" s="657"/>
      <c r="ARL2527" s="657"/>
      <c r="ARM2527" s="657"/>
      <c r="ARN2527" s="657"/>
      <c r="ARO2527" s="657"/>
      <c r="ARP2527" s="657"/>
      <c r="ARQ2527" s="657"/>
      <c r="ARR2527" s="657"/>
      <c r="ARS2527" s="657"/>
      <c r="ART2527" s="657"/>
      <c r="ARU2527" s="657"/>
      <c r="ARV2527" s="657"/>
      <c r="ARW2527" s="657"/>
      <c r="ARX2527" s="657"/>
      <c r="ARY2527" s="657"/>
      <c r="ARZ2527" s="657"/>
      <c r="ASA2527" s="657"/>
      <c r="ASB2527" s="657"/>
      <c r="ASC2527" s="657"/>
      <c r="ASD2527" s="657"/>
      <c r="ASE2527" s="657"/>
      <c r="ASF2527" s="657"/>
      <c r="ASG2527" s="657"/>
      <c r="ASH2527" s="657"/>
      <c r="ASI2527" s="657"/>
      <c r="ASJ2527" s="657"/>
      <c r="ASK2527" s="657"/>
      <c r="ASL2527" s="657"/>
      <c r="ASM2527" s="657"/>
      <c r="ASN2527" s="657"/>
      <c r="ASO2527" s="657"/>
      <c r="ASP2527" s="657"/>
      <c r="ASQ2527" s="657"/>
      <c r="ASR2527" s="657"/>
      <c r="ASS2527" s="657"/>
      <c r="AST2527" s="657"/>
      <c r="ASU2527" s="657"/>
      <c r="ASV2527" s="657"/>
      <c r="ASW2527" s="657"/>
      <c r="ASX2527" s="657"/>
      <c r="ASY2527" s="657"/>
      <c r="ASZ2527" s="657"/>
      <c r="ATA2527" s="657"/>
      <c r="ATB2527" s="657"/>
      <c r="ATC2527" s="657"/>
      <c r="ATD2527" s="657"/>
      <c r="ATE2527" s="657"/>
      <c r="ATF2527" s="657"/>
      <c r="ATG2527" s="657"/>
      <c r="ATH2527" s="657"/>
      <c r="ATI2527" s="657"/>
      <c r="ATJ2527" s="657"/>
      <c r="ATK2527" s="657"/>
      <c r="ATL2527" s="657"/>
      <c r="ATM2527" s="657"/>
      <c r="ATN2527" s="657"/>
      <c r="ATO2527" s="657"/>
      <c r="ATP2527" s="657"/>
      <c r="ATQ2527" s="657"/>
      <c r="ATR2527" s="657"/>
      <c r="ATS2527" s="657"/>
      <c r="ATT2527" s="657"/>
      <c r="ATU2527" s="657"/>
      <c r="ATV2527" s="657"/>
      <c r="ATW2527" s="657"/>
      <c r="ATX2527" s="657"/>
      <c r="ATY2527" s="657"/>
      <c r="ATZ2527" s="657"/>
      <c r="AUA2527" s="657"/>
      <c r="AUB2527" s="657"/>
      <c r="AUC2527" s="657"/>
      <c r="AUD2527" s="657"/>
      <c r="AUE2527" s="657"/>
      <c r="AUF2527" s="657"/>
      <c r="AUG2527" s="657"/>
      <c r="AUH2527" s="657"/>
      <c r="AUI2527" s="657"/>
      <c r="AUJ2527" s="657"/>
      <c r="AUK2527" s="657"/>
      <c r="AUL2527" s="657"/>
      <c r="AUM2527" s="657"/>
      <c r="AUN2527" s="657"/>
      <c r="AUO2527" s="657"/>
      <c r="AUP2527" s="657"/>
      <c r="AUQ2527" s="657"/>
      <c r="AUR2527" s="657"/>
      <c r="AUS2527" s="657"/>
      <c r="AUT2527" s="657"/>
      <c r="AUU2527" s="657"/>
      <c r="AUV2527" s="657"/>
      <c r="AUW2527" s="657"/>
      <c r="AUX2527" s="657"/>
      <c r="AUY2527" s="657"/>
      <c r="AUZ2527" s="657"/>
      <c r="AVA2527" s="657"/>
      <c r="AVB2527" s="657"/>
      <c r="AVC2527" s="657"/>
      <c r="AVD2527" s="657"/>
      <c r="AVE2527" s="657"/>
      <c r="AVF2527" s="657"/>
      <c r="AVG2527" s="657"/>
      <c r="AVH2527" s="657"/>
      <c r="AVI2527" s="657"/>
      <c r="AVJ2527" s="657"/>
      <c r="AVK2527" s="657"/>
      <c r="AVL2527" s="657"/>
      <c r="AVM2527" s="657"/>
      <c r="AVN2527" s="657"/>
      <c r="AVO2527" s="657"/>
      <c r="AVP2527" s="657"/>
      <c r="AVQ2527" s="657"/>
      <c r="AVR2527" s="657"/>
      <c r="AVS2527" s="657"/>
      <c r="AVT2527" s="657"/>
      <c r="AVU2527" s="657"/>
      <c r="AVV2527" s="657"/>
      <c r="AVW2527" s="657"/>
      <c r="AVX2527" s="657"/>
      <c r="AVY2527" s="657"/>
      <c r="AVZ2527" s="657"/>
      <c r="AWA2527" s="657"/>
      <c r="AWB2527" s="657"/>
      <c r="AWC2527" s="657"/>
      <c r="AWD2527" s="657"/>
      <c r="AWE2527" s="657"/>
      <c r="AWF2527" s="657"/>
      <c r="AWG2527" s="657"/>
      <c r="AWH2527" s="657"/>
      <c r="AWI2527" s="657"/>
      <c r="AWJ2527" s="657"/>
      <c r="AWK2527" s="657"/>
      <c r="AWL2527" s="657"/>
      <c r="AWM2527" s="657"/>
      <c r="AWN2527" s="657"/>
      <c r="AWO2527" s="657"/>
      <c r="AWP2527" s="657"/>
      <c r="AWQ2527" s="657"/>
      <c r="AWR2527" s="657"/>
      <c r="AWS2527" s="657"/>
      <c r="AWT2527" s="657"/>
      <c r="AWU2527" s="657"/>
      <c r="AWV2527" s="657"/>
      <c r="AWW2527" s="657"/>
      <c r="AWX2527" s="657"/>
      <c r="AWY2527" s="657"/>
      <c r="AWZ2527" s="657"/>
      <c r="AXA2527" s="657"/>
      <c r="AXB2527" s="657"/>
      <c r="AXC2527" s="657"/>
      <c r="AXD2527" s="657"/>
      <c r="AXE2527" s="657"/>
      <c r="AXF2527" s="657"/>
      <c r="AXG2527" s="657"/>
      <c r="AXH2527" s="657"/>
      <c r="AXI2527" s="657"/>
      <c r="AXJ2527" s="657"/>
      <c r="AXK2527" s="657"/>
      <c r="AXL2527" s="657"/>
      <c r="AXM2527" s="657"/>
      <c r="AXN2527" s="657"/>
      <c r="AXO2527" s="657"/>
      <c r="AXP2527" s="657"/>
      <c r="AXQ2527" s="657"/>
      <c r="AXR2527" s="657"/>
      <c r="AXS2527" s="657"/>
      <c r="AXT2527" s="657"/>
      <c r="AXU2527" s="657"/>
      <c r="AXV2527" s="657"/>
      <c r="AXW2527" s="657"/>
      <c r="AXX2527" s="657"/>
      <c r="AXY2527" s="657"/>
      <c r="AXZ2527" s="657"/>
      <c r="AYA2527" s="657"/>
      <c r="AYB2527" s="657"/>
      <c r="AYC2527" s="657"/>
      <c r="AYD2527" s="657"/>
      <c r="AYE2527" s="657"/>
      <c r="AYF2527" s="657"/>
      <c r="AYG2527" s="657"/>
      <c r="AYH2527" s="657"/>
      <c r="AYI2527" s="657"/>
      <c r="AYJ2527" s="657"/>
      <c r="AYK2527" s="657"/>
      <c r="AYL2527" s="657"/>
      <c r="AYM2527" s="657"/>
      <c r="AYN2527" s="657"/>
      <c r="AYO2527" s="657"/>
      <c r="AYP2527" s="657"/>
      <c r="AYQ2527" s="657"/>
      <c r="AYR2527" s="657"/>
      <c r="AYS2527" s="657"/>
      <c r="AYT2527" s="657"/>
      <c r="AYU2527" s="657"/>
      <c r="AYV2527" s="657"/>
      <c r="AYW2527" s="657"/>
      <c r="AYX2527" s="657"/>
      <c r="AYY2527" s="657"/>
      <c r="AYZ2527" s="657"/>
      <c r="AZA2527" s="657"/>
      <c r="AZB2527" s="657"/>
      <c r="AZC2527" s="657"/>
      <c r="AZD2527" s="657"/>
      <c r="AZE2527" s="657"/>
      <c r="AZF2527" s="657"/>
      <c r="AZG2527" s="657"/>
      <c r="AZH2527" s="657"/>
      <c r="AZI2527" s="657"/>
      <c r="AZJ2527" s="657"/>
      <c r="AZK2527" s="657"/>
      <c r="AZL2527" s="657"/>
      <c r="AZM2527" s="657"/>
      <c r="AZN2527" s="657"/>
      <c r="AZO2527" s="657"/>
      <c r="AZP2527" s="657"/>
      <c r="AZQ2527" s="657"/>
      <c r="AZR2527" s="657"/>
      <c r="AZS2527" s="657"/>
      <c r="AZT2527" s="657"/>
      <c r="AZU2527" s="657"/>
      <c r="AZV2527" s="657"/>
      <c r="AZW2527" s="657"/>
      <c r="AZX2527" s="657"/>
      <c r="AZY2527" s="657"/>
      <c r="AZZ2527" s="657"/>
      <c r="BAA2527" s="657"/>
      <c r="BAB2527" s="657"/>
      <c r="BAC2527" s="657"/>
      <c r="BAD2527" s="657"/>
      <c r="BAE2527" s="657"/>
      <c r="BAF2527" s="657"/>
      <c r="BAG2527" s="657"/>
      <c r="BAH2527" s="657"/>
      <c r="BAI2527" s="657"/>
      <c r="BAJ2527" s="657"/>
      <c r="BAK2527" s="657"/>
      <c r="BAL2527" s="657"/>
      <c r="BAM2527" s="657"/>
      <c r="BAN2527" s="657"/>
      <c r="BAO2527" s="657"/>
      <c r="BAP2527" s="657"/>
      <c r="BAQ2527" s="657"/>
      <c r="BAR2527" s="657"/>
      <c r="BAS2527" s="657"/>
      <c r="BAT2527" s="657"/>
      <c r="BAU2527" s="657"/>
      <c r="BAV2527" s="657"/>
      <c r="BAW2527" s="657"/>
      <c r="BAX2527" s="657"/>
      <c r="BAY2527" s="657"/>
      <c r="BAZ2527" s="657"/>
      <c r="BBA2527" s="657"/>
      <c r="BBB2527" s="657"/>
      <c r="BBC2527" s="657"/>
      <c r="BBD2527" s="657"/>
      <c r="BBE2527" s="657"/>
      <c r="BBF2527" s="657"/>
      <c r="BBG2527" s="657"/>
      <c r="BBH2527" s="657"/>
      <c r="BBI2527" s="657"/>
      <c r="BBJ2527" s="657"/>
      <c r="BBK2527" s="657"/>
      <c r="BBL2527" s="657"/>
      <c r="BBM2527" s="657"/>
      <c r="BBN2527" s="657"/>
      <c r="BBO2527" s="657"/>
      <c r="BBP2527" s="657"/>
      <c r="BBQ2527" s="657"/>
      <c r="BBR2527" s="657"/>
      <c r="BBS2527" s="657"/>
      <c r="BBT2527" s="657"/>
      <c r="BBU2527" s="657"/>
      <c r="BBV2527" s="657"/>
      <c r="BBW2527" s="657"/>
      <c r="BBX2527" s="657"/>
      <c r="BBY2527" s="657"/>
      <c r="BBZ2527" s="657"/>
      <c r="BCA2527" s="657"/>
      <c r="BCB2527" s="657"/>
      <c r="BCC2527" s="657"/>
      <c r="BCD2527" s="657"/>
      <c r="BCE2527" s="657"/>
      <c r="BCF2527" s="657"/>
      <c r="BCG2527" s="657"/>
      <c r="BCH2527" s="657"/>
      <c r="BCI2527" s="657"/>
      <c r="BCJ2527" s="657"/>
      <c r="BCK2527" s="657"/>
      <c r="BCL2527" s="657"/>
      <c r="BCM2527" s="657"/>
      <c r="BCN2527" s="657"/>
      <c r="BCO2527" s="657"/>
      <c r="BCP2527" s="657"/>
      <c r="BCQ2527" s="657"/>
      <c r="BCR2527" s="657"/>
      <c r="BCS2527" s="657"/>
      <c r="BCT2527" s="657"/>
      <c r="BCU2527" s="657"/>
      <c r="BCV2527" s="657"/>
      <c r="BCW2527" s="657"/>
      <c r="BCX2527" s="657"/>
      <c r="BCY2527" s="657"/>
      <c r="BCZ2527" s="657"/>
      <c r="BDA2527" s="657"/>
      <c r="BDB2527" s="657"/>
      <c r="BDC2527" s="657"/>
      <c r="BDD2527" s="657"/>
      <c r="BDE2527" s="657"/>
      <c r="BDF2527" s="657"/>
      <c r="BDG2527" s="657"/>
      <c r="BDH2527" s="657"/>
      <c r="BDI2527" s="657"/>
      <c r="BDJ2527" s="657"/>
      <c r="BDK2527" s="657"/>
      <c r="BDL2527" s="657"/>
      <c r="BDM2527" s="657"/>
      <c r="BDN2527" s="657"/>
      <c r="BDO2527" s="657"/>
      <c r="BDP2527" s="657"/>
      <c r="BDQ2527" s="657"/>
      <c r="BDR2527" s="657"/>
      <c r="BDS2527" s="657"/>
      <c r="BDT2527" s="657"/>
      <c r="BDU2527" s="657"/>
      <c r="BDV2527" s="657"/>
      <c r="BDW2527" s="657"/>
      <c r="BDX2527" s="657"/>
      <c r="BDY2527" s="657"/>
      <c r="BDZ2527" s="657"/>
      <c r="BEA2527" s="657"/>
      <c r="BEB2527" s="657"/>
      <c r="BEC2527" s="657"/>
      <c r="BED2527" s="657"/>
      <c r="BEE2527" s="657"/>
      <c r="BEF2527" s="657"/>
      <c r="BEG2527" s="657"/>
      <c r="BEH2527" s="657"/>
      <c r="BEI2527" s="657"/>
      <c r="BEJ2527" s="657"/>
      <c r="BEK2527" s="657"/>
      <c r="BEL2527" s="657"/>
      <c r="BEM2527" s="657"/>
      <c r="BEN2527" s="657"/>
      <c r="BEO2527" s="657"/>
      <c r="BEP2527" s="657"/>
      <c r="BEQ2527" s="657"/>
      <c r="BER2527" s="657"/>
      <c r="BES2527" s="657"/>
      <c r="BET2527" s="657"/>
      <c r="BEU2527" s="657"/>
      <c r="BEV2527" s="657"/>
      <c r="BEW2527" s="657"/>
      <c r="BEX2527" s="657"/>
      <c r="BEY2527" s="657"/>
      <c r="BEZ2527" s="657"/>
      <c r="BFA2527" s="657"/>
      <c r="BFB2527" s="657"/>
      <c r="BFC2527" s="657"/>
      <c r="BFD2527" s="657"/>
      <c r="BFE2527" s="657"/>
      <c r="BFF2527" s="657"/>
      <c r="BFG2527" s="657"/>
      <c r="BFH2527" s="657"/>
      <c r="BFI2527" s="657"/>
      <c r="BFJ2527" s="657"/>
      <c r="BFK2527" s="657"/>
      <c r="BFL2527" s="657"/>
      <c r="BFM2527" s="657"/>
      <c r="BFN2527" s="657"/>
      <c r="BFO2527" s="657"/>
      <c r="BFP2527" s="657"/>
      <c r="BFQ2527" s="657"/>
      <c r="BFR2527" s="657"/>
      <c r="BFS2527" s="657"/>
      <c r="BFT2527" s="657"/>
      <c r="BFU2527" s="657"/>
      <c r="BFV2527" s="657"/>
      <c r="BFW2527" s="657"/>
      <c r="BFX2527" s="657"/>
      <c r="BFY2527" s="657"/>
      <c r="BFZ2527" s="657"/>
      <c r="BGA2527" s="657"/>
      <c r="BGB2527" s="657"/>
      <c r="BGC2527" s="657"/>
      <c r="BGD2527" s="657"/>
      <c r="BGE2527" s="657"/>
      <c r="BGF2527" s="657"/>
      <c r="BGG2527" s="657"/>
      <c r="BGH2527" s="657"/>
      <c r="BGI2527" s="657"/>
      <c r="BGJ2527" s="657"/>
      <c r="BGK2527" s="657"/>
      <c r="BGL2527" s="657"/>
      <c r="BGM2527" s="657"/>
      <c r="BGN2527" s="657"/>
      <c r="BGO2527" s="657"/>
      <c r="BGP2527" s="657"/>
      <c r="BGQ2527" s="657"/>
      <c r="BGR2527" s="657"/>
      <c r="BGS2527" s="657"/>
      <c r="BGT2527" s="657"/>
      <c r="BGU2527" s="657"/>
      <c r="BGV2527" s="657"/>
      <c r="BGW2527" s="657"/>
      <c r="BGX2527" s="657"/>
      <c r="BGY2527" s="657"/>
      <c r="BGZ2527" s="657"/>
      <c r="BHA2527" s="657"/>
      <c r="BHB2527" s="657"/>
      <c r="BHC2527" s="657"/>
      <c r="BHD2527" s="657"/>
      <c r="BHE2527" s="657"/>
      <c r="BHF2527" s="657"/>
      <c r="BHG2527" s="657"/>
      <c r="BHH2527" s="657"/>
      <c r="BHI2527" s="657"/>
      <c r="BHJ2527" s="657"/>
      <c r="BHK2527" s="657"/>
      <c r="BHL2527" s="657"/>
      <c r="BHM2527" s="657"/>
      <c r="BHN2527" s="657"/>
      <c r="BHO2527" s="657"/>
      <c r="BHP2527" s="657"/>
      <c r="BHQ2527" s="657"/>
      <c r="BHR2527" s="657"/>
      <c r="BHS2527" s="657"/>
      <c r="BHT2527" s="657"/>
      <c r="BHU2527" s="657"/>
      <c r="BHV2527" s="657"/>
      <c r="BHW2527" s="657"/>
      <c r="BHX2527" s="657"/>
      <c r="BHY2527" s="657"/>
      <c r="BHZ2527" s="657"/>
      <c r="BIA2527" s="657"/>
      <c r="BIB2527" s="657"/>
      <c r="BIC2527" s="657"/>
      <c r="BID2527" s="657"/>
      <c r="BIE2527" s="657"/>
      <c r="BIF2527" s="657"/>
      <c r="BIG2527" s="657"/>
      <c r="BIH2527" s="657"/>
      <c r="BII2527" s="657"/>
      <c r="BIJ2527" s="657"/>
      <c r="BIK2527" s="657"/>
      <c r="BIL2527" s="657"/>
      <c r="BIM2527" s="657"/>
      <c r="BIN2527" s="657"/>
      <c r="BIO2527" s="657"/>
      <c r="BIP2527" s="657"/>
      <c r="BIQ2527" s="657"/>
      <c r="BIR2527" s="657"/>
      <c r="BIS2527" s="657"/>
      <c r="BIT2527" s="657"/>
      <c r="BIU2527" s="657"/>
      <c r="BIV2527" s="657"/>
      <c r="BIW2527" s="657"/>
      <c r="BIX2527" s="657"/>
      <c r="BIY2527" s="657"/>
      <c r="BIZ2527" s="657"/>
      <c r="BJA2527" s="657"/>
      <c r="BJB2527" s="657"/>
      <c r="BJC2527" s="657"/>
      <c r="BJD2527" s="657"/>
      <c r="BJE2527" s="657"/>
      <c r="BJF2527" s="657"/>
      <c r="BJG2527" s="657"/>
      <c r="BJH2527" s="657"/>
      <c r="BJI2527" s="657"/>
      <c r="BJJ2527" s="657"/>
      <c r="BJK2527" s="657"/>
      <c r="BJL2527" s="657"/>
      <c r="BJM2527" s="657"/>
      <c r="BJN2527" s="657"/>
      <c r="BJO2527" s="657"/>
      <c r="BJP2527" s="657"/>
      <c r="BJQ2527" s="657"/>
      <c r="BJR2527" s="657"/>
      <c r="BJS2527" s="657"/>
      <c r="BJT2527" s="657"/>
      <c r="BJU2527" s="657"/>
      <c r="BJV2527" s="657"/>
      <c r="BJW2527" s="657"/>
      <c r="BJX2527" s="657"/>
      <c r="BJY2527" s="657"/>
      <c r="BJZ2527" s="657"/>
      <c r="BKA2527" s="657"/>
      <c r="BKB2527" s="657"/>
      <c r="BKC2527" s="657"/>
      <c r="BKD2527" s="657"/>
      <c r="BKE2527" s="657"/>
      <c r="BKF2527" s="657"/>
      <c r="BKG2527" s="657"/>
      <c r="BKH2527" s="657"/>
      <c r="BKI2527" s="657"/>
      <c r="BKJ2527" s="657"/>
      <c r="BKK2527" s="657"/>
      <c r="BKL2527" s="657"/>
      <c r="BKM2527" s="657"/>
      <c r="BKN2527" s="657"/>
      <c r="BKO2527" s="657"/>
      <c r="BKP2527" s="657"/>
      <c r="BKQ2527" s="657"/>
      <c r="BKR2527" s="657"/>
      <c r="BKS2527" s="657"/>
      <c r="BKT2527" s="657"/>
      <c r="BKU2527" s="657"/>
      <c r="BKV2527" s="657"/>
      <c r="BKW2527" s="657"/>
      <c r="BKX2527" s="657"/>
      <c r="BKY2527" s="657"/>
      <c r="BKZ2527" s="657"/>
      <c r="BLA2527" s="657"/>
      <c r="BLB2527" s="657"/>
      <c r="BLC2527" s="657"/>
      <c r="BLD2527" s="657"/>
      <c r="BLE2527" s="657"/>
      <c r="BLF2527" s="657"/>
      <c r="BLG2527" s="657"/>
      <c r="BLH2527" s="657"/>
      <c r="BLI2527" s="657"/>
      <c r="BLJ2527" s="657"/>
      <c r="BLK2527" s="657"/>
      <c r="BLL2527" s="657"/>
      <c r="BLM2527" s="657"/>
      <c r="BLN2527" s="657"/>
      <c r="BLO2527" s="657"/>
      <c r="BLP2527" s="657"/>
      <c r="BLQ2527" s="657"/>
      <c r="BLR2527" s="657"/>
      <c r="BLS2527" s="657"/>
      <c r="BLT2527" s="657"/>
      <c r="BLU2527" s="657"/>
      <c r="BLV2527" s="657"/>
      <c r="BLW2527" s="657"/>
      <c r="BLX2527" s="657"/>
      <c r="BLY2527" s="657"/>
      <c r="BLZ2527" s="657"/>
      <c r="BMA2527" s="657"/>
      <c r="BMB2527" s="657"/>
      <c r="BMC2527" s="657"/>
      <c r="BMD2527" s="657"/>
      <c r="BME2527" s="657"/>
      <c r="BMF2527" s="657"/>
      <c r="BMG2527" s="657"/>
      <c r="BMH2527" s="657"/>
      <c r="BMI2527" s="657"/>
      <c r="BMJ2527" s="657"/>
      <c r="BMK2527" s="657"/>
      <c r="BML2527" s="657"/>
      <c r="BMM2527" s="657"/>
      <c r="BMN2527" s="657"/>
      <c r="BMO2527" s="657"/>
      <c r="BMP2527" s="657"/>
      <c r="BMQ2527" s="657"/>
      <c r="BMR2527" s="657"/>
      <c r="BMS2527" s="657"/>
      <c r="BMT2527" s="657"/>
      <c r="BMU2527" s="657"/>
      <c r="BMV2527" s="657"/>
      <c r="BMW2527" s="657"/>
      <c r="BMX2527" s="657"/>
      <c r="BMY2527" s="657"/>
      <c r="BMZ2527" s="657"/>
      <c r="BNA2527" s="657"/>
      <c r="BNB2527" s="657"/>
      <c r="BNC2527" s="657"/>
      <c r="BND2527" s="657"/>
      <c r="BNE2527" s="657"/>
      <c r="BNF2527" s="657"/>
      <c r="BNG2527" s="657"/>
      <c r="BNH2527" s="657"/>
      <c r="BNI2527" s="657"/>
      <c r="BNJ2527" s="657"/>
      <c r="BNK2527" s="657"/>
      <c r="BNL2527" s="657"/>
      <c r="BNM2527" s="657"/>
      <c r="BNN2527" s="657"/>
      <c r="BNO2527" s="657"/>
      <c r="BNP2527" s="657"/>
      <c r="BNQ2527" s="657"/>
      <c r="BNR2527" s="657"/>
      <c r="BNS2527" s="657"/>
      <c r="BNT2527" s="657"/>
      <c r="BNU2527" s="657"/>
      <c r="BNV2527" s="657"/>
      <c r="BNW2527" s="657"/>
      <c r="BNX2527" s="657"/>
      <c r="BNY2527" s="657"/>
      <c r="BNZ2527" s="657"/>
      <c r="BOA2527" s="657"/>
      <c r="BOB2527" s="657"/>
      <c r="BOC2527" s="657"/>
      <c r="BOD2527" s="657"/>
      <c r="BOE2527" s="657"/>
      <c r="BOF2527" s="657"/>
      <c r="BOG2527" s="657"/>
      <c r="BOH2527" s="657"/>
      <c r="BOI2527" s="657"/>
      <c r="BOJ2527" s="657"/>
      <c r="BOK2527" s="657"/>
      <c r="BOL2527" s="657"/>
      <c r="BOM2527" s="657"/>
      <c r="BON2527" s="657"/>
      <c r="BOO2527" s="657"/>
      <c r="BOP2527" s="657"/>
      <c r="BOQ2527" s="657"/>
      <c r="BOR2527" s="657"/>
      <c r="BOS2527" s="657"/>
      <c r="BOT2527" s="657"/>
      <c r="BOU2527" s="657"/>
      <c r="BOV2527" s="657"/>
      <c r="BOW2527" s="657"/>
      <c r="BOX2527" s="657"/>
      <c r="BOY2527" s="657"/>
      <c r="BOZ2527" s="657"/>
      <c r="BPA2527" s="657"/>
      <c r="BPB2527" s="657"/>
      <c r="BPC2527" s="657"/>
      <c r="BPD2527" s="657"/>
      <c r="BPE2527" s="657"/>
      <c r="BPF2527" s="657"/>
      <c r="BPG2527" s="657"/>
      <c r="BPH2527" s="657"/>
      <c r="BPI2527" s="657"/>
      <c r="BPJ2527" s="657"/>
      <c r="BPK2527" s="657"/>
      <c r="BPL2527" s="657"/>
      <c r="BPM2527" s="657"/>
      <c r="BPN2527" s="657"/>
      <c r="BPO2527" s="657"/>
      <c r="BPP2527" s="657"/>
      <c r="BPQ2527" s="657"/>
      <c r="BPR2527" s="657"/>
      <c r="BPS2527" s="657"/>
      <c r="BPT2527" s="657"/>
      <c r="BPU2527" s="657"/>
      <c r="BPV2527" s="657"/>
      <c r="BPW2527" s="657"/>
      <c r="BPX2527" s="657"/>
      <c r="BPY2527" s="657"/>
      <c r="BPZ2527" s="657"/>
      <c r="BQA2527" s="657"/>
      <c r="BQB2527" s="657"/>
      <c r="BQC2527" s="657"/>
      <c r="BQD2527" s="657"/>
      <c r="BQE2527" s="657"/>
      <c r="BQF2527" s="657"/>
      <c r="BQG2527" s="657"/>
      <c r="BQH2527" s="657"/>
      <c r="BQI2527" s="657"/>
      <c r="BQJ2527" s="657"/>
      <c r="BQK2527" s="657"/>
      <c r="BQL2527" s="657"/>
      <c r="BQM2527" s="657"/>
      <c r="BQN2527" s="657"/>
      <c r="BQO2527" s="657"/>
      <c r="BQP2527" s="657"/>
      <c r="BQQ2527" s="657"/>
      <c r="BQR2527" s="657"/>
      <c r="BQS2527" s="657"/>
      <c r="BQT2527" s="657"/>
      <c r="BQU2527" s="657"/>
      <c r="BQV2527" s="657"/>
      <c r="BQW2527" s="657"/>
      <c r="BQX2527" s="657"/>
      <c r="BQY2527" s="657"/>
      <c r="BQZ2527" s="657"/>
      <c r="BRA2527" s="657"/>
      <c r="BRB2527" s="657"/>
      <c r="BRC2527" s="657"/>
      <c r="BRD2527" s="657"/>
      <c r="BRE2527" s="657"/>
      <c r="BRF2527" s="657"/>
      <c r="BRG2527" s="657"/>
      <c r="BRH2527" s="657"/>
      <c r="BRI2527" s="657"/>
      <c r="BRJ2527" s="657"/>
      <c r="BRK2527" s="657"/>
      <c r="BRL2527" s="657"/>
      <c r="BRM2527" s="657"/>
      <c r="BRN2527" s="657"/>
      <c r="BRO2527" s="657"/>
      <c r="BRP2527" s="657"/>
      <c r="BRQ2527" s="657"/>
      <c r="BRR2527" s="657"/>
      <c r="BRS2527" s="657"/>
      <c r="BRT2527" s="657"/>
      <c r="BRU2527" s="657"/>
      <c r="BRV2527" s="657"/>
      <c r="BRW2527" s="657"/>
      <c r="BRX2527" s="657"/>
      <c r="BRY2527" s="657"/>
      <c r="BRZ2527" s="657"/>
      <c r="BSA2527" s="657"/>
      <c r="BSB2527" s="657"/>
      <c r="BSC2527" s="657"/>
      <c r="BSD2527" s="657"/>
      <c r="BSE2527" s="657"/>
      <c r="BSF2527" s="657"/>
      <c r="BSG2527" s="657"/>
      <c r="BSH2527" s="657"/>
      <c r="BSI2527" s="657"/>
      <c r="BSJ2527" s="657"/>
      <c r="BSK2527" s="657"/>
      <c r="BSL2527" s="657"/>
      <c r="BSM2527" s="657"/>
      <c r="BSN2527" s="657"/>
      <c r="BSO2527" s="657"/>
      <c r="BSP2527" s="657"/>
      <c r="BSQ2527" s="657"/>
      <c r="BSR2527" s="657"/>
      <c r="BSS2527" s="657"/>
      <c r="BST2527" s="657"/>
      <c r="BSU2527" s="657"/>
      <c r="BSV2527" s="657"/>
      <c r="BSW2527" s="657"/>
      <c r="BSX2527" s="657"/>
      <c r="BSY2527" s="657"/>
      <c r="BSZ2527" s="657"/>
      <c r="BTA2527" s="657"/>
      <c r="BTB2527" s="657"/>
      <c r="BTC2527" s="657"/>
      <c r="BTD2527" s="657"/>
      <c r="BTE2527" s="657"/>
      <c r="BTF2527" s="657"/>
      <c r="BTG2527" s="657"/>
      <c r="BTH2527" s="657"/>
      <c r="BTI2527" s="657"/>
      <c r="BTJ2527" s="657"/>
      <c r="BTK2527" s="657"/>
      <c r="BTL2527" s="657"/>
      <c r="BTM2527" s="657"/>
      <c r="BTN2527" s="657"/>
      <c r="BTO2527" s="657"/>
      <c r="BTP2527" s="657"/>
      <c r="BTQ2527" s="657"/>
      <c r="BTR2527" s="657"/>
      <c r="BTS2527" s="657"/>
      <c r="BTT2527" s="657"/>
      <c r="BTU2527" s="657"/>
      <c r="BTV2527" s="657"/>
      <c r="BTW2527" s="657"/>
      <c r="BTX2527" s="657"/>
      <c r="BTY2527" s="657"/>
      <c r="BTZ2527" s="657"/>
      <c r="BUA2527" s="657"/>
      <c r="BUB2527" s="657"/>
      <c r="BUC2527" s="657"/>
      <c r="BUD2527" s="657"/>
      <c r="BUE2527" s="657"/>
      <c r="BUF2527" s="657"/>
      <c r="BUG2527" s="657"/>
      <c r="BUH2527" s="657"/>
      <c r="BUI2527" s="657"/>
      <c r="BUJ2527" s="657"/>
      <c r="BUK2527" s="657"/>
      <c r="BUL2527" s="657"/>
      <c r="BUM2527" s="657"/>
      <c r="BUN2527" s="657"/>
      <c r="BUO2527" s="657"/>
      <c r="BUP2527" s="657"/>
      <c r="BUQ2527" s="657"/>
      <c r="BUR2527" s="657"/>
      <c r="BUS2527" s="657"/>
      <c r="BUT2527" s="657"/>
      <c r="BUU2527" s="657"/>
      <c r="BUV2527" s="657"/>
      <c r="BUW2527" s="657"/>
      <c r="BUX2527" s="657"/>
      <c r="BUY2527" s="657"/>
      <c r="BUZ2527" s="657"/>
      <c r="BVA2527" s="657"/>
      <c r="BVB2527" s="657"/>
      <c r="BVC2527" s="657"/>
      <c r="BVD2527" s="657"/>
      <c r="BVE2527" s="657"/>
      <c r="BVF2527" s="657"/>
      <c r="BVG2527" s="657"/>
      <c r="BVH2527" s="657"/>
      <c r="BVI2527" s="657"/>
      <c r="BVJ2527" s="657"/>
      <c r="BVK2527" s="657"/>
      <c r="BVL2527" s="657"/>
      <c r="BVM2527" s="657"/>
      <c r="BVN2527" s="657"/>
      <c r="BVO2527" s="657"/>
      <c r="BVP2527" s="657"/>
      <c r="BVQ2527" s="657"/>
      <c r="BVR2527" s="657"/>
      <c r="BVS2527" s="657"/>
      <c r="BVT2527" s="657"/>
      <c r="BVU2527" s="657"/>
      <c r="BVV2527" s="657"/>
      <c r="BVW2527" s="657"/>
      <c r="BVX2527" s="657"/>
      <c r="BVY2527" s="657"/>
      <c r="BVZ2527" s="657"/>
      <c r="BWA2527" s="657"/>
      <c r="BWB2527" s="657"/>
      <c r="BWC2527" s="657"/>
      <c r="BWD2527" s="657"/>
      <c r="BWE2527" s="657"/>
      <c r="BWF2527" s="657"/>
      <c r="BWG2527" s="657"/>
      <c r="BWH2527" s="657"/>
      <c r="BWI2527" s="657"/>
      <c r="BWJ2527" s="657"/>
      <c r="BWK2527" s="657"/>
      <c r="BWL2527" s="657"/>
      <c r="BWM2527" s="657"/>
      <c r="BWN2527" s="657"/>
      <c r="BWO2527" s="657"/>
      <c r="BWP2527" s="657"/>
      <c r="BWQ2527" s="657"/>
      <c r="BWR2527" s="657"/>
      <c r="BWS2527" s="657"/>
      <c r="BWT2527" s="657"/>
      <c r="BWU2527" s="657"/>
      <c r="BWV2527" s="657"/>
      <c r="BWW2527" s="657"/>
      <c r="BWX2527" s="657"/>
      <c r="BWY2527" s="657"/>
      <c r="BWZ2527" s="657"/>
      <c r="BXA2527" s="657"/>
      <c r="BXB2527" s="657"/>
      <c r="BXC2527" s="657"/>
      <c r="BXD2527" s="657"/>
      <c r="BXE2527" s="657"/>
      <c r="BXF2527" s="657"/>
      <c r="BXG2527" s="657"/>
      <c r="BXH2527" s="657"/>
      <c r="BXI2527" s="657"/>
      <c r="BXJ2527" s="657"/>
      <c r="BXK2527" s="657"/>
      <c r="BXL2527" s="657"/>
      <c r="BXM2527" s="657"/>
      <c r="BXN2527" s="657"/>
      <c r="BXO2527" s="657"/>
      <c r="BXP2527" s="657"/>
      <c r="BXQ2527" s="657"/>
      <c r="BXR2527" s="657"/>
      <c r="BXS2527" s="657"/>
      <c r="BXT2527" s="657"/>
      <c r="BXU2527" s="657"/>
      <c r="BXV2527" s="657"/>
      <c r="BXW2527" s="657"/>
      <c r="BXX2527" s="657"/>
      <c r="BXY2527" s="657"/>
      <c r="BXZ2527" s="657"/>
      <c r="BYA2527" s="657"/>
      <c r="BYB2527" s="657"/>
      <c r="BYC2527" s="657"/>
      <c r="BYD2527" s="657"/>
      <c r="BYE2527" s="657"/>
      <c r="BYF2527" s="657"/>
      <c r="BYG2527" s="657"/>
      <c r="BYH2527" s="657"/>
      <c r="BYI2527" s="657"/>
      <c r="BYJ2527" s="657"/>
      <c r="BYK2527" s="657"/>
      <c r="BYL2527" s="657"/>
      <c r="BYM2527" s="657"/>
      <c r="BYN2527" s="657"/>
      <c r="BYO2527" s="657"/>
      <c r="BYP2527" s="657"/>
      <c r="BYQ2527" s="657"/>
      <c r="BYR2527" s="657"/>
      <c r="BYS2527" s="657"/>
      <c r="BYT2527" s="657"/>
      <c r="BYU2527" s="657"/>
      <c r="BYV2527" s="657"/>
      <c r="BYW2527" s="657"/>
      <c r="BYX2527" s="657"/>
      <c r="BYY2527" s="657"/>
      <c r="BYZ2527" s="657"/>
      <c r="BZA2527" s="657"/>
      <c r="BZB2527" s="657"/>
      <c r="BZC2527" s="657"/>
      <c r="BZD2527" s="657"/>
      <c r="BZE2527" s="657"/>
      <c r="BZF2527" s="657"/>
      <c r="BZG2527" s="657"/>
      <c r="BZH2527" s="657"/>
      <c r="BZI2527" s="657"/>
      <c r="BZJ2527" s="657"/>
      <c r="BZK2527" s="657"/>
      <c r="BZL2527" s="657"/>
      <c r="BZM2527" s="657"/>
      <c r="BZN2527" s="657"/>
      <c r="BZO2527" s="657"/>
      <c r="BZP2527" s="657"/>
      <c r="BZQ2527" s="657"/>
      <c r="BZR2527" s="657"/>
      <c r="BZS2527" s="657"/>
      <c r="BZT2527" s="657"/>
      <c r="BZU2527" s="657"/>
      <c r="BZV2527" s="657"/>
      <c r="BZW2527" s="657"/>
      <c r="BZX2527" s="657"/>
      <c r="BZY2527" s="657"/>
      <c r="BZZ2527" s="657"/>
      <c r="CAA2527" s="657"/>
      <c r="CAB2527" s="657"/>
      <c r="CAC2527" s="657"/>
      <c r="CAD2527" s="657"/>
      <c r="CAE2527" s="657"/>
      <c r="CAF2527" s="657"/>
      <c r="CAG2527" s="657"/>
      <c r="CAH2527" s="657"/>
      <c r="CAI2527" s="657"/>
      <c r="CAJ2527" s="657"/>
      <c r="CAK2527" s="657"/>
      <c r="CAL2527" s="657"/>
      <c r="CAM2527" s="657"/>
      <c r="CAN2527" s="657"/>
      <c r="CAO2527" s="657"/>
      <c r="CAP2527" s="657"/>
      <c r="CAQ2527" s="657"/>
      <c r="CAR2527" s="657"/>
      <c r="CAS2527" s="657"/>
      <c r="CAT2527" s="657"/>
      <c r="CAU2527" s="657"/>
      <c r="CAV2527" s="657"/>
      <c r="CAW2527" s="657"/>
      <c r="CAX2527" s="657"/>
      <c r="CAY2527" s="657"/>
      <c r="CAZ2527" s="657"/>
      <c r="CBA2527" s="657"/>
      <c r="CBB2527" s="657"/>
      <c r="CBC2527" s="657"/>
      <c r="CBD2527" s="657"/>
      <c r="CBE2527" s="657"/>
      <c r="CBF2527" s="657"/>
      <c r="CBG2527" s="657"/>
      <c r="CBH2527" s="657"/>
      <c r="CBI2527" s="657"/>
      <c r="CBJ2527" s="657"/>
      <c r="CBK2527" s="657"/>
      <c r="CBL2527" s="657"/>
      <c r="CBM2527" s="657"/>
      <c r="CBN2527" s="657"/>
      <c r="CBO2527" s="657"/>
      <c r="CBP2527" s="657"/>
      <c r="CBQ2527" s="657"/>
      <c r="CBR2527" s="657"/>
      <c r="CBS2527" s="657"/>
      <c r="CBT2527" s="657"/>
      <c r="CBU2527" s="657"/>
      <c r="CBV2527" s="657"/>
      <c r="CBW2527" s="657"/>
      <c r="CBX2527" s="657"/>
      <c r="CBY2527" s="657"/>
      <c r="CBZ2527" s="657"/>
      <c r="CCA2527" s="657"/>
      <c r="CCB2527" s="657"/>
      <c r="CCC2527" s="657"/>
      <c r="CCD2527" s="657"/>
      <c r="CCE2527" s="657"/>
      <c r="CCF2527" s="657"/>
      <c r="CCG2527" s="657"/>
      <c r="CCH2527" s="657"/>
      <c r="CCI2527" s="657"/>
      <c r="CCJ2527" s="657"/>
      <c r="CCK2527" s="657"/>
      <c r="CCL2527" s="657"/>
      <c r="CCM2527" s="657"/>
      <c r="CCN2527" s="657"/>
      <c r="CCO2527" s="657"/>
      <c r="CCP2527" s="657"/>
      <c r="CCQ2527" s="657"/>
      <c r="CCR2527" s="657"/>
      <c r="CCS2527" s="657"/>
      <c r="CCT2527" s="657"/>
      <c r="CCU2527" s="657"/>
      <c r="CCV2527" s="657"/>
      <c r="CCW2527" s="657"/>
      <c r="CCX2527" s="657"/>
      <c r="CCY2527" s="657"/>
      <c r="CCZ2527" s="657"/>
      <c r="CDA2527" s="657"/>
      <c r="CDB2527" s="657"/>
      <c r="CDC2527" s="657"/>
      <c r="CDD2527" s="657"/>
      <c r="CDE2527" s="657"/>
      <c r="CDF2527" s="657"/>
      <c r="CDG2527" s="657"/>
      <c r="CDH2527" s="657"/>
      <c r="CDI2527" s="657"/>
      <c r="CDJ2527" s="657"/>
      <c r="CDK2527" s="657"/>
      <c r="CDL2527" s="657"/>
      <c r="CDM2527" s="657"/>
      <c r="CDN2527" s="657"/>
      <c r="CDO2527" s="657"/>
      <c r="CDP2527" s="657"/>
      <c r="CDQ2527" s="657"/>
      <c r="CDR2527" s="657"/>
      <c r="CDS2527" s="657"/>
      <c r="CDT2527" s="657"/>
      <c r="CDU2527" s="657"/>
      <c r="CDV2527" s="657"/>
      <c r="CDW2527" s="657"/>
      <c r="CDX2527" s="657"/>
      <c r="CDY2527" s="657"/>
      <c r="CDZ2527" s="657"/>
      <c r="CEA2527" s="657"/>
      <c r="CEB2527" s="657"/>
      <c r="CEC2527" s="657"/>
      <c r="CED2527" s="657"/>
      <c r="CEE2527" s="657"/>
      <c r="CEF2527" s="657"/>
      <c r="CEG2527" s="657"/>
      <c r="CEH2527" s="657"/>
      <c r="CEI2527" s="657"/>
      <c r="CEJ2527" s="657"/>
      <c r="CEK2527" s="657"/>
      <c r="CEL2527" s="657"/>
      <c r="CEM2527" s="657"/>
      <c r="CEN2527" s="657"/>
      <c r="CEO2527" s="657"/>
      <c r="CEP2527" s="657"/>
      <c r="CEQ2527" s="657"/>
      <c r="CER2527" s="657"/>
      <c r="CES2527" s="657"/>
      <c r="CET2527" s="657"/>
      <c r="CEU2527" s="657"/>
      <c r="CEV2527" s="657"/>
      <c r="CEW2527" s="657"/>
      <c r="CEX2527" s="657"/>
      <c r="CEY2527" s="657"/>
      <c r="CEZ2527" s="657"/>
      <c r="CFA2527" s="657"/>
      <c r="CFB2527" s="657"/>
      <c r="CFC2527" s="657"/>
      <c r="CFD2527" s="657"/>
      <c r="CFE2527" s="657"/>
      <c r="CFF2527" s="657"/>
      <c r="CFG2527" s="657"/>
      <c r="CFH2527" s="657"/>
      <c r="CFI2527" s="657"/>
      <c r="CFJ2527" s="657"/>
      <c r="CFK2527" s="657"/>
      <c r="CFL2527" s="657"/>
      <c r="CFM2527" s="657"/>
      <c r="CFN2527" s="657"/>
      <c r="CFO2527" s="657"/>
      <c r="CFP2527" s="657"/>
      <c r="CFQ2527" s="657"/>
      <c r="CFR2527" s="657"/>
      <c r="CFS2527" s="657"/>
      <c r="CFT2527" s="657"/>
      <c r="CFU2527" s="657"/>
      <c r="CFV2527" s="657"/>
      <c r="CFW2527" s="657"/>
      <c r="CFX2527" s="657"/>
      <c r="CFY2527" s="657"/>
      <c r="CFZ2527" s="657"/>
      <c r="CGA2527" s="657"/>
      <c r="CGB2527" s="657"/>
      <c r="CGC2527" s="657"/>
      <c r="CGD2527" s="657"/>
      <c r="CGE2527" s="657"/>
      <c r="CGF2527" s="657"/>
      <c r="CGG2527" s="657"/>
      <c r="CGH2527" s="657"/>
      <c r="CGI2527" s="657"/>
      <c r="CGJ2527" s="657"/>
      <c r="CGK2527" s="657"/>
      <c r="CGL2527" s="657"/>
      <c r="CGM2527" s="657"/>
      <c r="CGN2527" s="657"/>
      <c r="CGO2527" s="657"/>
      <c r="CGP2527" s="657"/>
      <c r="CGQ2527" s="657"/>
      <c r="CGR2527" s="657"/>
      <c r="CGS2527" s="657"/>
      <c r="CGT2527" s="657"/>
      <c r="CGU2527" s="657"/>
      <c r="CGV2527" s="657"/>
      <c r="CGW2527" s="657"/>
      <c r="CGX2527" s="657"/>
      <c r="CGY2527" s="657"/>
      <c r="CGZ2527" s="657"/>
      <c r="CHA2527" s="657"/>
      <c r="CHB2527" s="657"/>
      <c r="CHC2527" s="657"/>
      <c r="CHD2527" s="657"/>
      <c r="CHE2527" s="657"/>
      <c r="CHF2527" s="657"/>
      <c r="CHG2527" s="657"/>
      <c r="CHH2527" s="657"/>
      <c r="CHI2527" s="657"/>
      <c r="CHJ2527" s="657"/>
      <c r="CHK2527" s="657"/>
      <c r="CHL2527" s="657"/>
      <c r="CHM2527" s="657"/>
      <c r="CHN2527" s="657"/>
      <c r="CHO2527" s="657"/>
      <c r="CHP2527" s="657"/>
      <c r="CHQ2527" s="657"/>
      <c r="CHR2527" s="657"/>
      <c r="CHS2527" s="657"/>
      <c r="CHT2527" s="657"/>
      <c r="CHU2527" s="657"/>
      <c r="CHV2527" s="657"/>
      <c r="CHW2527" s="657"/>
      <c r="CHX2527" s="657"/>
      <c r="CHY2527" s="657"/>
      <c r="CHZ2527" s="657"/>
      <c r="CIA2527" s="657"/>
      <c r="CIB2527" s="657"/>
      <c r="CIC2527" s="657"/>
      <c r="CID2527" s="657"/>
      <c r="CIE2527" s="657"/>
      <c r="CIF2527" s="657"/>
      <c r="CIG2527" s="657"/>
      <c r="CIH2527" s="657"/>
      <c r="CII2527" s="657"/>
      <c r="CIJ2527" s="657"/>
      <c r="CIK2527" s="657"/>
      <c r="CIL2527" s="657"/>
      <c r="CIM2527" s="657"/>
      <c r="CIN2527" s="657"/>
      <c r="CIO2527" s="657"/>
      <c r="CIP2527" s="657"/>
      <c r="CIQ2527" s="657"/>
      <c r="CIR2527" s="657"/>
      <c r="CIS2527" s="657"/>
      <c r="CIT2527" s="657"/>
      <c r="CIU2527" s="657"/>
      <c r="CIV2527" s="657"/>
      <c r="CIW2527" s="657"/>
      <c r="CIX2527" s="657"/>
      <c r="CIY2527" s="657"/>
      <c r="CIZ2527" s="657"/>
      <c r="CJA2527" s="657"/>
      <c r="CJB2527" s="657"/>
      <c r="CJC2527" s="657"/>
      <c r="CJD2527" s="657"/>
      <c r="CJE2527" s="657"/>
      <c r="CJF2527" s="657"/>
      <c r="CJG2527" s="657"/>
      <c r="CJH2527" s="657"/>
      <c r="CJI2527" s="657"/>
      <c r="CJJ2527" s="657"/>
      <c r="CJK2527" s="657"/>
      <c r="CJL2527" s="657"/>
      <c r="CJM2527" s="657"/>
      <c r="CJN2527" s="657"/>
      <c r="CJO2527" s="657"/>
      <c r="CJP2527" s="657"/>
      <c r="CJQ2527" s="657"/>
      <c r="CJR2527" s="657"/>
      <c r="CJS2527" s="657"/>
      <c r="CJT2527" s="657"/>
      <c r="CJU2527" s="657"/>
      <c r="CJV2527" s="657"/>
      <c r="CJW2527" s="657"/>
      <c r="CJX2527" s="657"/>
      <c r="CJY2527" s="657"/>
      <c r="CJZ2527" s="657"/>
      <c r="CKA2527" s="657"/>
      <c r="CKB2527" s="657"/>
      <c r="CKC2527" s="657"/>
      <c r="CKD2527" s="657"/>
      <c r="CKE2527" s="657"/>
      <c r="CKF2527" s="657"/>
      <c r="CKG2527" s="657"/>
      <c r="CKH2527" s="657"/>
      <c r="CKI2527" s="657"/>
      <c r="CKJ2527" s="657"/>
      <c r="CKK2527" s="657"/>
      <c r="CKL2527" s="657"/>
      <c r="CKM2527" s="657"/>
      <c r="CKN2527" s="657"/>
      <c r="CKO2527" s="657"/>
      <c r="CKP2527" s="657"/>
      <c r="CKQ2527" s="657"/>
      <c r="CKR2527" s="657"/>
      <c r="CKS2527" s="657"/>
      <c r="CKT2527" s="657"/>
      <c r="CKU2527" s="657"/>
      <c r="CKV2527" s="657"/>
      <c r="CKW2527" s="657"/>
      <c r="CKX2527" s="657"/>
      <c r="CKY2527" s="657"/>
      <c r="CKZ2527" s="657"/>
      <c r="CLA2527" s="657"/>
      <c r="CLB2527" s="657"/>
      <c r="CLC2527" s="657"/>
      <c r="CLD2527" s="657"/>
      <c r="CLE2527" s="657"/>
      <c r="CLF2527" s="657"/>
      <c r="CLG2527" s="657"/>
      <c r="CLH2527" s="657"/>
      <c r="CLI2527" s="657"/>
      <c r="CLJ2527" s="657"/>
      <c r="CLK2527" s="657"/>
      <c r="CLL2527" s="657"/>
      <c r="CLM2527" s="657"/>
      <c r="CLN2527" s="657"/>
      <c r="CLO2527" s="657"/>
      <c r="CLP2527" s="657"/>
      <c r="CLQ2527" s="657"/>
      <c r="CLR2527" s="657"/>
      <c r="CLS2527" s="657"/>
      <c r="CLT2527" s="657"/>
      <c r="CLU2527" s="657"/>
      <c r="CLV2527" s="657"/>
      <c r="CLW2527" s="657"/>
      <c r="CLX2527" s="657"/>
      <c r="CLY2527" s="657"/>
      <c r="CLZ2527" s="657"/>
      <c r="CMA2527" s="657"/>
      <c r="CMB2527" s="657"/>
      <c r="CMC2527" s="657"/>
      <c r="CMD2527" s="657"/>
      <c r="CME2527" s="657"/>
      <c r="CMF2527" s="657"/>
      <c r="CMG2527" s="657"/>
      <c r="CMH2527" s="657"/>
      <c r="CMI2527" s="657"/>
      <c r="CMJ2527" s="657"/>
      <c r="CMK2527" s="657"/>
      <c r="CML2527" s="657"/>
      <c r="CMM2527" s="657"/>
      <c r="CMN2527" s="657"/>
      <c r="CMO2527" s="657"/>
      <c r="CMP2527" s="657"/>
      <c r="CMQ2527" s="657"/>
      <c r="CMR2527" s="657"/>
      <c r="CMS2527" s="657"/>
      <c r="CMT2527" s="657"/>
      <c r="CMU2527" s="657"/>
      <c r="CMV2527" s="657"/>
      <c r="CMW2527" s="657"/>
      <c r="CMX2527" s="657"/>
      <c r="CMY2527" s="657"/>
      <c r="CMZ2527" s="657"/>
      <c r="CNA2527" s="657"/>
      <c r="CNB2527" s="657"/>
      <c r="CNC2527" s="657"/>
      <c r="CND2527" s="657"/>
      <c r="CNE2527" s="657"/>
      <c r="CNF2527" s="657"/>
      <c r="CNG2527" s="657"/>
      <c r="CNH2527" s="657"/>
      <c r="CNI2527" s="657"/>
      <c r="CNJ2527" s="657"/>
      <c r="CNK2527" s="657"/>
      <c r="CNL2527" s="657"/>
      <c r="CNM2527" s="657"/>
      <c r="CNN2527" s="657"/>
      <c r="CNO2527" s="657"/>
      <c r="CNP2527" s="657"/>
      <c r="CNQ2527" s="657"/>
      <c r="CNR2527" s="657"/>
      <c r="CNS2527" s="657"/>
      <c r="CNT2527" s="657"/>
      <c r="CNU2527" s="657"/>
      <c r="CNV2527" s="657"/>
      <c r="CNW2527" s="657"/>
      <c r="CNX2527" s="657"/>
      <c r="CNY2527" s="657"/>
      <c r="CNZ2527" s="657"/>
      <c r="COA2527" s="657"/>
      <c r="COB2527" s="657"/>
      <c r="COC2527" s="657"/>
      <c r="COD2527" s="657"/>
      <c r="COE2527" s="657"/>
      <c r="COF2527" s="657"/>
      <c r="COG2527" s="657"/>
      <c r="COH2527" s="657"/>
      <c r="COI2527" s="657"/>
      <c r="COJ2527" s="657"/>
      <c r="COK2527" s="657"/>
      <c r="COL2527" s="657"/>
      <c r="COM2527" s="657"/>
      <c r="CON2527" s="657"/>
      <c r="COO2527" s="657"/>
      <c r="COP2527" s="657"/>
      <c r="COQ2527" s="657"/>
      <c r="COR2527" s="657"/>
      <c r="COS2527" s="657"/>
      <c r="COT2527" s="657"/>
      <c r="COU2527" s="657"/>
      <c r="COV2527" s="657"/>
      <c r="COW2527" s="657"/>
      <c r="COX2527" s="657"/>
      <c r="COY2527" s="657"/>
      <c r="COZ2527" s="657"/>
      <c r="CPA2527" s="657"/>
      <c r="CPB2527" s="657"/>
      <c r="CPC2527" s="657"/>
      <c r="CPD2527" s="657"/>
      <c r="CPE2527" s="657"/>
      <c r="CPF2527" s="657"/>
      <c r="CPG2527" s="657"/>
      <c r="CPH2527" s="657"/>
      <c r="CPI2527" s="657"/>
      <c r="CPJ2527" s="657"/>
      <c r="CPK2527" s="657"/>
      <c r="CPL2527" s="657"/>
      <c r="CPM2527" s="657"/>
      <c r="CPN2527" s="657"/>
      <c r="CPO2527" s="657"/>
      <c r="CPP2527" s="657"/>
      <c r="CPQ2527" s="657"/>
      <c r="CPR2527" s="657"/>
      <c r="CPS2527" s="657"/>
      <c r="CPT2527" s="657"/>
      <c r="CPU2527" s="657"/>
      <c r="CPV2527" s="657"/>
      <c r="CPW2527" s="657"/>
      <c r="CPX2527" s="657"/>
      <c r="CPY2527" s="657"/>
      <c r="CPZ2527" s="657"/>
      <c r="CQA2527" s="657"/>
      <c r="CQB2527" s="657"/>
      <c r="CQC2527" s="657"/>
      <c r="CQD2527" s="657"/>
      <c r="CQE2527" s="657"/>
      <c r="CQF2527" s="657"/>
      <c r="CQG2527" s="657"/>
      <c r="CQH2527" s="657"/>
      <c r="CQI2527" s="657"/>
      <c r="CQJ2527" s="657"/>
      <c r="CQK2527" s="657"/>
      <c r="CQL2527" s="657"/>
      <c r="CQM2527" s="657"/>
      <c r="CQN2527" s="657"/>
      <c r="CQO2527" s="657"/>
      <c r="CQP2527" s="657"/>
      <c r="CQQ2527" s="657"/>
      <c r="CQR2527" s="657"/>
      <c r="CQS2527" s="657"/>
      <c r="CQT2527" s="657"/>
      <c r="CQU2527" s="657"/>
      <c r="CQV2527" s="657"/>
      <c r="CQW2527" s="657"/>
      <c r="CQX2527" s="657"/>
      <c r="CQY2527" s="657"/>
      <c r="CQZ2527" s="657"/>
      <c r="CRA2527" s="657"/>
      <c r="CRB2527" s="657"/>
      <c r="CRC2527" s="657"/>
      <c r="CRD2527" s="657"/>
      <c r="CRE2527" s="657"/>
      <c r="CRF2527" s="657"/>
      <c r="CRG2527" s="657"/>
      <c r="CRH2527" s="657"/>
      <c r="CRI2527" s="657"/>
      <c r="CRJ2527" s="657"/>
      <c r="CRK2527" s="657"/>
      <c r="CRL2527" s="657"/>
      <c r="CRM2527" s="657"/>
      <c r="CRN2527" s="657"/>
      <c r="CRO2527" s="657"/>
      <c r="CRP2527" s="657"/>
      <c r="CRQ2527" s="657"/>
      <c r="CRR2527" s="657"/>
      <c r="CRS2527" s="657"/>
      <c r="CRT2527" s="657"/>
      <c r="CRU2527" s="657"/>
      <c r="CRV2527" s="657"/>
      <c r="CRW2527" s="657"/>
      <c r="CRX2527" s="657"/>
      <c r="CRY2527" s="657"/>
      <c r="CRZ2527" s="657"/>
      <c r="CSA2527" s="657"/>
      <c r="CSB2527" s="657"/>
      <c r="CSC2527" s="657"/>
      <c r="CSD2527" s="657"/>
      <c r="CSE2527" s="657"/>
      <c r="CSF2527" s="657"/>
      <c r="CSG2527" s="657"/>
      <c r="CSH2527" s="657"/>
      <c r="CSI2527" s="657"/>
      <c r="CSJ2527" s="657"/>
      <c r="CSK2527" s="657"/>
      <c r="CSL2527" s="657"/>
      <c r="CSM2527" s="657"/>
      <c r="CSN2527" s="657"/>
      <c r="CSO2527" s="657"/>
      <c r="CSP2527" s="657"/>
      <c r="CSQ2527" s="657"/>
      <c r="CSR2527" s="657"/>
      <c r="CSS2527" s="657"/>
      <c r="CST2527" s="657"/>
      <c r="CSU2527" s="657"/>
      <c r="CSV2527" s="657"/>
      <c r="CSW2527" s="657"/>
      <c r="CSX2527" s="657"/>
      <c r="CSY2527" s="657"/>
      <c r="CSZ2527" s="657"/>
      <c r="CTA2527" s="657"/>
      <c r="CTB2527" s="657"/>
      <c r="CTC2527" s="657"/>
      <c r="CTD2527" s="657"/>
      <c r="CTE2527" s="657"/>
      <c r="CTF2527" s="657"/>
      <c r="CTG2527" s="657"/>
      <c r="CTH2527" s="657"/>
      <c r="CTI2527" s="657"/>
      <c r="CTJ2527" s="657"/>
      <c r="CTK2527" s="657"/>
      <c r="CTL2527" s="657"/>
      <c r="CTM2527" s="657"/>
      <c r="CTN2527" s="657"/>
      <c r="CTO2527" s="657"/>
      <c r="CTP2527" s="657"/>
      <c r="CTQ2527" s="657"/>
      <c r="CTR2527" s="657"/>
      <c r="CTS2527" s="657"/>
      <c r="CTT2527" s="657"/>
      <c r="CTU2527" s="657"/>
      <c r="CTV2527" s="657"/>
      <c r="CTW2527" s="657"/>
      <c r="CTX2527" s="657"/>
      <c r="CTY2527" s="657"/>
      <c r="CTZ2527" s="657"/>
      <c r="CUA2527" s="657"/>
      <c r="CUB2527" s="657"/>
      <c r="CUC2527" s="657"/>
      <c r="CUD2527" s="657"/>
      <c r="CUE2527" s="657"/>
      <c r="CUF2527" s="657"/>
      <c r="CUG2527" s="657"/>
      <c r="CUH2527" s="657"/>
      <c r="CUI2527" s="657"/>
      <c r="CUJ2527" s="657"/>
      <c r="CUK2527" s="657"/>
      <c r="CUL2527" s="657"/>
      <c r="CUM2527" s="657"/>
      <c r="CUN2527" s="657"/>
      <c r="CUO2527" s="657"/>
      <c r="CUP2527" s="657"/>
      <c r="CUQ2527" s="657"/>
      <c r="CUR2527" s="657"/>
      <c r="CUS2527" s="657"/>
      <c r="CUT2527" s="657"/>
      <c r="CUU2527" s="657"/>
      <c r="CUV2527" s="657"/>
      <c r="CUW2527" s="657"/>
      <c r="CUX2527" s="657"/>
      <c r="CUY2527" s="657"/>
      <c r="CUZ2527" s="657"/>
      <c r="CVA2527" s="657"/>
      <c r="CVB2527" s="657"/>
      <c r="CVC2527" s="657"/>
      <c r="CVD2527" s="657"/>
      <c r="CVE2527" s="657"/>
      <c r="CVF2527" s="657"/>
      <c r="CVG2527" s="657"/>
      <c r="CVH2527" s="657"/>
      <c r="CVI2527" s="657"/>
      <c r="CVJ2527" s="657"/>
      <c r="CVK2527" s="657"/>
      <c r="CVL2527" s="657"/>
      <c r="CVM2527" s="657"/>
      <c r="CVN2527" s="657"/>
      <c r="CVO2527" s="657"/>
      <c r="CVP2527" s="657"/>
      <c r="CVQ2527" s="657"/>
      <c r="CVR2527" s="657"/>
      <c r="CVS2527" s="657"/>
      <c r="CVT2527" s="657"/>
      <c r="CVU2527" s="657"/>
      <c r="CVV2527" s="657"/>
      <c r="CVW2527" s="657"/>
      <c r="CVX2527" s="657"/>
      <c r="CVY2527" s="657"/>
      <c r="CVZ2527" s="657"/>
      <c r="CWA2527" s="657"/>
      <c r="CWB2527" s="657"/>
      <c r="CWC2527" s="657"/>
      <c r="CWD2527" s="657"/>
      <c r="CWE2527" s="657"/>
      <c r="CWF2527" s="657"/>
      <c r="CWG2527" s="657"/>
      <c r="CWH2527" s="657"/>
      <c r="CWI2527" s="657"/>
      <c r="CWJ2527" s="657"/>
      <c r="CWK2527" s="657"/>
      <c r="CWL2527" s="657"/>
      <c r="CWM2527" s="657"/>
      <c r="CWN2527" s="657"/>
      <c r="CWO2527" s="657"/>
      <c r="CWP2527" s="657"/>
      <c r="CWQ2527" s="657"/>
      <c r="CWR2527" s="657"/>
      <c r="CWS2527" s="657"/>
      <c r="CWT2527" s="657"/>
      <c r="CWU2527" s="657"/>
      <c r="CWV2527" s="657"/>
      <c r="CWW2527" s="657"/>
      <c r="CWX2527" s="657"/>
      <c r="CWY2527" s="657"/>
      <c r="CWZ2527" s="657"/>
      <c r="CXA2527" s="657"/>
      <c r="CXB2527" s="657"/>
      <c r="CXC2527" s="657"/>
      <c r="CXD2527" s="657"/>
      <c r="CXE2527" s="657"/>
      <c r="CXF2527" s="657"/>
      <c r="CXG2527" s="657"/>
      <c r="CXH2527" s="657"/>
      <c r="CXI2527" s="657"/>
      <c r="CXJ2527" s="657"/>
      <c r="CXK2527" s="657"/>
      <c r="CXL2527" s="657"/>
      <c r="CXM2527" s="657"/>
      <c r="CXN2527" s="657"/>
      <c r="CXO2527" s="657"/>
      <c r="CXP2527" s="657"/>
      <c r="CXQ2527" s="657"/>
      <c r="CXR2527" s="657"/>
      <c r="CXS2527" s="657"/>
      <c r="CXT2527" s="657"/>
      <c r="CXU2527" s="657"/>
      <c r="CXV2527" s="657"/>
      <c r="CXW2527" s="657"/>
      <c r="CXX2527" s="657"/>
      <c r="CXY2527" s="657"/>
      <c r="CXZ2527" s="657"/>
      <c r="CYA2527" s="657"/>
      <c r="CYB2527" s="657"/>
      <c r="CYC2527" s="657"/>
      <c r="CYD2527" s="657"/>
      <c r="CYE2527" s="657"/>
      <c r="CYF2527" s="657"/>
      <c r="CYG2527" s="657"/>
      <c r="CYH2527" s="657"/>
      <c r="CYI2527" s="657"/>
      <c r="CYJ2527" s="657"/>
      <c r="CYK2527" s="657"/>
      <c r="CYL2527" s="657"/>
      <c r="CYM2527" s="657"/>
      <c r="CYN2527" s="657"/>
      <c r="CYO2527" s="657"/>
      <c r="CYP2527" s="657"/>
      <c r="CYQ2527" s="657"/>
      <c r="CYR2527" s="657"/>
      <c r="CYS2527" s="657"/>
      <c r="CYT2527" s="657"/>
      <c r="CYU2527" s="657"/>
      <c r="CYV2527" s="657"/>
      <c r="CYW2527" s="657"/>
      <c r="CYX2527" s="657"/>
      <c r="CYY2527" s="657"/>
      <c r="CYZ2527" s="657"/>
      <c r="CZA2527" s="657"/>
      <c r="CZB2527" s="657"/>
      <c r="CZC2527" s="657"/>
      <c r="CZD2527" s="657"/>
      <c r="CZE2527" s="657"/>
      <c r="CZF2527" s="657"/>
      <c r="CZG2527" s="657"/>
      <c r="CZH2527" s="657"/>
      <c r="CZI2527" s="657"/>
      <c r="CZJ2527" s="657"/>
      <c r="CZK2527" s="657"/>
      <c r="CZL2527" s="657"/>
      <c r="CZM2527" s="657"/>
      <c r="CZN2527" s="657"/>
      <c r="CZO2527" s="657"/>
      <c r="CZP2527" s="657"/>
      <c r="CZQ2527" s="657"/>
      <c r="CZR2527" s="657"/>
      <c r="CZS2527" s="657"/>
      <c r="CZT2527" s="657"/>
      <c r="CZU2527" s="657"/>
      <c r="CZV2527" s="657"/>
      <c r="CZW2527" s="657"/>
      <c r="CZX2527" s="657"/>
      <c r="CZY2527" s="657"/>
      <c r="CZZ2527" s="657"/>
      <c r="DAA2527" s="657"/>
      <c r="DAB2527" s="657"/>
      <c r="DAC2527" s="657"/>
      <c r="DAD2527" s="657"/>
      <c r="DAE2527" s="657"/>
      <c r="DAF2527" s="657"/>
      <c r="DAG2527" s="657"/>
      <c r="DAH2527" s="657"/>
      <c r="DAI2527" s="657"/>
      <c r="DAJ2527" s="657"/>
      <c r="DAK2527" s="657"/>
      <c r="DAL2527" s="657"/>
      <c r="DAM2527" s="657"/>
      <c r="DAN2527" s="657"/>
      <c r="DAO2527" s="657"/>
      <c r="DAP2527" s="657"/>
      <c r="DAQ2527" s="657"/>
      <c r="DAR2527" s="657"/>
      <c r="DAS2527" s="657"/>
      <c r="DAT2527" s="657"/>
      <c r="DAU2527" s="657"/>
      <c r="DAV2527" s="657"/>
      <c r="DAW2527" s="657"/>
      <c r="DAX2527" s="657"/>
      <c r="DAY2527" s="657"/>
      <c r="DAZ2527" s="657"/>
      <c r="DBA2527" s="657"/>
      <c r="DBB2527" s="657"/>
      <c r="DBC2527" s="657"/>
      <c r="DBD2527" s="657"/>
      <c r="DBE2527" s="657"/>
      <c r="DBF2527" s="657"/>
      <c r="DBG2527" s="657"/>
      <c r="DBH2527" s="657"/>
      <c r="DBI2527" s="657"/>
      <c r="DBJ2527" s="657"/>
      <c r="DBK2527" s="657"/>
      <c r="DBL2527" s="657"/>
      <c r="DBM2527" s="657"/>
      <c r="DBN2527" s="657"/>
      <c r="DBO2527" s="657"/>
      <c r="DBP2527" s="657"/>
      <c r="DBQ2527" s="657"/>
      <c r="DBR2527" s="657"/>
      <c r="DBS2527" s="657"/>
      <c r="DBT2527" s="657"/>
      <c r="DBU2527" s="657"/>
      <c r="DBV2527" s="657"/>
      <c r="DBW2527" s="657"/>
      <c r="DBX2527" s="657"/>
      <c r="DBY2527" s="657"/>
      <c r="DBZ2527" s="657"/>
      <c r="DCA2527" s="657"/>
      <c r="DCB2527" s="657"/>
      <c r="DCC2527" s="657"/>
      <c r="DCD2527" s="657"/>
      <c r="DCE2527" s="657"/>
      <c r="DCF2527" s="657"/>
      <c r="DCG2527" s="657"/>
      <c r="DCH2527" s="657"/>
      <c r="DCI2527" s="657"/>
      <c r="DCJ2527" s="657"/>
      <c r="DCK2527" s="657"/>
      <c r="DCL2527" s="657"/>
      <c r="DCM2527" s="657"/>
      <c r="DCN2527" s="657"/>
      <c r="DCO2527" s="657"/>
      <c r="DCP2527" s="657"/>
      <c r="DCQ2527" s="657"/>
      <c r="DCR2527" s="657"/>
      <c r="DCS2527" s="657"/>
      <c r="DCT2527" s="657"/>
      <c r="DCU2527" s="657"/>
      <c r="DCV2527" s="657"/>
      <c r="DCW2527" s="657"/>
      <c r="DCX2527" s="657"/>
      <c r="DCY2527" s="657"/>
      <c r="DCZ2527" s="657"/>
      <c r="DDA2527" s="657"/>
      <c r="DDB2527" s="657"/>
      <c r="DDC2527" s="657"/>
      <c r="DDD2527" s="657"/>
      <c r="DDE2527" s="657"/>
      <c r="DDF2527" s="657"/>
      <c r="DDG2527" s="657"/>
      <c r="DDH2527" s="657"/>
      <c r="DDI2527" s="657"/>
      <c r="DDJ2527" s="657"/>
      <c r="DDK2527" s="657"/>
      <c r="DDL2527" s="657"/>
      <c r="DDM2527" s="657"/>
      <c r="DDN2527" s="657"/>
      <c r="DDO2527" s="657"/>
      <c r="DDP2527" s="657"/>
      <c r="DDQ2527" s="657"/>
      <c r="DDR2527" s="657"/>
      <c r="DDS2527" s="657"/>
      <c r="DDT2527" s="657"/>
      <c r="DDU2527" s="657"/>
      <c r="DDV2527" s="657"/>
      <c r="DDW2527" s="657"/>
      <c r="DDX2527" s="657"/>
      <c r="DDY2527" s="657"/>
      <c r="DDZ2527" s="657"/>
      <c r="DEA2527" s="657"/>
      <c r="DEB2527" s="657"/>
      <c r="DEC2527" s="657"/>
      <c r="DED2527" s="657"/>
      <c r="DEE2527" s="657"/>
      <c r="DEF2527" s="657"/>
      <c r="DEG2527" s="657"/>
      <c r="DEH2527" s="657"/>
      <c r="DEI2527" s="657"/>
      <c r="DEJ2527" s="657"/>
      <c r="DEK2527" s="657"/>
      <c r="DEL2527" s="657"/>
      <c r="DEM2527" s="657"/>
      <c r="DEN2527" s="657"/>
      <c r="DEO2527" s="657"/>
      <c r="DEP2527" s="657"/>
      <c r="DEQ2527" s="657"/>
      <c r="DER2527" s="657"/>
      <c r="DES2527" s="657"/>
      <c r="DET2527" s="657"/>
      <c r="DEU2527" s="657"/>
      <c r="DEV2527" s="657"/>
      <c r="DEW2527" s="657"/>
      <c r="DEX2527" s="657"/>
      <c r="DEY2527" s="657"/>
      <c r="DEZ2527" s="657"/>
      <c r="DFA2527" s="657"/>
      <c r="DFB2527" s="657"/>
      <c r="DFC2527" s="657"/>
      <c r="DFD2527" s="657"/>
      <c r="DFE2527" s="657"/>
      <c r="DFF2527" s="657"/>
      <c r="DFG2527" s="657"/>
      <c r="DFH2527" s="657"/>
      <c r="DFI2527" s="657"/>
      <c r="DFJ2527" s="657"/>
      <c r="DFK2527" s="657"/>
      <c r="DFL2527" s="657"/>
      <c r="DFM2527" s="657"/>
      <c r="DFN2527" s="657"/>
      <c r="DFO2527" s="657"/>
      <c r="DFP2527" s="657"/>
      <c r="DFQ2527" s="657"/>
      <c r="DFR2527" s="657"/>
      <c r="DFS2527" s="657"/>
      <c r="DFT2527" s="657"/>
      <c r="DFU2527" s="657"/>
      <c r="DFV2527" s="657"/>
      <c r="DFW2527" s="657"/>
      <c r="DFX2527" s="657"/>
      <c r="DFY2527" s="657"/>
      <c r="DFZ2527" s="657"/>
      <c r="DGA2527" s="657"/>
      <c r="DGB2527" s="657"/>
      <c r="DGC2527" s="657"/>
      <c r="DGD2527" s="657"/>
      <c r="DGE2527" s="657"/>
      <c r="DGF2527" s="657"/>
      <c r="DGG2527" s="657"/>
      <c r="DGH2527" s="657"/>
      <c r="DGI2527" s="657"/>
      <c r="DGJ2527" s="657"/>
      <c r="DGK2527" s="657"/>
      <c r="DGL2527" s="657"/>
      <c r="DGM2527" s="657"/>
      <c r="DGN2527" s="657"/>
      <c r="DGO2527" s="657"/>
      <c r="DGP2527" s="657"/>
      <c r="DGQ2527" s="657"/>
      <c r="DGR2527" s="657"/>
      <c r="DGS2527" s="657"/>
      <c r="DGT2527" s="657"/>
      <c r="DGU2527" s="657"/>
      <c r="DGV2527" s="657"/>
      <c r="DGW2527" s="657"/>
      <c r="DGX2527" s="657"/>
      <c r="DGY2527" s="657"/>
      <c r="DGZ2527" s="657"/>
      <c r="DHA2527" s="657"/>
      <c r="DHB2527" s="657"/>
      <c r="DHC2527" s="657"/>
      <c r="DHD2527" s="657"/>
      <c r="DHE2527" s="657"/>
      <c r="DHF2527" s="657"/>
      <c r="DHG2527" s="657"/>
      <c r="DHH2527" s="657"/>
      <c r="DHI2527" s="657"/>
      <c r="DHJ2527" s="657"/>
      <c r="DHK2527" s="657"/>
      <c r="DHL2527" s="657"/>
      <c r="DHM2527" s="657"/>
      <c r="DHN2527" s="657"/>
      <c r="DHO2527" s="657"/>
      <c r="DHP2527" s="657"/>
      <c r="DHQ2527" s="657"/>
      <c r="DHR2527" s="657"/>
      <c r="DHS2527" s="657"/>
      <c r="DHT2527" s="657"/>
      <c r="DHU2527" s="657"/>
      <c r="DHV2527" s="657"/>
      <c r="DHW2527" s="657"/>
      <c r="DHX2527" s="657"/>
      <c r="DHY2527" s="657"/>
      <c r="DHZ2527" s="657"/>
      <c r="DIA2527" s="657"/>
      <c r="DIB2527" s="657"/>
      <c r="DIC2527" s="657"/>
      <c r="DID2527" s="657"/>
      <c r="DIE2527" s="657"/>
      <c r="DIF2527" s="657"/>
      <c r="DIG2527" s="657"/>
      <c r="DIH2527" s="657"/>
      <c r="DII2527" s="657"/>
      <c r="DIJ2527" s="657"/>
      <c r="DIK2527" s="657"/>
      <c r="DIL2527" s="657"/>
      <c r="DIM2527" s="657"/>
      <c r="DIN2527" s="657"/>
      <c r="DIO2527" s="657"/>
      <c r="DIP2527" s="657"/>
      <c r="DIQ2527" s="657"/>
      <c r="DIR2527" s="657"/>
      <c r="DIS2527" s="657"/>
      <c r="DIT2527" s="657"/>
      <c r="DIU2527" s="657"/>
      <c r="DIV2527" s="657"/>
      <c r="DIW2527" s="657"/>
      <c r="DIX2527" s="657"/>
      <c r="DIY2527" s="657"/>
      <c r="DIZ2527" s="657"/>
      <c r="DJA2527" s="657"/>
      <c r="DJB2527" s="657"/>
      <c r="DJC2527" s="657"/>
      <c r="DJD2527" s="657"/>
      <c r="DJE2527" s="657"/>
      <c r="DJF2527" s="657"/>
      <c r="DJG2527" s="657"/>
      <c r="DJH2527" s="657"/>
      <c r="DJI2527" s="657"/>
      <c r="DJJ2527" s="657"/>
      <c r="DJK2527" s="657"/>
      <c r="DJL2527" s="657"/>
      <c r="DJM2527" s="657"/>
      <c r="DJN2527" s="657"/>
      <c r="DJO2527" s="657"/>
      <c r="DJP2527" s="657"/>
      <c r="DJQ2527" s="657"/>
      <c r="DJR2527" s="657"/>
      <c r="DJS2527" s="657"/>
      <c r="DJT2527" s="657"/>
      <c r="DJU2527" s="657"/>
      <c r="DJV2527" s="657"/>
      <c r="DJW2527" s="657"/>
      <c r="DJX2527" s="657"/>
      <c r="DJY2527" s="657"/>
      <c r="DJZ2527" s="657"/>
      <c r="DKA2527" s="657"/>
      <c r="DKB2527" s="657"/>
      <c r="DKC2527" s="657"/>
      <c r="DKD2527" s="657"/>
      <c r="DKE2527" s="657"/>
      <c r="DKF2527" s="657"/>
      <c r="DKG2527" s="657"/>
      <c r="DKH2527" s="657"/>
      <c r="DKI2527" s="657"/>
      <c r="DKJ2527" s="657"/>
      <c r="DKK2527" s="657"/>
      <c r="DKL2527" s="657"/>
      <c r="DKM2527" s="657"/>
      <c r="DKN2527" s="657"/>
      <c r="DKO2527" s="657"/>
      <c r="DKP2527" s="657"/>
      <c r="DKQ2527" s="657"/>
      <c r="DKR2527" s="657"/>
      <c r="DKS2527" s="657"/>
      <c r="DKT2527" s="657"/>
      <c r="DKU2527" s="657"/>
      <c r="DKV2527" s="657"/>
      <c r="DKW2527" s="657"/>
      <c r="DKX2527" s="657"/>
      <c r="DKY2527" s="657"/>
      <c r="DKZ2527" s="657"/>
      <c r="DLA2527" s="657"/>
      <c r="DLB2527" s="657"/>
      <c r="DLC2527" s="657"/>
      <c r="DLD2527" s="657"/>
      <c r="DLE2527" s="657"/>
      <c r="DLF2527" s="657"/>
      <c r="DLG2527" s="657"/>
      <c r="DLH2527" s="657"/>
      <c r="DLI2527" s="657"/>
      <c r="DLJ2527" s="657"/>
      <c r="DLK2527" s="657"/>
      <c r="DLL2527" s="657"/>
      <c r="DLM2527" s="657"/>
      <c r="DLN2527" s="657"/>
      <c r="DLO2527" s="657"/>
      <c r="DLP2527" s="657"/>
      <c r="DLQ2527" s="657"/>
      <c r="DLR2527" s="657"/>
      <c r="DLS2527" s="657"/>
      <c r="DLT2527" s="657"/>
      <c r="DLU2527" s="657"/>
      <c r="DLV2527" s="657"/>
      <c r="DLW2527" s="657"/>
      <c r="DLX2527" s="657"/>
      <c r="DLY2527" s="657"/>
      <c r="DLZ2527" s="657"/>
      <c r="DMA2527" s="657"/>
      <c r="DMB2527" s="657"/>
      <c r="DMC2527" s="657"/>
      <c r="DMD2527" s="657"/>
      <c r="DME2527" s="657"/>
      <c r="DMF2527" s="657"/>
      <c r="DMG2527" s="657"/>
      <c r="DMH2527" s="657"/>
      <c r="DMI2527" s="657"/>
      <c r="DMJ2527" s="657"/>
      <c r="DMK2527" s="657"/>
      <c r="DML2527" s="657"/>
      <c r="DMM2527" s="657"/>
      <c r="DMN2527" s="657"/>
      <c r="DMO2527" s="657"/>
      <c r="DMP2527" s="657"/>
      <c r="DMQ2527" s="657"/>
      <c r="DMR2527" s="657"/>
      <c r="DMS2527" s="657"/>
      <c r="DMT2527" s="657"/>
      <c r="DMU2527" s="657"/>
      <c r="DMV2527" s="657"/>
      <c r="DMW2527" s="657"/>
      <c r="DMX2527" s="657"/>
      <c r="DMY2527" s="657"/>
      <c r="DMZ2527" s="657"/>
      <c r="DNA2527" s="657"/>
      <c r="DNB2527" s="657"/>
      <c r="DNC2527" s="657"/>
      <c r="DND2527" s="657"/>
      <c r="DNE2527" s="657"/>
      <c r="DNF2527" s="657"/>
      <c r="DNG2527" s="657"/>
      <c r="DNH2527" s="657"/>
      <c r="DNI2527" s="657"/>
      <c r="DNJ2527" s="657"/>
      <c r="DNK2527" s="657"/>
      <c r="DNL2527" s="657"/>
      <c r="DNM2527" s="657"/>
      <c r="DNN2527" s="657"/>
      <c r="DNO2527" s="657"/>
      <c r="DNP2527" s="657"/>
      <c r="DNQ2527" s="657"/>
      <c r="DNR2527" s="657"/>
      <c r="DNS2527" s="657"/>
      <c r="DNT2527" s="657"/>
      <c r="DNU2527" s="657"/>
      <c r="DNV2527" s="657"/>
      <c r="DNW2527" s="657"/>
      <c r="DNX2527" s="657"/>
      <c r="DNY2527" s="657"/>
      <c r="DNZ2527" s="657"/>
      <c r="DOA2527" s="657"/>
      <c r="DOB2527" s="657"/>
      <c r="DOC2527" s="657"/>
      <c r="DOD2527" s="657"/>
      <c r="DOE2527" s="657"/>
      <c r="DOF2527" s="657"/>
      <c r="DOG2527" s="657"/>
      <c r="DOH2527" s="657"/>
      <c r="DOI2527" s="657"/>
      <c r="DOJ2527" s="657"/>
      <c r="DOK2527" s="657"/>
      <c r="DOL2527" s="657"/>
      <c r="DOM2527" s="657"/>
      <c r="DON2527" s="657"/>
      <c r="DOO2527" s="657"/>
      <c r="DOP2527" s="657"/>
      <c r="DOQ2527" s="657"/>
      <c r="DOR2527" s="657"/>
      <c r="DOS2527" s="657"/>
      <c r="DOT2527" s="657"/>
      <c r="DOU2527" s="657"/>
      <c r="DOV2527" s="657"/>
      <c r="DOW2527" s="657"/>
      <c r="DOX2527" s="657"/>
      <c r="DOY2527" s="657"/>
      <c r="DOZ2527" s="657"/>
      <c r="DPA2527" s="657"/>
      <c r="DPB2527" s="657"/>
      <c r="DPC2527" s="657"/>
      <c r="DPD2527" s="657"/>
      <c r="DPE2527" s="657"/>
      <c r="DPF2527" s="657"/>
      <c r="DPG2527" s="657"/>
      <c r="DPH2527" s="657"/>
      <c r="DPI2527" s="657"/>
      <c r="DPJ2527" s="657"/>
      <c r="DPK2527" s="657"/>
      <c r="DPL2527" s="657"/>
      <c r="DPM2527" s="657"/>
      <c r="DPN2527" s="657"/>
      <c r="DPO2527" s="657"/>
      <c r="DPP2527" s="657"/>
      <c r="DPQ2527" s="657"/>
      <c r="DPR2527" s="657"/>
      <c r="DPS2527" s="657"/>
      <c r="DPT2527" s="657"/>
      <c r="DPU2527" s="657"/>
      <c r="DPV2527" s="657"/>
      <c r="DPW2527" s="657"/>
      <c r="DPX2527" s="657"/>
      <c r="DPY2527" s="657"/>
      <c r="DPZ2527" s="657"/>
      <c r="DQA2527" s="657"/>
      <c r="DQB2527" s="657"/>
      <c r="DQC2527" s="657"/>
      <c r="DQD2527" s="657"/>
      <c r="DQE2527" s="657"/>
      <c r="DQF2527" s="657"/>
      <c r="DQG2527" s="657"/>
      <c r="DQH2527" s="657"/>
      <c r="DQI2527" s="657"/>
      <c r="DQJ2527" s="657"/>
      <c r="DQK2527" s="657"/>
      <c r="DQL2527" s="657"/>
      <c r="DQM2527" s="657"/>
      <c r="DQN2527" s="657"/>
      <c r="DQO2527" s="657"/>
      <c r="DQP2527" s="657"/>
      <c r="DQQ2527" s="657"/>
      <c r="DQR2527" s="657"/>
      <c r="DQS2527" s="657"/>
      <c r="DQT2527" s="657"/>
      <c r="DQU2527" s="657"/>
      <c r="DQV2527" s="657"/>
      <c r="DQW2527" s="657"/>
      <c r="DQX2527" s="657"/>
      <c r="DQY2527" s="657"/>
      <c r="DQZ2527" s="657"/>
      <c r="DRA2527" s="657"/>
      <c r="DRB2527" s="657"/>
      <c r="DRC2527" s="657"/>
      <c r="DRD2527" s="657"/>
      <c r="DRE2527" s="657"/>
      <c r="DRF2527" s="657"/>
      <c r="DRG2527" s="657"/>
      <c r="DRH2527" s="657"/>
      <c r="DRI2527" s="657"/>
      <c r="DRJ2527" s="657"/>
      <c r="DRK2527" s="657"/>
      <c r="DRL2527" s="657"/>
      <c r="DRM2527" s="657"/>
      <c r="DRN2527" s="657"/>
      <c r="DRO2527" s="657"/>
      <c r="DRP2527" s="657"/>
      <c r="DRQ2527" s="657"/>
      <c r="DRR2527" s="657"/>
      <c r="DRS2527" s="657"/>
      <c r="DRT2527" s="657"/>
      <c r="DRU2527" s="657"/>
      <c r="DRV2527" s="657"/>
      <c r="DRW2527" s="657"/>
      <c r="DRX2527" s="657"/>
      <c r="DRY2527" s="657"/>
      <c r="DRZ2527" s="657"/>
      <c r="DSA2527" s="657"/>
      <c r="DSB2527" s="657"/>
      <c r="DSC2527" s="657"/>
      <c r="DSD2527" s="657"/>
      <c r="DSE2527" s="657"/>
      <c r="DSF2527" s="657"/>
      <c r="DSG2527" s="657"/>
      <c r="DSH2527" s="657"/>
      <c r="DSI2527" s="657"/>
      <c r="DSJ2527" s="657"/>
      <c r="DSK2527" s="657"/>
      <c r="DSL2527" s="657"/>
      <c r="DSM2527" s="657"/>
      <c r="DSN2527" s="657"/>
      <c r="DSO2527" s="657"/>
      <c r="DSP2527" s="657"/>
      <c r="DSQ2527" s="657"/>
      <c r="DSR2527" s="657"/>
      <c r="DSS2527" s="657"/>
      <c r="DST2527" s="657"/>
      <c r="DSU2527" s="657"/>
      <c r="DSV2527" s="657"/>
      <c r="DSW2527" s="657"/>
      <c r="DSX2527" s="657"/>
      <c r="DSY2527" s="657"/>
      <c r="DSZ2527" s="657"/>
      <c r="DTA2527" s="657"/>
      <c r="DTB2527" s="657"/>
      <c r="DTC2527" s="657"/>
      <c r="DTD2527" s="657"/>
      <c r="DTE2527" s="657"/>
      <c r="DTF2527" s="657"/>
      <c r="DTG2527" s="657"/>
      <c r="DTH2527" s="657"/>
      <c r="DTI2527" s="657"/>
      <c r="DTJ2527" s="657"/>
      <c r="DTK2527" s="657"/>
      <c r="DTL2527" s="657"/>
      <c r="DTM2527" s="657"/>
      <c r="DTN2527" s="657"/>
      <c r="DTO2527" s="657"/>
      <c r="DTP2527" s="657"/>
      <c r="DTQ2527" s="657"/>
      <c r="DTR2527" s="657"/>
      <c r="DTS2527" s="657"/>
      <c r="DTT2527" s="657"/>
      <c r="DTU2527" s="657"/>
      <c r="DTV2527" s="657"/>
      <c r="DTW2527" s="657"/>
      <c r="DTX2527" s="657"/>
      <c r="DTY2527" s="657"/>
      <c r="DTZ2527" s="657"/>
      <c r="DUA2527" s="657"/>
      <c r="DUB2527" s="657"/>
      <c r="DUC2527" s="657"/>
      <c r="DUD2527" s="657"/>
      <c r="DUE2527" s="657"/>
      <c r="DUF2527" s="657"/>
      <c r="DUG2527" s="657"/>
      <c r="DUH2527" s="657"/>
      <c r="DUI2527" s="657"/>
      <c r="DUJ2527" s="657"/>
      <c r="DUK2527" s="657"/>
      <c r="DUL2527" s="657"/>
      <c r="DUM2527" s="657"/>
      <c r="DUN2527" s="657"/>
      <c r="DUO2527" s="657"/>
      <c r="DUP2527" s="657"/>
      <c r="DUQ2527" s="657"/>
      <c r="DUR2527" s="657"/>
      <c r="DUS2527" s="657"/>
      <c r="DUT2527" s="657"/>
      <c r="DUU2527" s="657"/>
      <c r="DUV2527" s="657"/>
      <c r="DUW2527" s="657"/>
      <c r="DUX2527" s="657"/>
      <c r="DUY2527" s="657"/>
      <c r="DUZ2527" s="657"/>
      <c r="DVA2527" s="657"/>
      <c r="DVB2527" s="657"/>
      <c r="DVC2527" s="657"/>
      <c r="DVD2527" s="657"/>
      <c r="DVE2527" s="657"/>
      <c r="DVF2527" s="657"/>
      <c r="DVG2527" s="657"/>
      <c r="DVH2527" s="657"/>
      <c r="DVI2527" s="657"/>
      <c r="DVJ2527" s="657"/>
      <c r="DVK2527" s="657"/>
      <c r="DVL2527" s="657"/>
      <c r="DVM2527" s="657"/>
      <c r="DVN2527" s="657"/>
      <c r="DVO2527" s="657"/>
      <c r="DVP2527" s="657"/>
      <c r="DVQ2527" s="657"/>
      <c r="DVR2527" s="657"/>
      <c r="DVS2527" s="657"/>
      <c r="DVT2527" s="657"/>
      <c r="DVU2527" s="657"/>
      <c r="DVV2527" s="657"/>
      <c r="DVW2527" s="657"/>
      <c r="DVX2527" s="657"/>
      <c r="DVY2527" s="657"/>
      <c r="DVZ2527" s="657"/>
      <c r="DWA2527" s="657"/>
      <c r="DWB2527" s="657"/>
      <c r="DWC2527" s="657"/>
      <c r="DWD2527" s="657"/>
      <c r="DWE2527" s="657"/>
      <c r="DWF2527" s="657"/>
      <c r="DWG2527" s="657"/>
      <c r="DWH2527" s="657"/>
      <c r="DWI2527" s="657"/>
      <c r="DWJ2527" s="657"/>
      <c r="DWK2527" s="657"/>
      <c r="DWL2527" s="657"/>
      <c r="DWM2527" s="657"/>
      <c r="DWN2527" s="657"/>
      <c r="DWO2527" s="657"/>
      <c r="DWP2527" s="657"/>
      <c r="DWQ2527" s="657"/>
      <c r="DWR2527" s="657"/>
      <c r="DWS2527" s="657"/>
      <c r="DWT2527" s="657"/>
      <c r="DWU2527" s="657"/>
      <c r="DWV2527" s="657"/>
      <c r="DWW2527" s="657"/>
      <c r="DWX2527" s="657"/>
      <c r="DWY2527" s="657"/>
      <c r="DWZ2527" s="657"/>
      <c r="DXA2527" s="657"/>
      <c r="DXB2527" s="657"/>
      <c r="DXC2527" s="657"/>
      <c r="DXD2527" s="657"/>
      <c r="DXE2527" s="657"/>
      <c r="DXF2527" s="657"/>
      <c r="DXG2527" s="657"/>
      <c r="DXH2527" s="657"/>
      <c r="DXI2527" s="657"/>
      <c r="DXJ2527" s="657"/>
      <c r="DXK2527" s="657"/>
      <c r="DXL2527" s="657"/>
      <c r="DXM2527" s="657"/>
      <c r="DXN2527" s="657"/>
      <c r="DXO2527" s="657"/>
      <c r="DXP2527" s="657"/>
      <c r="DXQ2527" s="657"/>
      <c r="DXR2527" s="657"/>
      <c r="DXS2527" s="657"/>
      <c r="DXT2527" s="657"/>
      <c r="DXU2527" s="657"/>
      <c r="DXV2527" s="657"/>
      <c r="DXW2527" s="657"/>
      <c r="DXX2527" s="657"/>
      <c r="DXY2527" s="657"/>
      <c r="DXZ2527" s="657"/>
      <c r="DYA2527" s="657"/>
      <c r="DYB2527" s="657"/>
      <c r="DYC2527" s="657"/>
      <c r="DYD2527" s="657"/>
      <c r="DYE2527" s="657"/>
      <c r="DYF2527" s="657"/>
      <c r="DYG2527" s="657"/>
      <c r="DYH2527" s="657"/>
      <c r="DYI2527" s="657"/>
      <c r="DYJ2527" s="657"/>
      <c r="DYK2527" s="657"/>
      <c r="DYL2527" s="657"/>
      <c r="DYM2527" s="657"/>
      <c r="DYN2527" s="657"/>
      <c r="DYO2527" s="657"/>
      <c r="DYP2527" s="657"/>
      <c r="DYQ2527" s="657"/>
      <c r="DYR2527" s="657"/>
      <c r="DYS2527" s="657"/>
      <c r="DYT2527" s="657"/>
      <c r="DYU2527" s="657"/>
      <c r="DYV2527" s="657"/>
      <c r="DYW2527" s="657"/>
      <c r="DYX2527" s="657"/>
      <c r="DYY2527" s="657"/>
      <c r="DYZ2527" s="657"/>
      <c r="DZA2527" s="657"/>
      <c r="DZB2527" s="657"/>
      <c r="DZC2527" s="657"/>
      <c r="DZD2527" s="657"/>
      <c r="DZE2527" s="657"/>
      <c r="DZF2527" s="657"/>
      <c r="DZG2527" s="657"/>
      <c r="DZH2527" s="657"/>
      <c r="DZI2527" s="657"/>
      <c r="DZJ2527" s="657"/>
      <c r="DZK2527" s="657"/>
      <c r="DZL2527" s="657"/>
      <c r="DZM2527" s="657"/>
      <c r="DZN2527" s="657"/>
      <c r="DZO2527" s="657"/>
      <c r="DZP2527" s="657"/>
      <c r="DZQ2527" s="657"/>
      <c r="DZR2527" s="657"/>
      <c r="DZS2527" s="657"/>
      <c r="DZT2527" s="657"/>
      <c r="DZU2527" s="657"/>
      <c r="DZV2527" s="657"/>
      <c r="DZW2527" s="657"/>
      <c r="DZX2527" s="657"/>
      <c r="DZY2527" s="657"/>
      <c r="DZZ2527" s="657"/>
      <c r="EAA2527" s="657"/>
      <c r="EAB2527" s="657"/>
      <c r="EAC2527" s="657"/>
      <c r="EAD2527" s="657"/>
      <c r="EAE2527" s="657"/>
      <c r="EAF2527" s="657"/>
      <c r="EAG2527" s="657"/>
      <c r="EAH2527" s="657"/>
      <c r="EAI2527" s="657"/>
      <c r="EAJ2527" s="657"/>
      <c r="EAK2527" s="657"/>
      <c r="EAL2527" s="657"/>
      <c r="EAM2527" s="657"/>
      <c r="EAN2527" s="657"/>
      <c r="EAO2527" s="657"/>
      <c r="EAP2527" s="657"/>
      <c r="EAQ2527" s="657"/>
      <c r="EAR2527" s="657"/>
      <c r="EAS2527" s="657"/>
      <c r="EAT2527" s="657"/>
      <c r="EAU2527" s="657"/>
      <c r="EAV2527" s="657"/>
      <c r="EAW2527" s="657"/>
      <c r="EAX2527" s="657"/>
      <c r="EAY2527" s="657"/>
      <c r="EAZ2527" s="657"/>
      <c r="EBA2527" s="657"/>
      <c r="EBB2527" s="657"/>
      <c r="EBC2527" s="657"/>
      <c r="EBD2527" s="657"/>
      <c r="EBE2527" s="657"/>
      <c r="EBF2527" s="657"/>
      <c r="EBG2527" s="657"/>
      <c r="EBH2527" s="657"/>
      <c r="EBI2527" s="657"/>
      <c r="EBJ2527" s="657"/>
      <c r="EBK2527" s="657"/>
      <c r="EBL2527" s="657"/>
      <c r="EBM2527" s="657"/>
      <c r="EBN2527" s="657"/>
      <c r="EBO2527" s="657"/>
      <c r="EBP2527" s="657"/>
      <c r="EBQ2527" s="657"/>
      <c r="EBR2527" s="657"/>
      <c r="EBS2527" s="657"/>
      <c r="EBT2527" s="657"/>
      <c r="EBU2527" s="657"/>
      <c r="EBV2527" s="657"/>
      <c r="EBW2527" s="657"/>
      <c r="EBX2527" s="657"/>
      <c r="EBY2527" s="657"/>
      <c r="EBZ2527" s="657"/>
      <c r="ECA2527" s="657"/>
      <c r="ECB2527" s="657"/>
      <c r="ECC2527" s="657"/>
      <c r="ECD2527" s="657"/>
      <c r="ECE2527" s="657"/>
      <c r="ECF2527" s="657"/>
      <c r="ECG2527" s="657"/>
      <c r="ECH2527" s="657"/>
      <c r="ECI2527" s="657"/>
      <c r="ECJ2527" s="657"/>
      <c r="ECK2527" s="657"/>
      <c r="ECL2527" s="657"/>
      <c r="ECM2527" s="657"/>
      <c r="ECN2527" s="657"/>
      <c r="ECO2527" s="657"/>
      <c r="ECP2527" s="657"/>
      <c r="ECQ2527" s="657"/>
      <c r="ECR2527" s="657"/>
      <c r="ECS2527" s="657"/>
      <c r="ECT2527" s="657"/>
      <c r="ECU2527" s="657"/>
      <c r="ECV2527" s="657"/>
      <c r="ECW2527" s="657"/>
      <c r="ECX2527" s="657"/>
      <c r="ECY2527" s="657"/>
      <c r="ECZ2527" s="657"/>
      <c r="EDA2527" s="657"/>
      <c r="EDB2527" s="657"/>
      <c r="EDC2527" s="657"/>
      <c r="EDD2527" s="657"/>
      <c r="EDE2527" s="657"/>
      <c r="EDF2527" s="657"/>
      <c r="EDG2527" s="657"/>
      <c r="EDH2527" s="657"/>
      <c r="EDI2527" s="657"/>
      <c r="EDJ2527" s="657"/>
      <c r="EDK2527" s="657"/>
      <c r="EDL2527" s="657"/>
      <c r="EDM2527" s="657"/>
      <c r="EDN2527" s="657"/>
      <c r="EDO2527" s="657"/>
      <c r="EDP2527" s="657"/>
      <c r="EDQ2527" s="657"/>
      <c r="EDR2527" s="657"/>
      <c r="EDS2527" s="657"/>
      <c r="EDT2527" s="657"/>
      <c r="EDU2527" s="657"/>
      <c r="EDV2527" s="657"/>
      <c r="EDW2527" s="657"/>
      <c r="EDX2527" s="657"/>
      <c r="EDY2527" s="657"/>
      <c r="EDZ2527" s="657"/>
      <c r="EEA2527" s="657"/>
      <c r="EEB2527" s="657"/>
      <c r="EEC2527" s="657"/>
      <c r="EED2527" s="657"/>
      <c r="EEE2527" s="657"/>
      <c r="EEF2527" s="657"/>
      <c r="EEG2527" s="657"/>
      <c r="EEH2527" s="657"/>
      <c r="EEI2527" s="657"/>
      <c r="EEJ2527" s="657"/>
      <c r="EEK2527" s="657"/>
      <c r="EEL2527" s="657"/>
      <c r="EEM2527" s="657"/>
      <c r="EEN2527" s="657"/>
      <c r="EEO2527" s="657"/>
      <c r="EEP2527" s="657"/>
      <c r="EEQ2527" s="657"/>
      <c r="EER2527" s="657"/>
      <c r="EES2527" s="657"/>
      <c r="EET2527" s="657"/>
      <c r="EEU2527" s="657"/>
      <c r="EEV2527" s="657"/>
      <c r="EEW2527" s="657"/>
      <c r="EEX2527" s="657"/>
      <c r="EEY2527" s="657"/>
      <c r="EEZ2527" s="657"/>
      <c r="EFA2527" s="657"/>
      <c r="EFB2527" s="657"/>
      <c r="EFC2527" s="657"/>
      <c r="EFD2527" s="657"/>
      <c r="EFE2527" s="657"/>
      <c r="EFF2527" s="657"/>
      <c r="EFG2527" s="657"/>
      <c r="EFH2527" s="657"/>
      <c r="EFI2527" s="657"/>
      <c r="EFJ2527" s="657"/>
      <c r="EFK2527" s="657"/>
      <c r="EFL2527" s="657"/>
      <c r="EFM2527" s="657"/>
      <c r="EFN2527" s="657"/>
      <c r="EFO2527" s="657"/>
      <c r="EFP2527" s="657"/>
      <c r="EFQ2527" s="657"/>
      <c r="EFR2527" s="657"/>
      <c r="EFS2527" s="657"/>
      <c r="EFT2527" s="657"/>
      <c r="EFU2527" s="657"/>
      <c r="EFV2527" s="657"/>
      <c r="EFW2527" s="657"/>
      <c r="EFX2527" s="657"/>
      <c r="EFY2527" s="657"/>
      <c r="EFZ2527" s="657"/>
      <c r="EGA2527" s="657"/>
      <c r="EGB2527" s="657"/>
      <c r="EGC2527" s="657"/>
      <c r="EGD2527" s="657"/>
      <c r="EGE2527" s="657"/>
      <c r="EGF2527" s="657"/>
      <c r="EGG2527" s="657"/>
      <c r="EGH2527" s="657"/>
      <c r="EGI2527" s="657"/>
      <c r="EGJ2527" s="657"/>
      <c r="EGK2527" s="657"/>
      <c r="EGL2527" s="657"/>
      <c r="EGM2527" s="657"/>
      <c r="EGN2527" s="657"/>
      <c r="EGO2527" s="657"/>
      <c r="EGP2527" s="657"/>
      <c r="EGQ2527" s="657"/>
      <c r="EGR2527" s="657"/>
      <c r="EGS2527" s="657"/>
      <c r="EGT2527" s="657"/>
      <c r="EGU2527" s="657"/>
      <c r="EGV2527" s="657"/>
      <c r="EGW2527" s="657"/>
      <c r="EGX2527" s="657"/>
      <c r="EGY2527" s="657"/>
      <c r="EGZ2527" s="657"/>
      <c r="EHA2527" s="657"/>
      <c r="EHB2527" s="657"/>
      <c r="EHC2527" s="657"/>
      <c r="EHD2527" s="657"/>
      <c r="EHE2527" s="657"/>
      <c r="EHF2527" s="657"/>
      <c r="EHG2527" s="657"/>
      <c r="EHH2527" s="657"/>
      <c r="EHI2527" s="657"/>
      <c r="EHJ2527" s="657"/>
      <c r="EHK2527" s="657"/>
      <c r="EHL2527" s="657"/>
      <c r="EHM2527" s="657"/>
      <c r="EHN2527" s="657"/>
      <c r="EHO2527" s="657"/>
      <c r="EHP2527" s="657"/>
      <c r="EHQ2527" s="657"/>
      <c r="EHR2527" s="657"/>
      <c r="EHS2527" s="657"/>
      <c r="EHT2527" s="657"/>
      <c r="EHU2527" s="657"/>
      <c r="EHV2527" s="657"/>
      <c r="EHW2527" s="657"/>
      <c r="EHX2527" s="657"/>
      <c r="EHY2527" s="657"/>
      <c r="EHZ2527" s="657"/>
      <c r="EIA2527" s="657"/>
      <c r="EIB2527" s="657"/>
      <c r="EIC2527" s="657"/>
      <c r="EID2527" s="657"/>
      <c r="EIE2527" s="657"/>
      <c r="EIF2527" s="657"/>
      <c r="EIG2527" s="657"/>
      <c r="EIH2527" s="657"/>
      <c r="EII2527" s="657"/>
      <c r="EIJ2527" s="657"/>
      <c r="EIK2527" s="657"/>
      <c r="EIL2527" s="657"/>
      <c r="EIM2527" s="657"/>
      <c r="EIN2527" s="657"/>
      <c r="EIO2527" s="657"/>
      <c r="EIP2527" s="657"/>
      <c r="EIQ2527" s="657"/>
      <c r="EIR2527" s="657"/>
      <c r="EIS2527" s="657"/>
      <c r="EIT2527" s="657"/>
      <c r="EIU2527" s="657"/>
      <c r="EIV2527" s="657"/>
      <c r="EIW2527" s="657"/>
      <c r="EIX2527" s="657"/>
      <c r="EIY2527" s="657"/>
      <c r="EIZ2527" s="657"/>
      <c r="EJA2527" s="657"/>
      <c r="EJB2527" s="657"/>
      <c r="EJC2527" s="657"/>
      <c r="EJD2527" s="657"/>
      <c r="EJE2527" s="657"/>
      <c r="EJF2527" s="657"/>
      <c r="EJG2527" s="657"/>
      <c r="EJH2527" s="657"/>
      <c r="EJI2527" s="657"/>
      <c r="EJJ2527" s="657"/>
      <c r="EJK2527" s="657"/>
      <c r="EJL2527" s="657"/>
      <c r="EJM2527" s="657"/>
      <c r="EJN2527" s="657"/>
      <c r="EJO2527" s="657"/>
      <c r="EJP2527" s="657"/>
      <c r="EJQ2527" s="657"/>
      <c r="EJR2527" s="657"/>
      <c r="EJS2527" s="657"/>
      <c r="EJT2527" s="657"/>
      <c r="EJU2527" s="657"/>
      <c r="EJV2527" s="657"/>
      <c r="EJW2527" s="657"/>
      <c r="EJX2527" s="657"/>
      <c r="EJY2527" s="657"/>
      <c r="EJZ2527" s="657"/>
      <c r="EKA2527" s="657"/>
      <c r="EKB2527" s="657"/>
      <c r="EKC2527" s="657"/>
      <c r="EKD2527" s="657"/>
      <c r="EKE2527" s="657"/>
      <c r="EKF2527" s="657"/>
      <c r="EKG2527" s="657"/>
      <c r="EKH2527" s="657"/>
      <c r="EKI2527" s="657"/>
      <c r="EKJ2527" s="657"/>
      <c r="EKK2527" s="657"/>
      <c r="EKL2527" s="657"/>
      <c r="EKM2527" s="657"/>
      <c r="EKN2527" s="657"/>
      <c r="EKO2527" s="657"/>
      <c r="EKP2527" s="657"/>
      <c r="EKQ2527" s="657"/>
      <c r="EKR2527" s="657"/>
      <c r="EKS2527" s="657"/>
      <c r="EKT2527" s="657"/>
      <c r="EKU2527" s="657"/>
      <c r="EKV2527" s="657"/>
      <c r="EKW2527" s="657"/>
      <c r="EKX2527" s="657"/>
      <c r="EKY2527" s="657"/>
      <c r="EKZ2527" s="657"/>
      <c r="ELA2527" s="657"/>
      <c r="ELB2527" s="657"/>
      <c r="ELC2527" s="657"/>
      <c r="ELD2527" s="657"/>
      <c r="ELE2527" s="657"/>
      <c r="ELF2527" s="657"/>
      <c r="ELG2527" s="657"/>
      <c r="ELH2527" s="657"/>
      <c r="ELI2527" s="657"/>
      <c r="ELJ2527" s="657"/>
      <c r="ELK2527" s="657"/>
      <c r="ELL2527" s="657"/>
      <c r="ELM2527" s="657"/>
      <c r="ELN2527" s="657"/>
      <c r="ELO2527" s="657"/>
      <c r="ELP2527" s="657"/>
      <c r="ELQ2527" s="657"/>
      <c r="ELR2527" s="657"/>
      <c r="ELS2527" s="657"/>
      <c r="ELT2527" s="657"/>
      <c r="ELU2527" s="657"/>
      <c r="ELV2527" s="657"/>
      <c r="ELW2527" s="657"/>
      <c r="ELX2527" s="657"/>
      <c r="ELY2527" s="657"/>
      <c r="ELZ2527" s="657"/>
      <c r="EMA2527" s="657"/>
      <c r="EMB2527" s="657"/>
      <c r="EMC2527" s="657"/>
      <c r="EMD2527" s="657"/>
      <c r="EME2527" s="657"/>
      <c r="EMF2527" s="657"/>
      <c r="EMG2527" s="657"/>
      <c r="EMH2527" s="657"/>
      <c r="EMI2527" s="657"/>
      <c r="EMJ2527" s="657"/>
      <c r="EMK2527" s="657"/>
      <c r="EML2527" s="657"/>
      <c r="EMM2527" s="657"/>
      <c r="EMN2527" s="657"/>
      <c r="EMO2527" s="657"/>
      <c r="EMP2527" s="657"/>
      <c r="EMQ2527" s="657"/>
      <c r="EMR2527" s="657"/>
      <c r="EMS2527" s="657"/>
      <c r="EMT2527" s="657"/>
      <c r="EMU2527" s="657"/>
      <c r="EMV2527" s="657"/>
      <c r="EMW2527" s="657"/>
      <c r="EMX2527" s="657"/>
      <c r="EMY2527" s="657"/>
      <c r="EMZ2527" s="657"/>
      <c r="ENA2527" s="657"/>
      <c r="ENB2527" s="657"/>
      <c r="ENC2527" s="657"/>
      <c r="END2527" s="657"/>
      <c r="ENE2527" s="657"/>
      <c r="ENF2527" s="657"/>
      <c r="ENG2527" s="657"/>
      <c r="ENH2527" s="657"/>
      <c r="ENI2527" s="657"/>
      <c r="ENJ2527" s="657"/>
      <c r="ENK2527" s="657"/>
      <c r="ENL2527" s="657"/>
      <c r="ENM2527" s="657"/>
      <c r="ENN2527" s="657"/>
      <c r="ENO2527" s="657"/>
      <c r="ENP2527" s="657"/>
      <c r="ENQ2527" s="657"/>
      <c r="ENR2527" s="657"/>
      <c r="ENS2527" s="657"/>
      <c r="ENT2527" s="657"/>
      <c r="ENU2527" s="657"/>
      <c r="ENV2527" s="657"/>
      <c r="ENW2527" s="657"/>
      <c r="ENX2527" s="657"/>
      <c r="ENY2527" s="657"/>
      <c r="ENZ2527" s="657"/>
      <c r="EOA2527" s="657"/>
      <c r="EOB2527" s="657"/>
      <c r="EOC2527" s="657"/>
      <c r="EOD2527" s="657"/>
      <c r="EOE2527" s="657"/>
      <c r="EOF2527" s="657"/>
      <c r="EOG2527" s="657"/>
      <c r="EOH2527" s="657"/>
      <c r="EOI2527" s="657"/>
      <c r="EOJ2527" s="657"/>
      <c r="EOK2527" s="657"/>
      <c r="EOL2527" s="657"/>
      <c r="EOM2527" s="657"/>
      <c r="EON2527" s="657"/>
      <c r="EOO2527" s="657"/>
      <c r="EOP2527" s="657"/>
      <c r="EOQ2527" s="657"/>
      <c r="EOR2527" s="657"/>
      <c r="EOS2527" s="657"/>
      <c r="EOT2527" s="657"/>
      <c r="EOU2527" s="657"/>
      <c r="EOV2527" s="657"/>
      <c r="EOW2527" s="657"/>
      <c r="EOX2527" s="657"/>
      <c r="EOY2527" s="657"/>
      <c r="EOZ2527" s="657"/>
      <c r="EPA2527" s="657"/>
      <c r="EPB2527" s="657"/>
      <c r="EPC2527" s="657"/>
      <c r="EPD2527" s="657"/>
      <c r="EPE2527" s="657"/>
      <c r="EPF2527" s="657"/>
      <c r="EPG2527" s="657"/>
      <c r="EPH2527" s="657"/>
      <c r="EPI2527" s="657"/>
      <c r="EPJ2527" s="657"/>
      <c r="EPK2527" s="657"/>
      <c r="EPL2527" s="657"/>
      <c r="EPM2527" s="657"/>
      <c r="EPN2527" s="657"/>
      <c r="EPO2527" s="657"/>
      <c r="EPP2527" s="657"/>
      <c r="EPQ2527" s="657"/>
      <c r="EPR2527" s="657"/>
      <c r="EPS2527" s="657"/>
      <c r="EPT2527" s="657"/>
      <c r="EPU2527" s="657"/>
      <c r="EPV2527" s="657"/>
      <c r="EPW2527" s="657"/>
      <c r="EPX2527" s="657"/>
      <c r="EPY2527" s="657"/>
      <c r="EPZ2527" s="657"/>
      <c r="EQA2527" s="657"/>
      <c r="EQB2527" s="657"/>
      <c r="EQC2527" s="657"/>
      <c r="EQD2527" s="657"/>
      <c r="EQE2527" s="657"/>
      <c r="EQF2527" s="657"/>
      <c r="EQG2527" s="657"/>
      <c r="EQH2527" s="657"/>
      <c r="EQI2527" s="657"/>
      <c r="EQJ2527" s="657"/>
      <c r="EQK2527" s="657"/>
      <c r="EQL2527" s="657"/>
      <c r="EQM2527" s="657"/>
      <c r="EQN2527" s="657"/>
      <c r="EQO2527" s="657"/>
      <c r="EQP2527" s="657"/>
      <c r="EQQ2527" s="657"/>
      <c r="EQR2527" s="657"/>
      <c r="EQS2527" s="657"/>
      <c r="EQT2527" s="657"/>
      <c r="EQU2527" s="657"/>
      <c r="EQV2527" s="657"/>
      <c r="EQW2527" s="657"/>
      <c r="EQX2527" s="657"/>
      <c r="EQY2527" s="657"/>
      <c r="EQZ2527" s="657"/>
      <c r="ERA2527" s="657"/>
      <c r="ERB2527" s="657"/>
      <c r="ERC2527" s="657"/>
      <c r="ERD2527" s="657"/>
      <c r="ERE2527" s="657"/>
      <c r="ERF2527" s="657"/>
      <c r="ERG2527" s="657"/>
      <c r="ERH2527" s="657"/>
      <c r="ERI2527" s="657"/>
      <c r="ERJ2527" s="657"/>
      <c r="ERK2527" s="657"/>
      <c r="ERL2527" s="657"/>
      <c r="ERM2527" s="657"/>
      <c r="ERN2527" s="657"/>
      <c r="ERO2527" s="657"/>
      <c r="ERP2527" s="657"/>
      <c r="ERQ2527" s="657"/>
      <c r="ERR2527" s="657"/>
      <c r="ERS2527" s="657"/>
      <c r="ERT2527" s="657"/>
      <c r="ERU2527" s="657"/>
      <c r="ERV2527" s="657"/>
      <c r="ERW2527" s="657"/>
      <c r="ERX2527" s="657"/>
      <c r="ERY2527" s="657"/>
      <c r="ERZ2527" s="657"/>
      <c r="ESA2527" s="657"/>
      <c r="ESB2527" s="657"/>
      <c r="ESC2527" s="657"/>
      <c r="ESD2527" s="657"/>
      <c r="ESE2527" s="657"/>
      <c r="ESF2527" s="657"/>
      <c r="ESG2527" s="657"/>
      <c r="ESH2527" s="657"/>
      <c r="ESI2527" s="657"/>
      <c r="ESJ2527" s="657"/>
      <c r="ESK2527" s="657"/>
      <c r="ESL2527" s="657"/>
      <c r="ESM2527" s="657"/>
      <c r="ESN2527" s="657"/>
      <c r="ESO2527" s="657"/>
      <c r="ESP2527" s="657"/>
      <c r="ESQ2527" s="657"/>
      <c r="ESR2527" s="657"/>
      <c r="ESS2527" s="657"/>
      <c r="EST2527" s="657"/>
      <c r="ESU2527" s="657"/>
      <c r="ESV2527" s="657"/>
      <c r="ESW2527" s="657"/>
      <c r="ESX2527" s="657"/>
      <c r="ESY2527" s="657"/>
      <c r="ESZ2527" s="657"/>
      <c r="ETA2527" s="657"/>
      <c r="ETB2527" s="657"/>
      <c r="ETC2527" s="657"/>
      <c r="ETD2527" s="657"/>
      <c r="ETE2527" s="657"/>
      <c r="ETF2527" s="657"/>
      <c r="ETG2527" s="657"/>
      <c r="ETH2527" s="657"/>
      <c r="ETI2527" s="657"/>
      <c r="ETJ2527" s="657"/>
      <c r="ETK2527" s="657"/>
      <c r="ETL2527" s="657"/>
      <c r="ETM2527" s="657"/>
      <c r="ETN2527" s="657"/>
      <c r="ETO2527" s="657"/>
      <c r="ETP2527" s="657"/>
      <c r="ETQ2527" s="657"/>
      <c r="ETR2527" s="657"/>
      <c r="ETS2527" s="657"/>
      <c r="ETT2527" s="657"/>
      <c r="ETU2527" s="657"/>
      <c r="ETV2527" s="657"/>
      <c r="ETW2527" s="657"/>
      <c r="ETX2527" s="657"/>
      <c r="ETY2527" s="657"/>
      <c r="ETZ2527" s="657"/>
      <c r="EUA2527" s="657"/>
      <c r="EUB2527" s="657"/>
      <c r="EUC2527" s="657"/>
      <c r="EUD2527" s="657"/>
      <c r="EUE2527" s="657"/>
      <c r="EUF2527" s="657"/>
      <c r="EUG2527" s="657"/>
      <c r="EUH2527" s="657"/>
      <c r="EUI2527" s="657"/>
      <c r="EUJ2527" s="657"/>
      <c r="EUK2527" s="657"/>
      <c r="EUL2527" s="657"/>
      <c r="EUM2527" s="657"/>
      <c r="EUN2527" s="657"/>
      <c r="EUO2527" s="657"/>
      <c r="EUP2527" s="657"/>
      <c r="EUQ2527" s="657"/>
      <c r="EUR2527" s="657"/>
      <c r="EUS2527" s="657"/>
      <c r="EUT2527" s="657"/>
      <c r="EUU2527" s="657"/>
      <c r="EUV2527" s="657"/>
      <c r="EUW2527" s="657"/>
      <c r="EUX2527" s="657"/>
      <c r="EUY2527" s="657"/>
      <c r="EUZ2527" s="657"/>
      <c r="EVA2527" s="657"/>
      <c r="EVB2527" s="657"/>
      <c r="EVC2527" s="657"/>
      <c r="EVD2527" s="657"/>
      <c r="EVE2527" s="657"/>
      <c r="EVF2527" s="657"/>
      <c r="EVG2527" s="657"/>
      <c r="EVH2527" s="657"/>
      <c r="EVI2527" s="657"/>
      <c r="EVJ2527" s="657"/>
      <c r="EVK2527" s="657"/>
      <c r="EVL2527" s="657"/>
      <c r="EVM2527" s="657"/>
      <c r="EVN2527" s="657"/>
      <c r="EVO2527" s="657"/>
      <c r="EVP2527" s="657"/>
      <c r="EVQ2527" s="657"/>
      <c r="EVR2527" s="657"/>
      <c r="EVS2527" s="657"/>
      <c r="EVT2527" s="657"/>
      <c r="EVU2527" s="657"/>
      <c r="EVV2527" s="657"/>
      <c r="EVW2527" s="657"/>
      <c r="EVX2527" s="657"/>
      <c r="EVY2527" s="657"/>
      <c r="EVZ2527" s="657"/>
      <c r="EWA2527" s="657"/>
      <c r="EWB2527" s="657"/>
      <c r="EWC2527" s="657"/>
      <c r="EWD2527" s="657"/>
      <c r="EWE2527" s="657"/>
      <c r="EWF2527" s="657"/>
      <c r="EWG2527" s="657"/>
      <c r="EWH2527" s="657"/>
      <c r="EWI2527" s="657"/>
      <c r="EWJ2527" s="657"/>
      <c r="EWK2527" s="657"/>
      <c r="EWL2527" s="657"/>
      <c r="EWM2527" s="657"/>
      <c r="EWN2527" s="657"/>
      <c r="EWO2527" s="657"/>
      <c r="EWP2527" s="657"/>
      <c r="EWQ2527" s="657"/>
      <c r="EWR2527" s="657"/>
      <c r="EWS2527" s="657"/>
      <c r="EWT2527" s="657"/>
      <c r="EWU2527" s="657"/>
      <c r="EWV2527" s="657"/>
      <c r="EWW2527" s="657"/>
      <c r="EWX2527" s="657"/>
      <c r="EWY2527" s="657"/>
      <c r="EWZ2527" s="657"/>
      <c r="EXA2527" s="657"/>
      <c r="EXB2527" s="657"/>
      <c r="EXC2527" s="657"/>
      <c r="EXD2527" s="657"/>
      <c r="EXE2527" s="657"/>
      <c r="EXF2527" s="657"/>
      <c r="EXG2527" s="657"/>
      <c r="EXH2527" s="657"/>
      <c r="EXI2527" s="657"/>
      <c r="EXJ2527" s="657"/>
      <c r="EXK2527" s="657"/>
      <c r="EXL2527" s="657"/>
      <c r="EXM2527" s="657"/>
      <c r="EXN2527" s="657"/>
      <c r="EXO2527" s="657"/>
      <c r="EXP2527" s="657"/>
      <c r="EXQ2527" s="657"/>
      <c r="EXR2527" s="657"/>
      <c r="EXS2527" s="657"/>
      <c r="EXT2527" s="657"/>
      <c r="EXU2527" s="657"/>
      <c r="EXV2527" s="657"/>
      <c r="EXW2527" s="657"/>
      <c r="EXX2527" s="657"/>
      <c r="EXY2527" s="657"/>
      <c r="EXZ2527" s="657"/>
      <c r="EYA2527" s="657"/>
      <c r="EYB2527" s="657"/>
      <c r="EYC2527" s="657"/>
      <c r="EYD2527" s="657"/>
      <c r="EYE2527" s="657"/>
      <c r="EYF2527" s="657"/>
      <c r="EYG2527" s="657"/>
      <c r="EYH2527" s="657"/>
      <c r="EYI2527" s="657"/>
      <c r="EYJ2527" s="657"/>
      <c r="EYK2527" s="657"/>
      <c r="EYL2527" s="657"/>
      <c r="EYM2527" s="657"/>
      <c r="EYN2527" s="657"/>
      <c r="EYO2527" s="657"/>
      <c r="EYP2527" s="657"/>
      <c r="EYQ2527" s="657"/>
      <c r="EYR2527" s="657"/>
      <c r="EYS2527" s="657"/>
      <c r="EYT2527" s="657"/>
      <c r="EYU2527" s="657"/>
      <c r="EYV2527" s="657"/>
      <c r="EYW2527" s="657"/>
      <c r="EYX2527" s="657"/>
      <c r="EYY2527" s="657"/>
      <c r="EYZ2527" s="657"/>
      <c r="EZA2527" s="657"/>
      <c r="EZB2527" s="657"/>
      <c r="EZC2527" s="657"/>
      <c r="EZD2527" s="657"/>
      <c r="EZE2527" s="657"/>
      <c r="EZF2527" s="657"/>
      <c r="EZG2527" s="657"/>
      <c r="EZH2527" s="657"/>
      <c r="EZI2527" s="657"/>
      <c r="EZJ2527" s="657"/>
      <c r="EZK2527" s="657"/>
      <c r="EZL2527" s="657"/>
      <c r="EZM2527" s="657"/>
      <c r="EZN2527" s="657"/>
      <c r="EZO2527" s="657"/>
      <c r="EZP2527" s="657"/>
      <c r="EZQ2527" s="657"/>
      <c r="EZR2527" s="657"/>
      <c r="EZS2527" s="657"/>
      <c r="EZT2527" s="657"/>
      <c r="EZU2527" s="657"/>
      <c r="EZV2527" s="657"/>
      <c r="EZW2527" s="657"/>
      <c r="EZX2527" s="657"/>
      <c r="EZY2527" s="657"/>
      <c r="EZZ2527" s="657"/>
      <c r="FAA2527" s="657"/>
      <c r="FAB2527" s="657"/>
      <c r="FAC2527" s="657"/>
      <c r="FAD2527" s="657"/>
      <c r="FAE2527" s="657"/>
      <c r="FAF2527" s="657"/>
      <c r="FAG2527" s="657"/>
      <c r="FAH2527" s="657"/>
      <c r="FAI2527" s="657"/>
      <c r="FAJ2527" s="657"/>
      <c r="FAK2527" s="657"/>
      <c r="FAL2527" s="657"/>
      <c r="FAM2527" s="657"/>
      <c r="FAN2527" s="657"/>
      <c r="FAO2527" s="657"/>
      <c r="FAP2527" s="657"/>
      <c r="FAQ2527" s="657"/>
      <c r="FAR2527" s="657"/>
      <c r="FAS2527" s="657"/>
      <c r="FAT2527" s="657"/>
      <c r="FAU2527" s="657"/>
      <c r="FAV2527" s="657"/>
      <c r="FAW2527" s="657"/>
      <c r="FAX2527" s="657"/>
      <c r="FAY2527" s="657"/>
      <c r="FAZ2527" s="657"/>
      <c r="FBA2527" s="657"/>
      <c r="FBB2527" s="657"/>
      <c r="FBC2527" s="657"/>
      <c r="FBD2527" s="657"/>
      <c r="FBE2527" s="657"/>
      <c r="FBF2527" s="657"/>
      <c r="FBG2527" s="657"/>
      <c r="FBH2527" s="657"/>
      <c r="FBI2527" s="657"/>
      <c r="FBJ2527" s="657"/>
      <c r="FBK2527" s="657"/>
      <c r="FBL2527" s="657"/>
      <c r="FBM2527" s="657"/>
      <c r="FBN2527" s="657"/>
      <c r="FBO2527" s="657"/>
      <c r="FBP2527" s="657"/>
      <c r="FBQ2527" s="657"/>
      <c r="FBR2527" s="657"/>
      <c r="FBS2527" s="657"/>
      <c r="FBT2527" s="657"/>
      <c r="FBU2527" s="657"/>
      <c r="FBV2527" s="657"/>
      <c r="FBW2527" s="657"/>
      <c r="FBX2527" s="657"/>
      <c r="FBY2527" s="657"/>
      <c r="FBZ2527" s="657"/>
      <c r="FCA2527" s="657"/>
      <c r="FCB2527" s="657"/>
      <c r="FCC2527" s="657"/>
      <c r="FCD2527" s="657"/>
      <c r="FCE2527" s="657"/>
      <c r="FCF2527" s="657"/>
      <c r="FCG2527" s="657"/>
      <c r="FCH2527" s="657"/>
      <c r="FCI2527" s="657"/>
      <c r="FCJ2527" s="657"/>
      <c r="FCK2527" s="657"/>
      <c r="FCL2527" s="657"/>
      <c r="FCM2527" s="657"/>
      <c r="FCN2527" s="657"/>
      <c r="FCO2527" s="657"/>
      <c r="FCP2527" s="657"/>
      <c r="FCQ2527" s="657"/>
      <c r="FCR2527" s="657"/>
      <c r="FCS2527" s="657"/>
      <c r="FCT2527" s="657"/>
      <c r="FCU2527" s="657"/>
      <c r="FCV2527" s="657"/>
      <c r="FCW2527" s="657"/>
      <c r="FCX2527" s="657"/>
      <c r="FCY2527" s="657"/>
      <c r="FCZ2527" s="657"/>
      <c r="FDA2527" s="657"/>
      <c r="FDB2527" s="657"/>
      <c r="FDC2527" s="657"/>
      <c r="FDD2527" s="657"/>
      <c r="FDE2527" s="657"/>
      <c r="FDF2527" s="657"/>
      <c r="FDG2527" s="657"/>
      <c r="FDH2527" s="657"/>
      <c r="FDI2527" s="657"/>
      <c r="FDJ2527" s="657"/>
      <c r="FDK2527" s="657"/>
      <c r="FDL2527" s="657"/>
      <c r="FDM2527" s="657"/>
      <c r="FDN2527" s="657"/>
      <c r="FDO2527" s="657"/>
      <c r="FDP2527" s="657"/>
      <c r="FDQ2527" s="657"/>
      <c r="FDR2527" s="657"/>
      <c r="FDS2527" s="657"/>
      <c r="FDT2527" s="657"/>
      <c r="FDU2527" s="657"/>
      <c r="FDV2527" s="657"/>
      <c r="FDW2527" s="657"/>
      <c r="FDX2527" s="657"/>
      <c r="FDY2527" s="657"/>
      <c r="FDZ2527" s="657"/>
      <c r="FEA2527" s="657"/>
      <c r="FEB2527" s="657"/>
      <c r="FEC2527" s="657"/>
      <c r="FED2527" s="657"/>
      <c r="FEE2527" s="657"/>
      <c r="FEF2527" s="657"/>
      <c r="FEG2527" s="657"/>
      <c r="FEH2527" s="657"/>
      <c r="FEI2527" s="657"/>
      <c r="FEJ2527" s="657"/>
      <c r="FEK2527" s="657"/>
      <c r="FEL2527" s="657"/>
      <c r="FEM2527" s="657"/>
      <c r="FEN2527" s="657"/>
      <c r="FEO2527" s="657"/>
      <c r="FEP2527" s="657"/>
      <c r="FEQ2527" s="657"/>
      <c r="FER2527" s="657"/>
      <c r="FES2527" s="657"/>
      <c r="FET2527" s="657"/>
      <c r="FEU2527" s="657"/>
      <c r="FEV2527" s="657"/>
      <c r="FEW2527" s="657"/>
      <c r="FEX2527" s="657"/>
      <c r="FEY2527" s="657"/>
      <c r="FEZ2527" s="657"/>
      <c r="FFA2527" s="657"/>
      <c r="FFB2527" s="657"/>
      <c r="FFC2527" s="657"/>
      <c r="FFD2527" s="657"/>
      <c r="FFE2527" s="657"/>
      <c r="FFF2527" s="657"/>
      <c r="FFG2527" s="657"/>
      <c r="FFH2527" s="657"/>
      <c r="FFI2527" s="657"/>
      <c r="FFJ2527" s="657"/>
      <c r="FFK2527" s="657"/>
      <c r="FFL2527" s="657"/>
      <c r="FFM2527" s="657"/>
      <c r="FFN2527" s="657"/>
      <c r="FFO2527" s="657"/>
      <c r="FFP2527" s="657"/>
      <c r="FFQ2527" s="657"/>
      <c r="FFR2527" s="657"/>
      <c r="FFS2527" s="657"/>
      <c r="FFT2527" s="657"/>
      <c r="FFU2527" s="657"/>
      <c r="FFV2527" s="657"/>
      <c r="FFW2527" s="657"/>
      <c r="FFX2527" s="657"/>
      <c r="FFY2527" s="657"/>
      <c r="FFZ2527" s="657"/>
      <c r="FGA2527" s="657"/>
      <c r="FGB2527" s="657"/>
      <c r="FGC2527" s="657"/>
      <c r="FGD2527" s="657"/>
      <c r="FGE2527" s="657"/>
      <c r="FGF2527" s="657"/>
      <c r="FGG2527" s="657"/>
      <c r="FGH2527" s="657"/>
      <c r="FGI2527" s="657"/>
      <c r="FGJ2527" s="657"/>
      <c r="FGK2527" s="657"/>
      <c r="FGL2527" s="657"/>
      <c r="FGM2527" s="657"/>
      <c r="FGN2527" s="657"/>
      <c r="FGO2527" s="657"/>
      <c r="FGP2527" s="657"/>
      <c r="FGQ2527" s="657"/>
      <c r="FGR2527" s="657"/>
      <c r="FGS2527" s="657"/>
      <c r="FGT2527" s="657"/>
      <c r="FGU2527" s="657"/>
      <c r="FGV2527" s="657"/>
      <c r="FGW2527" s="657"/>
      <c r="FGX2527" s="657"/>
      <c r="FGY2527" s="657"/>
      <c r="FGZ2527" s="657"/>
      <c r="FHA2527" s="657"/>
      <c r="FHB2527" s="657"/>
      <c r="FHC2527" s="657"/>
      <c r="FHD2527" s="657"/>
      <c r="FHE2527" s="657"/>
      <c r="FHF2527" s="657"/>
      <c r="FHG2527" s="657"/>
      <c r="FHH2527" s="657"/>
      <c r="FHI2527" s="657"/>
      <c r="FHJ2527" s="657"/>
      <c r="FHK2527" s="657"/>
      <c r="FHL2527" s="657"/>
      <c r="FHM2527" s="657"/>
      <c r="FHN2527" s="657"/>
      <c r="FHO2527" s="657"/>
      <c r="FHP2527" s="657"/>
      <c r="FHQ2527" s="657"/>
      <c r="FHR2527" s="657"/>
      <c r="FHS2527" s="657"/>
      <c r="FHT2527" s="657"/>
      <c r="FHU2527" s="657"/>
      <c r="FHV2527" s="657"/>
      <c r="FHW2527" s="657"/>
      <c r="FHX2527" s="657"/>
      <c r="FHY2527" s="657"/>
      <c r="FHZ2527" s="657"/>
      <c r="FIA2527" s="657"/>
      <c r="FIB2527" s="657"/>
      <c r="FIC2527" s="657"/>
      <c r="FID2527" s="657"/>
      <c r="FIE2527" s="657"/>
      <c r="FIF2527" s="657"/>
      <c r="FIG2527" s="657"/>
      <c r="FIH2527" s="657"/>
      <c r="FII2527" s="657"/>
      <c r="FIJ2527" s="657"/>
      <c r="FIK2527" s="657"/>
      <c r="FIL2527" s="657"/>
      <c r="FIM2527" s="657"/>
      <c r="FIN2527" s="657"/>
      <c r="FIO2527" s="657"/>
      <c r="FIP2527" s="657"/>
      <c r="FIQ2527" s="657"/>
      <c r="FIR2527" s="657"/>
      <c r="FIS2527" s="657"/>
      <c r="FIT2527" s="657"/>
      <c r="FIU2527" s="657"/>
      <c r="FIV2527" s="657"/>
      <c r="FIW2527" s="657"/>
      <c r="FIX2527" s="657"/>
      <c r="FIY2527" s="657"/>
      <c r="FIZ2527" s="657"/>
      <c r="FJA2527" s="657"/>
      <c r="FJB2527" s="657"/>
      <c r="FJC2527" s="657"/>
      <c r="FJD2527" s="657"/>
      <c r="FJE2527" s="657"/>
      <c r="FJF2527" s="657"/>
      <c r="FJG2527" s="657"/>
      <c r="FJH2527" s="657"/>
      <c r="FJI2527" s="657"/>
      <c r="FJJ2527" s="657"/>
      <c r="FJK2527" s="657"/>
      <c r="FJL2527" s="657"/>
      <c r="FJM2527" s="657"/>
      <c r="FJN2527" s="657"/>
      <c r="FJO2527" s="657"/>
      <c r="FJP2527" s="657"/>
      <c r="FJQ2527" s="657"/>
      <c r="FJR2527" s="657"/>
      <c r="FJS2527" s="657"/>
      <c r="FJT2527" s="657"/>
      <c r="FJU2527" s="657"/>
      <c r="FJV2527" s="657"/>
      <c r="FJW2527" s="657"/>
      <c r="FJX2527" s="657"/>
      <c r="FJY2527" s="657"/>
      <c r="FJZ2527" s="657"/>
      <c r="FKA2527" s="657"/>
      <c r="FKB2527" s="657"/>
      <c r="FKC2527" s="657"/>
      <c r="FKD2527" s="657"/>
      <c r="FKE2527" s="657"/>
      <c r="FKF2527" s="657"/>
      <c r="FKG2527" s="657"/>
      <c r="FKH2527" s="657"/>
      <c r="FKI2527" s="657"/>
      <c r="FKJ2527" s="657"/>
      <c r="FKK2527" s="657"/>
      <c r="FKL2527" s="657"/>
      <c r="FKM2527" s="657"/>
      <c r="FKN2527" s="657"/>
      <c r="FKO2527" s="657"/>
      <c r="FKP2527" s="657"/>
      <c r="FKQ2527" s="657"/>
      <c r="FKR2527" s="657"/>
      <c r="FKS2527" s="657"/>
      <c r="FKT2527" s="657"/>
      <c r="FKU2527" s="657"/>
      <c r="FKV2527" s="657"/>
      <c r="FKW2527" s="657"/>
      <c r="FKX2527" s="657"/>
      <c r="FKY2527" s="657"/>
      <c r="FKZ2527" s="657"/>
      <c r="FLA2527" s="657"/>
      <c r="FLB2527" s="657"/>
      <c r="FLC2527" s="657"/>
      <c r="FLD2527" s="657"/>
      <c r="FLE2527" s="657"/>
      <c r="FLF2527" s="657"/>
      <c r="FLG2527" s="657"/>
      <c r="FLH2527" s="657"/>
      <c r="FLI2527" s="657"/>
      <c r="FLJ2527" s="657"/>
      <c r="FLK2527" s="657"/>
      <c r="FLL2527" s="657"/>
      <c r="FLM2527" s="657"/>
      <c r="FLN2527" s="657"/>
      <c r="FLO2527" s="657"/>
      <c r="FLP2527" s="657"/>
      <c r="FLQ2527" s="657"/>
      <c r="FLR2527" s="657"/>
      <c r="FLS2527" s="657"/>
      <c r="FLT2527" s="657"/>
      <c r="FLU2527" s="657"/>
      <c r="FLV2527" s="657"/>
      <c r="FLW2527" s="657"/>
      <c r="FLX2527" s="657"/>
      <c r="FLY2527" s="657"/>
      <c r="FLZ2527" s="657"/>
      <c r="FMA2527" s="657"/>
      <c r="FMB2527" s="657"/>
      <c r="FMC2527" s="657"/>
      <c r="FMD2527" s="657"/>
      <c r="FME2527" s="657"/>
      <c r="FMF2527" s="657"/>
      <c r="FMG2527" s="657"/>
      <c r="FMH2527" s="657"/>
      <c r="FMI2527" s="657"/>
      <c r="FMJ2527" s="657"/>
      <c r="FMK2527" s="657"/>
      <c r="FML2527" s="657"/>
      <c r="FMM2527" s="657"/>
      <c r="FMN2527" s="657"/>
      <c r="FMO2527" s="657"/>
      <c r="FMP2527" s="657"/>
      <c r="FMQ2527" s="657"/>
      <c r="FMR2527" s="657"/>
      <c r="FMS2527" s="657"/>
      <c r="FMT2527" s="657"/>
      <c r="FMU2527" s="657"/>
      <c r="FMV2527" s="657"/>
      <c r="FMW2527" s="657"/>
      <c r="FMX2527" s="657"/>
      <c r="FMY2527" s="657"/>
      <c r="FMZ2527" s="657"/>
      <c r="FNA2527" s="657"/>
      <c r="FNB2527" s="657"/>
      <c r="FNC2527" s="657"/>
      <c r="FND2527" s="657"/>
      <c r="FNE2527" s="657"/>
      <c r="FNF2527" s="657"/>
      <c r="FNG2527" s="657"/>
      <c r="FNH2527" s="657"/>
      <c r="FNI2527" s="657"/>
      <c r="FNJ2527" s="657"/>
      <c r="FNK2527" s="657"/>
      <c r="FNL2527" s="657"/>
      <c r="FNM2527" s="657"/>
      <c r="FNN2527" s="657"/>
      <c r="FNO2527" s="657"/>
      <c r="FNP2527" s="657"/>
      <c r="FNQ2527" s="657"/>
      <c r="FNR2527" s="657"/>
      <c r="FNS2527" s="657"/>
      <c r="FNT2527" s="657"/>
      <c r="FNU2527" s="657"/>
      <c r="FNV2527" s="657"/>
      <c r="FNW2527" s="657"/>
      <c r="FNX2527" s="657"/>
      <c r="FNY2527" s="657"/>
      <c r="FNZ2527" s="657"/>
      <c r="FOA2527" s="657"/>
      <c r="FOB2527" s="657"/>
      <c r="FOC2527" s="657"/>
      <c r="FOD2527" s="657"/>
      <c r="FOE2527" s="657"/>
      <c r="FOF2527" s="657"/>
      <c r="FOG2527" s="657"/>
      <c r="FOH2527" s="657"/>
      <c r="FOI2527" s="657"/>
      <c r="FOJ2527" s="657"/>
      <c r="FOK2527" s="657"/>
      <c r="FOL2527" s="657"/>
      <c r="FOM2527" s="657"/>
      <c r="FON2527" s="657"/>
      <c r="FOO2527" s="657"/>
      <c r="FOP2527" s="657"/>
      <c r="FOQ2527" s="657"/>
      <c r="FOR2527" s="657"/>
      <c r="FOS2527" s="657"/>
      <c r="FOT2527" s="657"/>
      <c r="FOU2527" s="657"/>
      <c r="FOV2527" s="657"/>
      <c r="FOW2527" s="657"/>
      <c r="FOX2527" s="657"/>
      <c r="FOY2527" s="657"/>
      <c r="FOZ2527" s="657"/>
      <c r="FPA2527" s="657"/>
      <c r="FPB2527" s="657"/>
      <c r="FPC2527" s="657"/>
      <c r="FPD2527" s="657"/>
      <c r="FPE2527" s="657"/>
      <c r="FPF2527" s="657"/>
      <c r="FPG2527" s="657"/>
      <c r="FPH2527" s="657"/>
      <c r="FPI2527" s="657"/>
      <c r="FPJ2527" s="657"/>
      <c r="FPK2527" s="657"/>
      <c r="FPL2527" s="657"/>
      <c r="FPM2527" s="657"/>
      <c r="FPN2527" s="657"/>
      <c r="FPO2527" s="657"/>
      <c r="FPP2527" s="657"/>
      <c r="FPQ2527" s="657"/>
      <c r="FPR2527" s="657"/>
      <c r="FPS2527" s="657"/>
      <c r="FPT2527" s="657"/>
      <c r="FPU2527" s="657"/>
      <c r="FPV2527" s="657"/>
      <c r="FPW2527" s="657"/>
      <c r="FPX2527" s="657"/>
      <c r="FPY2527" s="657"/>
      <c r="FPZ2527" s="657"/>
      <c r="FQA2527" s="657"/>
      <c r="FQB2527" s="657"/>
      <c r="FQC2527" s="657"/>
      <c r="FQD2527" s="657"/>
      <c r="FQE2527" s="657"/>
      <c r="FQF2527" s="657"/>
      <c r="FQG2527" s="657"/>
      <c r="FQH2527" s="657"/>
      <c r="FQI2527" s="657"/>
      <c r="FQJ2527" s="657"/>
      <c r="FQK2527" s="657"/>
      <c r="FQL2527" s="657"/>
      <c r="FQM2527" s="657"/>
      <c r="FQN2527" s="657"/>
      <c r="FQO2527" s="657"/>
      <c r="FQP2527" s="657"/>
      <c r="FQQ2527" s="657"/>
      <c r="FQR2527" s="657"/>
      <c r="FQS2527" s="657"/>
      <c r="FQT2527" s="657"/>
      <c r="FQU2527" s="657"/>
      <c r="FQV2527" s="657"/>
      <c r="FQW2527" s="657"/>
      <c r="FQX2527" s="657"/>
      <c r="FQY2527" s="657"/>
      <c r="FQZ2527" s="657"/>
      <c r="FRA2527" s="657"/>
      <c r="FRB2527" s="657"/>
      <c r="FRC2527" s="657"/>
      <c r="FRD2527" s="657"/>
      <c r="FRE2527" s="657"/>
      <c r="FRF2527" s="657"/>
      <c r="FRG2527" s="657"/>
      <c r="FRH2527" s="657"/>
      <c r="FRI2527" s="657"/>
      <c r="FRJ2527" s="657"/>
      <c r="FRK2527" s="657"/>
      <c r="FRL2527" s="657"/>
      <c r="FRM2527" s="657"/>
      <c r="FRN2527" s="657"/>
      <c r="FRO2527" s="657"/>
      <c r="FRP2527" s="657"/>
      <c r="FRQ2527" s="657"/>
      <c r="FRR2527" s="657"/>
      <c r="FRS2527" s="657"/>
      <c r="FRT2527" s="657"/>
      <c r="FRU2527" s="657"/>
      <c r="FRV2527" s="657"/>
      <c r="FRW2527" s="657"/>
      <c r="FRX2527" s="657"/>
      <c r="FRY2527" s="657"/>
      <c r="FRZ2527" s="657"/>
      <c r="FSA2527" s="657"/>
      <c r="FSB2527" s="657"/>
      <c r="FSC2527" s="657"/>
      <c r="FSD2527" s="657"/>
      <c r="FSE2527" s="657"/>
      <c r="FSF2527" s="657"/>
      <c r="FSG2527" s="657"/>
      <c r="FSH2527" s="657"/>
      <c r="FSI2527" s="657"/>
      <c r="FSJ2527" s="657"/>
      <c r="FSK2527" s="657"/>
      <c r="FSL2527" s="657"/>
      <c r="FSM2527" s="657"/>
      <c r="FSN2527" s="657"/>
      <c r="FSO2527" s="657"/>
      <c r="FSP2527" s="657"/>
      <c r="FSQ2527" s="657"/>
      <c r="FSR2527" s="657"/>
      <c r="FSS2527" s="657"/>
      <c r="FST2527" s="657"/>
      <c r="FSU2527" s="657"/>
      <c r="FSV2527" s="657"/>
      <c r="FSW2527" s="657"/>
      <c r="FSX2527" s="657"/>
      <c r="FSY2527" s="657"/>
      <c r="FSZ2527" s="657"/>
      <c r="FTA2527" s="657"/>
      <c r="FTB2527" s="657"/>
      <c r="FTC2527" s="657"/>
      <c r="FTD2527" s="657"/>
      <c r="FTE2527" s="657"/>
      <c r="FTF2527" s="657"/>
      <c r="FTG2527" s="657"/>
      <c r="FTH2527" s="657"/>
      <c r="FTI2527" s="657"/>
      <c r="FTJ2527" s="657"/>
      <c r="FTK2527" s="657"/>
      <c r="FTL2527" s="657"/>
      <c r="FTM2527" s="657"/>
      <c r="FTN2527" s="657"/>
      <c r="FTO2527" s="657"/>
      <c r="FTP2527" s="657"/>
      <c r="FTQ2527" s="657"/>
      <c r="FTR2527" s="657"/>
      <c r="FTS2527" s="657"/>
      <c r="FTT2527" s="657"/>
      <c r="FTU2527" s="657"/>
      <c r="FTV2527" s="657"/>
      <c r="FTW2527" s="657"/>
      <c r="FTX2527" s="657"/>
      <c r="FTY2527" s="657"/>
      <c r="FTZ2527" s="657"/>
      <c r="FUA2527" s="657"/>
      <c r="FUB2527" s="657"/>
      <c r="FUC2527" s="657"/>
      <c r="FUD2527" s="657"/>
      <c r="FUE2527" s="657"/>
      <c r="FUF2527" s="657"/>
      <c r="FUG2527" s="657"/>
      <c r="FUH2527" s="657"/>
      <c r="FUI2527" s="657"/>
      <c r="FUJ2527" s="657"/>
      <c r="FUK2527" s="657"/>
      <c r="FUL2527" s="657"/>
      <c r="FUM2527" s="657"/>
      <c r="FUN2527" s="657"/>
      <c r="FUO2527" s="657"/>
      <c r="FUP2527" s="657"/>
      <c r="FUQ2527" s="657"/>
      <c r="FUR2527" s="657"/>
      <c r="FUS2527" s="657"/>
      <c r="FUT2527" s="657"/>
      <c r="FUU2527" s="657"/>
      <c r="FUV2527" s="657"/>
      <c r="FUW2527" s="657"/>
      <c r="FUX2527" s="657"/>
      <c r="FUY2527" s="657"/>
      <c r="FUZ2527" s="657"/>
      <c r="FVA2527" s="657"/>
      <c r="FVB2527" s="657"/>
      <c r="FVC2527" s="657"/>
      <c r="FVD2527" s="657"/>
      <c r="FVE2527" s="657"/>
      <c r="FVF2527" s="657"/>
      <c r="FVG2527" s="657"/>
      <c r="FVH2527" s="657"/>
      <c r="FVI2527" s="657"/>
      <c r="FVJ2527" s="657"/>
      <c r="FVK2527" s="657"/>
      <c r="FVL2527" s="657"/>
      <c r="FVM2527" s="657"/>
      <c r="FVN2527" s="657"/>
      <c r="FVO2527" s="657"/>
      <c r="FVP2527" s="657"/>
      <c r="FVQ2527" s="657"/>
      <c r="FVR2527" s="657"/>
      <c r="FVS2527" s="657"/>
      <c r="FVT2527" s="657"/>
      <c r="FVU2527" s="657"/>
      <c r="FVV2527" s="657"/>
      <c r="FVW2527" s="657"/>
      <c r="FVX2527" s="657"/>
      <c r="FVY2527" s="657"/>
      <c r="FVZ2527" s="657"/>
      <c r="FWA2527" s="657"/>
      <c r="FWB2527" s="657"/>
      <c r="FWC2527" s="657"/>
      <c r="FWD2527" s="657"/>
      <c r="FWE2527" s="657"/>
      <c r="FWF2527" s="657"/>
      <c r="FWG2527" s="657"/>
      <c r="FWH2527" s="657"/>
      <c r="FWI2527" s="657"/>
      <c r="FWJ2527" s="657"/>
      <c r="FWK2527" s="657"/>
      <c r="FWL2527" s="657"/>
      <c r="FWM2527" s="657"/>
      <c r="FWN2527" s="657"/>
      <c r="FWO2527" s="657"/>
      <c r="FWP2527" s="657"/>
      <c r="FWQ2527" s="657"/>
      <c r="FWR2527" s="657"/>
      <c r="FWS2527" s="657"/>
      <c r="FWT2527" s="657"/>
      <c r="FWU2527" s="657"/>
      <c r="FWV2527" s="657"/>
      <c r="FWW2527" s="657"/>
      <c r="FWX2527" s="657"/>
      <c r="FWY2527" s="657"/>
      <c r="FWZ2527" s="657"/>
      <c r="FXA2527" s="657"/>
      <c r="FXB2527" s="657"/>
      <c r="FXC2527" s="657"/>
      <c r="FXD2527" s="657"/>
      <c r="FXE2527" s="657"/>
      <c r="FXF2527" s="657"/>
      <c r="FXG2527" s="657"/>
      <c r="FXH2527" s="657"/>
      <c r="FXI2527" s="657"/>
      <c r="FXJ2527" s="657"/>
      <c r="FXK2527" s="657"/>
      <c r="FXL2527" s="657"/>
      <c r="FXM2527" s="657"/>
      <c r="FXN2527" s="657"/>
      <c r="FXO2527" s="657"/>
      <c r="FXP2527" s="657"/>
      <c r="FXQ2527" s="657"/>
      <c r="FXR2527" s="657"/>
      <c r="FXS2527" s="657"/>
      <c r="FXT2527" s="657"/>
      <c r="FXU2527" s="657"/>
      <c r="FXV2527" s="657"/>
      <c r="FXW2527" s="657"/>
      <c r="FXX2527" s="657"/>
      <c r="FXY2527" s="657"/>
      <c r="FXZ2527" s="657"/>
      <c r="FYA2527" s="657"/>
      <c r="FYB2527" s="657"/>
      <c r="FYC2527" s="657"/>
      <c r="FYD2527" s="657"/>
      <c r="FYE2527" s="657"/>
      <c r="FYF2527" s="657"/>
      <c r="FYG2527" s="657"/>
      <c r="FYH2527" s="657"/>
      <c r="FYI2527" s="657"/>
      <c r="FYJ2527" s="657"/>
      <c r="FYK2527" s="657"/>
      <c r="FYL2527" s="657"/>
      <c r="FYM2527" s="657"/>
      <c r="FYN2527" s="657"/>
      <c r="FYO2527" s="657"/>
      <c r="FYP2527" s="657"/>
      <c r="FYQ2527" s="657"/>
      <c r="FYR2527" s="657"/>
      <c r="FYS2527" s="657"/>
      <c r="FYT2527" s="657"/>
      <c r="FYU2527" s="657"/>
      <c r="FYV2527" s="657"/>
      <c r="FYW2527" s="657"/>
      <c r="FYX2527" s="657"/>
      <c r="FYY2527" s="657"/>
      <c r="FYZ2527" s="657"/>
      <c r="FZA2527" s="657"/>
      <c r="FZB2527" s="657"/>
      <c r="FZC2527" s="657"/>
      <c r="FZD2527" s="657"/>
      <c r="FZE2527" s="657"/>
      <c r="FZF2527" s="657"/>
      <c r="FZG2527" s="657"/>
      <c r="FZH2527" s="657"/>
      <c r="FZI2527" s="657"/>
      <c r="FZJ2527" s="657"/>
      <c r="FZK2527" s="657"/>
      <c r="FZL2527" s="657"/>
      <c r="FZM2527" s="657"/>
      <c r="FZN2527" s="657"/>
      <c r="FZO2527" s="657"/>
      <c r="FZP2527" s="657"/>
      <c r="FZQ2527" s="657"/>
      <c r="FZR2527" s="657"/>
      <c r="FZS2527" s="657"/>
      <c r="FZT2527" s="657"/>
      <c r="FZU2527" s="657"/>
      <c r="FZV2527" s="657"/>
      <c r="FZW2527" s="657"/>
      <c r="FZX2527" s="657"/>
      <c r="FZY2527" s="657"/>
      <c r="FZZ2527" s="657"/>
      <c r="GAA2527" s="657"/>
      <c r="GAB2527" s="657"/>
      <c r="GAC2527" s="657"/>
      <c r="GAD2527" s="657"/>
      <c r="GAE2527" s="657"/>
      <c r="GAF2527" s="657"/>
      <c r="GAG2527" s="657"/>
      <c r="GAH2527" s="657"/>
      <c r="GAI2527" s="657"/>
      <c r="GAJ2527" s="657"/>
      <c r="GAK2527" s="657"/>
      <c r="GAL2527" s="657"/>
      <c r="GAM2527" s="657"/>
      <c r="GAN2527" s="657"/>
      <c r="GAO2527" s="657"/>
      <c r="GAP2527" s="657"/>
      <c r="GAQ2527" s="657"/>
      <c r="GAR2527" s="657"/>
      <c r="GAS2527" s="657"/>
      <c r="GAT2527" s="657"/>
      <c r="GAU2527" s="657"/>
      <c r="GAV2527" s="657"/>
      <c r="GAW2527" s="657"/>
      <c r="GAX2527" s="657"/>
      <c r="GAY2527" s="657"/>
      <c r="GAZ2527" s="657"/>
      <c r="GBA2527" s="657"/>
      <c r="GBB2527" s="657"/>
      <c r="GBC2527" s="657"/>
      <c r="GBD2527" s="657"/>
      <c r="GBE2527" s="657"/>
      <c r="GBF2527" s="657"/>
      <c r="GBG2527" s="657"/>
      <c r="GBH2527" s="657"/>
      <c r="GBI2527" s="657"/>
      <c r="GBJ2527" s="657"/>
      <c r="GBK2527" s="657"/>
      <c r="GBL2527" s="657"/>
      <c r="GBM2527" s="657"/>
      <c r="GBN2527" s="657"/>
      <c r="GBO2527" s="657"/>
      <c r="GBP2527" s="657"/>
      <c r="GBQ2527" s="657"/>
      <c r="GBR2527" s="657"/>
      <c r="GBS2527" s="657"/>
      <c r="GBT2527" s="657"/>
      <c r="GBU2527" s="657"/>
      <c r="GBV2527" s="657"/>
      <c r="GBW2527" s="657"/>
      <c r="GBX2527" s="657"/>
      <c r="GBY2527" s="657"/>
      <c r="GBZ2527" s="657"/>
      <c r="GCA2527" s="657"/>
      <c r="GCB2527" s="657"/>
      <c r="GCC2527" s="657"/>
      <c r="GCD2527" s="657"/>
      <c r="GCE2527" s="657"/>
      <c r="GCF2527" s="657"/>
      <c r="GCG2527" s="657"/>
      <c r="GCH2527" s="657"/>
      <c r="GCI2527" s="657"/>
      <c r="GCJ2527" s="657"/>
      <c r="GCK2527" s="657"/>
      <c r="GCL2527" s="657"/>
      <c r="GCM2527" s="657"/>
      <c r="GCN2527" s="657"/>
      <c r="GCO2527" s="657"/>
      <c r="GCP2527" s="657"/>
      <c r="GCQ2527" s="657"/>
      <c r="GCR2527" s="657"/>
      <c r="GCS2527" s="657"/>
      <c r="GCT2527" s="657"/>
      <c r="GCU2527" s="657"/>
      <c r="GCV2527" s="657"/>
      <c r="GCW2527" s="657"/>
      <c r="GCX2527" s="657"/>
      <c r="GCY2527" s="657"/>
      <c r="GCZ2527" s="657"/>
      <c r="GDA2527" s="657"/>
      <c r="GDB2527" s="657"/>
      <c r="GDC2527" s="657"/>
      <c r="GDD2527" s="657"/>
      <c r="GDE2527" s="657"/>
      <c r="GDF2527" s="657"/>
      <c r="GDG2527" s="657"/>
      <c r="GDH2527" s="657"/>
      <c r="GDI2527" s="657"/>
      <c r="GDJ2527" s="657"/>
      <c r="GDK2527" s="657"/>
      <c r="GDL2527" s="657"/>
      <c r="GDM2527" s="657"/>
      <c r="GDN2527" s="657"/>
      <c r="GDO2527" s="657"/>
      <c r="GDP2527" s="657"/>
      <c r="GDQ2527" s="657"/>
      <c r="GDR2527" s="657"/>
      <c r="GDS2527" s="657"/>
      <c r="GDT2527" s="657"/>
      <c r="GDU2527" s="657"/>
      <c r="GDV2527" s="657"/>
      <c r="GDW2527" s="657"/>
      <c r="GDX2527" s="657"/>
      <c r="GDY2527" s="657"/>
      <c r="GDZ2527" s="657"/>
      <c r="GEA2527" s="657"/>
      <c r="GEB2527" s="657"/>
      <c r="GEC2527" s="657"/>
      <c r="GED2527" s="657"/>
      <c r="GEE2527" s="657"/>
      <c r="GEF2527" s="657"/>
      <c r="GEG2527" s="657"/>
      <c r="GEH2527" s="657"/>
      <c r="GEI2527" s="657"/>
      <c r="GEJ2527" s="657"/>
      <c r="GEK2527" s="657"/>
      <c r="GEL2527" s="657"/>
      <c r="GEM2527" s="657"/>
      <c r="GEN2527" s="657"/>
      <c r="GEO2527" s="657"/>
      <c r="GEP2527" s="657"/>
      <c r="GEQ2527" s="657"/>
      <c r="GER2527" s="657"/>
      <c r="GES2527" s="657"/>
      <c r="GET2527" s="657"/>
      <c r="GEU2527" s="657"/>
      <c r="GEV2527" s="657"/>
      <c r="GEW2527" s="657"/>
      <c r="GEX2527" s="657"/>
      <c r="GEY2527" s="657"/>
      <c r="GEZ2527" s="657"/>
      <c r="GFA2527" s="657"/>
      <c r="GFB2527" s="657"/>
      <c r="GFC2527" s="657"/>
      <c r="GFD2527" s="657"/>
      <c r="GFE2527" s="657"/>
      <c r="GFF2527" s="657"/>
      <c r="GFG2527" s="657"/>
      <c r="GFH2527" s="657"/>
      <c r="GFI2527" s="657"/>
      <c r="GFJ2527" s="657"/>
      <c r="GFK2527" s="657"/>
      <c r="GFL2527" s="657"/>
      <c r="GFM2527" s="657"/>
      <c r="GFN2527" s="657"/>
      <c r="GFO2527" s="657"/>
      <c r="GFP2527" s="657"/>
      <c r="GFQ2527" s="657"/>
      <c r="GFR2527" s="657"/>
      <c r="GFS2527" s="657"/>
      <c r="GFT2527" s="657"/>
      <c r="GFU2527" s="657"/>
      <c r="GFV2527" s="657"/>
      <c r="GFW2527" s="657"/>
      <c r="GFX2527" s="657"/>
      <c r="GFY2527" s="657"/>
      <c r="GFZ2527" s="657"/>
      <c r="GGA2527" s="657"/>
      <c r="GGB2527" s="657"/>
      <c r="GGC2527" s="657"/>
      <c r="GGD2527" s="657"/>
      <c r="GGE2527" s="657"/>
      <c r="GGF2527" s="657"/>
      <c r="GGG2527" s="657"/>
      <c r="GGH2527" s="657"/>
      <c r="GGI2527" s="657"/>
      <c r="GGJ2527" s="657"/>
      <c r="GGK2527" s="657"/>
      <c r="GGL2527" s="657"/>
      <c r="GGM2527" s="657"/>
      <c r="GGN2527" s="657"/>
      <c r="GGO2527" s="657"/>
      <c r="GGP2527" s="657"/>
      <c r="GGQ2527" s="657"/>
      <c r="GGR2527" s="657"/>
      <c r="GGS2527" s="657"/>
      <c r="GGT2527" s="657"/>
      <c r="GGU2527" s="657"/>
      <c r="GGV2527" s="657"/>
      <c r="GGW2527" s="657"/>
      <c r="GGX2527" s="657"/>
      <c r="GGY2527" s="657"/>
      <c r="GGZ2527" s="657"/>
      <c r="GHA2527" s="657"/>
      <c r="GHB2527" s="657"/>
      <c r="GHC2527" s="657"/>
      <c r="GHD2527" s="657"/>
      <c r="GHE2527" s="657"/>
      <c r="GHF2527" s="657"/>
      <c r="GHG2527" s="657"/>
      <c r="GHH2527" s="657"/>
      <c r="GHI2527" s="657"/>
      <c r="GHJ2527" s="657"/>
      <c r="GHK2527" s="657"/>
      <c r="GHL2527" s="657"/>
      <c r="GHM2527" s="657"/>
      <c r="GHN2527" s="657"/>
      <c r="GHO2527" s="657"/>
      <c r="GHP2527" s="657"/>
      <c r="GHQ2527" s="657"/>
      <c r="GHR2527" s="657"/>
      <c r="GHS2527" s="657"/>
      <c r="GHT2527" s="657"/>
      <c r="GHU2527" s="657"/>
      <c r="GHV2527" s="657"/>
      <c r="GHW2527" s="657"/>
      <c r="GHX2527" s="657"/>
      <c r="GHY2527" s="657"/>
      <c r="GHZ2527" s="657"/>
      <c r="GIA2527" s="657"/>
      <c r="GIB2527" s="657"/>
      <c r="GIC2527" s="657"/>
      <c r="GID2527" s="657"/>
      <c r="GIE2527" s="657"/>
      <c r="GIF2527" s="657"/>
      <c r="GIG2527" s="657"/>
      <c r="GIH2527" s="657"/>
      <c r="GII2527" s="657"/>
      <c r="GIJ2527" s="657"/>
      <c r="GIK2527" s="657"/>
      <c r="GIL2527" s="657"/>
      <c r="GIM2527" s="657"/>
      <c r="GIN2527" s="657"/>
      <c r="GIO2527" s="657"/>
      <c r="GIP2527" s="657"/>
      <c r="GIQ2527" s="657"/>
      <c r="GIR2527" s="657"/>
      <c r="GIS2527" s="657"/>
      <c r="GIT2527" s="657"/>
      <c r="GIU2527" s="657"/>
      <c r="GIV2527" s="657"/>
      <c r="GIW2527" s="657"/>
      <c r="GIX2527" s="657"/>
      <c r="GIY2527" s="657"/>
      <c r="GIZ2527" s="657"/>
      <c r="GJA2527" s="657"/>
      <c r="GJB2527" s="657"/>
      <c r="GJC2527" s="657"/>
      <c r="GJD2527" s="657"/>
      <c r="GJE2527" s="657"/>
      <c r="GJF2527" s="657"/>
      <c r="GJG2527" s="657"/>
      <c r="GJH2527" s="657"/>
      <c r="GJI2527" s="657"/>
      <c r="GJJ2527" s="657"/>
      <c r="GJK2527" s="657"/>
      <c r="GJL2527" s="657"/>
      <c r="GJM2527" s="657"/>
      <c r="GJN2527" s="657"/>
      <c r="GJO2527" s="657"/>
      <c r="GJP2527" s="657"/>
      <c r="GJQ2527" s="657"/>
      <c r="GJR2527" s="657"/>
      <c r="GJS2527" s="657"/>
      <c r="GJT2527" s="657"/>
      <c r="GJU2527" s="657"/>
      <c r="GJV2527" s="657"/>
      <c r="GJW2527" s="657"/>
      <c r="GJX2527" s="657"/>
      <c r="GJY2527" s="657"/>
      <c r="GJZ2527" s="657"/>
      <c r="GKA2527" s="657"/>
      <c r="GKB2527" s="657"/>
      <c r="GKC2527" s="657"/>
      <c r="GKD2527" s="657"/>
      <c r="GKE2527" s="657"/>
      <c r="GKF2527" s="657"/>
      <c r="GKG2527" s="657"/>
      <c r="GKH2527" s="657"/>
      <c r="GKI2527" s="657"/>
      <c r="GKJ2527" s="657"/>
      <c r="GKK2527" s="657"/>
      <c r="GKL2527" s="657"/>
      <c r="GKM2527" s="657"/>
      <c r="GKN2527" s="657"/>
      <c r="GKO2527" s="657"/>
      <c r="GKP2527" s="657"/>
      <c r="GKQ2527" s="657"/>
      <c r="GKR2527" s="657"/>
      <c r="GKS2527" s="657"/>
      <c r="GKT2527" s="657"/>
      <c r="GKU2527" s="657"/>
      <c r="GKV2527" s="657"/>
      <c r="GKW2527" s="657"/>
      <c r="GKX2527" s="657"/>
      <c r="GKY2527" s="657"/>
      <c r="GKZ2527" s="657"/>
      <c r="GLA2527" s="657"/>
      <c r="GLB2527" s="657"/>
      <c r="GLC2527" s="657"/>
      <c r="GLD2527" s="657"/>
      <c r="GLE2527" s="657"/>
      <c r="GLF2527" s="657"/>
      <c r="GLG2527" s="657"/>
      <c r="GLH2527" s="657"/>
      <c r="GLI2527" s="657"/>
      <c r="GLJ2527" s="657"/>
      <c r="GLK2527" s="657"/>
      <c r="GLL2527" s="657"/>
      <c r="GLM2527" s="657"/>
      <c r="GLN2527" s="657"/>
      <c r="GLO2527" s="657"/>
      <c r="GLP2527" s="657"/>
      <c r="GLQ2527" s="657"/>
      <c r="GLR2527" s="657"/>
      <c r="GLS2527" s="657"/>
      <c r="GLT2527" s="657"/>
      <c r="GLU2527" s="657"/>
      <c r="GLV2527" s="657"/>
      <c r="GLW2527" s="657"/>
      <c r="GLX2527" s="657"/>
      <c r="GLY2527" s="657"/>
      <c r="GLZ2527" s="657"/>
      <c r="GMA2527" s="657"/>
      <c r="GMB2527" s="657"/>
      <c r="GMC2527" s="657"/>
      <c r="GMD2527" s="657"/>
      <c r="GME2527" s="657"/>
      <c r="GMF2527" s="657"/>
      <c r="GMG2527" s="657"/>
      <c r="GMH2527" s="657"/>
      <c r="GMI2527" s="657"/>
      <c r="GMJ2527" s="657"/>
      <c r="GMK2527" s="657"/>
      <c r="GML2527" s="657"/>
      <c r="GMM2527" s="657"/>
      <c r="GMN2527" s="657"/>
      <c r="GMO2527" s="657"/>
      <c r="GMP2527" s="657"/>
      <c r="GMQ2527" s="657"/>
      <c r="GMR2527" s="657"/>
      <c r="GMS2527" s="657"/>
      <c r="GMT2527" s="657"/>
      <c r="GMU2527" s="657"/>
      <c r="GMV2527" s="657"/>
      <c r="GMW2527" s="657"/>
      <c r="GMX2527" s="657"/>
      <c r="GMY2527" s="657"/>
      <c r="GMZ2527" s="657"/>
      <c r="GNA2527" s="657"/>
      <c r="GNB2527" s="657"/>
      <c r="GNC2527" s="657"/>
      <c r="GND2527" s="657"/>
      <c r="GNE2527" s="657"/>
      <c r="GNF2527" s="657"/>
      <c r="GNG2527" s="657"/>
      <c r="GNH2527" s="657"/>
      <c r="GNI2527" s="657"/>
      <c r="GNJ2527" s="657"/>
      <c r="GNK2527" s="657"/>
      <c r="GNL2527" s="657"/>
      <c r="GNM2527" s="657"/>
      <c r="GNN2527" s="657"/>
      <c r="GNO2527" s="657"/>
      <c r="GNP2527" s="657"/>
      <c r="GNQ2527" s="657"/>
      <c r="GNR2527" s="657"/>
      <c r="GNS2527" s="657"/>
      <c r="GNT2527" s="657"/>
      <c r="GNU2527" s="657"/>
      <c r="GNV2527" s="657"/>
      <c r="GNW2527" s="657"/>
      <c r="GNX2527" s="657"/>
      <c r="GNY2527" s="657"/>
      <c r="GNZ2527" s="657"/>
      <c r="GOA2527" s="657"/>
      <c r="GOB2527" s="657"/>
      <c r="GOC2527" s="657"/>
      <c r="GOD2527" s="657"/>
      <c r="GOE2527" s="657"/>
      <c r="GOF2527" s="657"/>
      <c r="GOG2527" s="657"/>
      <c r="GOH2527" s="657"/>
      <c r="GOI2527" s="657"/>
      <c r="GOJ2527" s="657"/>
      <c r="GOK2527" s="657"/>
      <c r="GOL2527" s="657"/>
      <c r="GOM2527" s="657"/>
      <c r="GON2527" s="657"/>
      <c r="GOO2527" s="657"/>
      <c r="GOP2527" s="657"/>
      <c r="GOQ2527" s="657"/>
      <c r="GOR2527" s="657"/>
      <c r="GOS2527" s="657"/>
      <c r="GOT2527" s="657"/>
      <c r="GOU2527" s="657"/>
      <c r="GOV2527" s="657"/>
      <c r="GOW2527" s="657"/>
      <c r="GOX2527" s="657"/>
      <c r="GOY2527" s="657"/>
      <c r="GOZ2527" s="657"/>
      <c r="GPA2527" s="657"/>
      <c r="GPB2527" s="657"/>
      <c r="GPC2527" s="657"/>
      <c r="GPD2527" s="657"/>
      <c r="GPE2527" s="657"/>
      <c r="GPF2527" s="657"/>
      <c r="GPG2527" s="657"/>
      <c r="GPH2527" s="657"/>
      <c r="GPI2527" s="657"/>
      <c r="GPJ2527" s="657"/>
      <c r="GPK2527" s="657"/>
      <c r="GPL2527" s="657"/>
      <c r="GPM2527" s="657"/>
      <c r="GPN2527" s="657"/>
      <c r="GPO2527" s="657"/>
      <c r="GPP2527" s="657"/>
      <c r="GPQ2527" s="657"/>
      <c r="GPR2527" s="657"/>
      <c r="GPS2527" s="657"/>
      <c r="GPT2527" s="657"/>
      <c r="GPU2527" s="657"/>
      <c r="GPV2527" s="657"/>
      <c r="GPW2527" s="657"/>
      <c r="GPX2527" s="657"/>
      <c r="GPY2527" s="657"/>
      <c r="GPZ2527" s="657"/>
      <c r="GQA2527" s="657"/>
      <c r="GQB2527" s="657"/>
      <c r="GQC2527" s="657"/>
      <c r="GQD2527" s="657"/>
      <c r="GQE2527" s="657"/>
      <c r="GQF2527" s="657"/>
      <c r="GQG2527" s="657"/>
      <c r="GQH2527" s="657"/>
      <c r="GQI2527" s="657"/>
      <c r="GQJ2527" s="657"/>
      <c r="GQK2527" s="657"/>
      <c r="GQL2527" s="657"/>
      <c r="GQM2527" s="657"/>
      <c r="GQN2527" s="657"/>
      <c r="GQO2527" s="657"/>
      <c r="GQP2527" s="657"/>
      <c r="GQQ2527" s="657"/>
      <c r="GQR2527" s="657"/>
      <c r="GQS2527" s="657"/>
      <c r="GQT2527" s="657"/>
      <c r="GQU2527" s="657"/>
      <c r="GQV2527" s="657"/>
      <c r="GQW2527" s="657"/>
      <c r="GQX2527" s="657"/>
      <c r="GQY2527" s="657"/>
      <c r="GQZ2527" s="657"/>
      <c r="GRA2527" s="657"/>
      <c r="GRB2527" s="657"/>
      <c r="GRC2527" s="657"/>
      <c r="GRD2527" s="657"/>
      <c r="GRE2527" s="657"/>
      <c r="GRF2527" s="657"/>
      <c r="GRG2527" s="657"/>
      <c r="GRH2527" s="657"/>
      <c r="GRI2527" s="657"/>
      <c r="GRJ2527" s="657"/>
      <c r="GRK2527" s="657"/>
      <c r="GRL2527" s="657"/>
      <c r="GRM2527" s="657"/>
      <c r="GRN2527" s="657"/>
      <c r="GRO2527" s="657"/>
      <c r="GRP2527" s="657"/>
      <c r="GRQ2527" s="657"/>
      <c r="GRR2527" s="657"/>
      <c r="GRS2527" s="657"/>
      <c r="GRT2527" s="657"/>
      <c r="GRU2527" s="657"/>
      <c r="GRV2527" s="657"/>
      <c r="GRW2527" s="657"/>
      <c r="GRX2527" s="657"/>
      <c r="GRY2527" s="657"/>
      <c r="GRZ2527" s="657"/>
      <c r="GSA2527" s="657"/>
      <c r="GSB2527" s="657"/>
      <c r="GSC2527" s="657"/>
      <c r="GSD2527" s="657"/>
      <c r="GSE2527" s="657"/>
      <c r="GSF2527" s="657"/>
      <c r="GSG2527" s="657"/>
      <c r="GSH2527" s="657"/>
      <c r="GSI2527" s="657"/>
      <c r="GSJ2527" s="657"/>
      <c r="GSK2527" s="657"/>
      <c r="GSL2527" s="657"/>
      <c r="GSM2527" s="657"/>
      <c r="GSN2527" s="657"/>
      <c r="GSO2527" s="657"/>
      <c r="GSP2527" s="657"/>
      <c r="GSQ2527" s="657"/>
      <c r="GSR2527" s="657"/>
      <c r="GSS2527" s="657"/>
      <c r="GST2527" s="657"/>
      <c r="GSU2527" s="657"/>
      <c r="GSV2527" s="657"/>
      <c r="GSW2527" s="657"/>
      <c r="GSX2527" s="657"/>
      <c r="GSY2527" s="657"/>
      <c r="GSZ2527" s="657"/>
      <c r="GTA2527" s="657"/>
      <c r="GTB2527" s="657"/>
      <c r="GTC2527" s="657"/>
      <c r="GTD2527" s="657"/>
      <c r="GTE2527" s="657"/>
      <c r="GTF2527" s="657"/>
      <c r="GTG2527" s="657"/>
      <c r="GTH2527" s="657"/>
      <c r="GTI2527" s="657"/>
      <c r="GTJ2527" s="657"/>
      <c r="GTK2527" s="657"/>
      <c r="GTL2527" s="657"/>
      <c r="GTM2527" s="657"/>
      <c r="GTN2527" s="657"/>
      <c r="GTO2527" s="657"/>
      <c r="GTP2527" s="657"/>
      <c r="GTQ2527" s="657"/>
      <c r="GTR2527" s="657"/>
      <c r="GTS2527" s="657"/>
      <c r="GTT2527" s="657"/>
      <c r="GTU2527" s="657"/>
      <c r="GTV2527" s="657"/>
      <c r="GTW2527" s="657"/>
      <c r="GTX2527" s="657"/>
      <c r="GTY2527" s="657"/>
      <c r="GTZ2527" s="657"/>
      <c r="GUA2527" s="657"/>
      <c r="GUB2527" s="657"/>
      <c r="GUC2527" s="657"/>
      <c r="GUD2527" s="657"/>
      <c r="GUE2527" s="657"/>
      <c r="GUF2527" s="657"/>
      <c r="GUG2527" s="657"/>
      <c r="GUH2527" s="657"/>
      <c r="GUI2527" s="657"/>
      <c r="GUJ2527" s="657"/>
      <c r="GUK2527" s="657"/>
      <c r="GUL2527" s="657"/>
      <c r="GUM2527" s="657"/>
      <c r="GUN2527" s="657"/>
      <c r="GUO2527" s="657"/>
      <c r="GUP2527" s="657"/>
      <c r="GUQ2527" s="657"/>
      <c r="GUR2527" s="657"/>
      <c r="GUS2527" s="657"/>
      <c r="GUT2527" s="657"/>
      <c r="GUU2527" s="657"/>
      <c r="GUV2527" s="657"/>
      <c r="GUW2527" s="657"/>
      <c r="GUX2527" s="657"/>
      <c r="GUY2527" s="657"/>
      <c r="GUZ2527" s="657"/>
      <c r="GVA2527" s="657"/>
      <c r="GVB2527" s="657"/>
      <c r="GVC2527" s="657"/>
      <c r="GVD2527" s="657"/>
      <c r="GVE2527" s="657"/>
      <c r="GVF2527" s="657"/>
      <c r="GVG2527" s="657"/>
      <c r="GVH2527" s="657"/>
      <c r="GVI2527" s="657"/>
      <c r="GVJ2527" s="657"/>
      <c r="GVK2527" s="657"/>
      <c r="GVL2527" s="657"/>
      <c r="GVM2527" s="657"/>
      <c r="GVN2527" s="657"/>
      <c r="GVO2527" s="657"/>
      <c r="GVP2527" s="657"/>
      <c r="GVQ2527" s="657"/>
      <c r="GVR2527" s="657"/>
      <c r="GVS2527" s="657"/>
      <c r="GVT2527" s="657"/>
      <c r="GVU2527" s="657"/>
      <c r="GVV2527" s="657"/>
      <c r="GVW2527" s="657"/>
      <c r="GVX2527" s="657"/>
      <c r="GVY2527" s="657"/>
      <c r="GVZ2527" s="657"/>
      <c r="GWA2527" s="657"/>
      <c r="GWB2527" s="657"/>
      <c r="GWC2527" s="657"/>
      <c r="GWD2527" s="657"/>
      <c r="GWE2527" s="657"/>
      <c r="GWF2527" s="657"/>
      <c r="GWG2527" s="657"/>
      <c r="GWH2527" s="657"/>
      <c r="GWI2527" s="657"/>
      <c r="GWJ2527" s="657"/>
      <c r="GWK2527" s="657"/>
      <c r="GWL2527" s="657"/>
      <c r="GWM2527" s="657"/>
      <c r="GWN2527" s="657"/>
      <c r="GWO2527" s="657"/>
      <c r="GWP2527" s="657"/>
      <c r="GWQ2527" s="657"/>
      <c r="GWR2527" s="657"/>
      <c r="GWS2527" s="657"/>
      <c r="GWT2527" s="657"/>
      <c r="GWU2527" s="657"/>
      <c r="GWV2527" s="657"/>
      <c r="GWW2527" s="657"/>
      <c r="GWX2527" s="657"/>
      <c r="GWY2527" s="657"/>
      <c r="GWZ2527" s="657"/>
      <c r="GXA2527" s="657"/>
      <c r="GXB2527" s="657"/>
      <c r="GXC2527" s="657"/>
      <c r="GXD2527" s="657"/>
      <c r="GXE2527" s="657"/>
      <c r="GXF2527" s="657"/>
      <c r="GXG2527" s="657"/>
      <c r="GXH2527" s="657"/>
      <c r="GXI2527" s="657"/>
      <c r="GXJ2527" s="657"/>
      <c r="GXK2527" s="657"/>
      <c r="GXL2527" s="657"/>
      <c r="GXM2527" s="657"/>
      <c r="GXN2527" s="657"/>
      <c r="GXO2527" s="657"/>
      <c r="GXP2527" s="657"/>
      <c r="GXQ2527" s="657"/>
      <c r="GXR2527" s="657"/>
      <c r="GXS2527" s="657"/>
      <c r="GXT2527" s="657"/>
      <c r="GXU2527" s="657"/>
      <c r="GXV2527" s="657"/>
      <c r="GXW2527" s="657"/>
      <c r="GXX2527" s="657"/>
      <c r="GXY2527" s="657"/>
      <c r="GXZ2527" s="657"/>
      <c r="GYA2527" s="657"/>
      <c r="GYB2527" s="657"/>
      <c r="GYC2527" s="657"/>
      <c r="GYD2527" s="657"/>
      <c r="GYE2527" s="657"/>
      <c r="GYF2527" s="657"/>
      <c r="GYG2527" s="657"/>
      <c r="GYH2527" s="657"/>
      <c r="GYI2527" s="657"/>
      <c r="GYJ2527" s="657"/>
      <c r="GYK2527" s="657"/>
      <c r="GYL2527" s="657"/>
      <c r="GYM2527" s="657"/>
      <c r="GYN2527" s="657"/>
      <c r="GYO2527" s="657"/>
      <c r="GYP2527" s="657"/>
      <c r="GYQ2527" s="657"/>
      <c r="GYR2527" s="657"/>
      <c r="GYS2527" s="657"/>
      <c r="GYT2527" s="657"/>
      <c r="GYU2527" s="657"/>
      <c r="GYV2527" s="657"/>
      <c r="GYW2527" s="657"/>
      <c r="GYX2527" s="657"/>
      <c r="GYY2527" s="657"/>
      <c r="GYZ2527" s="657"/>
      <c r="GZA2527" s="657"/>
      <c r="GZB2527" s="657"/>
      <c r="GZC2527" s="657"/>
      <c r="GZD2527" s="657"/>
      <c r="GZE2527" s="657"/>
      <c r="GZF2527" s="657"/>
      <c r="GZG2527" s="657"/>
      <c r="GZH2527" s="657"/>
      <c r="GZI2527" s="657"/>
      <c r="GZJ2527" s="657"/>
      <c r="GZK2527" s="657"/>
      <c r="GZL2527" s="657"/>
      <c r="GZM2527" s="657"/>
      <c r="GZN2527" s="657"/>
      <c r="GZO2527" s="657"/>
      <c r="GZP2527" s="657"/>
      <c r="GZQ2527" s="657"/>
      <c r="GZR2527" s="657"/>
      <c r="GZS2527" s="657"/>
      <c r="GZT2527" s="657"/>
      <c r="GZU2527" s="657"/>
      <c r="GZV2527" s="657"/>
      <c r="GZW2527" s="657"/>
      <c r="GZX2527" s="657"/>
      <c r="GZY2527" s="657"/>
      <c r="GZZ2527" s="657"/>
      <c r="HAA2527" s="657"/>
      <c r="HAB2527" s="657"/>
      <c r="HAC2527" s="657"/>
      <c r="HAD2527" s="657"/>
      <c r="HAE2527" s="657"/>
      <c r="HAF2527" s="657"/>
      <c r="HAG2527" s="657"/>
      <c r="HAH2527" s="657"/>
      <c r="HAI2527" s="657"/>
      <c r="HAJ2527" s="657"/>
      <c r="HAK2527" s="657"/>
      <c r="HAL2527" s="657"/>
      <c r="HAM2527" s="657"/>
      <c r="HAN2527" s="657"/>
      <c r="HAO2527" s="657"/>
      <c r="HAP2527" s="657"/>
      <c r="HAQ2527" s="657"/>
      <c r="HAR2527" s="657"/>
      <c r="HAS2527" s="657"/>
      <c r="HAT2527" s="657"/>
      <c r="HAU2527" s="657"/>
      <c r="HAV2527" s="657"/>
      <c r="HAW2527" s="657"/>
      <c r="HAX2527" s="657"/>
      <c r="HAY2527" s="657"/>
      <c r="HAZ2527" s="657"/>
      <c r="HBA2527" s="657"/>
      <c r="HBB2527" s="657"/>
      <c r="HBC2527" s="657"/>
      <c r="HBD2527" s="657"/>
      <c r="HBE2527" s="657"/>
      <c r="HBF2527" s="657"/>
      <c r="HBG2527" s="657"/>
      <c r="HBH2527" s="657"/>
      <c r="HBI2527" s="657"/>
      <c r="HBJ2527" s="657"/>
      <c r="HBK2527" s="657"/>
      <c r="HBL2527" s="657"/>
      <c r="HBM2527" s="657"/>
      <c r="HBN2527" s="657"/>
      <c r="HBO2527" s="657"/>
      <c r="HBP2527" s="657"/>
      <c r="HBQ2527" s="657"/>
      <c r="HBR2527" s="657"/>
      <c r="HBS2527" s="657"/>
      <c r="HBT2527" s="657"/>
      <c r="HBU2527" s="657"/>
      <c r="HBV2527" s="657"/>
      <c r="HBW2527" s="657"/>
      <c r="HBX2527" s="657"/>
      <c r="HBY2527" s="657"/>
      <c r="HBZ2527" s="657"/>
      <c r="HCA2527" s="657"/>
      <c r="HCB2527" s="657"/>
      <c r="HCC2527" s="657"/>
      <c r="HCD2527" s="657"/>
      <c r="HCE2527" s="657"/>
      <c r="HCF2527" s="657"/>
      <c r="HCG2527" s="657"/>
      <c r="HCH2527" s="657"/>
      <c r="HCI2527" s="657"/>
      <c r="HCJ2527" s="657"/>
      <c r="HCK2527" s="657"/>
      <c r="HCL2527" s="657"/>
      <c r="HCM2527" s="657"/>
      <c r="HCN2527" s="657"/>
      <c r="HCO2527" s="657"/>
      <c r="HCP2527" s="657"/>
      <c r="HCQ2527" s="657"/>
      <c r="HCR2527" s="657"/>
      <c r="HCS2527" s="657"/>
      <c r="HCT2527" s="657"/>
      <c r="HCU2527" s="657"/>
      <c r="HCV2527" s="657"/>
      <c r="HCW2527" s="657"/>
      <c r="HCX2527" s="657"/>
      <c r="HCY2527" s="657"/>
      <c r="HCZ2527" s="657"/>
      <c r="HDA2527" s="657"/>
      <c r="HDB2527" s="657"/>
      <c r="HDC2527" s="657"/>
      <c r="HDD2527" s="657"/>
      <c r="HDE2527" s="657"/>
      <c r="HDF2527" s="657"/>
      <c r="HDG2527" s="657"/>
      <c r="HDH2527" s="657"/>
      <c r="HDI2527" s="657"/>
      <c r="HDJ2527" s="657"/>
      <c r="HDK2527" s="657"/>
      <c r="HDL2527" s="657"/>
      <c r="HDM2527" s="657"/>
      <c r="HDN2527" s="657"/>
      <c r="HDO2527" s="657"/>
      <c r="HDP2527" s="657"/>
      <c r="HDQ2527" s="657"/>
      <c r="HDR2527" s="657"/>
      <c r="HDS2527" s="657"/>
      <c r="HDT2527" s="657"/>
      <c r="HDU2527" s="657"/>
      <c r="HDV2527" s="657"/>
      <c r="HDW2527" s="657"/>
      <c r="HDX2527" s="657"/>
      <c r="HDY2527" s="657"/>
      <c r="HDZ2527" s="657"/>
      <c r="HEA2527" s="657"/>
      <c r="HEB2527" s="657"/>
      <c r="HEC2527" s="657"/>
      <c r="HED2527" s="657"/>
      <c r="HEE2527" s="657"/>
      <c r="HEF2527" s="657"/>
      <c r="HEG2527" s="657"/>
      <c r="HEH2527" s="657"/>
      <c r="HEI2527" s="657"/>
      <c r="HEJ2527" s="657"/>
      <c r="HEK2527" s="657"/>
      <c r="HEL2527" s="657"/>
      <c r="HEM2527" s="657"/>
      <c r="HEN2527" s="657"/>
      <c r="HEO2527" s="657"/>
      <c r="HEP2527" s="657"/>
      <c r="HEQ2527" s="657"/>
      <c r="HER2527" s="657"/>
      <c r="HES2527" s="657"/>
      <c r="HET2527" s="657"/>
      <c r="HEU2527" s="657"/>
      <c r="HEV2527" s="657"/>
      <c r="HEW2527" s="657"/>
      <c r="HEX2527" s="657"/>
      <c r="HEY2527" s="657"/>
      <c r="HEZ2527" s="657"/>
      <c r="HFA2527" s="657"/>
      <c r="HFB2527" s="657"/>
      <c r="HFC2527" s="657"/>
      <c r="HFD2527" s="657"/>
      <c r="HFE2527" s="657"/>
      <c r="HFF2527" s="657"/>
      <c r="HFG2527" s="657"/>
      <c r="HFH2527" s="657"/>
      <c r="HFI2527" s="657"/>
      <c r="HFJ2527" s="657"/>
      <c r="HFK2527" s="657"/>
      <c r="HFL2527" s="657"/>
      <c r="HFM2527" s="657"/>
      <c r="HFN2527" s="657"/>
      <c r="HFO2527" s="657"/>
      <c r="HFP2527" s="657"/>
      <c r="HFQ2527" s="657"/>
      <c r="HFR2527" s="657"/>
      <c r="HFS2527" s="657"/>
      <c r="HFT2527" s="657"/>
      <c r="HFU2527" s="657"/>
      <c r="HFV2527" s="657"/>
      <c r="HFW2527" s="657"/>
      <c r="HFX2527" s="657"/>
      <c r="HFY2527" s="657"/>
      <c r="HFZ2527" s="657"/>
      <c r="HGA2527" s="657"/>
      <c r="HGB2527" s="657"/>
      <c r="HGC2527" s="657"/>
      <c r="HGD2527" s="657"/>
      <c r="HGE2527" s="657"/>
      <c r="HGF2527" s="657"/>
      <c r="HGG2527" s="657"/>
      <c r="HGH2527" s="657"/>
      <c r="HGI2527" s="657"/>
      <c r="HGJ2527" s="657"/>
      <c r="HGK2527" s="657"/>
      <c r="HGL2527" s="657"/>
      <c r="HGM2527" s="657"/>
      <c r="HGN2527" s="657"/>
      <c r="HGO2527" s="657"/>
      <c r="HGP2527" s="657"/>
      <c r="HGQ2527" s="657"/>
      <c r="HGR2527" s="657"/>
      <c r="HGS2527" s="657"/>
      <c r="HGT2527" s="657"/>
      <c r="HGU2527" s="657"/>
      <c r="HGV2527" s="657"/>
      <c r="HGW2527" s="657"/>
      <c r="HGX2527" s="657"/>
      <c r="HGY2527" s="657"/>
      <c r="HGZ2527" s="657"/>
      <c r="HHA2527" s="657"/>
      <c r="HHB2527" s="657"/>
      <c r="HHC2527" s="657"/>
      <c r="HHD2527" s="657"/>
      <c r="HHE2527" s="657"/>
      <c r="HHF2527" s="657"/>
      <c r="HHG2527" s="657"/>
      <c r="HHH2527" s="657"/>
      <c r="HHI2527" s="657"/>
      <c r="HHJ2527" s="657"/>
      <c r="HHK2527" s="657"/>
      <c r="HHL2527" s="657"/>
      <c r="HHM2527" s="657"/>
      <c r="HHN2527" s="657"/>
      <c r="HHO2527" s="657"/>
      <c r="HHP2527" s="657"/>
      <c r="HHQ2527" s="657"/>
      <c r="HHR2527" s="657"/>
      <c r="HHS2527" s="657"/>
      <c r="HHT2527" s="657"/>
      <c r="HHU2527" s="657"/>
      <c r="HHV2527" s="657"/>
      <c r="HHW2527" s="657"/>
      <c r="HHX2527" s="657"/>
      <c r="HHY2527" s="657"/>
      <c r="HHZ2527" s="657"/>
      <c r="HIA2527" s="657"/>
      <c r="HIB2527" s="657"/>
      <c r="HIC2527" s="657"/>
      <c r="HID2527" s="657"/>
      <c r="HIE2527" s="657"/>
      <c r="HIF2527" s="657"/>
      <c r="HIG2527" s="657"/>
      <c r="HIH2527" s="657"/>
      <c r="HII2527" s="657"/>
      <c r="HIJ2527" s="657"/>
      <c r="HIK2527" s="657"/>
      <c r="HIL2527" s="657"/>
      <c r="HIM2527" s="657"/>
      <c r="HIN2527" s="657"/>
      <c r="HIO2527" s="657"/>
      <c r="HIP2527" s="657"/>
      <c r="HIQ2527" s="657"/>
      <c r="HIR2527" s="657"/>
      <c r="HIS2527" s="657"/>
      <c r="HIT2527" s="657"/>
      <c r="HIU2527" s="657"/>
      <c r="HIV2527" s="657"/>
      <c r="HIW2527" s="657"/>
      <c r="HIX2527" s="657"/>
      <c r="HIY2527" s="657"/>
      <c r="HIZ2527" s="657"/>
      <c r="HJA2527" s="657"/>
      <c r="HJB2527" s="657"/>
      <c r="HJC2527" s="657"/>
      <c r="HJD2527" s="657"/>
      <c r="HJE2527" s="657"/>
      <c r="HJF2527" s="657"/>
      <c r="HJG2527" s="657"/>
      <c r="HJH2527" s="657"/>
      <c r="HJI2527" s="657"/>
      <c r="HJJ2527" s="657"/>
      <c r="HJK2527" s="657"/>
      <c r="HJL2527" s="657"/>
      <c r="HJM2527" s="657"/>
      <c r="HJN2527" s="657"/>
      <c r="HJO2527" s="657"/>
      <c r="HJP2527" s="657"/>
      <c r="HJQ2527" s="657"/>
      <c r="HJR2527" s="657"/>
      <c r="HJS2527" s="657"/>
      <c r="HJT2527" s="657"/>
      <c r="HJU2527" s="657"/>
      <c r="HJV2527" s="657"/>
      <c r="HJW2527" s="657"/>
      <c r="HJX2527" s="657"/>
      <c r="HJY2527" s="657"/>
      <c r="HJZ2527" s="657"/>
      <c r="HKA2527" s="657"/>
      <c r="HKB2527" s="657"/>
      <c r="HKC2527" s="657"/>
      <c r="HKD2527" s="657"/>
      <c r="HKE2527" s="657"/>
      <c r="HKF2527" s="657"/>
      <c r="HKG2527" s="657"/>
      <c r="HKH2527" s="657"/>
      <c r="HKI2527" s="657"/>
      <c r="HKJ2527" s="657"/>
      <c r="HKK2527" s="657"/>
      <c r="HKL2527" s="657"/>
      <c r="HKM2527" s="657"/>
      <c r="HKN2527" s="657"/>
      <c r="HKO2527" s="657"/>
      <c r="HKP2527" s="657"/>
      <c r="HKQ2527" s="657"/>
      <c r="HKR2527" s="657"/>
      <c r="HKS2527" s="657"/>
      <c r="HKT2527" s="657"/>
      <c r="HKU2527" s="657"/>
      <c r="HKV2527" s="657"/>
      <c r="HKW2527" s="657"/>
      <c r="HKX2527" s="657"/>
      <c r="HKY2527" s="657"/>
      <c r="HKZ2527" s="657"/>
      <c r="HLA2527" s="657"/>
      <c r="HLB2527" s="657"/>
      <c r="HLC2527" s="657"/>
      <c r="HLD2527" s="657"/>
      <c r="HLE2527" s="657"/>
      <c r="HLF2527" s="657"/>
      <c r="HLG2527" s="657"/>
      <c r="HLH2527" s="657"/>
      <c r="HLI2527" s="657"/>
      <c r="HLJ2527" s="657"/>
      <c r="HLK2527" s="657"/>
      <c r="HLL2527" s="657"/>
      <c r="HLM2527" s="657"/>
      <c r="HLN2527" s="657"/>
      <c r="HLO2527" s="657"/>
      <c r="HLP2527" s="657"/>
      <c r="HLQ2527" s="657"/>
      <c r="HLR2527" s="657"/>
      <c r="HLS2527" s="657"/>
      <c r="HLT2527" s="657"/>
      <c r="HLU2527" s="657"/>
      <c r="HLV2527" s="657"/>
      <c r="HLW2527" s="657"/>
      <c r="HLX2527" s="657"/>
      <c r="HLY2527" s="657"/>
      <c r="HLZ2527" s="657"/>
      <c r="HMA2527" s="657"/>
      <c r="HMB2527" s="657"/>
      <c r="HMC2527" s="657"/>
      <c r="HMD2527" s="657"/>
      <c r="HME2527" s="657"/>
      <c r="HMF2527" s="657"/>
      <c r="HMG2527" s="657"/>
      <c r="HMH2527" s="657"/>
      <c r="HMI2527" s="657"/>
      <c r="HMJ2527" s="657"/>
      <c r="HMK2527" s="657"/>
      <c r="HML2527" s="657"/>
      <c r="HMM2527" s="657"/>
      <c r="HMN2527" s="657"/>
      <c r="HMO2527" s="657"/>
      <c r="HMP2527" s="657"/>
      <c r="HMQ2527" s="657"/>
      <c r="HMR2527" s="657"/>
      <c r="HMS2527" s="657"/>
      <c r="HMT2527" s="657"/>
      <c r="HMU2527" s="657"/>
      <c r="HMV2527" s="657"/>
      <c r="HMW2527" s="657"/>
      <c r="HMX2527" s="657"/>
      <c r="HMY2527" s="657"/>
      <c r="HMZ2527" s="657"/>
      <c r="HNA2527" s="657"/>
      <c r="HNB2527" s="657"/>
      <c r="HNC2527" s="657"/>
      <c r="HND2527" s="657"/>
      <c r="HNE2527" s="657"/>
      <c r="HNF2527" s="657"/>
      <c r="HNG2527" s="657"/>
      <c r="HNH2527" s="657"/>
      <c r="HNI2527" s="657"/>
      <c r="HNJ2527" s="657"/>
      <c r="HNK2527" s="657"/>
      <c r="HNL2527" s="657"/>
      <c r="HNM2527" s="657"/>
      <c r="HNN2527" s="657"/>
      <c r="HNO2527" s="657"/>
      <c r="HNP2527" s="657"/>
      <c r="HNQ2527" s="657"/>
      <c r="HNR2527" s="657"/>
      <c r="HNS2527" s="657"/>
      <c r="HNT2527" s="657"/>
      <c r="HNU2527" s="657"/>
      <c r="HNV2527" s="657"/>
      <c r="HNW2527" s="657"/>
      <c r="HNX2527" s="657"/>
      <c r="HNY2527" s="657"/>
      <c r="HNZ2527" s="657"/>
      <c r="HOA2527" s="657"/>
      <c r="HOB2527" s="657"/>
      <c r="HOC2527" s="657"/>
      <c r="HOD2527" s="657"/>
      <c r="HOE2527" s="657"/>
      <c r="HOF2527" s="657"/>
      <c r="HOG2527" s="657"/>
      <c r="HOH2527" s="657"/>
      <c r="HOI2527" s="657"/>
      <c r="HOJ2527" s="657"/>
      <c r="HOK2527" s="657"/>
      <c r="HOL2527" s="657"/>
      <c r="HOM2527" s="657"/>
      <c r="HON2527" s="657"/>
      <c r="HOO2527" s="657"/>
      <c r="HOP2527" s="657"/>
      <c r="HOQ2527" s="657"/>
      <c r="HOR2527" s="657"/>
      <c r="HOS2527" s="657"/>
      <c r="HOT2527" s="657"/>
      <c r="HOU2527" s="657"/>
      <c r="HOV2527" s="657"/>
      <c r="HOW2527" s="657"/>
      <c r="HOX2527" s="657"/>
      <c r="HOY2527" s="657"/>
      <c r="HOZ2527" s="657"/>
      <c r="HPA2527" s="657"/>
      <c r="HPB2527" s="657"/>
      <c r="HPC2527" s="657"/>
      <c r="HPD2527" s="657"/>
      <c r="HPE2527" s="657"/>
      <c r="HPF2527" s="657"/>
      <c r="HPG2527" s="657"/>
      <c r="HPH2527" s="657"/>
      <c r="HPI2527" s="657"/>
      <c r="HPJ2527" s="657"/>
      <c r="HPK2527" s="657"/>
      <c r="HPL2527" s="657"/>
      <c r="HPM2527" s="657"/>
      <c r="HPN2527" s="657"/>
      <c r="HPO2527" s="657"/>
      <c r="HPP2527" s="657"/>
      <c r="HPQ2527" s="657"/>
      <c r="HPR2527" s="657"/>
      <c r="HPS2527" s="657"/>
      <c r="HPT2527" s="657"/>
      <c r="HPU2527" s="657"/>
      <c r="HPV2527" s="657"/>
      <c r="HPW2527" s="657"/>
      <c r="HPX2527" s="657"/>
      <c r="HPY2527" s="657"/>
      <c r="HPZ2527" s="657"/>
      <c r="HQA2527" s="657"/>
      <c r="HQB2527" s="657"/>
      <c r="HQC2527" s="657"/>
      <c r="HQD2527" s="657"/>
      <c r="HQE2527" s="657"/>
      <c r="HQF2527" s="657"/>
      <c r="HQG2527" s="657"/>
      <c r="HQH2527" s="657"/>
      <c r="HQI2527" s="657"/>
      <c r="HQJ2527" s="657"/>
      <c r="HQK2527" s="657"/>
      <c r="HQL2527" s="657"/>
      <c r="HQM2527" s="657"/>
      <c r="HQN2527" s="657"/>
      <c r="HQO2527" s="657"/>
      <c r="HQP2527" s="657"/>
      <c r="HQQ2527" s="657"/>
      <c r="HQR2527" s="657"/>
      <c r="HQS2527" s="657"/>
      <c r="HQT2527" s="657"/>
      <c r="HQU2527" s="657"/>
      <c r="HQV2527" s="657"/>
      <c r="HQW2527" s="657"/>
      <c r="HQX2527" s="657"/>
      <c r="HQY2527" s="657"/>
      <c r="HQZ2527" s="657"/>
      <c r="HRA2527" s="657"/>
      <c r="HRB2527" s="657"/>
      <c r="HRC2527" s="657"/>
      <c r="HRD2527" s="657"/>
      <c r="HRE2527" s="657"/>
      <c r="HRF2527" s="657"/>
      <c r="HRG2527" s="657"/>
      <c r="HRH2527" s="657"/>
      <c r="HRI2527" s="657"/>
      <c r="HRJ2527" s="657"/>
      <c r="HRK2527" s="657"/>
      <c r="HRL2527" s="657"/>
      <c r="HRM2527" s="657"/>
      <c r="HRN2527" s="657"/>
      <c r="HRO2527" s="657"/>
      <c r="HRP2527" s="657"/>
      <c r="HRQ2527" s="657"/>
      <c r="HRR2527" s="657"/>
      <c r="HRS2527" s="657"/>
      <c r="HRT2527" s="657"/>
      <c r="HRU2527" s="657"/>
      <c r="HRV2527" s="657"/>
      <c r="HRW2527" s="657"/>
      <c r="HRX2527" s="657"/>
      <c r="HRY2527" s="657"/>
      <c r="HRZ2527" s="657"/>
      <c r="HSA2527" s="657"/>
      <c r="HSB2527" s="657"/>
      <c r="HSC2527" s="657"/>
      <c r="HSD2527" s="657"/>
      <c r="HSE2527" s="657"/>
      <c r="HSF2527" s="657"/>
      <c r="HSG2527" s="657"/>
      <c r="HSH2527" s="657"/>
      <c r="HSI2527" s="657"/>
      <c r="HSJ2527" s="657"/>
      <c r="HSK2527" s="657"/>
      <c r="HSL2527" s="657"/>
      <c r="HSM2527" s="657"/>
      <c r="HSN2527" s="657"/>
      <c r="HSO2527" s="657"/>
      <c r="HSP2527" s="657"/>
      <c r="HSQ2527" s="657"/>
      <c r="HSR2527" s="657"/>
      <c r="HSS2527" s="657"/>
      <c r="HST2527" s="657"/>
      <c r="HSU2527" s="657"/>
      <c r="HSV2527" s="657"/>
      <c r="HSW2527" s="657"/>
      <c r="HSX2527" s="657"/>
      <c r="HSY2527" s="657"/>
      <c r="HSZ2527" s="657"/>
      <c r="HTA2527" s="657"/>
      <c r="HTB2527" s="657"/>
      <c r="HTC2527" s="657"/>
      <c r="HTD2527" s="657"/>
      <c r="HTE2527" s="657"/>
      <c r="HTF2527" s="657"/>
      <c r="HTG2527" s="657"/>
      <c r="HTH2527" s="657"/>
      <c r="HTI2527" s="657"/>
      <c r="HTJ2527" s="657"/>
      <c r="HTK2527" s="657"/>
      <c r="HTL2527" s="657"/>
      <c r="HTM2527" s="657"/>
      <c r="HTN2527" s="657"/>
      <c r="HTO2527" s="657"/>
      <c r="HTP2527" s="657"/>
      <c r="HTQ2527" s="657"/>
      <c r="HTR2527" s="657"/>
      <c r="HTS2527" s="657"/>
      <c r="HTT2527" s="657"/>
      <c r="HTU2527" s="657"/>
      <c r="HTV2527" s="657"/>
      <c r="HTW2527" s="657"/>
      <c r="HTX2527" s="657"/>
      <c r="HTY2527" s="657"/>
      <c r="HTZ2527" s="657"/>
      <c r="HUA2527" s="657"/>
      <c r="HUB2527" s="657"/>
      <c r="HUC2527" s="657"/>
      <c r="HUD2527" s="657"/>
      <c r="HUE2527" s="657"/>
      <c r="HUF2527" s="657"/>
      <c r="HUG2527" s="657"/>
      <c r="HUH2527" s="657"/>
      <c r="HUI2527" s="657"/>
      <c r="HUJ2527" s="657"/>
      <c r="HUK2527" s="657"/>
      <c r="HUL2527" s="657"/>
      <c r="HUM2527" s="657"/>
      <c r="HUN2527" s="657"/>
      <c r="HUO2527" s="657"/>
      <c r="HUP2527" s="657"/>
      <c r="HUQ2527" s="657"/>
      <c r="HUR2527" s="657"/>
      <c r="HUS2527" s="657"/>
      <c r="HUT2527" s="657"/>
      <c r="HUU2527" s="657"/>
      <c r="HUV2527" s="657"/>
      <c r="HUW2527" s="657"/>
      <c r="HUX2527" s="657"/>
      <c r="HUY2527" s="657"/>
      <c r="HUZ2527" s="657"/>
      <c r="HVA2527" s="657"/>
      <c r="HVB2527" s="657"/>
      <c r="HVC2527" s="657"/>
      <c r="HVD2527" s="657"/>
      <c r="HVE2527" s="657"/>
      <c r="HVF2527" s="657"/>
      <c r="HVG2527" s="657"/>
      <c r="HVH2527" s="657"/>
      <c r="HVI2527" s="657"/>
      <c r="HVJ2527" s="657"/>
      <c r="HVK2527" s="657"/>
      <c r="HVL2527" s="657"/>
      <c r="HVM2527" s="657"/>
      <c r="HVN2527" s="657"/>
      <c r="HVO2527" s="657"/>
      <c r="HVP2527" s="657"/>
      <c r="HVQ2527" s="657"/>
      <c r="HVR2527" s="657"/>
      <c r="HVS2527" s="657"/>
      <c r="HVT2527" s="657"/>
      <c r="HVU2527" s="657"/>
      <c r="HVV2527" s="657"/>
      <c r="HVW2527" s="657"/>
      <c r="HVX2527" s="657"/>
      <c r="HVY2527" s="657"/>
      <c r="HVZ2527" s="657"/>
      <c r="HWA2527" s="657"/>
      <c r="HWB2527" s="657"/>
      <c r="HWC2527" s="657"/>
      <c r="HWD2527" s="657"/>
      <c r="HWE2527" s="657"/>
      <c r="HWF2527" s="657"/>
      <c r="HWG2527" s="657"/>
      <c r="HWH2527" s="657"/>
      <c r="HWI2527" s="657"/>
      <c r="HWJ2527" s="657"/>
      <c r="HWK2527" s="657"/>
      <c r="HWL2527" s="657"/>
      <c r="HWM2527" s="657"/>
      <c r="HWN2527" s="657"/>
      <c r="HWO2527" s="657"/>
      <c r="HWP2527" s="657"/>
      <c r="HWQ2527" s="657"/>
      <c r="HWR2527" s="657"/>
      <c r="HWS2527" s="657"/>
      <c r="HWT2527" s="657"/>
      <c r="HWU2527" s="657"/>
      <c r="HWV2527" s="657"/>
      <c r="HWW2527" s="657"/>
      <c r="HWX2527" s="657"/>
      <c r="HWY2527" s="657"/>
      <c r="HWZ2527" s="657"/>
      <c r="HXA2527" s="657"/>
      <c r="HXB2527" s="657"/>
      <c r="HXC2527" s="657"/>
      <c r="HXD2527" s="657"/>
      <c r="HXE2527" s="657"/>
      <c r="HXF2527" s="657"/>
      <c r="HXG2527" s="657"/>
      <c r="HXH2527" s="657"/>
      <c r="HXI2527" s="657"/>
      <c r="HXJ2527" s="657"/>
      <c r="HXK2527" s="657"/>
      <c r="HXL2527" s="657"/>
      <c r="HXM2527" s="657"/>
      <c r="HXN2527" s="657"/>
      <c r="HXO2527" s="657"/>
      <c r="HXP2527" s="657"/>
      <c r="HXQ2527" s="657"/>
      <c r="HXR2527" s="657"/>
      <c r="HXS2527" s="657"/>
      <c r="HXT2527" s="657"/>
      <c r="HXU2527" s="657"/>
      <c r="HXV2527" s="657"/>
      <c r="HXW2527" s="657"/>
      <c r="HXX2527" s="657"/>
      <c r="HXY2527" s="657"/>
      <c r="HXZ2527" s="657"/>
      <c r="HYA2527" s="657"/>
      <c r="HYB2527" s="657"/>
      <c r="HYC2527" s="657"/>
      <c r="HYD2527" s="657"/>
      <c r="HYE2527" s="657"/>
      <c r="HYF2527" s="657"/>
      <c r="HYG2527" s="657"/>
      <c r="HYH2527" s="657"/>
      <c r="HYI2527" s="657"/>
      <c r="HYJ2527" s="657"/>
      <c r="HYK2527" s="657"/>
      <c r="HYL2527" s="657"/>
      <c r="HYM2527" s="657"/>
      <c r="HYN2527" s="657"/>
      <c r="HYO2527" s="657"/>
      <c r="HYP2527" s="657"/>
      <c r="HYQ2527" s="657"/>
      <c r="HYR2527" s="657"/>
      <c r="HYS2527" s="657"/>
      <c r="HYT2527" s="657"/>
      <c r="HYU2527" s="657"/>
      <c r="HYV2527" s="657"/>
      <c r="HYW2527" s="657"/>
      <c r="HYX2527" s="657"/>
      <c r="HYY2527" s="657"/>
      <c r="HYZ2527" s="657"/>
      <c r="HZA2527" s="657"/>
      <c r="HZB2527" s="657"/>
      <c r="HZC2527" s="657"/>
      <c r="HZD2527" s="657"/>
      <c r="HZE2527" s="657"/>
      <c r="HZF2527" s="657"/>
      <c r="HZG2527" s="657"/>
      <c r="HZH2527" s="657"/>
      <c r="HZI2527" s="657"/>
      <c r="HZJ2527" s="657"/>
      <c r="HZK2527" s="657"/>
      <c r="HZL2527" s="657"/>
      <c r="HZM2527" s="657"/>
      <c r="HZN2527" s="657"/>
      <c r="HZO2527" s="657"/>
      <c r="HZP2527" s="657"/>
      <c r="HZQ2527" s="657"/>
      <c r="HZR2527" s="657"/>
      <c r="HZS2527" s="657"/>
      <c r="HZT2527" s="657"/>
      <c r="HZU2527" s="657"/>
      <c r="HZV2527" s="657"/>
      <c r="HZW2527" s="657"/>
      <c r="HZX2527" s="657"/>
      <c r="HZY2527" s="657"/>
      <c r="HZZ2527" s="657"/>
      <c r="IAA2527" s="657"/>
      <c r="IAB2527" s="657"/>
      <c r="IAC2527" s="657"/>
      <c r="IAD2527" s="657"/>
      <c r="IAE2527" s="657"/>
      <c r="IAF2527" s="657"/>
      <c r="IAG2527" s="657"/>
      <c r="IAH2527" s="657"/>
      <c r="IAI2527" s="657"/>
      <c r="IAJ2527" s="657"/>
      <c r="IAK2527" s="657"/>
      <c r="IAL2527" s="657"/>
      <c r="IAM2527" s="657"/>
      <c r="IAN2527" s="657"/>
      <c r="IAO2527" s="657"/>
      <c r="IAP2527" s="657"/>
      <c r="IAQ2527" s="657"/>
      <c r="IAR2527" s="657"/>
      <c r="IAS2527" s="657"/>
      <c r="IAT2527" s="657"/>
      <c r="IAU2527" s="657"/>
      <c r="IAV2527" s="657"/>
      <c r="IAW2527" s="657"/>
      <c r="IAX2527" s="657"/>
      <c r="IAY2527" s="657"/>
      <c r="IAZ2527" s="657"/>
      <c r="IBA2527" s="657"/>
      <c r="IBB2527" s="657"/>
      <c r="IBC2527" s="657"/>
      <c r="IBD2527" s="657"/>
      <c r="IBE2527" s="657"/>
      <c r="IBF2527" s="657"/>
      <c r="IBG2527" s="657"/>
      <c r="IBH2527" s="657"/>
      <c r="IBI2527" s="657"/>
      <c r="IBJ2527" s="657"/>
      <c r="IBK2527" s="657"/>
      <c r="IBL2527" s="657"/>
      <c r="IBM2527" s="657"/>
      <c r="IBN2527" s="657"/>
      <c r="IBO2527" s="657"/>
      <c r="IBP2527" s="657"/>
      <c r="IBQ2527" s="657"/>
      <c r="IBR2527" s="657"/>
      <c r="IBS2527" s="657"/>
      <c r="IBT2527" s="657"/>
      <c r="IBU2527" s="657"/>
      <c r="IBV2527" s="657"/>
      <c r="IBW2527" s="657"/>
      <c r="IBX2527" s="657"/>
      <c r="IBY2527" s="657"/>
      <c r="IBZ2527" s="657"/>
      <c r="ICA2527" s="657"/>
      <c r="ICB2527" s="657"/>
      <c r="ICC2527" s="657"/>
      <c r="ICD2527" s="657"/>
      <c r="ICE2527" s="657"/>
      <c r="ICF2527" s="657"/>
      <c r="ICG2527" s="657"/>
      <c r="ICH2527" s="657"/>
      <c r="ICI2527" s="657"/>
      <c r="ICJ2527" s="657"/>
      <c r="ICK2527" s="657"/>
      <c r="ICL2527" s="657"/>
      <c r="ICM2527" s="657"/>
      <c r="ICN2527" s="657"/>
      <c r="ICO2527" s="657"/>
      <c r="ICP2527" s="657"/>
      <c r="ICQ2527" s="657"/>
      <c r="ICR2527" s="657"/>
      <c r="ICS2527" s="657"/>
      <c r="ICT2527" s="657"/>
      <c r="ICU2527" s="657"/>
      <c r="ICV2527" s="657"/>
      <c r="ICW2527" s="657"/>
      <c r="ICX2527" s="657"/>
      <c r="ICY2527" s="657"/>
      <c r="ICZ2527" s="657"/>
      <c r="IDA2527" s="657"/>
      <c r="IDB2527" s="657"/>
      <c r="IDC2527" s="657"/>
      <c r="IDD2527" s="657"/>
      <c r="IDE2527" s="657"/>
      <c r="IDF2527" s="657"/>
      <c r="IDG2527" s="657"/>
      <c r="IDH2527" s="657"/>
      <c r="IDI2527" s="657"/>
      <c r="IDJ2527" s="657"/>
      <c r="IDK2527" s="657"/>
      <c r="IDL2527" s="657"/>
      <c r="IDM2527" s="657"/>
      <c r="IDN2527" s="657"/>
      <c r="IDO2527" s="657"/>
      <c r="IDP2527" s="657"/>
      <c r="IDQ2527" s="657"/>
      <c r="IDR2527" s="657"/>
      <c r="IDS2527" s="657"/>
      <c r="IDT2527" s="657"/>
      <c r="IDU2527" s="657"/>
      <c r="IDV2527" s="657"/>
      <c r="IDW2527" s="657"/>
      <c r="IDX2527" s="657"/>
      <c r="IDY2527" s="657"/>
      <c r="IDZ2527" s="657"/>
      <c r="IEA2527" s="657"/>
      <c r="IEB2527" s="657"/>
      <c r="IEC2527" s="657"/>
      <c r="IED2527" s="657"/>
      <c r="IEE2527" s="657"/>
      <c r="IEF2527" s="657"/>
      <c r="IEG2527" s="657"/>
      <c r="IEH2527" s="657"/>
      <c r="IEI2527" s="657"/>
      <c r="IEJ2527" s="657"/>
      <c r="IEK2527" s="657"/>
      <c r="IEL2527" s="657"/>
      <c r="IEM2527" s="657"/>
      <c r="IEN2527" s="657"/>
      <c r="IEO2527" s="657"/>
      <c r="IEP2527" s="657"/>
      <c r="IEQ2527" s="657"/>
      <c r="IER2527" s="657"/>
      <c r="IES2527" s="657"/>
      <c r="IET2527" s="657"/>
      <c r="IEU2527" s="657"/>
      <c r="IEV2527" s="657"/>
      <c r="IEW2527" s="657"/>
      <c r="IEX2527" s="657"/>
      <c r="IEY2527" s="657"/>
      <c r="IEZ2527" s="657"/>
      <c r="IFA2527" s="657"/>
      <c r="IFB2527" s="657"/>
      <c r="IFC2527" s="657"/>
      <c r="IFD2527" s="657"/>
      <c r="IFE2527" s="657"/>
      <c r="IFF2527" s="657"/>
      <c r="IFG2527" s="657"/>
      <c r="IFH2527" s="657"/>
      <c r="IFI2527" s="657"/>
      <c r="IFJ2527" s="657"/>
      <c r="IFK2527" s="657"/>
      <c r="IFL2527" s="657"/>
      <c r="IFM2527" s="657"/>
      <c r="IFN2527" s="657"/>
      <c r="IFO2527" s="657"/>
      <c r="IFP2527" s="657"/>
      <c r="IFQ2527" s="657"/>
      <c r="IFR2527" s="657"/>
      <c r="IFS2527" s="657"/>
      <c r="IFT2527" s="657"/>
      <c r="IFU2527" s="657"/>
      <c r="IFV2527" s="657"/>
      <c r="IFW2527" s="657"/>
      <c r="IFX2527" s="657"/>
      <c r="IFY2527" s="657"/>
      <c r="IFZ2527" s="657"/>
      <c r="IGA2527" s="657"/>
      <c r="IGB2527" s="657"/>
      <c r="IGC2527" s="657"/>
      <c r="IGD2527" s="657"/>
      <c r="IGE2527" s="657"/>
      <c r="IGF2527" s="657"/>
      <c r="IGG2527" s="657"/>
      <c r="IGH2527" s="657"/>
      <c r="IGI2527" s="657"/>
      <c r="IGJ2527" s="657"/>
      <c r="IGK2527" s="657"/>
      <c r="IGL2527" s="657"/>
      <c r="IGM2527" s="657"/>
      <c r="IGN2527" s="657"/>
      <c r="IGO2527" s="657"/>
      <c r="IGP2527" s="657"/>
      <c r="IGQ2527" s="657"/>
      <c r="IGR2527" s="657"/>
      <c r="IGS2527" s="657"/>
      <c r="IGT2527" s="657"/>
      <c r="IGU2527" s="657"/>
      <c r="IGV2527" s="657"/>
      <c r="IGW2527" s="657"/>
      <c r="IGX2527" s="657"/>
      <c r="IGY2527" s="657"/>
      <c r="IGZ2527" s="657"/>
      <c r="IHA2527" s="657"/>
      <c r="IHB2527" s="657"/>
      <c r="IHC2527" s="657"/>
      <c r="IHD2527" s="657"/>
      <c r="IHE2527" s="657"/>
      <c r="IHF2527" s="657"/>
      <c r="IHG2527" s="657"/>
      <c r="IHH2527" s="657"/>
      <c r="IHI2527" s="657"/>
      <c r="IHJ2527" s="657"/>
      <c r="IHK2527" s="657"/>
      <c r="IHL2527" s="657"/>
      <c r="IHM2527" s="657"/>
      <c r="IHN2527" s="657"/>
      <c r="IHO2527" s="657"/>
      <c r="IHP2527" s="657"/>
      <c r="IHQ2527" s="657"/>
      <c r="IHR2527" s="657"/>
      <c r="IHS2527" s="657"/>
      <c r="IHT2527" s="657"/>
      <c r="IHU2527" s="657"/>
      <c r="IHV2527" s="657"/>
      <c r="IHW2527" s="657"/>
      <c r="IHX2527" s="657"/>
      <c r="IHY2527" s="657"/>
      <c r="IHZ2527" s="657"/>
      <c r="IIA2527" s="657"/>
      <c r="IIB2527" s="657"/>
      <c r="IIC2527" s="657"/>
      <c r="IID2527" s="657"/>
      <c r="IIE2527" s="657"/>
      <c r="IIF2527" s="657"/>
      <c r="IIG2527" s="657"/>
      <c r="IIH2527" s="657"/>
      <c r="III2527" s="657"/>
      <c r="IIJ2527" s="657"/>
      <c r="IIK2527" s="657"/>
      <c r="IIL2527" s="657"/>
      <c r="IIM2527" s="657"/>
      <c r="IIN2527" s="657"/>
      <c r="IIO2527" s="657"/>
      <c r="IIP2527" s="657"/>
      <c r="IIQ2527" s="657"/>
      <c r="IIR2527" s="657"/>
      <c r="IIS2527" s="657"/>
      <c r="IIT2527" s="657"/>
      <c r="IIU2527" s="657"/>
      <c r="IIV2527" s="657"/>
      <c r="IIW2527" s="657"/>
      <c r="IIX2527" s="657"/>
      <c r="IIY2527" s="657"/>
      <c r="IIZ2527" s="657"/>
      <c r="IJA2527" s="657"/>
      <c r="IJB2527" s="657"/>
      <c r="IJC2527" s="657"/>
      <c r="IJD2527" s="657"/>
      <c r="IJE2527" s="657"/>
      <c r="IJF2527" s="657"/>
      <c r="IJG2527" s="657"/>
      <c r="IJH2527" s="657"/>
      <c r="IJI2527" s="657"/>
      <c r="IJJ2527" s="657"/>
      <c r="IJK2527" s="657"/>
      <c r="IJL2527" s="657"/>
      <c r="IJM2527" s="657"/>
      <c r="IJN2527" s="657"/>
      <c r="IJO2527" s="657"/>
      <c r="IJP2527" s="657"/>
      <c r="IJQ2527" s="657"/>
      <c r="IJR2527" s="657"/>
      <c r="IJS2527" s="657"/>
      <c r="IJT2527" s="657"/>
      <c r="IJU2527" s="657"/>
      <c r="IJV2527" s="657"/>
      <c r="IJW2527" s="657"/>
      <c r="IJX2527" s="657"/>
      <c r="IJY2527" s="657"/>
      <c r="IJZ2527" s="657"/>
      <c r="IKA2527" s="657"/>
      <c r="IKB2527" s="657"/>
      <c r="IKC2527" s="657"/>
      <c r="IKD2527" s="657"/>
      <c r="IKE2527" s="657"/>
      <c r="IKF2527" s="657"/>
      <c r="IKG2527" s="657"/>
      <c r="IKH2527" s="657"/>
      <c r="IKI2527" s="657"/>
      <c r="IKJ2527" s="657"/>
      <c r="IKK2527" s="657"/>
      <c r="IKL2527" s="657"/>
      <c r="IKM2527" s="657"/>
      <c r="IKN2527" s="657"/>
      <c r="IKO2527" s="657"/>
      <c r="IKP2527" s="657"/>
      <c r="IKQ2527" s="657"/>
      <c r="IKR2527" s="657"/>
      <c r="IKS2527" s="657"/>
      <c r="IKT2527" s="657"/>
      <c r="IKU2527" s="657"/>
      <c r="IKV2527" s="657"/>
      <c r="IKW2527" s="657"/>
      <c r="IKX2527" s="657"/>
      <c r="IKY2527" s="657"/>
      <c r="IKZ2527" s="657"/>
      <c r="ILA2527" s="657"/>
      <c r="ILB2527" s="657"/>
      <c r="ILC2527" s="657"/>
      <c r="ILD2527" s="657"/>
      <c r="ILE2527" s="657"/>
      <c r="ILF2527" s="657"/>
      <c r="ILG2527" s="657"/>
      <c r="ILH2527" s="657"/>
      <c r="ILI2527" s="657"/>
      <c r="ILJ2527" s="657"/>
      <c r="ILK2527" s="657"/>
      <c r="ILL2527" s="657"/>
      <c r="ILM2527" s="657"/>
      <c r="ILN2527" s="657"/>
      <c r="ILO2527" s="657"/>
      <c r="ILP2527" s="657"/>
      <c r="ILQ2527" s="657"/>
      <c r="ILR2527" s="657"/>
      <c r="ILS2527" s="657"/>
      <c r="ILT2527" s="657"/>
      <c r="ILU2527" s="657"/>
      <c r="ILV2527" s="657"/>
      <c r="ILW2527" s="657"/>
      <c r="ILX2527" s="657"/>
      <c r="ILY2527" s="657"/>
      <c r="ILZ2527" s="657"/>
      <c r="IMA2527" s="657"/>
      <c r="IMB2527" s="657"/>
      <c r="IMC2527" s="657"/>
      <c r="IMD2527" s="657"/>
      <c r="IME2527" s="657"/>
      <c r="IMF2527" s="657"/>
      <c r="IMG2527" s="657"/>
      <c r="IMH2527" s="657"/>
      <c r="IMI2527" s="657"/>
      <c r="IMJ2527" s="657"/>
      <c r="IMK2527" s="657"/>
      <c r="IML2527" s="657"/>
      <c r="IMM2527" s="657"/>
      <c r="IMN2527" s="657"/>
      <c r="IMO2527" s="657"/>
      <c r="IMP2527" s="657"/>
      <c r="IMQ2527" s="657"/>
      <c r="IMR2527" s="657"/>
      <c r="IMS2527" s="657"/>
      <c r="IMT2527" s="657"/>
      <c r="IMU2527" s="657"/>
      <c r="IMV2527" s="657"/>
      <c r="IMW2527" s="657"/>
      <c r="IMX2527" s="657"/>
      <c r="IMY2527" s="657"/>
      <c r="IMZ2527" s="657"/>
      <c r="INA2527" s="657"/>
      <c r="INB2527" s="657"/>
      <c r="INC2527" s="657"/>
      <c r="IND2527" s="657"/>
      <c r="INE2527" s="657"/>
      <c r="INF2527" s="657"/>
      <c r="ING2527" s="657"/>
      <c r="INH2527" s="657"/>
      <c r="INI2527" s="657"/>
      <c r="INJ2527" s="657"/>
      <c r="INK2527" s="657"/>
      <c r="INL2527" s="657"/>
      <c r="INM2527" s="657"/>
      <c r="INN2527" s="657"/>
      <c r="INO2527" s="657"/>
      <c r="INP2527" s="657"/>
      <c r="INQ2527" s="657"/>
      <c r="INR2527" s="657"/>
      <c r="INS2527" s="657"/>
      <c r="INT2527" s="657"/>
      <c r="INU2527" s="657"/>
      <c r="INV2527" s="657"/>
      <c r="INW2527" s="657"/>
      <c r="INX2527" s="657"/>
      <c r="INY2527" s="657"/>
      <c r="INZ2527" s="657"/>
      <c r="IOA2527" s="657"/>
      <c r="IOB2527" s="657"/>
      <c r="IOC2527" s="657"/>
      <c r="IOD2527" s="657"/>
      <c r="IOE2527" s="657"/>
      <c r="IOF2527" s="657"/>
      <c r="IOG2527" s="657"/>
      <c r="IOH2527" s="657"/>
      <c r="IOI2527" s="657"/>
      <c r="IOJ2527" s="657"/>
      <c r="IOK2527" s="657"/>
      <c r="IOL2527" s="657"/>
      <c r="IOM2527" s="657"/>
      <c r="ION2527" s="657"/>
      <c r="IOO2527" s="657"/>
      <c r="IOP2527" s="657"/>
      <c r="IOQ2527" s="657"/>
      <c r="IOR2527" s="657"/>
      <c r="IOS2527" s="657"/>
      <c r="IOT2527" s="657"/>
      <c r="IOU2527" s="657"/>
      <c r="IOV2527" s="657"/>
      <c r="IOW2527" s="657"/>
      <c r="IOX2527" s="657"/>
      <c r="IOY2527" s="657"/>
      <c r="IOZ2527" s="657"/>
      <c r="IPA2527" s="657"/>
      <c r="IPB2527" s="657"/>
      <c r="IPC2527" s="657"/>
      <c r="IPD2527" s="657"/>
      <c r="IPE2527" s="657"/>
      <c r="IPF2527" s="657"/>
      <c r="IPG2527" s="657"/>
      <c r="IPH2527" s="657"/>
      <c r="IPI2527" s="657"/>
      <c r="IPJ2527" s="657"/>
      <c r="IPK2527" s="657"/>
      <c r="IPL2527" s="657"/>
      <c r="IPM2527" s="657"/>
      <c r="IPN2527" s="657"/>
      <c r="IPO2527" s="657"/>
      <c r="IPP2527" s="657"/>
      <c r="IPQ2527" s="657"/>
      <c r="IPR2527" s="657"/>
      <c r="IPS2527" s="657"/>
      <c r="IPT2527" s="657"/>
      <c r="IPU2527" s="657"/>
      <c r="IPV2527" s="657"/>
      <c r="IPW2527" s="657"/>
      <c r="IPX2527" s="657"/>
      <c r="IPY2527" s="657"/>
      <c r="IPZ2527" s="657"/>
      <c r="IQA2527" s="657"/>
      <c r="IQB2527" s="657"/>
      <c r="IQC2527" s="657"/>
      <c r="IQD2527" s="657"/>
      <c r="IQE2527" s="657"/>
      <c r="IQF2527" s="657"/>
      <c r="IQG2527" s="657"/>
      <c r="IQH2527" s="657"/>
      <c r="IQI2527" s="657"/>
      <c r="IQJ2527" s="657"/>
      <c r="IQK2527" s="657"/>
      <c r="IQL2527" s="657"/>
      <c r="IQM2527" s="657"/>
      <c r="IQN2527" s="657"/>
      <c r="IQO2527" s="657"/>
      <c r="IQP2527" s="657"/>
      <c r="IQQ2527" s="657"/>
      <c r="IQR2527" s="657"/>
      <c r="IQS2527" s="657"/>
      <c r="IQT2527" s="657"/>
      <c r="IQU2527" s="657"/>
      <c r="IQV2527" s="657"/>
      <c r="IQW2527" s="657"/>
      <c r="IQX2527" s="657"/>
      <c r="IQY2527" s="657"/>
      <c r="IQZ2527" s="657"/>
      <c r="IRA2527" s="657"/>
      <c r="IRB2527" s="657"/>
      <c r="IRC2527" s="657"/>
      <c r="IRD2527" s="657"/>
      <c r="IRE2527" s="657"/>
      <c r="IRF2527" s="657"/>
      <c r="IRG2527" s="657"/>
      <c r="IRH2527" s="657"/>
      <c r="IRI2527" s="657"/>
      <c r="IRJ2527" s="657"/>
      <c r="IRK2527" s="657"/>
      <c r="IRL2527" s="657"/>
      <c r="IRM2527" s="657"/>
      <c r="IRN2527" s="657"/>
      <c r="IRO2527" s="657"/>
      <c r="IRP2527" s="657"/>
      <c r="IRQ2527" s="657"/>
      <c r="IRR2527" s="657"/>
      <c r="IRS2527" s="657"/>
      <c r="IRT2527" s="657"/>
      <c r="IRU2527" s="657"/>
      <c r="IRV2527" s="657"/>
      <c r="IRW2527" s="657"/>
      <c r="IRX2527" s="657"/>
      <c r="IRY2527" s="657"/>
      <c r="IRZ2527" s="657"/>
      <c r="ISA2527" s="657"/>
      <c r="ISB2527" s="657"/>
      <c r="ISC2527" s="657"/>
      <c r="ISD2527" s="657"/>
      <c r="ISE2527" s="657"/>
      <c r="ISF2527" s="657"/>
      <c r="ISG2527" s="657"/>
      <c r="ISH2527" s="657"/>
      <c r="ISI2527" s="657"/>
      <c r="ISJ2527" s="657"/>
      <c r="ISK2527" s="657"/>
      <c r="ISL2527" s="657"/>
      <c r="ISM2527" s="657"/>
      <c r="ISN2527" s="657"/>
      <c r="ISO2527" s="657"/>
      <c r="ISP2527" s="657"/>
      <c r="ISQ2527" s="657"/>
      <c r="ISR2527" s="657"/>
      <c r="ISS2527" s="657"/>
      <c r="IST2527" s="657"/>
      <c r="ISU2527" s="657"/>
      <c r="ISV2527" s="657"/>
      <c r="ISW2527" s="657"/>
      <c r="ISX2527" s="657"/>
      <c r="ISY2527" s="657"/>
      <c r="ISZ2527" s="657"/>
      <c r="ITA2527" s="657"/>
      <c r="ITB2527" s="657"/>
      <c r="ITC2527" s="657"/>
      <c r="ITD2527" s="657"/>
      <c r="ITE2527" s="657"/>
      <c r="ITF2527" s="657"/>
      <c r="ITG2527" s="657"/>
      <c r="ITH2527" s="657"/>
      <c r="ITI2527" s="657"/>
      <c r="ITJ2527" s="657"/>
      <c r="ITK2527" s="657"/>
      <c r="ITL2527" s="657"/>
      <c r="ITM2527" s="657"/>
      <c r="ITN2527" s="657"/>
      <c r="ITO2527" s="657"/>
      <c r="ITP2527" s="657"/>
      <c r="ITQ2527" s="657"/>
      <c r="ITR2527" s="657"/>
      <c r="ITS2527" s="657"/>
      <c r="ITT2527" s="657"/>
      <c r="ITU2527" s="657"/>
      <c r="ITV2527" s="657"/>
      <c r="ITW2527" s="657"/>
      <c r="ITX2527" s="657"/>
      <c r="ITY2527" s="657"/>
      <c r="ITZ2527" s="657"/>
      <c r="IUA2527" s="657"/>
      <c r="IUB2527" s="657"/>
      <c r="IUC2527" s="657"/>
      <c r="IUD2527" s="657"/>
      <c r="IUE2527" s="657"/>
      <c r="IUF2527" s="657"/>
      <c r="IUG2527" s="657"/>
      <c r="IUH2527" s="657"/>
      <c r="IUI2527" s="657"/>
      <c r="IUJ2527" s="657"/>
      <c r="IUK2527" s="657"/>
      <c r="IUL2527" s="657"/>
      <c r="IUM2527" s="657"/>
      <c r="IUN2527" s="657"/>
      <c r="IUO2527" s="657"/>
      <c r="IUP2527" s="657"/>
      <c r="IUQ2527" s="657"/>
      <c r="IUR2527" s="657"/>
      <c r="IUS2527" s="657"/>
      <c r="IUT2527" s="657"/>
      <c r="IUU2527" s="657"/>
      <c r="IUV2527" s="657"/>
      <c r="IUW2527" s="657"/>
      <c r="IUX2527" s="657"/>
      <c r="IUY2527" s="657"/>
      <c r="IUZ2527" s="657"/>
      <c r="IVA2527" s="657"/>
      <c r="IVB2527" s="657"/>
      <c r="IVC2527" s="657"/>
      <c r="IVD2527" s="657"/>
      <c r="IVE2527" s="657"/>
      <c r="IVF2527" s="657"/>
      <c r="IVG2527" s="657"/>
      <c r="IVH2527" s="657"/>
      <c r="IVI2527" s="657"/>
      <c r="IVJ2527" s="657"/>
      <c r="IVK2527" s="657"/>
      <c r="IVL2527" s="657"/>
      <c r="IVM2527" s="657"/>
      <c r="IVN2527" s="657"/>
      <c r="IVO2527" s="657"/>
      <c r="IVP2527" s="657"/>
      <c r="IVQ2527" s="657"/>
      <c r="IVR2527" s="657"/>
      <c r="IVS2527" s="657"/>
      <c r="IVT2527" s="657"/>
      <c r="IVU2527" s="657"/>
      <c r="IVV2527" s="657"/>
      <c r="IVW2527" s="657"/>
      <c r="IVX2527" s="657"/>
      <c r="IVY2527" s="657"/>
      <c r="IVZ2527" s="657"/>
      <c r="IWA2527" s="657"/>
      <c r="IWB2527" s="657"/>
      <c r="IWC2527" s="657"/>
      <c r="IWD2527" s="657"/>
      <c r="IWE2527" s="657"/>
      <c r="IWF2527" s="657"/>
      <c r="IWG2527" s="657"/>
      <c r="IWH2527" s="657"/>
      <c r="IWI2527" s="657"/>
      <c r="IWJ2527" s="657"/>
      <c r="IWK2527" s="657"/>
      <c r="IWL2527" s="657"/>
      <c r="IWM2527" s="657"/>
      <c r="IWN2527" s="657"/>
      <c r="IWO2527" s="657"/>
      <c r="IWP2527" s="657"/>
      <c r="IWQ2527" s="657"/>
      <c r="IWR2527" s="657"/>
      <c r="IWS2527" s="657"/>
      <c r="IWT2527" s="657"/>
      <c r="IWU2527" s="657"/>
      <c r="IWV2527" s="657"/>
      <c r="IWW2527" s="657"/>
      <c r="IWX2527" s="657"/>
      <c r="IWY2527" s="657"/>
      <c r="IWZ2527" s="657"/>
      <c r="IXA2527" s="657"/>
      <c r="IXB2527" s="657"/>
      <c r="IXC2527" s="657"/>
      <c r="IXD2527" s="657"/>
      <c r="IXE2527" s="657"/>
      <c r="IXF2527" s="657"/>
      <c r="IXG2527" s="657"/>
      <c r="IXH2527" s="657"/>
      <c r="IXI2527" s="657"/>
      <c r="IXJ2527" s="657"/>
      <c r="IXK2527" s="657"/>
      <c r="IXL2527" s="657"/>
      <c r="IXM2527" s="657"/>
      <c r="IXN2527" s="657"/>
      <c r="IXO2527" s="657"/>
      <c r="IXP2527" s="657"/>
      <c r="IXQ2527" s="657"/>
      <c r="IXR2527" s="657"/>
      <c r="IXS2527" s="657"/>
      <c r="IXT2527" s="657"/>
      <c r="IXU2527" s="657"/>
      <c r="IXV2527" s="657"/>
      <c r="IXW2527" s="657"/>
      <c r="IXX2527" s="657"/>
      <c r="IXY2527" s="657"/>
      <c r="IXZ2527" s="657"/>
      <c r="IYA2527" s="657"/>
      <c r="IYB2527" s="657"/>
      <c r="IYC2527" s="657"/>
      <c r="IYD2527" s="657"/>
      <c r="IYE2527" s="657"/>
      <c r="IYF2527" s="657"/>
      <c r="IYG2527" s="657"/>
      <c r="IYH2527" s="657"/>
      <c r="IYI2527" s="657"/>
      <c r="IYJ2527" s="657"/>
      <c r="IYK2527" s="657"/>
      <c r="IYL2527" s="657"/>
      <c r="IYM2527" s="657"/>
      <c r="IYN2527" s="657"/>
      <c r="IYO2527" s="657"/>
      <c r="IYP2527" s="657"/>
      <c r="IYQ2527" s="657"/>
      <c r="IYR2527" s="657"/>
      <c r="IYS2527" s="657"/>
      <c r="IYT2527" s="657"/>
      <c r="IYU2527" s="657"/>
      <c r="IYV2527" s="657"/>
      <c r="IYW2527" s="657"/>
      <c r="IYX2527" s="657"/>
      <c r="IYY2527" s="657"/>
      <c r="IYZ2527" s="657"/>
      <c r="IZA2527" s="657"/>
      <c r="IZB2527" s="657"/>
      <c r="IZC2527" s="657"/>
      <c r="IZD2527" s="657"/>
      <c r="IZE2527" s="657"/>
      <c r="IZF2527" s="657"/>
      <c r="IZG2527" s="657"/>
      <c r="IZH2527" s="657"/>
      <c r="IZI2527" s="657"/>
      <c r="IZJ2527" s="657"/>
      <c r="IZK2527" s="657"/>
      <c r="IZL2527" s="657"/>
      <c r="IZM2527" s="657"/>
      <c r="IZN2527" s="657"/>
      <c r="IZO2527" s="657"/>
      <c r="IZP2527" s="657"/>
      <c r="IZQ2527" s="657"/>
      <c r="IZR2527" s="657"/>
      <c r="IZS2527" s="657"/>
      <c r="IZT2527" s="657"/>
      <c r="IZU2527" s="657"/>
      <c r="IZV2527" s="657"/>
      <c r="IZW2527" s="657"/>
      <c r="IZX2527" s="657"/>
      <c r="IZY2527" s="657"/>
      <c r="IZZ2527" s="657"/>
      <c r="JAA2527" s="657"/>
      <c r="JAB2527" s="657"/>
      <c r="JAC2527" s="657"/>
      <c r="JAD2527" s="657"/>
      <c r="JAE2527" s="657"/>
      <c r="JAF2527" s="657"/>
      <c r="JAG2527" s="657"/>
      <c r="JAH2527" s="657"/>
      <c r="JAI2527" s="657"/>
      <c r="JAJ2527" s="657"/>
      <c r="JAK2527" s="657"/>
      <c r="JAL2527" s="657"/>
      <c r="JAM2527" s="657"/>
      <c r="JAN2527" s="657"/>
      <c r="JAO2527" s="657"/>
      <c r="JAP2527" s="657"/>
      <c r="JAQ2527" s="657"/>
      <c r="JAR2527" s="657"/>
      <c r="JAS2527" s="657"/>
      <c r="JAT2527" s="657"/>
      <c r="JAU2527" s="657"/>
      <c r="JAV2527" s="657"/>
      <c r="JAW2527" s="657"/>
      <c r="JAX2527" s="657"/>
      <c r="JAY2527" s="657"/>
      <c r="JAZ2527" s="657"/>
      <c r="JBA2527" s="657"/>
      <c r="JBB2527" s="657"/>
      <c r="JBC2527" s="657"/>
      <c r="JBD2527" s="657"/>
      <c r="JBE2527" s="657"/>
      <c r="JBF2527" s="657"/>
      <c r="JBG2527" s="657"/>
      <c r="JBH2527" s="657"/>
      <c r="JBI2527" s="657"/>
      <c r="JBJ2527" s="657"/>
      <c r="JBK2527" s="657"/>
      <c r="JBL2527" s="657"/>
      <c r="JBM2527" s="657"/>
      <c r="JBN2527" s="657"/>
      <c r="JBO2527" s="657"/>
      <c r="JBP2527" s="657"/>
      <c r="JBQ2527" s="657"/>
      <c r="JBR2527" s="657"/>
      <c r="JBS2527" s="657"/>
      <c r="JBT2527" s="657"/>
      <c r="JBU2527" s="657"/>
      <c r="JBV2527" s="657"/>
      <c r="JBW2527" s="657"/>
      <c r="JBX2527" s="657"/>
      <c r="JBY2527" s="657"/>
      <c r="JBZ2527" s="657"/>
      <c r="JCA2527" s="657"/>
      <c r="JCB2527" s="657"/>
      <c r="JCC2527" s="657"/>
      <c r="JCD2527" s="657"/>
      <c r="JCE2527" s="657"/>
      <c r="JCF2527" s="657"/>
      <c r="JCG2527" s="657"/>
      <c r="JCH2527" s="657"/>
      <c r="JCI2527" s="657"/>
      <c r="JCJ2527" s="657"/>
      <c r="JCK2527" s="657"/>
      <c r="JCL2527" s="657"/>
      <c r="JCM2527" s="657"/>
      <c r="JCN2527" s="657"/>
      <c r="JCO2527" s="657"/>
      <c r="JCP2527" s="657"/>
      <c r="JCQ2527" s="657"/>
      <c r="JCR2527" s="657"/>
      <c r="JCS2527" s="657"/>
      <c r="JCT2527" s="657"/>
      <c r="JCU2527" s="657"/>
      <c r="JCV2527" s="657"/>
      <c r="JCW2527" s="657"/>
      <c r="JCX2527" s="657"/>
      <c r="JCY2527" s="657"/>
      <c r="JCZ2527" s="657"/>
      <c r="JDA2527" s="657"/>
      <c r="JDB2527" s="657"/>
      <c r="JDC2527" s="657"/>
      <c r="JDD2527" s="657"/>
      <c r="JDE2527" s="657"/>
      <c r="JDF2527" s="657"/>
      <c r="JDG2527" s="657"/>
      <c r="JDH2527" s="657"/>
      <c r="JDI2527" s="657"/>
      <c r="JDJ2527" s="657"/>
      <c r="JDK2527" s="657"/>
      <c r="JDL2527" s="657"/>
      <c r="JDM2527" s="657"/>
      <c r="JDN2527" s="657"/>
      <c r="JDO2527" s="657"/>
      <c r="JDP2527" s="657"/>
      <c r="JDQ2527" s="657"/>
      <c r="JDR2527" s="657"/>
      <c r="JDS2527" s="657"/>
      <c r="JDT2527" s="657"/>
      <c r="JDU2527" s="657"/>
      <c r="JDV2527" s="657"/>
      <c r="JDW2527" s="657"/>
      <c r="JDX2527" s="657"/>
      <c r="JDY2527" s="657"/>
      <c r="JDZ2527" s="657"/>
      <c r="JEA2527" s="657"/>
      <c r="JEB2527" s="657"/>
      <c r="JEC2527" s="657"/>
      <c r="JED2527" s="657"/>
      <c r="JEE2527" s="657"/>
      <c r="JEF2527" s="657"/>
      <c r="JEG2527" s="657"/>
      <c r="JEH2527" s="657"/>
      <c r="JEI2527" s="657"/>
      <c r="JEJ2527" s="657"/>
      <c r="JEK2527" s="657"/>
      <c r="JEL2527" s="657"/>
      <c r="JEM2527" s="657"/>
      <c r="JEN2527" s="657"/>
      <c r="JEO2527" s="657"/>
      <c r="JEP2527" s="657"/>
      <c r="JEQ2527" s="657"/>
      <c r="JER2527" s="657"/>
      <c r="JES2527" s="657"/>
      <c r="JET2527" s="657"/>
      <c r="JEU2527" s="657"/>
      <c r="JEV2527" s="657"/>
      <c r="JEW2527" s="657"/>
      <c r="JEX2527" s="657"/>
      <c r="JEY2527" s="657"/>
      <c r="JEZ2527" s="657"/>
      <c r="JFA2527" s="657"/>
      <c r="JFB2527" s="657"/>
      <c r="JFC2527" s="657"/>
      <c r="JFD2527" s="657"/>
      <c r="JFE2527" s="657"/>
      <c r="JFF2527" s="657"/>
      <c r="JFG2527" s="657"/>
      <c r="JFH2527" s="657"/>
      <c r="JFI2527" s="657"/>
      <c r="JFJ2527" s="657"/>
      <c r="JFK2527" s="657"/>
      <c r="JFL2527" s="657"/>
      <c r="JFM2527" s="657"/>
      <c r="JFN2527" s="657"/>
      <c r="JFO2527" s="657"/>
      <c r="JFP2527" s="657"/>
      <c r="JFQ2527" s="657"/>
      <c r="JFR2527" s="657"/>
      <c r="JFS2527" s="657"/>
      <c r="JFT2527" s="657"/>
      <c r="JFU2527" s="657"/>
      <c r="JFV2527" s="657"/>
      <c r="JFW2527" s="657"/>
      <c r="JFX2527" s="657"/>
      <c r="JFY2527" s="657"/>
      <c r="JFZ2527" s="657"/>
      <c r="JGA2527" s="657"/>
      <c r="JGB2527" s="657"/>
      <c r="JGC2527" s="657"/>
      <c r="JGD2527" s="657"/>
      <c r="JGE2527" s="657"/>
      <c r="JGF2527" s="657"/>
      <c r="JGG2527" s="657"/>
      <c r="JGH2527" s="657"/>
      <c r="JGI2527" s="657"/>
      <c r="JGJ2527" s="657"/>
      <c r="JGK2527" s="657"/>
      <c r="JGL2527" s="657"/>
      <c r="JGM2527" s="657"/>
      <c r="JGN2527" s="657"/>
      <c r="JGO2527" s="657"/>
      <c r="JGP2527" s="657"/>
      <c r="JGQ2527" s="657"/>
      <c r="JGR2527" s="657"/>
      <c r="JGS2527" s="657"/>
      <c r="JGT2527" s="657"/>
      <c r="JGU2527" s="657"/>
      <c r="JGV2527" s="657"/>
      <c r="JGW2527" s="657"/>
      <c r="JGX2527" s="657"/>
      <c r="JGY2527" s="657"/>
      <c r="JGZ2527" s="657"/>
      <c r="JHA2527" s="657"/>
      <c r="JHB2527" s="657"/>
      <c r="JHC2527" s="657"/>
      <c r="JHD2527" s="657"/>
      <c r="JHE2527" s="657"/>
      <c r="JHF2527" s="657"/>
      <c r="JHG2527" s="657"/>
      <c r="JHH2527" s="657"/>
      <c r="JHI2527" s="657"/>
      <c r="JHJ2527" s="657"/>
      <c r="JHK2527" s="657"/>
      <c r="JHL2527" s="657"/>
      <c r="JHM2527" s="657"/>
      <c r="JHN2527" s="657"/>
      <c r="JHO2527" s="657"/>
      <c r="JHP2527" s="657"/>
      <c r="JHQ2527" s="657"/>
      <c r="JHR2527" s="657"/>
      <c r="JHS2527" s="657"/>
      <c r="JHT2527" s="657"/>
      <c r="JHU2527" s="657"/>
      <c r="JHV2527" s="657"/>
      <c r="JHW2527" s="657"/>
      <c r="JHX2527" s="657"/>
      <c r="JHY2527" s="657"/>
      <c r="JHZ2527" s="657"/>
      <c r="JIA2527" s="657"/>
      <c r="JIB2527" s="657"/>
      <c r="JIC2527" s="657"/>
      <c r="JID2527" s="657"/>
      <c r="JIE2527" s="657"/>
      <c r="JIF2527" s="657"/>
      <c r="JIG2527" s="657"/>
      <c r="JIH2527" s="657"/>
      <c r="JII2527" s="657"/>
      <c r="JIJ2527" s="657"/>
      <c r="JIK2527" s="657"/>
      <c r="JIL2527" s="657"/>
      <c r="JIM2527" s="657"/>
      <c r="JIN2527" s="657"/>
      <c r="JIO2527" s="657"/>
      <c r="JIP2527" s="657"/>
      <c r="JIQ2527" s="657"/>
      <c r="JIR2527" s="657"/>
      <c r="JIS2527" s="657"/>
      <c r="JIT2527" s="657"/>
      <c r="JIU2527" s="657"/>
      <c r="JIV2527" s="657"/>
      <c r="JIW2527" s="657"/>
      <c r="JIX2527" s="657"/>
      <c r="JIY2527" s="657"/>
      <c r="JIZ2527" s="657"/>
      <c r="JJA2527" s="657"/>
      <c r="JJB2527" s="657"/>
      <c r="JJC2527" s="657"/>
      <c r="JJD2527" s="657"/>
      <c r="JJE2527" s="657"/>
      <c r="JJF2527" s="657"/>
      <c r="JJG2527" s="657"/>
      <c r="JJH2527" s="657"/>
      <c r="JJI2527" s="657"/>
      <c r="JJJ2527" s="657"/>
      <c r="JJK2527" s="657"/>
      <c r="JJL2527" s="657"/>
      <c r="JJM2527" s="657"/>
      <c r="JJN2527" s="657"/>
      <c r="JJO2527" s="657"/>
      <c r="JJP2527" s="657"/>
      <c r="JJQ2527" s="657"/>
      <c r="JJR2527" s="657"/>
      <c r="JJS2527" s="657"/>
      <c r="JJT2527" s="657"/>
      <c r="JJU2527" s="657"/>
      <c r="JJV2527" s="657"/>
      <c r="JJW2527" s="657"/>
      <c r="JJX2527" s="657"/>
      <c r="JJY2527" s="657"/>
      <c r="JJZ2527" s="657"/>
      <c r="JKA2527" s="657"/>
      <c r="JKB2527" s="657"/>
      <c r="JKC2527" s="657"/>
      <c r="JKD2527" s="657"/>
      <c r="JKE2527" s="657"/>
      <c r="JKF2527" s="657"/>
      <c r="JKG2527" s="657"/>
      <c r="JKH2527" s="657"/>
      <c r="JKI2527" s="657"/>
      <c r="JKJ2527" s="657"/>
      <c r="JKK2527" s="657"/>
      <c r="JKL2527" s="657"/>
      <c r="JKM2527" s="657"/>
      <c r="JKN2527" s="657"/>
      <c r="JKO2527" s="657"/>
      <c r="JKP2527" s="657"/>
      <c r="JKQ2527" s="657"/>
      <c r="JKR2527" s="657"/>
      <c r="JKS2527" s="657"/>
      <c r="JKT2527" s="657"/>
      <c r="JKU2527" s="657"/>
      <c r="JKV2527" s="657"/>
      <c r="JKW2527" s="657"/>
      <c r="JKX2527" s="657"/>
      <c r="JKY2527" s="657"/>
      <c r="JKZ2527" s="657"/>
      <c r="JLA2527" s="657"/>
      <c r="JLB2527" s="657"/>
      <c r="JLC2527" s="657"/>
      <c r="JLD2527" s="657"/>
      <c r="JLE2527" s="657"/>
      <c r="JLF2527" s="657"/>
      <c r="JLG2527" s="657"/>
      <c r="JLH2527" s="657"/>
      <c r="JLI2527" s="657"/>
      <c r="JLJ2527" s="657"/>
      <c r="JLK2527" s="657"/>
      <c r="JLL2527" s="657"/>
      <c r="JLM2527" s="657"/>
      <c r="JLN2527" s="657"/>
      <c r="JLO2527" s="657"/>
      <c r="JLP2527" s="657"/>
      <c r="JLQ2527" s="657"/>
      <c r="JLR2527" s="657"/>
      <c r="JLS2527" s="657"/>
      <c r="JLT2527" s="657"/>
      <c r="JLU2527" s="657"/>
      <c r="JLV2527" s="657"/>
      <c r="JLW2527" s="657"/>
      <c r="JLX2527" s="657"/>
      <c r="JLY2527" s="657"/>
      <c r="JLZ2527" s="657"/>
      <c r="JMA2527" s="657"/>
      <c r="JMB2527" s="657"/>
      <c r="JMC2527" s="657"/>
      <c r="JMD2527" s="657"/>
      <c r="JME2527" s="657"/>
      <c r="JMF2527" s="657"/>
      <c r="JMG2527" s="657"/>
      <c r="JMH2527" s="657"/>
      <c r="JMI2527" s="657"/>
      <c r="JMJ2527" s="657"/>
      <c r="JMK2527" s="657"/>
      <c r="JML2527" s="657"/>
      <c r="JMM2527" s="657"/>
      <c r="JMN2527" s="657"/>
      <c r="JMO2527" s="657"/>
      <c r="JMP2527" s="657"/>
      <c r="JMQ2527" s="657"/>
      <c r="JMR2527" s="657"/>
      <c r="JMS2527" s="657"/>
      <c r="JMT2527" s="657"/>
      <c r="JMU2527" s="657"/>
      <c r="JMV2527" s="657"/>
      <c r="JMW2527" s="657"/>
      <c r="JMX2527" s="657"/>
      <c r="JMY2527" s="657"/>
      <c r="JMZ2527" s="657"/>
      <c r="JNA2527" s="657"/>
      <c r="JNB2527" s="657"/>
      <c r="JNC2527" s="657"/>
      <c r="JND2527" s="657"/>
      <c r="JNE2527" s="657"/>
      <c r="JNF2527" s="657"/>
      <c r="JNG2527" s="657"/>
      <c r="JNH2527" s="657"/>
      <c r="JNI2527" s="657"/>
      <c r="JNJ2527" s="657"/>
      <c r="JNK2527" s="657"/>
      <c r="JNL2527" s="657"/>
      <c r="JNM2527" s="657"/>
      <c r="JNN2527" s="657"/>
      <c r="JNO2527" s="657"/>
      <c r="JNP2527" s="657"/>
      <c r="JNQ2527" s="657"/>
      <c r="JNR2527" s="657"/>
      <c r="JNS2527" s="657"/>
      <c r="JNT2527" s="657"/>
      <c r="JNU2527" s="657"/>
      <c r="JNV2527" s="657"/>
      <c r="JNW2527" s="657"/>
      <c r="JNX2527" s="657"/>
      <c r="JNY2527" s="657"/>
      <c r="JNZ2527" s="657"/>
      <c r="JOA2527" s="657"/>
      <c r="JOB2527" s="657"/>
      <c r="JOC2527" s="657"/>
      <c r="JOD2527" s="657"/>
      <c r="JOE2527" s="657"/>
      <c r="JOF2527" s="657"/>
      <c r="JOG2527" s="657"/>
      <c r="JOH2527" s="657"/>
      <c r="JOI2527" s="657"/>
      <c r="JOJ2527" s="657"/>
      <c r="JOK2527" s="657"/>
      <c r="JOL2527" s="657"/>
      <c r="JOM2527" s="657"/>
      <c r="JON2527" s="657"/>
      <c r="JOO2527" s="657"/>
      <c r="JOP2527" s="657"/>
      <c r="JOQ2527" s="657"/>
      <c r="JOR2527" s="657"/>
      <c r="JOS2527" s="657"/>
      <c r="JOT2527" s="657"/>
      <c r="JOU2527" s="657"/>
      <c r="JOV2527" s="657"/>
      <c r="JOW2527" s="657"/>
      <c r="JOX2527" s="657"/>
      <c r="JOY2527" s="657"/>
      <c r="JOZ2527" s="657"/>
      <c r="JPA2527" s="657"/>
      <c r="JPB2527" s="657"/>
      <c r="JPC2527" s="657"/>
      <c r="JPD2527" s="657"/>
      <c r="JPE2527" s="657"/>
      <c r="JPF2527" s="657"/>
      <c r="JPG2527" s="657"/>
      <c r="JPH2527" s="657"/>
      <c r="JPI2527" s="657"/>
      <c r="JPJ2527" s="657"/>
      <c r="JPK2527" s="657"/>
      <c r="JPL2527" s="657"/>
      <c r="JPM2527" s="657"/>
      <c r="JPN2527" s="657"/>
      <c r="JPO2527" s="657"/>
      <c r="JPP2527" s="657"/>
      <c r="JPQ2527" s="657"/>
      <c r="JPR2527" s="657"/>
      <c r="JPS2527" s="657"/>
      <c r="JPT2527" s="657"/>
      <c r="JPU2527" s="657"/>
      <c r="JPV2527" s="657"/>
      <c r="JPW2527" s="657"/>
      <c r="JPX2527" s="657"/>
      <c r="JPY2527" s="657"/>
      <c r="JPZ2527" s="657"/>
      <c r="JQA2527" s="657"/>
      <c r="JQB2527" s="657"/>
      <c r="JQC2527" s="657"/>
      <c r="JQD2527" s="657"/>
      <c r="JQE2527" s="657"/>
      <c r="JQF2527" s="657"/>
      <c r="JQG2527" s="657"/>
      <c r="JQH2527" s="657"/>
      <c r="JQI2527" s="657"/>
      <c r="JQJ2527" s="657"/>
      <c r="JQK2527" s="657"/>
      <c r="JQL2527" s="657"/>
      <c r="JQM2527" s="657"/>
      <c r="JQN2527" s="657"/>
      <c r="JQO2527" s="657"/>
      <c r="JQP2527" s="657"/>
      <c r="JQQ2527" s="657"/>
      <c r="JQR2527" s="657"/>
      <c r="JQS2527" s="657"/>
      <c r="JQT2527" s="657"/>
      <c r="JQU2527" s="657"/>
      <c r="JQV2527" s="657"/>
      <c r="JQW2527" s="657"/>
      <c r="JQX2527" s="657"/>
      <c r="JQY2527" s="657"/>
      <c r="JQZ2527" s="657"/>
      <c r="JRA2527" s="657"/>
      <c r="JRB2527" s="657"/>
      <c r="JRC2527" s="657"/>
      <c r="JRD2527" s="657"/>
      <c r="JRE2527" s="657"/>
      <c r="JRF2527" s="657"/>
      <c r="JRG2527" s="657"/>
      <c r="JRH2527" s="657"/>
      <c r="JRI2527" s="657"/>
      <c r="JRJ2527" s="657"/>
      <c r="JRK2527" s="657"/>
      <c r="JRL2527" s="657"/>
      <c r="JRM2527" s="657"/>
      <c r="JRN2527" s="657"/>
      <c r="JRO2527" s="657"/>
      <c r="JRP2527" s="657"/>
      <c r="JRQ2527" s="657"/>
      <c r="JRR2527" s="657"/>
      <c r="JRS2527" s="657"/>
      <c r="JRT2527" s="657"/>
      <c r="JRU2527" s="657"/>
      <c r="JRV2527" s="657"/>
      <c r="JRW2527" s="657"/>
      <c r="JRX2527" s="657"/>
      <c r="JRY2527" s="657"/>
      <c r="JRZ2527" s="657"/>
      <c r="JSA2527" s="657"/>
      <c r="JSB2527" s="657"/>
      <c r="JSC2527" s="657"/>
      <c r="JSD2527" s="657"/>
      <c r="JSE2527" s="657"/>
      <c r="JSF2527" s="657"/>
      <c r="JSG2527" s="657"/>
      <c r="JSH2527" s="657"/>
      <c r="JSI2527" s="657"/>
      <c r="JSJ2527" s="657"/>
      <c r="JSK2527" s="657"/>
      <c r="JSL2527" s="657"/>
      <c r="JSM2527" s="657"/>
      <c r="JSN2527" s="657"/>
      <c r="JSO2527" s="657"/>
      <c r="JSP2527" s="657"/>
      <c r="JSQ2527" s="657"/>
      <c r="JSR2527" s="657"/>
      <c r="JSS2527" s="657"/>
      <c r="JST2527" s="657"/>
      <c r="JSU2527" s="657"/>
      <c r="JSV2527" s="657"/>
      <c r="JSW2527" s="657"/>
      <c r="JSX2527" s="657"/>
      <c r="JSY2527" s="657"/>
      <c r="JSZ2527" s="657"/>
      <c r="JTA2527" s="657"/>
      <c r="JTB2527" s="657"/>
      <c r="JTC2527" s="657"/>
      <c r="JTD2527" s="657"/>
      <c r="JTE2527" s="657"/>
      <c r="JTF2527" s="657"/>
      <c r="JTG2527" s="657"/>
      <c r="JTH2527" s="657"/>
      <c r="JTI2527" s="657"/>
      <c r="JTJ2527" s="657"/>
      <c r="JTK2527" s="657"/>
      <c r="JTL2527" s="657"/>
      <c r="JTM2527" s="657"/>
      <c r="JTN2527" s="657"/>
      <c r="JTO2527" s="657"/>
      <c r="JTP2527" s="657"/>
      <c r="JTQ2527" s="657"/>
      <c r="JTR2527" s="657"/>
      <c r="JTS2527" s="657"/>
      <c r="JTT2527" s="657"/>
      <c r="JTU2527" s="657"/>
      <c r="JTV2527" s="657"/>
      <c r="JTW2527" s="657"/>
      <c r="JTX2527" s="657"/>
      <c r="JTY2527" s="657"/>
      <c r="JTZ2527" s="657"/>
      <c r="JUA2527" s="657"/>
      <c r="JUB2527" s="657"/>
      <c r="JUC2527" s="657"/>
      <c r="JUD2527" s="657"/>
      <c r="JUE2527" s="657"/>
      <c r="JUF2527" s="657"/>
      <c r="JUG2527" s="657"/>
      <c r="JUH2527" s="657"/>
      <c r="JUI2527" s="657"/>
      <c r="JUJ2527" s="657"/>
      <c r="JUK2527" s="657"/>
      <c r="JUL2527" s="657"/>
      <c r="JUM2527" s="657"/>
      <c r="JUN2527" s="657"/>
      <c r="JUO2527" s="657"/>
      <c r="JUP2527" s="657"/>
      <c r="JUQ2527" s="657"/>
      <c r="JUR2527" s="657"/>
      <c r="JUS2527" s="657"/>
      <c r="JUT2527" s="657"/>
      <c r="JUU2527" s="657"/>
      <c r="JUV2527" s="657"/>
      <c r="JUW2527" s="657"/>
      <c r="JUX2527" s="657"/>
      <c r="JUY2527" s="657"/>
      <c r="JUZ2527" s="657"/>
      <c r="JVA2527" s="657"/>
      <c r="JVB2527" s="657"/>
      <c r="JVC2527" s="657"/>
      <c r="JVD2527" s="657"/>
      <c r="JVE2527" s="657"/>
      <c r="JVF2527" s="657"/>
      <c r="JVG2527" s="657"/>
      <c r="JVH2527" s="657"/>
      <c r="JVI2527" s="657"/>
      <c r="JVJ2527" s="657"/>
      <c r="JVK2527" s="657"/>
      <c r="JVL2527" s="657"/>
      <c r="JVM2527" s="657"/>
      <c r="JVN2527" s="657"/>
      <c r="JVO2527" s="657"/>
      <c r="JVP2527" s="657"/>
      <c r="JVQ2527" s="657"/>
      <c r="JVR2527" s="657"/>
      <c r="JVS2527" s="657"/>
      <c r="JVT2527" s="657"/>
      <c r="JVU2527" s="657"/>
      <c r="JVV2527" s="657"/>
      <c r="JVW2527" s="657"/>
      <c r="JVX2527" s="657"/>
      <c r="JVY2527" s="657"/>
      <c r="JVZ2527" s="657"/>
      <c r="JWA2527" s="657"/>
      <c r="JWB2527" s="657"/>
      <c r="JWC2527" s="657"/>
      <c r="JWD2527" s="657"/>
      <c r="JWE2527" s="657"/>
      <c r="JWF2527" s="657"/>
      <c r="JWG2527" s="657"/>
      <c r="JWH2527" s="657"/>
      <c r="JWI2527" s="657"/>
      <c r="JWJ2527" s="657"/>
      <c r="JWK2527" s="657"/>
      <c r="JWL2527" s="657"/>
      <c r="JWM2527" s="657"/>
      <c r="JWN2527" s="657"/>
      <c r="JWO2527" s="657"/>
      <c r="JWP2527" s="657"/>
      <c r="JWQ2527" s="657"/>
      <c r="JWR2527" s="657"/>
      <c r="JWS2527" s="657"/>
      <c r="JWT2527" s="657"/>
      <c r="JWU2527" s="657"/>
      <c r="JWV2527" s="657"/>
      <c r="JWW2527" s="657"/>
      <c r="JWX2527" s="657"/>
      <c r="JWY2527" s="657"/>
      <c r="JWZ2527" s="657"/>
      <c r="JXA2527" s="657"/>
      <c r="JXB2527" s="657"/>
      <c r="JXC2527" s="657"/>
      <c r="JXD2527" s="657"/>
      <c r="JXE2527" s="657"/>
      <c r="JXF2527" s="657"/>
      <c r="JXG2527" s="657"/>
      <c r="JXH2527" s="657"/>
      <c r="JXI2527" s="657"/>
      <c r="JXJ2527" s="657"/>
      <c r="JXK2527" s="657"/>
      <c r="JXL2527" s="657"/>
      <c r="JXM2527" s="657"/>
      <c r="JXN2527" s="657"/>
      <c r="JXO2527" s="657"/>
      <c r="JXP2527" s="657"/>
      <c r="JXQ2527" s="657"/>
      <c r="JXR2527" s="657"/>
      <c r="JXS2527" s="657"/>
      <c r="JXT2527" s="657"/>
      <c r="JXU2527" s="657"/>
      <c r="JXV2527" s="657"/>
      <c r="JXW2527" s="657"/>
      <c r="JXX2527" s="657"/>
      <c r="JXY2527" s="657"/>
      <c r="JXZ2527" s="657"/>
      <c r="JYA2527" s="657"/>
      <c r="JYB2527" s="657"/>
      <c r="JYC2527" s="657"/>
      <c r="JYD2527" s="657"/>
      <c r="JYE2527" s="657"/>
      <c r="JYF2527" s="657"/>
      <c r="JYG2527" s="657"/>
      <c r="JYH2527" s="657"/>
      <c r="JYI2527" s="657"/>
      <c r="JYJ2527" s="657"/>
      <c r="JYK2527" s="657"/>
      <c r="JYL2527" s="657"/>
      <c r="JYM2527" s="657"/>
      <c r="JYN2527" s="657"/>
      <c r="JYO2527" s="657"/>
      <c r="JYP2527" s="657"/>
      <c r="JYQ2527" s="657"/>
      <c r="JYR2527" s="657"/>
      <c r="JYS2527" s="657"/>
      <c r="JYT2527" s="657"/>
      <c r="JYU2527" s="657"/>
      <c r="JYV2527" s="657"/>
      <c r="JYW2527" s="657"/>
      <c r="JYX2527" s="657"/>
      <c r="JYY2527" s="657"/>
      <c r="JYZ2527" s="657"/>
      <c r="JZA2527" s="657"/>
      <c r="JZB2527" s="657"/>
      <c r="JZC2527" s="657"/>
      <c r="JZD2527" s="657"/>
      <c r="JZE2527" s="657"/>
      <c r="JZF2527" s="657"/>
      <c r="JZG2527" s="657"/>
      <c r="JZH2527" s="657"/>
      <c r="JZI2527" s="657"/>
      <c r="JZJ2527" s="657"/>
      <c r="JZK2527" s="657"/>
      <c r="JZL2527" s="657"/>
      <c r="JZM2527" s="657"/>
      <c r="JZN2527" s="657"/>
      <c r="JZO2527" s="657"/>
      <c r="JZP2527" s="657"/>
      <c r="JZQ2527" s="657"/>
      <c r="JZR2527" s="657"/>
      <c r="JZS2527" s="657"/>
      <c r="JZT2527" s="657"/>
      <c r="JZU2527" s="657"/>
      <c r="JZV2527" s="657"/>
      <c r="JZW2527" s="657"/>
      <c r="JZX2527" s="657"/>
      <c r="JZY2527" s="657"/>
      <c r="JZZ2527" s="657"/>
      <c r="KAA2527" s="657"/>
      <c r="KAB2527" s="657"/>
      <c r="KAC2527" s="657"/>
      <c r="KAD2527" s="657"/>
      <c r="KAE2527" s="657"/>
      <c r="KAF2527" s="657"/>
      <c r="KAG2527" s="657"/>
      <c r="KAH2527" s="657"/>
      <c r="KAI2527" s="657"/>
      <c r="KAJ2527" s="657"/>
      <c r="KAK2527" s="657"/>
      <c r="KAL2527" s="657"/>
      <c r="KAM2527" s="657"/>
      <c r="KAN2527" s="657"/>
      <c r="KAO2527" s="657"/>
      <c r="KAP2527" s="657"/>
      <c r="KAQ2527" s="657"/>
      <c r="KAR2527" s="657"/>
      <c r="KAS2527" s="657"/>
      <c r="KAT2527" s="657"/>
      <c r="KAU2527" s="657"/>
      <c r="KAV2527" s="657"/>
      <c r="KAW2527" s="657"/>
      <c r="KAX2527" s="657"/>
      <c r="KAY2527" s="657"/>
      <c r="KAZ2527" s="657"/>
      <c r="KBA2527" s="657"/>
      <c r="KBB2527" s="657"/>
      <c r="KBC2527" s="657"/>
      <c r="KBD2527" s="657"/>
      <c r="KBE2527" s="657"/>
      <c r="KBF2527" s="657"/>
      <c r="KBG2527" s="657"/>
      <c r="KBH2527" s="657"/>
      <c r="KBI2527" s="657"/>
      <c r="KBJ2527" s="657"/>
      <c r="KBK2527" s="657"/>
      <c r="KBL2527" s="657"/>
      <c r="KBM2527" s="657"/>
      <c r="KBN2527" s="657"/>
      <c r="KBO2527" s="657"/>
      <c r="KBP2527" s="657"/>
      <c r="KBQ2527" s="657"/>
      <c r="KBR2527" s="657"/>
      <c r="KBS2527" s="657"/>
      <c r="KBT2527" s="657"/>
      <c r="KBU2527" s="657"/>
      <c r="KBV2527" s="657"/>
      <c r="KBW2527" s="657"/>
      <c r="KBX2527" s="657"/>
      <c r="KBY2527" s="657"/>
      <c r="KBZ2527" s="657"/>
      <c r="KCA2527" s="657"/>
      <c r="KCB2527" s="657"/>
      <c r="KCC2527" s="657"/>
      <c r="KCD2527" s="657"/>
      <c r="KCE2527" s="657"/>
      <c r="KCF2527" s="657"/>
      <c r="KCG2527" s="657"/>
      <c r="KCH2527" s="657"/>
      <c r="KCI2527" s="657"/>
      <c r="KCJ2527" s="657"/>
      <c r="KCK2527" s="657"/>
      <c r="KCL2527" s="657"/>
      <c r="KCM2527" s="657"/>
      <c r="KCN2527" s="657"/>
      <c r="KCO2527" s="657"/>
      <c r="KCP2527" s="657"/>
      <c r="KCQ2527" s="657"/>
      <c r="KCR2527" s="657"/>
      <c r="KCS2527" s="657"/>
      <c r="KCT2527" s="657"/>
      <c r="KCU2527" s="657"/>
      <c r="KCV2527" s="657"/>
      <c r="KCW2527" s="657"/>
      <c r="KCX2527" s="657"/>
      <c r="KCY2527" s="657"/>
      <c r="KCZ2527" s="657"/>
      <c r="KDA2527" s="657"/>
      <c r="KDB2527" s="657"/>
      <c r="KDC2527" s="657"/>
      <c r="KDD2527" s="657"/>
      <c r="KDE2527" s="657"/>
      <c r="KDF2527" s="657"/>
      <c r="KDG2527" s="657"/>
      <c r="KDH2527" s="657"/>
      <c r="KDI2527" s="657"/>
      <c r="KDJ2527" s="657"/>
      <c r="KDK2527" s="657"/>
      <c r="KDL2527" s="657"/>
      <c r="KDM2527" s="657"/>
      <c r="KDN2527" s="657"/>
      <c r="KDO2527" s="657"/>
      <c r="KDP2527" s="657"/>
      <c r="KDQ2527" s="657"/>
      <c r="KDR2527" s="657"/>
      <c r="KDS2527" s="657"/>
      <c r="KDT2527" s="657"/>
      <c r="KDU2527" s="657"/>
      <c r="KDV2527" s="657"/>
      <c r="KDW2527" s="657"/>
      <c r="KDX2527" s="657"/>
      <c r="KDY2527" s="657"/>
      <c r="KDZ2527" s="657"/>
      <c r="KEA2527" s="657"/>
      <c r="KEB2527" s="657"/>
      <c r="KEC2527" s="657"/>
      <c r="KED2527" s="657"/>
      <c r="KEE2527" s="657"/>
      <c r="KEF2527" s="657"/>
      <c r="KEG2527" s="657"/>
      <c r="KEH2527" s="657"/>
      <c r="KEI2527" s="657"/>
      <c r="KEJ2527" s="657"/>
      <c r="KEK2527" s="657"/>
      <c r="KEL2527" s="657"/>
      <c r="KEM2527" s="657"/>
      <c r="KEN2527" s="657"/>
      <c r="KEO2527" s="657"/>
      <c r="KEP2527" s="657"/>
      <c r="KEQ2527" s="657"/>
      <c r="KER2527" s="657"/>
      <c r="KES2527" s="657"/>
      <c r="KET2527" s="657"/>
      <c r="KEU2527" s="657"/>
      <c r="KEV2527" s="657"/>
      <c r="KEW2527" s="657"/>
      <c r="KEX2527" s="657"/>
      <c r="KEY2527" s="657"/>
      <c r="KEZ2527" s="657"/>
      <c r="KFA2527" s="657"/>
      <c r="KFB2527" s="657"/>
      <c r="KFC2527" s="657"/>
      <c r="KFD2527" s="657"/>
      <c r="KFE2527" s="657"/>
      <c r="KFF2527" s="657"/>
      <c r="KFG2527" s="657"/>
      <c r="KFH2527" s="657"/>
      <c r="KFI2527" s="657"/>
      <c r="KFJ2527" s="657"/>
      <c r="KFK2527" s="657"/>
      <c r="KFL2527" s="657"/>
      <c r="KFM2527" s="657"/>
      <c r="KFN2527" s="657"/>
      <c r="KFO2527" s="657"/>
      <c r="KFP2527" s="657"/>
      <c r="KFQ2527" s="657"/>
      <c r="KFR2527" s="657"/>
      <c r="KFS2527" s="657"/>
      <c r="KFT2527" s="657"/>
      <c r="KFU2527" s="657"/>
      <c r="KFV2527" s="657"/>
      <c r="KFW2527" s="657"/>
      <c r="KFX2527" s="657"/>
      <c r="KFY2527" s="657"/>
      <c r="KFZ2527" s="657"/>
      <c r="KGA2527" s="657"/>
      <c r="KGB2527" s="657"/>
      <c r="KGC2527" s="657"/>
      <c r="KGD2527" s="657"/>
      <c r="KGE2527" s="657"/>
      <c r="KGF2527" s="657"/>
      <c r="KGG2527" s="657"/>
      <c r="KGH2527" s="657"/>
      <c r="KGI2527" s="657"/>
      <c r="KGJ2527" s="657"/>
      <c r="KGK2527" s="657"/>
      <c r="KGL2527" s="657"/>
      <c r="KGM2527" s="657"/>
      <c r="KGN2527" s="657"/>
      <c r="KGO2527" s="657"/>
      <c r="KGP2527" s="657"/>
      <c r="KGQ2527" s="657"/>
      <c r="KGR2527" s="657"/>
      <c r="KGS2527" s="657"/>
      <c r="KGT2527" s="657"/>
      <c r="KGU2527" s="657"/>
      <c r="KGV2527" s="657"/>
      <c r="KGW2527" s="657"/>
      <c r="KGX2527" s="657"/>
      <c r="KGY2527" s="657"/>
      <c r="KGZ2527" s="657"/>
      <c r="KHA2527" s="657"/>
      <c r="KHB2527" s="657"/>
      <c r="KHC2527" s="657"/>
      <c r="KHD2527" s="657"/>
      <c r="KHE2527" s="657"/>
      <c r="KHF2527" s="657"/>
      <c r="KHG2527" s="657"/>
      <c r="KHH2527" s="657"/>
      <c r="KHI2527" s="657"/>
      <c r="KHJ2527" s="657"/>
      <c r="KHK2527" s="657"/>
      <c r="KHL2527" s="657"/>
      <c r="KHM2527" s="657"/>
      <c r="KHN2527" s="657"/>
      <c r="KHO2527" s="657"/>
      <c r="KHP2527" s="657"/>
      <c r="KHQ2527" s="657"/>
      <c r="KHR2527" s="657"/>
      <c r="KHS2527" s="657"/>
      <c r="KHT2527" s="657"/>
      <c r="KHU2527" s="657"/>
      <c r="KHV2527" s="657"/>
      <c r="KHW2527" s="657"/>
      <c r="KHX2527" s="657"/>
      <c r="KHY2527" s="657"/>
      <c r="KHZ2527" s="657"/>
      <c r="KIA2527" s="657"/>
      <c r="KIB2527" s="657"/>
      <c r="KIC2527" s="657"/>
      <c r="KID2527" s="657"/>
      <c r="KIE2527" s="657"/>
      <c r="KIF2527" s="657"/>
      <c r="KIG2527" s="657"/>
      <c r="KIH2527" s="657"/>
      <c r="KII2527" s="657"/>
      <c r="KIJ2527" s="657"/>
      <c r="KIK2527" s="657"/>
      <c r="KIL2527" s="657"/>
      <c r="KIM2527" s="657"/>
      <c r="KIN2527" s="657"/>
      <c r="KIO2527" s="657"/>
      <c r="KIP2527" s="657"/>
      <c r="KIQ2527" s="657"/>
      <c r="KIR2527" s="657"/>
      <c r="KIS2527" s="657"/>
      <c r="KIT2527" s="657"/>
      <c r="KIU2527" s="657"/>
      <c r="KIV2527" s="657"/>
      <c r="KIW2527" s="657"/>
      <c r="KIX2527" s="657"/>
      <c r="KIY2527" s="657"/>
      <c r="KIZ2527" s="657"/>
      <c r="KJA2527" s="657"/>
      <c r="KJB2527" s="657"/>
      <c r="KJC2527" s="657"/>
      <c r="KJD2527" s="657"/>
      <c r="KJE2527" s="657"/>
      <c r="KJF2527" s="657"/>
      <c r="KJG2527" s="657"/>
      <c r="KJH2527" s="657"/>
      <c r="KJI2527" s="657"/>
      <c r="KJJ2527" s="657"/>
      <c r="KJK2527" s="657"/>
      <c r="KJL2527" s="657"/>
      <c r="KJM2527" s="657"/>
      <c r="KJN2527" s="657"/>
      <c r="KJO2527" s="657"/>
      <c r="KJP2527" s="657"/>
      <c r="KJQ2527" s="657"/>
      <c r="KJR2527" s="657"/>
      <c r="KJS2527" s="657"/>
      <c r="KJT2527" s="657"/>
      <c r="KJU2527" s="657"/>
      <c r="KJV2527" s="657"/>
      <c r="KJW2527" s="657"/>
      <c r="KJX2527" s="657"/>
      <c r="KJY2527" s="657"/>
      <c r="KJZ2527" s="657"/>
      <c r="KKA2527" s="657"/>
      <c r="KKB2527" s="657"/>
      <c r="KKC2527" s="657"/>
      <c r="KKD2527" s="657"/>
      <c r="KKE2527" s="657"/>
      <c r="KKF2527" s="657"/>
      <c r="KKG2527" s="657"/>
      <c r="KKH2527" s="657"/>
      <c r="KKI2527" s="657"/>
      <c r="KKJ2527" s="657"/>
      <c r="KKK2527" s="657"/>
      <c r="KKL2527" s="657"/>
      <c r="KKM2527" s="657"/>
      <c r="KKN2527" s="657"/>
      <c r="KKO2527" s="657"/>
      <c r="KKP2527" s="657"/>
      <c r="KKQ2527" s="657"/>
      <c r="KKR2527" s="657"/>
      <c r="KKS2527" s="657"/>
      <c r="KKT2527" s="657"/>
      <c r="KKU2527" s="657"/>
      <c r="KKV2527" s="657"/>
      <c r="KKW2527" s="657"/>
      <c r="KKX2527" s="657"/>
      <c r="KKY2527" s="657"/>
      <c r="KKZ2527" s="657"/>
      <c r="KLA2527" s="657"/>
      <c r="KLB2527" s="657"/>
      <c r="KLC2527" s="657"/>
      <c r="KLD2527" s="657"/>
      <c r="KLE2527" s="657"/>
      <c r="KLF2527" s="657"/>
      <c r="KLG2527" s="657"/>
      <c r="KLH2527" s="657"/>
      <c r="KLI2527" s="657"/>
      <c r="KLJ2527" s="657"/>
      <c r="KLK2527" s="657"/>
      <c r="KLL2527" s="657"/>
      <c r="KLM2527" s="657"/>
      <c r="KLN2527" s="657"/>
      <c r="KLO2527" s="657"/>
      <c r="KLP2527" s="657"/>
      <c r="KLQ2527" s="657"/>
      <c r="KLR2527" s="657"/>
      <c r="KLS2527" s="657"/>
      <c r="KLT2527" s="657"/>
      <c r="KLU2527" s="657"/>
      <c r="KLV2527" s="657"/>
      <c r="KLW2527" s="657"/>
      <c r="KLX2527" s="657"/>
      <c r="KLY2527" s="657"/>
      <c r="KLZ2527" s="657"/>
      <c r="KMA2527" s="657"/>
      <c r="KMB2527" s="657"/>
      <c r="KMC2527" s="657"/>
      <c r="KMD2527" s="657"/>
      <c r="KME2527" s="657"/>
      <c r="KMF2527" s="657"/>
      <c r="KMG2527" s="657"/>
      <c r="KMH2527" s="657"/>
      <c r="KMI2527" s="657"/>
      <c r="KMJ2527" s="657"/>
      <c r="KMK2527" s="657"/>
      <c r="KML2527" s="657"/>
      <c r="KMM2527" s="657"/>
      <c r="KMN2527" s="657"/>
      <c r="KMO2527" s="657"/>
      <c r="KMP2527" s="657"/>
      <c r="KMQ2527" s="657"/>
      <c r="KMR2527" s="657"/>
      <c r="KMS2527" s="657"/>
      <c r="KMT2527" s="657"/>
      <c r="KMU2527" s="657"/>
      <c r="KMV2527" s="657"/>
      <c r="KMW2527" s="657"/>
      <c r="KMX2527" s="657"/>
      <c r="KMY2527" s="657"/>
      <c r="KMZ2527" s="657"/>
      <c r="KNA2527" s="657"/>
      <c r="KNB2527" s="657"/>
      <c r="KNC2527" s="657"/>
      <c r="KND2527" s="657"/>
      <c r="KNE2527" s="657"/>
      <c r="KNF2527" s="657"/>
      <c r="KNG2527" s="657"/>
      <c r="KNH2527" s="657"/>
      <c r="KNI2527" s="657"/>
      <c r="KNJ2527" s="657"/>
      <c r="KNK2527" s="657"/>
      <c r="KNL2527" s="657"/>
      <c r="KNM2527" s="657"/>
      <c r="KNN2527" s="657"/>
      <c r="KNO2527" s="657"/>
      <c r="KNP2527" s="657"/>
      <c r="KNQ2527" s="657"/>
      <c r="KNR2527" s="657"/>
      <c r="KNS2527" s="657"/>
      <c r="KNT2527" s="657"/>
      <c r="KNU2527" s="657"/>
      <c r="KNV2527" s="657"/>
      <c r="KNW2527" s="657"/>
      <c r="KNX2527" s="657"/>
      <c r="KNY2527" s="657"/>
      <c r="KNZ2527" s="657"/>
      <c r="KOA2527" s="657"/>
      <c r="KOB2527" s="657"/>
      <c r="KOC2527" s="657"/>
      <c r="KOD2527" s="657"/>
      <c r="KOE2527" s="657"/>
      <c r="KOF2527" s="657"/>
      <c r="KOG2527" s="657"/>
      <c r="KOH2527" s="657"/>
      <c r="KOI2527" s="657"/>
      <c r="KOJ2527" s="657"/>
      <c r="KOK2527" s="657"/>
      <c r="KOL2527" s="657"/>
      <c r="KOM2527" s="657"/>
      <c r="KON2527" s="657"/>
      <c r="KOO2527" s="657"/>
      <c r="KOP2527" s="657"/>
      <c r="KOQ2527" s="657"/>
      <c r="KOR2527" s="657"/>
      <c r="KOS2527" s="657"/>
      <c r="KOT2527" s="657"/>
      <c r="KOU2527" s="657"/>
      <c r="KOV2527" s="657"/>
      <c r="KOW2527" s="657"/>
      <c r="KOX2527" s="657"/>
      <c r="KOY2527" s="657"/>
      <c r="KOZ2527" s="657"/>
      <c r="KPA2527" s="657"/>
      <c r="KPB2527" s="657"/>
      <c r="KPC2527" s="657"/>
      <c r="KPD2527" s="657"/>
      <c r="KPE2527" s="657"/>
      <c r="KPF2527" s="657"/>
      <c r="KPG2527" s="657"/>
      <c r="KPH2527" s="657"/>
      <c r="KPI2527" s="657"/>
      <c r="KPJ2527" s="657"/>
      <c r="KPK2527" s="657"/>
      <c r="KPL2527" s="657"/>
      <c r="KPM2527" s="657"/>
      <c r="KPN2527" s="657"/>
      <c r="KPO2527" s="657"/>
      <c r="KPP2527" s="657"/>
      <c r="KPQ2527" s="657"/>
      <c r="KPR2527" s="657"/>
      <c r="KPS2527" s="657"/>
      <c r="KPT2527" s="657"/>
      <c r="KPU2527" s="657"/>
      <c r="KPV2527" s="657"/>
      <c r="KPW2527" s="657"/>
      <c r="KPX2527" s="657"/>
      <c r="KPY2527" s="657"/>
      <c r="KPZ2527" s="657"/>
      <c r="KQA2527" s="657"/>
      <c r="KQB2527" s="657"/>
      <c r="KQC2527" s="657"/>
      <c r="KQD2527" s="657"/>
      <c r="KQE2527" s="657"/>
      <c r="KQF2527" s="657"/>
      <c r="KQG2527" s="657"/>
      <c r="KQH2527" s="657"/>
      <c r="KQI2527" s="657"/>
      <c r="KQJ2527" s="657"/>
      <c r="KQK2527" s="657"/>
      <c r="KQL2527" s="657"/>
      <c r="KQM2527" s="657"/>
      <c r="KQN2527" s="657"/>
      <c r="KQO2527" s="657"/>
      <c r="KQP2527" s="657"/>
      <c r="KQQ2527" s="657"/>
      <c r="KQR2527" s="657"/>
      <c r="KQS2527" s="657"/>
      <c r="KQT2527" s="657"/>
      <c r="KQU2527" s="657"/>
      <c r="KQV2527" s="657"/>
      <c r="KQW2527" s="657"/>
      <c r="KQX2527" s="657"/>
      <c r="KQY2527" s="657"/>
      <c r="KQZ2527" s="657"/>
      <c r="KRA2527" s="657"/>
      <c r="KRB2527" s="657"/>
      <c r="KRC2527" s="657"/>
      <c r="KRD2527" s="657"/>
      <c r="KRE2527" s="657"/>
      <c r="KRF2527" s="657"/>
      <c r="KRG2527" s="657"/>
      <c r="KRH2527" s="657"/>
      <c r="KRI2527" s="657"/>
      <c r="KRJ2527" s="657"/>
      <c r="KRK2527" s="657"/>
      <c r="KRL2527" s="657"/>
      <c r="KRM2527" s="657"/>
      <c r="KRN2527" s="657"/>
      <c r="KRO2527" s="657"/>
      <c r="KRP2527" s="657"/>
      <c r="KRQ2527" s="657"/>
      <c r="KRR2527" s="657"/>
      <c r="KRS2527" s="657"/>
      <c r="KRT2527" s="657"/>
      <c r="KRU2527" s="657"/>
      <c r="KRV2527" s="657"/>
      <c r="KRW2527" s="657"/>
      <c r="KRX2527" s="657"/>
      <c r="KRY2527" s="657"/>
      <c r="KRZ2527" s="657"/>
      <c r="KSA2527" s="657"/>
      <c r="KSB2527" s="657"/>
      <c r="KSC2527" s="657"/>
      <c r="KSD2527" s="657"/>
      <c r="KSE2527" s="657"/>
      <c r="KSF2527" s="657"/>
      <c r="KSG2527" s="657"/>
      <c r="KSH2527" s="657"/>
      <c r="KSI2527" s="657"/>
      <c r="KSJ2527" s="657"/>
      <c r="KSK2527" s="657"/>
      <c r="KSL2527" s="657"/>
      <c r="KSM2527" s="657"/>
      <c r="KSN2527" s="657"/>
      <c r="KSO2527" s="657"/>
      <c r="KSP2527" s="657"/>
      <c r="KSQ2527" s="657"/>
      <c r="KSR2527" s="657"/>
      <c r="KSS2527" s="657"/>
      <c r="KST2527" s="657"/>
      <c r="KSU2527" s="657"/>
      <c r="KSV2527" s="657"/>
      <c r="KSW2527" s="657"/>
      <c r="KSX2527" s="657"/>
      <c r="KSY2527" s="657"/>
      <c r="KSZ2527" s="657"/>
      <c r="KTA2527" s="657"/>
      <c r="KTB2527" s="657"/>
      <c r="KTC2527" s="657"/>
      <c r="KTD2527" s="657"/>
      <c r="KTE2527" s="657"/>
      <c r="KTF2527" s="657"/>
      <c r="KTG2527" s="657"/>
      <c r="KTH2527" s="657"/>
      <c r="KTI2527" s="657"/>
      <c r="KTJ2527" s="657"/>
      <c r="KTK2527" s="657"/>
      <c r="KTL2527" s="657"/>
      <c r="KTM2527" s="657"/>
      <c r="KTN2527" s="657"/>
      <c r="KTO2527" s="657"/>
      <c r="KTP2527" s="657"/>
      <c r="KTQ2527" s="657"/>
      <c r="KTR2527" s="657"/>
      <c r="KTS2527" s="657"/>
      <c r="KTT2527" s="657"/>
      <c r="KTU2527" s="657"/>
      <c r="KTV2527" s="657"/>
      <c r="KTW2527" s="657"/>
      <c r="KTX2527" s="657"/>
      <c r="KTY2527" s="657"/>
      <c r="KTZ2527" s="657"/>
      <c r="KUA2527" s="657"/>
      <c r="KUB2527" s="657"/>
      <c r="KUC2527" s="657"/>
      <c r="KUD2527" s="657"/>
      <c r="KUE2527" s="657"/>
      <c r="KUF2527" s="657"/>
      <c r="KUG2527" s="657"/>
      <c r="KUH2527" s="657"/>
      <c r="KUI2527" s="657"/>
      <c r="KUJ2527" s="657"/>
      <c r="KUK2527" s="657"/>
      <c r="KUL2527" s="657"/>
      <c r="KUM2527" s="657"/>
      <c r="KUN2527" s="657"/>
      <c r="KUO2527" s="657"/>
      <c r="KUP2527" s="657"/>
      <c r="KUQ2527" s="657"/>
      <c r="KUR2527" s="657"/>
      <c r="KUS2527" s="657"/>
      <c r="KUT2527" s="657"/>
      <c r="KUU2527" s="657"/>
      <c r="KUV2527" s="657"/>
      <c r="KUW2527" s="657"/>
      <c r="KUX2527" s="657"/>
      <c r="KUY2527" s="657"/>
      <c r="KUZ2527" s="657"/>
      <c r="KVA2527" s="657"/>
      <c r="KVB2527" s="657"/>
      <c r="KVC2527" s="657"/>
      <c r="KVD2527" s="657"/>
      <c r="KVE2527" s="657"/>
      <c r="KVF2527" s="657"/>
      <c r="KVG2527" s="657"/>
      <c r="KVH2527" s="657"/>
      <c r="KVI2527" s="657"/>
      <c r="KVJ2527" s="657"/>
      <c r="KVK2527" s="657"/>
      <c r="KVL2527" s="657"/>
      <c r="KVM2527" s="657"/>
      <c r="KVN2527" s="657"/>
      <c r="KVO2527" s="657"/>
      <c r="KVP2527" s="657"/>
      <c r="KVQ2527" s="657"/>
      <c r="KVR2527" s="657"/>
      <c r="KVS2527" s="657"/>
      <c r="KVT2527" s="657"/>
      <c r="KVU2527" s="657"/>
      <c r="KVV2527" s="657"/>
      <c r="KVW2527" s="657"/>
      <c r="KVX2527" s="657"/>
      <c r="KVY2527" s="657"/>
      <c r="KVZ2527" s="657"/>
      <c r="KWA2527" s="657"/>
      <c r="KWB2527" s="657"/>
      <c r="KWC2527" s="657"/>
      <c r="KWD2527" s="657"/>
      <c r="KWE2527" s="657"/>
      <c r="KWF2527" s="657"/>
      <c r="KWG2527" s="657"/>
      <c r="KWH2527" s="657"/>
      <c r="KWI2527" s="657"/>
      <c r="KWJ2527" s="657"/>
      <c r="KWK2527" s="657"/>
      <c r="KWL2527" s="657"/>
      <c r="KWM2527" s="657"/>
      <c r="KWN2527" s="657"/>
      <c r="KWO2527" s="657"/>
      <c r="KWP2527" s="657"/>
      <c r="KWQ2527" s="657"/>
      <c r="KWR2527" s="657"/>
      <c r="KWS2527" s="657"/>
      <c r="KWT2527" s="657"/>
      <c r="KWU2527" s="657"/>
      <c r="KWV2527" s="657"/>
      <c r="KWW2527" s="657"/>
      <c r="KWX2527" s="657"/>
      <c r="KWY2527" s="657"/>
      <c r="KWZ2527" s="657"/>
      <c r="KXA2527" s="657"/>
      <c r="KXB2527" s="657"/>
      <c r="KXC2527" s="657"/>
      <c r="KXD2527" s="657"/>
      <c r="KXE2527" s="657"/>
      <c r="KXF2527" s="657"/>
      <c r="KXG2527" s="657"/>
      <c r="KXH2527" s="657"/>
      <c r="KXI2527" s="657"/>
      <c r="KXJ2527" s="657"/>
      <c r="KXK2527" s="657"/>
      <c r="KXL2527" s="657"/>
      <c r="KXM2527" s="657"/>
      <c r="KXN2527" s="657"/>
      <c r="KXO2527" s="657"/>
      <c r="KXP2527" s="657"/>
      <c r="KXQ2527" s="657"/>
      <c r="KXR2527" s="657"/>
      <c r="KXS2527" s="657"/>
      <c r="KXT2527" s="657"/>
      <c r="KXU2527" s="657"/>
      <c r="KXV2527" s="657"/>
      <c r="KXW2527" s="657"/>
      <c r="KXX2527" s="657"/>
      <c r="KXY2527" s="657"/>
      <c r="KXZ2527" s="657"/>
      <c r="KYA2527" s="657"/>
      <c r="KYB2527" s="657"/>
      <c r="KYC2527" s="657"/>
      <c r="KYD2527" s="657"/>
      <c r="KYE2527" s="657"/>
      <c r="KYF2527" s="657"/>
      <c r="KYG2527" s="657"/>
      <c r="KYH2527" s="657"/>
      <c r="KYI2527" s="657"/>
      <c r="KYJ2527" s="657"/>
      <c r="KYK2527" s="657"/>
      <c r="KYL2527" s="657"/>
      <c r="KYM2527" s="657"/>
      <c r="KYN2527" s="657"/>
      <c r="KYO2527" s="657"/>
      <c r="KYP2527" s="657"/>
      <c r="KYQ2527" s="657"/>
      <c r="KYR2527" s="657"/>
      <c r="KYS2527" s="657"/>
      <c r="KYT2527" s="657"/>
      <c r="KYU2527" s="657"/>
      <c r="KYV2527" s="657"/>
      <c r="KYW2527" s="657"/>
      <c r="KYX2527" s="657"/>
      <c r="KYY2527" s="657"/>
      <c r="KYZ2527" s="657"/>
      <c r="KZA2527" s="657"/>
      <c r="KZB2527" s="657"/>
      <c r="KZC2527" s="657"/>
      <c r="KZD2527" s="657"/>
      <c r="KZE2527" s="657"/>
      <c r="KZF2527" s="657"/>
      <c r="KZG2527" s="657"/>
      <c r="KZH2527" s="657"/>
      <c r="KZI2527" s="657"/>
      <c r="KZJ2527" s="657"/>
      <c r="KZK2527" s="657"/>
      <c r="KZL2527" s="657"/>
      <c r="KZM2527" s="657"/>
      <c r="KZN2527" s="657"/>
      <c r="KZO2527" s="657"/>
      <c r="KZP2527" s="657"/>
      <c r="KZQ2527" s="657"/>
      <c r="KZR2527" s="657"/>
      <c r="KZS2527" s="657"/>
      <c r="KZT2527" s="657"/>
      <c r="KZU2527" s="657"/>
      <c r="KZV2527" s="657"/>
      <c r="KZW2527" s="657"/>
      <c r="KZX2527" s="657"/>
      <c r="KZY2527" s="657"/>
      <c r="KZZ2527" s="657"/>
      <c r="LAA2527" s="657"/>
      <c r="LAB2527" s="657"/>
      <c r="LAC2527" s="657"/>
      <c r="LAD2527" s="657"/>
      <c r="LAE2527" s="657"/>
      <c r="LAF2527" s="657"/>
      <c r="LAG2527" s="657"/>
      <c r="LAH2527" s="657"/>
      <c r="LAI2527" s="657"/>
      <c r="LAJ2527" s="657"/>
      <c r="LAK2527" s="657"/>
      <c r="LAL2527" s="657"/>
      <c r="LAM2527" s="657"/>
      <c r="LAN2527" s="657"/>
      <c r="LAO2527" s="657"/>
      <c r="LAP2527" s="657"/>
      <c r="LAQ2527" s="657"/>
      <c r="LAR2527" s="657"/>
      <c r="LAS2527" s="657"/>
      <c r="LAT2527" s="657"/>
      <c r="LAU2527" s="657"/>
      <c r="LAV2527" s="657"/>
      <c r="LAW2527" s="657"/>
      <c r="LAX2527" s="657"/>
      <c r="LAY2527" s="657"/>
      <c r="LAZ2527" s="657"/>
      <c r="LBA2527" s="657"/>
      <c r="LBB2527" s="657"/>
      <c r="LBC2527" s="657"/>
      <c r="LBD2527" s="657"/>
      <c r="LBE2527" s="657"/>
      <c r="LBF2527" s="657"/>
      <c r="LBG2527" s="657"/>
      <c r="LBH2527" s="657"/>
      <c r="LBI2527" s="657"/>
      <c r="LBJ2527" s="657"/>
      <c r="LBK2527" s="657"/>
      <c r="LBL2527" s="657"/>
      <c r="LBM2527" s="657"/>
      <c r="LBN2527" s="657"/>
      <c r="LBO2527" s="657"/>
      <c r="LBP2527" s="657"/>
      <c r="LBQ2527" s="657"/>
      <c r="LBR2527" s="657"/>
      <c r="LBS2527" s="657"/>
      <c r="LBT2527" s="657"/>
      <c r="LBU2527" s="657"/>
      <c r="LBV2527" s="657"/>
      <c r="LBW2527" s="657"/>
      <c r="LBX2527" s="657"/>
      <c r="LBY2527" s="657"/>
      <c r="LBZ2527" s="657"/>
      <c r="LCA2527" s="657"/>
      <c r="LCB2527" s="657"/>
      <c r="LCC2527" s="657"/>
      <c r="LCD2527" s="657"/>
      <c r="LCE2527" s="657"/>
      <c r="LCF2527" s="657"/>
      <c r="LCG2527" s="657"/>
      <c r="LCH2527" s="657"/>
      <c r="LCI2527" s="657"/>
      <c r="LCJ2527" s="657"/>
      <c r="LCK2527" s="657"/>
      <c r="LCL2527" s="657"/>
      <c r="LCM2527" s="657"/>
      <c r="LCN2527" s="657"/>
      <c r="LCO2527" s="657"/>
      <c r="LCP2527" s="657"/>
      <c r="LCQ2527" s="657"/>
      <c r="LCR2527" s="657"/>
      <c r="LCS2527" s="657"/>
      <c r="LCT2527" s="657"/>
      <c r="LCU2527" s="657"/>
      <c r="LCV2527" s="657"/>
      <c r="LCW2527" s="657"/>
      <c r="LCX2527" s="657"/>
      <c r="LCY2527" s="657"/>
      <c r="LCZ2527" s="657"/>
      <c r="LDA2527" s="657"/>
      <c r="LDB2527" s="657"/>
      <c r="LDC2527" s="657"/>
      <c r="LDD2527" s="657"/>
      <c r="LDE2527" s="657"/>
      <c r="LDF2527" s="657"/>
      <c r="LDG2527" s="657"/>
      <c r="LDH2527" s="657"/>
      <c r="LDI2527" s="657"/>
      <c r="LDJ2527" s="657"/>
      <c r="LDK2527" s="657"/>
      <c r="LDL2527" s="657"/>
      <c r="LDM2527" s="657"/>
      <c r="LDN2527" s="657"/>
      <c r="LDO2527" s="657"/>
      <c r="LDP2527" s="657"/>
      <c r="LDQ2527" s="657"/>
      <c r="LDR2527" s="657"/>
      <c r="LDS2527" s="657"/>
      <c r="LDT2527" s="657"/>
      <c r="LDU2527" s="657"/>
      <c r="LDV2527" s="657"/>
      <c r="LDW2527" s="657"/>
      <c r="LDX2527" s="657"/>
      <c r="LDY2527" s="657"/>
      <c r="LDZ2527" s="657"/>
      <c r="LEA2527" s="657"/>
      <c r="LEB2527" s="657"/>
      <c r="LEC2527" s="657"/>
      <c r="LED2527" s="657"/>
      <c r="LEE2527" s="657"/>
      <c r="LEF2527" s="657"/>
      <c r="LEG2527" s="657"/>
      <c r="LEH2527" s="657"/>
      <c r="LEI2527" s="657"/>
      <c r="LEJ2527" s="657"/>
      <c r="LEK2527" s="657"/>
      <c r="LEL2527" s="657"/>
      <c r="LEM2527" s="657"/>
      <c r="LEN2527" s="657"/>
      <c r="LEO2527" s="657"/>
      <c r="LEP2527" s="657"/>
      <c r="LEQ2527" s="657"/>
      <c r="LER2527" s="657"/>
      <c r="LES2527" s="657"/>
      <c r="LET2527" s="657"/>
      <c r="LEU2527" s="657"/>
      <c r="LEV2527" s="657"/>
      <c r="LEW2527" s="657"/>
      <c r="LEX2527" s="657"/>
      <c r="LEY2527" s="657"/>
      <c r="LEZ2527" s="657"/>
      <c r="LFA2527" s="657"/>
      <c r="LFB2527" s="657"/>
      <c r="LFC2527" s="657"/>
      <c r="LFD2527" s="657"/>
      <c r="LFE2527" s="657"/>
      <c r="LFF2527" s="657"/>
      <c r="LFG2527" s="657"/>
      <c r="LFH2527" s="657"/>
      <c r="LFI2527" s="657"/>
      <c r="LFJ2527" s="657"/>
      <c r="LFK2527" s="657"/>
      <c r="LFL2527" s="657"/>
      <c r="LFM2527" s="657"/>
      <c r="LFN2527" s="657"/>
      <c r="LFO2527" s="657"/>
      <c r="LFP2527" s="657"/>
      <c r="LFQ2527" s="657"/>
      <c r="LFR2527" s="657"/>
      <c r="LFS2527" s="657"/>
      <c r="LFT2527" s="657"/>
      <c r="LFU2527" s="657"/>
      <c r="LFV2527" s="657"/>
      <c r="LFW2527" s="657"/>
      <c r="LFX2527" s="657"/>
      <c r="LFY2527" s="657"/>
      <c r="LFZ2527" s="657"/>
      <c r="LGA2527" s="657"/>
      <c r="LGB2527" s="657"/>
      <c r="LGC2527" s="657"/>
      <c r="LGD2527" s="657"/>
      <c r="LGE2527" s="657"/>
      <c r="LGF2527" s="657"/>
      <c r="LGG2527" s="657"/>
      <c r="LGH2527" s="657"/>
      <c r="LGI2527" s="657"/>
      <c r="LGJ2527" s="657"/>
      <c r="LGK2527" s="657"/>
      <c r="LGL2527" s="657"/>
      <c r="LGM2527" s="657"/>
      <c r="LGN2527" s="657"/>
      <c r="LGO2527" s="657"/>
      <c r="LGP2527" s="657"/>
      <c r="LGQ2527" s="657"/>
      <c r="LGR2527" s="657"/>
      <c r="LGS2527" s="657"/>
      <c r="LGT2527" s="657"/>
      <c r="LGU2527" s="657"/>
      <c r="LGV2527" s="657"/>
      <c r="LGW2527" s="657"/>
      <c r="LGX2527" s="657"/>
      <c r="LGY2527" s="657"/>
      <c r="LGZ2527" s="657"/>
      <c r="LHA2527" s="657"/>
      <c r="LHB2527" s="657"/>
      <c r="LHC2527" s="657"/>
      <c r="LHD2527" s="657"/>
      <c r="LHE2527" s="657"/>
      <c r="LHF2527" s="657"/>
      <c r="LHG2527" s="657"/>
      <c r="LHH2527" s="657"/>
      <c r="LHI2527" s="657"/>
      <c r="LHJ2527" s="657"/>
      <c r="LHK2527" s="657"/>
      <c r="LHL2527" s="657"/>
      <c r="LHM2527" s="657"/>
      <c r="LHN2527" s="657"/>
      <c r="LHO2527" s="657"/>
      <c r="LHP2527" s="657"/>
      <c r="LHQ2527" s="657"/>
      <c r="LHR2527" s="657"/>
      <c r="LHS2527" s="657"/>
      <c r="LHT2527" s="657"/>
      <c r="LHU2527" s="657"/>
      <c r="LHV2527" s="657"/>
      <c r="LHW2527" s="657"/>
      <c r="LHX2527" s="657"/>
      <c r="LHY2527" s="657"/>
      <c r="LHZ2527" s="657"/>
      <c r="LIA2527" s="657"/>
      <c r="LIB2527" s="657"/>
      <c r="LIC2527" s="657"/>
      <c r="LID2527" s="657"/>
      <c r="LIE2527" s="657"/>
      <c r="LIF2527" s="657"/>
      <c r="LIG2527" s="657"/>
      <c r="LIH2527" s="657"/>
      <c r="LII2527" s="657"/>
      <c r="LIJ2527" s="657"/>
      <c r="LIK2527" s="657"/>
      <c r="LIL2527" s="657"/>
      <c r="LIM2527" s="657"/>
      <c r="LIN2527" s="657"/>
      <c r="LIO2527" s="657"/>
      <c r="LIP2527" s="657"/>
      <c r="LIQ2527" s="657"/>
      <c r="LIR2527" s="657"/>
      <c r="LIS2527" s="657"/>
      <c r="LIT2527" s="657"/>
      <c r="LIU2527" s="657"/>
      <c r="LIV2527" s="657"/>
      <c r="LIW2527" s="657"/>
      <c r="LIX2527" s="657"/>
      <c r="LIY2527" s="657"/>
      <c r="LIZ2527" s="657"/>
      <c r="LJA2527" s="657"/>
      <c r="LJB2527" s="657"/>
      <c r="LJC2527" s="657"/>
      <c r="LJD2527" s="657"/>
      <c r="LJE2527" s="657"/>
      <c r="LJF2527" s="657"/>
      <c r="LJG2527" s="657"/>
      <c r="LJH2527" s="657"/>
      <c r="LJI2527" s="657"/>
      <c r="LJJ2527" s="657"/>
      <c r="LJK2527" s="657"/>
      <c r="LJL2527" s="657"/>
      <c r="LJM2527" s="657"/>
      <c r="LJN2527" s="657"/>
      <c r="LJO2527" s="657"/>
      <c r="LJP2527" s="657"/>
      <c r="LJQ2527" s="657"/>
      <c r="LJR2527" s="657"/>
      <c r="LJS2527" s="657"/>
      <c r="LJT2527" s="657"/>
      <c r="LJU2527" s="657"/>
      <c r="LJV2527" s="657"/>
      <c r="LJW2527" s="657"/>
      <c r="LJX2527" s="657"/>
      <c r="LJY2527" s="657"/>
      <c r="LJZ2527" s="657"/>
      <c r="LKA2527" s="657"/>
      <c r="LKB2527" s="657"/>
      <c r="LKC2527" s="657"/>
      <c r="LKD2527" s="657"/>
      <c r="LKE2527" s="657"/>
      <c r="LKF2527" s="657"/>
      <c r="LKG2527" s="657"/>
      <c r="LKH2527" s="657"/>
      <c r="LKI2527" s="657"/>
      <c r="LKJ2527" s="657"/>
      <c r="LKK2527" s="657"/>
      <c r="LKL2527" s="657"/>
      <c r="LKM2527" s="657"/>
      <c r="LKN2527" s="657"/>
      <c r="LKO2527" s="657"/>
      <c r="LKP2527" s="657"/>
      <c r="LKQ2527" s="657"/>
      <c r="LKR2527" s="657"/>
      <c r="LKS2527" s="657"/>
      <c r="LKT2527" s="657"/>
      <c r="LKU2527" s="657"/>
      <c r="LKV2527" s="657"/>
      <c r="LKW2527" s="657"/>
      <c r="LKX2527" s="657"/>
      <c r="LKY2527" s="657"/>
      <c r="LKZ2527" s="657"/>
      <c r="LLA2527" s="657"/>
      <c r="LLB2527" s="657"/>
      <c r="LLC2527" s="657"/>
      <c r="LLD2527" s="657"/>
      <c r="LLE2527" s="657"/>
      <c r="LLF2527" s="657"/>
      <c r="LLG2527" s="657"/>
      <c r="LLH2527" s="657"/>
      <c r="LLI2527" s="657"/>
      <c r="LLJ2527" s="657"/>
      <c r="LLK2527" s="657"/>
      <c r="LLL2527" s="657"/>
      <c r="LLM2527" s="657"/>
      <c r="LLN2527" s="657"/>
      <c r="LLO2527" s="657"/>
      <c r="LLP2527" s="657"/>
      <c r="LLQ2527" s="657"/>
      <c r="LLR2527" s="657"/>
      <c r="LLS2527" s="657"/>
      <c r="LLT2527" s="657"/>
      <c r="LLU2527" s="657"/>
      <c r="LLV2527" s="657"/>
      <c r="LLW2527" s="657"/>
      <c r="LLX2527" s="657"/>
      <c r="LLY2527" s="657"/>
      <c r="LLZ2527" s="657"/>
      <c r="LMA2527" s="657"/>
      <c r="LMB2527" s="657"/>
      <c r="LMC2527" s="657"/>
      <c r="LMD2527" s="657"/>
      <c r="LME2527" s="657"/>
      <c r="LMF2527" s="657"/>
      <c r="LMG2527" s="657"/>
      <c r="LMH2527" s="657"/>
      <c r="LMI2527" s="657"/>
      <c r="LMJ2527" s="657"/>
      <c r="LMK2527" s="657"/>
      <c r="LML2527" s="657"/>
      <c r="LMM2527" s="657"/>
      <c r="LMN2527" s="657"/>
      <c r="LMO2527" s="657"/>
      <c r="LMP2527" s="657"/>
      <c r="LMQ2527" s="657"/>
      <c r="LMR2527" s="657"/>
      <c r="LMS2527" s="657"/>
      <c r="LMT2527" s="657"/>
      <c r="LMU2527" s="657"/>
      <c r="LMV2527" s="657"/>
      <c r="LMW2527" s="657"/>
      <c r="LMX2527" s="657"/>
      <c r="LMY2527" s="657"/>
      <c r="LMZ2527" s="657"/>
      <c r="LNA2527" s="657"/>
      <c r="LNB2527" s="657"/>
      <c r="LNC2527" s="657"/>
      <c r="LND2527" s="657"/>
      <c r="LNE2527" s="657"/>
      <c r="LNF2527" s="657"/>
      <c r="LNG2527" s="657"/>
      <c r="LNH2527" s="657"/>
      <c r="LNI2527" s="657"/>
      <c r="LNJ2527" s="657"/>
      <c r="LNK2527" s="657"/>
      <c r="LNL2527" s="657"/>
      <c r="LNM2527" s="657"/>
      <c r="LNN2527" s="657"/>
      <c r="LNO2527" s="657"/>
      <c r="LNP2527" s="657"/>
      <c r="LNQ2527" s="657"/>
      <c r="LNR2527" s="657"/>
      <c r="LNS2527" s="657"/>
      <c r="LNT2527" s="657"/>
      <c r="LNU2527" s="657"/>
      <c r="LNV2527" s="657"/>
      <c r="LNW2527" s="657"/>
      <c r="LNX2527" s="657"/>
      <c r="LNY2527" s="657"/>
      <c r="LNZ2527" s="657"/>
      <c r="LOA2527" s="657"/>
      <c r="LOB2527" s="657"/>
      <c r="LOC2527" s="657"/>
      <c r="LOD2527" s="657"/>
      <c r="LOE2527" s="657"/>
      <c r="LOF2527" s="657"/>
      <c r="LOG2527" s="657"/>
      <c r="LOH2527" s="657"/>
      <c r="LOI2527" s="657"/>
      <c r="LOJ2527" s="657"/>
      <c r="LOK2527" s="657"/>
      <c r="LOL2527" s="657"/>
      <c r="LOM2527" s="657"/>
      <c r="LON2527" s="657"/>
      <c r="LOO2527" s="657"/>
      <c r="LOP2527" s="657"/>
      <c r="LOQ2527" s="657"/>
      <c r="LOR2527" s="657"/>
      <c r="LOS2527" s="657"/>
      <c r="LOT2527" s="657"/>
      <c r="LOU2527" s="657"/>
      <c r="LOV2527" s="657"/>
      <c r="LOW2527" s="657"/>
      <c r="LOX2527" s="657"/>
      <c r="LOY2527" s="657"/>
      <c r="LOZ2527" s="657"/>
      <c r="LPA2527" s="657"/>
      <c r="LPB2527" s="657"/>
      <c r="LPC2527" s="657"/>
      <c r="LPD2527" s="657"/>
      <c r="LPE2527" s="657"/>
      <c r="LPF2527" s="657"/>
      <c r="LPG2527" s="657"/>
      <c r="LPH2527" s="657"/>
      <c r="LPI2527" s="657"/>
      <c r="LPJ2527" s="657"/>
      <c r="LPK2527" s="657"/>
      <c r="LPL2527" s="657"/>
      <c r="LPM2527" s="657"/>
      <c r="LPN2527" s="657"/>
      <c r="LPO2527" s="657"/>
      <c r="LPP2527" s="657"/>
      <c r="LPQ2527" s="657"/>
      <c r="LPR2527" s="657"/>
      <c r="LPS2527" s="657"/>
      <c r="LPT2527" s="657"/>
      <c r="LPU2527" s="657"/>
      <c r="LPV2527" s="657"/>
      <c r="LPW2527" s="657"/>
      <c r="LPX2527" s="657"/>
      <c r="LPY2527" s="657"/>
      <c r="LPZ2527" s="657"/>
      <c r="LQA2527" s="657"/>
      <c r="LQB2527" s="657"/>
      <c r="LQC2527" s="657"/>
      <c r="LQD2527" s="657"/>
      <c r="LQE2527" s="657"/>
      <c r="LQF2527" s="657"/>
      <c r="LQG2527" s="657"/>
      <c r="LQH2527" s="657"/>
      <c r="LQI2527" s="657"/>
      <c r="LQJ2527" s="657"/>
      <c r="LQK2527" s="657"/>
      <c r="LQL2527" s="657"/>
      <c r="LQM2527" s="657"/>
      <c r="LQN2527" s="657"/>
      <c r="LQO2527" s="657"/>
      <c r="LQP2527" s="657"/>
      <c r="LQQ2527" s="657"/>
      <c r="LQR2527" s="657"/>
      <c r="LQS2527" s="657"/>
      <c r="LQT2527" s="657"/>
      <c r="LQU2527" s="657"/>
      <c r="LQV2527" s="657"/>
      <c r="LQW2527" s="657"/>
      <c r="LQX2527" s="657"/>
      <c r="LQY2527" s="657"/>
      <c r="LQZ2527" s="657"/>
      <c r="LRA2527" s="657"/>
      <c r="LRB2527" s="657"/>
      <c r="LRC2527" s="657"/>
      <c r="LRD2527" s="657"/>
      <c r="LRE2527" s="657"/>
      <c r="LRF2527" s="657"/>
      <c r="LRG2527" s="657"/>
      <c r="LRH2527" s="657"/>
      <c r="LRI2527" s="657"/>
      <c r="LRJ2527" s="657"/>
      <c r="LRK2527" s="657"/>
      <c r="LRL2527" s="657"/>
      <c r="LRM2527" s="657"/>
      <c r="LRN2527" s="657"/>
      <c r="LRO2527" s="657"/>
      <c r="LRP2527" s="657"/>
      <c r="LRQ2527" s="657"/>
      <c r="LRR2527" s="657"/>
      <c r="LRS2527" s="657"/>
      <c r="LRT2527" s="657"/>
      <c r="LRU2527" s="657"/>
      <c r="LRV2527" s="657"/>
      <c r="LRW2527" s="657"/>
      <c r="LRX2527" s="657"/>
      <c r="LRY2527" s="657"/>
      <c r="LRZ2527" s="657"/>
      <c r="LSA2527" s="657"/>
      <c r="LSB2527" s="657"/>
      <c r="LSC2527" s="657"/>
      <c r="LSD2527" s="657"/>
      <c r="LSE2527" s="657"/>
      <c r="LSF2527" s="657"/>
      <c r="LSG2527" s="657"/>
      <c r="LSH2527" s="657"/>
      <c r="LSI2527" s="657"/>
      <c r="LSJ2527" s="657"/>
      <c r="LSK2527" s="657"/>
      <c r="LSL2527" s="657"/>
      <c r="LSM2527" s="657"/>
      <c r="LSN2527" s="657"/>
      <c r="LSO2527" s="657"/>
      <c r="LSP2527" s="657"/>
      <c r="LSQ2527" s="657"/>
      <c r="LSR2527" s="657"/>
      <c r="LSS2527" s="657"/>
      <c r="LST2527" s="657"/>
      <c r="LSU2527" s="657"/>
      <c r="LSV2527" s="657"/>
      <c r="LSW2527" s="657"/>
      <c r="LSX2527" s="657"/>
      <c r="LSY2527" s="657"/>
      <c r="LSZ2527" s="657"/>
      <c r="LTA2527" s="657"/>
      <c r="LTB2527" s="657"/>
      <c r="LTC2527" s="657"/>
      <c r="LTD2527" s="657"/>
      <c r="LTE2527" s="657"/>
      <c r="LTF2527" s="657"/>
      <c r="LTG2527" s="657"/>
      <c r="LTH2527" s="657"/>
      <c r="LTI2527" s="657"/>
      <c r="LTJ2527" s="657"/>
      <c r="LTK2527" s="657"/>
      <c r="LTL2527" s="657"/>
      <c r="LTM2527" s="657"/>
      <c r="LTN2527" s="657"/>
      <c r="LTO2527" s="657"/>
      <c r="LTP2527" s="657"/>
      <c r="LTQ2527" s="657"/>
      <c r="LTR2527" s="657"/>
      <c r="LTS2527" s="657"/>
      <c r="LTT2527" s="657"/>
      <c r="LTU2527" s="657"/>
      <c r="LTV2527" s="657"/>
      <c r="LTW2527" s="657"/>
      <c r="LTX2527" s="657"/>
      <c r="LTY2527" s="657"/>
      <c r="LTZ2527" s="657"/>
      <c r="LUA2527" s="657"/>
      <c r="LUB2527" s="657"/>
      <c r="LUC2527" s="657"/>
      <c r="LUD2527" s="657"/>
      <c r="LUE2527" s="657"/>
      <c r="LUF2527" s="657"/>
      <c r="LUG2527" s="657"/>
      <c r="LUH2527" s="657"/>
      <c r="LUI2527" s="657"/>
      <c r="LUJ2527" s="657"/>
      <c r="LUK2527" s="657"/>
      <c r="LUL2527" s="657"/>
      <c r="LUM2527" s="657"/>
      <c r="LUN2527" s="657"/>
      <c r="LUO2527" s="657"/>
      <c r="LUP2527" s="657"/>
      <c r="LUQ2527" s="657"/>
      <c r="LUR2527" s="657"/>
      <c r="LUS2527" s="657"/>
      <c r="LUT2527" s="657"/>
      <c r="LUU2527" s="657"/>
      <c r="LUV2527" s="657"/>
      <c r="LUW2527" s="657"/>
      <c r="LUX2527" s="657"/>
      <c r="LUY2527" s="657"/>
      <c r="LUZ2527" s="657"/>
      <c r="LVA2527" s="657"/>
      <c r="LVB2527" s="657"/>
      <c r="LVC2527" s="657"/>
      <c r="LVD2527" s="657"/>
      <c r="LVE2527" s="657"/>
      <c r="LVF2527" s="657"/>
      <c r="LVG2527" s="657"/>
      <c r="LVH2527" s="657"/>
      <c r="LVI2527" s="657"/>
      <c r="LVJ2527" s="657"/>
      <c r="LVK2527" s="657"/>
      <c r="LVL2527" s="657"/>
      <c r="LVM2527" s="657"/>
      <c r="LVN2527" s="657"/>
      <c r="LVO2527" s="657"/>
      <c r="LVP2527" s="657"/>
      <c r="LVQ2527" s="657"/>
      <c r="LVR2527" s="657"/>
      <c r="LVS2527" s="657"/>
      <c r="LVT2527" s="657"/>
      <c r="LVU2527" s="657"/>
      <c r="LVV2527" s="657"/>
      <c r="LVW2527" s="657"/>
      <c r="LVX2527" s="657"/>
      <c r="LVY2527" s="657"/>
      <c r="LVZ2527" s="657"/>
      <c r="LWA2527" s="657"/>
      <c r="LWB2527" s="657"/>
      <c r="LWC2527" s="657"/>
      <c r="LWD2527" s="657"/>
      <c r="LWE2527" s="657"/>
      <c r="LWF2527" s="657"/>
      <c r="LWG2527" s="657"/>
      <c r="LWH2527" s="657"/>
      <c r="LWI2527" s="657"/>
      <c r="LWJ2527" s="657"/>
      <c r="LWK2527" s="657"/>
      <c r="LWL2527" s="657"/>
      <c r="LWM2527" s="657"/>
      <c r="LWN2527" s="657"/>
      <c r="LWO2527" s="657"/>
      <c r="LWP2527" s="657"/>
      <c r="LWQ2527" s="657"/>
      <c r="LWR2527" s="657"/>
      <c r="LWS2527" s="657"/>
      <c r="LWT2527" s="657"/>
      <c r="LWU2527" s="657"/>
      <c r="LWV2527" s="657"/>
      <c r="LWW2527" s="657"/>
      <c r="LWX2527" s="657"/>
      <c r="LWY2527" s="657"/>
      <c r="LWZ2527" s="657"/>
      <c r="LXA2527" s="657"/>
      <c r="LXB2527" s="657"/>
      <c r="LXC2527" s="657"/>
      <c r="LXD2527" s="657"/>
      <c r="LXE2527" s="657"/>
      <c r="LXF2527" s="657"/>
      <c r="LXG2527" s="657"/>
      <c r="LXH2527" s="657"/>
      <c r="LXI2527" s="657"/>
      <c r="LXJ2527" s="657"/>
      <c r="LXK2527" s="657"/>
      <c r="LXL2527" s="657"/>
      <c r="LXM2527" s="657"/>
      <c r="LXN2527" s="657"/>
      <c r="LXO2527" s="657"/>
      <c r="LXP2527" s="657"/>
      <c r="LXQ2527" s="657"/>
      <c r="LXR2527" s="657"/>
      <c r="LXS2527" s="657"/>
      <c r="LXT2527" s="657"/>
      <c r="LXU2527" s="657"/>
      <c r="LXV2527" s="657"/>
      <c r="LXW2527" s="657"/>
      <c r="LXX2527" s="657"/>
      <c r="LXY2527" s="657"/>
      <c r="LXZ2527" s="657"/>
      <c r="LYA2527" s="657"/>
      <c r="LYB2527" s="657"/>
      <c r="LYC2527" s="657"/>
      <c r="LYD2527" s="657"/>
      <c r="LYE2527" s="657"/>
      <c r="LYF2527" s="657"/>
      <c r="LYG2527" s="657"/>
      <c r="LYH2527" s="657"/>
      <c r="LYI2527" s="657"/>
      <c r="LYJ2527" s="657"/>
      <c r="LYK2527" s="657"/>
      <c r="LYL2527" s="657"/>
      <c r="LYM2527" s="657"/>
      <c r="LYN2527" s="657"/>
      <c r="LYO2527" s="657"/>
      <c r="LYP2527" s="657"/>
      <c r="LYQ2527" s="657"/>
      <c r="LYR2527" s="657"/>
      <c r="LYS2527" s="657"/>
      <c r="LYT2527" s="657"/>
      <c r="LYU2527" s="657"/>
      <c r="LYV2527" s="657"/>
      <c r="LYW2527" s="657"/>
      <c r="LYX2527" s="657"/>
      <c r="LYY2527" s="657"/>
      <c r="LYZ2527" s="657"/>
      <c r="LZA2527" s="657"/>
      <c r="LZB2527" s="657"/>
      <c r="LZC2527" s="657"/>
      <c r="LZD2527" s="657"/>
      <c r="LZE2527" s="657"/>
      <c r="LZF2527" s="657"/>
      <c r="LZG2527" s="657"/>
      <c r="LZH2527" s="657"/>
      <c r="LZI2527" s="657"/>
      <c r="LZJ2527" s="657"/>
      <c r="LZK2527" s="657"/>
      <c r="LZL2527" s="657"/>
      <c r="LZM2527" s="657"/>
      <c r="LZN2527" s="657"/>
      <c r="LZO2527" s="657"/>
      <c r="LZP2527" s="657"/>
      <c r="LZQ2527" s="657"/>
      <c r="LZR2527" s="657"/>
      <c r="LZS2527" s="657"/>
      <c r="LZT2527" s="657"/>
      <c r="LZU2527" s="657"/>
      <c r="LZV2527" s="657"/>
      <c r="LZW2527" s="657"/>
      <c r="LZX2527" s="657"/>
      <c r="LZY2527" s="657"/>
      <c r="LZZ2527" s="657"/>
      <c r="MAA2527" s="657"/>
      <c r="MAB2527" s="657"/>
      <c r="MAC2527" s="657"/>
      <c r="MAD2527" s="657"/>
      <c r="MAE2527" s="657"/>
      <c r="MAF2527" s="657"/>
      <c r="MAG2527" s="657"/>
      <c r="MAH2527" s="657"/>
      <c r="MAI2527" s="657"/>
      <c r="MAJ2527" s="657"/>
      <c r="MAK2527" s="657"/>
      <c r="MAL2527" s="657"/>
      <c r="MAM2527" s="657"/>
      <c r="MAN2527" s="657"/>
      <c r="MAO2527" s="657"/>
      <c r="MAP2527" s="657"/>
      <c r="MAQ2527" s="657"/>
      <c r="MAR2527" s="657"/>
      <c r="MAS2527" s="657"/>
      <c r="MAT2527" s="657"/>
      <c r="MAU2527" s="657"/>
      <c r="MAV2527" s="657"/>
      <c r="MAW2527" s="657"/>
      <c r="MAX2527" s="657"/>
      <c r="MAY2527" s="657"/>
      <c r="MAZ2527" s="657"/>
      <c r="MBA2527" s="657"/>
      <c r="MBB2527" s="657"/>
      <c r="MBC2527" s="657"/>
      <c r="MBD2527" s="657"/>
      <c r="MBE2527" s="657"/>
      <c r="MBF2527" s="657"/>
      <c r="MBG2527" s="657"/>
      <c r="MBH2527" s="657"/>
      <c r="MBI2527" s="657"/>
      <c r="MBJ2527" s="657"/>
      <c r="MBK2527" s="657"/>
      <c r="MBL2527" s="657"/>
      <c r="MBM2527" s="657"/>
      <c r="MBN2527" s="657"/>
      <c r="MBO2527" s="657"/>
      <c r="MBP2527" s="657"/>
      <c r="MBQ2527" s="657"/>
      <c r="MBR2527" s="657"/>
      <c r="MBS2527" s="657"/>
      <c r="MBT2527" s="657"/>
      <c r="MBU2527" s="657"/>
      <c r="MBV2527" s="657"/>
      <c r="MBW2527" s="657"/>
      <c r="MBX2527" s="657"/>
      <c r="MBY2527" s="657"/>
      <c r="MBZ2527" s="657"/>
      <c r="MCA2527" s="657"/>
      <c r="MCB2527" s="657"/>
      <c r="MCC2527" s="657"/>
      <c r="MCD2527" s="657"/>
      <c r="MCE2527" s="657"/>
      <c r="MCF2527" s="657"/>
      <c r="MCG2527" s="657"/>
      <c r="MCH2527" s="657"/>
      <c r="MCI2527" s="657"/>
      <c r="MCJ2527" s="657"/>
      <c r="MCK2527" s="657"/>
      <c r="MCL2527" s="657"/>
      <c r="MCM2527" s="657"/>
      <c r="MCN2527" s="657"/>
      <c r="MCO2527" s="657"/>
      <c r="MCP2527" s="657"/>
      <c r="MCQ2527" s="657"/>
      <c r="MCR2527" s="657"/>
      <c r="MCS2527" s="657"/>
      <c r="MCT2527" s="657"/>
      <c r="MCU2527" s="657"/>
      <c r="MCV2527" s="657"/>
      <c r="MCW2527" s="657"/>
      <c r="MCX2527" s="657"/>
      <c r="MCY2527" s="657"/>
      <c r="MCZ2527" s="657"/>
      <c r="MDA2527" s="657"/>
      <c r="MDB2527" s="657"/>
      <c r="MDC2527" s="657"/>
      <c r="MDD2527" s="657"/>
      <c r="MDE2527" s="657"/>
      <c r="MDF2527" s="657"/>
      <c r="MDG2527" s="657"/>
      <c r="MDH2527" s="657"/>
      <c r="MDI2527" s="657"/>
      <c r="MDJ2527" s="657"/>
      <c r="MDK2527" s="657"/>
      <c r="MDL2527" s="657"/>
      <c r="MDM2527" s="657"/>
      <c r="MDN2527" s="657"/>
      <c r="MDO2527" s="657"/>
      <c r="MDP2527" s="657"/>
      <c r="MDQ2527" s="657"/>
      <c r="MDR2527" s="657"/>
      <c r="MDS2527" s="657"/>
      <c r="MDT2527" s="657"/>
      <c r="MDU2527" s="657"/>
      <c r="MDV2527" s="657"/>
      <c r="MDW2527" s="657"/>
      <c r="MDX2527" s="657"/>
      <c r="MDY2527" s="657"/>
      <c r="MDZ2527" s="657"/>
      <c r="MEA2527" s="657"/>
      <c r="MEB2527" s="657"/>
      <c r="MEC2527" s="657"/>
      <c r="MED2527" s="657"/>
      <c r="MEE2527" s="657"/>
      <c r="MEF2527" s="657"/>
      <c r="MEG2527" s="657"/>
      <c r="MEH2527" s="657"/>
      <c r="MEI2527" s="657"/>
      <c r="MEJ2527" s="657"/>
      <c r="MEK2527" s="657"/>
      <c r="MEL2527" s="657"/>
      <c r="MEM2527" s="657"/>
      <c r="MEN2527" s="657"/>
      <c r="MEO2527" s="657"/>
      <c r="MEP2527" s="657"/>
      <c r="MEQ2527" s="657"/>
      <c r="MER2527" s="657"/>
      <c r="MES2527" s="657"/>
      <c r="MET2527" s="657"/>
      <c r="MEU2527" s="657"/>
      <c r="MEV2527" s="657"/>
      <c r="MEW2527" s="657"/>
      <c r="MEX2527" s="657"/>
      <c r="MEY2527" s="657"/>
      <c r="MEZ2527" s="657"/>
      <c r="MFA2527" s="657"/>
      <c r="MFB2527" s="657"/>
      <c r="MFC2527" s="657"/>
      <c r="MFD2527" s="657"/>
      <c r="MFE2527" s="657"/>
      <c r="MFF2527" s="657"/>
      <c r="MFG2527" s="657"/>
      <c r="MFH2527" s="657"/>
      <c r="MFI2527" s="657"/>
      <c r="MFJ2527" s="657"/>
      <c r="MFK2527" s="657"/>
      <c r="MFL2527" s="657"/>
      <c r="MFM2527" s="657"/>
      <c r="MFN2527" s="657"/>
      <c r="MFO2527" s="657"/>
      <c r="MFP2527" s="657"/>
      <c r="MFQ2527" s="657"/>
      <c r="MFR2527" s="657"/>
      <c r="MFS2527" s="657"/>
      <c r="MFT2527" s="657"/>
      <c r="MFU2527" s="657"/>
      <c r="MFV2527" s="657"/>
      <c r="MFW2527" s="657"/>
      <c r="MFX2527" s="657"/>
      <c r="MFY2527" s="657"/>
      <c r="MFZ2527" s="657"/>
      <c r="MGA2527" s="657"/>
      <c r="MGB2527" s="657"/>
      <c r="MGC2527" s="657"/>
      <c r="MGD2527" s="657"/>
      <c r="MGE2527" s="657"/>
      <c r="MGF2527" s="657"/>
      <c r="MGG2527" s="657"/>
      <c r="MGH2527" s="657"/>
      <c r="MGI2527" s="657"/>
      <c r="MGJ2527" s="657"/>
      <c r="MGK2527" s="657"/>
      <c r="MGL2527" s="657"/>
      <c r="MGM2527" s="657"/>
      <c r="MGN2527" s="657"/>
      <c r="MGO2527" s="657"/>
      <c r="MGP2527" s="657"/>
      <c r="MGQ2527" s="657"/>
      <c r="MGR2527" s="657"/>
      <c r="MGS2527" s="657"/>
      <c r="MGT2527" s="657"/>
      <c r="MGU2527" s="657"/>
      <c r="MGV2527" s="657"/>
      <c r="MGW2527" s="657"/>
      <c r="MGX2527" s="657"/>
      <c r="MGY2527" s="657"/>
      <c r="MGZ2527" s="657"/>
      <c r="MHA2527" s="657"/>
      <c r="MHB2527" s="657"/>
      <c r="MHC2527" s="657"/>
      <c r="MHD2527" s="657"/>
      <c r="MHE2527" s="657"/>
      <c r="MHF2527" s="657"/>
      <c r="MHG2527" s="657"/>
      <c r="MHH2527" s="657"/>
      <c r="MHI2527" s="657"/>
      <c r="MHJ2527" s="657"/>
      <c r="MHK2527" s="657"/>
      <c r="MHL2527" s="657"/>
      <c r="MHM2527" s="657"/>
      <c r="MHN2527" s="657"/>
      <c r="MHO2527" s="657"/>
      <c r="MHP2527" s="657"/>
      <c r="MHQ2527" s="657"/>
      <c r="MHR2527" s="657"/>
      <c r="MHS2527" s="657"/>
      <c r="MHT2527" s="657"/>
      <c r="MHU2527" s="657"/>
      <c r="MHV2527" s="657"/>
      <c r="MHW2527" s="657"/>
      <c r="MHX2527" s="657"/>
      <c r="MHY2527" s="657"/>
      <c r="MHZ2527" s="657"/>
      <c r="MIA2527" s="657"/>
      <c r="MIB2527" s="657"/>
      <c r="MIC2527" s="657"/>
      <c r="MID2527" s="657"/>
      <c r="MIE2527" s="657"/>
      <c r="MIF2527" s="657"/>
      <c r="MIG2527" s="657"/>
      <c r="MIH2527" s="657"/>
      <c r="MII2527" s="657"/>
      <c r="MIJ2527" s="657"/>
      <c r="MIK2527" s="657"/>
      <c r="MIL2527" s="657"/>
      <c r="MIM2527" s="657"/>
      <c r="MIN2527" s="657"/>
      <c r="MIO2527" s="657"/>
      <c r="MIP2527" s="657"/>
      <c r="MIQ2527" s="657"/>
      <c r="MIR2527" s="657"/>
      <c r="MIS2527" s="657"/>
      <c r="MIT2527" s="657"/>
      <c r="MIU2527" s="657"/>
      <c r="MIV2527" s="657"/>
      <c r="MIW2527" s="657"/>
      <c r="MIX2527" s="657"/>
      <c r="MIY2527" s="657"/>
      <c r="MIZ2527" s="657"/>
      <c r="MJA2527" s="657"/>
      <c r="MJB2527" s="657"/>
      <c r="MJC2527" s="657"/>
      <c r="MJD2527" s="657"/>
      <c r="MJE2527" s="657"/>
      <c r="MJF2527" s="657"/>
      <c r="MJG2527" s="657"/>
      <c r="MJH2527" s="657"/>
      <c r="MJI2527" s="657"/>
      <c r="MJJ2527" s="657"/>
      <c r="MJK2527" s="657"/>
      <c r="MJL2527" s="657"/>
      <c r="MJM2527" s="657"/>
      <c r="MJN2527" s="657"/>
      <c r="MJO2527" s="657"/>
      <c r="MJP2527" s="657"/>
      <c r="MJQ2527" s="657"/>
      <c r="MJR2527" s="657"/>
      <c r="MJS2527" s="657"/>
      <c r="MJT2527" s="657"/>
      <c r="MJU2527" s="657"/>
      <c r="MJV2527" s="657"/>
      <c r="MJW2527" s="657"/>
      <c r="MJX2527" s="657"/>
      <c r="MJY2527" s="657"/>
      <c r="MJZ2527" s="657"/>
      <c r="MKA2527" s="657"/>
      <c r="MKB2527" s="657"/>
      <c r="MKC2527" s="657"/>
      <c r="MKD2527" s="657"/>
      <c r="MKE2527" s="657"/>
      <c r="MKF2527" s="657"/>
      <c r="MKG2527" s="657"/>
      <c r="MKH2527" s="657"/>
      <c r="MKI2527" s="657"/>
      <c r="MKJ2527" s="657"/>
      <c r="MKK2527" s="657"/>
      <c r="MKL2527" s="657"/>
      <c r="MKM2527" s="657"/>
      <c r="MKN2527" s="657"/>
      <c r="MKO2527" s="657"/>
      <c r="MKP2527" s="657"/>
      <c r="MKQ2527" s="657"/>
      <c r="MKR2527" s="657"/>
      <c r="MKS2527" s="657"/>
      <c r="MKT2527" s="657"/>
      <c r="MKU2527" s="657"/>
      <c r="MKV2527" s="657"/>
      <c r="MKW2527" s="657"/>
      <c r="MKX2527" s="657"/>
      <c r="MKY2527" s="657"/>
      <c r="MKZ2527" s="657"/>
      <c r="MLA2527" s="657"/>
      <c r="MLB2527" s="657"/>
      <c r="MLC2527" s="657"/>
      <c r="MLD2527" s="657"/>
      <c r="MLE2527" s="657"/>
      <c r="MLF2527" s="657"/>
      <c r="MLG2527" s="657"/>
      <c r="MLH2527" s="657"/>
      <c r="MLI2527" s="657"/>
      <c r="MLJ2527" s="657"/>
      <c r="MLK2527" s="657"/>
      <c r="MLL2527" s="657"/>
      <c r="MLM2527" s="657"/>
      <c r="MLN2527" s="657"/>
      <c r="MLO2527" s="657"/>
      <c r="MLP2527" s="657"/>
      <c r="MLQ2527" s="657"/>
      <c r="MLR2527" s="657"/>
      <c r="MLS2527" s="657"/>
      <c r="MLT2527" s="657"/>
      <c r="MLU2527" s="657"/>
      <c r="MLV2527" s="657"/>
      <c r="MLW2527" s="657"/>
      <c r="MLX2527" s="657"/>
      <c r="MLY2527" s="657"/>
      <c r="MLZ2527" s="657"/>
      <c r="MMA2527" s="657"/>
      <c r="MMB2527" s="657"/>
      <c r="MMC2527" s="657"/>
      <c r="MMD2527" s="657"/>
      <c r="MME2527" s="657"/>
      <c r="MMF2527" s="657"/>
      <c r="MMG2527" s="657"/>
      <c r="MMH2527" s="657"/>
      <c r="MMI2527" s="657"/>
      <c r="MMJ2527" s="657"/>
      <c r="MMK2527" s="657"/>
      <c r="MML2527" s="657"/>
      <c r="MMM2527" s="657"/>
      <c r="MMN2527" s="657"/>
      <c r="MMO2527" s="657"/>
      <c r="MMP2527" s="657"/>
      <c r="MMQ2527" s="657"/>
      <c r="MMR2527" s="657"/>
      <c r="MMS2527" s="657"/>
      <c r="MMT2527" s="657"/>
      <c r="MMU2527" s="657"/>
      <c r="MMV2527" s="657"/>
      <c r="MMW2527" s="657"/>
      <c r="MMX2527" s="657"/>
      <c r="MMY2527" s="657"/>
      <c r="MMZ2527" s="657"/>
      <c r="MNA2527" s="657"/>
      <c r="MNB2527" s="657"/>
      <c r="MNC2527" s="657"/>
      <c r="MND2527" s="657"/>
      <c r="MNE2527" s="657"/>
      <c r="MNF2527" s="657"/>
      <c r="MNG2527" s="657"/>
      <c r="MNH2527" s="657"/>
      <c r="MNI2527" s="657"/>
      <c r="MNJ2527" s="657"/>
      <c r="MNK2527" s="657"/>
      <c r="MNL2527" s="657"/>
      <c r="MNM2527" s="657"/>
      <c r="MNN2527" s="657"/>
      <c r="MNO2527" s="657"/>
      <c r="MNP2527" s="657"/>
      <c r="MNQ2527" s="657"/>
      <c r="MNR2527" s="657"/>
      <c r="MNS2527" s="657"/>
      <c r="MNT2527" s="657"/>
      <c r="MNU2527" s="657"/>
      <c r="MNV2527" s="657"/>
      <c r="MNW2527" s="657"/>
      <c r="MNX2527" s="657"/>
      <c r="MNY2527" s="657"/>
      <c r="MNZ2527" s="657"/>
      <c r="MOA2527" s="657"/>
      <c r="MOB2527" s="657"/>
      <c r="MOC2527" s="657"/>
      <c r="MOD2527" s="657"/>
      <c r="MOE2527" s="657"/>
      <c r="MOF2527" s="657"/>
      <c r="MOG2527" s="657"/>
      <c r="MOH2527" s="657"/>
      <c r="MOI2527" s="657"/>
      <c r="MOJ2527" s="657"/>
      <c r="MOK2527" s="657"/>
      <c r="MOL2527" s="657"/>
      <c r="MOM2527" s="657"/>
      <c r="MON2527" s="657"/>
      <c r="MOO2527" s="657"/>
      <c r="MOP2527" s="657"/>
      <c r="MOQ2527" s="657"/>
      <c r="MOR2527" s="657"/>
      <c r="MOS2527" s="657"/>
      <c r="MOT2527" s="657"/>
      <c r="MOU2527" s="657"/>
      <c r="MOV2527" s="657"/>
      <c r="MOW2527" s="657"/>
      <c r="MOX2527" s="657"/>
      <c r="MOY2527" s="657"/>
      <c r="MOZ2527" s="657"/>
      <c r="MPA2527" s="657"/>
      <c r="MPB2527" s="657"/>
      <c r="MPC2527" s="657"/>
      <c r="MPD2527" s="657"/>
      <c r="MPE2527" s="657"/>
      <c r="MPF2527" s="657"/>
      <c r="MPG2527" s="657"/>
      <c r="MPH2527" s="657"/>
      <c r="MPI2527" s="657"/>
      <c r="MPJ2527" s="657"/>
      <c r="MPK2527" s="657"/>
      <c r="MPL2527" s="657"/>
      <c r="MPM2527" s="657"/>
      <c r="MPN2527" s="657"/>
      <c r="MPO2527" s="657"/>
      <c r="MPP2527" s="657"/>
      <c r="MPQ2527" s="657"/>
      <c r="MPR2527" s="657"/>
      <c r="MPS2527" s="657"/>
      <c r="MPT2527" s="657"/>
      <c r="MPU2527" s="657"/>
      <c r="MPV2527" s="657"/>
      <c r="MPW2527" s="657"/>
      <c r="MPX2527" s="657"/>
      <c r="MPY2527" s="657"/>
      <c r="MPZ2527" s="657"/>
      <c r="MQA2527" s="657"/>
      <c r="MQB2527" s="657"/>
      <c r="MQC2527" s="657"/>
      <c r="MQD2527" s="657"/>
      <c r="MQE2527" s="657"/>
      <c r="MQF2527" s="657"/>
      <c r="MQG2527" s="657"/>
      <c r="MQH2527" s="657"/>
      <c r="MQI2527" s="657"/>
      <c r="MQJ2527" s="657"/>
      <c r="MQK2527" s="657"/>
      <c r="MQL2527" s="657"/>
      <c r="MQM2527" s="657"/>
      <c r="MQN2527" s="657"/>
      <c r="MQO2527" s="657"/>
      <c r="MQP2527" s="657"/>
      <c r="MQQ2527" s="657"/>
      <c r="MQR2527" s="657"/>
      <c r="MQS2527" s="657"/>
      <c r="MQT2527" s="657"/>
      <c r="MQU2527" s="657"/>
      <c r="MQV2527" s="657"/>
      <c r="MQW2527" s="657"/>
      <c r="MQX2527" s="657"/>
      <c r="MQY2527" s="657"/>
      <c r="MQZ2527" s="657"/>
      <c r="MRA2527" s="657"/>
      <c r="MRB2527" s="657"/>
      <c r="MRC2527" s="657"/>
      <c r="MRD2527" s="657"/>
      <c r="MRE2527" s="657"/>
      <c r="MRF2527" s="657"/>
      <c r="MRG2527" s="657"/>
      <c r="MRH2527" s="657"/>
      <c r="MRI2527" s="657"/>
      <c r="MRJ2527" s="657"/>
      <c r="MRK2527" s="657"/>
      <c r="MRL2527" s="657"/>
      <c r="MRM2527" s="657"/>
      <c r="MRN2527" s="657"/>
      <c r="MRO2527" s="657"/>
      <c r="MRP2527" s="657"/>
      <c r="MRQ2527" s="657"/>
      <c r="MRR2527" s="657"/>
      <c r="MRS2527" s="657"/>
      <c r="MRT2527" s="657"/>
      <c r="MRU2527" s="657"/>
      <c r="MRV2527" s="657"/>
      <c r="MRW2527" s="657"/>
      <c r="MRX2527" s="657"/>
      <c r="MRY2527" s="657"/>
      <c r="MRZ2527" s="657"/>
      <c r="MSA2527" s="657"/>
      <c r="MSB2527" s="657"/>
      <c r="MSC2527" s="657"/>
      <c r="MSD2527" s="657"/>
      <c r="MSE2527" s="657"/>
      <c r="MSF2527" s="657"/>
      <c r="MSG2527" s="657"/>
      <c r="MSH2527" s="657"/>
      <c r="MSI2527" s="657"/>
      <c r="MSJ2527" s="657"/>
      <c r="MSK2527" s="657"/>
      <c r="MSL2527" s="657"/>
      <c r="MSM2527" s="657"/>
      <c r="MSN2527" s="657"/>
      <c r="MSO2527" s="657"/>
      <c r="MSP2527" s="657"/>
      <c r="MSQ2527" s="657"/>
      <c r="MSR2527" s="657"/>
      <c r="MSS2527" s="657"/>
      <c r="MST2527" s="657"/>
      <c r="MSU2527" s="657"/>
      <c r="MSV2527" s="657"/>
      <c r="MSW2527" s="657"/>
      <c r="MSX2527" s="657"/>
      <c r="MSY2527" s="657"/>
      <c r="MSZ2527" s="657"/>
      <c r="MTA2527" s="657"/>
      <c r="MTB2527" s="657"/>
      <c r="MTC2527" s="657"/>
      <c r="MTD2527" s="657"/>
      <c r="MTE2527" s="657"/>
      <c r="MTF2527" s="657"/>
      <c r="MTG2527" s="657"/>
      <c r="MTH2527" s="657"/>
      <c r="MTI2527" s="657"/>
      <c r="MTJ2527" s="657"/>
      <c r="MTK2527" s="657"/>
      <c r="MTL2527" s="657"/>
      <c r="MTM2527" s="657"/>
      <c r="MTN2527" s="657"/>
      <c r="MTO2527" s="657"/>
      <c r="MTP2527" s="657"/>
      <c r="MTQ2527" s="657"/>
      <c r="MTR2527" s="657"/>
      <c r="MTS2527" s="657"/>
      <c r="MTT2527" s="657"/>
      <c r="MTU2527" s="657"/>
      <c r="MTV2527" s="657"/>
      <c r="MTW2527" s="657"/>
      <c r="MTX2527" s="657"/>
      <c r="MTY2527" s="657"/>
      <c r="MTZ2527" s="657"/>
      <c r="MUA2527" s="657"/>
      <c r="MUB2527" s="657"/>
      <c r="MUC2527" s="657"/>
      <c r="MUD2527" s="657"/>
      <c r="MUE2527" s="657"/>
      <c r="MUF2527" s="657"/>
      <c r="MUG2527" s="657"/>
      <c r="MUH2527" s="657"/>
      <c r="MUI2527" s="657"/>
      <c r="MUJ2527" s="657"/>
      <c r="MUK2527" s="657"/>
      <c r="MUL2527" s="657"/>
      <c r="MUM2527" s="657"/>
      <c r="MUN2527" s="657"/>
      <c r="MUO2527" s="657"/>
      <c r="MUP2527" s="657"/>
      <c r="MUQ2527" s="657"/>
      <c r="MUR2527" s="657"/>
      <c r="MUS2527" s="657"/>
      <c r="MUT2527" s="657"/>
      <c r="MUU2527" s="657"/>
      <c r="MUV2527" s="657"/>
      <c r="MUW2527" s="657"/>
      <c r="MUX2527" s="657"/>
      <c r="MUY2527" s="657"/>
      <c r="MUZ2527" s="657"/>
      <c r="MVA2527" s="657"/>
      <c r="MVB2527" s="657"/>
      <c r="MVC2527" s="657"/>
      <c r="MVD2527" s="657"/>
      <c r="MVE2527" s="657"/>
      <c r="MVF2527" s="657"/>
      <c r="MVG2527" s="657"/>
      <c r="MVH2527" s="657"/>
      <c r="MVI2527" s="657"/>
      <c r="MVJ2527" s="657"/>
      <c r="MVK2527" s="657"/>
      <c r="MVL2527" s="657"/>
      <c r="MVM2527" s="657"/>
      <c r="MVN2527" s="657"/>
      <c r="MVO2527" s="657"/>
      <c r="MVP2527" s="657"/>
      <c r="MVQ2527" s="657"/>
      <c r="MVR2527" s="657"/>
      <c r="MVS2527" s="657"/>
      <c r="MVT2527" s="657"/>
      <c r="MVU2527" s="657"/>
      <c r="MVV2527" s="657"/>
      <c r="MVW2527" s="657"/>
      <c r="MVX2527" s="657"/>
      <c r="MVY2527" s="657"/>
      <c r="MVZ2527" s="657"/>
      <c r="MWA2527" s="657"/>
      <c r="MWB2527" s="657"/>
      <c r="MWC2527" s="657"/>
      <c r="MWD2527" s="657"/>
      <c r="MWE2527" s="657"/>
      <c r="MWF2527" s="657"/>
      <c r="MWG2527" s="657"/>
      <c r="MWH2527" s="657"/>
      <c r="MWI2527" s="657"/>
      <c r="MWJ2527" s="657"/>
      <c r="MWK2527" s="657"/>
      <c r="MWL2527" s="657"/>
      <c r="MWM2527" s="657"/>
      <c r="MWN2527" s="657"/>
      <c r="MWO2527" s="657"/>
      <c r="MWP2527" s="657"/>
      <c r="MWQ2527" s="657"/>
      <c r="MWR2527" s="657"/>
      <c r="MWS2527" s="657"/>
      <c r="MWT2527" s="657"/>
      <c r="MWU2527" s="657"/>
      <c r="MWV2527" s="657"/>
      <c r="MWW2527" s="657"/>
      <c r="MWX2527" s="657"/>
      <c r="MWY2527" s="657"/>
      <c r="MWZ2527" s="657"/>
      <c r="MXA2527" s="657"/>
      <c r="MXB2527" s="657"/>
      <c r="MXC2527" s="657"/>
      <c r="MXD2527" s="657"/>
      <c r="MXE2527" s="657"/>
      <c r="MXF2527" s="657"/>
      <c r="MXG2527" s="657"/>
      <c r="MXH2527" s="657"/>
      <c r="MXI2527" s="657"/>
      <c r="MXJ2527" s="657"/>
      <c r="MXK2527" s="657"/>
      <c r="MXL2527" s="657"/>
      <c r="MXM2527" s="657"/>
      <c r="MXN2527" s="657"/>
      <c r="MXO2527" s="657"/>
      <c r="MXP2527" s="657"/>
      <c r="MXQ2527" s="657"/>
      <c r="MXR2527" s="657"/>
      <c r="MXS2527" s="657"/>
      <c r="MXT2527" s="657"/>
      <c r="MXU2527" s="657"/>
      <c r="MXV2527" s="657"/>
      <c r="MXW2527" s="657"/>
      <c r="MXX2527" s="657"/>
      <c r="MXY2527" s="657"/>
      <c r="MXZ2527" s="657"/>
      <c r="MYA2527" s="657"/>
      <c r="MYB2527" s="657"/>
      <c r="MYC2527" s="657"/>
      <c r="MYD2527" s="657"/>
      <c r="MYE2527" s="657"/>
      <c r="MYF2527" s="657"/>
      <c r="MYG2527" s="657"/>
      <c r="MYH2527" s="657"/>
      <c r="MYI2527" s="657"/>
      <c r="MYJ2527" s="657"/>
      <c r="MYK2527" s="657"/>
      <c r="MYL2527" s="657"/>
      <c r="MYM2527" s="657"/>
      <c r="MYN2527" s="657"/>
      <c r="MYO2527" s="657"/>
      <c r="MYP2527" s="657"/>
      <c r="MYQ2527" s="657"/>
      <c r="MYR2527" s="657"/>
      <c r="MYS2527" s="657"/>
      <c r="MYT2527" s="657"/>
      <c r="MYU2527" s="657"/>
      <c r="MYV2527" s="657"/>
      <c r="MYW2527" s="657"/>
      <c r="MYX2527" s="657"/>
      <c r="MYY2527" s="657"/>
      <c r="MYZ2527" s="657"/>
      <c r="MZA2527" s="657"/>
      <c r="MZB2527" s="657"/>
      <c r="MZC2527" s="657"/>
      <c r="MZD2527" s="657"/>
      <c r="MZE2527" s="657"/>
      <c r="MZF2527" s="657"/>
      <c r="MZG2527" s="657"/>
      <c r="MZH2527" s="657"/>
      <c r="MZI2527" s="657"/>
      <c r="MZJ2527" s="657"/>
      <c r="MZK2527" s="657"/>
      <c r="MZL2527" s="657"/>
      <c r="MZM2527" s="657"/>
      <c r="MZN2527" s="657"/>
      <c r="MZO2527" s="657"/>
      <c r="MZP2527" s="657"/>
      <c r="MZQ2527" s="657"/>
      <c r="MZR2527" s="657"/>
      <c r="MZS2527" s="657"/>
      <c r="MZT2527" s="657"/>
      <c r="MZU2527" s="657"/>
      <c r="MZV2527" s="657"/>
      <c r="MZW2527" s="657"/>
      <c r="MZX2527" s="657"/>
      <c r="MZY2527" s="657"/>
      <c r="MZZ2527" s="657"/>
      <c r="NAA2527" s="657"/>
      <c r="NAB2527" s="657"/>
      <c r="NAC2527" s="657"/>
      <c r="NAD2527" s="657"/>
      <c r="NAE2527" s="657"/>
      <c r="NAF2527" s="657"/>
      <c r="NAG2527" s="657"/>
      <c r="NAH2527" s="657"/>
      <c r="NAI2527" s="657"/>
      <c r="NAJ2527" s="657"/>
      <c r="NAK2527" s="657"/>
      <c r="NAL2527" s="657"/>
      <c r="NAM2527" s="657"/>
      <c r="NAN2527" s="657"/>
      <c r="NAO2527" s="657"/>
      <c r="NAP2527" s="657"/>
      <c r="NAQ2527" s="657"/>
      <c r="NAR2527" s="657"/>
      <c r="NAS2527" s="657"/>
      <c r="NAT2527" s="657"/>
      <c r="NAU2527" s="657"/>
      <c r="NAV2527" s="657"/>
      <c r="NAW2527" s="657"/>
      <c r="NAX2527" s="657"/>
      <c r="NAY2527" s="657"/>
      <c r="NAZ2527" s="657"/>
      <c r="NBA2527" s="657"/>
      <c r="NBB2527" s="657"/>
      <c r="NBC2527" s="657"/>
      <c r="NBD2527" s="657"/>
      <c r="NBE2527" s="657"/>
      <c r="NBF2527" s="657"/>
      <c r="NBG2527" s="657"/>
      <c r="NBH2527" s="657"/>
      <c r="NBI2527" s="657"/>
      <c r="NBJ2527" s="657"/>
      <c r="NBK2527" s="657"/>
      <c r="NBL2527" s="657"/>
      <c r="NBM2527" s="657"/>
      <c r="NBN2527" s="657"/>
      <c r="NBO2527" s="657"/>
      <c r="NBP2527" s="657"/>
      <c r="NBQ2527" s="657"/>
      <c r="NBR2527" s="657"/>
      <c r="NBS2527" s="657"/>
      <c r="NBT2527" s="657"/>
      <c r="NBU2527" s="657"/>
      <c r="NBV2527" s="657"/>
      <c r="NBW2527" s="657"/>
      <c r="NBX2527" s="657"/>
      <c r="NBY2527" s="657"/>
      <c r="NBZ2527" s="657"/>
      <c r="NCA2527" s="657"/>
      <c r="NCB2527" s="657"/>
      <c r="NCC2527" s="657"/>
      <c r="NCD2527" s="657"/>
      <c r="NCE2527" s="657"/>
      <c r="NCF2527" s="657"/>
      <c r="NCG2527" s="657"/>
      <c r="NCH2527" s="657"/>
      <c r="NCI2527" s="657"/>
      <c r="NCJ2527" s="657"/>
      <c r="NCK2527" s="657"/>
      <c r="NCL2527" s="657"/>
      <c r="NCM2527" s="657"/>
      <c r="NCN2527" s="657"/>
      <c r="NCO2527" s="657"/>
      <c r="NCP2527" s="657"/>
      <c r="NCQ2527" s="657"/>
      <c r="NCR2527" s="657"/>
      <c r="NCS2527" s="657"/>
      <c r="NCT2527" s="657"/>
      <c r="NCU2527" s="657"/>
      <c r="NCV2527" s="657"/>
      <c r="NCW2527" s="657"/>
      <c r="NCX2527" s="657"/>
      <c r="NCY2527" s="657"/>
      <c r="NCZ2527" s="657"/>
      <c r="NDA2527" s="657"/>
      <c r="NDB2527" s="657"/>
      <c r="NDC2527" s="657"/>
      <c r="NDD2527" s="657"/>
      <c r="NDE2527" s="657"/>
      <c r="NDF2527" s="657"/>
      <c r="NDG2527" s="657"/>
      <c r="NDH2527" s="657"/>
      <c r="NDI2527" s="657"/>
      <c r="NDJ2527" s="657"/>
      <c r="NDK2527" s="657"/>
      <c r="NDL2527" s="657"/>
      <c r="NDM2527" s="657"/>
      <c r="NDN2527" s="657"/>
      <c r="NDO2527" s="657"/>
      <c r="NDP2527" s="657"/>
      <c r="NDQ2527" s="657"/>
      <c r="NDR2527" s="657"/>
      <c r="NDS2527" s="657"/>
      <c r="NDT2527" s="657"/>
      <c r="NDU2527" s="657"/>
      <c r="NDV2527" s="657"/>
      <c r="NDW2527" s="657"/>
      <c r="NDX2527" s="657"/>
      <c r="NDY2527" s="657"/>
      <c r="NDZ2527" s="657"/>
      <c r="NEA2527" s="657"/>
      <c r="NEB2527" s="657"/>
      <c r="NEC2527" s="657"/>
      <c r="NED2527" s="657"/>
      <c r="NEE2527" s="657"/>
      <c r="NEF2527" s="657"/>
      <c r="NEG2527" s="657"/>
      <c r="NEH2527" s="657"/>
      <c r="NEI2527" s="657"/>
      <c r="NEJ2527" s="657"/>
      <c r="NEK2527" s="657"/>
      <c r="NEL2527" s="657"/>
      <c r="NEM2527" s="657"/>
      <c r="NEN2527" s="657"/>
      <c r="NEO2527" s="657"/>
      <c r="NEP2527" s="657"/>
      <c r="NEQ2527" s="657"/>
      <c r="NER2527" s="657"/>
      <c r="NES2527" s="657"/>
      <c r="NET2527" s="657"/>
      <c r="NEU2527" s="657"/>
      <c r="NEV2527" s="657"/>
      <c r="NEW2527" s="657"/>
      <c r="NEX2527" s="657"/>
      <c r="NEY2527" s="657"/>
      <c r="NEZ2527" s="657"/>
      <c r="NFA2527" s="657"/>
      <c r="NFB2527" s="657"/>
      <c r="NFC2527" s="657"/>
      <c r="NFD2527" s="657"/>
      <c r="NFE2527" s="657"/>
      <c r="NFF2527" s="657"/>
      <c r="NFG2527" s="657"/>
      <c r="NFH2527" s="657"/>
      <c r="NFI2527" s="657"/>
      <c r="NFJ2527" s="657"/>
      <c r="NFK2527" s="657"/>
      <c r="NFL2527" s="657"/>
      <c r="NFM2527" s="657"/>
      <c r="NFN2527" s="657"/>
      <c r="NFO2527" s="657"/>
      <c r="NFP2527" s="657"/>
      <c r="NFQ2527" s="657"/>
      <c r="NFR2527" s="657"/>
      <c r="NFS2527" s="657"/>
      <c r="NFT2527" s="657"/>
      <c r="NFU2527" s="657"/>
      <c r="NFV2527" s="657"/>
      <c r="NFW2527" s="657"/>
      <c r="NFX2527" s="657"/>
      <c r="NFY2527" s="657"/>
      <c r="NFZ2527" s="657"/>
      <c r="NGA2527" s="657"/>
      <c r="NGB2527" s="657"/>
      <c r="NGC2527" s="657"/>
      <c r="NGD2527" s="657"/>
      <c r="NGE2527" s="657"/>
      <c r="NGF2527" s="657"/>
      <c r="NGG2527" s="657"/>
      <c r="NGH2527" s="657"/>
      <c r="NGI2527" s="657"/>
      <c r="NGJ2527" s="657"/>
      <c r="NGK2527" s="657"/>
      <c r="NGL2527" s="657"/>
      <c r="NGM2527" s="657"/>
      <c r="NGN2527" s="657"/>
      <c r="NGO2527" s="657"/>
      <c r="NGP2527" s="657"/>
      <c r="NGQ2527" s="657"/>
      <c r="NGR2527" s="657"/>
      <c r="NGS2527" s="657"/>
      <c r="NGT2527" s="657"/>
      <c r="NGU2527" s="657"/>
      <c r="NGV2527" s="657"/>
      <c r="NGW2527" s="657"/>
      <c r="NGX2527" s="657"/>
      <c r="NGY2527" s="657"/>
      <c r="NGZ2527" s="657"/>
      <c r="NHA2527" s="657"/>
      <c r="NHB2527" s="657"/>
      <c r="NHC2527" s="657"/>
      <c r="NHD2527" s="657"/>
      <c r="NHE2527" s="657"/>
      <c r="NHF2527" s="657"/>
      <c r="NHG2527" s="657"/>
      <c r="NHH2527" s="657"/>
      <c r="NHI2527" s="657"/>
      <c r="NHJ2527" s="657"/>
      <c r="NHK2527" s="657"/>
      <c r="NHL2527" s="657"/>
      <c r="NHM2527" s="657"/>
      <c r="NHN2527" s="657"/>
      <c r="NHO2527" s="657"/>
      <c r="NHP2527" s="657"/>
      <c r="NHQ2527" s="657"/>
      <c r="NHR2527" s="657"/>
      <c r="NHS2527" s="657"/>
      <c r="NHT2527" s="657"/>
      <c r="NHU2527" s="657"/>
      <c r="NHV2527" s="657"/>
      <c r="NHW2527" s="657"/>
      <c r="NHX2527" s="657"/>
      <c r="NHY2527" s="657"/>
      <c r="NHZ2527" s="657"/>
      <c r="NIA2527" s="657"/>
      <c r="NIB2527" s="657"/>
      <c r="NIC2527" s="657"/>
      <c r="NID2527" s="657"/>
      <c r="NIE2527" s="657"/>
      <c r="NIF2527" s="657"/>
      <c r="NIG2527" s="657"/>
      <c r="NIH2527" s="657"/>
      <c r="NII2527" s="657"/>
      <c r="NIJ2527" s="657"/>
      <c r="NIK2527" s="657"/>
      <c r="NIL2527" s="657"/>
      <c r="NIM2527" s="657"/>
      <c r="NIN2527" s="657"/>
      <c r="NIO2527" s="657"/>
      <c r="NIP2527" s="657"/>
      <c r="NIQ2527" s="657"/>
      <c r="NIR2527" s="657"/>
      <c r="NIS2527" s="657"/>
      <c r="NIT2527" s="657"/>
      <c r="NIU2527" s="657"/>
      <c r="NIV2527" s="657"/>
      <c r="NIW2527" s="657"/>
      <c r="NIX2527" s="657"/>
      <c r="NIY2527" s="657"/>
      <c r="NIZ2527" s="657"/>
      <c r="NJA2527" s="657"/>
      <c r="NJB2527" s="657"/>
      <c r="NJC2527" s="657"/>
      <c r="NJD2527" s="657"/>
      <c r="NJE2527" s="657"/>
      <c r="NJF2527" s="657"/>
      <c r="NJG2527" s="657"/>
      <c r="NJH2527" s="657"/>
      <c r="NJI2527" s="657"/>
      <c r="NJJ2527" s="657"/>
      <c r="NJK2527" s="657"/>
      <c r="NJL2527" s="657"/>
      <c r="NJM2527" s="657"/>
      <c r="NJN2527" s="657"/>
      <c r="NJO2527" s="657"/>
      <c r="NJP2527" s="657"/>
      <c r="NJQ2527" s="657"/>
      <c r="NJR2527" s="657"/>
      <c r="NJS2527" s="657"/>
      <c r="NJT2527" s="657"/>
      <c r="NJU2527" s="657"/>
      <c r="NJV2527" s="657"/>
      <c r="NJW2527" s="657"/>
      <c r="NJX2527" s="657"/>
      <c r="NJY2527" s="657"/>
      <c r="NJZ2527" s="657"/>
      <c r="NKA2527" s="657"/>
      <c r="NKB2527" s="657"/>
      <c r="NKC2527" s="657"/>
      <c r="NKD2527" s="657"/>
      <c r="NKE2527" s="657"/>
      <c r="NKF2527" s="657"/>
      <c r="NKG2527" s="657"/>
      <c r="NKH2527" s="657"/>
      <c r="NKI2527" s="657"/>
      <c r="NKJ2527" s="657"/>
      <c r="NKK2527" s="657"/>
      <c r="NKL2527" s="657"/>
      <c r="NKM2527" s="657"/>
      <c r="NKN2527" s="657"/>
      <c r="NKO2527" s="657"/>
      <c r="NKP2527" s="657"/>
      <c r="NKQ2527" s="657"/>
      <c r="NKR2527" s="657"/>
      <c r="NKS2527" s="657"/>
      <c r="NKT2527" s="657"/>
      <c r="NKU2527" s="657"/>
      <c r="NKV2527" s="657"/>
      <c r="NKW2527" s="657"/>
      <c r="NKX2527" s="657"/>
      <c r="NKY2527" s="657"/>
      <c r="NKZ2527" s="657"/>
      <c r="NLA2527" s="657"/>
      <c r="NLB2527" s="657"/>
      <c r="NLC2527" s="657"/>
      <c r="NLD2527" s="657"/>
      <c r="NLE2527" s="657"/>
      <c r="NLF2527" s="657"/>
      <c r="NLG2527" s="657"/>
      <c r="NLH2527" s="657"/>
      <c r="NLI2527" s="657"/>
      <c r="NLJ2527" s="657"/>
      <c r="NLK2527" s="657"/>
      <c r="NLL2527" s="657"/>
      <c r="NLM2527" s="657"/>
      <c r="NLN2527" s="657"/>
      <c r="NLO2527" s="657"/>
      <c r="NLP2527" s="657"/>
      <c r="NLQ2527" s="657"/>
      <c r="NLR2527" s="657"/>
      <c r="NLS2527" s="657"/>
      <c r="NLT2527" s="657"/>
      <c r="NLU2527" s="657"/>
      <c r="NLV2527" s="657"/>
      <c r="NLW2527" s="657"/>
      <c r="NLX2527" s="657"/>
      <c r="NLY2527" s="657"/>
      <c r="NLZ2527" s="657"/>
      <c r="NMA2527" s="657"/>
      <c r="NMB2527" s="657"/>
      <c r="NMC2527" s="657"/>
      <c r="NMD2527" s="657"/>
      <c r="NME2527" s="657"/>
      <c r="NMF2527" s="657"/>
      <c r="NMG2527" s="657"/>
      <c r="NMH2527" s="657"/>
      <c r="NMI2527" s="657"/>
      <c r="NMJ2527" s="657"/>
      <c r="NMK2527" s="657"/>
      <c r="NML2527" s="657"/>
      <c r="NMM2527" s="657"/>
      <c r="NMN2527" s="657"/>
      <c r="NMO2527" s="657"/>
      <c r="NMP2527" s="657"/>
      <c r="NMQ2527" s="657"/>
      <c r="NMR2527" s="657"/>
      <c r="NMS2527" s="657"/>
      <c r="NMT2527" s="657"/>
      <c r="NMU2527" s="657"/>
      <c r="NMV2527" s="657"/>
      <c r="NMW2527" s="657"/>
      <c r="NMX2527" s="657"/>
      <c r="NMY2527" s="657"/>
      <c r="NMZ2527" s="657"/>
      <c r="NNA2527" s="657"/>
      <c r="NNB2527" s="657"/>
      <c r="NNC2527" s="657"/>
      <c r="NND2527" s="657"/>
      <c r="NNE2527" s="657"/>
      <c r="NNF2527" s="657"/>
      <c r="NNG2527" s="657"/>
      <c r="NNH2527" s="657"/>
      <c r="NNI2527" s="657"/>
      <c r="NNJ2527" s="657"/>
      <c r="NNK2527" s="657"/>
      <c r="NNL2527" s="657"/>
      <c r="NNM2527" s="657"/>
      <c r="NNN2527" s="657"/>
      <c r="NNO2527" s="657"/>
      <c r="NNP2527" s="657"/>
      <c r="NNQ2527" s="657"/>
      <c r="NNR2527" s="657"/>
      <c r="NNS2527" s="657"/>
      <c r="NNT2527" s="657"/>
      <c r="NNU2527" s="657"/>
      <c r="NNV2527" s="657"/>
      <c r="NNW2527" s="657"/>
      <c r="NNX2527" s="657"/>
      <c r="NNY2527" s="657"/>
      <c r="NNZ2527" s="657"/>
      <c r="NOA2527" s="657"/>
      <c r="NOB2527" s="657"/>
      <c r="NOC2527" s="657"/>
      <c r="NOD2527" s="657"/>
      <c r="NOE2527" s="657"/>
      <c r="NOF2527" s="657"/>
      <c r="NOG2527" s="657"/>
      <c r="NOH2527" s="657"/>
      <c r="NOI2527" s="657"/>
      <c r="NOJ2527" s="657"/>
      <c r="NOK2527" s="657"/>
      <c r="NOL2527" s="657"/>
      <c r="NOM2527" s="657"/>
      <c r="NON2527" s="657"/>
      <c r="NOO2527" s="657"/>
      <c r="NOP2527" s="657"/>
      <c r="NOQ2527" s="657"/>
      <c r="NOR2527" s="657"/>
      <c r="NOS2527" s="657"/>
      <c r="NOT2527" s="657"/>
      <c r="NOU2527" s="657"/>
      <c r="NOV2527" s="657"/>
      <c r="NOW2527" s="657"/>
      <c r="NOX2527" s="657"/>
      <c r="NOY2527" s="657"/>
      <c r="NOZ2527" s="657"/>
      <c r="NPA2527" s="657"/>
      <c r="NPB2527" s="657"/>
      <c r="NPC2527" s="657"/>
      <c r="NPD2527" s="657"/>
      <c r="NPE2527" s="657"/>
      <c r="NPF2527" s="657"/>
      <c r="NPG2527" s="657"/>
      <c r="NPH2527" s="657"/>
      <c r="NPI2527" s="657"/>
      <c r="NPJ2527" s="657"/>
      <c r="NPK2527" s="657"/>
      <c r="NPL2527" s="657"/>
      <c r="NPM2527" s="657"/>
      <c r="NPN2527" s="657"/>
      <c r="NPO2527" s="657"/>
      <c r="NPP2527" s="657"/>
      <c r="NPQ2527" s="657"/>
      <c r="NPR2527" s="657"/>
      <c r="NPS2527" s="657"/>
      <c r="NPT2527" s="657"/>
      <c r="NPU2527" s="657"/>
      <c r="NPV2527" s="657"/>
      <c r="NPW2527" s="657"/>
      <c r="NPX2527" s="657"/>
      <c r="NPY2527" s="657"/>
      <c r="NPZ2527" s="657"/>
      <c r="NQA2527" s="657"/>
      <c r="NQB2527" s="657"/>
      <c r="NQC2527" s="657"/>
      <c r="NQD2527" s="657"/>
      <c r="NQE2527" s="657"/>
      <c r="NQF2527" s="657"/>
      <c r="NQG2527" s="657"/>
      <c r="NQH2527" s="657"/>
      <c r="NQI2527" s="657"/>
      <c r="NQJ2527" s="657"/>
      <c r="NQK2527" s="657"/>
      <c r="NQL2527" s="657"/>
      <c r="NQM2527" s="657"/>
      <c r="NQN2527" s="657"/>
      <c r="NQO2527" s="657"/>
      <c r="NQP2527" s="657"/>
      <c r="NQQ2527" s="657"/>
      <c r="NQR2527" s="657"/>
      <c r="NQS2527" s="657"/>
      <c r="NQT2527" s="657"/>
      <c r="NQU2527" s="657"/>
      <c r="NQV2527" s="657"/>
      <c r="NQW2527" s="657"/>
      <c r="NQX2527" s="657"/>
      <c r="NQY2527" s="657"/>
      <c r="NQZ2527" s="657"/>
      <c r="NRA2527" s="657"/>
      <c r="NRB2527" s="657"/>
      <c r="NRC2527" s="657"/>
      <c r="NRD2527" s="657"/>
      <c r="NRE2527" s="657"/>
      <c r="NRF2527" s="657"/>
      <c r="NRG2527" s="657"/>
      <c r="NRH2527" s="657"/>
      <c r="NRI2527" s="657"/>
      <c r="NRJ2527" s="657"/>
      <c r="NRK2527" s="657"/>
      <c r="NRL2527" s="657"/>
      <c r="NRM2527" s="657"/>
      <c r="NRN2527" s="657"/>
      <c r="NRO2527" s="657"/>
      <c r="NRP2527" s="657"/>
      <c r="NRQ2527" s="657"/>
      <c r="NRR2527" s="657"/>
      <c r="NRS2527" s="657"/>
      <c r="NRT2527" s="657"/>
      <c r="NRU2527" s="657"/>
      <c r="NRV2527" s="657"/>
      <c r="NRW2527" s="657"/>
      <c r="NRX2527" s="657"/>
      <c r="NRY2527" s="657"/>
      <c r="NRZ2527" s="657"/>
      <c r="NSA2527" s="657"/>
      <c r="NSB2527" s="657"/>
      <c r="NSC2527" s="657"/>
      <c r="NSD2527" s="657"/>
      <c r="NSE2527" s="657"/>
      <c r="NSF2527" s="657"/>
      <c r="NSG2527" s="657"/>
      <c r="NSH2527" s="657"/>
      <c r="NSI2527" s="657"/>
      <c r="NSJ2527" s="657"/>
      <c r="NSK2527" s="657"/>
      <c r="NSL2527" s="657"/>
      <c r="NSM2527" s="657"/>
      <c r="NSN2527" s="657"/>
      <c r="NSO2527" s="657"/>
      <c r="NSP2527" s="657"/>
      <c r="NSQ2527" s="657"/>
      <c r="NSR2527" s="657"/>
      <c r="NSS2527" s="657"/>
      <c r="NST2527" s="657"/>
      <c r="NSU2527" s="657"/>
      <c r="NSV2527" s="657"/>
      <c r="NSW2527" s="657"/>
      <c r="NSX2527" s="657"/>
      <c r="NSY2527" s="657"/>
      <c r="NSZ2527" s="657"/>
      <c r="NTA2527" s="657"/>
      <c r="NTB2527" s="657"/>
      <c r="NTC2527" s="657"/>
      <c r="NTD2527" s="657"/>
      <c r="NTE2527" s="657"/>
      <c r="NTF2527" s="657"/>
      <c r="NTG2527" s="657"/>
      <c r="NTH2527" s="657"/>
      <c r="NTI2527" s="657"/>
      <c r="NTJ2527" s="657"/>
      <c r="NTK2527" s="657"/>
      <c r="NTL2527" s="657"/>
      <c r="NTM2527" s="657"/>
      <c r="NTN2527" s="657"/>
      <c r="NTO2527" s="657"/>
      <c r="NTP2527" s="657"/>
      <c r="NTQ2527" s="657"/>
      <c r="NTR2527" s="657"/>
      <c r="NTS2527" s="657"/>
      <c r="NTT2527" s="657"/>
      <c r="NTU2527" s="657"/>
      <c r="NTV2527" s="657"/>
      <c r="NTW2527" s="657"/>
      <c r="NTX2527" s="657"/>
      <c r="NTY2527" s="657"/>
      <c r="NTZ2527" s="657"/>
      <c r="NUA2527" s="657"/>
      <c r="NUB2527" s="657"/>
      <c r="NUC2527" s="657"/>
      <c r="NUD2527" s="657"/>
      <c r="NUE2527" s="657"/>
      <c r="NUF2527" s="657"/>
      <c r="NUG2527" s="657"/>
      <c r="NUH2527" s="657"/>
      <c r="NUI2527" s="657"/>
      <c r="NUJ2527" s="657"/>
      <c r="NUK2527" s="657"/>
      <c r="NUL2527" s="657"/>
      <c r="NUM2527" s="657"/>
      <c r="NUN2527" s="657"/>
      <c r="NUO2527" s="657"/>
      <c r="NUP2527" s="657"/>
      <c r="NUQ2527" s="657"/>
      <c r="NUR2527" s="657"/>
      <c r="NUS2527" s="657"/>
      <c r="NUT2527" s="657"/>
      <c r="NUU2527" s="657"/>
      <c r="NUV2527" s="657"/>
      <c r="NUW2527" s="657"/>
      <c r="NUX2527" s="657"/>
      <c r="NUY2527" s="657"/>
      <c r="NUZ2527" s="657"/>
      <c r="NVA2527" s="657"/>
      <c r="NVB2527" s="657"/>
      <c r="NVC2527" s="657"/>
      <c r="NVD2527" s="657"/>
      <c r="NVE2527" s="657"/>
      <c r="NVF2527" s="657"/>
      <c r="NVG2527" s="657"/>
      <c r="NVH2527" s="657"/>
      <c r="NVI2527" s="657"/>
      <c r="NVJ2527" s="657"/>
      <c r="NVK2527" s="657"/>
      <c r="NVL2527" s="657"/>
      <c r="NVM2527" s="657"/>
      <c r="NVN2527" s="657"/>
      <c r="NVO2527" s="657"/>
      <c r="NVP2527" s="657"/>
      <c r="NVQ2527" s="657"/>
      <c r="NVR2527" s="657"/>
      <c r="NVS2527" s="657"/>
      <c r="NVT2527" s="657"/>
      <c r="NVU2527" s="657"/>
      <c r="NVV2527" s="657"/>
      <c r="NVW2527" s="657"/>
      <c r="NVX2527" s="657"/>
      <c r="NVY2527" s="657"/>
      <c r="NVZ2527" s="657"/>
      <c r="NWA2527" s="657"/>
      <c r="NWB2527" s="657"/>
      <c r="NWC2527" s="657"/>
      <c r="NWD2527" s="657"/>
      <c r="NWE2527" s="657"/>
      <c r="NWF2527" s="657"/>
      <c r="NWG2527" s="657"/>
      <c r="NWH2527" s="657"/>
      <c r="NWI2527" s="657"/>
      <c r="NWJ2527" s="657"/>
      <c r="NWK2527" s="657"/>
      <c r="NWL2527" s="657"/>
      <c r="NWM2527" s="657"/>
      <c r="NWN2527" s="657"/>
      <c r="NWO2527" s="657"/>
      <c r="NWP2527" s="657"/>
      <c r="NWQ2527" s="657"/>
      <c r="NWR2527" s="657"/>
      <c r="NWS2527" s="657"/>
      <c r="NWT2527" s="657"/>
      <c r="NWU2527" s="657"/>
      <c r="NWV2527" s="657"/>
      <c r="NWW2527" s="657"/>
      <c r="NWX2527" s="657"/>
      <c r="NWY2527" s="657"/>
      <c r="NWZ2527" s="657"/>
      <c r="NXA2527" s="657"/>
      <c r="NXB2527" s="657"/>
      <c r="NXC2527" s="657"/>
      <c r="NXD2527" s="657"/>
      <c r="NXE2527" s="657"/>
      <c r="NXF2527" s="657"/>
      <c r="NXG2527" s="657"/>
      <c r="NXH2527" s="657"/>
      <c r="NXI2527" s="657"/>
      <c r="NXJ2527" s="657"/>
      <c r="NXK2527" s="657"/>
      <c r="NXL2527" s="657"/>
      <c r="NXM2527" s="657"/>
      <c r="NXN2527" s="657"/>
      <c r="NXO2527" s="657"/>
      <c r="NXP2527" s="657"/>
      <c r="NXQ2527" s="657"/>
      <c r="NXR2527" s="657"/>
      <c r="NXS2527" s="657"/>
      <c r="NXT2527" s="657"/>
      <c r="NXU2527" s="657"/>
      <c r="NXV2527" s="657"/>
      <c r="NXW2527" s="657"/>
      <c r="NXX2527" s="657"/>
      <c r="NXY2527" s="657"/>
      <c r="NXZ2527" s="657"/>
      <c r="NYA2527" s="657"/>
      <c r="NYB2527" s="657"/>
      <c r="NYC2527" s="657"/>
      <c r="NYD2527" s="657"/>
      <c r="NYE2527" s="657"/>
      <c r="NYF2527" s="657"/>
      <c r="NYG2527" s="657"/>
      <c r="NYH2527" s="657"/>
      <c r="NYI2527" s="657"/>
      <c r="NYJ2527" s="657"/>
      <c r="NYK2527" s="657"/>
      <c r="NYL2527" s="657"/>
      <c r="NYM2527" s="657"/>
      <c r="NYN2527" s="657"/>
      <c r="NYO2527" s="657"/>
      <c r="NYP2527" s="657"/>
      <c r="NYQ2527" s="657"/>
      <c r="NYR2527" s="657"/>
      <c r="NYS2527" s="657"/>
      <c r="NYT2527" s="657"/>
      <c r="NYU2527" s="657"/>
      <c r="NYV2527" s="657"/>
      <c r="NYW2527" s="657"/>
      <c r="NYX2527" s="657"/>
      <c r="NYY2527" s="657"/>
      <c r="NYZ2527" s="657"/>
      <c r="NZA2527" s="657"/>
      <c r="NZB2527" s="657"/>
      <c r="NZC2527" s="657"/>
      <c r="NZD2527" s="657"/>
      <c r="NZE2527" s="657"/>
      <c r="NZF2527" s="657"/>
      <c r="NZG2527" s="657"/>
      <c r="NZH2527" s="657"/>
      <c r="NZI2527" s="657"/>
      <c r="NZJ2527" s="657"/>
      <c r="NZK2527" s="657"/>
      <c r="NZL2527" s="657"/>
      <c r="NZM2527" s="657"/>
      <c r="NZN2527" s="657"/>
      <c r="NZO2527" s="657"/>
      <c r="NZP2527" s="657"/>
      <c r="NZQ2527" s="657"/>
      <c r="NZR2527" s="657"/>
      <c r="NZS2527" s="657"/>
      <c r="NZT2527" s="657"/>
      <c r="NZU2527" s="657"/>
      <c r="NZV2527" s="657"/>
      <c r="NZW2527" s="657"/>
      <c r="NZX2527" s="657"/>
      <c r="NZY2527" s="657"/>
      <c r="NZZ2527" s="657"/>
      <c r="OAA2527" s="657"/>
      <c r="OAB2527" s="657"/>
      <c r="OAC2527" s="657"/>
      <c r="OAD2527" s="657"/>
      <c r="OAE2527" s="657"/>
      <c r="OAF2527" s="657"/>
      <c r="OAG2527" s="657"/>
      <c r="OAH2527" s="657"/>
      <c r="OAI2527" s="657"/>
      <c r="OAJ2527" s="657"/>
      <c r="OAK2527" s="657"/>
      <c r="OAL2527" s="657"/>
      <c r="OAM2527" s="657"/>
      <c r="OAN2527" s="657"/>
      <c r="OAO2527" s="657"/>
      <c r="OAP2527" s="657"/>
      <c r="OAQ2527" s="657"/>
      <c r="OAR2527" s="657"/>
      <c r="OAS2527" s="657"/>
      <c r="OAT2527" s="657"/>
      <c r="OAU2527" s="657"/>
      <c r="OAV2527" s="657"/>
      <c r="OAW2527" s="657"/>
      <c r="OAX2527" s="657"/>
      <c r="OAY2527" s="657"/>
      <c r="OAZ2527" s="657"/>
      <c r="OBA2527" s="657"/>
      <c r="OBB2527" s="657"/>
      <c r="OBC2527" s="657"/>
      <c r="OBD2527" s="657"/>
      <c r="OBE2527" s="657"/>
      <c r="OBF2527" s="657"/>
      <c r="OBG2527" s="657"/>
      <c r="OBH2527" s="657"/>
      <c r="OBI2527" s="657"/>
      <c r="OBJ2527" s="657"/>
      <c r="OBK2527" s="657"/>
      <c r="OBL2527" s="657"/>
      <c r="OBM2527" s="657"/>
      <c r="OBN2527" s="657"/>
      <c r="OBO2527" s="657"/>
      <c r="OBP2527" s="657"/>
      <c r="OBQ2527" s="657"/>
      <c r="OBR2527" s="657"/>
      <c r="OBS2527" s="657"/>
      <c r="OBT2527" s="657"/>
      <c r="OBU2527" s="657"/>
      <c r="OBV2527" s="657"/>
      <c r="OBW2527" s="657"/>
      <c r="OBX2527" s="657"/>
      <c r="OBY2527" s="657"/>
      <c r="OBZ2527" s="657"/>
      <c r="OCA2527" s="657"/>
      <c r="OCB2527" s="657"/>
      <c r="OCC2527" s="657"/>
      <c r="OCD2527" s="657"/>
      <c r="OCE2527" s="657"/>
      <c r="OCF2527" s="657"/>
      <c r="OCG2527" s="657"/>
      <c r="OCH2527" s="657"/>
      <c r="OCI2527" s="657"/>
      <c r="OCJ2527" s="657"/>
      <c r="OCK2527" s="657"/>
      <c r="OCL2527" s="657"/>
      <c r="OCM2527" s="657"/>
      <c r="OCN2527" s="657"/>
      <c r="OCO2527" s="657"/>
      <c r="OCP2527" s="657"/>
      <c r="OCQ2527" s="657"/>
      <c r="OCR2527" s="657"/>
      <c r="OCS2527" s="657"/>
      <c r="OCT2527" s="657"/>
      <c r="OCU2527" s="657"/>
      <c r="OCV2527" s="657"/>
      <c r="OCW2527" s="657"/>
      <c r="OCX2527" s="657"/>
      <c r="OCY2527" s="657"/>
      <c r="OCZ2527" s="657"/>
      <c r="ODA2527" s="657"/>
      <c r="ODB2527" s="657"/>
      <c r="ODC2527" s="657"/>
      <c r="ODD2527" s="657"/>
      <c r="ODE2527" s="657"/>
      <c r="ODF2527" s="657"/>
      <c r="ODG2527" s="657"/>
      <c r="ODH2527" s="657"/>
      <c r="ODI2527" s="657"/>
      <c r="ODJ2527" s="657"/>
      <c r="ODK2527" s="657"/>
      <c r="ODL2527" s="657"/>
      <c r="ODM2527" s="657"/>
      <c r="ODN2527" s="657"/>
      <c r="ODO2527" s="657"/>
      <c r="ODP2527" s="657"/>
      <c r="ODQ2527" s="657"/>
      <c r="ODR2527" s="657"/>
      <c r="ODS2527" s="657"/>
      <c r="ODT2527" s="657"/>
      <c r="ODU2527" s="657"/>
      <c r="ODV2527" s="657"/>
      <c r="ODW2527" s="657"/>
      <c r="ODX2527" s="657"/>
      <c r="ODY2527" s="657"/>
      <c r="ODZ2527" s="657"/>
      <c r="OEA2527" s="657"/>
      <c r="OEB2527" s="657"/>
      <c r="OEC2527" s="657"/>
      <c r="OED2527" s="657"/>
      <c r="OEE2527" s="657"/>
      <c r="OEF2527" s="657"/>
      <c r="OEG2527" s="657"/>
      <c r="OEH2527" s="657"/>
      <c r="OEI2527" s="657"/>
      <c r="OEJ2527" s="657"/>
      <c r="OEK2527" s="657"/>
      <c r="OEL2527" s="657"/>
      <c r="OEM2527" s="657"/>
      <c r="OEN2527" s="657"/>
      <c r="OEO2527" s="657"/>
      <c r="OEP2527" s="657"/>
      <c r="OEQ2527" s="657"/>
      <c r="OER2527" s="657"/>
      <c r="OES2527" s="657"/>
      <c r="OET2527" s="657"/>
      <c r="OEU2527" s="657"/>
      <c r="OEV2527" s="657"/>
      <c r="OEW2527" s="657"/>
      <c r="OEX2527" s="657"/>
      <c r="OEY2527" s="657"/>
      <c r="OEZ2527" s="657"/>
      <c r="OFA2527" s="657"/>
      <c r="OFB2527" s="657"/>
      <c r="OFC2527" s="657"/>
      <c r="OFD2527" s="657"/>
      <c r="OFE2527" s="657"/>
      <c r="OFF2527" s="657"/>
      <c r="OFG2527" s="657"/>
      <c r="OFH2527" s="657"/>
      <c r="OFI2527" s="657"/>
      <c r="OFJ2527" s="657"/>
      <c r="OFK2527" s="657"/>
      <c r="OFL2527" s="657"/>
      <c r="OFM2527" s="657"/>
      <c r="OFN2527" s="657"/>
      <c r="OFO2527" s="657"/>
      <c r="OFP2527" s="657"/>
      <c r="OFQ2527" s="657"/>
      <c r="OFR2527" s="657"/>
      <c r="OFS2527" s="657"/>
      <c r="OFT2527" s="657"/>
      <c r="OFU2527" s="657"/>
      <c r="OFV2527" s="657"/>
      <c r="OFW2527" s="657"/>
      <c r="OFX2527" s="657"/>
      <c r="OFY2527" s="657"/>
      <c r="OFZ2527" s="657"/>
      <c r="OGA2527" s="657"/>
      <c r="OGB2527" s="657"/>
      <c r="OGC2527" s="657"/>
      <c r="OGD2527" s="657"/>
      <c r="OGE2527" s="657"/>
      <c r="OGF2527" s="657"/>
      <c r="OGG2527" s="657"/>
      <c r="OGH2527" s="657"/>
      <c r="OGI2527" s="657"/>
      <c r="OGJ2527" s="657"/>
      <c r="OGK2527" s="657"/>
      <c r="OGL2527" s="657"/>
      <c r="OGM2527" s="657"/>
      <c r="OGN2527" s="657"/>
      <c r="OGO2527" s="657"/>
      <c r="OGP2527" s="657"/>
      <c r="OGQ2527" s="657"/>
      <c r="OGR2527" s="657"/>
      <c r="OGS2527" s="657"/>
      <c r="OGT2527" s="657"/>
      <c r="OGU2527" s="657"/>
      <c r="OGV2527" s="657"/>
      <c r="OGW2527" s="657"/>
      <c r="OGX2527" s="657"/>
      <c r="OGY2527" s="657"/>
      <c r="OGZ2527" s="657"/>
      <c r="OHA2527" s="657"/>
      <c r="OHB2527" s="657"/>
      <c r="OHC2527" s="657"/>
      <c r="OHD2527" s="657"/>
      <c r="OHE2527" s="657"/>
      <c r="OHF2527" s="657"/>
      <c r="OHG2527" s="657"/>
      <c r="OHH2527" s="657"/>
      <c r="OHI2527" s="657"/>
      <c r="OHJ2527" s="657"/>
      <c r="OHK2527" s="657"/>
      <c r="OHL2527" s="657"/>
      <c r="OHM2527" s="657"/>
      <c r="OHN2527" s="657"/>
      <c r="OHO2527" s="657"/>
      <c r="OHP2527" s="657"/>
      <c r="OHQ2527" s="657"/>
      <c r="OHR2527" s="657"/>
      <c r="OHS2527" s="657"/>
      <c r="OHT2527" s="657"/>
      <c r="OHU2527" s="657"/>
      <c r="OHV2527" s="657"/>
      <c r="OHW2527" s="657"/>
      <c r="OHX2527" s="657"/>
      <c r="OHY2527" s="657"/>
      <c r="OHZ2527" s="657"/>
      <c r="OIA2527" s="657"/>
      <c r="OIB2527" s="657"/>
      <c r="OIC2527" s="657"/>
      <c r="OID2527" s="657"/>
      <c r="OIE2527" s="657"/>
      <c r="OIF2527" s="657"/>
      <c r="OIG2527" s="657"/>
      <c r="OIH2527" s="657"/>
      <c r="OII2527" s="657"/>
      <c r="OIJ2527" s="657"/>
      <c r="OIK2527" s="657"/>
      <c r="OIL2527" s="657"/>
      <c r="OIM2527" s="657"/>
      <c r="OIN2527" s="657"/>
      <c r="OIO2527" s="657"/>
      <c r="OIP2527" s="657"/>
      <c r="OIQ2527" s="657"/>
      <c r="OIR2527" s="657"/>
      <c r="OIS2527" s="657"/>
      <c r="OIT2527" s="657"/>
      <c r="OIU2527" s="657"/>
      <c r="OIV2527" s="657"/>
      <c r="OIW2527" s="657"/>
      <c r="OIX2527" s="657"/>
      <c r="OIY2527" s="657"/>
      <c r="OIZ2527" s="657"/>
      <c r="OJA2527" s="657"/>
      <c r="OJB2527" s="657"/>
      <c r="OJC2527" s="657"/>
      <c r="OJD2527" s="657"/>
      <c r="OJE2527" s="657"/>
      <c r="OJF2527" s="657"/>
      <c r="OJG2527" s="657"/>
      <c r="OJH2527" s="657"/>
      <c r="OJI2527" s="657"/>
      <c r="OJJ2527" s="657"/>
      <c r="OJK2527" s="657"/>
      <c r="OJL2527" s="657"/>
      <c r="OJM2527" s="657"/>
      <c r="OJN2527" s="657"/>
      <c r="OJO2527" s="657"/>
      <c r="OJP2527" s="657"/>
      <c r="OJQ2527" s="657"/>
      <c r="OJR2527" s="657"/>
      <c r="OJS2527" s="657"/>
      <c r="OJT2527" s="657"/>
      <c r="OJU2527" s="657"/>
      <c r="OJV2527" s="657"/>
      <c r="OJW2527" s="657"/>
      <c r="OJX2527" s="657"/>
      <c r="OJY2527" s="657"/>
      <c r="OJZ2527" s="657"/>
      <c r="OKA2527" s="657"/>
      <c r="OKB2527" s="657"/>
      <c r="OKC2527" s="657"/>
      <c r="OKD2527" s="657"/>
      <c r="OKE2527" s="657"/>
      <c r="OKF2527" s="657"/>
      <c r="OKG2527" s="657"/>
      <c r="OKH2527" s="657"/>
      <c r="OKI2527" s="657"/>
      <c r="OKJ2527" s="657"/>
      <c r="OKK2527" s="657"/>
      <c r="OKL2527" s="657"/>
      <c r="OKM2527" s="657"/>
      <c r="OKN2527" s="657"/>
      <c r="OKO2527" s="657"/>
      <c r="OKP2527" s="657"/>
      <c r="OKQ2527" s="657"/>
      <c r="OKR2527" s="657"/>
      <c r="OKS2527" s="657"/>
      <c r="OKT2527" s="657"/>
      <c r="OKU2527" s="657"/>
      <c r="OKV2527" s="657"/>
      <c r="OKW2527" s="657"/>
      <c r="OKX2527" s="657"/>
      <c r="OKY2527" s="657"/>
      <c r="OKZ2527" s="657"/>
      <c r="OLA2527" s="657"/>
      <c r="OLB2527" s="657"/>
      <c r="OLC2527" s="657"/>
      <c r="OLD2527" s="657"/>
      <c r="OLE2527" s="657"/>
      <c r="OLF2527" s="657"/>
      <c r="OLG2527" s="657"/>
      <c r="OLH2527" s="657"/>
      <c r="OLI2527" s="657"/>
      <c r="OLJ2527" s="657"/>
      <c r="OLK2527" s="657"/>
      <c r="OLL2527" s="657"/>
      <c r="OLM2527" s="657"/>
      <c r="OLN2527" s="657"/>
      <c r="OLO2527" s="657"/>
      <c r="OLP2527" s="657"/>
      <c r="OLQ2527" s="657"/>
      <c r="OLR2527" s="657"/>
      <c r="OLS2527" s="657"/>
      <c r="OLT2527" s="657"/>
      <c r="OLU2527" s="657"/>
      <c r="OLV2527" s="657"/>
      <c r="OLW2527" s="657"/>
      <c r="OLX2527" s="657"/>
      <c r="OLY2527" s="657"/>
      <c r="OLZ2527" s="657"/>
      <c r="OMA2527" s="657"/>
      <c r="OMB2527" s="657"/>
      <c r="OMC2527" s="657"/>
      <c r="OMD2527" s="657"/>
      <c r="OME2527" s="657"/>
      <c r="OMF2527" s="657"/>
      <c r="OMG2527" s="657"/>
      <c r="OMH2527" s="657"/>
      <c r="OMI2527" s="657"/>
      <c r="OMJ2527" s="657"/>
      <c r="OMK2527" s="657"/>
      <c r="OML2527" s="657"/>
      <c r="OMM2527" s="657"/>
      <c r="OMN2527" s="657"/>
      <c r="OMO2527" s="657"/>
      <c r="OMP2527" s="657"/>
      <c r="OMQ2527" s="657"/>
      <c r="OMR2527" s="657"/>
      <c r="OMS2527" s="657"/>
      <c r="OMT2527" s="657"/>
      <c r="OMU2527" s="657"/>
      <c r="OMV2527" s="657"/>
      <c r="OMW2527" s="657"/>
      <c r="OMX2527" s="657"/>
      <c r="OMY2527" s="657"/>
      <c r="OMZ2527" s="657"/>
      <c r="ONA2527" s="657"/>
      <c r="ONB2527" s="657"/>
      <c r="ONC2527" s="657"/>
      <c r="OND2527" s="657"/>
      <c r="ONE2527" s="657"/>
      <c r="ONF2527" s="657"/>
      <c r="ONG2527" s="657"/>
      <c r="ONH2527" s="657"/>
      <c r="ONI2527" s="657"/>
      <c r="ONJ2527" s="657"/>
      <c r="ONK2527" s="657"/>
      <c r="ONL2527" s="657"/>
      <c r="ONM2527" s="657"/>
      <c r="ONN2527" s="657"/>
      <c r="ONO2527" s="657"/>
      <c r="ONP2527" s="657"/>
      <c r="ONQ2527" s="657"/>
      <c r="ONR2527" s="657"/>
      <c r="ONS2527" s="657"/>
      <c r="ONT2527" s="657"/>
      <c r="ONU2527" s="657"/>
      <c r="ONV2527" s="657"/>
      <c r="ONW2527" s="657"/>
      <c r="ONX2527" s="657"/>
      <c r="ONY2527" s="657"/>
      <c r="ONZ2527" s="657"/>
      <c r="OOA2527" s="657"/>
      <c r="OOB2527" s="657"/>
      <c r="OOC2527" s="657"/>
      <c r="OOD2527" s="657"/>
      <c r="OOE2527" s="657"/>
      <c r="OOF2527" s="657"/>
      <c r="OOG2527" s="657"/>
      <c r="OOH2527" s="657"/>
      <c r="OOI2527" s="657"/>
      <c r="OOJ2527" s="657"/>
      <c r="OOK2527" s="657"/>
      <c r="OOL2527" s="657"/>
      <c r="OOM2527" s="657"/>
      <c r="OON2527" s="657"/>
      <c r="OOO2527" s="657"/>
      <c r="OOP2527" s="657"/>
      <c r="OOQ2527" s="657"/>
      <c r="OOR2527" s="657"/>
      <c r="OOS2527" s="657"/>
      <c r="OOT2527" s="657"/>
      <c r="OOU2527" s="657"/>
      <c r="OOV2527" s="657"/>
      <c r="OOW2527" s="657"/>
      <c r="OOX2527" s="657"/>
      <c r="OOY2527" s="657"/>
      <c r="OOZ2527" s="657"/>
      <c r="OPA2527" s="657"/>
      <c r="OPB2527" s="657"/>
      <c r="OPC2527" s="657"/>
      <c r="OPD2527" s="657"/>
      <c r="OPE2527" s="657"/>
      <c r="OPF2527" s="657"/>
      <c r="OPG2527" s="657"/>
      <c r="OPH2527" s="657"/>
      <c r="OPI2527" s="657"/>
      <c r="OPJ2527" s="657"/>
      <c r="OPK2527" s="657"/>
      <c r="OPL2527" s="657"/>
      <c r="OPM2527" s="657"/>
      <c r="OPN2527" s="657"/>
      <c r="OPO2527" s="657"/>
      <c r="OPP2527" s="657"/>
      <c r="OPQ2527" s="657"/>
      <c r="OPR2527" s="657"/>
      <c r="OPS2527" s="657"/>
      <c r="OPT2527" s="657"/>
      <c r="OPU2527" s="657"/>
      <c r="OPV2527" s="657"/>
      <c r="OPW2527" s="657"/>
      <c r="OPX2527" s="657"/>
      <c r="OPY2527" s="657"/>
      <c r="OPZ2527" s="657"/>
      <c r="OQA2527" s="657"/>
      <c r="OQB2527" s="657"/>
      <c r="OQC2527" s="657"/>
      <c r="OQD2527" s="657"/>
      <c r="OQE2527" s="657"/>
      <c r="OQF2527" s="657"/>
      <c r="OQG2527" s="657"/>
      <c r="OQH2527" s="657"/>
      <c r="OQI2527" s="657"/>
      <c r="OQJ2527" s="657"/>
      <c r="OQK2527" s="657"/>
      <c r="OQL2527" s="657"/>
      <c r="OQM2527" s="657"/>
      <c r="OQN2527" s="657"/>
      <c r="OQO2527" s="657"/>
      <c r="OQP2527" s="657"/>
      <c r="OQQ2527" s="657"/>
      <c r="OQR2527" s="657"/>
      <c r="OQS2527" s="657"/>
      <c r="OQT2527" s="657"/>
      <c r="OQU2527" s="657"/>
      <c r="OQV2527" s="657"/>
      <c r="OQW2527" s="657"/>
      <c r="OQX2527" s="657"/>
      <c r="OQY2527" s="657"/>
      <c r="OQZ2527" s="657"/>
      <c r="ORA2527" s="657"/>
      <c r="ORB2527" s="657"/>
      <c r="ORC2527" s="657"/>
      <c r="ORD2527" s="657"/>
      <c r="ORE2527" s="657"/>
      <c r="ORF2527" s="657"/>
      <c r="ORG2527" s="657"/>
      <c r="ORH2527" s="657"/>
      <c r="ORI2527" s="657"/>
      <c r="ORJ2527" s="657"/>
      <c r="ORK2527" s="657"/>
      <c r="ORL2527" s="657"/>
      <c r="ORM2527" s="657"/>
      <c r="ORN2527" s="657"/>
      <c r="ORO2527" s="657"/>
      <c r="ORP2527" s="657"/>
      <c r="ORQ2527" s="657"/>
      <c r="ORR2527" s="657"/>
      <c r="ORS2527" s="657"/>
      <c r="ORT2527" s="657"/>
      <c r="ORU2527" s="657"/>
      <c r="ORV2527" s="657"/>
      <c r="ORW2527" s="657"/>
      <c r="ORX2527" s="657"/>
      <c r="ORY2527" s="657"/>
      <c r="ORZ2527" s="657"/>
      <c r="OSA2527" s="657"/>
      <c r="OSB2527" s="657"/>
      <c r="OSC2527" s="657"/>
      <c r="OSD2527" s="657"/>
      <c r="OSE2527" s="657"/>
      <c r="OSF2527" s="657"/>
      <c r="OSG2527" s="657"/>
      <c r="OSH2527" s="657"/>
      <c r="OSI2527" s="657"/>
      <c r="OSJ2527" s="657"/>
      <c r="OSK2527" s="657"/>
      <c r="OSL2527" s="657"/>
      <c r="OSM2527" s="657"/>
      <c r="OSN2527" s="657"/>
      <c r="OSO2527" s="657"/>
      <c r="OSP2527" s="657"/>
      <c r="OSQ2527" s="657"/>
      <c r="OSR2527" s="657"/>
      <c r="OSS2527" s="657"/>
      <c r="OST2527" s="657"/>
      <c r="OSU2527" s="657"/>
      <c r="OSV2527" s="657"/>
      <c r="OSW2527" s="657"/>
      <c r="OSX2527" s="657"/>
      <c r="OSY2527" s="657"/>
      <c r="OSZ2527" s="657"/>
      <c r="OTA2527" s="657"/>
      <c r="OTB2527" s="657"/>
      <c r="OTC2527" s="657"/>
      <c r="OTD2527" s="657"/>
      <c r="OTE2527" s="657"/>
      <c r="OTF2527" s="657"/>
      <c r="OTG2527" s="657"/>
      <c r="OTH2527" s="657"/>
      <c r="OTI2527" s="657"/>
      <c r="OTJ2527" s="657"/>
      <c r="OTK2527" s="657"/>
      <c r="OTL2527" s="657"/>
      <c r="OTM2527" s="657"/>
      <c r="OTN2527" s="657"/>
      <c r="OTO2527" s="657"/>
      <c r="OTP2527" s="657"/>
      <c r="OTQ2527" s="657"/>
      <c r="OTR2527" s="657"/>
      <c r="OTS2527" s="657"/>
      <c r="OTT2527" s="657"/>
      <c r="OTU2527" s="657"/>
      <c r="OTV2527" s="657"/>
      <c r="OTW2527" s="657"/>
      <c r="OTX2527" s="657"/>
      <c r="OTY2527" s="657"/>
      <c r="OTZ2527" s="657"/>
      <c r="OUA2527" s="657"/>
      <c r="OUB2527" s="657"/>
      <c r="OUC2527" s="657"/>
      <c r="OUD2527" s="657"/>
      <c r="OUE2527" s="657"/>
      <c r="OUF2527" s="657"/>
      <c r="OUG2527" s="657"/>
      <c r="OUH2527" s="657"/>
      <c r="OUI2527" s="657"/>
      <c r="OUJ2527" s="657"/>
      <c r="OUK2527" s="657"/>
      <c r="OUL2527" s="657"/>
      <c r="OUM2527" s="657"/>
      <c r="OUN2527" s="657"/>
      <c r="OUO2527" s="657"/>
      <c r="OUP2527" s="657"/>
      <c r="OUQ2527" s="657"/>
      <c r="OUR2527" s="657"/>
      <c r="OUS2527" s="657"/>
      <c r="OUT2527" s="657"/>
      <c r="OUU2527" s="657"/>
      <c r="OUV2527" s="657"/>
      <c r="OUW2527" s="657"/>
      <c r="OUX2527" s="657"/>
      <c r="OUY2527" s="657"/>
      <c r="OUZ2527" s="657"/>
      <c r="OVA2527" s="657"/>
      <c r="OVB2527" s="657"/>
      <c r="OVC2527" s="657"/>
      <c r="OVD2527" s="657"/>
      <c r="OVE2527" s="657"/>
      <c r="OVF2527" s="657"/>
      <c r="OVG2527" s="657"/>
      <c r="OVH2527" s="657"/>
      <c r="OVI2527" s="657"/>
      <c r="OVJ2527" s="657"/>
      <c r="OVK2527" s="657"/>
      <c r="OVL2527" s="657"/>
      <c r="OVM2527" s="657"/>
      <c r="OVN2527" s="657"/>
      <c r="OVO2527" s="657"/>
      <c r="OVP2527" s="657"/>
      <c r="OVQ2527" s="657"/>
      <c r="OVR2527" s="657"/>
      <c r="OVS2527" s="657"/>
      <c r="OVT2527" s="657"/>
      <c r="OVU2527" s="657"/>
      <c r="OVV2527" s="657"/>
      <c r="OVW2527" s="657"/>
      <c r="OVX2527" s="657"/>
      <c r="OVY2527" s="657"/>
      <c r="OVZ2527" s="657"/>
      <c r="OWA2527" s="657"/>
      <c r="OWB2527" s="657"/>
      <c r="OWC2527" s="657"/>
      <c r="OWD2527" s="657"/>
      <c r="OWE2527" s="657"/>
      <c r="OWF2527" s="657"/>
      <c r="OWG2527" s="657"/>
      <c r="OWH2527" s="657"/>
      <c r="OWI2527" s="657"/>
      <c r="OWJ2527" s="657"/>
      <c r="OWK2527" s="657"/>
      <c r="OWL2527" s="657"/>
      <c r="OWM2527" s="657"/>
      <c r="OWN2527" s="657"/>
      <c r="OWO2527" s="657"/>
      <c r="OWP2527" s="657"/>
      <c r="OWQ2527" s="657"/>
      <c r="OWR2527" s="657"/>
      <c r="OWS2527" s="657"/>
      <c r="OWT2527" s="657"/>
      <c r="OWU2527" s="657"/>
      <c r="OWV2527" s="657"/>
      <c r="OWW2527" s="657"/>
      <c r="OWX2527" s="657"/>
      <c r="OWY2527" s="657"/>
      <c r="OWZ2527" s="657"/>
      <c r="OXA2527" s="657"/>
      <c r="OXB2527" s="657"/>
      <c r="OXC2527" s="657"/>
      <c r="OXD2527" s="657"/>
      <c r="OXE2527" s="657"/>
      <c r="OXF2527" s="657"/>
      <c r="OXG2527" s="657"/>
      <c r="OXH2527" s="657"/>
      <c r="OXI2527" s="657"/>
      <c r="OXJ2527" s="657"/>
      <c r="OXK2527" s="657"/>
      <c r="OXL2527" s="657"/>
      <c r="OXM2527" s="657"/>
      <c r="OXN2527" s="657"/>
      <c r="OXO2527" s="657"/>
      <c r="OXP2527" s="657"/>
      <c r="OXQ2527" s="657"/>
      <c r="OXR2527" s="657"/>
      <c r="OXS2527" s="657"/>
      <c r="OXT2527" s="657"/>
      <c r="OXU2527" s="657"/>
      <c r="OXV2527" s="657"/>
      <c r="OXW2527" s="657"/>
      <c r="OXX2527" s="657"/>
      <c r="OXY2527" s="657"/>
      <c r="OXZ2527" s="657"/>
      <c r="OYA2527" s="657"/>
      <c r="OYB2527" s="657"/>
      <c r="OYC2527" s="657"/>
      <c r="OYD2527" s="657"/>
      <c r="OYE2527" s="657"/>
      <c r="OYF2527" s="657"/>
      <c r="OYG2527" s="657"/>
      <c r="OYH2527" s="657"/>
      <c r="OYI2527" s="657"/>
      <c r="OYJ2527" s="657"/>
      <c r="OYK2527" s="657"/>
      <c r="OYL2527" s="657"/>
      <c r="OYM2527" s="657"/>
      <c r="OYN2527" s="657"/>
      <c r="OYO2527" s="657"/>
      <c r="OYP2527" s="657"/>
      <c r="OYQ2527" s="657"/>
      <c r="OYR2527" s="657"/>
      <c r="OYS2527" s="657"/>
      <c r="OYT2527" s="657"/>
      <c r="OYU2527" s="657"/>
      <c r="OYV2527" s="657"/>
      <c r="OYW2527" s="657"/>
      <c r="OYX2527" s="657"/>
      <c r="OYY2527" s="657"/>
      <c r="OYZ2527" s="657"/>
      <c r="OZA2527" s="657"/>
      <c r="OZB2527" s="657"/>
      <c r="OZC2527" s="657"/>
      <c r="OZD2527" s="657"/>
      <c r="OZE2527" s="657"/>
      <c r="OZF2527" s="657"/>
      <c r="OZG2527" s="657"/>
      <c r="OZH2527" s="657"/>
      <c r="OZI2527" s="657"/>
      <c r="OZJ2527" s="657"/>
      <c r="OZK2527" s="657"/>
      <c r="OZL2527" s="657"/>
      <c r="OZM2527" s="657"/>
      <c r="OZN2527" s="657"/>
      <c r="OZO2527" s="657"/>
      <c r="OZP2527" s="657"/>
      <c r="OZQ2527" s="657"/>
      <c r="OZR2527" s="657"/>
      <c r="OZS2527" s="657"/>
      <c r="OZT2527" s="657"/>
      <c r="OZU2527" s="657"/>
      <c r="OZV2527" s="657"/>
      <c r="OZW2527" s="657"/>
      <c r="OZX2527" s="657"/>
      <c r="OZY2527" s="657"/>
      <c r="OZZ2527" s="657"/>
      <c r="PAA2527" s="657"/>
      <c r="PAB2527" s="657"/>
      <c r="PAC2527" s="657"/>
      <c r="PAD2527" s="657"/>
      <c r="PAE2527" s="657"/>
      <c r="PAF2527" s="657"/>
      <c r="PAG2527" s="657"/>
      <c r="PAH2527" s="657"/>
      <c r="PAI2527" s="657"/>
      <c r="PAJ2527" s="657"/>
      <c r="PAK2527" s="657"/>
      <c r="PAL2527" s="657"/>
      <c r="PAM2527" s="657"/>
      <c r="PAN2527" s="657"/>
      <c r="PAO2527" s="657"/>
      <c r="PAP2527" s="657"/>
      <c r="PAQ2527" s="657"/>
      <c r="PAR2527" s="657"/>
      <c r="PAS2527" s="657"/>
      <c r="PAT2527" s="657"/>
      <c r="PAU2527" s="657"/>
      <c r="PAV2527" s="657"/>
      <c r="PAW2527" s="657"/>
      <c r="PAX2527" s="657"/>
      <c r="PAY2527" s="657"/>
      <c r="PAZ2527" s="657"/>
      <c r="PBA2527" s="657"/>
      <c r="PBB2527" s="657"/>
      <c r="PBC2527" s="657"/>
      <c r="PBD2527" s="657"/>
      <c r="PBE2527" s="657"/>
      <c r="PBF2527" s="657"/>
      <c r="PBG2527" s="657"/>
      <c r="PBH2527" s="657"/>
      <c r="PBI2527" s="657"/>
      <c r="PBJ2527" s="657"/>
      <c r="PBK2527" s="657"/>
      <c r="PBL2527" s="657"/>
      <c r="PBM2527" s="657"/>
      <c r="PBN2527" s="657"/>
      <c r="PBO2527" s="657"/>
      <c r="PBP2527" s="657"/>
      <c r="PBQ2527" s="657"/>
      <c r="PBR2527" s="657"/>
      <c r="PBS2527" s="657"/>
      <c r="PBT2527" s="657"/>
      <c r="PBU2527" s="657"/>
      <c r="PBV2527" s="657"/>
      <c r="PBW2527" s="657"/>
      <c r="PBX2527" s="657"/>
      <c r="PBY2527" s="657"/>
      <c r="PBZ2527" s="657"/>
      <c r="PCA2527" s="657"/>
      <c r="PCB2527" s="657"/>
      <c r="PCC2527" s="657"/>
      <c r="PCD2527" s="657"/>
      <c r="PCE2527" s="657"/>
      <c r="PCF2527" s="657"/>
      <c r="PCG2527" s="657"/>
      <c r="PCH2527" s="657"/>
      <c r="PCI2527" s="657"/>
      <c r="PCJ2527" s="657"/>
      <c r="PCK2527" s="657"/>
      <c r="PCL2527" s="657"/>
      <c r="PCM2527" s="657"/>
      <c r="PCN2527" s="657"/>
      <c r="PCO2527" s="657"/>
      <c r="PCP2527" s="657"/>
      <c r="PCQ2527" s="657"/>
      <c r="PCR2527" s="657"/>
      <c r="PCS2527" s="657"/>
      <c r="PCT2527" s="657"/>
      <c r="PCU2527" s="657"/>
      <c r="PCV2527" s="657"/>
      <c r="PCW2527" s="657"/>
      <c r="PCX2527" s="657"/>
      <c r="PCY2527" s="657"/>
      <c r="PCZ2527" s="657"/>
      <c r="PDA2527" s="657"/>
      <c r="PDB2527" s="657"/>
      <c r="PDC2527" s="657"/>
      <c r="PDD2527" s="657"/>
      <c r="PDE2527" s="657"/>
      <c r="PDF2527" s="657"/>
      <c r="PDG2527" s="657"/>
      <c r="PDH2527" s="657"/>
      <c r="PDI2527" s="657"/>
      <c r="PDJ2527" s="657"/>
      <c r="PDK2527" s="657"/>
      <c r="PDL2527" s="657"/>
      <c r="PDM2527" s="657"/>
      <c r="PDN2527" s="657"/>
      <c r="PDO2527" s="657"/>
      <c r="PDP2527" s="657"/>
      <c r="PDQ2527" s="657"/>
      <c r="PDR2527" s="657"/>
      <c r="PDS2527" s="657"/>
      <c r="PDT2527" s="657"/>
      <c r="PDU2527" s="657"/>
      <c r="PDV2527" s="657"/>
      <c r="PDW2527" s="657"/>
      <c r="PDX2527" s="657"/>
      <c r="PDY2527" s="657"/>
      <c r="PDZ2527" s="657"/>
      <c r="PEA2527" s="657"/>
      <c r="PEB2527" s="657"/>
      <c r="PEC2527" s="657"/>
      <c r="PED2527" s="657"/>
      <c r="PEE2527" s="657"/>
      <c r="PEF2527" s="657"/>
      <c r="PEG2527" s="657"/>
      <c r="PEH2527" s="657"/>
      <c r="PEI2527" s="657"/>
      <c r="PEJ2527" s="657"/>
      <c r="PEK2527" s="657"/>
      <c r="PEL2527" s="657"/>
      <c r="PEM2527" s="657"/>
      <c r="PEN2527" s="657"/>
      <c r="PEO2527" s="657"/>
      <c r="PEP2527" s="657"/>
      <c r="PEQ2527" s="657"/>
      <c r="PER2527" s="657"/>
      <c r="PES2527" s="657"/>
      <c r="PET2527" s="657"/>
      <c r="PEU2527" s="657"/>
      <c r="PEV2527" s="657"/>
      <c r="PEW2527" s="657"/>
      <c r="PEX2527" s="657"/>
      <c r="PEY2527" s="657"/>
      <c r="PEZ2527" s="657"/>
      <c r="PFA2527" s="657"/>
      <c r="PFB2527" s="657"/>
      <c r="PFC2527" s="657"/>
      <c r="PFD2527" s="657"/>
      <c r="PFE2527" s="657"/>
      <c r="PFF2527" s="657"/>
      <c r="PFG2527" s="657"/>
      <c r="PFH2527" s="657"/>
      <c r="PFI2527" s="657"/>
      <c r="PFJ2527" s="657"/>
      <c r="PFK2527" s="657"/>
      <c r="PFL2527" s="657"/>
      <c r="PFM2527" s="657"/>
      <c r="PFN2527" s="657"/>
      <c r="PFO2527" s="657"/>
      <c r="PFP2527" s="657"/>
      <c r="PFQ2527" s="657"/>
      <c r="PFR2527" s="657"/>
      <c r="PFS2527" s="657"/>
      <c r="PFT2527" s="657"/>
      <c r="PFU2527" s="657"/>
      <c r="PFV2527" s="657"/>
      <c r="PFW2527" s="657"/>
      <c r="PFX2527" s="657"/>
      <c r="PFY2527" s="657"/>
      <c r="PFZ2527" s="657"/>
      <c r="PGA2527" s="657"/>
      <c r="PGB2527" s="657"/>
      <c r="PGC2527" s="657"/>
      <c r="PGD2527" s="657"/>
      <c r="PGE2527" s="657"/>
      <c r="PGF2527" s="657"/>
      <c r="PGG2527" s="657"/>
      <c r="PGH2527" s="657"/>
      <c r="PGI2527" s="657"/>
      <c r="PGJ2527" s="657"/>
      <c r="PGK2527" s="657"/>
      <c r="PGL2527" s="657"/>
      <c r="PGM2527" s="657"/>
      <c r="PGN2527" s="657"/>
      <c r="PGO2527" s="657"/>
      <c r="PGP2527" s="657"/>
      <c r="PGQ2527" s="657"/>
      <c r="PGR2527" s="657"/>
      <c r="PGS2527" s="657"/>
      <c r="PGT2527" s="657"/>
      <c r="PGU2527" s="657"/>
      <c r="PGV2527" s="657"/>
      <c r="PGW2527" s="657"/>
      <c r="PGX2527" s="657"/>
      <c r="PGY2527" s="657"/>
      <c r="PGZ2527" s="657"/>
      <c r="PHA2527" s="657"/>
      <c r="PHB2527" s="657"/>
      <c r="PHC2527" s="657"/>
      <c r="PHD2527" s="657"/>
      <c r="PHE2527" s="657"/>
      <c r="PHF2527" s="657"/>
      <c r="PHG2527" s="657"/>
      <c r="PHH2527" s="657"/>
      <c r="PHI2527" s="657"/>
      <c r="PHJ2527" s="657"/>
      <c r="PHK2527" s="657"/>
      <c r="PHL2527" s="657"/>
      <c r="PHM2527" s="657"/>
      <c r="PHN2527" s="657"/>
      <c r="PHO2527" s="657"/>
      <c r="PHP2527" s="657"/>
      <c r="PHQ2527" s="657"/>
      <c r="PHR2527" s="657"/>
      <c r="PHS2527" s="657"/>
      <c r="PHT2527" s="657"/>
      <c r="PHU2527" s="657"/>
      <c r="PHV2527" s="657"/>
      <c r="PHW2527" s="657"/>
      <c r="PHX2527" s="657"/>
      <c r="PHY2527" s="657"/>
      <c r="PHZ2527" s="657"/>
      <c r="PIA2527" s="657"/>
      <c r="PIB2527" s="657"/>
      <c r="PIC2527" s="657"/>
      <c r="PID2527" s="657"/>
      <c r="PIE2527" s="657"/>
      <c r="PIF2527" s="657"/>
      <c r="PIG2527" s="657"/>
      <c r="PIH2527" s="657"/>
      <c r="PII2527" s="657"/>
      <c r="PIJ2527" s="657"/>
      <c r="PIK2527" s="657"/>
      <c r="PIL2527" s="657"/>
      <c r="PIM2527" s="657"/>
      <c r="PIN2527" s="657"/>
      <c r="PIO2527" s="657"/>
      <c r="PIP2527" s="657"/>
      <c r="PIQ2527" s="657"/>
      <c r="PIR2527" s="657"/>
      <c r="PIS2527" s="657"/>
      <c r="PIT2527" s="657"/>
      <c r="PIU2527" s="657"/>
      <c r="PIV2527" s="657"/>
      <c r="PIW2527" s="657"/>
      <c r="PIX2527" s="657"/>
      <c r="PIY2527" s="657"/>
      <c r="PIZ2527" s="657"/>
      <c r="PJA2527" s="657"/>
      <c r="PJB2527" s="657"/>
      <c r="PJC2527" s="657"/>
      <c r="PJD2527" s="657"/>
      <c r="PJE2527" s="657"/>
      <c r="PJF2527" s="657"/>
      <c r="PJG2527" s="657"/>
      <c r="PJH2527" s="657"/>
      <c r="PJI2527" s="657"/>
      <c r="PJJ2527" s="657"/>
      <c r="PJK2527" s="657"/>
      <c r="PJL2527" s="657"/>
      <c r="PJM2527" s="657"/>
      <c r="PJN2527" s="657"/>
      <c r="PJO2527" s="657"/>
      <c r="PJP2527" s="657"/>
      <c r="PJQ2527" s="657"/>
      <c r="PJR2527" s="657"/>
      <c r="PJS2527" s="657"/>
      <c r="PJT2527" s="657"/>
      <c r="PJU2527" s="657"/>
      <c r="PJV2527" s="657"/>
      <c r="PJW2527" s="657"/>
      <c r="PJX2527" s="657"/>
      <c r="PJY2527" s="657"/>
      <c r="PJZ2527" s="657"/>
      <c r="PKA2527" s="657"/>
      <c r="PKB2527" s="657"/>
      <c r="PKC2527" s="657"/>
      <c r="PKD2527" s="657"/>
      <c r="PKE2527" s="657"/>
      <c r="PKF2527" s="657"/>
      <c r="PKG2527" s="657"/>
      <c r="PKH2527" s="657"/>
      <c r="PKI2527" s="657"/>
      <c r="PKJ2527" s="657"/>
      <c r="PKK2527" s="657"/>
      <c r="PKL2527" s="657"/>
      <c r="PKM2527" s="657"/>
      <c r="PKN2527" s="657"/>
      <c r="PKO2527" s="657"/>
      <c r="PKP2527" s="657"/>
      <c r="PKQ2527" s="657"/>
      <c r="PKR2527" s="657"/>
      <c r="PKS2527" s="657"/>
      <c r="PKT2527" s="657"/>
      <c r="PKU2527" s="657"/>
      <c r="PKV2527" s="657"/>
      <c r="PKW2527" s="657"/>
      <c r="PKX2527" s="657"/>
      <c r="PKY2527" s="657"/>
      <c r="PKZ2527" s="657"/>
      <c r="PLA2527" s="657"/>
      <c r="PLB2527" s="657"/>
      <c r="PLC2527" s="657"/>
      <c r="PLD2527" s="657"/>
      <c r="PLE2527" s="657"/>
      <c r="PLF2527" s="657"/>
      <c r="PLG2527" s="657"/>
      <c r="PLH2527" s="657"/>
      <c r="PLI2527" s="657"/>
      <c r="PLJ2527" s="657"/>
      <c r="PLK2527" s="657"/>
      <c r="PLL2527" s="657"/>
      <c r="PLM2527" s="657"/>
      <c r="PLN2527" s="657"/>
      <c r="PLO2527" s="657"/>
      <c r="PLP2527" s="657"/>
      <c r="PLQ2527" s="657"/>
      <c r="PLR2527" s="657"/>
      <c r="PLS2527" s="657"/>
      <c r="PLT2527" s="657"/>
      <c r="PLU2527" s="657"/>
      <c r="PLV2527" s="657"/>
      <c r="PLW2527" s="657"/>
      <c r="PLX2527" s="657"/>
      <c r="PLY2527" s="657"/>
      <c r="PLZ2527" s="657"/>
      <c r="PMA2527" s="657"/>
      <c r="PMB2527" s="657"/>
      <c r="PMC2527" s="657"/>
      <c r="PMD2527" s="657"/>
      <c r="PME2527" s="657"/>
      <c r="PMF2527" s="657"/>
      <c r="PMG2527" s="657"/>
      <c r="PMH2527" s="657"/>
      <c r="PMI2527" s="657"/>
      <c r="PMJ2527" s="657"/>
      <c r="PMK2527" s="657"/>
      <c r="PML2527" s="657"/>
      <c r="PMM2527" s="657"/>
      <c r="PMN2527" s="657"/>
      <c r="PMO2527" s="657"/>
      <c r="PMP2527" s="657"/>
      <c r="PMQ2527" s="657"/>
      <c r="PMR2527" s="657"/>
      <c r="PMS2527" s="657"/>
      <c r="PMT2527" s="657"/>
      <c r="PMU2527" s="657"/>
      <c r="PMV2527" s="657"/>
      <c r="PMW2527" s="657"/>
      <c r="PMX2527" s="657"/>
      <c r="PMY2527" s="657"/>
      <c r="PMZ2527" s="657"/>
      <c r="PNA2527" s="657"/>
      <c r="PNB2527" s="657"/>
      <c r="PNC2527" s="657"/>
      <c r="PND2527" s="657"/>
      <c r="PNE2527" s="657"/>
      <c r="PNF2527" s="657"/>
      <c r="PNG2527" s="657"/>
      <c r="PNH2527" s="657"/>
      <c r="PNI2527" s="657"/>
      <c r="PNJ2527" s="657"/>
      <c r="PNK2527" s="657"/>
      <c r="PNL2527" s="657"/>
      <c r="PNM2527" s="657"/>
      <c r="PNN2527" s="657"/>
      <c r="PNO2527" s="657"/>
      <c r="PNP2527" s="657"/>
      <c r="PNQ2527" s="657"/>
      <c r="PNR2527" s="657"/>
      <c r="PNS2527" s="657"/>
      <c r="PNT2527" s="657"/>
      <c r="PNU2527" s="657"/>
      <c r="PNV2527" s="657"/>
      <c r="PNW2527" s="657"/>
      <c r="PNX2527" s="657"/>
      <c r="PNY2527" s="657"/>
      <c r="PNZ2527" s="657"/>
      <c r="POA2527" s="657"/>
      <c r="POB2527" s="657"/>
      <c r="POC2527" s="657"/>
      <c r="POD2527" s="657"/>
      <c r="POE2527" s="657"/>
      <c r="POF2527" s="657"/>
      <c r="POG2527" s="657"/>
      <c r="POH2527" s="657"/>
      <c r="POI2527" s="657"/>
      <c r="POJ2527" s="657"/>
      <c r="POK2527" s="657"/>
      <c r="POL2527" s="657"/>
      <c r="POM2527" s="657"/>
      <c r="PON2527" s="657"/>
      <c r="POO2527" s="657"/>
      <c r="POP2527" s="657"/>
      <c r="POQ2527" s="657"/>
      <c r="POR2527" s="657"/>
      <c r="POS2527" s="657"/>
      <c r="POT2527" s="657"/>
      <c r="POU2527" s="657"/>
      <c r="POV2527" s="657"/>
      <c r="POW2527" s="657"/>
      <c r="POX2527" s="657"/>
      <c r="POY2527" s="657"/>
      <c r="POZ2527" s="657"/>
      <c r="PPA2527" s="657"/>
      <c r="PPB2527" s="657"/>
      <c r="PPC2527" s="657"/>
      <c r="PPD2527" s="657"/>
      <c r="PPE2527" s="657"/>
      <c r="PPF2527" s="657"/>
      <c r="PPG2527" s="657"/>
      <c r="PPH2527" s="657"/>
      <c r="PPI2527" s="657"/>
      <c r="PPJ2527" s="657"/>
      <c r="PPK2527" s="657"/>
      <c r="PPL2527" s="657"/>
      <c r="PPM2527" s="657"/>
      <c r="PPN2527" s="657"/>
      <c r="PPO2527" s="657"/>
      <c r="PPP2527" s="657"/>
      <c r="PPQ2527" s="657"/>
      <c r="PPR2527" s="657"/>
      <c r="PPS2527" s="657"/>
      <c r="PPT2527" s="657"/>
      <c r="PPU2527" s="657"/>
      <c r="PPV2527" s="657"/>
      <c r="PPW2527" s="657"/>
      <c r="PPX2527" s="657"/>
      <c r="PPY2527" s="657"/>
      <c r="PPZ2527" s="657"/>
      <c r="PQA2527" s="657"/>
      <c r="PQB2527" s="657"/>
      <c r="PQC2527" s="657"/>
      <c r="PQD2527" s="657"/>
      <c r="PQE2527" s="657"/>
      <c r="PQF2527" s="657"/>
      <c r="PQG2527" s="657"/>
      <c r="PQH2527" s="657"/>
      <c r="PQI2527" s="657"/>
      <c r="PQJ2527" s="657"/>
      <c r="PQK2527" s="657"/>
      <c r="PQL2527" s="657"/>
      <c r="PQM2527" s="657"/>
      <c r="PQN2527" s="657"/>
      <c r="PQO2527" s="657"/>
      <c r="PQP2527" s="657"/>
      <c r="PQQ2527" s="657"/>
      <c r="PQR2527" s="657"/>
      <c r="PQS2527" s="657"/>
      <c r="PQT2527" s="657"/>
      <c r="PQU2527" s="657"/>
      <c r="PQV2527" s="657"/>
      <c r="PQW2527" s="657"/>
      <c r="PQX2527" s="657"/>
      <c r="PQY2527" s="657"/>
      <c r="PQZ2527" s="657"/>
      <c r="PRA2527" s="657"/>
      <c r="PRB2527" s="657"/>
      <c r="PRC2527" s="657"/>
      <c r="PRD2527" s="657"/>
      <c r="PRE2527" s="657"/>
      <c r="PRF2527" s="657"/>
      <c r="PRG2527" s="657"/>
      <c r="PRH2527" s="657"/>
      <c r="PRI2527" s="657"/>
      <c r="PRJ2527" s="657"/>
      <c r="PRK2527" s="657"/>
      <c r="PRL2527" s="657"/>
      <c r="PRM2527" s="657"/>
      <c r="PRN2527" s="657"/>
      <c r="PRO2527" s="657"/>
      <c r="PRP2527" s="657"/>
      <c r="PRQ2527" s="657"/>
      <c r="PRR2527" s="657"/>
      <c r="PRS2527" s="657"/>
      <c r="PRT2527" s="657"/>
      <c r="PRU2527" s="657"/>
      <c r="PRV2527" s="657"/>
      <c r="PRW2527" s="657"/>
      <c r="PRX2527" s="657"/>
      <c r="PRY2527" s="657"/>
      <c r="PRZ2527" s="657"/>
      <c r="PSA2527" s="657"/>
      <c r="PSB2527" s="657"/>
      <c r="PSC2527" s="657"/>
      <c r="PSD2527" s="657"/>
      <c r="PSE2527" s="657"/>
      <c r="PSF2527" s="657"/>
      <c r="PSG2527" s="657"/>
      <c r="PSH2527" s="657"/>
      <c r="PSI2527" s="657"/>
      <c r="PSJ2527" s="657"/>
      <c r="PSK2527" s="657"/>
      <c r="PSL2527" s="657"/>
      <c r="PSM2527" s="657"/>
      <c r="PSN2527" s="657"/>
      <c r="PSO2527" s="657"/>
      <c r="PSP2527" s="657"/>
      <c r="PSQ2527" s="657"/>
      <c r="PSR2527" s="657"/>
      <c r="PSS2527" s="657"/>
      <c r="PST2527" s="657"/>
      <c r="PSU2527" s="657"/>
      <c r="PSV2527" s="657"/>
      <c r="PSW2527" s="657"/>
      <c r="PSX2527" s="657"/>
      <c r="PSY2527" s="657"/>
      <c r="PSZ2527" s="657"/>
      <c r="PTA2527" s="657"/>
      <c r="PTB2527" s="657"/>
      <c r="PTC2527" s="657"/>
      <c r="PTD2527" s="657"/>
      <c r="PTE2527" s="657"/>
      <c r="PTF2527" s="657"/>
      <c r="PTG2527" s="657"/>
      <c r="PTH2527" s="657"/>
      <c r="PTI2527" s="657"/>
      <c r="PTJ2527" s="657"/>
      <c r="PTK2527" s="657"/>
      <c r="PTL2527" s="657"/>
      <c r="PTM2527" s="657"/>
      <c r="PTN2527" s="657"/>
      <c r="PTO2527" s="657"/>
      <c r="PTP2527" s="657"/>
      <c r="PTQ2527" s="657"/>
      <c r="PTR2527" s="657"/>
      <c r="PTS2527" s="657"/>
      <c r="PTT2527" s="657"/>
      <c r="PTU2527" s="657"/>
      <c r="PTV2527" s="657"/>
      <c r="PTW2527" s="657"/>
      <c r="PTX2527" s="657"/>
      <c r="PTY2527" s="657"/>
      <c r="PTZ2527" s="657"/>
      <c r="PUA2527" s="657"/>
      <c r="PUB2527" s="657"/>
      <c r="PUC2527" s="657"/>
      <c r="PUD2527" s="657"/>
      <c r="PUE2527" s="657"/>
      <c r="PUF2527" s="657"/>
      <c r="PUG2527" s="657"/>
      <c r="PUH2527" s="657"/>
      <c r="PUI2527" s="657"/>
      <c r="PUJ2527" s="657"/>
      <c r="PUK2527" s="657"/>
      <c r="PUL2527" s="657"/>
      <c r="PUM2527" s="657"/>
      <c r="PUN2527" s="657"/>
      <c r="PUO2527" s="657"/>
      <c r="PUP2527" s="657"/>
      <c r="PUQ2527" s="657"/>
      <c r="PUR2527" s="657"/>
      <c r="PUS2527" s="657"/>
      <c r="PUT2527" s="657"/>
      <c r="PUU2527" s="657"/>
      <c r="PUV2527" s="657"/>
      <c r="PUW2527" s="657"/>
      <c r="PUX2527" s="657"/>
      <c r="PUY2527" s="657"/>
      <c r="PUZ2527" s="657"/>
      <c r="PVA2527" s="657"/>
      <c r="PVB2527" s="657"/>
      <c r="PVC2527" s="657"/>
      <c r="PVD2527" s="657"/>
      <c r="PVE2527" s="657"/>
      <c r="PVF2527" s="657"/>
      <c r="PVG2527" s="657"/>
      <c r="PVH2527" s="657"/>
      <c r="PVI2527" s="657"/>
      <c r="PVJ2527" s="657"/>
      <c r="PVK2527" s="657"/>
      <c r="PVL2527" s="657"/>
      <c r="PVM2527" s="657"/>
      <c r="PVN2527" s="657"/>
      <c r="PVO2527" s="657"/>
      <c r="PVP2527" s="657"/>
      <c r="PVQ2527" s="657"/>
      <c r="PVR2527" s="657"/>
      <c r="PVS2527" s="657"/>
      <c r="PVT2527" s="657"/>
      <c r="PVU2527" s="657"/>
      <c r="PVV2527" s="657"/>
      <c r="PVW2527" s="657"/>
      <c r="PVX2527" s="657"/>
      <c r="PVY2527" s="657"/>
      <c r="PVZ2527" s="657"/>
      <c r="PWA2527" s="657"/>
      <c r="PWB2527" s="657"/>
      <c r="PWC2527" s="657"/>
      <c r="PWD2527" s="657"/>
      <c r="PWE2527" s="657"/>
      <c r="PWF2527" s="657"/>
      <c r="PWG2527" s="657"/>
      <c r="PWH2527" s="657"/>
      <c r="PWI2527" s="657"/>
      <c r="PWJ2527" s="657"/>
      <c r="PWK2527" s="657"/>
      <c r="PWL2527" s="657"/>
      <c r="PWM2527" s="657"/>
      <c r="PWN2527" s="657"/>
      <c r="PWO2527" s="657"/>
      <c r="PWP2527" s="657"/>
      <c r="PWQ2527" s="657"/>
      <c r="PWR2527" s="657"/>
      <c r="PWS2527" s="657"/>
      <c r="PWT2527" s="657"/>
      <c r="PWU2527" s="657"/>
      <c r="PWV2527" s="657"/>
      <c r="PWW2527" s="657"/>
      <c r="PWX2527" s="657"/>
      <c r="PWY2527" s="657"/>
      <c r="PWZ2527" s="657"/>
      <c r="PXA2527" s="657"/>
      <c r="PXB2527" s="657"/>
      <c r="PXC2527" s="657"/>
      <c r="PXD2527" s="657"/>
      <c r="PXE2527" s="657"/>
      <c r="PXF2527" s="657"/>
      <c r="PXG2527" s="657"/>
      <c r="PXH2527" s="657"/>
      <c r="PXI2527" s="657"/>
      <c r="PXJ2527" s="657"/>
      <c r="PXK2527" s="657"/>
      <c r="PXL2527" s="657"/>
      <c r="PXM2527" s="657"/>
      <c r="PXN2527" s="657"/>
      <c r="PXO2527" s="657"/>
      <c r="PXP2527" s="657"/>
      <c r="PXQ2527" s="657"/>
      <c r="PXR2527" s="657"/>
      <c r="PXS2527" s="657"/>
      <c r="PXT2527" s="657"/>
      <c r="PXU2527" s="657"/>
      <c r="PXV2527" s="657"/>
      <c r="PXW2527" s="657"/>
      <c r="PXX2527" s="657"/>
      <c r="PXY2527" s="657"/>
      <c r="PXZ2527" s="657"/>
      <c r="PYA2527" s="657"/>
      <c r="PYB2527" s="657"/>
      <c r="PYC2527" s="657"/>
      <c r="PYD2527" s="657"/>
      <c r="PYE2527" s="657"/>
      <c r="PYF2527" s="657"/>
      <c r="PYG2527" s="657"/>
      <c r="PYH2527" s="657"/>
      <c r="PYI2527" s="657"/>
      <c r="PYJ2527" s="657"/>
      <c r="PYK2527" s="657"/>
      <c r="PYL2527" s="657"/>
      <c r="PYM2527" s="657"/>
      <c r="PYN2527" s="657"/>
      <c r="PYO2527" s="657"/>
      <c r="PYP2527" s="657"/>
      <c r="PYQ2527" s="657"/>
      <c r="PYR2527" s="657"/>
      <c r="PYS2527" s="657"/>
      <c r="PYT2527" s="657"/>
      <c r="PYU2527" s="657"/>
      <c r="PYV2527" s="657"/>
      <c r="PYW2527" s="657"/>
      <c r="PYX2527" s="657"/>
      <c r="PYY2527" s="657"/>
      <c r="PYZ2527" s="657"/>
      <c r="PZA2527" s="657"/>
      <c r="PZB2527" s="657"/>
      <c r="PZC2527" s="657"/>
      <c r="PZD2527" s="657"/>
      <c r="PZE2527" s="657"/>
      <c r="PZF2527" s="657"/>
      <c r="PZG2527" s="657"/>
      <c r="PZH2527" s="657"/>
      <c r="PZI2527" s="657"/>
      <c r="PZJ2527" s="657"/>
      <c r="PZK2527" s="657"/>
      <c r="PZL2527" s="657"/>
      <c r="PZM2527" s="657"/>
      <c r="PZN2527" s="657"/>
      <c r="PZO2527" s="657"/>
      <c r="PZP2527" s="657"/>
      <c r="PZQ2527" s="657"/>
      <c r="PZR2527" s="657"/>
      <c r="PZS2527" s="657"/>
      <c r="PZT2527" s="657"/>
      <c r="PZU2527" s="657"/>
      <c r="PZV2527" s="657"/>
      <c r="PZW2527" s="657"/>
      <c r="PZX2527" s="657"/>
      <c r="PZY2527" s="657"/>
      <c r="PZZ2527" s="657"/>
      <c r="QAA2527" s="657"/>
      <c r="QAB2527" s="657"/>
      <c r="QAC2527" s="657"/>
      <c r="QAD2527" s="657"/>
      <c r="QAE2527" s="657"/>
      <c r="QAF2527" s="657"/>
      <c r="QAG2527" s="657"/>
      <c r="QAH2527" s="657"/>
      <c r="QAI2527" s="657"/>
      <c r="QAJ2527" s="657"/>
      <c r="QAK2527" s="657"/>
      <c r="QAL2527" s="657"/>
      <c r="QAM2527" s="657"/>
      <c r="QAN2527" s="657"/>
      <c r="QAO2527" s="657"/>
      <c r="QAP2527" s="657"/>
      <c r="QAQ2527" s="657"/>
      <c r="QAR2527" s="657"/>
      <c r="QAS2527" s="657"/>
      <c r="QAT2527" s="657"/>
      <c r="QAU2527" s="657"/>
      <c r="QAV2527" s="657"/>
      <c r="QAW2527" s="657"/>
      <c r="QAX2527" s="657"/>
      <c r="QAY2527" s="657"/>
      <c r="QAZ2527" s="657"/>
      <c r="QBA2527" s="657"/>
      <c r="QBB2527" s="657"/>
      <c r="QBC2527" s="657"/>
      <c r="QBD2527" s="657"/>
      <c r="QBE2527" s="657"/>
      <c r="QBF2527" s="657"/>
      <c r="QBG2527" s="657"/>
      <c r="QBH2527" s="657"/>
      <c r="QBI2527" s="657"/>
      <c r="QBJ2527" s="657"/>
      <c r="QBK2527" s="657"/>
      <c r="QBL2527" s="657"/>
      <c r="QBM2527" s="657"/>
      <c r="QBN2527" s="657"/>
      <c r="QBO2527" s="657"/>
      <c r="QBP2527" s="657"/>
      <c r="QBQ2527" s="657"/>
      <c r="QBR2527" s="657"/>
      <c r="QBS2527" s="657"/>
      <c r="QBT2527" s="657"/>
      <c r="QBU2527" s="657"/>
      <c r="QBV2527" s="657"/>
      <c r="QBW2527" s="657"/>
      <c r="QBX2527" s="657"/>
      <c r="QBY2527" s="657"/>
      <c r="QBZ2527" s="657"/>
      <c r="QCA2527" s="657"/>
      <c r="QCB2527" s="657"/>
      <c r="QCC2527" s="657"/>
      <c r="QCD2527" s="657"/>
      <c r="QCE2527" s="657"/>
      <c r="QCF2527" s="657"/>
      <c r="QCG2527" s="657"/>
      <c r="QCH2527" s="657"/>
      <c r="QCI2527" s="657"/>
      <c r="QCJ2527" s="657"/>
      <c r="QCK2527" s="657"/>
      <c r="QCL2527" s="657"/>
      <c r="QCM2527" s="657"/>
      <c r="QCN2527" s="657"/>
      <c r="QCO2527" s="657"/>
      <c r="QCP2527" s="657"/>
      <c r="QCQ2527" s="657"/>
      <c r="QCR2527" s="657"/>
      <c r="QCS2527" s="657"/>
      <c r="QCT2527" s="657"/>
      <c r="QCU2527" s="657"/>
      <c r="QCV2527" s="657"/>
      <c r="QCW2527" s="657"/>
      <c r="QCX2527" s="657"/>
      <c r="QCY2527" s="657"/>
      <c r="QCZ2527" s="657"/>
      <c r="QDA2527" s="657"/>
      <c r="QDB2527" s="657"/>
      <c r="QDC2527" s="657"/>
      <c r="QDD2527" s="657"/>
      <c r="QDE2527" s="657"/>
      <c r="QDF2527" s="657"/>
      <c r="QDG2527" s="657"/>
      <c r="QDH2527" s="657"/>
      <c r="QDI2527" s="657"/>
      <c r="QDJ2527" s="657"/>
      <c r="QDK2527" s="657"/>
      <c r="QDL2527" s="657"/>
      <c r="QDM2527" s="657"/>
      <c r="QDN2527" s="657"/>
      <c r="QDO2527" s="657"/>
      <c r="QDP2527" s="657"/>
      <c r="QDQ2527" s="657"/>
      <c r="QDR2527" s="657"/>
      <c r="QDS2527" s="657"/>
      <c r="QDT2527" s="657"/>
      <c r="QDU2527" s="657"/>
      <c r="QDV2527" s="657"/>
      <c r="QDW2527" s="657"/>
      <c r="QDX2527" s="657"/>
      <c r="QDY2527" s="657"/>
      <c r="QDZ2527" s="657"/>
      <c r="QEA2527" s="657"/>
      <c r="QEB2527" s="657"/>
      <c r="QEC2527" s="657"/>
      <c r="QED2527" s="657"/>
      <c r="QEE2527" s="657"/>
      <c r="QEF2527" s="657"/>
      <c r="QEG2527" s="657"/>
      <c r="QEH2527" s="657"/>
      <c r="QEI2527" s="657"/>
      <c r="QEJ2527" s="657"/>
      <c r="QEK2527" s="657"/>
      <c r="QEL2527" s="657"/>
      <c r="QEM2527" s="657"/>
      <c r="QEN2527" s="657"/>
      <c r="QEO2527" s="657"/>
      <c r="QEP2527" s="657"/>
      <c r="QEQ2527" s="657"/>
      <c r="QER2527" s="657"/>
      <c r="QES2527" s="657"/>
      <c r="QET2527" s="657"/>
      <c r="QEU2527" s="657"/>
      <c r="QEV2527" s="657"/>
      <c r="QEW2527" s="657"/>
      <c r="QEX2527" s="657"/>
      <c r="QEY2527" s="657"/>
      <c r="QEZ2527" s="657"/>
      <c r="QFA2527" s="657"/>
      <c r="QFB2527" s="657"/>
      <c r="QFC2527" s="657"/>
      <c r="QFD2527" s="657"/>
      <c r="QFE2527" s="657"/>
      <c r="QFF2527" s="657"/>
      <c r="QFG2527" s="657"/>
      <c r="QFH2527" s="657"/>
      <c r="QFI2527" s="657"/>
      <c r="QFJ2527" s="657"/>
      <c r="QFK2527" s="657"/>
      <c r="QFL2527" s="657"/>
      <c r="QFM2527" s="657"/>
      <c r="QFN2527" s="657"/>
      <c r="QFO2527" s="657"/>
      <c r="QFP2527" s="657"/>
      <c r="QFQ2527" s="657"/>
      <c r="QFR2527" s="657"/>
      <c r="QFS2527" s="657"/>
      <c r="QFT2527" s="657"/>
      <c r="QFU2527" s="657"/>
      <c r="QFV2527" s="657"/>
      <c r="QFW2527" s="657"/>
      <c r="QFX2527" s="657"/>
      <c r="QFY2527" s="657"/>
      <c r="QFZ2527" s="657"/>
      <c r="QGA2527" s="657"/>
      <c r="QGB2527" s="657"/>
      <c r="QGC2527" s="657"/>
      <c r="QGD2527" s="657"/>
      <c r="QGE2527" s="657"/>
      <c r="QGF2527" s="657"/>
      <c r="QGG2527" s="657"/>
      <c r="QGH2527" s="657"/>
      <c r="QGI2527" s="657"/>
      <c r="QGJ2527" s="657"/>
      <c r="QGK2527" s="657"/>
      <c r="QGL2527" s="657"/>
      <c r="QGM2527" s="657"/>
      <c r="QGN2527" s="657"/>
      <c r="QGO2527" s="657"/>
      <c r="QGP2527" s="657"/>
      <c r="QGQ2527" s="657"/>
      <c r="QGR2527" s="657"/>
      <c r="QGS2527" s="657"/>
      <c r="QGT2527" s="657"/>
      <c r="QGU2527" s="657"/>
      <c r="QGV2527" s="657"/>
      <c r="QGW2527" s="657"/>
      <c r="QGX2527" s="657"/>
      <c r="QGY2527" s="657"/>
      <c r="QGZ2527" s="657"/>
      <c r="QHA2527" s="657"/>
      <c r="QHB2527" s="657"/>
      <c r="QHC2527" s="657"/>
      <c r="QHD2527" s="657"/>
      <c r="QHE2527" s="657"/>
      <c r="QHF2527" s="657"/>
      <c r="QHG2527" s="657"/>
      <c r="QHH2527" s="657"/>
      <c r="QHI2527" s="657"/>
      <c r="QHJ2527" s="657"/>
      <c r="QHK2527" s="657"/>
      <c r="QHL2527" s="657"/>
      <c r="QHM2527" s="657"/>
      <c r="QHN2527" s="657"/>
      <c r="QHO2527" s="657"/>
      <c r="QHP2527" s="657"/>
      <c r="QHQ2527" s="657"/>
      <c r="QHR2527" s="657"/>
      <c r="QHS2527" s="657"/>
      <c r="QHT2527" s="657"/>
      <c r="QHU2527" s="657"/>
      <c r="QHV2527" s="657"/>
      <c r="QHW2527" s="657"/>
      <c r="QHX2527" s="657"/>
      <c r="QHY2527" s="657"/>
      <c r="QHZ2527" s="657"/>
      <c r="QIA2527" s="657"/>
      <c r="QIB2527" s="657"/>
      <c r="QIC2527" s="657"/>
      <c r="QID2527" s="657"/>
      <c r="QIE2527" s="657"/>
      <c r="QIF2527" s="657"/>
      <c r="QIG2527" s="657"/>
      <c r="QIH2527" s="657"/>
      <c r="QII2527" s="657"/>
      <c r="QIJ2527" s="657"/>
      <c r="QIK2527" s="657"/>
      <c r="QIL2527" s="657"/>
      <c r="QIM2527" s="657"/>
      <c r="QIN2527" s="657"/>
      <c r="QIO2527" s="657"/>
      <c r="QIP2527" s="657"/>
      <c r="QIQ2527" s="657"/>
      <c r="QIR2527" s="657"/>
      <c r="QIS2527" s="657"/>
      <c r="QIT2527" s="657"/>
      <c r="QIU2527" s="657"/>
      <c r="QIV2527" s="657"/>
      <c r="QIW2527" s="657"/>
      <c r="QIX2527" s="657"/>
      <c r="QIY2527" s="657"/>
      <c r="QIZ2527" s="657"/>
      <c r="QJA2527" s="657"/>
      <c r="QJB2527" s="657"/>
      <c r="QJC2527" s="657"/>
      <c r="QJD2527" s="657"/>
      <c r="QJE2527" s="657"/>
      <c r="QJF2527" s="657"/>
      <c r="QJG2527" s="657"/>
      <c r="QJH2527" s="657"/>
      <c r="QJI2527" s="657"/>
      <c r="QJJ2527" s="657"/>
      <c r="QJK2527" s="657"/>
      <c r="QJL2527" s="657"/>
      <c r="QJM2527" s="657"/>
      <c r="QJN2527" s="657"/>
      <c r="QJO2527" s="657"/>
      <c r="QJP2527" s="657"/>
      <c r="QJQ2527" s="657"/>
      <c r="QJR2527" s="657"/>
      <c r="QJS2527" s="657"/>
      <c r="QJT2527" s="657"/>
      <c r="QJU2527" s="657"/>
      <c r="QJV2527" s="657"/>
      <c r="QJW2527" s="657"/>
      <c r="QJX2527" s="657"/>
      <c r="QJY2527" s="657"/>
      <c r="QJZ2527" s="657"/>
      <c r="QKA2527" s="657"/>
      <c r="QKB2527" s="657"/>
      <c r="QKC2527" s="657"/>
      <c r="QKD2527" s="657"/>
      <c r="QKE2527" s="657"/>
      <c r="QKF2527" s="657"/>
      <c r="QKG2527" s="657"/>
      <c r="QKH2527" s="657"/>
      <c r="QKI2527" s="657"/>
      <c r="QKJ2527" s="657"/>
      <c r="QKK2527" s="657"/>
      <c r="QKL2527" s="657"/>
      <c r="QKM2527" s="657"/>
      <c r="QKN2527" s="657"/>
      <c r="QKO2527" s="657"/>
      <c r="QKP2527" s="657"/>
      <c r="QKQ2527" s="657"/>
      <c r="QKR2527" s="657"/>
      <c r="QKS2527" s="657"/>
      <c r="QKT2527" s="657"/>
      <c r="QKU2527" s="657"/>
      <c r="QKV2527" s="657"/>
      <c r="QKW2527" s="657"/>
      <c r="QKX2527" s="657"/>
      <c r="QKY2527" s="657"/>
      <c r="QKZ2527" s="657"/>
      <c r="QLA2527" s="657"/>
      <c r="QLB2527" s="657"/>
      <c r="QLC2527" s="657"/>
      <c r="QLD2527" s="657"/>
      <c r="QLE2527" s="657"/>
      <c r="QLF2527" s="657"/>
      <c r="QLG2527" s="657"/>
      <c r="QLH2527" s="657"/>
      <c r="QLI2527" s="657"/>
      <c r="QLJ2527" s="657"/>
      <c r="QLK2527" s="657"/>
      <c r="QLL2527" s="657"/>
      <c r="QLM2527" s="657"/>
      <c r="QLN2527" s="657"/>
      <c r="QLO2527" s="657"/>
      <c r="QLP2527" s="657"/>
      <c r="QLQ2527" s="657"/>
      <c r="QLR2527" s="657"/>
      <c r="QLS2527" s="657"/>
      <c r="QLT2527" s="657"/>
      <c r="QLU2527" s="657"/>
      <c r="QLV2527" s="657"/>
      <c r="QLW2527" s="657"/>
      <c r="QLX2527" s="657"/>
      <c r="QLY2527" s="657"/>
      <c r="QLZ2527" s="657"/>
      <c r="QMA2527" s="657"/>
      <c r="QMB2527" s="657"/>
      <c r="QMC2527" s="657"/>
      <c r="QMD2527" s="657"/>
      <c r="QME2527" s="657"/>
      <c r="QMF2527" s="657"/>
      <c r="QMG2527" s="657"/>
      <c r="QMH2527" s="657"/>
      <c r="QMI2527" s="657"/>
      <c r="QMJ2527" s="657"/>
      <c r="QMK2527" s="657"/>
      <c r="QML2527" s="657"/>
      <c r="QMM2527" s="657"/>
      <c r="QMN2527" s="657"/>
      <c r="QMO2527" s="657"/>
      <c r="QMP2527" s="657"/>
      <c r="QMQ2527" s="657"/>
      <c r="QMR2527" s="657"/>
      <c r="QMS2527" s="657"/>
      <c r="QMT2527" s="657"/>
      <c r="QMU2527" s="657"/>
      <c r="QMV2527" s="657"/>
      <c r="QMW2527" s="657"/>
      <c r="QMX2527" s="657"/>
      <c r="QMY2527" s="657"/>
      <c r="QMZ2527" s="657"/>
      <c r="QNA2527" s="657"/>
      <c r="QNB2527" s="657"/>
      <c r="QNC2527" s="657"/>
      <c r="QND2527" s="657"/>
      <c r="QNE2527" s="657"/>
      <c r="QNF2527" s="657"/>
      <c r="QNG2527" s="657"/>
      <c r="QNH2527" s="657"/>
      <c r="QNI2527" s="657"/>
      <c r="QNJ2527" s="657"/>
      <c r="QNK2527" s="657"/>
      <c r="QNL2527" s="657"/>
      <c r="QNM2527" s="657"/>
      <c r="QNN2527" s="657"/>
      <c r="QNO2527" s="657"/>
      <c r="QNP2527" s="657"/>
      <c r="QNQ2527" s="657"/>
      <c r="QNR2527" s="657"/>
      <c r="QNS2527" s="657"/>
      <c r="QNT2527" s="657"/>
      <c r="QNU2527" s="657"/>
      <c r="QNV2527" s="657"/>
      <c r="QNW2527" s="657"/>
      <c r="QNX2527" s="657"/>
      <c r="QNY2527" s="657"/>
      <c r="QNZ2527" s="657"/>
      <c r="QOA2527" s="657"/>
      <c r="QOB2527" s="657"/>
      <c r="QOC2527" s="657"/>
      <c r="QOD2527" s="657"/>
      <c r="QOE2527" s="657"/>
      <c r="QOF2527" s="657"/>
      <c r="QOG2527" s="657"/>
      <c r="QOH2527" s="657"/>
      <c r="QOI2527" s="657"/>
      <c r="QOJ2527" s="657"/>
      <c r="QOK2527" s="657"/>
      <c r="QOL2527" s="657"/>
      <c r="QOM2527" s="657"/>
      <c r="QON2527" s="657"/>
      <c r="QOO2527" s="657"/>
      <c r="QOP2527" s="657"/>
      <c r="QOQ2527" s="657"/>
      <c r="QOR2527" s="657"/>
      <c r="QOS2527" s="657"/>
      <c r="QOT2527" s="657"/>
      <c r="QOU2527" s="657"/>
      <c r="QOV2527" s="657"/>
      <c r="QOW2527" s="657"/>
      <c r="QOX2527" s="657"/>
      <c r="QOY2527" s="657"/>
      <c r="QOZ2527" s="657"/>
      <c r="QPA2527" s="657"/>
      <c r="QPB2527" s="657"/>
      <c r="QPC2527" s="657"/>
      <c r="QPD2527" s="657"/>
      <c r="QPE2527" s="657"/>
      <c r="QPF2527" s="657"/>
      <c r="QPG2527" s="657"/>
      <c r="QPH2527" s="657"/>
      <c r="QPI2527" s="657"/>
      <c r="QPJ2527" s="657"/>
      <c r="QPK2527" s="657"/>
      <c r="QPL2527" s="657"/>
      <c r="QPM2527" s="657"/>
      <c r="QPN2527" s="657"/>
      <c r="QPO2527" s="657"/>
      <c r="QPP2527" s="657"/>
      <c r="QPQ2527" s="657"/>
      <c r="QPR2527" s="657"/>
      <c r="QPS2527" s="657"/>
      <c r="QPT2527" s="657"/>
      <c r="QPU2527" s="657"/>
      <c r="QPV2527" s="657"/>
      <c r="QPW2527" s="657"/>
      <c r="QPX2527" s="657"/>
      <c r="QPY2527" s="657"/>
      <c r="QPZ2527" s="657"/>
      <c r="QQA2527" s="657"/>
      <c r="QQB2527" s="657"/>
      <c r="QQC2527" s="657"/>
      <c r="QQD2527" s="657"/>
      <c r="QQE2527" s="657"/>
      <c r="QQF2527" s="657"/>
      <c r="QQG2527" s="657"/>
      <c r="QQH2527" s="657"/>
      <c r="QQI2527" s="657"/>
      <c r="QQJ2527" s="657"/>
      <c r="QQK2527" s="657"/>
      <c r="QQL2527" s="657"/>
      <c r="QQM2527" s="657"/>
      <c r="QQN2527" s="657"/>
      <c r="QQO2527" s="657"/>
      <c r="QQP2527" s="657"/>
      <c r="QQQ2527" s="657"/>
      <c r="QQR2527" s="657"/>
      <c r="QQS2527" s="657"/>
      <c r="QQT2527" s="657"/>
      <c r="QQU2527" s="657"/>
      <c r="QQV2527" s="657"/>
      <c r="QQW2527" s="657"/>
      <c r="QQX2527" s="657"/>
      <c r="QQY2527" s="657"/>
      <c r="QQZ2527" s="657"/>
      <c r="QRA2527" s="657"/>
      <c r="QRB2527" s="657"/>
      <c r="QRC2527" s="657"/>
      <c r="QRD2527" s="657"/>
      <c r="QRE2527" s="657"/>
      <c r="QRF2527" s="657"/>
      <c r="QRG2527" s="657"/>
      <c r="QRH2527" s="657"/>
      <c r="QRI2527" s="657"/>
      <c r="QRJ2527" s="657"/>
      <c r="QRK2527" s="657"/>
      <c r="QRL2527" s="657"/>
      <c r="QRM2527" s="657"/>
      <c r="QRN2527" s="657"/>
      <c r="QRO2527" s="657"/>
      <c r="QRP2527" s="657"/>
      <c r="QRQ2527" s="657"/>
      <c r="QRR2527" s="657"/>
      <c r="QRS2527" s="657"/>
      <c r="QRT2527" s="657"/>
      <c r="QRU2527" s="657"/>
      <c r="QRV2527" s="657"/>
      <c r="QRW2527" s="657"/>
      <c r="QRX2527" s="657"/>
      <c r="QRY2527" s="657"/>
      <c r="QRZ2527" s="657"/>
      <c r="QSA2527" s="657"/>
      <c r="QSB2527" s="657"/>
      <c r="QSC2527" s="657"/>
      <c r="QSD2527" s="657"/>
      <c r="QSE2527" s="657"/>
      <c r="QSF2527" s="657"/>
      <c r="QSG2527" s="657"/>
      <c r="QSH2527" s="657"/>
      <c r="QSI2527" s="657"/>
      <c r="QSJ2527" s="657"/>
      <c r="QSK2527" s="657"/>
      <c r="QSL2527" s="657"/>
      <c r="QSM2527" s="657"/>
      <c r="QSN2527" s="657"/>
      <c r="QSO2527" s="657"/>
      <c r="QSP2527" s="657"/>
      <c r="QSQ2527" s="657"/>
      <c r="QSR2527" s="657"/>
      <c r="QSS2527" s="657"/>
      <c r="QST2527" s="657"/>
      <c r="QSU2527" s="657"/>
      <c r="QSV2527" s="657"/>
      <c r="QSW2527" s="657"/>
      <c r="QSX2527" s="657"/>
      <c r="QSY2527" s="657"/>
      <c r="QSZ2527" s="657"/>
      <c r="QTA2527" s="657"/>
      <c r="QTB2527" s="657"/>
      <c r="QTC2527" s="657"/>
      <c r="QTD2527" s="657"/>
      <c r="QTE2527" s="657"/>
      <c r="QTF2527" s="657"/>
      <c r="QTG2527" s="657"/>
      <c r="QTH2527" s="657"/>
      <c r="QTI2527" s="657"/>
      <c r="QTJ2527" s="657"/>
      <c r="QTK2527" s="657"/>
      <c r="QTL2527" s="657"/>
      <c r="QTM2527" s="657"/>
      <c r="QTN2527" s="657"/>
      <c r="QTO2527" s="657"/>
      <c r="QTP2527" s="657"/>
      <c r="QTQ2527" s="657"/>
      <c r="QTR2527" s="657"/>
      <c r="QTS2527" s="657"/>
      <c r="QTT2527" s="657"/>
      <c r="QTU2527" s="657"/>
      <c r="QTV2527" s="657"/>
      <c r="QTW2527" s="657"/>
      <c r="QTX2527" s="657"/>
      <c r="QTY2527" s="657"/>
      <c r="QTZ2527" s="657"/>
      <c r="QUA2527" s="657"/>
      <c r="QUB2527" s="657"/>
      <c r="QUC2527" s="657"/>
      <c r="QUD2527" s="657"/>
      <c r="QUE2527" s="657"/>
      <c r="QUF2527" s="657"/>
      <c r="QUG2527" s="657"/>
      <c r="QUH2527" s="657"/>
      <c r="QUI2527" s="657"/>
      <c r="QUJ2527" s="657"/>
      <c r="QUK2527" s="657"/>
      <c r="QUL2527" s="657"/>
      <c r="QUM2527" s="657"/>
      <c r="QUN2527" s="657"/>
      <c r="QUO2527" s="657"/>
      <c r="QUP2527" s="657"/>
      <c r="QUQ2527" s="657"/>
      <c r="QUR2527" s="657"/>
      <c r="QUS2527" s="657"/>
      <c r="QUT2527" s="657"/>
      <c r="QUU2527" s="657"/>
      <c r="QUV2527" s="657"/>
      <c r="QUW2527" s="657"/>
      <c r="QUX2527" s="657"/>
      <c r="QUY2527" s="657"/>
      <c r="QUZ2527" s="657"/>
      <c r="QVA2527" s="657"/>
      <c r="QVB2527" s="657"/>
      <c r="QVC2527" s="657"/>
      <c r="QVD2527" s="657"/>
      <c r="QVE2527" s="657"/>
      <c r="QVF2527" s="657"/>
      <c r="QVG2527" s="657"/>
      <c r="QVH2527" s="657"/>
      <c r="QVI2527" s="657"/>
      <c r="QVJ2527" s="657"/>
      <c r="QVK2527" s="657"/>
      <c r="QVL2527" s="657"/>
      <c r="QVM2527" s="657"/>
      <c r="QVN2527" s="657"/>
      <c r="QVO2527" s="657"/>
      <c r="QVP2527" s="657"/>
      <c r="QVQ2527" s="657"/>
      <c r="QVR2527" s="657"/>
      <c r="QVS2527" s="657"/>
      <c r="QVT2527" s="657"/>
      <c r="QVU2527" s="657"/>
      <c r="QVV2527" s="657"/>
      <c r="QVW2527" s="657"/>
      <c r="QVX2527" s="657"/>
      <c r="QVY2527" s="657"/>
      <c r="QVZ2527" s="657"/>
      <c r="QWA2527" s="657"/>
      <c r="QWB2527" s="657"/>
      <c r="QWC2527" s="657"/>
      <c r="QWD2527" s="657"/>
      <c r="QWE2527" s="657"/>
      <c r="QWF2527" s="657"/>
      <c r="QWG2527" s="657"/>
      <c r="QWH2527" s="657"/>
      <c r="QWI2527" s="657"/>
      <c r="QWJ2527" s="657"/>
      <c r="QWK2527" s="657"/>
      <c r="QWL2527" s="657"/>
      <c r="QWM2527" s="657"/>
      <c r="QWN2527" s="657"/>
      <c r="QWO2527" s="657"/>
      <c r="QWP2527" s="657"/>
      <c r="QWQ2527" s="657"/>
      <c r="QWR2527" s="657"/>
      <c r="QWS2527" s="657"/>
      <c r="QWT2527" s="657"/>
      <c r="QWU2527" s="657"/>
      <c r="QWV2527" s="657"/>
      <c r="QWW2527" s="657"/>
      <c r="QWX2527" s="657"/>
      <c r="QWY2527" s="657"/>
      <c r="QWZ2527" s="657"/>
      <c r="QXA2527" s="657"/>
      <c r="QXB2527" s="657"/>
      <c r="QXC2527" s="657"/>
      <c r="QXD2527" s="657"/>
      <c r="QXE2527" s="657"/>
      <c r="QXF2527" s="657"/>
      <c r="QXG2527" s="657"/>
      <c r="QXH2527" s="657"/>
      <c r="QXI2527" s="657"/>
      <c r="QXJ2527" s="657"/>
      <c r="QXK2527" s="657"/>
      <c r="QXL2527" s="657"/>
      <c r="QXM2527" s="657"/>
      <c r="QXN2527" s="657"/>
      <c r="QXO2527" s="657"/>
      <c r="QXP2527" s="657"/>
      <c r="QXQ2527" s="657"/>
      <c r="QXR2527" s="657"/>
      <c r="QXS2527" s="657"/>
      <c r="QXT2527" s="657"/>
      <c r="QXU2527" s="657"/>
      <c r="QXV2527" s="657"/>
      <c r="QXW2527" s="657"/>
      <c r="QXX2527" s="657"/>
      <c r="QXY2527" s="657"/>
      <c r="QXZ2527" s="657"/>
      <c r="QYA2527" s="657"/>
      <c r="QYB2527" s="657"/>
      <c r="QYC2527" s="657"/>
      <c r="QYD2527" s="657"/>
      <c r="QYE2527" s="657"/>
      <c r="QYF2527" s="657"/>
      <c r="QYG2527" s="657"/>
      <c r="QYH2527" s="657"/>
      <c r="QYI2527" s="657"/>
      <c r="QYJ2527" s="657"/>
      <c r="QYK2527" s="657"/>
      <c r="QYL2527" s="657"/>
      <c r="QYM2527" s="657"/>
      <c r="QYN2527" s="657"/>
      <c r="QYO2527" s="657"/>
      <c r="QYP2527" s="657"/>
      <c r="QYQ2527" s="657"/>
      <c r="QYR2527" s="657"/>
      <c r="QYS2527" s="657"/>
      <c r="QYT2527" s="657"/>
      <c r="QYU2527" s="657"/>
      <c r="QYV2527" s="657"/>
      <c r="QYW2527" s="657"/>
      <c r="QYX2527" s="657"/>
      <c r="QYY2527" s="657"/>
      <c r="QYZ2527" s="657"/>
      <c r="QZA2527" s="657"/>
      <c r="QZB2527" s="657"/>
      <c r="QZC2527" s="657"/>
      <c r="QZD2527" s="657"/>
      <c r="QZE2527" s="657"/>
      <c r="QZF2527" s="657"/>
      <c r="QZG2527" s="657"/>
      <c r="QZH2527" s="657"/>
      <c r="QZI2527" s="657"/>
      <c r="QZJ2527" s="657"/>
      <c r="QZK2527" s="657"/>
      <c r="QZL2527" s="657"/>
      <c r="QZM2527" s="657"/>
      <c r="QZN2527" s="657"/>
      <c r="QZO2527" s="657"/>
      <c r="QZP2527" s="657"/>
      <c r="QZQ2527" s="657"/>
      <c r="QZR2527" s="657"/>
      <c r="QZS2527" s="657"/>
      <c r="QZT2527" s="657"/>
      <c r="QZU2527" s="657"/>
      <c r="QZV2527" s="657"/>
      <c r="QZW2527" s="657"/>
      <c r="QZX2527" s="657"/>
      <c r="QZY2527" s="657"/>
      <c r="QZZ2527" s="657"/>
      <c r="RAA2527" s="657"/>
      <c r="RAB2527" s="657"/>
      <c r="RAC2527" s="657"/>
      <c r="RAD2527" s="657"/>
      <c r="RAE2527" s="657"/>
      <c r="RAF2527" s="657"/>
      <c r="RAG2527" s="657"/>
      <c r="RAH2527" s="657"/>
      <c r="RAI2527" s="657"/>
      <c r="RAJ2527" s="657"/>
      <c r="RAK2527" s="657"/>
      <c r="RAL2527" s="657"/>
      <c r="RAM2527" s="657"/>
      <c r="RAN2527" s="657"/>
      <c r="RAO2527" s="657"/>
      <c r="RAP2527" s="657"/>
      <c r="RAQ2527" s="657"/>
      <c r="RAR2527" s="657"/>
      <c r="RAS2527" s="657"/>
      <c r="RAT2527" s="657"/>
      <c r="RAU2527" s="657"/>
      <c r="RAV2527" s="657"/>
      <c r="RAW2527" s="657"/>
      <c r="RAX2527" s="657"/>
      <c r="RAY2527" s="657"/>
      <c r="RAZ2527" s="657"/>
      <c r="RBA2527" s="657"/>
      <c r="RBB2527" s="657"/>
      <c r="RBC2527" s="657"/>
      <c r="RBD2527" s="657"/>
      <c r="RBE2527" s="657"/>
      <c r="RBF2527" s="657"/>
      <c r="RBG2527" s="657"/>
      <c r="RBH2527" s="657"/>
      <c r="RBI2527" s="657"/>
      <c r="RBJ2527" s="657"/>
      <c r="RBK2527" s="657"/>
      <c r="RBL2527" s="657"/>
      <c r="RBM2527" s="657"/>
      <c r="RBN2527" s="657"/>
      <c r="RBO2527" s="657"/>
      <c r="RBP2527" s="657"/>
      <c r="RBQ2527" s="657"/>
      <c r="RBR2527" s="657"/>
      <c r="RBS2527" s="657"/>
      <c r="RBT2527" s="657"/>
      <c r="RBU2527" s="657"/>
      <c r="RBV2527" s="657"/>
      <c r="RBW2527" s="657"/>
      <c r="RBX2527" s="657"/>
      <c r="RBY2527" s="657"/>
      <c r="RBZ2527" s="657"/>
      <c r="RCA2527" s="657"/>
      <c r="RCB2527" s="657"/>
      <c r="RCC2527" s="657"/>
      <c r="RCD2527" s="657"/>
      <c r="RCE2527" s="657"/>
      <c r="RCF2527" s="657"/>
      <c r="RCG2527" s="657"/>
      <c r="RCH2527" s="657"/>
      <c r="RCI2527" s="657"/>
      <c r="RCJ2527" s="657"/>
      <c r="RCK2527" s="657"/>
      <c r="RCL2527" s="657"/>
      <c r="RCM2527" s="657"/>
      <c r="RCN2527" s="657"/>
      <c r="RCO2527" s="657"/>
      <c r="RCP2527" s="657"/>
      <c r="RCQ2527" s="657"/>
      <c r="RCR2527" s="657"/>
      <c r="RCS2527" s="657"/>
      <c r="RCT2527" s="657"/>
      <c r="RCU2527" s="657"/>
      <c r="RCV2527" s="657"/>
      <c r="RCW2527" s="657"/>
      <c r="RCX2527" s="657"/>
      <c r="RCY2527" s="657"/>
      <c r="RCZ2527" s="657"/>
      <c r="RDA2527" s="657"/>
      <c r="RDB2527" s="657"/>
      <c r="RDC2527" s="657"/>
      <c r="RDD2527" s="657"/>
      <c r="RDE2527" s="657"/>
      <c r="RDF2527" s="657"/>
      <c r="RDG2527" s="657"/>
      <c r="RDH2527" s="657"/>
      <c r="RDI2527" s="657"/>
      <c r="RDJ2527" s="657"/>
      <c r="RDK2527" s="657"/>
      <c r="RDL2527" s="657"/>
      <c r="RDM2527" s="657"/>
      <c r="RDN2527" s="657"/>
      <c r="RDO2527" s="657"/>
      <c r="RDP2527" s="657"/>
      <c r="RDQ2527" s="657"/>
      <c r="RDR2527" s="657"/>
      <c r="RDS2527" s="657"/>
      <c r="RDT2527" s="657"/>
      <c r="RDU2527" s="657"/>
      <c r="RDV2527" s="657"/>
      <c r="RDW2527" s="657"/>
      <c r="RDX2527" s="657"/>
      <c r="RDY2527" s="657"/>
      <c r="RDZ2527" s="657"/>
      <c r="REA2527" s="657"/>
      <c r="REB2527" s="657"/>
      <c r="REC2527" s="657"/>
      <c r="RED2527" s="657"/>
      <c r="REE2527" s="657"/>
      <c r="REF2527" s="657"/>
      <c r="REG2527" s="657"/>
      <c r="REH2527" s="657"/>
      <c r="REI2527" s="657"/>
      <c r="REJ2527" s="657"/>
      <c r="REK2527" s="657"/>
      <c r="REL2527" s="657"/>
      <c r="REM2527" s="657"/>
      <c r="REN2527" s="657"/>
      <c r="REO2527" s="657"/>
      <c r="REP2527" s="657"/>
      <c r="REQ2527" s="657"/>
      <c r="RER2527" s="657"/>
      <c r="RES2527" s="657"/>
      <c r="RET2527" s="657"/>
      <c r="REU2527" s="657"/>
      <c r="REV2527" s="657"/>
      <c r="REW2527" s="657"/>
      <c r="REX2527" s="657"/>
      <c r="REY2527" s="657"/>
      <c r="REZ2527" s="657"/>
      <c r="RFA2527" s="657"/>
      <c r="RFB2527" s="657"/>
      <c r="RFC2527" s="657"/>
      <c r="RFD2527" s="657"/>
      <c r="RFE2527" s="657"/>
      <c r="RFF2527" s="657"/>
      <c r="RFG2527" s="657"/>
      <c r="RFH2527" s="657"/>
      <c r="RFI2527" s="657"/>
      <c r="RFJ2527" s="657"/>
      <c r="RFK2527" s="657"/>
      <c r="RFL2527" s="657"/>
      <c r="RFM2527" s="657"/>
      <c r="RFN2527" s="657"/>
      <c r="RFO2527" s="657"/>
      <c r="RFP2527" s="657"/>
      <c r="RFQ2527" s="657"/>
      <c r="RFR2527" s="657"/>
      <c r="RFS2527" s="657"/>
      <c r="RFT2527" s="657"/>
      <c r="RFU2527" s="657"/>
      <c r="RFV2527" s="657"/>
      <c r="RFW2527" s="657"/>
      <c r="RFX2527" s="657"/>
      <c r="RFY2527" s="657"/>
      <c r="RFZ2527" s="657"/>
      <c r="RGA2527" s="657"/>
      <c r="RGB2527" s="657"/>
      <c r="RGC2527" s="657"/>
      <c r="RGD2527" s="657"/>
      <c r="RGE2527" s="657"/>
      <c r="RGF2527" s="657"/>
      <c r="RGG2527" s="657"/>
      <c r="RGH2527" s="657"/>
      <c r="RGI2527" s="657"/>
      <c r="RGJ2527" s="657"/>
      <c r="RGK2527" s="657"/>
      <c r="RGL2527" s="657"/>
      <c r="RGM2527" s="657"/>
      <c r="RGN2527" s="657"/>
      <c r="RGO2527" s="657"/>
      <c r="RGP2527" s="657"/>
      <c r="RGQ2527" s="657"/>
      <c r="RGR2527" s="657"/>
      <c r="RGS2527" s="657"/>
      <c r="RGT2527" s="657"/>
      <c r="RGU2527" s="657"/>
      <c r="RGV2527" s="657"/>
      <c r="RGW2527" s="657"/>
      <c r="RGX2527" s="657"/>
      <c r="RGY2527" s="657"/>
      <c r="RGZ2527" s="657"/>
      <c r="RHA2527" s="657"/>
      <c r="RHB2527" s="657"/>
      <c r="RHC2527" s="657"/>
      <c r="RHD2527" s="657"/>
      <c r="RHE2527" s="657"/>
      <c r="RHF2527" s="657"/>
      <c r="RHG2527" s="657"/>
      <c r="RHH2527" s="657"/>
      <c r="RHI2527" s="657"/>
      <c r="RHJ2527" s="657"/>
      <c r="RHK2527" s="657"/>
      <c r="RHL2527" s="657"/>
      <c r="RHM2527" s="657"/>
      <c r="RHN2527" s="657"/>
      <c r="RHO2527" s="657"/>
      <c r="RHP2527" s="657"/>
      <c r="RHQ2527" s="657"/>
      <c r="RHR2527" s="657"/>
      <c r="RHS2527" s="657"/>
      <c r="RHT2527" s="657"/>
      <c r="RHU2527" s="657"/>
      <c r="RHV2527" s="657"/>
      <c r="RHW2527" s="657"/>
      <c r="RHX2527" s="657"/>
      <c r="RHY2527" s="657"/>
      <c r="RHZ2527" s="657"/>
      <c r="RIA2527" s="657"/>
      <c r="RIB2527" s="657"/>
      <c r="RIC2527" s="657"/>
      <c r="RID2527" s="657"/>
      <c r="RIE2527" s="657"/>
      <c r="RIF2527" s="657"/>
      <c r="RIG2527" s="657"/>
      <c r="RIH2527" s="657"/>
      <c r="RII2527" s="657"/>
      <c r="RIJ2527" s="657"/>
      <c r="RIK2527" s="657"/>
      <c r="RIL2527" s="657"/>
      <c r="RIM2527" s="657"/>
      <c r="RIN2527" s="657"/>
      <c r="RIO2527" s="657"/>
      <c r="RIP2527" s="657"/>
      <c r="RIQ2527" s="657"/>
      <c r="RIR2527" s="657"/>
      <c r="RIS2527" s="657"/>
      <c r="RIT2527" s="657"/>
      <c r="RIU2527" s="657"/>
      <c r="RIV2527" s="657"/>
      <c r="RIW2527" s="657"/>
      <c r="RIX2527" s="657"/>
      <c r="RIY2527" s="657"/>
      <c r="RIZ2527" s="657"/>
      <c r="RJA2527" s="657"/>
      <c r="RJB2527" s="657"/>
      <c r="RJC2527" s="657"/>
      <c r="RJD2527" s="657"/>
      <c r="RJE2527" s="657"/>
      <c r="RJF2527" s="657"/>
      <c r="RJG2527" s="657"/>
      <c r="RJH2527" s="657"/>
      <c r="RJI2527" s="657"/>
      <c r="RJJ2527" s="657"/>
      <c r="RJK2527" s="657"/>
      <c r="RJL2527" s="657"/>
      <c r="RJM2527" s="657"/>
      <c r="RJN2527" s="657"/>
      <c r="RJO2527" s="657"/>
      <c r="RJP2527" s="657"/>
      <c r="RJQ2527" s="657"/>
      <c r="RJR2527" s="657"/>
      <c r="RJS2527" s="657"/>
      <c r="RJT2527" s="657"/>
      <c r="RJU2527" s="657"/>
      <c r="RJV2527" s="657"/>
      <c r="RJW2527" s="657"/>
      <c r="RJX2527" s="657"/>
      <c r="RJY2527" s="657"/>
      <c r="RJZ2527" s="657"/>
      <c r="RKA2527" s="657"/>
      <c r="RKB2527" s="657"/>
      <c r="RKC2527" s="657"/>
      <c r="RKD2527" s="657"/>
      <c r="RKE2527" s="657"/>
      <c r="RKF2527" s="657"/>
      <c r="RKG2527" s="657"/>
      <c r="RKH2527" s="657"/>
      <c r="RKI2527" s="657"/>
      <c r="RKJ2527" s="657"/>
      <c r="RKK2527" s="657"/>
      <c r="RKL2527" s="657"/>
      <c r="RKM2527" s="657"/>
      <c r="RKN2527" s="657"/>
      <c r="RKO2527" s="657"/>
      <c r="RKP2527" s="657"/>
      <c r="RKQ2527" s="657"/>
      <c r="RKR2527" s="657"/>
      <c r="RKS2527" s="657"/>
      <c r="RKT2527" s="657"/>
      <c r="RKU2527" s="657"/>
      <c r="RKV2527" s="657"/>
      <c r="RKW2527" s="657"/>
      <c r="RKX2527" s="657"/>
      <c r="RKY2527" s="657"/>
      <c r="RKZ2527" s="657"/>
      <c r="RLA2527" s="657"/>
      <c r="RLB2527" s="657"/>
      <c r="RLC2527" s="657"/>
      <c r="RLD2527" s="657"/>
      <c r="RLE2527" s="657"/>
      <c r="RLF2527" s="657"/>
      <c r="RLG2527" s="657"/>
      <c r="RLH2527" s="657"/>
      <c r="RLI2527" s="657"/>
      <c r="RLJ2527" s="657"/>
      <c r="RLK2527" s="657"/>
      <c r="RLL2527" s="657"/>
      <c r="RLM2527" s="657"/>
      <c r="RLN2527" s="657"/>
      <c r="RLO2527" s="657"/>
      <c r="RLP2527" s="657"/>
      <c r="RLQ2527" s="657"/>
      <c r="RLR2527" s="657"/>
      <c r="RLS2527" s="657"/>
      <c r="RLT2527" s="657"/>
      <c r="RLU2527" s="657"/>
      <c r="RLV2527" s="657"/>
      <c r="RLW2527" s="657"/>
      <c r="RLX2527" s="657"/>
      <c r="RLY2527" s="657"/>
      <c r="RLZ2527" s="657"/>
      <c r="RMA2527" s="657"/>
      <c r="RMB2527" s="657"/>
      <c r="RMC2527" s="657"/>
      <c r="RMD2527" s="657"/>
      <c r="RME2527" s="657"/>
      <c r="RMF2527" s="657"/>
      <c r="RMG2527" s="657"/>
      <c r="RMH2527" s="657"/>
      <c r="RMI2527" s="657"/>
      <c r="RMJ2527" s="657"/>
      <c r="RMK2527" s="657"/>
      <c r="RML2527" s="657"/>
      <c r="RMM2527" s="657"/>
      <c r="RMN2527" s="657"/>
      <c r="RMO2527" s="657"/>
      <c r="RMP2527" s="657"/>
      <c r="RMQ2527" s="657"/>
      <c r="RMR2527" s="657"/>
      <c r="RMS2527" s="657"/>
      <c r="RMT2527" s="657"/>
      <c r="RMU2527" s="657"/>
      <c r="RMV2527" s="657"/>
      <c r="RMW2527" s="657"/>
      <c r="RMX2527" s="657"/>
      <c r="RMY2527" s="657"/>
      <c r="RMZ2527" s="657"/>
      <c r="RNA2527" s="657"/>
      <c r="RNB2527" s="657"/>
      <c r="RNC2527" s="657"/>
      <c r="RND2527" s="657"/>
      <c r="RNE2527" s="657"/>
      <c r="RNF2527" s="657"/>
      <c r="RNG2527" s="657"/>
      <c r="RNH2527" s="657"/>
      <c r="RNI2527" s="657"/>
      <c r="RNJ2527" s="657"/>
      <c r="RNK2527" s="657"/>
      <c r="RNL2527" s="657"/>
      <c r="RNM2527" s="657"/>
      <c r="RNN2527" s="657"/>
      <c r="RNO2527" s="657"/>
      <c r="RNP2527" s="657"/>
      <c r="RNQ2527" s="657"/>
      <c r="RNR2527" s="657"/>
      <c r="RNS2527" s="657"/>
      <c r="RNT2527" s="657"/>
      <c r="RNU2527" s="657"/>
      <c r="RNV2527" s="657"/>
      <c r="RNW2527" s="657"/>
      <c r="RNX2527" s="657"/>
      <c r="RNY2527" s="657"/>
      <c r="RNZ2527" s="657"/>
      <c r="ROA2527" s="657"/>
      <c r="ROB2527" s="657"/>
      <c r="ROC2527" s="657"/>
      <c r="ROD2527" s="657"/>
      <c r="ROE2527" s="657"/>
      <c r="ROF2527" s="657"/>
      <c r="ROG2527" s="657"/>
      <c r="ROH2527" s="657"/>
      <c r="ROI2527" s="657"/>
      <c r="ROJ2527" s="657"/>
      <c r="ROK2527" s="657"/>
      <c r="ROL2527" s="657"/>
      <c r="ROM2527" s="657"/>
      <c r="RON2527" s="657"/>
      <c r="ROO2527" s="657"/>
      <c r="ROP2527" s="657"/>
      <c r="ROQ2527" s="657"/>
      <c r="ROR2527" s="657"/>
      <c r="ROS2527" s="657"/>
      <c r="ROT2527" s="657"/>
      <c r="ROU2527" s="657"/>
      <c r="ROV2527" s="657"/>
      <c r="ROW2527" s="657"/>
      <c r="ROX2527" s="657"/>
      <c r="ROY2527" s="657"/>
      <c r="ROZ2527" s="657"/>
      <c r="RPA2527" s="657"/>
      <c r="RPB2527" s="657"/>
      <c r="RPC2527" s="657"/>
      <c r="RPD2527" s="657"/>
      <c r="RPE2527" s="657"/>
      <c r="RPF2527" s="657"/>
      <c r="RPG2527" s="657"/>
      <c r="RPH2527" s="657"/>
      <c r="RPI2527" s="657"/>
      <c r="RPJ2527" s="657"/>
      <c r="RPK2527" s="657"/>
      <c r="RPL2527" s="657"/>
      <c r="RPM2527" s="657"/>
      <c r="RPN2527" s="657"/>
      <c r="RPO2527" s="657"/>
      <c r="RPP2527" s="657"/>
      <c r="RPQ2527" s="657"/>
      <c r="RPR2527" s="657"/>
      <c r="RPS2527" s="657"/>
      <c r="RPT2527" s="657"/>
      <c r="RPU2527" s="657"/>
      <c r="RPV2527" s="657"/>
      <c r="RPW2527" s="657"/>
      <c r="RPX2527" s="657"/>
      <c r="RPY2527" s="657"/>
      <c r="RPZ2527" s="657"/>
      <c r="RQA2527" s="657"/>
      <c r="RQB2527" s="657"/>
      <c r="RQC2527" s="657"/>
      <c r="RQD2527" s="657"/>
      <c r="RQE2527" s="657"/>
      <c r="RQF2527" s="657"/>
      <c r="RQG2527" s="657"/>
      <c r="RQH2527" s="657"/>
      <c r="RQI2527" s="657"/>
      <c r="RQJ2527" s="657"/>
      <c r="RQK2527" s="657"/>
      <c r="RQL2527" s="657"/>
      <c r="RQM2527" s="657"/>
      <c r="RQN2527" s="657"/>
      <c r="RQO2527" s="657"/>
      <c r="RQP2527" s="657"/>
      <c r="RQQ2527" s="657"/>
      <c r="RQR2527" s="657"/>
      <c r="RQS2527" s="657"/>
      <c r="RQT2527" s="657"/>
      <c r="RQU2527" s="657"/>
      <c r="RQV2527" s="657"/>
      <c r="RQW2527" s="657"/>
      <c r="RQX2527" s="657"/>
      <c r="RQY2527" s="657"/>
      <c r="RQZ2527" s="657"/>
      <c r="RRA2527" s="657"/>
      <c r="RRB2527" s="657"/>
      <c r="RRC2527" s="657"/>
      <c r="RRD2527" s="657"/>
      <c r="RRE2527" s="657"/>
      <c r="RRF2527" s="657"/>
      <c r="RRG2527" s="657"/>
      <c r="RRH2527" s="657"/>
      <c r="RRI2527" s="657"/>
      <c r="RRJ2527" s="657"/>
      <c r="RRK2527" s="657"/>
      <c r="RRL2527" s="657"/>
      <c r="RRM2527" s="657"/>
      <c r="RRN2527" s="657"/>
      <c r="RRO2527" s="657"/>
      <c r="RRP2527" s="657"/>
      <c r="RRQ2527" s="657"/>
      <c r="RRR2527" s="657"/>
      <c r="RRS2527" s="657"/>
      <c r="RRT2527" s="657"/>
      <c r="RRU2527" s="657"/>
      <c r="RRV2527" s="657"/>
      <c r="RRW2527" s="657"/>
      <c r="RRX2527" s="657"/>
      <c r="RRY2527" s="657"/>
      <c r="RRZ2527" s="657"/>
      <c r="RSA2527" s="657"/>
      <c r="RSB2527" s="657"/>
      <c r="RSC2527" s="657"/>
      <c r="RSD2527" s="657"/>
      <c r="RSE2527" s="657"/>
      <c r="RSF2527" s="657"/>
      <c r="RSG2527" s="657"/>
      <c r="RSH2527" s="657"/>
      <c r="RSI2527" s="657"/>
      <c r="RSJ2527" s="657"/>
      <c r="RSK2527" s="657"/>
      <c r="RSL2527" s="657"/>
      <c r="RSM2527" s="657"/>
      <c r="RSN2527" s="657"/>
      <c r="RSO2527" s="657"/>
      <c r="RSP2527" s="657"/>
      <c r="RSQ2527" s="657"/>
      <c r="RSR2527" s="657"/>
      <c r="RSS2527" s="657"/>
      <c r="RST2527" s="657"/>
      <c r="RSU2527" s="657"/>
      <c r="RSV2527" s="657"/>
      <c r="RSW2527" s="657"/>
      <c r="RSX2527" s="657"/>
      <c r="RSY2527" s="657"/>
      <c r="RSZ2527" s="657"/>
      <c r="RTA2527" s="657"/>
      <c r="RTB2527" s="657"/>
      <c r="RTC2527" s="657"/>
      <c r="RTD2527" s="657"/>
      <c r="RTE2527" s="657"/>
      <c r="RTF2527" s="657"/>
      <c r="RTG2527" s="657"/>
      <c r="RTH2527" s="657"/>
      <c r="RTI2527" s="657"/>
      <c r="RTJ2527" s="657"/>
      <c r="RTK2527" s="657"/>
      <c r="RTL2527" s="657"/>
      <c r="RTM2527" s="657"/>
      <c r="RTN2527" s="657"/>
      <c r="RTO2527" s="657"/>
      <c r="RTP2527" s="657"/>
      <c r="RTQ2527" s="657"/>
      <c r="RTR2527" s="657"/>
      <c r="RTS2527" s="657"/>
      <c r="RTT2527" s="657"/>
      <c r="RTU2527" s="657"/>
      <c r="RTV2527" s="657"/>
      <c r="RTW2527" s="657"/>
      <c r="RTX2527" s="657"/>
      <c r="RTY2527" s="657"/>
      <c r="RTZ2527" s="657"/>
      <c r="RUA2527" s="657"/>
      <c r="RUB2527" s="657"/>
      <c r="RUC2527" s="657"/>
      <c r="RUD2527" s="657"/>
      <c r="RUE2527" s="657"/>
      <c r="RUF2527" s="657"/>
      <c r="RUG2527" s="657"/>
      <c r="RUH2527" s="657"/>
      <c r="RUI2527" s="657"/>
      <c r="RUJ2527" s="657"/>
      <c r="RUK2527" s="657"/>
      <c r="RUL2527" s="657"/>
      <c r="RUM2527" s="657"/>
      <c r="RUN2527" s="657"/>
      <c r="RUO2527" s="657"/>
      <c r="RUP2527" s="657"/>
      <c r="RUQ2527" s="657"/>
      <c r="RUR2527" s="657"/>
      <c r="RUS2527" s="657"/>
      <c r="RUT2527" s="657"/>
      <c r="RUU2527" s="657"/>
      <c r="RUV2527" s="657"/>
      <c r="RUW2527" s="657"/>
      <c r="RUX2527" s="657"/>
      <c r="RUY2527" s="657"/>
      <c r="RUZ2527" s="657"/>
      <c r="RVA2527" s="657"/>
      <c r="RVB2527" s="657"/>
      <c r="RVC2527" s="657"/>
      <c r="RVD2527" s="657"/>
      <c r="RVE2527" s="657"/>
      <c r="RVF2527" s="657"/>
      <c r="RVG2527" s="657"/>
      <c r="RVH2527" s="657"/>
      <c r="RVI2527" s="657"/>
      <c r="RVJ2527" s="657"/>
      <c r="RVK2527" s="657"/>
      <c r="RVL2527" s="657"/>
      <c r="RVM2527" s="657"/>
      <c r="RVN2527" s="657"/>
      <c r="RVO2527" s="657"/>
      <c r="RVP2527" s="657"/>
      <c r="RVQ2527" s="657"/>
      <c r="RVR2527" s="657"/>
      <c r="RVS2527" s="657"/>
      <c r="RVT2527" s="657"/>
      <c r="RVU2527" s="657"/>
      <c r="RVV2527" s="657"/>
      <c r="RVW2527" s="657"/>
      <c r="RVX2527" s="657"/>
      <c r="RVY2527" s="657"/>
      <c r="RVZ2527" s="657"/>
      <c r="RWA2527" s="657"/>
      <c r="RWB2527" s="657"/>
      <c r="RWC2527" s="657"/>
      <c r="RWD2527" s="657"/>
      <c r="RWE2527" s="657"/>
      <c r="RWF2527" s="657"/>
      <c r="RWG2527" s="657"/>
      <c r="RWH2527" s="657"/>
      <c r="RWI2527" s="657"/>
      <c r="RWJ2527" s="657"/>
      <c r="RWK2527" s="657"/>
      <c r="RWL2527" s="657"/>
      <c r="RWM2527" s="657"/>
      <c r="RWN2527" s="657"/>
      <c r="RWO2527" s="657"/>
      <c r="RWP2527" s="657"/>
      <c r="RWQ2527" s="657"/>
      <c r="RWR2527" s="657"/>
      <c r="RWS2527" s="657"/>
      <c r="RWT2527" s="657"/>
      <c r="RWU2527" s="657"/>
      <c r="RWV2527" s="657"/>
      <c r="RWW2527" s="657"/>
      <c r="RWX2527" s="657"/>
      <c r="RWY2527" s="657"/>
      <c r="RWZ2527" s="657"/>
      <c r="RXA2527" s="657"/>
      <c r="RXB2527" s="657"/>
      <c r="RXC2527" s="657"/>
      <c r="RXD2527" s="657"/>
      <c r="RXE2527" s="657"/>
      <c r="RXF2527" s="657"/>
      <c r="RXG2527" s="657"/>
      <c r="RXH2527" s="657"/>
      <c r="RXI2527" s="657"/>
      <c r="RXJ2527" s="657"/>
      <c r="RXK2527" s="657"/>
      <c r="RXL2527" s="657"/>
      <c r="RXM2527" s="657"/>
      <c r="RXN2527" s="657"/>
      <c r="RXO2527" s="657"/>
      <c r="RXP2527" s="657"/>
      <c r="RXQ2527" s="657"/>
      <c r="RXR2527" s="657"/>
      <c r="RXS2527" s="657"/>
      <c r="RXT2527" s="657"/>
      <c r="RXU2527" s="657"/>
      <c r="RXV2527" s="657"/>
      <c r="RXW2527" s="657"/>
      <c r="RXX2527" s="657"/>
      <c r="RXY2527" s="657"/>
      <c r="RXZ2527" s="657"/>
      <c r="RYA2527" s="657"/>
      <c r="RYB2527" s="657"/>
      <c r="RYC2527" s="657"/>
      <c r="RYD2527" s="657"/>
      <c r="RYE2527" s="657"/>
      <c r="RYF2527" s="657"/>
      <c r="RYG2527" s="657"/>
      <c r="RYH2527" s="657"/>
      <c r="RYI2527" s="657"/>
      <c r="RYJ2527" s="657"/>
      <c r="RYK2527" s="657"/>
      <c r="RYL2527" s="657"/>
      <c r="RYM2527" s="657"/>
      <c r="RYN2527" s="657"/>
      <c r="RYO2527" s="657"/>
      <c r="RYP2527" s="657"/>
      <c r="RYQ2527" s="657"/>
      <c r="RYR2527" s="657"/>
      <c r="RYS2527" s="657"/>
      <c r="RYT2527" s="657"/>
      <c r="RYU2527" s="657"/>
      <c r="RYV2527" s="657"/>
      <c r="RYW2527" s="657"/>
      <c r="RYX2527" s="657"/>
      <c r="RYY2527" s="657"/>
      <c r="RYZ2527" s="657"/>
      <c r="RZA2527" s="657"/>
      <c r="RZB2527" s="657"/>
      <c r="RZC2527" s="657"/>
      <c r="RZD2527" s="657"/>
      <c r="RZE2527" s="657"/>
      <c r="RZF2527" s="657"/>
      <c r="RZG2527" s="657"/>
      <c r="RZH2527" s="657"/>
      <c r="RZI2527" s="657"/>
      <c r="RZJ2527" s="657"/>
      <c r="RZK2527" s="657"/>
      <c r="RZL2527" s="657"/>
      <c r="RZM2527" s="657"/>
      <c r="RZN2527" s="657"/>
      <c r="RZO2527" s="657"/>
      <c r="RZP2527" s="657"/>
      <c r="RZQ2527" s="657"/>
      <c r="RZR2527" s="657"/>
      <c r="RZS2527" s="657"/>
      <c r="RZT2527" s="657"/>
      <c r="RZU2527" s="657"/>
      <c r="RZV2527" s="657"/>
      <c r="RZW2527" s="657"/>
      <c r="RZX2527" s="657"/>
      <c r="RZY2527" s="657"/>
      <c r="RZZ2527" s="657"/>
      <c r="SAA2527" s="657"/>
      <c r="SAB2527" s="657"/>
      <c r="SAC2527" s="657"/>
      <c r="SAD2527" s="657"/>
      <c r="SAE2527" s="657"/>
      <c r="SAF2527" s="657"/>
      <c r="SAG2527" s="657"/>
      <c r="SAH2527" s="657"/>
      <c r="SAI2527" s="657"/>
      <c r="SAJ2527" s="657"/>
      <c r="SAK2527" s="657"/>
      <c r="SAL2527" s="657"/>
      <c r="SAM2527" s="657"/>
      <c r="SAN2527" s="657"/>
      <c r="SAO2527" s="657"/>
      <c r="SAP2527" s="657"/>
      <c r="SAQ2527" s="657"/>
      <c r="SAR2527" s="657"/>
      <c r="SAS2527" s="657"/>
      <c r="SAT2527" s="657"/>
      <c r="SAU2527" s="657"/>
      <c r="SAV2527" s="657"/>
      <c r="SAW2527" s="657"/>
      <c r="SAX2527" s="657"/>
      <c r="SAY2527" s="657"/>
      <c r="SAZ2527" s="657"/>
      <c r="SBA2527" s="657"/>
      <c r="SBB2527" s="657"/>
      <c r="SBC2527" s="657"/>
      <c r="SBD2527" s="657"/>
      <c r="SBE2527" s="657"/>
      <c r="SBF2527" s="657"/>
      <c r="SBG2527" s="657"/>
      <c r="SBH2527" s="657"/>
      <c r="SBI2527" s="657"/>
      <c r="SBJ2527" s="657"/>
      <c r="SBK2527" s="657"/>
      <c r="SBL2527" s="657"/>
      <c r="SBM2527" s="657"/>
      <c r="SBN2527" s="657"/>
      <c r="SBO2527" s="657"/>
      <c r="SBP2527" s="657"/>
      <c r="SBQ2527" s="657"/>
      <c r="SBR2527" s="657"/>
      <c r="SBS2527" s="657"/>
      <c r="SBT2527" s="657"/>
      <c r="SBU2527" s="657"/>
      <c r="SBV2527" s="657"/>
      <c r="SBW2527" s="657"/>
      <c r="SBX2527" s="657"/>
      <c r="SBY2527" s="657"/>
      <c r="SBZ2527" s="657"/>
      <c r="SCA2527" s="657"/>
      <c r="SCB2527" s="657"/>
      <c r="SCC2527" s="657"/>
      <c r="SCD2527" s="657"/>
      <c r="SCE2527" s="657"/>
      <c r="SCF2527" s="657"/>
      <c r="SCG2527" s="657"/>
      <c r="SCH2527" s="657"/>
      <c r="SCI2527" s="657"/>
      <c r="SCJ2527" s="657"/>
      <c r="SCK2527" s="657"/>
      <c r="SCL2527" s="657"/>
      <c r="SCM2527" s="657"/>
      <c r="SCN2527" s="657"/>
      <c r="SCO2527" s="657"/>
      <c r="SCP2527" s="657"/>
      <c r="SCQ2527" s="657"/>
      <c r="SCR2527" s="657"/>
      <c r="SCS2527" s="657"/>
      <c r="SCT2527" s="657"/>
      <c r="SCU2527" s="657"/>
      <c r="SCV2527" s="657"/>
      <c r="SCW2527" s="657"/>
      <c r="SCX2527" s="657"/>
      <c r="SCY2527" s="657"/>
      <c r="SCZ2527" s="657"/>
      <c r="SDA2527" s="657"/>
      <c r="SDB2527" s="657"/>
      <c r="SDC2527" s="657"/>
      <c r="SDD2527" s="657"/>
      <c r="SDE2527" s="657"/>
      <c r="SDF2527" s="657"/>
      <c r="SDG2527" s="657"/>
      <c r="SDH2527" s="657"/>
      <c r="SDI2527" s="657"/>
      <c r="SDJ2527" s="657"/>
      <c r="SDK2527" s="657"/>
      <c r="SDL2527" s="657"/>
      <c r="SDM2527" s="657"/>
      <c r="SDN2527" s="657"/>
      <c r="SDO2527" s="657"/>
      <c r="SDP2527" s="657"/>
      <c r="SDQ2527" s="657"/>
      <c r="SDR2527" s="657"/>
      <c r="SDS2527" s="657"/>
      <c r="SDT2527" s="657"/>
      <c r="SDU2527" s="657"/>
      <c r="SDV2527" s="657"/>
      <c r="SDW2527" s="657"/>
      <c r="SDX2527" s="657"/>
      <c r="SDY2527" s="657"/>
      <c r="SDZ2527" s="657"/>
      <c r="SEA2527" s="657"/>
      <c r="SEB2527" s="657"/>
      <c r="SEC2527" s="657"/>
      <c r="SED2527" s="657"/>
      <c r="SEE2527" s="657"/>
      <c r="SEF2527" s="657"/>
      <c r="SEG2527" s="657"/>
      <c r="SEH2527" s="657"/>
      <c r="SEI2527" s="657"/>
      <c r="SEJ2527" s="657"/>
      <c r="SEK2527" s="657"/>
      <c r="SEL2527" s="657"/>
      <c r="SEM2527" s="657"/>
      <c r="SEN2527" s="657"/>
      <c r="SEO2527" s="657"/>
      <c r="SEP2527" s="657"/>
      <c r="SEQ2527" s="657"/>
      <c r="SER2527" s="657"/>
      <c r="SES2527" s="657"/>
      <c r="SET2527" s="657"/>
      <c r="SEU2527" s="657"/>
      <c r="SEV2527" s="657"/>
      <c r="SEW2527" s="657"/>
      <c r="SEX2527" s="657"/>
      <c r="SEY2527" s="657"/>
      <c r="SEZ2527" s="657"/>
      <c r="SFA2527" s="657"/>
      <c r="SFB2527" s="657"/>
      <c r="SFC2527" s="657"/>
      <c r="SFD2527" s="657"/>
      <c r="SFE2527" s="657"/>
      <c r="SFF2527" s="657"/>
      <c r="SFG2527" s="657"/>
      <c r="SFH2527" s="657"/>
      <c r="SFI2527" s="657"/>
      <c r="SFJ2527" s="657"/>
      <c r="SFK2527" s="657"/>
      <c r="SFL2527" s="657"/>
      <c r="SFM2527" s="657"/>
      <c r="SFN2527" s="657"/>
      <c r="SFO2527" s="657"/>
      <c r="SFP2527" s="657"/>
      <c r="SFQ2527" s="657"/>
      <c r="SFR2527" s="657"/>
      <c r="SFS2527" s="657"/>
      <c r="SFT2527" s="657"/>
      <c r="SFU2527" s="657"/>
      <c r="SFV2527" s="657"/>
      <c r="SFW2527" s="657"/>
      <c r="SFX2527" s="657"/>
      <c r="SFY2527" s="657"/>
      <c r="SFZ2527" s="657"/>
      <c r="SGA2527" s="657"/>
      <c r="SGB2527" s="657"/>
      <c r="SGC2527" s="657"/>
      <c r="SGD2527" s="657"/>
      <c r="SGE2527" s="657"/>
      <c r="SGF2527" s="657"/>
      <c r="SGG2527" s="657"/>
      <c r="SGH2527" s="657"/>
      <c r="SGI2527" s="657"/>
      <c r="SGJ2527" s="657"/>
      <c r="SGK2527" s="657"/>
      <c r="SGL2527" s="657"/>
      <c r="SGM2527" s="657"/>
      <c r="SGN2527" s="657"/>
      <c r="SGO2527" s="657"/>
      <c r="SGP2527" s="657"/>
      <c r="SGQ2527" s="657"/>
      <c r="SGR2527" s="657"/>
      <c r="SGS2527" s="657"/>
      <c r="SGT2527" s="657"/>
      <c r="SGU2527" s="657"/>
      <c r="SGV2527" s="657"/>
      <c r="SGW2527" s="657"/>
      <c r="SGX2527" s="657"/>
      <c r="SGY2527" s="657"/>
      <c r="SGZ2527" s="657"/>
      <c r="SHA2527" s="657"/>
      <c r="SHB2527" s="657"/>
      <c r="SHC2527" s="657"/>
      <c r="SHD2527" s="657"/>
      <c r="SHE2527" s="657"/>
      <c r="SHF2527" s="657"/>
      <c r="SHG2527" s="657"/>
      <c r="SHH2527" s="657"/>
      <c r="SHI2527" s="657"/>
      <c r="SHJ2527" s="657"/>
      <c r="SHK2527" s="657"/>
      <c r="SHL2527" s="657"/>
      <c r="SHM2527" s="657"/>
      <c r="SHN2527" s="657"/>
      <c r="SHO2527" s="657"/>
      <c r="SHP2527" s="657"/>
      <c r="SHQ2527" s="657"/>
      <c r="SHR2527" s="657"/>
      <c r="SHS2527" s="657"/>
      <c r="SHT2527" s="657"/>
      <c r="SHU2527" s="657"/>
      <c r="SHV2527" s="657"/>
      <c r="SHW2527" s="657"/>
      <c r="SHX2527" s="657"/>
      <c r="SHY2527" s="657"/>
      <c r="SHZ2527" s="657"/>
      <c r="SIA2527" s="657"/>
      <c r="SIB2527" s="657"/>
      <c r="SIC2527" s="657"/>
      <c r="SID2527" s="657"/>
      <c r="SIE2527" s="657"/>
      <c r="SIF2527" s="657"/>
      <c r="SIG2527" s="657"/>
      <c r="SIH2527" s="657"/>
      <c r="SII2527" s="657"/>
      <c r="SIJ2527" s="657"/>
      <c r="SIK2527" s="657"/>
      <c r="SIL2527" s="657"/>
      <c r="SIM2527" s="657"/>
      <c r="SIN2527" s="657"/>
      <c r="SIO2527" s="657"/>
      <c r="SIP2527" s="657"/>
      <c r="SIQ2527" s="657"/>
      <c r="SIR2527" s="657"/>
      <c r="SIS2527" s="657"/>
      <c r="SIT2527" s="657"/>
      <c r="SIU2527" s="657"/>
      <c r="SIV2527" s="657"/>
      <c r="SIW2527" s="657"/>
      <c r="SIX2527" s="657"/>
      <c r="SIY2527" s="657"/>
      <c r="SIZ2527" s="657"/>
      <c r="SJA2527" s="657"/>
      <c r="SJB2527" s="657"/>
      <c r="SJC2527" s="657"/>
      <c r="SJD2527" s="657"/>
      <c r="SJE2527" s="657"/>
      <c r="SJF2527" s="657"/>
      <c r="SJG2527" s="657"/>
      <c r="SJH2527" s="657"/>
      <c r="SJI2527" s="657"/>
      <c r="SJJ2527" s="657"/>
      <c r="SJK2527" s="657"/>
      <c r="SJL2527" s="657"/>
      <c r="SJM2527" s="657"/>
      <c r="SJN2527" s="657"/>
      <c r="SJO2527" s="657"/>
      <c r="SJP2527" s="657"/>
      <c r="SJQ2527" s="657"/>
      <c r="SJR2527" s="657"/>
      <c r="SJS2527" s="657"/>
      <c r="SJT2527" s="657"/>
      <c r="SJU2527" s="657"/>
      <c r="SJV2527" s="657"/>
      <c r="SJW2527" s="657"/>
      <c r="SJX2527" s="657"/>
      <c r="SJY2527" s="657"/>
      <c r="SJZ2527" s="657"/>
      <c r="SKA2527" s="657"/>
      <c r="SKB2527" s="657"/>
      <c r="SKC2527" s="657"/>
      <c r="SKD2527" s="657"/>
      <c r="SKE2527" s="657"/>
      <c r="SKF2527" s="657"/>
      <c r="SKG2527" s="657"/>
      <c r="SKH2527" s="657"/>
      <c r="SKI2527" s="657"/>
      <c r="SKJ2527" s="657"/>
      <c r="SKK2527" s="657"/>
      <c r="SKL2527" s="657"/>
      <c r="SKM2527" s="657"/>
      <c r="SKN2527" s="657"/>
      <c r="SKO2527" s="657"/>
      <c r="SKP2527" s="657"/>
      <c r="SKQ2527" s="657"/>
      <c r="SKR2527" s="657"/>
      <c r="SKS2527" s="657"/>
      <c r="SKT2527" s="657"/>
      <c r="SKU2527" s="657"/>
      <c r="SKV2527" s="657"/>
      <c r="SKW2527" s="657"/>
      <c r="SKX2527" s="657"/>
      <c r="SKY2527" s="657"/>
      <c r="SKZ2527" s="657"/>
      <c r="SLA2527" s="657"/>
      <c r="SLB2527" s="657"/>
      <c r="SLC2527" s="657"/>
      <c r="SLD2527" s="657"/>
      <c r="SLE2527" s="657"/>
      <c r="SLF2527" s="657"/>
      <c r="SLG2527" s="657"/>
      <c r="SLH2527" s="657"/>
      <c r="SLI2527" s="657"/>
      <c r="SLJ2527" s="657"/>
      <c r="SLK2527" s="657"/>
      <c r="SLL2527" s="657"/>
      <c r="SLM2527" s="657"/>
      <c r="SLN2527" s="657"/>
      <c r="SLO2527" s="657"/>
      <c r="SLP2527" s="657"/>
      <c r="SLQ2527" s="657"/>
      <c r="SLR2527" s="657"/>
      <c r="SLS2527" s="657"/>
      <c r="SLT2527" s="657"/>
      <c r="SLU2527" s="657"/>
      <c r="SLV2527" s="657"/>
      <c r="SLW2527" s="657"/>
      <c r="SLX2527" s="657"/>
      <c r="SLY2527" s="657"/>
      <c r="SLZ2527" s="657"/>
      <c r="SMA2527" s="657"/>
      <c r="SMB2527" s="657"/>
      <c r="SMC2527" s="657"/>
      <c r="SMD2527" s="657"/>
      <c r="SME2527" s="657"/>
      <c r="SMF2527" s="657"/>
      <c r="SMG2527" s="657"/>
      <c r="SMH2527" s="657"/>
      <c r="SMI2527" s="657"/>
      <c r="SMJ2527" s="657"/>
      <c r="SMK2527" s="657"/>
      <c r="SML2527" s="657"/>
      <c r="SMM2527" s="657"/>
      <c r="SMN2527" s="657"/>
      <c r="SMO2527" s="657"/>
      <c r="SMP2527" s="657"/>
      <c r="SMQ2527" s="657"/>
      <c r="SMR2527" s="657"/>
      <c r="SMS2527" s="657"/>
      <c r="SMT2527" s="657"/>
      <c r="SMU2527" s="657"/>
      <c r="SMV2527" s="657"/>
      <c r="SMW2527" s="657"/>
      <c r="SMX2527" s="657"/>
      <c r="SMY2527" s="657"/>
      <c r="SMZ2527" s="657"/>
      <c r="SNA2527" s="657"/>
      <c r="SNB2527" s="657"/>
      <c r="SNC2527" s="657"/>
      <c r="SND2527" s="657"/>
      <c r="SNE2527" s="657"/>
      <c r="SNF2527" s="657"/>
      <c r="SNG2527" s="657"/>
      <c r="SNH2527" s="657"/>
      <c r="SNI2527" s="657"/>
      <c r="SNJ2527" s="657"/>
      <c r="SNK2527" s="657"/>
      <c r="SNL2527" s="657"/>
      <c r="SNM2527" s="657"/>
      <c r="SNN2527" s="657"/>
      <c r="SNO2527" s="657"/>
      <c r="SNP2527" s="657"/>
      <c r="SNQ2527" s="657"/>
      <c r="SNR2527" s="657"/>
      <c r="SNS2527" s="657"/>
      <c r="SNT2527" s="657"/>
      <c r="SNU2527" s="657"/>
      <c r="SNV2527" s="657"/>
      <c r="SNW2527" s="657"/>
      <c r="SNX2527" s="657"/>
      <c r="SNY2527" s="657"/>
      <c r="SNZ2527" s="657"/>
      <c r="SOA2527" s="657"/>
      <c r="SOB2527" s="657"/>
      <c r="SOC2527" s="657"/>
      <c r="SOD2527" s="657"/>
      <c r="SOE2527" s="657"/>
      <c r="SOF2527" s="657"/>
      <c r="SOG2527" s="657"/>
      <c r="SOH2527" s="657"/>
      <c r="SOI2527" s="657"/>
      <c r="SOJ2527" s="657"/>
      <c r="SOK2527" s="657"/>
      <c r="SOL2527" s="657"/>
      <c r="SOM2527" s="657"/>
      <c r="SON2527" s="657"/>
      <c r="SOO2527" s="657"/>
      <c r="SOP2527" s="657"/>
      <c r="SOQ2527" s="657"/>
      <c r="SOR2527" s="657"/>
      <c r="SOS2527" s="657"/>
      <c r="SOT2527" s="657"/>
      <c r="SOU2527" s="657"/>
      <c r="SOV2527" s="657"/>
      <c r="SOW2527" s="657"/>
      <c r="SOX2527" s="657"/>
      <c r="SOY2527" s="657"/>
      <c r="SOZ2527" s="657"/>
      <c r="SPA2527" s="657"/>
      <c r="SPB2527" s="657"/>
      <c r="SPC2527" s="657"/>
      <c r="SPD2527" s="657"/>
      <c r="SPE2527" s="657"/>
      <c r="SPF2527" s="657"/>
      <c r="SPG2527" s="657"/>
      <c r="SPH2527" s="657"/>
      <c r="SPI2527" s="657"/>
      <c r="SPJ2527" s="657"/>
      <c r="SPK2527" s="657"/>
      <c r="SPL2527" s="657"/>
      <c r="SPM2527" s="657"/>
      <c r="SPN2527" s="657"/>
      <c r="SPO2527" s="657"/>
      <c r="SPP2527" s="657"/>
      <c r="SPQ2527" s="657"/>
      <c r="SPR2527" s="657"/>
      <c r="SPS2527" s="657"/>
      <c r="SPT2527" s="657"/>
      <c r="SPU2527" s="657"/>
      <c r="SPV2527" s="657"/>
      <c r="SPW2527" s="657"/>
      <c r="SPX2527" s="657"/>
      <c r="SPY2527" s="657"/>
      <c r="SPZ2527" s="657"/>
      <c r="SQA2527" s="657"/>
      <c r="SQB2527" s="657"/>
      <c r="SQC2527" s="657"/>
      <c r="SQD2527" s="657"/>
      <c r="SQE2527" s="657"/>
      <c r="SQF2527" s="657"/>
      <c r="SQG2527" s="657"/>
      <c r="SQH2527" s="657"/>
      <c r="SQI2527" s="657"/>
      <c r="SQJ2527" s="657"/>
      <c r="SQK2527" s="657"/>
      <c r="SQL2527" s="657"/>
      <c r="SQM2527" s="657"/>
      <c r="SQN2527" s="657"/>
      <c r="SQO2527" s="657"/>
      <c r="SQP2527" s="657"/>
      <c r="SQQ2527" s="657"/>
      <c r="SQR2527" s="657"/>
      <c r="SQS2527" s="657"/>
      <c r="SQT2527" s="657"/>
      <c r="SQU2527" s="657"/>
      <c r="SQV2527" s="657"/>
      <c r="SQW2527" s="657"/>
      <c r="SQX2527" s="657"/>
      <c r="SQY2527" s="657"/>
      <c r="SQZ2527" s="657"/>
      <c r="SRA2527" s="657"/>
      <c r="SRB2527" s="657"/>
      <c r="SRC2527" s="657"/>
      <c r="SRD2527" s="657"/>
      <c r="SRE2527" s="657"/>
      <c r="SRF2527" s="657"/>
      <c r="SRG2527" s="657"/>
      <c r="SRH2527" s="657"/>
      <c r="SRI2527" s="657"/>
      <c r="SRJ2527" s="657"/>
      <c r="SRK2527" s="657"/>
      <c r="SRL2527" s="657"/>
      <c r="SRM2527" s="657"/>
      <c r="SRN2527" s="657"/>
      <c r="SRO2527" s="657"/>
      <c r="SRP2527" s="657"/>
      <c r="SRQ2527" s="657"/>
      <c r="SRR2527" s="657"/>
      <c r="SRS2527" s="657"/>
      <c r="SRT2527" s="657"/>
      <c r="SRU2527" s="657"/>
      <c r="SRV2527" s="657"/>
      <c r="SRW2527" s="657"/>
      <c r="SRX2527" s="657"/>
      <c r="SRY2527" s="657"/>
      <c r="SRZ2527" s="657"/>
      <c r="SSA2527" s="657"/>
      <c r="SSB2527" s="657"/>
      <c r="SSC2527" s="657"/>
      <c r="SSD2527" s="657"/>
      <c r="SSE2527" s="657"/>
      <c r="SSF2527" s="657"/>
      <c r="SSG2527" s="657"/>
      <c r="SSH2527" s="657"/>
      <c r="SSI2527" s="657"/>
      <c r="SSJ2527" s="657"/>
      <c r="SSK2527" s="657"/>
      <c r="SSL2527" s="657"/>
      <c r="SSM2527" s="657"/>
      <c r="SSN2527" s="657"/>
      <c r="SSO2527" s="657"/>
      <c r="SSP2527" s="657"/>
      <c r="SSQ2527" s="657"/>
      <c r="SSR2527" s="657"/>
      <c r="SSS2527" s="657"/>
      <c r="SST2527" s="657"/>
      <c r="SSU2527" s="657"/>
      <c r="SSV2527" s="657"/>
      <c r="SSW2527" s="657"/>
      <c r="SSX2527" s="657"/>
      <c r="SSY2527" s="657"/>
      <c r="SSZ2527" s="657"/>
      <c r="STA2527" s="657"/>
      <c r="STB2527" s="657"/>
      <c r="STC2527" s="657"/>
      <c r="STD2527" s="657"/>
      <c r="STE2527" s="657"/>
      <c r="STF2527" s="657"/>
      <c r="STG2527" s="657"/>
      <c r="STH2527" s="657"/>
      <c r="STI2527" s="657"/>
      <c r="STJ2527" s="657"/>
      <c r="STK2527" s="657"/>
      <c r="STL2527" s="657"/>
      <c r="STM2527" s="657"/>
      <c r="STN2527" s="657"/>
      <c r="STO2527" s="657"/>
      <c r="STP2527" s="657"/>
      <c r="STQ2527" s="657"/>
      <c r="STR2527" s="657"/>
      <c r="STS2527" s="657"/>
      <c r="STT2527" s="657"/>
      <c r="STU2527" s="657"/>
      <c r="STV2527" s="657"/>
      <c r="STW2527" s="657"/>
      <c r="STX2527" s="657"/>
      <c r="STY2527" s="657"/>
      <c r="STZ2527" s="657"/>
      <c r="SUA2527" s="657"/>
      <c r="SUB2527" s="657"/>
      <c r="SUC2527" s="657"/>
      <c r="SUD2527" s="657"/>
      <c r="SUE2527" s="657"/>
      <c r="SUF2527" s="657"/>
      <c r="SUG2527" s="657"/>
      <c r="SUH2527" s="657"/>
      <c r="SUI2527" s="657"/>
      <c r="SUJ2527" s="657"/>
      <c r="SUK2527" s="657"/>
      <c r="SUL2527" s="657"/>
      <c r="SUM2527" s="657"/>
      <c r="SUN2527" s="657"/>
      <c r="SUO2527" s="657"/>
      <c r="SUP2527" s="657"/>
      <c r="SUQ2527" s="657"/>
      <c r="SUR2527" s="657"/>
      <c r="SUS2527" s="657"/>
      <c r="SUT2527" s="657"/>
      <c r="SUU2527" s="657"/>
      <c r="SUV2527" s="657"/>
      <c r="SUW2527" s="657"/>
      <c r="SUX2527" s="657"/>
      <c r="SUY2527" s="657"/>
      <c r="SUZ2527" s="657"/>
      <c r="SVA2527" s="657"/>
      <c r="SVB2527" s="657"/>
      <c r="SVC2527" s="657"/>
      <c r="SVD2527" s="657"/>
      <c r="SVE2527" s="657"/>
      <c r="SVF2527" s="657"/>
      <c r="SVG2527" s="657"/>
      <c r="SVH2527" s="657"/>
      <c r="SVI2527" s="657"/>
      <c r="SVJ2527" s="657"/>
      <c r="SVK2527" s="657"/>
      <c r="SVL2527" s="657"/>
      <c r="SVM2527" s="657"/>
      <c r="SVN2527" s="657"/>
      <c r="SVO2527" s="657"/>
      <c r="SVP2527" s="657"/>
      <c r="SVQ2527" s="657"/>
      <c r="SVR2527" s="657"/>
      <c r="SVS2527" s="657"/>
      <c r="SVT2527" s="657"/>
      <c r="SVU2527" s="657"/>
      <c r="SVV2527" s="657"/>
      <c r="SVW2527" s="657"/>
      <c r="SVX2527" s="657"/>
      <c r="SVY2527" s="657"/>
      <c r="SVZ2527" s="657"/>
      <c r="SWA2527" s="657"/>
      <c r="SWB2527" s="657"/>
      <c r="SWC2527" s="657"/>
      <c r="SWD2527" s="657"/>
      <c r="SWE2527" s="657"/>
      <c r="SWF2527" s="657"/>
      <c r="SWG2527" s="657"/>
      <c r="SWH2527" s="657"/>
      <c r="SWI2527" s="657"/>
      <c r="SWJ2527" s="657"/>
      <c r="SWK2527" s="657"/>
      <c r="SWL2527" s="657"/>
      <c r="SWM2527" s="657"/>
      <c r="SWN2527" s="657"/>
      <c r="SWO2527" s="657"/>
      <c r="SWP2527" s="657"/>
      <c r="SWQ2527" s="657"/>
      <c r="SWR2527" s="657"/>
      <c r="SWS2527" s="657"/>
      <c r="SWT2527" s="657"/>
      <c r="SWU2527" s="657"/>
      <c r="SWV2527" s="657"/>
      <c r="SWW2527" s="657"/>
      <c r="SWX2527" s="657"/>
      <c r="SWY2527" s="657"/>
      <c r="SWZ2527" s="657"/>
      <c r="SXA2527" s="657"/>
      <c r="SXB2527" s="657"/>
      <c r="SXC2527" s="657"/>
      <c r="SXD2527" s="657"/>
      <c r="SXE2527" s="657"/>
      <c r="SXF2527" s="657"/>
      <c r="SXG2527" s="657"/>
      <c r="SXH2527" s="657"/>
      <c r="SXI2527" s="657"/>
      <c r="SXJ2527" s="657"/>
      <c r="SXK2527" s="657"/>
      <c r="SXL2527" s="657"/>
      <c r="SXM2527" s="657"/>
      <c r="SXN2527" s="657"/>
      <c r="SXO2527" s="657"/>
      <c r="SXP2527" s="657"/>
      <c r="SXQ2527" s="657"/>
      <c r="SXR2527" s="657"/>
      <c r="SXS2527" s="657"/>
      <c r="SXT2527" s="657"/>
      <c r="SXU2527" s="657"/>
      <c r="SXV2527" s="657"/>
      <c r="SXW2527" s="657"/>
      <c r="SXX2527" s="657"/>
      <c r="SXY2527" s="657"/>
      <c r="SXZ2527" s="657"/>
      <c r="SYA2527" s="657"/>
      <c r="SYB2527" s="657"/>
      <c r="SYC2527" s="657"/>
      <c r="SYD2527" s="657"/>
      <c r="SYE2527" s="657"/>
      <c r="SYF2527" s="657"/>
      <c r="SYG2527" s="657"/>
      <c r="SYH2527" s="657"/>
      <c r="SYI2527" s="657"/>
      <c r="SYJ2527" s="657"/>
      <c r="SYK2527" s="657"/>
      <c r="SYL2527" s="657"/>
      <c r="SYM2527" s="657"/>
      <c r="SYN2527" s="657"/>
      <c r="SYO2527" s="657"/>
      <c r="SYP2527" s="657"/>
      <c r="SYQ2527" s="657"/>
      <c r="SYR2527" s="657"/>
      <c r="SYS2527" s="657"/>
      <c r="SYT2527" s="657"/>
      <c r="SYU2527" s="657"/>
      <c r="SYV2527" s="657"/>
      <c r="SYW2527" s="657"/>
      <c r="SYX2527" s="657"/>
      <c r="SYY2527" s="657"/>
      <c r="SYZ2527" s="657"/>
      <c r="SZA2527" s="657"/>
      <c r="SZB2527" s="657"/>
      <c r="SZC2527" s="657"/>
      <c r="SZD2527" s="657"/>
      <c r="SZE2527" s="657"/>
      <c r="SZF2527" s="657"/>
      <c r="SZG2527" s="657"/>
      <c r="SZH2527" s="657"/>
      <c r="SZI2527" s="657"/>
      <c r="SZJ2527" s="657"/>
      <c r="SZK2527" s="657"/>
      <c r="SZL2527" s="657"/>
      <c r="SZM2527" s="657"/>
      <c r="SZN2527" s="657"/>
      <c r="SZO2527" s="657"/>
      <c r="SZP2527" s="657"/>
      <c r="SZQ2527" s="657"/>
      <c r="SZR2527" s="657"/>
      <c r="SZS2527" s="657"/>
      <c r="SZT2527" s="657"/>
      <c r="SZU2527" s="657"/>
      <c r="SZV2527" s="657"/>
      <c r="SZW2527" s="657"/>
      <c r="SZX2527" s="657"/>
      <c r="SZY2527" s="657"/>
      <c r="SZZ2527" s="657"/>
      <c r="TAA2527" s="657"/>
      <c r="TAB2527" s="657"/>
      <c r="TAC2527" s="657"/>
      <c r="TAD2527" s="657"/>
      <c r="TAE2527" s="657"/>
      <c r="TAF2527" s="657"/>
      <c r="TAG2527" s="657"/>
      <c r="TAH2527" s="657"/>
      <c r="TAI2527" s="657"/>
      <c r="TAJ2527" s="657"/>
      <c r="TAK2527" s="657"/>
      <c r="TAL2527" s="657"/>
      <c r="TAM2527" s="657"/>
      <c r="TAN2527" s="657"/>
      <c r="TAO2527" s="657"/>
      <c r="TAP2527" s="657"/>
      <c r="TAQ2527" s="657"/>
      <c r="TAR2527" s="657"/>
      <c r="TAS2527" s="657"/>
      <c r="TAT2527" s="657"/>
      <c r="TAU2527" s="657"/>
      <c r="TAV2527" s="657"/>
      <c r="TAW2527" s="657"/>
      <c r="TAX2527" s="657"/>
      <c r="TAY2527" s="657"/>
      <c r="TAZ2527" s="657"/>
      <c r="TBA2527" s="657"/>
      <c r="TBB2527" s="657"/>
      <c r="TBC2527" s="657"/>
      <c r="TBD2527" s="657"/>
      <c r="TBE2527" s="657"/>
      <c r="TBF2527" s="657"/>
      <c r="TBG2527" s="657"/>
      <c r="TBH2527" s="657"/>
      <c r="TBI2527" s="657"/>
      <c r="TBJ2527" s="657"/>
      <c r="TBK2527" s="657"/>
      <c r="TBL2527" s="657"/>
      <c r="TBM2527" s="657"/>
      <c r="TBN2527" s="657"/>
      <c r="TBO2527" s="657"/>
      <c r="TBP2527" s="657"/>
      <c r="TBQ2527" s="657"/>
      <c r="TBR2527" s="657"/>
      <c r="TBS2527" s="657"/>
      <c r="TBT2527" s="657"/>
      <c r="TBU2527" s="657"/>
      <c r="TBV2527" s="657"/>
      <c r="TBW2527" s="657"/>
      <c r="TBX2527" s="657"/>
      <c r="TBY2527" s="657"/>
      <c r="TBZ2527" s="657"/>
      <c r="TCA2527" s="657"/>
      <c r="TCB2527" s="657"/>
      <c r="TCC2527" s="657"/>
      <c r="TCD2527" s="657"/>
      <c r="TCE2527" s="657"/>
      <c r="TCF2527" s="657"/>
      <c r="TCG2527" s="657"/>
      <c r="TCH2527" s="657"/>
      <c r="TCI2527" s="657"/>
      <c r="TCJ2527" s="657"/>
      <c r="TCK2527" s="657"/>
      <c r="TCL2527" s="657"/>
      <c r="TCM2527" s="657"/>
      <c r="TCN2527" s="657"/>
      <c r="TCO2527" s="657"/>
      <c r="TCP2527" s="657"/>
      <c r="TCQ2527" s="657"/>
      <c r="TCR2527" s="657"/>
      <c r="TCS2527" s="657"/>
      <c r="TCT2527" s="657"/>
      <c r="TCU2527" s="657"/>
      <c r="TCV2527" s="657"/>
      <c r="TCW2527" s="657"/>
      <c r="TCX2527" s="657"/>
      <c r="TCY2527" s="657"/>
      <c r="TCZ2527" s="657"/>
      <c r="TDA2527" s="657"/>
      <c r="TDB2527" s="657"/>
      <c r="TDC2527" s="657"/>
      <c r="TDD2527" s="657"/>
      <c r="TDE2527" s="657"/>
      <c r="TDF2527" s="657"/>
      <c r="TDG2527" s="657"/>
      <c r="TDH2527" s="657"/>
      <c r="TDI2527" s="657"/>
      <c r="TDJ2527" s="657"/>
      <c r="TDK2527" s="657"/>
      <c r="TDL2527" s="657"/>
      <c r="TDM2527" s="657"/>
      <c r="TDN2527" s="657"/>
      <c r="TDO2527" s="657"/>
      <c r="TDP2527" s="657"/>
      <c r="TDQ2527" s="657"/>
      <c r="TDR2527" s="657"/>
      <c r="TDS2527" s="657"/>
      <c r="TDT2527" s="657"/>
      <c r="TDU2527" s="657"/>
      <c r="TDV2527" s="657"/>
      <c r="TDW2527" s="657"/>
      <c r="TDX2527" s="657"/>
      <c r="TDY2527" s="657"/>
      <c r="TDZ2527" s="657"/>
      <c r="TEA2527" s="657"/>
      <c r="TEB2527" s="657"/>
      <c r="TEC2527" s="657"/>
      <c r="TED2527" s="657"/>
      <c r="TEE2527" s="657"/>
      <c r="TEF2527" s="657"/>
      <c r="TEG2527" s="657"/>
      <c r="TEH2527" s="657"/>
      <c r="TEI2527" s="657"/>
      <c r="TEJ2527" s="657"/>
      <c r="TEK2527" s="657"/>
      <c r="TEL2527" s="657"/>
      <c r="TEM2527" s="657"/>
      <c r="TEN2527" s="657"/>
      <c r="TEO2527" s="657"/>
      <c r="TEP2527" s="657"/>
      <c r="TEQ2527" s="657"/>
      <c r="TER2527" s="657"/>
      <c r="TES2527" s="657"/>
      <c r="TET2527" s="657"/>
      <c r="TEU2527" s="657"/>
      <c r="TEV2527" s="657"/>
      <c r="TEW2527" s="657"/>
      <c r="TEX2527" s="657"/>
      <c r="TEY2527" s="657"/>
      <c r="TEZ2527" s="657"/>
      <c r="TFA2527" s="657"/>
      <c r="TFB2527" s="657"/>
      <c r="TFC2527" s="657"/>
      <c r="TFD2527" s="657"/>
      <c r="TFE2527" s="657"/>
      <c r="TFF2527" s="657"/>
      <c r="TFG2527" s="657"/>
      <c r="TFH2527" s="657"/>
      <c r="TFI2527" s="657"/>
      <c r="TFJ2527" s="657"/>
      <c r="TFK2527" s="657"/>
      <c r="TFL2527" s="657"/>
      <c r="TFM2527" s="657"/>
      <c r="TFN2527" s="657"/>
      <c r="TFO2527" s="657"/>
      <c r="TFP2527" s="657"/>
      <c r="TFQ2527" s="657"/>
      <c r="TFR2527" s="657"/>
      <c r="TFS2527" s="657"/>
      <c r="TFT2527" s="657"/>
      <c r="TFU2527" s="657"/>
      <c r="TFV2527" s="657"/>
      <c r="TFW2527" s="657"/>
      <c r="TFX2527" s="657"/>
      <c r="TFY2527" s="657"/>
      <c r="TFZ2527" s="657"/>
      <c r="TGA2527" s="657"/>
      <c r="TGB2527" s="657"/>
      <c r="TGC2527" s="657"/>
      <c r="TGD2527" s="657"/>
      <c r="TGE2527" s="657"/>
      <c r="TGF2527" s="657"/>
      <c r="TGG2527" s="657"/>
      <c r="TGH2527" s="657"/>
      <c r="TGI2527" s="657"/>
      <c r="TGJ2527" s="657"/>
      <c r="TGK2527" s="657"/>
      <c r="TGL2527" s="657"/>
      <c r="TGM2527" s="657"/>
      <c r="TGN2527" s="657"/>
      <c r="TGO2527" s="657"/>
      <c r="TGP2527" s="657"/>
      <c r="TGQ2527" s="657"/>
      <c r="TGR2527" s="657"/>
      <c r="TGS2527" s="657"/>
      <c r="TGT2527" s="657"/>
      <c r="TGU2527" s="657"/>
      <c r="TGV2527" s="657"/>
      <c r="TGW2527" s="657"/>
      <c r="TGX2527" s="657"/>
      <c r="TGY2527" s="657"/>
      <c r="TGZ2527" s="657"/>
      <c r="THA2527" s="657"/>
      <c r="THB2527" s="657"/>
      <c r="THC2527" s="657"/>
      <c r="THD2527" s="657"/>
      <c r="THE2527" s="657"/>
      <c r="THF2527" s="657"/>
      <c r="THG2527" s="657"/>
      <c r="THH2527" s="657"/>
      <c r="THI2527" s="657"/>
      <c r="THJ2527" s="657"/>
      <c r="THK2527" s="657"/>
      <c r="THL2527" s="657"/>
      <c r="THM2527" s="657"/>
      <c r="THN2527" s="657"/>
      <c r="THO2527" s="657"/>
      <c r="THP2527" s="657"/>
      <c r="THQ2527" s="657"/>
      <c r="THR2527" s="657"/>
      <c r="THS2527" s="657"/>
      <c r="THT2527" s="657"/>
      <c r="THU2527" s="657"/>
      <c r="THV2527" s="657"/>
      <c r="THW2527" s="657"/>
      <c r="THX2527" s="657"/>
      <c r="THY2527" s="657"/>
      <c r="THZ2527" s="657"/>
      <c r="TIA2527" s="657"/>
      <c r="TIB2527" s="657"/>
      <c r="TIC2527" s="657"/>
      <c r="TID2527" s="657"/>
      <c r="TIE2527" s="657"/>
      <c r="TIF2527" s="657"/>
      <c r="TIG2527" s="657"/>
      <c r="TIH2527" s="657"/>
      <c r="TII2527" s="657"/>
      <c r="TIJ2527" s="657"/>
      <c r="TIK2527" s="657"/>
      <c r="TIL2527" s="657"/>
      <c r="TIM2527" s="657"/>
      <c r="TIN2527" s="657"/>
      <c r="TIO2527" s="657"/>
      <c r="TIP2527" s="657"/>
      <c r="TIQ2527" s="657"/>
      <c r="TIR2527" s="657"/>
      <c r="TIS2527" s="657"/>
      <c r="TIT2527" s="657"/>
      <c r="TIU2527" s="657"/>
      <c r="TIV2527" s="657"/>
      <c r="TIW2527" s="657"/>
      <c r="TIX2527" s="657"/>
      <c r="TIY2527" s="657"/>
      <c r="TIZ2527" s="657"/>
      <c r="TJA2527" s="657"/>
      <c r="TJB2527" s="657"/>
      <c r="TJC2527" s="657"/>
      <c r="TJD2527" s="657"/>
      <c r="TJE2527" s="657"/>
      <c r="TJF2527" s="657"/>
      <c r="TJG2527" s="657"/>
      <c r="TJH2527" s="657"/>
      <c r="TJI2527" s="657"/>
      <c r="TJJ2527" s="657"/>
      <c r="TJK2527" s="657"/>
      <c r="TJL2527" s="657"/>
      <c r="TJM2527" s="657"/>
      <c r="TJN2527" s="657"/>
      <c r="TJO2527" s="657"/>
      <c r="TJP2527" s="657"/>
      <c r="TJQ2527" s="657"/>
      <c r="TJR2527" s="657"/>
      <c r="TJS2527" s="657"/>
      <c r="TJT2527" s="657"/>
      <c r="TJU2527" s="657"/>
      <c r="TJV2527" s="657"/>
      <c r="TJW2527" s="657"/>
      <c r="TJX2527" s="657"/>
      <c r="TJY2527" s="657"/>
      <c r="TJZ2527" s="657"/>
      <c r="TKA2527" s="657"/>
      <c r="TKB2527" s="657"/>
      <c r="TKC2527" s="657"/>
      <c r="TKD2527" s="657"/>
      <c r="TKE2527" s="657"/>
      <c r="TKF2527" s="657"/>
      <c r="TKG2527" s="657"/>
      <c r="TKH2527" s="657"/>
      <c r="TKI2527" s="657"/>
      <c r="TKJ2527" s="657"/>
      <c r="TKK2527" s="657"/>
      <c r="TKL2527" s="657"/>
      <c r="TKM2527" s="657"/>
      <c r="TKN2527" s="657"/>
      <c r="TKO2527" s="657"/>
      <c r="TKP2527" s="657"/>
      <c r="TKQ2527" s="657"/>
      <c r="TKR2527" s="657"/>
      <c r="TKS2527" s="657"/>
      <c r="TKT2527" s="657"/>
      <c r="TKU2527" s="657"/>
      <c r="TKV2527" s="657"/>
      <c r="TKW2527" s="657"/>
      <c r="TKX2527" s="657"/>
      <c r="TKY2527" s="657"/>
      <c r="TKZ2527" s="657"/>
      <c r="TLA2527" s="657"/>
      <c r="TLB2527" s="657"/>
      <c r="TLC2527" s="657"/>
      <c r="TLD2527" s="657"/>
      <c r="TLE2527" s="657"/>
      <c r="TLF2527" s="657"/>
      <c r="TLG2527" s="657"/>
      <c r="TLH2527" s="657"/>
      <c r="TLI2527" s="657"/>
      <c r="TLJ2527" s="657"/>
      <c r="TLK2527" s="657"/>
      <c r="TLL2527" s="657"/>
      <c r="TLM2527" s="657"/>
      <c r="TLN2527" s="657"/>
      <c r="TLO2527" s="657"/>
      <c r="TLP2527" s="657"/>
      <c r="TLQ2527" s="657"/>
      <c r="TLR2527" s="657"/>
      <c r="TLS2527" s="657"/>
      <c r="TLT2527" s="657"/>
      <c r="TLU2527" s="657"/>
      <c r="TLV2527" s="657"/>
      <c r="TLW2527" s="657"/>
      <c r="TLX2527" s="657"/>
      <c r="TLY2527" s="657"/>
      <c r="TLZ2527" s="657"/>
      <c r="TMA2527" s="657"/>
      <c r="TMB2527" s="657"/>
      <c r="TMC2527" s="657"/>
      <c r="TMD2527" s="657"/>
      <c r="TME2527" s="657"/>
      <c r="TMF2527" s="657"/>
      <c r="TMG2527" s="657"/>
      <c r="TMH2527" s="657"/>
      <c r="TMI2527" s="657"/>
      <c r="TMJ2527" s="657"/>
      <c r="TMK2527" s="657"/>
      <c r="TML2527" s="657"/>
      <c r="TMM2527" s="657"/>
      <c r="TMN2527" s="657"/>
      <c r="TMO2527" s="657"/>
      <c r="TMP2527" s="657"/>
      <c r="TMQ2527" s="657"/>
      <c r="TMR2527" s="657"/>
      <c r="TMS2527" s="657"/>
      <c r="TMT2527" s="657"/>
      <c r="TMU2527" s="657"/>
      <c r="TMV2527" s="657"/>
      <c r="TMW2527" s="657"/>
      <c r="TMX2527" s="657"/>
      <c r="TMY2527" s="657"/>
      <c r="TMZ2527" s="657"/>
      <c r="TNA2527" s="657"/>
      <c r="TNB2527" s="657"/>
      <c r="TNC2527" s="657"/>
      <c r="TND2527" s="657"/>
      <c r="TNE2527" s="657"/>
      <c r="TNF2527" s="657"/>
      <c r="TNG2527" s="657"/>
      <c r="TNH2527" s="657"/>
      <c r="TNI2527" s="657"/>
      <c r="TNJ2527" s="657"/>
      <c r="TNK2527" s="657"/>
      <c r="TNL2527" s="657"/>
      <c r="TNM2527" s="657"/>
      <c r="TNN2527" s="657"/>
      <c r="TNO2527" s="657"/>
      <c r="TNP2527" s="657"/>
      <c r="TNQ2527" s="657"/>
      <c r="TNR2527" s="657"/>
      <c r="TNS2527" s="657"/>
      <c r="TNT2527" s="657"/>
      <c r="TNU2527" s="657"/>
      <c r="TNV2527" s="657"/>
      <c r="TNW2527" s="657"/>
      <c r="TNX2527" s="657"/>
      <c r="TNY2527" s="657"/>
      <c r="TNZ2527" s="657"/>
      <c r="TOA2527" s="657"/>
      <c r="TOB2527" s="657"/>
      <c r="TOC2527" s="657"/>
      <c r="TOD2527" s="657"/>
      <c r="TOE2527" s="657"/>
      <c r="TOF2527" s="657"/>
      <c r="TOG2527" s="657"/>
      <c r="TOH2527" s="657"/>
      <c r="TOI2527" s="657"/>
      <c r="TOJ2527" s="657"/>
      <c r="TOK2527" s="657"/>
      <c r="TOL2527" s="657"/>
      <c r="TOM2527" s="657"/>
      <c r="TON2527" s="657"/>
      <c r="TOO2527" s="657"/>
      <c r="TOP2527" s="657"/>
      <c r="TOQ2527" s="657"/>
      <c r="TOR2527" s="657"/>
      <c r="TOS2527" s="657"/>
      <c r="TOT2527" s="657"/>
      <c r="TOU2527" s="657"/>
      <c r="TOV2527" s="657"/>
      <c r="TOW2527" s="657"/>
      <c r="TOX2527" s="657"/>
      <c r="TOY2527" s="657"/>
      <c r="TOZ2527" s="657"/>
      <c r="TPA2527" s="657"/>
      <c r="TPB2527" s="657"/>
      <c r="TPC2527" s="657"/>
      <c r="TPD2527" s="657"/>
      <c r="TPE2527" s="657"/>
      <c r="TPF2527" s="657"/>
      <c r="TPG2527" s="657"/>
      <c r="TPH2527" s="657"/>
      <c r="TPI2527" s="657"/>
      <c r="TPJ2527" s="657"/>
      <c r="TPK2527" s="657"/>
      <c r="TPL2527" s="657"/>
      <c r="TPM2527" s="657"/>
      <c r="TPN2527" s="657"/>
      <c r="TPO2527" s="657"/>
      <c r="TPP2527" s="657"/>
      <c r="TPQ2527" s="657"/>
      <c r="TPR2527" s="657"/>
      <c r="TPS2527" s="657"/>
      <c r="TPT2527" s="657"/>
      <c r="TPU2527" s="657"/>
      <c r="TPV2527" s="657"/>
      <c r="TPW2527" s="657"/>
      <c r="TPX2527" s="657"/>
      <c r="TPY2527" s="657"/>
      <c r="TPZ2527" s="657"/>
      <c r="TQA2527" s="657"/>
      <c r="TQB2527" s="657"/>
      <c r="TQC2527" s="657"/>
      <c r="TQD2527" s="657"/>
      <c r="TQE2527" s="657"/>
      <c r="TQF2527" s="657"/>
      <c r="TQG2527" s="657"/>
      <c r="TQH2527" s="657"/>
      <c r="TQI2527" s="657"/>
      <c r="TQJ2527" s="657"/>
      <c r="TQK2527" s="657"/>
      <c r="TQL2527" s="657"/>
      <c r="TQM2527" s="657"/>
      <c r="TQN2527" s="657"/>
      <c r="TQO2527" s="657"/>
      <c r="TQP2527" s="657"/>
      <c r="TQQ2527" s="657"/>
      <c r="TQR2527" s="657"/>
      <c r="TQS2527" s="657"/>
      <c r="TQT2527" s="657"/>
      <c r="TQU2527" s="657"/>
      <c r="TQV2527" s="657"/>
      <c r="TQW2527" s="657"/>
      <c r="TQX2527" s="657"/>
      <c r="TQY2527" s="657"/>
      <c r="TQZ2527" s="657"/>
      <c r="TRA2527" s="657"/>
      <c r="TRB2527" s="657"/>
      <c r="TRC2527" s="657"/>
      <c r="TRD2527" s="657"/>
      <c r="TRE2527" s="657"/>
      <c r="TRF2527" s="657"/>
      <c r="TRG2527" s="657"/>
      <c r="TRH2527" s="657"/>
      <c r="TRI2527" s="657"/>
      <c r="TRJ2527" s="657"/>
      <c r="TRK2527" s="657"/>
      <c r="TRL2527" s="657"/>
      <c r="TRM2527" s="657"/>
      <c r="TRN2527" s="657"/>
      <c r="TRO2527" s="657"/>
      <c r="TRP2527" s="657"/>
      <c r="TRQ2527" s="657"/>
      <c r="TRR2527" s="657"/>
      <c r="TRS2527" s="657"/>
      <c r="TRT2527" s="657"/>
      <c r="TRU2527" s="657"/>
      <c r="TRV2527" s="657"/>
      <c r="TRW2527" s="657"/>
      <c r="TRX2527" s="657"/>
      <c r="TRY2527" s="657"/>
      <c r="TRZ2527" s="657"/>
      <c r="TSA2527" s="657"/>
      <c r="TSB2527" s="657"/>
      <c r="TSC2527" s="657"/>
      <c r="TSD2527" s="657"/>
      <c r="TSE2527" s="657"/>
      <c r="TSF2527" s="657"/>
      <c r="TSG2527" s="657"/>
      <c r="TSH2527" s="657"/>
      <c r="TSI2527" s="657"/>
      <c r="TSJ2527" s="657"/>
      <c r="TSK2527" s="657"/>
      <c r="TSL2527" s="657"/>
      <c r="TSM2527" s="657"/>
      <c r="TSN2527" s="657"/>
      <c r="TSO2527" s="657"/>
      <c r="TSP2527" s="657"/>
      <c r="TSQ2527" s="657"/>
      <c r="TSR2527" s="657"/>
      <c r="TSS2527" s="657"/>
      <c r="TST2527" s="657"/>
      <c r="TSU2527" s="657"/>
      <c r="TSV2527" s="657"/>
      <c r="TSW2527" s="657"/>
      <c r="TSX2527" s="657"/>
      <c r="TSY2527" s="657"/>
      <c r="TSZ2527" s="657"/>
      <c r="TTA2527" s="657"/>
      <c r="TTB2527" s="657"/>
      <c r="TTC2527" s="657"/>
      <c r="TTD2527" s="657"/>
      <c r="TTE2527" s="657"/>
      <c r="TTF2527" s="657"/>
      <c r="TTG2527" s="657"/>
      <c r="TTH2527" s="657"/>
      <c r="TTI2527" s="657"/>
      <c r="TTJ2527" s="657"/>
      <c r="TTK2527" s="657"/>
      <c r="TTL2527" s="657"/>
      <c r="TTM2527" s="657"/>
      <c r="TTN2527" s="657"/>
      <c r="TTO2527" s="657"/>
      <c r="TTP2527" s="657"/>
      <c r="TTQ2527" s="657"/>
      <c r="TTR2527" s="657"/>
      <c r="TTS2527" s="657"/>
      <c r="TTT2527" s="657"/>
      <c r="TTU2527" s="657"/>
      <c r="TTV2527" s="657"/>
      <c r="TTW2527" s="657"/>
      <c r="TTX2527" s="657"/>
      <c r="TTY2527" s="657"/>
      <c r="TTZ2527" s="657"/>
      <c r="TUA2527" s="657"/>
      <c r="TUB2527" s="657"/>
      <c r="TUC2527" s="657"/>
      <c r="TUD2527" s="657"/>
      <c r="TUE2527" s="657"/>
      <c r="TUF2527" s="657"/>
      <c r="TUG2527" s="657"/>
      <c r="TUH2527" s="657"/>
      <c r="TUI2527" s="657"/>
      <c r="TUJ2527" s="657"/>
      <c r="TUK2527" s="657"/>
      <c r="TUL2527" s="657"/>
      <c r="TUM2527" s="657"/>
      <c r="TUN2527" s="657"/>
      <c r="TUO2527" s="657"/>
      <c r="TUP2527" s="657"/>
      <c r="TUQ2527" s="657"/>
      <c r="TUR2527" s="657"/>
      <c r="TUS2527" s="657"/>
      <c r="TUT2527" s="657"/>
      <c r="TUU2527" s="657"/>
      <c r="TUV2527" s="657"/>
      <c r="TUW2527" s="657"/>
      <c r="TUX2527" s="657"/>
      <c r="TUY2527" s="657"/>
      <c r="TUZ2527" s="657"/>
      <c r="TVA2527" s="657"/>
      <c r="TVB2527" s="657"/>
      <c r="TVC2527" s="657"/>
      <c r="TVD2527" s="657"/>
      <c r="TVE2527" s="657"/>
      <c r="TVF2527" s="657"/>
      <c r="TVG2527" s="657"/>
      <c r="TVH2527" s="657"/>
      <c r="TVI2527" s="657"/>
      <c r="TVJ2527" s="657"/>
      <c r="TVK2527" s="657"/>
      <c r="TVL2527" s="657"/>
      <c r="TVM2527" s="657"/>
      <c r="TVN2527" s="657"/>
      <c r="TVO2527" s="657"/>
      <c r="TVP2527" s="657"/>
      <c r="TVQ2527" s="657"/>
      <c r="TVR2527" s="657"/>
      <c r="TVS2527" s="657"/>
      <c r="TVT2527" s="657"/>
      <c r="TVU2527" s="657"/>
      <c r="TVV2527" s="657"/>
      <c r="TVW2527" s="657"/>
      <c r="TVX2527" s="657"/>
      <c r="TVY2527" s="657"/>
      <c r="TVZ2527" s="657"/>
      <c r="TWA2527" s="657"/>
      <c r="TWB2527" s="657"/>
      <c r="TWC2527" s="657"/>
      <c r="TWD2527" s="657"/>
      <c r="TWE2527" s="657"/>
      <c r="TWF2527" s="657"/>
      <c r="TWG2527" s="657"/>
      <c r="TWH2527" s="657"/>
      <c r="TWI2527" s="657"/>
      <c r="TWJ2527" s="657"/>
      <c r="TWK2527" s="657"/>
      <c r="TWL2527" s="657"/>
      <c r="TWM2527" s="657"/>
      <c r="TWN2527" s="657"/>
      <c r="TWO2527" s="657"/>
      <c r="TWP2527" s="657"/>
      <c r="TWQ2527" s="657"/>
      <c r="TWR2527" s="657"/>
      <c r="TWS2527" s="657"/>
      <c r="TWT2527" s="657"/>
      <c r="TWU2527" s="657"/>
      <c r="TWV2527" s="657"/>
      <c r="TWW2527" s="657"/>
      <c r="TWX2527" s="657"/>
      <c r="TWY2527" s="657"/>
      <c r="TWZ2527" s="657"/>
      <c r="TXA2527" s="657"/>
      <c r="TXB2527" s="657"/>
      <c r="TXC2527" s="657"/>
      <c r="TXD2527" s="657"/>
      <c r="TXE2527" s="657"/>
      <c r="TXF2527" s="657"/>
      <c r="TXG2527" s="657"/>
      <c r="TXH2527" s="657"/>
      <c r="TXI2527" s="657"/>
      <c r="TXJ2527" s="657"/>
      <c r="TXK2527" s="657"/>
      <c r="TXL2527" s="657"/>
      <c r="TXM2527" s="657"/>
      <c r="TXN2527" s="657"/>
      <c r="TXO2527" s="657"/>
      <c r="TXP2527" s="657"/>
      <c r="TXQ2527" s="657"/>
      <c r="TXR2527" s="657"/>
      <c r="TXS2527" s="657"/>
      <c r="TXT2527" s="657"/>
      <c r="TXU2527" s="657"/>
      <c r="TXV2527" s="657"/>
      <c r="TXW2527" s="657"/>
      <c r="TXX2527" s="657"/>
      <c r="TXY2527" s="657"/>
      <c r="TXZ2527" s="657"/>
      <c r="TYA2527" s="657"/>
      <c r="TYB2527" s="657"/>
      <c r="TYC2527" s="657"/>
      <c r="TYD2527" s="657"/>
      <c r="TYE2527" s="657"/>
      <c r="TYF2527" s="657"/>
      <c r="TYG2527" s="657"/>
      <c r="TYH2527" s="657"/>
      <c r="TYI2527" s="657"/>
      <c r="TYJ2527" s="657"/>
      <c r="TYK2527" s="657"/>
      <c r="TYL2527" s="657"/>
      <c r="TYM2527" s="657"/>
      <c r="TYN2527" s="657"/>
      <c r="TYO2527" s="657"/>
      <c r="TYP2527" s="657"/>
      <c r="TYQ2527" s="657"/>
      <c r="TYR2527" s="657"/>
      <c r="TYS2527" s="657"/>
      <c r="TYT2527" s="657"/>
      <c r="TYU2527" s="657"/>
      <c r="TYV2527" s="657"/>
      <c r="TYW2527" s="657"/>
      <c r="TYX2527" s="657"/>
      <c r="TYY2527" s="657"/>
      <c r="TYZ2527" s="657"/>
      <c r="TZA2527" s="657"/>
      <c r="TZB2527" s="657"/>
      <c r="TZC2527" s="657"/>
      <c r="TZD2527" s="657"/>
      <c r="TZE2527" s="657"/>
      <c r="TZF2527" s="657"/>
      <c r="TZG2527" s="657"/>
      <c r="TZH2527" s="657"/>
      <c r="TZI2527" s="657"/>
      <c r="TZJ2527" s="657"/>
      <c r="TZK2527" s="657"/>
      <c r="TZL2527" s="657"/>
      <c r="TZM2527" s="657"/>
      <c r="TZN2527" s="657"/>
      <c r="TZO2527" s="657"/>
      <c r="TZP2527" s="657"/>
      <c r="TZQ2527" s="657"/>
      <c r="TZR2527" s="657"/>
      <c r="TZS2527" s="657"/>
      <c r="TZT2527" s="657"/>
      <c r="TZU2527" s="657"/>
      <c r="TZV2527" s="657"/>
      <c r="TZW2527" s="657"/>
      <c r="TZX2527" s="657"/>
      <c r="TZY2527" s="657"/>
      <c r="TZZ2527" s="657"/>
      <c r="UAA2527" s="657"/>
      <c r="UAB2527" s="657"/>
      <c r="UAC2527" s="657"/>
      <c r="UAD2527" s="657"/>
      <c r="UAE2527" s="657"/>
      <c r="UAF2527" s="657"/>
      <c r="UAG2527" s="657"/>
      <c r="UAH2527" s="657"/>
      <c r="UAI2527" s="657"/>
      <c r="UAJ2527" s="657"/>
      <c r="UAK2527" s="657"/>
      <c r="UAL2527" s="657"/>
      <c r="UAM2527" s="657"/>
      <c r="UAN2527" s="657"/>
      <c r="UAO2527" s="657"/>
      <c r="UAP2527" s="657"/>
      <c r="UAQ2527" s="657"/>
      <c r="UAR2527" s="657"/>
      <c r="UAS2527" s="657"/>
      <c r="UAT2527" s="657"/>
      <c r="UAU2527" s="657"/>
      <c r="UAV2527" s="657"/>
      <c r="UAW2527" s="657"/>
      <c r="UAX2527" s="657"/>
      <c r="UAY2527" s="657"/>
      <c r="UAZ2527" s="657"/>
      <c r="UBA2527" s="657"/>
      <c r="UBB2527" s="657"/>
      <c r="UBC2527" s="657"/>
      <c r="UBD2527" s="657"/>
      <c r="UBE2527" s="657"/>
      <c r="UBF2527" s="657"/>
      <c r="UBG2527" s="657"/>
      <c r="UBH2527" s="657"/>
      <c r="UBI2527" s="657"/>
      <c r="UBJ2527" s="657"/>
      <c r="UBK2527" s="657"/>
      <c r="UBL2527" s="657"/>
      <c r="UBM2527" s="657"/>
      <c r="UBN2527" s="657"/>
      <c r="UBO2527" s="657"/>
      <c r="UBP2527" s="657"/>
      <c r="UBQ2527" s="657"/>
      <c r="UBR2527" s="657"/>
      <c r="UBS2527" s="657"/>
      <c r="UBT2527" s="657"/>
      <c r="UBU2527" s="657"/>
      <c r="UBV2527" s="657"/>
      <c r="UBW2527" s="657"/>
      <c r="UBX2527" s="657"/>
      <c r="UBY2527" s="657"/>
      <c r="UBZ2527" s="657"/>
      <c r="UCA2527" s="657"/>
      <c r="UCB2527" s="657"/>
      <c r="UCC2527" s="657"/>
      <c r="UCD2527" s="657"/>
      <c r="UCE2527" s="657"/>
      <c r="UCF2527" s="657"/>
      <c r="UCG2527" s="657"/>
      <c r="UCH2527" s="657"/>
      <c r="UCI2527" s="657"/>
      <c r="UCJ2527" s="657"/>
      <c r="UCK2527" s="657"/>
      <c r="UCL2527" s="657"/>
      <c r="UCM2527" s="657"/>
      <c r="UCN2527" s="657"/>
      <c r="UCO2527" s="657"/>
      <c r="UCP2527" s="657"/>
      <c r="UCQ2527" s="657"/>
      <c r="UCR2527" s="657"/>
      <c r="UCS2527" s="657"/>
      <c r="UCT2527" s="657"/>
      <c r="UCU2527" s="657"/>
      <c r="UCV2527" s="657"/>
      <c r="UCW2527" s="657"/>
      <c r="UCX2527" s="657"/>
      <c r="UCY2527" s="657"/>
      <c r="UCZ2527" s="657"/>
      <c r="UDA2527" s="657"/>
      <c r="UDB2527" s="657"/>
      <c r="UDC2527" s="657"/>
      <c r="UDD2527" s="657"/>
      <c r="UDE2527" s="657"/>
      <c r="UDF2527" s="657"/>
      <c r="UDG2527" s="657"/>
      <c r="UDH2527" s="657"/>
      <c r="UDI2527" s="657"/>
      <c r="UDJ2527" s="657"/>
      <c r="UDK2527" s="657"/>
      <c r="UDL2527" s="657"/>
      <c r="UDM2527" s="657"/>
      <c r="UDN2527" s="657"/>
      <c r="UDO2527" s="657"/>
      <c r="UDP2527" s="657"/>
      <c r="UDQ2527" s="657"/>
      <c r="UDR2527" s="657"/>
      <c r="UDS2527" s="657"/>
      <c r="UDT2527" s="657"/>
      <c r="UDU2527" s="657"/>
      <c r="UDV2527" s="657"/>
      <c r="UDW2527" s="657"/>
      <c r="UDX2527" s="657"/>
      <c r="UDY2527" s="657"/>
      <c r="UDZ2527" s="657"/>
      <c r="UEA2527" s="657"/>
      <c r="UEB2527" s="657"/>
      <c r="UEC2527" s="657"/>
      <c r="UED2527" s="657"/>
      <c r="UEE2527" s="657"/>
      <c r="UEF2527" s="657"/>
      <c r="UEG2527" s="657"/>
      <c r="UEH2527" s="657"/>
      <c r="UEI2527" s="657"/>
      <c r="UEJ2527" s="657"/>
      <c r="UEK2527" s="657"/>
      <c r="UEL2527" s="657"/>
      <c r="UEM2527" s="657"/>
      <c r="UEN2527" s="657"/>
      <c r="UEO2527" s="657"/>
      <c r="UEP2527" s="657"/>
      <c r="UEQ2527" s="657"/>
      <c r="UER2527" s="657"/>
      <c r="UES2527" s="657"/>
      <c r="UET2527" s="657"/>
      <c r="UEU2527" s="657"/>
      <c r="UEV2527" s="657"/>
      <c r="UEW2527" s="657"/>
      <c r="UEX2527" s="657"/>
      <c r="UEY2527" s="657"/>
      <c r="UEZ2527" s="657"/>
      <c r="UFA2527" s="657"/>
      <c r="UFB2527" s="657"/>
      <c r="UFC2527" s="657"/>
      <c r="UFD2527" s="657"/>
      <c r="UFE2527" s="657"/>
      <c r="UFF2527" s="657"/>
      <c r="UFG2527" s="657"/>
      <c r="UFH2527" s="657"/>
      <c r="UFI2527" s="657"/>
      <c r="UFJ2527" s="657"/>
      <c r="UFK2527" s="657"/>
      <c r="UFL2527" s="657"/>
      <c r="UFM2527" s="657"/>
      <c r="UFN2527" s="657"/>
      <c r="UFO2527" s="657"/>
      <c r="UFP2527" s="657"/>
      <c r="UFQ2527" s="657"/>
      <c r="UFR2527" s="657"/>
      <c r="UFS2527" s="657"/>
      <c r="UFT2527" s="657"/>
      <c r="UFU2527" s="657"/>
      <c r="UFV2527" s="657"/>
      <c r="UFW2527" s="657"/>
      <c r="UFX2527" s="657"/>
      <c r="UFY2527" s="657"/>
      <c r="UFZ2527" s="657"/>
      <c r="UGA2527" s="657"/>
      <c r="UGB2527" s="657"/>
      <c r="UGC2527" s="657"/>
      <c r="UGD2527" s="657"/>
      <c r="UGE2527" s="657"/>
      <c r="UGF2527" s="657"/>
      <c r="UGG2527" s="657"/>
      <c r="UGH2527" s="657"/>
      <c r="UGI2527" s="657"/>
      <c r="UGJ2527" s="657"/>
      <c r="UGK2527" s="657"/>
      <c r="UGL2527" s="657"/>
      <c r="UGM2527" s="657"/>
      <c r="UGN2527" s="657"/>
      <c r="UGO2527" s="657"/>
      <c r="UGP2527" s="657"/>
      <c r="UGQ2527" s="657"/>
      <c r="UGR2527" s="657"/>
      <c r="UGS2527" s="657"/>
      <c r="UGT2527" s="657"/>
      <c r="UGU2527" s="657"/>
      <c r="UGV2527" s="657"/>
      <c r="UGW2527" s="657"/>
      <c r="UGX2527" s="657"/>
      <c r="UGY2527" s="657"/>
      <c r="UGZ2527" s="657"/>
      <c r="UHA2527" s="657"/>
      <c r="UHB2527" s="657"/>
      <c r="UHC2527" s="657"/>
      <c r="UHD2527" s="657"/>
      <c r="UHE2527" s="657"/>
      <c r="UHF2527" s="657"/>
      <c r="UHG2527" s="657"/>
      <c r="UHH2527" s="657"/>
      <c r="UHI2527" s="657"/>
      <c r="UHJ2527" s="657"/>
      <c r="UHK2527" s="657"/>
      <c r="UHL2527" s="657"/>
      <c r="UHM2527" s="657"/>
      <c r="UHN2527" s="657"/>
      <c r="UHO2527" s="657"/>
      <c r="UHP2527" s="657"/>
      <c r="UHQ2527" s="657"/>
      <c r="UHR2527" s="657"/>
      <c r="UHS2527" s="657"/>
      <c r="UHT2527" s="657"/>
      <c r="UHU2527" s="657"/>
      <c r="UHV2527" s="657"/>
      <c r="UHW2527" s="657"/>
      <c r="UHX2527" s="657"/>
      <c r="UHY2527" s="657"/>
      <c r="UHZ2527" s="657"/>
      <c r="UIA2527" s="657"/>
      <c r="UIB2527" s="657"/>
      <c r="UIC2527" s="657"/>
      <c r="UID2527" s="657"/>
      <c r="UIE2527" s="657"/>
      <c r="UIF2527" s="657"/>
      <c r="UIG2527" s="657"/>
      <c r="UIH2527" s="657"/>
      <c r="UII2527" s="657"/>
      <c r="UIJ2527" s="657"/>
      <c r="UIK2527" s="657"/>
      <c r="UIL2527" s="657"/>
      <c r="UIM2527" s="657"/>
      <c r="UIN2527" s="657"/>
      <c r="UIO2527" s="657"/>
      <c r="UIP2527" s="657"/>
      <c r="UIQ2527" s="657"/>
      <c r="UIR2527" s="657"/>
      <c r="UIS2527" s="657"/>
      <c r="UIT2527" s="657"/>
      <c r="UIU2527" s="657"/>
      <c r="UIV2527" s="657"/>
      <c r="UIW2527" s="657"/>
      <c r="UIX2527" s="657"/>
      <c r="UIY2527" s="657"/>
      <c r="UIZ2527" s="657"/>
      <c r="UJA2527" s="657"/>
      <c r="UJB2527" s="657"/>
      <c r="UJC2527" s="657"/>
      <c r="UJD2527" s="657"/>
      <c r="UJE2527" s="657"/>
      <c r="UJF2527" s="657"/>
      <c r="UJG2527" s="657"/>
      <c r="UJH2527" s="657"/>
      <c r="UJI2527" s="657"/>
      <c r="UJJ2527" s="657"/>
      <c r="UJK2527" s="657"/>
      <c r="UJL2527" s="657"/>
      <c r="UJM2527" s="657"/>
      <c r="UJN2527" s="657"/>
      <c r="UJO2527" s="657"/>
      <c r="UJP2527" s="657"/>
      <c r="UJQ2527" s="657"/>
      <c r="UJR2527" s="657"/>
      <c r="UJS2527" s="657"/>
      <c r="UJT2527" s="657"/>
      <c r="UJU2527" s="657"/>
      <c r="UJV2527" s="657"/>
      <c r="UJW2527" s="657"/>
      <c r="UJX2527" s="657"/>
      <c r="UJY2527" s="657"/>
      <c r="UJZ2527" s="657"/>
      <c r="UKA2527" s="657"/>
      <c r="UKB2527" s="657"/>
      <c r="UKC2527" s="657"/>
      <c r="UKD2527" s="657"/>
      <c r="UKE2527" s="657"/>
      <c r="UKF2527" s="657"/>
      <c r="UKG2527" s="657"/>
      <c r="UKH2527" s="657"/>
      <c r="UKI2527" s="657"/>
      <c r="UKJ2527" s="657"/>
      <c r="UKK2527" s="657"/>
      <c r="UKL2527" s="657"/>
      <c r="UKM2527" s="657"/>
      <c r="UKN2527" s="657"/>
      <c r="UKO2527" s="657"/>
      <c r="UKP2527" s="657"/>
      <c r="UKQ2527" s="657"/>
      <c r="UKR2527" s="657"/>
      <c r="UKS2527" s="657"/>
      <c r="UKT2527" s="657"/>
      <c r="UKU2527" s="657"/>
      <c r="UKV2527" s="657"/>
      <c r="UKW2527" s="657"/>
      <c r="UKX2527" s="657"/>
      <c r="UKY2527" s="657"/>
      <c r="UKZ2527" s="657"/>
      <c r="ULA2527" s="657"/>
      <c r="ULB2527" s="657"/>
      <c r="ULC2527" s="657"/>
      <c r="ULD2527" s="657"/>
      <c r="ULE2527" s="657"/>
      <c r="ULF2527" s="657"/>
      <c r="ULG2527" s="657"/>
      <c r="ULH2527" s="657"/>
      <c r="ULI2527" s="657"/>
      <c r="ULJ2527" s="657"/>
      <c r="ULK2527" s="657"/>
      <c r="ULL2527" s="657"/>
      <c r="ULM2527" s="657"/>
      <c r="ULN2527" s="657"/>
      <c r="ULO2527" s="657"/>
      <c r="ULP2527" s="657"/>
      <c r="ULQ2527" s="657"/>
      <c r="ULR2527" s="657"/>
      <c r="ULS2527" s="657"/>
      <c r="ULT2527" s="657"/>
      <c r="ULU2527" s="657"/>
      <c r="ULV2527" s="657"/>
      <c r="ULW2527" s="657"/>
      <c r="ULX2527" s="657"/>
      <c r="ULY2527" s="657"/>
      <c r="ULZ2527" s="657"/>
      <c r="UMA2527" s="657"/>
      <c r="UMB2527" s="657"/>
      <c r="UMC2527" s="657"/>
      <c r="UMD2527" s="657"/>
      <c r="UME2527" s="657"/>
      <c r="UMF2527" s="657"/>
      <c r="UMG2527" s="657"/>
      <c r="UMH2527" s="657"/>
      <c r="UMI2527" s="657"/>
      <c r="UMJ2527" s="657"/>
      <c r="UMK2527" s="657"/>
      <c r="UML2527" s="657"/>
      <c r="UMM2527" s="657"/>
      <c r="UMN2527" s="657"/>
      <c r="UMO2527" s="657"/>
      <c r="UMP2527" s="657"/>
      <c r="UMQ2527" s="657"/>
      <c r="UMR2527" s="657"/>
      <c r="UMS2527" s="657"/>
      <c r="UMT2527" s="657"/>
      <c r="UMU2527" s="657"/>
      <c r="UMV2527" s="657"/>
      <c r="UMW2527" s="657"/>
      <c r="UMX2527" s="657"/>
      <c r="UMY2527" s="657"/>
      <c r="UMZ2527" s="657"/>
      <c r="UNA2527" s="657"/>
      <c r="UNB2527" s="657"/>
      <c r="UNC2527" s="657"/>
      <c r="UND2527" s="657"/>
      <c r="UNE2527" s="657"/>
      <c r="UNF2527" s="657"/>
      <c r="UNG2527" s="657"/>
      <c r="UNH2527" s="657"/>
      <c r="UNI2527" s="657"/>
      <c r="UNJ2527" s="657"/>
      <c r="UNK2527" s="657"/>
      <c r="UNL2527" s="657"/>
      <c r="UNM2527" s="657"/>
      <c r="UNN2527" s="657"/>
      <c r="UNO2527" s="657"/>
      <c r="UNP2527" s="657"/>
      <c r="UNQ2527" s="657"/>
      <c r="UNR2527" s="657"/>
      <c r="UNS2527" s="657"/>
      <c r="UNT2527" s="657"/>
      <c r="UNU2527" s="657"/>
      <c r="UNV2527" s="657"/>
      <c r="UNW2527" s="657"/>
      <c r="UNX2527" s="657"/>
      <c r="UNY2527" s="657"/>
      <c r="UNZ2527" s="657"/>
      <c r="UOA2527" s="657"/>
      <c r="UOB2527" s="657"/>
      <c r="UOC2527" s="657"/>
      <c r="UOD2527" s="657"/>
      <c r="UOE2527" s="657"/>
      <c r="UOF2527" s="657"/>
      <c r="UOG2527" s="657"/>
      <c r="UOH2527" s="657"/>
      <c r="UOI2527" s="657"/>
      <c r="UOJ2527" s="657"/>
      <c r="UOK2527" s="657"/>
      <c r="UOL2527" s="657"/>
      <c r="UOM2527" s="657"/>
      <c r="UON2527" s="657"/>
      <c r="UOO2527" s="657"/>
      <c r="UOP2527" s="657"/>
      <c r="UOQ2527" s="657"/>
      <c r="UOR2527" s="657"/>
      <c r="UOS2527" s="657"/>
      <c r="UOT2527" s="657"/>
      <c r="UOU2527" s="657"/>
      <c r="UOV2527" s="657"/>
      <c r="UOW2527" s="657"/>
      <c r="UOX2527" s="657"/>
      <c r="UOY2527" s="657"/>
      <c r="UOZ2527" s="657"/>
      <c r="UPA2527" s="657"/>
      <c r="UPB2527" s="657"/>
      <c r="UPC2527" s="657"/>
      <c r="UPD2527" s="657"/>
      <c r="UPE2527" s="657"/>
      <c r="UPF2527" s="657"/>
      <c r="UPG2527" s="657"/>
      <c r="UPH2527" s="657"/>
      <c r="UPI2527" s="657"/>
      <c r="UPJ2527" s="657"/>
      <c r="UPK2527" s="657"/>
      <c r="UPL2527" s="657"/>
      <c r="UPM2527" s="657"/>
      <c r="UPN2527" s="657"/>
      <c r="UPO2527" s="657"/>
      <c r="UPP2527" s="657"/>
      <c r="UPQ2527" s="657"/>
      <c r="UPR2527" s="657"/>
      <c r="UPS2527" s="657"/>
      <c r="UPT2527" s="657"/>
      <c r="UPU2527" s="657"/>
      <c r="UPV2527" s="657"/>
      <c r="UPW2527" s="657"/>
      <c r="UPX2527" s="657"/>
      <c r="UPY2527" s="657"/>
      <c r="UPZ2527" s="657"/>
      <c r="UQA2527" s="657"/>
      <c r="UQB2527" s="657"/>
      <c r="UQC2527" s="657"/>
      <c r="UQD2527" s="657"/>
      <c r="UQE2527" s="657"/>
      <c r="UQF2527" s="657"/>
      <c r="UQG2527" s="657"/>
      <c r="UQH2527" s="657"/>
      <c r="UQI2527" s="657"/>
      <c r="UQJ2527" s="657"/>
      <c r="UQK2527" s="657"/>
      <c r="UQL2527" s="657"/>
      <c r="UQM2527" s="657"/>
      <c r="UQN2527" s="657"/>
      <c r="UQO2527" s="657"/>
      <c r="UQP2527" s="657"/>
      <c r="UQQ2527" s="657"/>
      <c r="UQR2527" s="657"/>
      <c r="UQS2527" s="657"/>
      <c r="UQT2527" s="657"/>
      <c r="UQU2527" s="657"/>
      <c r="UQV2527" s="657"/>
      <c r="UQW2527" s="657"/>
      <c r="UQX2527" s="657"/>
      <c r="UQY2527" s="657"/>
      <c r="UQZ2527" s="657"/>
      <c r="URA2527" s="657"/>
      <c r="URB2527" s="657"/>
      <c r="URC2527" s="657"/>
      <c r="URD2527" s="657"/>
      <c r="URE2527" s="657"/>
      <c r="URF2527" s="657"/>
      <c r="URG2527" s="657"/>
      <c r="URH2527" s="657"/>
      <c r="URI2527" s="657"/>
      <c r="URJ2527" s="657"/>
      <c r="URK2527" s="657"/>
      <c r="URL2527" s="657"/>
      <c r="URM2527" s="657"/>
      <c r="URN2527" s="657"/>
      <c r="URO2527" s="657"/>
      <c r="URP2527" s="657"/>
      <c r="URQ2527" s="657"/>
      <c r="URR2527" s="657"/>
      <c r="URS2527" s="657"/>
      <c r="URT2527" s="657"/>
      <c r="URU2527" s="657"/>
      <c r="URV2527" s="657"/>
      <c r="URW2527" s="657"/>
      <c r="URX2527" s="657"/>
      <c r="URY2527" s="657"/>
      <c r="URZ2527" s="657"/>
      <c r="USA2527" s="657"/>
      <c r="USB2527" s="657"/>
      <c r="USC2527" s="657"/>
      <c r="USD2527" s="657"/>
      <c r="USE2527" s="657"/>
      <c r="USF2527" s="657"/>
      <c r="USG2527" s="657"/>
      <c r="USH2527" s="657"/>
      <c r="USI2527" s="657"/>
      <c r="USJ2527" s="657"/>
      <c r="USK2527" s="657"/>
      <c r="USL2527" s="657"/>
      <c r="USM2527" s="657"/>
      <c r="USN2527" s="657"/>
      <c r="USO2527" s="657"/>
      <c r="USP2527" s="657"/>
      <c r="USQ2527" s="657"/>
      <c r="USR2527" s="657"/>
      <c r="USS2527" s="657"/>
      <c r="UST2527" s="657"/>
      <c r="USU2527" s="657"/>
      <c r="USV2527" s="657"/>
      <c r="USW2527" s="657"/>
      <c r="USX2527" s="657"/>
      <c r="USY2527" s="657"/>
      <c r="USZ2527" s="657"/>
      <c r="UTA2527" s="657"/>
      <c r="UTB2527" s="657"/>
      <c r="UTC2527" s="657"/>
      <c r="UTD2527" s="657"/>
      <c r="UTE2527" s="657"/>
      <c r="UTF2527" s="657"/>
      <c r="UTG2527" s="657"/>
      <c r="UTH2527" s="657"/>
      <c r="UTI2527" s="657"/>
      <c r="UTJ2527" s="657"/>
      <c r="UTK2527" s="657"/>
      <c r="UTL2527" s="657"/>
      <c r="UTM2527" s="657"/>
      <c r="UTN2527" s="657"/>
      <c r="UTO2527" s="657"/>
      <c r="UTP2527" s="657"/>
      <c r="UTQ2527" s="657"/>
      <c r="UTR2527" s="657"/>
      <c r="UTS2527" s="657"/>
      <c r="UTT2527" s="657"/>
      <c r="UTU2527" s="657"/>
      <c r="UTV2527" s="657"/>
      <c r="UTW2527" s="657"/>
      <c r="UTX2527" s="657"/>
      <c r="UTY2527" s="657"/>
      <c r="UTZ2527" s="657"/>
      <c r="UUA2527" s="657"/>
      <c r="UUB2527" s="657"/>
      <c r="UUC2527" s="657"/>
      <c r="UUD2527" s="657"/>
      <c r="UUE2527" s="657"/>
      <c r="UUF2527" s="657"/>
      <c r="UUG2527" s="657"/>
      <c r="UUH2527" s="657"/>
      <c r="UUI2527" s="657"/>
      <c r="UUJ2527" s="657"/>
      <c r="UUK2527" s="657"/>
      <c r="UUL2527" s="657"/>
      <c r="UUM2527" s="657"/>
      <c r="UUN2527" s="657"/>
      <c r="UUO2527" s="657"/>
      <c r="UUP2527" s="657"/>
      <c r="UUQ2527" s="657"/>
      <c r="UUR2527" s="657"/>
      <c r="UUS2527" s="657"/>
      <c r="UUT2527" s="657"/>
      <c r="UUU2527" s="657"/>
      <c r="UUV2527" s="657"/>
      <c r="UUW2527" s="657"/>
      <c r="UUX2527" s="657"/>
      <c r="UUY2527" s="657"/>
      <c r="UUZ2527" s="657"/>
      <c r="UVA2527" s="657"/>
      <c r="UVB2527" s="657"/>
      <c r="UVC2527" s="657"/>
      <c r="UVD2527" s="657"/>
      <c r="UVE2527" s="657"/>
      <c r="UVF2527" s="657"/>
      <c r="UVG2527" s="657"/>
      <c r="UVH2527" s="657"/>
      <c r="UVI2527" s="657"/>
      <c r="UVJ2527" s="657"/>
      <c r="UVK2527" s="657"/>
      <c r="UVL2527" s="657"/>
      <c r="UVM2527" s="657"/>
      <c r="UVN2527" s="657"/>
      <c r="UVO2527" s="657"/>
      <c r="UVP2527" s="657"/>
      <c r="UVQ2527" s="657"/>
      <c r="UVR2527" s="657"/>
      <c r="UVS2527" s="657"/>
      <c r="UVT2527" s="657"/>
      <c r="UVU2527" s="657"/>
      <c r="UVV2527" s="657"/>
      <c r="UVW2527" s="657"/>
      <c r="UVX2527" s="657"/>
      <c r="UVY2527" s="657"/>
      <c r="UVZ2527" s="657"/>
      <c r="UWA2527" s="657"/>
      <c r="UWB2527" s="657"/>
      <c r="UWC2527" s="657"/>
      <c r="UWD2527" s="657"/>
      <c r="UWE2527" s="657"/>
      <c r="UWF2527" s="657"/>
      <c r="UWG2527" s="657"/>
      <c r="UWH2527" s="657"/>
      <c r="UWI2527" s="657"/>
      <c r="UWJ2527" s="657"/>
      <c r="UWK2527" s="657"/>
      <c r="UWL2527" s="657"/>
      <c r="UWM2527" s="657"/>
      <c r="UWN2527" s="657"/>
      <c r="UWO2527" s="657"/>
      <c r="UWP2527" s="657"/>
      <c r="UWQ2527" s="657"/>
      <c r="UWR2527" s="657"/>
      <c r="UWS2527" s="657"/>
      <c r="UWT2527" s="657"/>
      <c r="UWU2527" s="657"/>
      <c r="UWV2527" s="657"/>
      <c r="UWW2527" s="657"/>
      <c r="UWX2527" s="657"/>
      <c r="UWY2527" s="657"/>
      <c r="UWZ2527" s="657"/>
      <c r="UXA2527" s="657"/>
      <c r="UXB2527" s="657"/>
      <c r="UXC2527" s="657"/>
      <c r="UXD2527" s="657"/>
      <c r="UXE2527" s="657"/>
      <c r="UXF2527" s="657"/>
      <c r="UXG2527" s="657"/>
      <c r="UXH2527" s="657"/>
      <c r="UXI2527" s="657"/>
      <c r="UXJ2527" s="657"/>
      <c r="UXK2527" s="657"/>
      <c r="UXL2527" s="657"/>
      <c r="UXM2527" s="657"/>
      <c r="UXN2527" s="657"/>
      <c r="UXO2527" s="657"/>
      <c r="UXP2527" s="657"/>
      <c r="UXQ2527" s="657"/>
      <c r="UXR2527" s="657"/>
      <c r="UXS2527" s="657"/>
      <c r="UXT2527" s="657"/>
      <c r="UXU2527" s="657"/>
      <c r="UXV2527" s="657"/>
      <c r="UXW2527" s="657"/>
      <c r="UXX2527" s="657"/>
      <c r="UXY2527" s="657"/>
      <c r="UXZ2527" s="657"/>
      <c r="UYA2527" s="657"/>
      <c r="UYB2527" s="657"/>
      <c r="UYC2527" s="657"/>
      <c r="UYD2527" s="657"/>
      <c r="UYE2527" s="657"/>
      <c r="UYF2527" s="657"/>
      <c r="UYG2527" s="657"/>
      <c r="UYH2527" s="657"/>
      <c r="UYI2527" s="657"/>
      <c r="UYJ2527" s="657"/>
      <c r="UYK2527" s="657"/>
      <c r="UYL2527" s="657"/>
      <c r="UYM2527" s="657"/>
      <c r="UYN2527" s="657"/>
      <c r="UYO2527" s="657"/>
      <c r="UYP2527" s="657"/>
      <c r="UYQ2527" s="657"/>
      <c r="UYR2527" s="657"/>
      <c r="UYS2527" s="657"/>
      <c r="UYT2527" s="657"/>
      <c r="UYU2527" s="657"/>
      <c r="UYV2527" s="657"/>
      <c r="UYW2527" s="657"/>
      <c r="UYX2527" s="657"/>
      <c r="UYY2527" s="657"/>
      <c r="UYZ2527" s="657"/>
      <c r="UZA2527" s="657"/>
      <c r="UZB2527" s="657"/>
      <c r="UZC2527" s="657"/>
      <c r="UZD2527" s="657"/>
      <c r="UZE2527" s="657"/>
      <c r="UZF2527" s="657"/>
      <c r="UZG2527" s="657"/>
      <c r="UZH2527" s="657"/>
      <c r="UZI2527" s="657"/>
      <c r="UZJ2527" s="657"/>
      <c r="UZK2527" s="657"/>
      <c r="UZL2527" s="657"/>
      <c r="UZM2527" s="657"/>
      <c r="UZN2527" s="657"/>
      <c r="UZO2527" s="657"/>
      <c r="UZP2527" s="657"/>
      <c r="UZQ2527" s="657"/>
      <c r="UZR2527" s="657"/>
      <c r="UZS2527" s="657"/>
      <c r="UZT2527" s="657"/>
      <c r="UZU2527" s="657"/>
      <c r="UZV2527" s="657"/>
      <c r="UZW2527" s="657"/>
      <c r="UZX2527" s="657"/>
      <c r="UZY2527" s="657"/>
      <c r="UZZ2527" s="657"/>
      <c r="VAA2527" s="657"/>
      <c r="VAB2527" s="657"/>
      <c r="VAC2527" s="657"/>
      <c r="VAD2527" s="657"/>
      <c r="VAE2527" s="657"/>
      <c r="VAF2527" s="657"/>
      <c r="VAG2527" s="657"/>
      <c r="VAH2527" s="657"/>
      <c r="VAI2527" s="657"/>
      <c r="VAJ2527" s="657"/>
      <c r="VAK2527" s="657"/>
      <c r="VAL2527" s="657"/>
      <c r="VAM2527" s="657"/>
      <c r="VAN2527" s="657"/>
      <c r="VAO2527" s="657"/>
      <c r="VAP2527" s="657"/>
      <c r="VAQ2527" s="657"/>
      <c r="VAR2527" s="657"/>
      <c r="VAS2527" s="657"/>
      <c r="VAT2527" s="657"/>
      <c r="VAU2527" s="657"/>
      <c r="VAV2527" s="657"/>
      <c r="VAW2527" s="657"/>
      <c r="VAX2527" s="657"/>
      <c r="VAY2527" s="657"/>
      <c r="VAZ2527" s="657"/>
      <c r="VBA2527" s="657"/>
      <c r="VBB2527" s="657"/>
      <c r="VBC2527" s="657"/>
      <c r="VBD2527" s="657"/>
      <c r="VBE2527" s="657"/>
      <c r="VBF2527" s="657"/>
      <c r="VBG2527" s="657"/>
      <c r="VBH2527" s="657"/>
      <c r="VBI2527" s="657"/>
      <c r="VBJ2527" s="657"/>
      <c r="VBK2527" s="657"/>
      <c r="VBL2527" s="657"/>
      <c r="VBM2527" s="657"/>
      <c r="VBN2527" s="657"/>
      <c r="VBO2527" s="657"/>
      <c r="VBP2527" s="657"/>
      <c r="VBQ2527" s="657"/>
      <c r="VBR2527" s="657"/>
      <c r="VBS2527" s="657"/>
      <c r="VBT2527" s="657"/>
      <c r="VBU2527" s="657"/>
      <c r="VBV2527" s="657"/>
      <c r="VBW2527" s="657"/>
      <c r="VBX2527" s="657"/>
      <c r="VBY2527" s="657"/>
      <c r="VBZ2527" s="657"/>
      <c r="VCA2527" s="657"/>
      <c r="VCB2527" s="657"/>
      <c r="VCC2527" s="657"/>
      <c r="VCD2527" s="657"/>
      <c r="VCE2527" s="657"/>
      <c r="VCF2527" s="657"/>
      <c r="VCG2527" s="657"/>
      <c r="VCH2527" s="657"/>
      <c r="VCI2527" s="657"/>
      <c r="VCJ2527" s="657"/>
      <c r="VCK2527" s="657"/>
      <c r="VCL2527" s="657"/>
      <c r="VCM2527" s="657"/>
      <c r="VCN2527" s="657"/>
      <c r="VCO2527" s="657"/>
      <c r="VCP2527" s="657"/>
      <c r="VCQ2527" s="657"/>
      <c r="VCR2527" s="657"/>
      <c r="VCS2527" s="657"/>
      <c r="VCT2527" s="657"/>
      <c r="VCU2527" s="657"/>
      <c r="VCV2527" s="657"/>
      <c r="VCW2527" s="657"/>
      <c r="VCX2527" s="657"/>
      <c r="VCY2527" s="657"/>
      <c r="VCZ2527" s="657"/>
      <c r="VDA2527" s="657"/>
      <c r="VDB2527" s="657"/>
      <c r="VDC2527" s="657"/>
      <c r="VDD2527" s="657"/>
      <c r="VDE2527" s="657"/>
      <c r="VDF2527" s="657"/>
      <c r="VDG2527" s="657"/>
      <c r="VDH2527" s="657"/>
      <c r="VDI2527" s="657"/>
      <c r="VDJ2527" s="657"/>
      <c r="VDK2527" s="657"/>
      <c r="VDL2527" s="657"/>
      <c r="VDM2527" s="657"/>
      <c r="VDN2527" s="657"/>
      <c r="VDO2527" s="657"/>
      <c r="VDP2527" s="657"/>
      <c r="VDQ2527" s="657"/>
      <c r="VDR2527" s="657"/>
      <c r="VDS2527" s="657"/>
      <c r="VDT2527" s="657"/>
      <c r="VDU2527" s="657"/>
      <c r="VDV2527" s="657"/>
      <c r="VDW2527" s="657"/>
      <c r="VDX2527" s="657"/>
      <c r="VDY2527" s="657"/>
      <c r="VDZ2527" s="657"/>
      <c r="VEA2527" s="657"/>
      <c r="VEB2527" s="657"/>
      <c r="VEC2527" s="657"/>
      <c r="VED2527" s="657"/>
      <c r="VEE2527" s="657"/>
      <c r="VEF2527" s="657"/>
      <c r="VEG2527" s="657"/>
      <c r="VEH2527" s="657"/>
      <c r="VEI2527" s="657"/>
      <c r="VEJ2527" s="657"/>
      <c r="VEK2527" s="657"/>
      <c r="VEL2527" s="657"/>
      <c r="VEM2527" s="657"/>
      <c r="VEN2527" s="657"/>
      <c r="VEO2527" s="657"/>
      <c r="VEP2527" s="657"/>
      <c r="VEQ2527" s="657"/>
      <c r="VER2527" s="657"/>
      <c r="VES2527" s="657"/>
      <c r="VET2527" s="657"/>
      <c r="VEU2527" s="657"/>
      <c r="VEV2527" s="657"/>
      <c r="VEW2527" s="657"/>
      <c r="VEX2527" s="657"/>
      <c r="VEY2527" s="657"/>
      <c r="VEZ2527" s="657"/>
      <c r="VFA2527" s="657"/>
      <c r="VFB2527" s="657"/>
      <c r="VFC2527" s="657"/>
      <c r="VFD2527" s="657"/>
      <c r="VFE2527" s="657"/>
      <c r="VFF2527" s="657"/>
      <c r="VFG2527" s="657"/>
      <c r="VFH2527" s="657"/>
      <c r="VFI2527" s="657"/>
      <c r="VFJ2527" s="657"/>
      <c r="VFK2527" s="657"/>
      <c r="VFL2527" s="657"/>
      <c r="VFM2527" s="657"/>
      <c r="VFN2527" s="657"/>
      <c r="VFO2527" s="657"/>
      <c r="VFP2527" s="657"/>
      <c r="VFQ2527" s="657"/>
      <c r="VFR2527" s="657"/>
      <c r="VFS2527" s="657"/>
      <c r="VFT2527" s="657"/>
      <c r="VFU2527" s="657"/>
      <c r="VFV2527" s="657"/>
      <c r="VFW2527" s="657"/>
      <c r="VFX2527" s="657"/>
      <c r="VFY2527" s="657"/>
      <c r="VFZ2527" s="657"/>
      <c r="VGA2527" s="657"/>
      <c r="VGB2527" s="657"/>
      <c r="VGC2527" s="657"/>
      <c r="VGD2527" s="657"/>
      <c r="VGE2527" s="657"/>
      <c r="VGF2527" s="657"/>
      <c r="VGG2527" s="657"/>
      <c r="VGH2527" s="657"/>
      <c r="VGI2527" s="657"/>
      <c r="VGJ2527" s="657"/>
      <c r="VGK2527" s="657"/>
      <c r="VGL2527" s="657"/>
      <c r="VGM2527" s="657"/>
      <c r="VGN2527" s="657"/>
      <c r="VGO2527" s="657"/>
      <c r="VGP2527" s="657"/>
      <c r="VGQ2527" s="657"/>
      <c r="VGR2527" s="657"/>
      <c r="VGS2527" s="657"/>
      <c r="VGT2527" s="657"/>
      <c r="VGU2527" s="657"/>
      <c r="VGV2527" s="657"/>
      <c r="VGW2527" s="657"/>
      <c r="VGX2527" s="657"/>
      <c r="VGY2527" s="657"/>
      <c r="VGZ2527" s="657"/>
      <c r="VHA2527" s="657"/>
      <c r="VHB2527" s="657"/>
      <c r="VHC2527" s="657"/>
      <c r="VHD2527" s="657"/>
      <c r="VHE2527" s="657"/>
      <c r="VHF2527" s="657"/>
      <c r="VHG2527" s="657"/>
      <c r="VHH2527" s="657"/>
      <c r="VHI2527" s="657"/>
      <c r="VHJ2527" s="657"/>
      <c r="VHK2527" s="657"/>
      <c r="VHL2527" s="657"/>
      <c r="VHM2527" s="657"/>
      <c r="VHN2527" s="657"/>
      <c r="VHO2527" s="657"/>
      <c r="VHP2527" s="657"/>
      <c r="VHQ2527" s="657"/>
      <c r="VHR2527" s="657"/>
      <c r="VHS2527" s="657"/>
      <c r="VHT2527" s="657"/>
      <c r="VHU2527" s="657"/>
      <c r="VHV2527" s="657"/>
      <c r="VHW2527" s="657"/>
      <c r="VHX2527" s="657"/>
      <c r="VHY2527" s="657"/>
      <c r="VHZ2527" s="657"/>
      <c r="VIA2527" s="657"/>
      <c r="VIB2527" s="657"/>
      <c r="VIC2527" s="657"/>
      <c r="VID2527" s="657"/>
      <c r="VIE2527" s="657"/>
      <c r="VIF2527" s="657"/>
      <c r="VIG2527" s="657"/>
      <c r="VIH2527" s="657"/>
      <c r="VII2527" s="657"/>
      <c r="VIJ2527" s="657"/>
      <c r="VIK2527" s="657"/>
      <c r="VIL2527" s="657"/>
      <c r="VIM2527" s="657"/>
      <c r="VIN2527" s="657"/>
      <c r="VIO2527" s="657"/>
      <c r="VIP2527" s="657"/>
      <c r="VIQ2527" s="657"/>
      <c r="VIR2527" s="657"/>
      <c r="VIS2527" s="657"/>
      <c r="VIT2527" s="657"/>
      <c r="VIU2527" s="657"/>
      <c r="VIV2527" s="657"/>
      <c r="VIW2527" s="657"/>
      <c r="VIX2527" s="657"/>
      <c r="VIY2527" s="657"/>
      <c r="VIZ2527" s="657"/>
      <c r="VJA2527" s="657"/>
      <c r="VJB2527" s="657"/>
      <c r="VJC2527" s="657"/>
      <c r="VJD2527" s="657"/>
      <c r="VJE2527" s="657"/>
      <c r="VJF2527" s="657"/>
      <c r="VJG2527" s="657"/>
      <c r="VJH2527" s="657"/>
      <c r="VJI2527" s="657"/>
      <c r="VJJ2527" s="657"/>
      <c r="VJK2527" s="657"/>
      <c r="VJL2527" s="657"/>
      <c r="VJM2527" s="657"/>
      <c r="VJN2527" s="657"/>
      <c r="VJO2527" s="657"/>
      <c r="VJP2527" s="657"/>
      <c r="VJQ2527" s="657"/>
      <c r="VJR2527" s="657"/>
      <c r="VJS2527" s="657"/>
      <c r="VJT2527" s="657"/>
      <c r="VJU2527" s="657"/>
      <c r="VJV2527" s="657"/>
      <c r="VJW2527" s="657"/>
      <c r="VJX2527" s="657"/>
      <c r="VJY2527" s="657"/>
      <c r="VJZ2527" s="657"/>
      <c r="VKA2527" s="657"/>
      <c r="VKB2527" s="657"/>
      <c r="VKC2527" s="657"/>
      <c r="VKD2527" s="657"/>
      <c r="VKE2527" s="657"/>
      <c r="VKF2527" s="657"/>
      <c r="VKG2527" s="657"/>
      <c r="VKH2527" s="657"/>
      <c r="VKI2527" s="657"/>
      <c r="VKJ2527" s="657"/>
      <c r="VKK2527" s="657"/>
      <c r="VKL2527" s="657"/>
      <c r="VKM2527" s="657"/>
      <c r="VKN2527" s="657"/>
      <c r="VKO2527" s="657"/>
      <c r="VKP2527" s="657"/>
      <c r="VKQ2527" s="657"/>
      <c r="VKR2527" s="657"/>
      <c r="VKS2527" s="657"/>
      <c r="VKT2527" s="657"/>
      <c r="VKU2527" s="657"/>
      <c r="VKV2527" s="657"/>
      <c r="VKW2527" s="657"/>
      <c r="VKX2527" s="657"/>
      <c r="VKY2527" s="657"/>
      <c r="VKZ2527" s="657"/>
      <c r="VLA2527" s="657"/>
      <c r="VLB2527" s="657"/>
      <c r="VLC2527" s="657"/>
      <c r="VLD2527" s="657"/>
      <c r="VLE2527" s="657"/>
      <c r="VLF2527" s="657"/>
      <c r="VLG2527" s="657"/>
      <c r="VLH2527" s="657"/>
      <c r="VLI2527" s="657"/>
      <c r="VLJ2527" s="657"/>
      <c r="VLK2527" s="657"/>
      <c r="VLL2527" s="657"/>
      <c r="VLM2527" s="657"/>
      <c r="VLN2527" s="657"/>
      <c r="VLO2527" s="657"/>
      <c r="VLP2527" s="657"/>
      <c r="VLQ2527" s="657"/>
      <c r="VLR2527" s="657"/>
      <c r="VLS2527" s="657"/>
      <c r="VLT2527" s="657"/>
      <c r="VLU2527" s="657"/>
      <c r="VLV2527" s="657"/>
      <c r="VLW2527" s="657"/>
      <c r="VLX2527" s="657"/>
      <c r="VLY2527" s="657"/>
      <c r="VLZ2527" s="657"/>
      <c r="VMA2527" s="657"/>
      <c r="VMB2527" s="657"/>
      <c r="VMC2527" s="657"/>
      <c r="VMD2527" s="657"/>
      <c r="VME2527" s="657"/>
      <c r="VMF2527" s="657"/>
      <c r="VMG2527" s="657"/>
      <c r="VMH2527" s="657"/>
      <c r="VMI2527" s="657"/>
      <c r="VMJ2527" s="657"/>
      <c r="VMK2527" s="657"/>
      <c r="VML2527" s="657"/>
      <c r="VMM2527" s="657"/>
      <c r="VMN2527" s="657"/>
      <c r="VMO2527" s="657"/>
      <c r="VMP2527" s="657"/>
      <c r="VMQ2527" s="657"/>
      <c r="VMR2527" s="657"/>
      <c r="VMS2527" s="657"/>
      <c r="VMT2527" s="657"/>
      <c r="VMU2527" s="657"/>
      <c r="VMV2527" s="657"/>
      <c r="VMW2527" s="657"/>
      <c r="VMX2527" s="657"/>
      <c r="VMY2527" s="657"/>
      <c r="VMZ2527" s="657"/>
      <c r="VNA2527" s="657"/>
      <c r="VNB2527" s="657"/>
      <c r="VNC2527" s="657"/>
      <c r="VND2527" s="657"/>
      <c r="VNE2527" s="657"/>
      <c r="VNF2527" s="657"/>
      <c r="VNG2527" s="657"/>
      <c r="VNH2527" s="657"/>
      <c r="VNI2527" s="657"/>
      <c r="VNJ2527" s="657"/>
      <c r="VNK2527" s="657"/>
      <c r="VNL2527" s="657"/>
      <c r="VNM2527" s="657"/>
      <c r="VNN2527" s="657"/>
      <c r="VNO2527" s="657"/>
      <c r="VNP2527" s="657"/>
      <c r="VNQ2527" s="657"/>
      <c r="VNR2527" s="657"/>
      <c r="VNS2527" s="657"/>
      <c r="VNT2527" s="657"/>
      <c r="VNU2527" s="657"/>
      <c r="VNV2527" s="657"/>
      <c r="VNW2527" s="657"/>
      <c r="VNX2527" s="657"/>
      <c r="VNY2527" s="657"/>
      <c r="VNZ2527" s="657"/>
      <c r="VOA2527" s="657"/>
      <c r="VOB2527" s="657"/>
      <c r="VOC2527" s="657"/>
      <c r="VOD2527" s="657"/>
      <c r="VOE2527" s="657"/>
      <c r="VOF2527" s="657"/>
      <c r="VOG2527" s="657"/>
      <c r="VOH2527" s="657"/>
      <c r="VOI2527" s="657"/>
      <c r="VOJ2527" s="657"/>
      <c r="VOK2527" s="657"/>
      <c r="VOL2527" s="657"/>
      <c r="VOM2527" s="657"/>
      <c r="VON2527" s="657"/>
      <c r="VOO2527" s="657"/>
      <c r="VOP2527" s="657"/>
      <c r="VOQ2527" s="657"/>
      <c r="VOR2527" s="657"/>
      <c r="VOS2527" s="657"/>
      <c r="VOT2527" s="657"/>
      <c r="VOU2527" s="657"/>
      <c r="VOV2527" s="657"/>
      <c r="VOW2527" s="657"/>
      <c r="VOX2527" s="657"/>
      <c r="VOY2527" s="657"/>
      <c r="VOZ2527" s="657"/>
      <c r="VPA2527" s="657"/>
      <c r="VPB2527" s="657"/>
      <c r="VPC2527" s="657"/>
      <c r="VPD2527" s="657"/>
      <c r="VPE2527" s="657"/>
      <c r="VPF2527" s="657"/>
      <c r="VPG2527" s="657"/>
      <c r="VPH2527" s="657"/>
      <c r="VPI2527" s="657"/>
      <c r="VPJ2527" s="657"/>
      <c r="VPK2527" s="657"/>
      <c r="VPL2527" s="657"/>
      <c r="VPM2527" s="657"/>
      <c r="VPN2527" s="657"/>
      <c r="VPO2527" s="657"/>
      <c r="VPP2527" s="657"/>
      <c r="VPQ2527" s="657"/>
      <c r="VPR2527" s="657"/>
      <c r="VPS2527" s="657"/>
      <c r="VPT2527" s="657"/>
      <c r="VPU2527" s="657"/>
      <c r="VPV2527" s="657"/>
      <c r="VPW2527" s="657"/>
      <c r="VPX2527" s="657"/>
      <c r="VPY2527" s="657"/>
      <c r="VPZ2527" s="657"/>
      <c r="VQA2527" s="657"/>
      <c r="VQB2527" s="657"/>
      <c r="VQC2527" s="657"/>
      <c r="VQD2527" s="657"/>
      <c r="VQE2527" s="657"/>
      <c r="VQF2527" s="657"/>
      <c r="VQG2527" s="657"/>
      <c r="VQH2527" s="657"/>
      <c r="VQI2527" s="657"/>
      <c r="VQJ2527" s="657"/>
      <c r="VQK2527" s="657"/>
      <c r="VQL2527" s="657"/>
      <c r="VQM2527" s="657"/>
      <c r="VQN2527" s="657"/>
      <c r="VQO2527" s="657"/>
      <c r="VQP2527" s="657"/>
      <c r="VQQ2527" s="657"/>
      <c r="VQR2527" s="657"/>
      <c r="VQS2527" s="657"/>
      <c r="VQT2527" s="657"/>
      <c r="VQU2527" s="657"/>
      <c r="VQV2527" s="657"/>
      <c r="VQW2527" s="657"/>
      <c r="VQX2527" s="657"/>
      <c r="VQY2527" s="657"/>
      <c r="VQZ2527" s="657"/>
      <c r="VRA2527" s="657"/>
      <c r="VRB2527" s="657"/>
      <c r="VRC2527" s="657"/>
      <c r="VRD2527" s="657"/>
      <c r="VRE2527" s="657"/>
      <c r="VRF2527" s="657"/>
      <c r="VRG2527" s="657"/>
      <c r="VRH2527" s="657"/>
      <c r="VRI2527" s="657"/>
      <c r="VRJ2527" s="657"/>
      <c r="VRK2527" s="657"/>
      <c r="VRL2527" s="657"/>
      <c r="VRM2527" s="657"/>
      <c r="VRN2527" s="657"/>
      <c r="VRO2527" s="657"/>
      <c r="VRP2527" s="657"/>
      <c r="VRQ2527" s="657"/>
      <c r="VRR2527" s="657"/>
      <c r="VRS2527" s="657"/>
      <c r="VRT2527" s="657"/>
      <c r="VRU2527" s="657"/>
      <c r="VRV2527" s="657"/>
      <c r="VRW2527" s="657"/>
      <c r="VRX2527" s="657"/>
      <c r="VRY2527" s="657"/>
      <c r="VRZ2527" s="657"/>
      <c r="VSA2527" s="657"/>
      <c r="VSB2527" s="657"/>
      <c r="VSC2527" s="657"/>
      <c r="VSD2527" s="657"/>
      <c r="VSE2527" s="657"/>
      <c r="VSF2527" s="657"/>
      <c r="VSG2527" s="657"/>
      <c r="VSH2527" s="657"/>
      <c r="VSI2527" s="657"/>
      <c r="VSJ2527" s="657"/>
      <c r="VSK2527" s="657"/>
      <c r="VSL2527" s="657"/>
      <c r="VSM2527" s="657"/>
      <c r="VSN2527" s="657"/>
      <c r="VSO2527" s="657"/>
      <c r="VSP2527" s="657"/>
      <c r="VSQ2527" s="657"/>
      <c r="VSR2527" s="657"/>
      <c r="VSS2527" s="657"/>
      <c r="VST2527" s="657"/>
      <c r="VSU2527" s="657"/>
      <c r="VSV2527" s="657"/>
      <c r="VSW2527" s="657"/>
      <c r="VSX2527" s="657"/>
      <c r="VSY2527" s="657"/>
      <c r="VSZ2527" s="657"/>
      <c r="VTA2527" s="657"/>
      <c r="VTB2527" s="657"/>
      <c r="VTC2527" s="657"/>
      <c r="VTD2527" s="657"/>
      <c r="VTE2527" s="657"/>
      <c r="VTF2527" s="657"/>
      <c r="VTG2527" s="657"/>
      <c r="VTH2527" s="657"/>
      <c r="VTI2527" s="657"/>
      <c r="VTJ2527" s="657"/>
      <c r="VTK2527" s="657"/>
      <c r="VTL2527" s="657"/>
      <c r="VTM2527" s="657"/>
      <c r="VTN2527" s="657"/>
      <c r="VTO2527" s="657"/>
      <c r="VTP2527" s="657"/>
      <c r="VTQ2527" s="657"/>
      <c r="VTR2527" s="657"/>
      <c r="VTS2527" s="657"/>
      <c r="VTT2527" s="657"/>
      <c r="VTU2527" s="657"/>
      <c r="VTV2527" s="657"/>
      <c r="VTW2527" s="657"/>
      <c r="VTX2527" s="657"/>
      <c r="VTY2527" s="657"/>
      <c r="VTZ2527" s="657"/>
      <c r="VUA2527" s="657"/>
      <c r="VUB2527" s="657"/>
      <c r="VUC2527" s="657"/>
      <c r="VUD2527" s="657"/>
      <c r="VUE2527" s="657"/>
      <c r="VUF2527" s="657"/>
      <c r="VUG2527" s="657"/>
      <c r="VUH2527" s="657"/>
      <c r="VUI2527" s="657"/>
      <c r="VUJ2527" s="657"/>
      <c r="VUK2527" s="657"/>
      <c r="VUL2527" s="657"/>
      <c r="VUM2527" s="657"/>
      <c r="VUN2527" s="657"/>
      <c r="VUO2527" s="657"/>
      <c r="VUP2527" s="657"/>
      <c r="VUQ2527" s="657"/>
      <c r="VUR2527" s="657"/>
      <c r="VUS2527" s="657"/>
      <c r="VUT2527" s="657"/>
      <c r="VUU2527" s="657"/>
      <c r="VUV2527" s="657"/>
      <c r="VUW2527" s="657"/>
      <c r="VUX2527" s="657"/>
      <c r="VUY2527" s="657"/>
      <c r="VUZ2527" s="657"/>
      <c r="VVA2527" s="657"/>
      <c r="VVB2527" s="657"/>
      <c r="VVC2527" s="657"/>
      <c r="VVD2527" s="657"/>
      <c r="VVE2527" s="657"/>
      <c r="VVF2527" s="657"/>
      <c r="VVG2527" s="657"/>
      <c r="VVH2527" s="657"/>
      <c r="VVI2527" s="657"/>
      <c r="VVJ2527" s="657"/>
      <c r="VVK2527" s="657"/>
      <c r="VVL2527" s="657"/>
      <c r="VVM2527" s="657"/>
      <c r="VVN2527" s="657"/>
      <c r="VVO2527" s="657"/>
      <c r="VVP2527" s="657"/>
      <c r="VVQ2527" s="657"/>
      <c r="VVR2527" s="657"/>
      <c r="VVS2527" s="657"/>
      <c r="VVT2527" s="657"/>
      <c r="VVU2527" s="657"/>
      <c r="VVV2527" s="657"/>
      <c r="VVW2527" s="657"/>
      <c r="VVX2527" s="657"/>
      <c r="VVY2527" s="657"/>
      <c r="VVZ2527" s="657"/>
      <c r="VWA2527" s="657"/>
      <c r="VWB2527" s="657"/>
      <c r="VWC2527" s="657"/>
      <c r="VWD2527" s="657"/>
      <c r="VWE2527" s="657"/>
      <c r="VWF2527" s="657"/>
      <c r="VWG2527" s="657"/>
      <c r="VWH2527" s="657"/>
      <c r="VWI2527" s="657"/>
      <c r="VWJ2527" s="657"/>
      <c r="VWK2527" s="657"/>
      <c r="VWL2527" s="657"/>
      <c r="VWM2527" s="657"/>
      <c r="VWN2527" s="657"/>
      <c r="VWO2527" s="657"/>
      <c r="VWP2527" s="657"/>
      <c r="VWQ2527" s="657"/>
      <c r="VWR2527" s="657"/>
      <c r="VWS2527" s="657"/>
      <c r="VWT2527" s="657"/>
      <c r="VWU2527" s="657"/>
      <c r="VWV2527" s="657"/>
      <c r="VWW2527" s="657"/>
      <c r="VWX2527" s="657"/>
      <c r="VWY2527" s="657"/>
      <c r="VWZ2527" s="657"/>
      <c r="VXA2527" s="657"/>
      <c r="VXB2527" s="657"/>
      <c r="VXC2527" s="657"/>
      <c r="VXD2527" s="657"/>
      <c r="VXE2527" s="657"/>
      <c r="VXF2527" s="657"/>
      <c r="VXG2527" s="657"/>
      <c r="VXH2527" s="657"/>
      <c r="VXI2527" s="657"/>
      <c r="VXJ2527" s="657"/>
      <c r="VXK2527" s="657"/>
      <c r="VXL2527" s="657"/>
      <c r="VXM2527" s="657"/>
      <c r="VXN2527" s="657"/>
      <c r="VXO2527" s="657"/>
      <c r="VXP2527" s="657"/>
      <c r="VXQ2527" s="657"/>
      <c r="VXR2527" s="657"/>
      <c r="VXS2527" s="657"/>
      <c r="VXT2527" s="657"/>
      <c r="VXU2527" s="657"/>
      <c r="VXV2527" s="657"/>
      <c r="VXW2527" s="657"/>
      <c r="VXX2527" s="657"/>
      <c r="VXY2527" s="657"/>
      <c r="VXZ2527" s="657"/>
      <c r="VYA2527" s="657"/>
      <c r="VYB2527" s="657"/>
      <c r="VYC2527" s="657"/>
      <c r="VYD2527" s="657"/>
      <c r="VYE2527" s="657"/>
      <c r="VYF2527" s="657"/>
      <c r="VYG2527" s="657"/>
      <c r="VYH2527" s="657"/>
      <c r="VYI2527" s="657"/>
      <c r="VYJ2527" s="657"/>
      <c r="VYK2527" s="657"/>
      <c r="VYL2527" s="657"/>
      <c r="VYM2527" s="657"/>
      <c r="VYN2527" s="657"/>
      <c r="VYO2527" s="657"/>
      <c r="VYP2527" s="657"/>
      <c r="VYQ2527" s="657"/>
      <c r="VYR2527" s="657"/>
      <c r="VYS2527" s="657"/>
      <c r="VYT2527" s="657"/>
      <c r="VYU2527" s="657"/>
      <c r="VYV2527" s="657"/>
      <c r="VYW2527" s="657"/>
      <c r="VYX2527" s="657"/>
      <c r="VYY2527" s="657"/>
      <c r="VYZ2527" s="657"/>
      <c r="VZA2527" s="657"/>
      <c r="VZB2527" s="657"/>
      <c r="VZC2527" s="657"/>
      <c r="VZD2527" s="657"/>
      <c r="VZE2527" s="657"/>
      <c r="VZF2527" s="657"/>
      <c r="VZG2527" s="657"/>
      <c r="VZH2527" s="657"/>
      <c r="VZI2527" s="657"/>
      <c r="VZJ2527" s="657"/>
      <c r="VZK2527" s="657"/>
      <c r="VZL2527" s="657"/>
      <c r="VZM2527" s="657"/>
      <c r="VZN2527" s="657"/>
      <c r="VZO2527" s="657"/>
      <c r="VZP2527" s="657"/>
      <c r="VZQ2527" s="657"/>
      <c r="VZR2527" s="657"/>
      <c r="VZS2527" s="657"/>
      <c r="VZT2527" s="657"/>
      <c r="VZU2527" s="657"/>
      <c r="VZV2527" s="657"/>
      <c r="VZW2527" s="657"/>
      <c r="VZX2527" s="657"/>
      <c r="VZY2527" s="657"/>
      <c r="VZZ2527" s="657"/>
      <c r="WAA2527" s="657"/>
      <c r="WAB2527" s="657"/>
      <c r="WAC2527" s="657"/>
      <c r="WAD2527" s="657"/>
      <c r="WAE2527" s="657"/>
      <c r="WAF2527" s="657"/>
      <c r="WAG2527" s="657"/>
      <c r="WAH2527" s="657"/>
      <c r="WAI2527" s="657"/>
      <c r="WAJ2527" s="657"/>
      <c r="WAK2527" s="657"/>
      <c r="WAL2527" s="657"/>
      <c r="WAM2527" s="657"/>
      <c r="WAN2527" s="657"/>
      <c r="WAO2527" s="657"/>
      <c r="WAP2527" s="657"/>
      <c r="WAQ2527" s="657"/>
      <c r="WAR2527" s="657"/>
      <c r="WAS2527" s="657"/>
      <c r="WAT2527" s="657"/>
      <c r="WAU2527" s="657"/>
      <c r="WAV2527" s="657"/>
      <c r="WAW2527" s="657"/>
      <c r="WAX2527" s="657"/>
      <c r="WAY2527" s="657"/>
      <c r="WAZ2527" s="657"/>
      <c r="WBA2527" s="657"/>
      <c r="WBB2527" s="657"/>
      <c r="WBC2527" s="657"/>
      <c r="WBD2527" s="657"/>
      <c r="WBE2527" s="657"/>
      <c r="WBF2527" s="657"/>
      <c r="WBG2527" s="657"/>
      <c r="WBH2527" s="657"/>
      <c r="WBI2527" s="657"/>
      <c r="WBJ2527" s="657"/>
      <c r="WBK2527" s="657"/>
      <c r="WBL2527" s="657"/>
      <c r="WBM2527" s="657"/>
      <c r="WBN2527" s="657"/>
      <c r="WBO2527" s="657"/>
      <c r="WBP2527" s="657"/>
      <c r="WBQ2527" s="657"/>
      <c r="WBR2527" s="657"/>
      <c r="WBS2527" s="657"/>
      <c r="WBT2527" s="657"/>
      <c r="WBU2527" s="657"/>
      <c r="WBV2527" s="657"/>
      <c r="WBW2527" s="657"/>
      <c r="WBX2527" s="657"/>
      <c r="WBY2527" s="657"/>
      <c r="WBZ2527" s="657"/>
      <c r="WCA2527" s="657"/>
      <c r="WCB2527" s="657"/>
      <c r="WCC2527" s="657"/>
      <c r="WCD2527" s="657"/>
      <c r="WCE2527" s="657"/>
      <c r="WCF2527" s="657"/>
      <c r="WCG2527" s="657"/>
      <c r="WCH2527" s="657"/>
      <c r="WCI2527" s="657"/>
      <c r="WCJ2527" s="657"/>
      <c r="WCK2527" s="657"/>
      <c r="WCL2527" s="657"/>
      <c r="WCM2527" s="657"/>
      <c r="WCN2527" s="657"/>
      <c r="WCO2527" s="657"/>
      <c r="WCP2527" s="657"/>
      <c r="WCQ2527" s="657"/>
      <c r="WCR2527" s="657"/>
      <c r="WCS2527" s="657"/>
      <c r="WCT2527" s="657"/>
      <c r="WCU2527" s="657"/>
      <c r="WCV2527" s="657"/>
      <c r="WCW2527" s="657"/>
      <c r="WCX2527" s="657"/>
      <c r="WCY2527" s="657"/>
      <c r="WCZ2527" s="657"/>
      <c r="WDA2527" s="657"/>
      <c r="WDB2527" s="657"/>
      <c r="WDC2527" s="657"/>
      <c r="WDD2527" s="657"/>
      <c r="WDE2527" s="657"/>
      <c r="WDF2527" s="657"/>
      <c r="WDG2527" s="657"/>
      <c r="WDH2527" s="657"/>
      <c r="WDI2527" s="657"/>
      <c r="WDJ2527" s="657"/>
      <c r="WDK2527" s="657"/>
      <c r="WDL2527" s="657"/>
      <c r="WDM2527" s="657"/>
      <c r="WDN2527" s="657"/>
      <c r="WDO2527" s="657"/>
      <c r="WDP2527" s="657"/>
      <c r="WDQ2527" s="657"/>
      <c r="WDR2527" s="657"/>
      <c r="WDS2527" s="657"/>
      <c r="WDT2527" s="657"/>
      <c r="WDU2527" s="657"/>
      <c r="WDV2527" s="657"/>
      <c r="WDW2527" s="657"/>
      <c r="WDX2527" s="657"/>
      <c r="WDY2527" s="657"/>
      <c r="WDZ2527" s="657"/>
      <c r="WEA2527" s="657"/>
      <c r="WEB2527" s="657"/>
      <c r="WEC2527" s="657"/>
      <c r="WED2527" s="657"/>
      <c r="WEE2527" s="657"/>
      <c r="WEF2527" s="657"/>
      <c r="WEG2527" s="657"/>
      <c r="WEH2527" s="657"/>
      <c r="WEI2527" s="657"/>
      <c r="WEJ2527" s="657"/>
      <c r="WEK2527" s="657"/>
      <c r="WEL2527" s="657"/>
      <c r="WEM2527" s="657"/>
      <c r="WEN2527" s="657"/>
      <c r="WEO2527" s="657"/>
      <c r="WEP2527" s="657"/>
      <c r="WEQ2527" s="657"/>
      <c r="WER2527" s="657"/>
      <c r="WES2527" s="657"/>
      <c r="WET2527" s="657"/>
      <c r="WEU2527" s="657"/>
      <c r="WEV2527" s="657"/>
      <c r="WEW2527" s="657"/>
      <c r="WEX2527" s="657"/>
      <c r="WEY2527" s="657"/>
      <c r="WEZ2527" s="657"/>
      <c r="WFA2527" s="657"/>
      <c r="WFB2527" s="657"/>
      <c r="WFC2527" s="657"/>
      <c r="WFD2527" s="657"/>
      <c r="WFE2527" s="657"/>
      <c r="WFF2527" s="657"/>
      <c r="WFG2527" s="657"/>
      <c r="WFH2527" s="657"/>
      <c r="WFI2527" s="657"/>
      <c r="WFJ2527" s="657"/>
      <c r="WFK2527" s="657"/>
      <c r="WFL2527" s="657"/>
      <c r="WFM2527" s="657"/>
      <c r="WFN2527" s="657"/>
      <c r="WFO2527" s="657"/>
      <c r="WFP2527" s="657"/>
      <c r="WFQ2527" s="657"/>
      <c r="WFR2527" s="657"/>
      <c r="WFS2527" s="657"/>
      <c r="WFT2527" s="657"/>
      <c r="WFU2527" s="657"/>
      <c r="WFV2527" s="657"/>
      <c r="WFW2527" s="657"/>
      <c r="WFX2527" s="657"/>
      <c r="WFY2527" s="657"/>
      <c r="WFZ2527" s="657"/>
      <c r="WGA2527" s="657"/>
      <c r="WGB2527" s="657"/>
      <c r="WGC2527" s="657"/>
      <c r="WGD2527" s="657"/>
      <c r="WGE2527" s="657"/>
      <c r="WGF2527" s="657"/>
      <c r="WGG2527" s="657"/>
      <c r="WGH2527" s="657"/>
      <c r="WGI2527" s="657"/>
      <c r="WGJ2527" s="657"/>
      <c r="WGK2527" s="657"/>
      <c r="WGL2527" s="657"/>
      <c r="WGM2527" s="657"/>
      <c r="WGN2527" s="657"/>
      <c r="WGO2527" s="657"/>
      <c r="WGP2527" s="657"/>
      <c r="WGQ2527" s="657"/>
      <c r="WGR2527" s="657"/>
      <c r="WGS2527" s="657"/>
      <c r="WGT2527" s="657"/>
      <c r="WGU2527" s="657"/>
      <c r="WGV2527" s="657"/>
      <c r="WGW2527" s="657"/>
      <c r="WGX2527" s="657"/>
      <c r="WGY2527" s="657"/>
      <c r="WGZ2527" s="657"/>
      <c r="WHA2527" s="657"/>
      <c r="WHB2527" s="657"/>
      <c r="WHC2527" s="657"/>
      <c r="WHD2527" s="657"/>
      <c r="WHE2527" s="657"/>
      <c r="WHF2527" s="657"/>
      <c r="WHG2527" s="657"/>
      <c r="WHH2527" s="657"/>
      <c r="WHI2527" s="657"/>
      <c r="WHJ2527" s="657"/>
      <c r="WHK2527" s="657"/>
      <c r="WHL2527" s="657"/>
      <c r="WHM2527" s="657"/>
      <c r="WHN2527" s="657"/>
      <c r="WHO2527" s="657"/>
      <c r="WHP2527" s="657"/>
      <c r="WHQ2527" s="657"/>
      <c r="WHR2527" s="657"/>
      <c r="WHS2527" s="657"/>
      <c r="WHT2527" s="657"/>
      <c r="WHU2527" s="657"/>
      <c r="WHV2527" s="657"/>
      <c r="WHW2527" s="657"/>
      <c r="WHX2527" s="657"/>
      <c r="WHY2527" s="657"/>
      <c r="WHZ2527" s="657"/>
      <c r="WIA2527" s="657"/>
      <c r="WIB2527" s="657"/>
      <c r="WIC2527" s="657"/>
      <c r="WID2527" s="657"/>
      <c r="WIE2527" s="657"/>
      <c r="WIF2527" s="657"/>
      <c r="WIG2527" s="657"/>
      <c r="WIH2527" s="657"/>
      <c r="WII2527" s="657"/>
      <c r="WIJ2527" s="657"/>
      <c r="WIK2527" s="657"/>
      <c r="WIL2527" s="657"/>
      <c r="WIM2527" s="657"/>
      <c r="WIN2527" s="657"/>
      <c r="WIO2527" s="657"/>
      <c r="WIP2527" s="657"/>
      <c r="WIQ2527" s="657"/>
      <c r="WIR2527" s="657"/>
      <c r="WIS2527" s="657"/>
      <c r="WIT2527" s="657"/>
      <c r="WIU2527" s="657"/>
      <c r="WIV2527" s="657"/>
      <c r="WIW2527" s="657"/>
      <c r="WIX2527" s="657"/>
      <c r="WIY2527" s="657"/>
      <c r="WIZ2527" s="657"/>
      <c r="WJA2527" s="657"/>
      <c r="WJB2527" s="657"/>
      <c r="WJC2527" s="657"/>
      <c r="WJD2527" s="657"/>
      <c r="WJE2527" s="657"/>
      <c r="WJF2527" s="657"/>
      <c r="WJG2527" s="657"/>
      <c r="WJH2527" s="657"/>
      <c r="WJI2527" s="657"/>
      <c r="WJJ2527" s="657"/>
      <c r="WJK2527" s="657"/>
      <c r="WJL2527" s="657"/>
      <c r="WJM2527" s="657"/>
      <c r="WJN2527" s="657"/>
      <c r="WJO2527" s="657"/>
      <c r="WJP2527" s="657"/>
      <c r="WJQ2527" s="657"/>
      <c r="WJR2527" s="657"/>
      <c r="WJS2527" s="657"/>
      <c r="WJT2527" s="657"/>
      <c r="WJU2527" s="657"/>
      <c r="WJV2527" s="657"/>
      <c r="WJW2527" s="657"/>
      <c r="WJX2527" s="657"/>
      <c r="WJY2527" s="657"/>
      <c r="WJZ2527" s="657"/>
      <c r="WKA2527" s="657"/>
      <c r="WKB2527" s="657"/>
      <c r="WKC2527" s="657"/>
      <c r="WKD2527" s="657"/>
      <c r="WKE2527" s="657"/>
      <c r="WKF2527" s="657"/>
      <c r="WKG2527" s="657"/>
      <c r="WKH2527" s="657"/>
      <c r="WKI2527" s="657"/>
      <c r="WKJ2527" s="657"/>
      <c r="WKK2527" s="657"/>
      <c r="WKL2527" s="657"/>
      <c r="WKM2527" s="657"/>
      <c r="WKN2527" s="657"/>
      <c r="WKO2527" s="657"/>
      <c r="WKP2527" s="657"/>
      <c r="WKQ2527" s="657"/>
      <c r="WKR2527" s="657"/>
      <c r="WKS2527" s="657"/>
      <c r="WKT2527" s="657"/>
      <c r="WKU2527" s="657"/>
      <c r="WKV2527" s="657"/>
      <c r="WKW2527" s="657"/>
      <c r="WKX2527" s="657"/>
      <c r="WKY2527" s="657"/>
      <c r="WKZ2527" s="657"/>
      <c r="WLA2527" s="657"/>
      <c r="WLB2527" s="657"/>
      <c r="WLC2527" s="657"/>
      <c r="WLD2527" s="657"/>
      <c r="WLE2527" s="657"/>
      <c r="WLF2527" s="657"/>
      <c r="WLG2527" s="657"/>
      <c r="WLH2527" s="657"/>
      <c r="WLI2527" s="657"/>
      <c r="WLJ2527" s="657"/>
      <c r="WLK2527" s="657"/>
      <c r="WLL2527" s="657"/>
      <c r="WLM2527" s="657"/>
      <c r="WLN2527" s="657"/>
      <c r="WLO2527" s="657"/>
      <c r="WLP2527" s="657"/>
      <c r="WLQ2527" s="657"/>
      <c r="WLR2527" s="657"/>
      <c r="WLS2527" s="657"/>
      <c r="WLT2527" s="657"/>
      <c r="WLU2527" s="657"/>
      <c r="WLV2527" s="657"/>
      <c r="WLW2527" s="657"/>
      <c r="WLX2527" s="657"/>
      <c r="WLY2527" s="657"/>
      <c r="WLZ2527" s="657"/>
      <c r="WMA2527" s="657"/>
      <c r="WMB2527" s="657"/>
      <c r="WMC2527" s="657"/>
      <c r="WMD2527" s="657"/>
      <c r="WME2527" s="657"/>
      <c r="WMF2527" s="657"/>
      <c r="WMG2527" s="657"/>
      <c r="WMH2527" s="657"/>
      <c r="WMI2527" s="657"/>
      <c r="WMJ2527" s="657"/>
      <c r="WMK2527" s="657"/>
      <c r="WML2527" s="657"/>
      <c r="WMM2527" s="657"/>
      <c r="WMN2527" s="657"/>
      <c r="WMO2527" s="657"/>
      <c r="WMP2527" s="657"/>
      <c r="WMQ2527" s="657"/>
      <c r="WMR2527" s="657"/>
      <c r="WMS2527" s="657"/>
      <c r="WMT2527" s="657"/>
      <c r="WMU2527" s="657"/>
      <c r="WMV2527" s="657"/>
      <c r="WMW2527" s="657"/>
      <c r="WMX2527" s="657"/>
      <c r="WMY2527" s="657"/>
      <c r="WMZ2527" s="657"/>
      <c r="WNA2527" s="657"/>
      <c r="WNB2527" s="657"/>
      <c r="WNC2527" s="657"/>
      <c r="WND2527" s="657"/>
      <c r="WNE2527" s="657"/>
      <c r="WNF2527" s="657"/>
      <c r="WNG2527" s="657"/>
      <c r="WNH2527" s="657"/>
      <c r="WNI2527" s="657"/>
      <c r="WNJ2527" s="657"/>
      <c r="WNK2527" s="657"/>
      <c r="WNL2527" s="657"/>
      <c r="WNM2527" s="657"/>
      <c r="WNN2527" s="657"/>
      <c r="WNO2527" s="657"/>
      <c r="WNP2527" s="657"/>
      <c r="WNQ2527" s="657"/>
      <c r="WNR2527" s="657"/>
      <c r="WNS2527" s="657"/>
      <c r="WNT2527" s="657"/>
      <c r="WNU2527" s="657"/>
      <c r="WNV2527" s="657"/>
      <c r="WNW2527" s="657"/>
      <c r="WNX2527" s="657"/>
      <c r="WNY2527" s="657"/>
      <c r="WNZ2527" s="657"/>
      <c r="WOA2527" s="657"/>
      <c r="WOB2527" s="657"/>
      <c r="WOC2527" s="657"/>
      <c r="WOD2527" s="657"/>
      <c r="WOE2527" s="657"/>
      <c r="WOF2527" s="657"/>
      <c r="WOG2527" s="657"/>
      <c r="WOH2527" s="657"/>
      <c r="WOI2527" s="657"/>
      <c r="WOJ2527" s="657"/>
      <c r="WOK2527" s="657"/>
      <c r="WOL2527" s="657"/>
      <c r="WOM2527" s="657"/>
      <c r="WON2527" s="657"/>
      <c r="WOO2527" s="657"/>
      <c r="WOP2527" s="657"/>
      <c r="WOQ2527" s="657"/>
      <c r="WOR2527" s="657"/>
      <c r="WOS2527" s="657"/>
      <c r="WOT2527" s="657"/>
      <c r="WOU2527" s="657"/>
      <c r="WOV2527" s="657"/>
      <c r="WOW2527" s="657"/>
      <c r="WOX2527" s="657"/>
      <c r="WOY2527" s="657"/>
      <c r="WOZ2527" s="657"/>
      <c r="WPA2527" s="657"/>
      <c r="WPB2527" s="657"/>
      <c r="WPC2527" s="657"/>
      <c r="WPD2527" s="657"/>
      <c r="WPE2527" s="657"/>
      <c r="WPF2527" s="657"/>
      <c r="WPG2527" s="657"/>
      <c r="WPH2527" s="657"/>
      <c r="WPI2527" s="657"/>
      <c r="WPJ2527" s="657"/>
      <c r="WPK2527" s="657"/>
      <c r="WPL2527" s="657"/>
      <c r="WPM2527" s="657"/>
      <c r="WPN2527" s="657"/>
      <c r="WPO2527" s="657"/>
      <c r="WPP2527" s="657"/>
      <c r="WPQ2527" s="657"/>
      <c r="WPR2527" s="657"/>
      <c r="WPS2527" s="657"/>
      <c r="WPT2527" s="657"/>
      <c r="WPU2527" s="657"/>
      <c r="WPV2527" s="657"/>
      <c r="WPW2527" s="657"/>
      <c r="WPX2527" s="657"/>
      <c r="WPY2527" s="657"/>
      <c r="WPZ2527" s="657"/>
      <c r="WQA2527" s="657"/>
      <c r="WQB2527" s="657"/>
      <c r="WQC2527" s="657"/>
      <c r="WQD2527" s="657"/>
      <c r="WQE2527" s="657"/>
      <c r="WQF2527" s="657"/>
      <c r="WQG2527" s="657"/>
      <c r="WQH2527" s="657"/>
      <c r="WQI2527" s="657"/>
      <c r="WQJ2527" s="657"/>
      <c r="WQK2527" s="657"/>
      <c r="WQL2527" s="657"/>
      <c r="WQM2527" s="657"/>
      <c r="WQN2527" s="657"/>
      <c r="WQO2527" s="657"/>
      <c r="WQP2527" s="657"/>
      <c r="WQQ2527" s="657"/>
      <c r="WQR2527" s="657"/>
      <c r="WQS2527" s="657"/>
      <c r="WQT2527" s="657"/>
      <c r="WQU2527" s="657"/>
      <c r="WQV2527" s="657"/>
      <c r="WQW2527" s="657"/>
      <c r="WQX2527" s="657"/>
      <c r="WQY2527" s="657"/>
      <c r="WQZ2527" s="657"/>
      <c r="WRA2527" s="657"/>
      <c r="WRB2527" s="657"/>
      <c r="WRC2527" s="657"/>
      <c r="WRD2527" s="657"/>
      <c r="WRE2527" s="657"/>
      <c r="WRF2527" s="657"/>
      <c r="WRG2527" s="657"/>
      <c r="WRH2527" s="657"/>
      <c r="WRI2527" s="657"/>
      <c r="WRJ2527" s="657"/>
      <c r="WRK2527" s="657"/>
      <c r="WRL2527" s="657"/>
      <c r="WRM2527" s="657"/>
      <c r="WRN2527" s="657"/>
      <c r="WRO2527" s="657"/>
      <c r="WRP2527" s="657"/>
      <c r="WRQ2527" s="657"/>
      <c r="WRR2527" s="657"/>
      <c r="WRS2527" s="657"/>
      <c r="WRT2527" s="657"/>
      <c r="WRU2527" s="657"/>
      <c r="WRV2527" s="657"/>
      <c r="WRW2527" s="657"/>
      <c r="WRX2527" s="657"/>
      <c r="WRY2527" s="657"/>
      <c r="WRZ2527" s="657"/>
      <c r="WSA2527" s="657"/>
      <c r="WSB2527" s="657"/>
      <c r="WSC2527" s="657"/>
      <c r="WSD2527" s="657"/>
      <c r="WSE2527" s="657"/>
      <c r="WSF2527" s="657"/>
      <c r="WSG2527" s="657"/>
      <c r="WSH2527" s="657"/>
      <c r="WSI2527" s="657"/>
      <c r="WSJ2527" s="657"/>
      <c r="WSK2527" s="657"/>
      <c r="WSL2527" s="657"/>
      <c r="WSM2527" s="657"/>
      <c r="WSN2527" s="657"/>
      <c r="WSO2527" s="657"/>
      <c r="WSP2527" s="657"/>
      <c r="WSQ2527" s="657"/>
      <c r="WSR2527" s="657"/>
      <c r="WSS2527" s="657"/>
      <c r="WST2527" s="657"/>
      <c r="WSU2527" s="657"/>
      <c r="WSV2527" s="657"/>
      <c r="WSW2527" s="657"/>
      <c r="WSX2527" s="657"/>
      <c r="WSY2527" s="657"/>
      <c r="WSZ2527" s="657"/>
      <c r="WTA2527" s="657"/>
      <c r="WTB2527" s="657"/>
      <c r="WTC2527" s="657"/>
      <c r="WTD2527" s="657"/>
      <c r="WTE2527" s="657"/>
      <c r="WTF2527" s="657"/>
      <c r="WTG2527" s="657"/>
      <c r="WTH2527" s="657"/>
      <c r="WTI2527" s="657"/>
      <c r="WTJ2527" s="657"/>
      <c r="WTK2527" s="657"/>
      <c r="WTL2527" s="657"/>
      <c r="WTM2527" s="657"/>
      <c r="WTN2527" s="657"/>
      <c r="WTO2527" s="657"/>
      <c r="WTP2527" s="657"/>
      <c r="WTQ2527" s="657"/>
      <c r="WTR2527" s="657"/>
      <c r="WTS2527" s="657"/>
      <c r="WTT2527" s="657"/>
      <c r="WTU2527" s="657"/>
      <c r="WTV2527" s="657"/>
      <c r="WTW2527" s="657"/>
      <c r="WTX2527" s="657"/>
      <c r="WTY2527" s="657"/>
      <c r="WTZ2527" s="657"/>
      <c r="WUA2527" s="657"/>
      <c r="WUB2527" s="657"/>
      <c r="WUC2527" s="657"/>
      <c r="WUD2527" s="657"/>
      <c r="WUE2527" s="657"/>
      <c r="WUF2527" s="657"/>
      <c r="WUG2527" s="657"/>
      <c r="WUH2527" s="657"/>
      <c r="WUI2527" s="657"/>
      <c r="WUJ2527" s="657"/>
      <c r="WUK2527" s="657"/>
      <c r="WUL2527" s="657"/>
      <c r="WUM2527" s="657"/>
      <c r="WUN2527" s="657"/>
      <c r="WUO2527" s="657"/>
      <c r="WUP2527" s="657"/>
      <c r="WUQ2527" s="657"/>
      <c r="WUR2527" s="657"/>
      <c r="WUS2527" s="657"/>
      <c r="WUT2527" s="657"/>
      <c r="WUU2527" s="657"/>
      <c r="WUV2527" s="657"/>
      <c r="WUW2527" s="657"/>
      <c r="WUX2527" s="657"/>
      <c r="WUY2527" s="657"/>
      <c r="WUZ2527" s="657"/>
      <c r="WVA2527" s="657"/>
      <c r="WVB2527" s="657"/>
      <c r="WVC2527" s="657"/>
      <c r="WVD2527" s="657"/>
      <c r="WVE2527" s="657"/>
      <c r="WVF2527" s="657"/>
      <c r="WVG2527" s="657"/>
      <c r="WVH2527" s="657"/>
      <c r="WVI2527" s="657"/>
      <c r="WVJ2527" s="657"/>
      <c r="WVK2527" s="657"/>
      <c r="WVL2527" s="657"/>
      <c r="WVM2527" s="657"/>
      <c r="WVN2527" s="657"/>
      <c r="WVO2527" s="657"/>
      <c r="WVP2527" s="657"/>
      <c r="WVQ2527" s="657"/>
      <c r="WVR2527" s="657"/>
      <c r="WVS2527" s="657"/>
      <c r="WVT2527" s="657"/>
      <c r="WVU2527" s="657"/>
      <c r="WVV2527" s="657"/>
      <c r="WVW2527" s="657"/>
      <c r="WVX2527" s="657"/>
      <c r="WVY2527" s="657"/>
      <c r="WVZ2527" s="657"/>
      <c r="WWA2527" s="657"/>
      <c r="WWB2527" s="657"/>
      <c r="WWC2527" s="657"/>
      <c r="WWD2527" s="657"/>
      <c r="WWE2527" s="657"/>
      <c r="WWF2527" s="657"/>
      <c r="WWG2527" s="657"/>
      <c r="WWH2527" s="657"/>
      <c r="WWI2527" s="657"/>
      <c r="WWJ2527" s="657"/>
      <c r="WWK2527" s="657"/>
      <c r="WWL2527" s="657"/>
      <c r="WWM2527" s="657"/>
      <c r="WWN2527" s="657"/>
      <c r="WWO2527" s="657"/>
      <c r="WWP2527" s="657"/>
      <c r="WWQ2527" s="657"/>
      <c r="WWR2527" s="657"/>
      <c r="WWS2527" s="657"/>
      <c r="WWT2527" s="657"/>
      <c r="WWU2527" s="657"/>
      <c r="WWV2527" s="657"/>
      <c r="WWW2527" s="657"/>
      <c r="WWX2527" s="657"/>
      <c r="WWY2527" s="657"/>
      <c r="WWZ2527" s="657"/>
      <c r="WXA2527" s="657"/>
      <c r="WXB2527" s="657"/>
      <c r="WXC2527" s="657"/>
      <c r="WXD2527" s="657"/>
      <c r="WXE2527" s="657"/>
      <c r="WXF2527" s="657"/>
      <c r="WXG2527" s="657"/>
      <c r="WXH2527" s="657"/>
      <c r="WXI2527" s="657"/>
      <c r="WXJ2527" s="657"/>
      <c r="WXK2527" s="657"/>
      <c r="WXL2527" s="657"/>
      <c r="WXM2527" s="657"/>
      <c r="WXN2527" s="657"/>
      <c r="WXO2527" s="657"/>
      <c r="WXP2527" s="657"/>
      <c r="WXQ2527" s="657"/>
      <c r="WXR2527" s="657"/>
      <c r="WXS2527" s="657"/>
      <c r="WXT2527" s="657"/>
      <c r="WXU2527" s="657"/>
      <c r="WXV2527" s="657"/>
      <c r="WXW2527" s="657"/>
      <c r="WXX2527" s="657"/>
      <c r="WXY2527" s="657"/>
      <c r="WXZ2527" s="657"/>
      <c r="WYA2527" s="657"/>
      <c r="WYB2527" s="657"/>
      <c r="WYC2527" s="657"/>
      <c r="WYD2527" s="657"/>
      <c r="WYE2527" s="657"/>
      <c r="WYF2527" s="657"/>
      <c r="WYG2527" s="657"/>
      <c r="WYH2527" s="657"/>
      <c r="WYI2527" s="657"/>
      <c r="WYJ2527" s="657"/>
      <c r="WYK2527" s="657"/>
      <c r="WYL2527" s="657"/>
      <c r="WYM2527" s="657"/>
      <c r="WYN2527" s="657"/>
      <c r="WYO2527" s="657"/>
      <c r="WYP2527" s="657"/>
      <c r="WYQ2527" s="657"/>
      <c r="WYR2527" s="657"/>
      <c r="WYS2527" s="657"/>
      <c r="WYT2527" s="657"/>
      <c r="WYU2527" s="657"/>
      <c r="WYV2527" s="657"/>
      <c r="WYW2527" s="657"/>
      <c r="WYX2527" s="657"/>
      <c r="WYY2527" s="657"/>
      <c r="WYZ2527" s="657"/>
      <c r="WZA2527" s="657"/>
      <c r="WZB2527" s="657"/>
      <c r="WZC2527" s="657"/>
      <c r="WZD2527" s="657"/>
      <c r="WZE2527" s="657"/>
      <c r="WZF2527" s="657"/>
      <c r="WZG2527" s="657"/>
      <c r="WZH2527" s="657"/>
      <c r="WZI2527" s="657"/>
      <c r="WZJ2527" s="657"/>
      <c r="WZK2527" s="657"/>
      <c r="WZL2527" s="657"/>
      <c r="WZM2527" s="657"/>
      <c r="WZN2527" s="657"/>
      <c r="WZO2527" s="657"/>
      <c r="WZP2527" s="657"/>
      <c r="WZQ2527" s="657"/>
      <c r="WZR2527" s="657"/>
      <c r="WZS2527" s="657"/>
      <c r="WZT2527" s="657"/>
      <c r="WZU2527" s="657"/>
      <c r="WZV2527" s="657"/>
      <c r="WZW2527" s="657"/>
      <c r="WZX2527" s="657"/>
      <c r="WZY2527" s="657"/>
      <c r="WZZ2527" s="657"/>
      <c r="XAA2527" s="657"/>
      <c r="XAB2527" s="657"/>
      <c r="XAC2527" s="657"/>
      <c r="XAD2527" s="657"/>
      <c r="XAE2527" s="657"/>
      <c r="XAF2527" s="657"/>
      <c r="XAG2527" s="657"/>
      <c r="XAH2527" s="657"/>
      <c r="XAI2527" s="657"/>
      <c r="XAJ2527" s="657"/>
      <c r="XAK2527" s="657"/>
      <c r="XAL2527" s="657"/>
      <c r="XAM2527" s="657"/>
      <c r="XAN2527" s="657"/>
      <c r="XAO2527" s="657"/>
      <c r="XAP2527" s="657"/>
      <c r="XAQ2527" s="657"/>
      <c r="XAR2527" s="657"/>
      <c r="XAS2527" s="657"/>
      <c r="XAT2527" s="657"/>
      <c r="XAU2527" s="657"/>
      <c r="XAV2527" s="657"/>
      <c r="XAW2527" s="657"/>
      <c r="XAX2527" s="657"/>
      <c r="XAY2527" s="657"/>
      <c r="XAZ2527" s="657"/>
      <c r="XBA2527" s="657"/>
      <c r="XBB2527" s="657"/>
      <c r="XBC2527" s="657"/>
      <c r="XBD2527" s="657"/>
      <c r="XBE2527" s="657"/>
      <c r="XBF2527" s="657"/>
      <c r="XBG2527" s="657"/>
      <c r="XBH2527" s="657"/>
      <c r="XBI2527" s="657"/>
      <c r="XBJ2527" s="657"/>
      <c r="XBK2527" s="657"/>
      <c r="XBL2527" s="657"/>
      <c r="XBM2527" s="657"/>
      <c r="XBN2527" s="657"/>
      <c r="XBO2527" s="657"/>
      <c r="XBP2527" s="657"/>
      <c r="XBQ2527" s="657"/>
      <c r="XBR2527" s="657"/>
      <c r="XBS2527" s="657"/>
      <c r="XBT2527" s="657"/>
      <c r="XBU2527" s="657"/>
      <c r="XBV2527" s="657"/>
      <c r="XBW2527" s="657"/>
      <c r="XBX2527" s="657"/>
      <c r="XBY2527" s="657"/>
      <c r="XBZ2527" s="657"/>
      <c r="XCA2527" s="657"/>
      <c r="XCB2527" s="657"/>
      <c r="XCC2527" s="657"/>
      <c r="XCD2527" s="657"/>
      <c r="XCE2527" s="657"/>
      <c r="XCF2527" s="657"/>
      <c r="XCG2527" s="657"/>
      <c r="XCH2527" s="657"/>
      <c r="XCI2527" s="657"/>
      <c r="XCJ2527" s="657"/>
      <c r="XCK2527" s="657"/>
      <c r="XCL2527" s="657"/>
      <c r="XCM2527" s="657"/>
      <c r="XCN2527" s="657"/>
      <c r="XCO2527" s="657"/>
      <c r="XCP2527" s="657"/>
      <c r="XCQ2527" s="657"/>
      <c r="XCR2527" s="657"/>
      <c r="XCS2527" s="657"/>
      <c r="XCT2527" s="657"/>
      <c r="XCU2527" s="657"/>
      <c r="XCV2527" s="657"/>
      <c r="XCW2527" s="657"/>
      <c r="XCX2527" s="657"/>
      <c r="XCY2527" s="657"/>
      <c r="XCZ2527" s="657"/>
      <c r="XDA2527" s="657"/>
      <c r="XDB2527" s="657"/>
      <c r="XDC2527" s="657"/>
      <c r="XDD2527" s="657"/>
      <c r="XDE2527" s="657"/>
      <c r="XDF2527" s="657"/>
      <c r="XDG2527" s="657"/>
      <c r="XDH2527" s="657"/>
      <c r="XDI2527" s="657"/>
      <c r="XDJ2527" s="657"/>
      <c r="XDK2527" s="657"/>
      <c r="XDL2527" s="657"/>
      <c r="XDM2527" s="657"/>
      <c r="XDN2527" s="657"/>
      <c r="XDO2527" s="657"/>
      <c r="XDP2527" s="657"/>
      <c r="XDQ2527" s="657"/>
      <c r="XDR2527" s="657"/>
      <c r="XDS2527" s="657"/>
      <c r="XDT2527" s="657"/>
      <c r="XDU2527" s="657"/>
      <c r="XDV2527" s="657"/>
      <c r="XDW2527" s="657"/>
      <c r="XDX2527" s="657"/>
      <c r="XDY2527" s="657"/>
      <c r="XDZ2527" s="657"/>
      <c r="XEA2527" s="657"/>
      <c r="XEB2527" s="657"/>
      <c r="XEC2527" s="657"/>
      <c r="XED2527" s="657"/>
      <c r="XEE2527" s="657"/>
      <c r="XEF2527" s="657"/>
      <c r="XEG2527" s="657"/>
      <c r="XEH2527" s="657"/>
      <c r="XEI2527" s="657"/>
      <c r="XEJ2527" s="657"/>
      <c r="XEK2527" s="657"/>
      <c r="XEL2527" s="657"/>
      <c r="XEM2527" s="657"/>
      <c r="XEN2527" s="657"/>
      <c r="XEO2527" s="657"/>
      <c r="XEP2527" s="657"/>
      <c r="XEQ2527" s="657"/>
      <c r="XER2527" s="657"/>
      <c r="XES2527" s="657"/>
      <c r="XET2527" s="657"/>
      <c r="XEU2527" s="657"/>
      <c r="XEV2527" s="657"/>
      <c r="XEW2527" s="657"/>
      <c r="XEX2527" s="657"/>
      <c r="XEY2527" s="657"/>
      <c r="XEZ2527" s="657"/>
      <c r="XFA2527" s="657"/>
      <c r="XFB2527" s="657"/>
      <c r="XFC2527" s="657"/>
      <c r="XFD2527" s="657"/>
    </row>
    <row r="2528" spans="1:16384" x14ac:dyDescent="0.25">
      <c r="A2528" s="737"/>
      <c r="B2528" s="657"/>
      <c r="C2528" s="647" t="s">
        <v>7244</v>
      </c>
      <c r="D2528" s="647" t="s">
        <v>519</v>
      </c>
      <c r="E2528" s="654" t="s">
        <v>149</v>
      </c>
      <c r="F2528" s="654" t="s">
        <v>121</v>
      </c>
      <c r="G2528" s="650">
        <v>100</v>
      </c>
      <c r="H2528" s="650">
        <v>100</v>
      </c>
      <c r="I2528" s="14">
        <v>1</v>
      </c>
      <c r="J2528" s="657"/>
      <c r="K2528" s="657"/>
      <c r="L2528" s="657"/>
      <c r="M2528" s="657"/>
      <c r="N2528" s="657"/>
      <c r="O2528" s="657"/>
      <c r="P2528" s="657"/>
      <c r="Q2528" s="657"/>
      <c r="R2528" s="657"/>
      <c r="S2528" s="657"/>
      <c r="T2528" s="657"/>
      <c r="U2528" s="657"/>
      <c r="V2528" s="657"/>
      <c r="W2528" s="657"/>
      <c r="X2528" s="657"/>
      <c r="Y2528" s="657"/>
      <c r="Z2528" s="657"/>
      <c r="AA2528" s="657"/>
      <c r="AB2528" s="657"/>
      <c r="AC2528" s="657"/>
      <c r="AD2528" s="657"/>
      <c r="AE2528" s="657"/>
      <c r="AF2528" s="657"/>
      <c r="AG2528" s="657"/>
      <c r="AH2528" s="657"/>
      <c r="AI2528" s="657"/>
      <c r="AJ2528" s="657"/>
      <c r="AK2528" s="657"/>
      <c r="AL2528" s="657"/>
      <c r="AM2528" s="657"/>
      <c r="AN2528" s="657"/>
      <c r="AO2528" s="657"/>
      <c r="AP2528" s="657"/>
      <c r="AQ2528" s="657"/>
      <c r="AR2528" s="657"/>
      <c r="AS2528" s="657"/>
      <c r="AT2528" s="657"/>
      <c r="AU2528" s="657"/>
      <c r="AV2528" s="657"/>
      <c r="AW2528" s="657"/>
      <c r="AX2528" s="657"/>
      <c r="AY2528" s="657"/>
      <c r="AZ2528" s="657"/>
      <c r="BA2528" s="657"/>
      <c r="BB2528" s="657"/>
      <c r="BC2528" s="657"/>
      <c r="BD2528" s="657"/>
      <c r="BE2528" s="657"/>
      <c r="BF2528" s="657"/>
      <c r="BG2528" s="657"/>
      <c r="BH2528" s="657"/>
      <c r="BI2528" s="657"/>
      <c r="BJ2528" s="657"/>
      <c r="BK2528" s="657"/>
      <c r="BL2528" s="657"/>
      <c r="BM2528" s="657"/>
      <c r="BN2528" s="657"/>
      <c r="BO2528" s="657"/>
      <c r="BP2528" s="657"/>
      <c r="BQ2528" s="657"/>
      <c r="BR2528" s="657"/>
      <c r="BS2528" s="657"/>
      <c r="BT2528" s="657"/>
      <c r="BU2528" s="657"/>
      <c r="BV2528" s="657"/>
      <c r="BW2528" s="657"/>
      <c r="BX2528" s="657"/>
      <c r="BY2528" s="657"/>
      <c r="BZ2528" s="657"/>
      <c r="CA2528" s="657"/>
      <c r="CB2528" s="657"/>
      <c r="CC2528" s="657"/>
      <c r="CD2528" s="657"/>
      <c r="CE2528" s="657"/>
      <c r="CF2528" s="657"/>
      <c r="CG2528" s="657"/>
      <c r="CH2528" s="657"/>
      <c r="CI2528" s="657"/>
      <c r="CJ2528" s="657"/>
      <c r="CK2528" s="657"/>
      <c r="CL2528" s="657"/>
      <c r="CM2528" s="657"/>
      <c r="CN2528" s="657"/>
      <c r="CO2528" s="657"/>
      <c r="CP2528" s="657"/>
      <c r="CQ2528" s="657"/>
      <c r="CR2528" s="657"/>
      <c r="CS2528" s="657"/>
      <c r="CT2528" s="657"/>
      <c r="CU2528" s="657"/>
      <c r="CV2528" s="657"/>
      <c r="CW2528" s="657"/>
      <c r="CX2528" s="657"/>
      <c r="CY2528" s="657"/>
      <c r="CZ2528" s="657"/>
      <c r="DA2528" s="657"/>
      <c r="DB2528" s="657"/>
      <c r="DC2528" s="657"/>
      <c r="DD2528" s="657"/>
      <c r="DE2528" s="657"/>
      <c r="DF2528" s="657"/>
      <c r="DG2528" s="657"/>
      <c r="DH2528" s="657"/>
      <c r="DI2528" s="657"/>
      <c r="DJ2528" s="657"/>
      <c r="DK2528" s="657"/>
      <c r="DL2528" s="657"/>
      <c r="DM2528" s="657"/>
      <c r="DN2528" s="657"/>
      <c r="DO2528" s="657"/>
      <c r="DP2528" s="657"/>
      <c r="DQ2528" s="657"/>
      <c r="DR2528" s="657"/>
      <c r="DS2528" s="657"/>
      <c r="DT2528" s="657"/>
      <c r="DU2528" s="657"/>
      <c r="DV2528" s="657"/>
      <c r="DW2528" s="657"/>
      <c r="DX2528" s="657"/>
      <c r="DY2528" s="657"/>
      <c r="DZ2528" s="657"/>
      <c r="EA2528" s="657"/>
      <c r="EB2528" s="657"/>
      <c r="EC2528" s="657"/>
      <c r="ED2528" s="657"/>
      <c r="EE2528" s="657"/>
      <c r="EF2528" s="657"/>
      <c r="EG2528" s="657"/>
      <c r="EH2528" s="657"/>
      <c r="EI2528" s="657"/>
      <c r="EJ2528" s="657"/>
      <c r="EK2528" s="657"/>
      <c r="EL2528" s="657"/>
      <c r="EM2528" s="657"/>
      <c r="EN2528" s="657"/>
      <c r="EO2528" s="657"/>
      <c r="EP2528" s="657"/>
      <c r="EQ2528" s="657"/>
      <c r="ER2528" s="657"/>
      <c r="ES2528" s="657"/>
      <c r="ET2528" s="657"/>
      <c r="EU2528" s="657"/>
      <c r="EV2528" s="657"/>
      <c r="EW2528" s="657"/>
      <c r="EX2528" s="657"/>
      <c r="EY2528" s="657"/>
      <c r="EZ2528" s="657"/>
      <c r="FA2528" s="657"/>
      <c r="FB2528" s="657"/>
      <c r="FC2528" s="657"/>
      <c r="FD2528" s="657"/>
      <c r="FE2528" s="657"/>
      <c r="FF2528" s="657"/>
      <c r="FG2528" s="657"/>
      <c r="FH2528" s="657"/>
      <c r="FI2528" s="657"/>
      <c r="FJ2528" s="657"/>
      <c r="FK2528" s="657"/>
      <c r="FL2528" s="657"/>
      <c r="FM2528" s="657"/>
      <c r="FN2528" s="657"/>
      <c r="FO2528" s="657"/>
      <c r="FP2528" s="657"/>
      <c r="FQ2528" s="657"/>
      <c r="FR2528" s="657"/>
      <c r="FS2528" s="657"/>
      <c r="FT2528" s="657"/>
      <c r="FU2528" s="657"/>
      <c r="FV2528" s="657"/>
      <c r="FW2528" s="657"/>
      <c r="FX2528" s="657"/>
      <c r="FY2528" s="657"/>
      <c r="FZ2528" s="657"/>
      <c r="GA2528" s="657"/>
      <c r="GB2528" s="657"/>
      <c r="GC2528" s="657"/>
      <c r="GD2528" s="657"/>
      <c r="GE2528" s="657"/>
      <c r="GF2528" s="657"/>
      <c r="GG2528" s="657"/>
      <c r="GH2528" s="657"/>
      <c r="GI2528" s="657"/>
      <c r="GJ2528" s="657"/>
      <c r="GK2528" s="657"/>
      <c r="GL2528" s="657"/>
      <c r="GM2528" s="657"/>
      <c r="GN2528" s="657"/>
      <c r="GO2528" s="657"/>
      <c r="GP2528" s="657"/>
      <c r="GQ2528" s="657"/>
      <c r="GR2528" s="657"/>
      <c r="GS2528" s="657"/>
      <c r="GT2528" s="657"/>
      <c r="GU2528" s="657"/>
      <c r="GV2528" s="657"/>
      <c r="GW2528" s="657"/>
      <c r="GX2528" s="657"/>
      <c r="GY2528" s="657"/>
      <c r="GZ2528" s="657"/>
      <c r="HA2528" s="657"/>
      <c r="HB2528" s="657"/>
      <c r="HC2528" s="657"/>
      <c r="HD2528" s="657"/>
      <c r="HE2528" s="657"/>
      <c r="HF2528" s="657"/>
      <c r="HG2528" s="657"/>
      <c r="HH2528" s="657"/>
      <c r="HI2528" s="657"/>
      <c r="HJ2528" s="657"/>
      <c r="HK2528" s="657"/>
      <c r="HL2528" s="657"/>
      <c r="HM2528" s="657"/>
      <c r="HN2528" s="657"/>
      <c r="HO2528" s="657"/>
      <c r="HP2528" s="657"/>
      <c r="HQ2528" s="657"/>
      <c r="HR2528" s="657"/>
      <c r="HS2528" s="657"/>
      <c r="HT2528" s="657"/>
      <c r="HU2528" s="657"/>
      <c r="HV2528" s="657"/>
      <c r="HW2528" s="657"/>
      <c r="HX2528" s="657"/>
      <c r="HY2528" s="657"/>
      <c r="HZ2528" s="657"/>
      <c r="IA2528" s="657"/>
      <c r="IB2528" s="657"/>
      <c r="IC2528" s="657"/>
      <c r="ID2528" s="657"/>
      <c r="IE2528" s="657"/>
      <c r="IF2528" s="657"/>
      <c r="IG2528" s="657"/>
      <c r="IH2528" s="657"/>
      <c r="II2528" s="657"/>
      <c r="IJ2528" s="657"/>
      <c r="IK2528" s="657"/>
      <c r="IL2528" s="657"/>
      <c r="IM2528" s="657"/>
      <c r="IN2528" s="657"/>
      <c r="IO2528" s="657"/>
      <c r="IP2528" s="657"/>
      <c r="IQ2528" s="657"/>
      <c r="IR2528" s="657"/>
      <c r="IS2528" s="657"/>
      <c r="IT2528" s="657"/>
      <c r="IU2528" s="657"/>
      <c r="IV2528" s="657"/>
      <c r="IW2528" s="657"/>
      <c r="IX2528" s="657"/>
      <c r="IY2528" s="657"/>
      <c r="IZ2528" s="657"/>
      <c r="JA2528" s="657"/>
      <c r="JB2528" s="657"/>
      <c r="JC2528" s="657"/>
      <c r="JD2528" s="657"/>
      <c r="JE2528" s="657"/>
      <c r="JF2528" s="657"/>
      <c r="JG2528" s="657"/>
      <c r="JH2528" s="657"/>
      <c r="JI2528" s="657"/>
      <c r="JJ2528" s="657"/>
      <c r="JK2528" s="657"/>
      <c r="JL2528" s="657"/>
      <c r="JM2528" s="657"/>
      <c r="JN2528" s="657"/>
      <c r="JO2528" s="657"/>
      <c r="JP2528" s="657"/>
      <c r="JQ2528" s="657"/>
      <c r="JR2528" s="657"/>
      <c r="JS2528" s="657"/>
      <c r="JT2528" s="657"/>
      <c r="JU2528" s="657"/>
      <c r="JV2528" s="657"/>
      <c r="JW2528" s="657"/>
      <c r="JX2528" s="657"/>
      <c r="JY2528" s="657"/>
      <c r="JZ2528" s="657"/>
      <c r="KA2528" s="657"/>
      <c r="KB2528" s="657"/>
      <c r="KC2528" s="657"/>
      <c r="KD2528" s="657"/>
      <c r="KE2528" s="657"/>
      <c r="KF2528" s="657"/>
      <c r="KG2528" s="657"/>
      <c r="KH2528" s="657"/>
      <c r="KI2528" s="657"/>
      <c r="KJ2528" s="657"/>
      <c r="KK2528" s="657"/>
      <c r="KL2528" s="657"/>
      <c r="KM2528" s="657"/>
      <c r="KN2528" s="657"/>
      <c r="KO2528" s="657"/>
      <c r="KP2528" s="657"/>
      <c r="KQ2528" s="657"/>
      <c r="KR2528" s="657"/>
      <c r="KS2528" s="657"/>
      <c r="KT2528" s="657"/>
      <c r="KU2528" s="657"/>
      <c r="KV2528" s="657"/>
      <c r="KW2528" s="657"/>
      <c r="KX2528" s="657"/>
      <c r="KY2528" s="657"/>
      <c r="KZ2528" s="657"/>
      <c r="LA2528" s="657"/>
      <c r="LB2528" s="657"/>
      <c r="LC2528" s="657"/>
      <c r="LD2528" s="657"/>
      <c r="LE2528" s="657"/>
      <c r="LF2528" s="657"/>
      <c r="LG2528" s="657"/>
      <c r="LH2528" s="657"/>
      <c r="LI2528" s="657"/>
      <c r="LJ2528" s="657"/>
      <c r="LK2528" s="657"/>
      <c r="LL2528" s="657"/>
      <c r="LM2528" s="657"/>
      <c r="LN2528" s="657"/>
      <c r="LO2528" s="657"/>
      <c r="LP2528" s="657"/>
      <c r="LQ2528" s="657"/>
      <c r="LR2528" s="657"/>
      <c r="LS2528" s="657"/>
      <c r="LT2528" s="657"/>
      <c r="LU2528" s="657"/>
      <c r="LV2528" s="657"/>
      <c r="LW2528" s="657"/>
      <c r="LX2528" s="657"/>
      <c r="LY2528" s="657"/>
      <c r="LZ2528" s="657"/>
      <c r="MA2528" s="657"/>
      <c r="MB2528" s="657"/>
      <c r="MC2528" s="657"/>
      <c r="MD2528" s="657"/>
      <c r="ME2528" s="657"/>
      <c r="MF2528" s="657"/>
      <c r="MG2528" s="657"/>
      <c r="MH2528" s="657"/>
      <c r="MI2528" s="657"/>
      <c r="MJ2528" s="657"/>
      <c r="MK2528" s="657"/>
      <c r="ML2528" s="657"/>
      <c r="MM2528" s="657"/>
      <c r="MN2528" s="657"/>
      <c r="MO2528" s="657"/>
      <c r="MP2528" s="657"/>
      <c r="MQ2528" s="657"/>
      <c r="MR2528" s="657"/>
      <c r="MS2528" s="657"/>
      <c r="MT2528" s="657"/>
      <c r="MU2528" s="657"/>
      <c r="MV2528" s="657"/>
      <c r="MW2528" s="657"/>
      <c r="MX2528" s="657"/>
      <c r="MY2528" s="657"/>
      <c r="MZ2528" s="657"/>
      <c r="NA2528" s="657"/>
      <c r="NB2528" s="657"/>
      <c r="NC2528" s="657"/>
      <c r="ND2528" s="657"/>
      <c r="NE2528" s="657"/>
      <c r="NF2528" s="657"/>
      <c r="NG2528" s="657"/>
      <c r="NH2528" s="657"/>
      <c r="NI2528" s="657"/>
      <c r="NJ2528" s="657"/>
      <c r="NK2528" s="657"/>
      <c r="NL2528" s="657"/>
      <c r="NM2528" s="657"/>
      <c r="NN2528" s="657"/>
      <c r="NO2528" s="657"/>
      <c r="NP2528" s="657"/>
      <c r="NQ2528" s="657"/>
      <c r="NR2528" s="657"/>
      <c r="NS2528" s="657"/>
      <c r="NT2528" s="657"/>
      <c r="NU2528" s="657"/>
      <c r="NV2528" s="657"/>
      <c r="NW2528" s="657"/>
      <c r="NX2528" s="657"/>
      <c r="NY2528" s="657"/>
      <c r="NZ2528" s="657"/>
      <c r="OA2528" s="657"/>
      <c r="OB2528" s="657"/>
      <c r="OC2528" s="657"/>
      <c r="OD2528" s="657"/>
      <c r="OE2528" s="657"/>
      <c r="OF2528" s="657"/>
      <c r="OG2528" s="657"/>
      <c r="OH2528" s="657"/>
      <c r="OI2528" s="657"/>
      <c r="OJ2528" s="657"/>
      <c r="OK2528" s="657"/>
      <c r="OL2528" s="657"/>
      <c r="OM2528" s="657"/>
      <c r="ON2528" s="657"/>
      <c r="OO2528" s="657"/>
      <c r="OP2528" s="657"/>
      <c r="OQ2528" s="657"/>
      <c r="OR2528" s="657"/>
      <c r="OS2528" s="657"/>
      <c r="OT2528" s="657"/>
      <c r="OU2528" s="657"/>
      <c r="OV2528" s="657"/>
      <c r="OW2528" s="657"/>
      <c r="OX2528" s="657"/>
      <c r="OY2528" s="657"/>
      <c r="OZ2528" s="657"/>
      <c r="PA2528" s="657"/>
      <c r="PB2528" s="657"/>
      <c r="PC2528" s="657"/>
      <c r="PD2528" s="657"/>
      <c r="PE2528" s="657"/>
      <c r="PF2528" s="657"/>
      <c r="PG2528" s="657"/>
      <c r="PH2528" s="657"/>
      <c r="PI2528" s="657"/>
      <c r="PJ2528" s="657"/>
      <c r="PK2528" s="657"/>
      <c r="PL2528" s="657"/>
      <c r="PM2528" s="657"/>
      <c r="PN2528" s="657"/>
      <c r="PO2528" s="657"/>
      <c r="PP2528" s="657"/>
      <c r="PQ2528" s="657"/>
      <c r="PR2528" s="657"/>
      <c r="PS2528" s="657"/>
      <c r="PT2528" s="657"/>
      <c r="PU2528" s="657"/>
      <c r="PV2528" s="657"/>
      <c r="PW2528" s="657"/>
      <c r="PX2528" s="657"/>
      <c r="PY2528" s="657"/>
      <c r="PZ2528" s="657"/>
      <c r="QA2528" s="657"/>
      <c r="QB2528" s="657"/>
      <c r="QC2528" s="657"/>
      <c r="QD2528" s="657"/>
      <c r="QE2528" s="657"/>
      <c r="QF2528" s="657"/>
      <c r="QG2528" s="657"/>
      <c r="QH2528" s="657"/>
      <c r="QI2528" s="657"/>
      <c r="QJ2528" s="657"/>
      <c r="QK2528" s="657"/>
      <c r="QL2528" s="657"/>
      <c r="QM2528" s="657"/>
      <c r="QN2528" s="657"/>
      <c r="QO2528" s="657"/>
      <c r="QP2528" s="657"/>
      <c r="QQ2528" s="657"/>
      <c r="QR2528" s="657"/>
      <c r="QS2528" s="657"/>
      <c r="QT2528" s="657"/>
      <c r="QU2528" s="657"/>
      <c r="QV2528" s="657"/>
      <c r="QW2528" s="657"/>
      <c r="QX2528" s="657"/>
      <c r="QY2528" s="657"/>
      <c r="QZ2528" s="657"/>
      <c r="RA2528" s="657"/>
      <c r="RB2528" s="657"/>
      <c r="RC2528" s="657"/>
      <c r="RD2528" s="657"/>
      <c r="RE2528" s="657"/>
      <c r="RF2528" s="657"/>
      <c r="RG2528" s="657"/>
      <c r="RH2528" s="657"/>
      <c r="RI2528" s="657"/>
      <c r="RJ2528" s="657"/>
      <c r="RK2528" s="657"/>
      <c r="RL2528" s="657"/>
      <c r="RM2528" s="657"/>
      <c r="RN2528" s="657"/>
      <c r="RO2528" s="657"/>
      <c r="RP2528" s="657"/>
      <c r="RQ2528" s="657"/>
      <c r="RR2528" s="657"/>
      <c r="RS2528" s="657"/>
      <c r="RT2528" s="657"/>
      <c r="RU2528" s="657"/>
      <c r="RV2528" s="657"/>
      <c r="RW2528" s="657"/>
      <c r="RX2528" s="657"/>
      <c r="RY2528" s="657"/>
      <c r="RZ2528" s="657"/>
      <c r="SA2528" s="657"/>
      <c r="SB2528" s="657"/>
      <c r="SC2528" s="657"/>
      <c r="SD2528" s="657"/>
      <c r="SE2528" s="657"/>
      <c r="SF2528" s="657"/>
      <c r="SG2528" s="657"/>
      <c r="SH2528" s="657"/>
      <c r="SI2528" s="657"/>
      <c r="SJ2528" s="657"/>
      <c r="SK2528" s="657"/>
      <c r="SL2528" s="657"/>
      <c r="SM2528" s="657"/>
      <c r="SN2528" s="657"/>
      <c r="SO2528" s="657"/>
      <c r="SP2528" s="657"/>
      <c r="SQ2528" s="657"/>
      <c r="SR2528" s="657"/>
      <c r="SS2528" s="657"/>
      <c r="ST2528" s="657"/>
      <c r="SU2528" s="657"/>
      <c r="SV2528" s="657"/>
      <c r="SW2528" s="657"/>
      <c r="SX2528" s="657"/>
      <c r="SY2528" s="657"/>
      <c r="SZ2528" s="657"/>
      <c r="TA2528" s="657"/>
      <c r="TB2528" s="657"/>
      <c r="TC2528" s="657"/>
      <c r="TD2528" s="657"/>
      <c r="TE2528" s="657"/>
      <c r="TF2528" s="657"/>
      <c r="TG2528" s="657"/>
      <c r="TH2528" s="657"/>
      <c r="TI2528" s="657"/>
      <c r="TJ2528" s="657"/>
      <c r="TK2528" s="657"/>
      <c r="TL2528" s="657"/>
      <c r="TM2528" s="657"/>
      <c r="TN2528" s="657"/>
      <c r="TO2528" s="657"/>
      <c r="TP2528" s="657"/>
      <c r="TQ2528" s="657"/>
      <c r="TR2528" s="657"/>
      <c r="TS2528" s="657"/>
      <c r="TT2528" s="657"/>
      <c r="TU2528" s="657"/>
      <c r="TV2528" s="657"/>
      <c r="TW2528" s="657"/>
      <c r="TX2528" s="657"/>
      <c r="TY2528" s="657"/>
      <c r="TZ2528" s="657"/>
      <c r="UA2528" s="657"/>
      <c r="UB2528" s="657"/>
      <c r="UC2528" s="657"/>
      <c r="UD2528" s="657"/>
      <c r="UE2528" s="657"/>
      <c r="UF2528" s="657"/>
      <c r="UG2528" s="657"/>
      <c r="UH2528" s="657"/>
      <c r="UI2528" s="657"/>
      <c r="UJ2528" s="657"/>
      <c r="UK2528" s="657"/>
      <c r="UL2528" s="657"/>
      <c r="UM2528" s="657"/>
      <c r="UN2528" s="657"/>
      <c r="UO2528" s="657"/>
      <c r="UP2528" s="657"/>
      <c r="UQ2528" s="657"/>
      <c r="UR2528" s="657"/>
      <c r="US2528" s="657"/>
      <c r="UT2528" s="657"/>
      <c r="UU2528" s="657"/>
      <c r="UV2528" s="657"/>
      <c r="UW2528" s="657"/>
      <c r="UX2528" s="657"/>
      <c r="UY2528" s="657"/>
      <c r="UZ2528" s="657"/>
      <c r="VA2528" s="657"/>
      <c r="VB2528" s="657"/>
      <c r="VC2528" s="657"/>
      <c r="VD2528" s="657"/>
      <c r="VE2528" s="657"/>
      <c r="VF2528" s="657"/>
      <c r="VG2528" s="657"/>
      <c r="VH2528" s="657"/>
      <c r="VI2528" s="657"/>
      <c r="VJ2528" s="657"/>
      <c r="VK2528" s="657"/>
      <c r="VL2528" s="657"/>
      <c r="VM2528" s="657"/>
      <c r="VN2528" s="657"/>
      <c r="VO2528" s="657"/>
      <c r="VP2528" s="657"/>
      <c r="VQ2528" s="657"/>
      <c r="VR2528" s="657"/>
      <c r="VS2528" s="657"/>
      <c r="VT2528" s="657"/>
      <c r="VU2528" s="657"/>
      <c r="VV2528" s="657"/>
      <c r="VW2528" s="657"/>
      <c r="VX2528" s="657"/>
      <c r="VY2528" s="657"/>
      <c r="VZ2528" s="657"/>
      <c r="WA2528" s="657"/>
      <c r="WB2528" s="657"/>
      <c r="WC2528" s="657"/>
      <c r="WD2528" s="657"/>
      <c r="WE2528" s="657"/>
      <c r="WF2528" s="657"/>
      <c r="WG2528" s="657"/>
      <c r="WH2528" s="657"/>
      <c r="WI2528" s="657"/>
      <c r="WJ2528" s="657"/>
      <c r="WK2528" s="657"/>
      <c r="WL2528" s="657"/>
      <c r="WM2528" s="657"/>
      <c r="WN2528" s="657"/>
      <c r="WO2528" s="657"/>
      <c r="WP2528" s="657"/>
      <c r="WQ2528" s="657"/>
      <c r="WR2528" s="657"/>
      <c r="WS2528" s="657"/>
      <c r="WT2528" s="657"/>
      <c r="WU2528" s="657"/>
      <c r="WV2528" s="657"/>
      <c r="WW2528" s="657"/>
      <c r="WX2528" s="657"/>
      <c r="WY2528" s="657"/>
      <c r="WZ2528" s="657"/>
      <c r="XA2528" s="657"/>
      <c r="XB2528" s="657"/>
      <c r="XC2528" s="657"/>
      <c r="XD2528" s="657"/>
      <c r="XE2528" s="657"/>
      <c r="XF2528" s="657"/>
      <c r="XG2528" s="657"/>
      <c r="XH2528" s="657"/>
      <c r="XI2528" s="657"/>
      <c r="XJ2528" s="657"/>
      <c r="XK2528" s="657"/>
      <c r="XL2528" s="657"/>
      <c r="XM2528" s="657"/>
      <c r="XN2528" s="657"/>
      <c r="XO2528" s="657"/>
      <c r="XP2528" s="657"/>
      <c r="XQ2528" s="657"/>
      <c r="XR2528" s="657"/>
      <c r="XS2528" s="657"/>
      <c r="XT2528" s="657"/>
      <c r="XU2528" s="657"/>
      <c r="XV2528" s="657"/>
      <c r="XW2528" s="657"/>
      <c r="XX2528" s="657"/>
      <c r="XY2528" s="657"/>
      <c r="XZ2528" s="657"/>
      <c r="YA2528" s="657"/>
      <c r="YB2528" s="657"/>
      <c r="YC2528" s="657"/>
      <c r="YD2528" s="657"/>
      <c r="YE2528" s="657"/>
      <c r="YF2528" s="657"/>
      <c r="YG2528" s="657"/>
      <c r="YH2528" s="657"/>
      <c r="YI2528" s="657"/>
      <c r="YJ2528" s="657"/>
      <c r="YK2528" s="657"/>
      <c r="YL2528" s="657"/>
      <c r="YM2528" s="657"/>
      <c r="YN2528" s="657"/>
      <c r="YO2528" s="657"/>
      <c r="YP2528" s="657"/>
      <c r="YQ2528" s="657"/>
      <c r="YR2528" s="657"/>
      <c r="YS2528" s="657"/>
      <c r="YT2528" s="657"/>
      <c r="YU2528" s="657"/>
      <c r="YV2528" s="657"/>
      <c r="YW2528" s="657"/>
      <c r="YX2528" s="657"/>
      <c r="YY2528" s="657"/>
      <c r="YZ2528" s="657"/>
      <c r="ZA2528" s="657"/>
      <c r="ZB2528" s="657"/>
      <c r="ZC2528" s="657"/>
      <c r="ZD2528" s="657"/>
      <c r="ZE2528" s="657"/>
      <c r="ZF2528" s="657"/>
      <c r="ZG2528" s="657"/>
      <c r="ZH2528" s="657"/>
      <c r="ZI2528" s="657"/>
      <c r="ZJ2528" s="657"/>
      <c r="ZK2528" s="657"/>
      <c r="ZL2528" s="657"/>
      <c r="ZM2528" s="657"/>
      <c r="ZN2528" s="657"/>
      <c r="ZO2528" s="657"/>
      <c r="ZP2528" s="657"/>
      <c r="ZQ2528" s="657"/>
      <c r="ZR2528" s="657"/>
      <c r="ZS2528" s="657"/>
      <c r="ZT2528" s="657"/>
      <c r="ZU2528" s="657"/>
      <c r="ZV2528" s="657"/>
      <c r="ZW2528" s="657"/>
      <c r="ZX2528" s="657"/>
      <c r="ZY2528" s="657"/>
      <c r="ZZ2528" s="657"/>
      <c r="AAA2528" s="657"/>
      <c r="AAB2528" s="657"/>
      <c r="AAC2528" s="657"/>
      <c r="AAD2528" s="657"/>
      <c r="AAE2528" s="657"/>
      <c r="AAF2528" s="657"/>
      <c r="AAG2528" s="657"/>
      <c r="AAH2528" s="657"/>
      <c r="AAI2528" s="657"/>
      <c r="AAJ2528" s="657"/>
      <c r="AAK2528" s="657"/>
      <c r="AAL2528" s="657"/>
      <c r="AAM2528" s="657"/>
      <c r="AAN2528" s="657"/>
      <c r="AAO2528" s="657"/>
      <c r="AAP2528" s="657"/>
      <c r="AAQ2528" s="657"/>
      <c r="AAR2528" s="657"/>
      <c r="AAS2528" s="657"/>
      <c r="AAT2528" s="657"/>
      <c r="AAU2528" s="657"/>
      <c r="AAV2528" s="657"/>
      <c r="AAW2528" s="657"/>
      <c r="AAX2528" s="657"/>
      <c r="AAY2528" s="657"/>
      <c r="AAZ2528" s="657"/>
      <c r="ABA2528" s="657"/>
      <c r="ABB2528" s="657"/>
      <c r="ABC2528" s="657"/>
      <c r="ABD2528" s="657"/>
      <c r="ABE2528" s="657"/>
      <c r="ABF2528" s="657"/>
      <c r="ABG2528" s="657"/>
      <c r="ABH2528" s="657"/>
      <c r="ABI2528" s="657"/>
      <c r="ABJ2528" s="657"/>
      <c r="ABK2528" s="657"/>
      <c r="ABL2528" s="657"/>
      <c r="ABM2528" s="657"/>
      <c r="ABN2528" s="657"/>
      <c r="ABO2528" s="657"/>
      <c r="ABP2528" s="657"/>
      <c r="ABQ2528" s="657"/>
      <c r="ABR2528" s="657"/>
      <c r="ABS2528" s="657"/>
      <c r="ABT2528" s="657"/>
      <c r="ABU2528" s="657"/>
      <c r="ABV2528" s="657"/>
      <c r="ABW2528" s="657"/>
      <c r="ABX2528" s="657"/>
      <c r="ABY2528" s="657"/>
      <c r="ABZ2528" s="657"/>
      <c r="ACA2528" s="657"/>
      <c r="ACB2528" s="657"/>
      <c r="ACC2528" s="657"/>
      <c r="ACD2528" s="657"/>
      <c r="ACE2528" s="657"/>
      <c r="ACF2528" s="657"/>
      <c r="ACG2528" s="657"/>
      <c r="ACH2528" s="657"/>
      <c r="ACI2528" s="657"/>
      <c r="ACJ2528" s="657"/>
      <c r="ACK2528" s="657"/>
      <c r="ACL2528" s="657"/>
      <c r="ACM2528" s="657"/>
      <c r="ACN2528" s="657"/>
      <c r="ACO2528" s="657"/>
      <c r="ACP2528" s="657"/>
      <c r="ACQ2528" s="657"/>
      <c r="ACR2528" s="657"/>
      <c r="ACS2528" s="657"/>
      <c r="ACT2528" s="657"/>
      <c r="ACU2528" s="657"/>
      <c r="ACV2528" s="657"/>
      <c r="ACW2528" s="657"/>
      <c r="ACX2528" s="657"/>
      <c r="ACY2528" s="657"/>
      <c r="ACZ2528" s="657"/>
      <c r="ADA2528" s="657"/>
      <c r="ADB2528" s="657"/>
      <c r="ADC2528" s="657"/>
      <c r="ADD2528" s="657"/>
      <c r="ADE2528" s="657"/>
      <c r="ADF2528" s="657"/>
      <c r="ADG2528" s="657"/>
      <c r="ADH2528" s="657"/>
      <c r="ADI2528" s="657"/>
      <c r="ADJ2528" s="657"/>
      <c r="ADK2528" s="657"/>
      <c r="ADL2528" s="657"/>
      <c r="ADM2528" s="657"/>
      <c r="ADN2528" s="657"/>
      <c r="ADO2528" s="657"/>
      <c r="ADP2528" s="657"/>
      <c r="ADQ2528" s="657"/>
      <c r="ADR2528" s="657"/>
      <c r="ADS2528" s="657"/>
      <c r="ADT2528" s="657"/>
      <c r="ADU2528" s="657"/>
      <c r="ADV2528" s="657"/>
      <c r="ADW2528" s="657"/>
      <c r="ADX2528" s="657"/>
      <c r="ADY2528" s="657"/>
      <c r="ADZ2528" s="657"/>
      <c r="AEA2528" s="657"/>
      <c r="AEB2528" s="657"/>
      <c r="AEC2528" s="657"/>
      <c r="AED2528" s="657"/>
      <c r="AEE2528" s="657"/>
      <c r="AEF2528" s="657"/>
      <c r="AEG2528" s="657"/>
      <c r="AEH2528" s="657"/>
      <c r="AEI2528" s="657"/>
      <c r="AEJ2528" s="657"/>
      <c r="AEK2528" s="657"/>
      <c r="AEL2528" s="657"/>
      <c r="AEM2528" s="657"/>
      <c r="AEN2528" s="657"/>
      <c r="AEO2528" s="657"/>
      <c r="AEP2528" s="657"/>
      <c r="AEQ2528" s="657"/>
      <c r="AER2528" s="657"/>
      <c r="AES2528" s="657"/>
      <c r="AET2528" s="657"/>
      <c r="AEU2528" s="657"/>
      <c r="AEV2528" s="657"/>
      <c r="AEW2528" s="657"/>
      <c r="AEX2528" s="657"/>
      <c r="AEY2528" s="657"/>
      <c r="AEZ2528" s="657"/>
      <c r="AFA2528" s="657"/>
      <c r="AFB2528" s="657"/>
      <c r="AFC2528" s="657"/>
      <c r="AFD2528" s="657"/>
      <c r="AFE2528" s="657"/>
      <c r="AFF2528" s="657"/>
      <c r="AFG2528" s="657"/>
      <c r="AFH2528" s="657"/>
      <c r="AFI2528" s="657"/>
      <c r="AFJ2528" s="657"/>
      <c r="AFK2528" s="657"/>
      <c r="AFL2528" s="657"/>
      <c r="AFM2528" s="657"/>
      <c r="AFN2528" s="657"/>
      <c r="AFO2528" s="657"/>
      <c r="AFP2528" s="657"/>
      <c r="AFQ2528" s="657"/>
      <c r="AFR2528" s="657"/>
      <c r="AFS2528" s="657"/>
      <c r="AFT2528" s="657"/>
      <c r="AFU2528" s="657"/>
      <c r="AFV2528" s="657"/>
      <c r="AFW2528" s="657"/>
      <c r="AFX2528" s="657"/>
      <c r="AFY2528" s="657"/>
      <c r="AFZ2528" s="657"/>
      <c r="AGA2528" s="657"/>
      <c r="AGB2528" s="657"/>
      <c r="AGC2528" s="657"/>
      <c r="AGD2528" s="657"/>
      <c r="AGE2528" s="657"/>
      <c r="AGF2528" s="657"/>
      <c r="AGG2528" s="657"/>
      <c r="AGH2528" s="657"/>
      <c r="AGI2528" s="657"/>
      <c r="AGJ2528" s="657"/>
      <c r="AGK2528" s="657"/>
      <c r="AGL2528" s="657"/>
      <c r="AGM2528" s="657"/>
      <c r="AGN2528" s="657"/>
      <c r="AGO2528" s="657"/>
      <c r="AGP2528" s="657"/>
      <c r="AGQ2528" s="657"/>
      <c r="AGR2528" s="657"/>
      <c r="AGS2528" s="657"/>
      <c r="AGT2528" s="657"/>
      <c r="AGU2528" s="657"/>
      <c r="AGV2528" s="657"/>
      <c r="AGW2528" s="657"/>
      <c r="AGX2528" s="657"/>
      <c r="AGY2528" s="657"/>
      <c r="AGZ2528" s="657"/>
      <c r="AHA2528" s="657"/>
      <c r="AHB2528" s="657"/>
      <c r="AHC2528" s="657"/>
      <c r="AHD2528" s="657"/>
      <c r="AHE2528" s="657"/>
      <c r="AHF2528" s="657"/>
      <c r="AHG2528" s="657"/>
      <c r="AHH2528" s="657"/>
      <c r="AHI2528" s="657"/>
      <c r="AHJ2528" s="657"/>
      <c r="AHK2528" s="657"/>
      <c r="AHL2528" s="657"/>
      <c r="AHM2528" s="657"/>
      <c r="AHN2528" s="657"/>
      <c r="AHO2528" s="657"/>
      <c r="AHP2528" s="657"/>
      <c r="AHQ2528" s="657"/>
      <c r="AHR2528" s="657"/>
      <c r="AHS2528" s="657"/>
      <c r="AHT2528" s="657"/>
      <c r="AHU2528" s="657"/>
      <c r="AHV2528" s="657"/>
      <c r="AHW2528" s="657"/>
      <c r="AHX2528" s="657"/>
      <c r="AHY2528" s="657"/>
      <c r="AHZ2528" s="657"/>
      <c r="AIA2528" s="657"/>
      <c r="AIB2528" s="657"/>
      <c r="AIC2528" s="657"/>
      <c r="AID2528" s="657"/>
      <c r="AIE2528" s="657"/>
      <c r="AIF2528" s="657"/>
      <c r="AIG2528" s="657"/>
      <c r="AIH2528" s="657"/>
      <c r="AII2528" s="657"/>
      <c r="AIJ2528" s="657"/>
      <c r="AIK2528" s="657"/>
      <c r="AIL2528" s="657"/>
      <c r="AIM2528" s="657"/>
      <c r="AIN2528" s="657"/>
      <c r="AIO2528" s="657"/>
      <c r="AIP2528" s="657"/>
      <c r="AIQ2528" s="657"/>
      <c r="AIR2528" s="657"/>
      <c r="AIS2528" s="657"/>
      <c r="AIT2528" s="657"/>
      <c r="AIU2528" s="657"/>
      <c r="AIV2528" s="657"/>
      <c r="AIW2528" s="657"/>
      <c r="AIX2528" s="657"/>
      <c r="AIY2528" s="657"/>
      <c r="AIZ2528" s="657"/>
      <c r="AJA2528" s="657"/>
      <c r="AJB2528" s="657"/>
      <c r="AJC2528" s="657"/>
      <c r="AJD2528" s="657"/>
      <c r="AJE2528" s="657"/>
      <c r="AJF2528" s="657"/>
      <c r="AJG2528" s="657"/>
      <c r="AJH2528" s="657"/>
      <c r="AJI2528" s="657"/>
      <c r="AJJ2528" s="657"/>
      <c r="AJK2528" s="657"/>
      <c r="AJL2528" s="657"/>
      <c r="AJM2528" s="657"/>
      <c r="AJN2528" s="657"/>
      <c r="AJO2528" s="657"/>
      <c r="AJP2528" s="657"/>
      <c r="AJQ2528" s="657"/>
      <c r="AJR2528" s="657"/>
      <c r="AJS2528" s="657"/>
      <c r="AJT2528" s="657"/>
      <c r="AJU2528" s="657"/>
      <c r="AJV2528" s="657"/>
      <c r="AJW2528" s="657"/>
      <c r="AJX2528" s="657"/>
      <c r="AJY2528" s="657"/>
      <c r="AJZ2528" s="657"/>
      <c r="AKA2528" s="657"/>
      <c r="AKB2528" s="657"/>
      <c r="AKC2528" s="657"/>
      <c r="AKD2528" s="657"/>
      <c r="AKE2528" s="657"/>
      <c r="AKF2528" s="657"/>
      <c r="AKG2528" s="657"/>
      <c r="AKH2528" s="657"/>
      <c r="AKI2528" s="657"/>
      <c r="AKJ2528" s="657"/>
      <c r="AKK2528" s="657"/>
      <c r="AKL2528" s="657"/>
      <c r="AKM2528" s="657"/>
      <c r="AKN2528" s="657"/>
      <c r="AKO2528" s="657"/>
      <c r="AKP2528" s="657"/>
      <c r="AKQ2528" s="657"/>
      <c r="AKR2528" s="657"/>
      <c r="AKS2528" s="657"/>
      <c r="AKT2528" s="657"/>
      <c r="AKU2528" s="657"/>
      <c r="AKV2528" s="657"/>
      <c r="AKW2528" s="657"/>
      <c r="AKX2528" s="657"/>
      <c r="AKY2528" s="657"/>
      <c r="AKZ2528" s="657"/>
      <c r="ALA2528" s="657"/>
      <c r="ALB2528" s="657"/>
      <c r="ALC2528" s="657"/>
      <c r="ALD2528" s="657"/>
      <c r="ALE2528" s="657"/>
      <c r="ALF2528" s="657"/>
      <c r="ALG2528" s="657"/>
      <c r="ALH2528" s="657"/>
      <c r="ALI2528" s="657"/>
      <c r="ALJ2528" s="657"/>
      <c r="ALK2528" s="657"/>
      <c r="ALL2528" s="657"/>
      <c r="ALM2528" s="657"/>
      <c r="ALN2528" s="657"/>
      <c r="ALO2528" s="657"/>
      <c r="ALP2528" s="657"/>
      <c r="ALQ2528" s="657"/>
      <c r="ALR2528" s="657"/>
      <c r="ALS2528" s="657"/>
      <c r="ALT2528" s="657"/>
      <c r="ALU2528" s="657"/>
      <c r="ALV2528" s="657"/>
      <c r="ALW2528" s="657"/>
      <c r="ALX2528" s="657"/>
      <c r="ALY2528" s="657"/>
      <c r="ALZ2528" s="657"/>
      <c r="AMA2528" s="657"/>
      <c r="AMB2528" s="657"/>
      <c r="AMC2528" s="657"/>
      <c r="AMD2528" s="657"/>
      <c r="AME2528" s="657"/>
      <c r="AMF2528" s="657"/>
      <c r="AMG2528" s="657"/>
      <c r="AMH2528" s="657"/>
      <c r="AMI2528" s="657"/>
      <c r="AMJ2528" s="657"/>
      <c r="AMK2528" s="657"/>
      <c r="AML2528" s="657"/>
      <c r="AMM2528" s="657"/>
      <c r="AMN2528" s="657"/>
      <c r="AMO2528" s="657"/>
      <c r="AMP2528" s="657"/>
      <c r="AMQ2528" s="657"/>
      <c r="AMR2528" s="657"/>
      <c r="AMS2528" s="657"/>
      <c r="AMT2528" s="657"/>
      <c r="AMU2528" s="657"/>
      <c r="AMV2528" s="657"/>
      <c r="AMW2528" s="657"/>
      <c r="AMX2528" s="657"/>
      <c r="AMY2528" s="657"/>
      <c r="AMZ2528" s="657"/>
      <c r="ANA2528" s="657"/>
      <c r="ANB2528" s="657"/>
      <c r="ANC2528" s="657"/>
      <c r="AND2528" s="657"/>
      <c r="ANE2528" s="657"/>
      <c r="ANF2528" s="657"/>
      <c r="ANG2528" s="657"/>
      <c r="ANH2528" s="657"/>
      <c r="ANI2528" s="657"/>
      <c r="ANJ2528" s="657"/>
      <c r="ANK2528" s="657"/>
      <c r="ANL2528" s="657"/>
      <c r="ANM2528" s="657"/>
      <c r="ANN2528" s="657"/>
      <c r="ANO2528" s="657"/>
      <c r="ANP2528" s="657"/>
      <c r="ANQ2528" s="657"/>
      <c r="ANR2528" s="657"/>
      <c r="ANS2528" s="657"/>
      <c r="ANT2528" s="657"/>
      <c r="ANU2528" s="657"/>
      <c r="ANV2528" s="657"/>
      <c r="ANW2528" s="657"/>
      <c r="ANX2528" s="657"/>
      <c r="ANY2528" s="657"/>
      <c r="ANZ2528" s="657"/>
      <c r="AOA2528" s="657"/>
      <c r="AOB2528" s="657"/>
      <c r="AOC2528" s="657"/>
      <c r="AOD2528" s="657"/>
      <c r="AOE2528" s="657"/>
      <c r="AOF2528" s="657"/>
      <c r="AOG2528" s="657"/>
      <c r="AOH2528" s="657"/>
      <c r="AOI2528" s="657"/>
      <c r="AOJ2528" s="657"/>
      <c r="AOK2528" s="657"/>
      <c r="AOL2528" s="657"/>
      <c r="AOM2528" s="657"/>
      <c r="AON2528" s="657"/>
      <c r="AOO2528" s="657"/>
      <c r="AOP2528" s="657"/>
      <c r="AOQ2528" s="657"/>
      <c r="AOR2528" s="657"/>
      <c r="AOS2528" s="657"/>
      <c r="AOT2528" s="657"/>
      <c r="AOU2528" s="657"/>
      <c r="AOV2528" s="657"/>
      <c r="AOW2528" s="657"/>
      <c r="AOX2528" s="657"/>
      <c r="AOY2528" s="657"/>
      <c r="AOZ2528" s="657"/>
      <c r="APA2528" s="657"/>
      <c r="APB2528" s="657"/>
      <c r="APC2528" s="657"/>
      <c r="APD2528" s="657"/>
      <c r="APE2528" s="657"/>
      <c r="APF2528" s="657"/>
      <c r="APG2528" s="657"/>
      <c r="APH2528" s="657"/>
      <c r="API2528" s="657"/>
      <c r="APJ2528" s="657"/>
      <c r="APK2528" s="657"/>
      <c r="APL2528" s="657"/>
      <c r="APM2528" s="657"/>
      <c r="APN2528" s="657"/>
      <c r="APO2528" s="657"/>
      <c r="APP2528" s="657"/>
      <c r="APQ2528" s="657"/>
      <c r="APR2528" s="657"/>
      <c r="APS2528" s="657"/>
      <c r="APT2528" s="657"/>
      <c r="APU2528" s="657"/>
      <c r="APV2528" s="657"/>
      <c r="APW2528" s="657"/>
      <c r="APX2528" s="657"/>
      <c r="APY2528" s="657"/>
      <c r="APZ2528" s="657"/>
      <c r="AQA2528" s="657"/>
      <c r="AQB2528" s="657"/>
      <c r="AQC2528" s="657"/>
      <c r="AQD2528" s="657"/>
      <c r="AQE2528" s="657"/>
      <c r="AQF2528" s="657"/>
      <c r="AQG2528" s="657"/>
      <c r="AQH2528" s="657"/>
      <c r="AQI2528" s="657"/>
      <c r="AQJ2528" s="657"/>
      <c r="AQK2528" s="657"/>
      <c r="AQL2528" s="657"/>
      <c r="AQM2528" s="657"/>
      <c r="AQN2528" s="657"/>
      <c r="AQO2528" s="657"/>
      <c r="AQP2528" s="657"/>
      <c r="AQQ2528" s="657"/>
      <c r="AQR2528" s="657"/>
      <c r="AQS2528" s="657"/>
      <c r="AQT2528" s="657"/>
      <c r="AQU2528" s="657"/>
      <c r="AQV2528" s="657"/>
      <c r="AQW2528" s="657"/>
      <c r="AQX2528" s="657"/>
      <c r="AQY2528" s="657"/>
      <c r="AQZ2528" s="657"/>
      <c r="ARA2528" s="657"/>
      <c r="ARB2528" s="657"/>
      <c r="ARC2528" s="657"/>
      <c r="ARD2528" s="657"/>
      <c r="ARE2528" s="657"/>
      <c r="ARF2528" s="657"/>
      <c r="ARG2528" s="657"/>
      <c r="ARH2528" s="657"/>
      <c r="ARI2528" s="657"/>
      <c r="ARJ2528" s="657"/>
      <c r="ARK2528" s="657"/>
      <c r="ARL2528" s="657"/>
      <c r="ARM2528" s="657"/>
      <c r="ARN2528" s="657"/>
      <c r="ARO2528" s="657"/>
      <c r="ARP2528" s="657"/>
      <c r="ARQ2528" s="657"/>
      <c r="ARR2528" s="657"/>
      <c r="ARS2528" s="657"/>
      <c r="ART2528" s="657"/>
      <c r="ARU2528" s="657"/>
      <c r="ARV2528" s="657"/>
      <c r="ARW2528" s="657"/>
      <c r="ARX2528" s="657"/>
      <c r="ARY2528" s="657"/>
      <c r="ARZ2528" s="657"/>
      <c r="ASA2528" s="657"/>
      <c r="ASB2528" s="657"/>
      <c r="ASC2528" s="657"/>
      <c r="ASD2528" s="657"/>
      <c r="ASE2528" s="657"/>
      <c r="ASF2528" s="657"/>
      <c r="ASG2528" s="657"/>
      <c r="ASH2528" s="657"/>
      <c r="ASI2528" s="657"/>
      <c r="ASJ2528" s="657"/>
      <c r="ASK2528" s="657"/>
      <c r="ASL2528" s="657"/>
      <c r="ASM2528" s="657"/>
      <c r="ASN2528" s="657"/>
      <c r="ASO2528" s="657"/>
      <c r="ASP2528" s="657"/>
      <c r="ASQ2528" s="657"/>
      <c r="ASR2528" s="657"/>
      <c r="ASS2528" s="657"/>
      <c r="AST2528" s="657"/>
      <c r="ASU2528" s="657"/>
      <c r="ASV2528" s="657"/>
      <c r="ASW2528" s="657"/>
      <c r="ASX2528" s="657"/>
      <c r="ASY2528" s="657"/>
      <c r="ASZ2528" s="657"/>
      <c r="ATA2528" s="657"/>
      <c r="ATB2528" s="657"/>
      <c r="ATC2528" s="657"/>
      <c r="ATD2528" s="657"/>
      <c r="ATE2528" s="657"/>
      <c r="ATF2528" s="657"/>
      <c r="ATG2528" s="657"/>
      <c r="ATH2528" s="657"/>
      <c r="ATI2528" s="657"/>
      <c r="ATJ2528" s="657"/>
      <c r="ATK2528" s="657"/>
      <c r="ATL2528" s="657"/>
      <c r="ATM2528" s="657"/>
      <c r="ATN2528" s="657"/>
      <c r="ATO2528" s="657"/>
      <c r="ATP2528" s="657"/>
      <c r="ATQ2528" s="657"/>
      <c r="ATR2528" s="657"/>
      <c r="ATS2528" s="657"/>
      <c r="ATT2528" s="657"/>
      <c r="ATU2528" s="657"/>
      <c r="ATV2528" s="657"/>
      <c r="ATW2528" s="657"/>
      <c r="ATX2528" s="657"/>
      <c r="ATY2528" s="657"/>
      <c r="ATZ2528" s="657"/>
      <c r="AUA2528" s="657"/>
      <c r="AUB2528" s="657"/>
      <c r="AUC2528" s="657"/>
      <c r="AUD2528" s="657"/>
      <c r="AUE2528" s="657"/>
      <c r="AUF2528" s="657"/>
      <c r="AUG2528" s="657"/>
      <c r="AUH2528" s="657"/>
      <c r="AUI2528" s="657"/>
      <c r="AUJ2528" s="657"/>
      <c r="AUK2528" s="657"/>
      <c r="AUL2528" s="657"/>
      <c r="AUM2528" s="657"/>
      <c r="AUN2528" s="657"/>
      <c r="AUO2528" s="657"/>
      <c r="AUP2528" s="657"/>
      <c r="AUQ2528" s="657"/>
      <c r="AUR2528" s="657"/>
      <c r="AUS2528" s="657"/>
      <c r="AUT2528" s="657"/>
      <c r="AUU2528" s="657"/>
      <c r="AUV2528" s="657"/>
      <c r="AUW2528" s="657"/>
      <c r="AUX2528" s="657"/>
      <c r="AUY2528" s="657"/>
      <c r="AUZ2528" s="657"/>
      <c r="AVA2528" s="657"/>
      <c r="AVB2528" s="657"/>
      <c r="AVC2528" s="657"/>
      <c r="AVD2528" s="657"/>
      <c r="AVE2528" s="657"/>
      <c r="AVF2528" s="657"/>
      <c r="AVG2528" s="657"/>
      <c r="AVH2528" s="657"/>
      <c r="AVI2528" s="657"/>
      <c r="AVJ2528" s="657"/>
      <c r="AVK2528" s="657"/>
      <c r="AVL2528" s="657"/>
      <c r="AVM2528" s="657"/>
      <c r="AVN2528" s="657"/>
      <c r="AVO2528" s="657"/>
      <c r="AVP2528" s="657"/>
      <c r="AVQ2528" s="657"/>
      <c r="AVR2528" s="657"/>
      <c r="AVS2528" s="657"/>
      <c r="AVT2528" s="657"/>
      <c r="AVU2528" s="657"/>
      <c r="AVV2528" s="657"/>
      <c r="AVW2528" s="657"/>
      <c r="AVX2528" s="657"/>
      <c r="AVY2528" s="657"/>
      <c r="AVZ2528" s="657"/>
      <c r="AWA2528" s="657"/>
      <c r="AWB2528" s="657"/>
      <c r="AWC2528" s="657"/>
      <c r="AWD2528" s="657"/>
      <c r="AWE2528" s="657"/>
      <c r="AWF2528" s="657"/>
      <c r="AWG2528" s="657"/>
      <c r="AWH2528" s="657"/>
      <c r="AWI2528" s="657"/>
      <c r="AWJ2528" s="657"/>
      <c r="AWK2528" s="657"/>
      <c r="AWL2528" s="657"/>
      <c r="AWM2528" s="657"/>
      <c r="AWN2528" s="657"/>
      <c r="AWO2528" s="657"/>
      <c r="AWP2528" s="657"/>
      <c r="AWQ2528" s="657"/>
      <c r="AWR2528" s="657"/>
      <c r="AWS2528" s="657"/>
      <c r="AWT2528" s="657"/>
      <c r="AWU2528" s="657"/>
      <c r="AWV2528" s="657"/>
      <c r="AWW2528" s="657"/>
      <c r="AWX2528" s="657"/>
      <c r="AWY2528" s="657"/>
      <c r="AWZ2528" s="657"/>
      <c r="AXA2528" s="657"/>
      <c r="AXB2528" s="657"/>
      <c r="AXC2528" s="657"/>
      <c r="AXD2528" s="657"/>
      <c r="AXE2528" s="657"/>
      <c r="AXF2528" s="657"/>
      <c r="AXG2528" s="657"/>
      <c r="AXH2528" s="657"/>
      <c r="AXI2528" s="657"/>
      <c r="AXJ2528" s="657"/>
      <c r="AXK2528" s="657"/>
      <c r="AXL2528" s="657"/>
      <c r="AXM2528" s="657"/>
      <c r="AXN2528" s="657"/>
      <c r="AXO2528" s="657"/>
      <c r="AXP2528" s="657"/>
      <c r="AXQ2528" s="657"/>
      <c r="AXR2528" s="657"/>
      <c r="AXS2528" s="657"/>
      <c r="AXT2528" s="657"/>
      <c r="AXU2528" s="657"/>
      <c r="AXV2528" s="657"/>
      <c r="AXW2528" s="657"/>
      <c r="AXX2528" s="657"/>
      <c r="AXY2528" s="657"/>
      <c r="AXZ2528" s="657"/>
      <c r="AYA2528" s="657"/>
      <c r="AYB2528" s="657"/>
      <c r="AYC2528" s="657"/>
      <c r="AYD2528" s="657"/>
      <c r="AYE2528" s="657"/>
      <c r="AYF2528" s="657"/>
      <c r="AYG2528" s="657"/>
      <c r="AYH2528" s="657"/>
      <c r="AYI2528" s="657"/>
      <c r="AYJ2528" s="657"/>
      <c r="AYK2528" s="657"/>
      <c r="AYL2528" s="657"/>
      <c r="AYM2528" s="657"/>
      <c r="AYN2528" s="657"/>
      <c r="AYO2528" s="657"/>
      <c r="AYP2528" s="657"/>
      <c r="AYQ2528" s="657"/>
      <c r="AYR2528" s="657"/>
      <c r="AYS2528" s="657"/>
      <c r="AYT2528" s="657"/>
      <c r="AYU2528" s="657"/>
      <c r="AYV2528" s="657"/>
      <c r="AYW2528" s="657"/>
      <c r="AYX2528" s="657"/>
      <c r="AYY2528" s="657"/>
      <c r="AYZ2528" s="657"/>
      <c r="AZA2528" s="657"/>
      <c r="AZB2528" s="657"/>
      <c r="AZC2528" s="657"/>
      <c r="AZD2528" s="657"/>
      <c r="AZE2528" s="657"/>
      <c r="AZF2528" s="657"/>
      <c r="AZG2528" s="657"/>
      <c r="AZH2528" s="657"/>
      <c r="AZI2528" s="657"/>
      <c r="AZJ2528" s="657"/>
      <c r="AZK2528" s="657"/>
      <c r="AZL2528" s="657"/>
      <c r="AZM2528" s="657"/>
      <c r="AZN2528" s="657"/>
      <c r="AZO2528" s="657"/>
      <c r="AZP2528" s="657"/>
      <c r="AZQ2528" s="657"/>
      <c r="AZR2528" s="657"/>
      <c r="AZS2528" s="657"/>
      <c r="AZT2528" s="657"/>
      <c r="AZU2528" s="657"/>
      <c r="AZV2528" s="657"/>
      <c r="AZW2528" s="657"/>
      <c r="AZX2528" s="657"/>
      <c r="AZY2528" s="657"/>
      <c r="AZZ2528" s="657"/>
      <c r="BAA2528" s="657"/>
      <c r="BAB2528" s="657"/>
      <c r="BAC2528" s="657"/>
      <c r="BAD2528" s="657"/>
      <c r="BAE2528" s="657"/>
      <c r="BAF2528" s="657"/>
      <c r="BAG2528" s="657"/>
      <c r="BAH2528" s="657"/>
      <c r="BAI2528" s="657"/>
      <c r="BAJ2528" s="657"/>
      <c r="BAK2528" s="657"/>
      <c r="BAL2528" s="657"/>
      <c r="BAM2528" s="657"/>
      <c r="BAN2528" s="657"/>
      <c r="BAO2528" s="657"/>
      <c r="BAP2528" s="657"/>
      <c r="BAQ2528" s="657"/>
      <c r="BAR2528" s="657"/>
      <c r="BAS2528" s="657"/>
      <c r="BAT2528" s="657"/>
      <c r="BAU2528" s="657"/>
      <c r="BAV2528" s="657"/>
      <c r="BAW2528" s="657"/>
      <c r="BAX2528" s="657"/>
      <c r="BAY2528" s="657"/>
      <c r="BAZ2528" s="657"/>
      <c r="BBA2528" s="657"/>
      <c r="BBB2528" s="657"/>
      <c r="BBC2528" s="657"/>
      <c r="BBD2528" s="657"/>
      <c r="BBE2528" s="657"/>
      <c r="BBF2528" s="657"/>
      <c r="BBG2528" s="657"/>
      <c r="BBH2528" s="657"/>
      <c r="BBI2528" s="657"/>
      <c r="BBJ2528" s="657"/>
      <c r="BBK2528" s="657"/>
      <c r="BBL2528" s="657"/>
      <c r="BBM2528" s="657"/>
      <c r="BBN2528" s="657"/>
      <c r="BBO2528" s="657"/>
      <c r="BBP2528" s="657"/>
      <c r="BBQ2528" s="657"/>
      <c r="BBR2528" s="657"/>
      <c r="BBS2528" s="657"/>
      <c r="BBT2528" s="657"/>
      <c r="BBU2528" s="657"/>
      <c r="BBV2528" s="657"/>
      <c r="BBW2528" s="657"/>
      <c r="BBX2528" s="657"/>
      <c r="BBY2528" s="657"/>
      <c r="BBZ2528" s="657"/>
      <c r="BCA2528" s="657"/>
      <c r="BCB2528" s="657"/>
      <c r="BCC2528" s="657"/>
      <c r="BCD2528" s="657"/>
      <c r="BCE2528" s="657"/>
      <c r="BCF2528" s="657"/>
      <c r="BCG2528" s="657"/>
      <c r="BCH2528" s="657"/>
      <c r="BCI2528" s="657"/>
      <c r="BCJ2528" s="657"/>
      <c r="BCK2528" s="657"/>
      <c r="BCL2528" s="657"/>
      <c r="BCM2528" s="657"/>
      <c r="BCN2528" s="657"/>
      <c r="BCO2528" s="657"/>
      <c r="BCP2528" s="657"/>
      <c r="BCQ2528" s="657"/>
      <c r="BCR2528" s="657"/>
      <c r="BCS2528" s="657"/>
      <c r="BCT2528" s="657"/>
      <c r="BCU2528" s="657"/>
      <c r="BCV2528" s="657"/>
      <c r="BCW2528" s="657"/>
      <c r="BCX2528" s="657"/>
      <c r="BCY2528" s="657"/>
      <c r="BCZ2528" s="657"/>
      <c r="BDA2528" s="657"/>
      <c r="BDB2528" s="657"/>
      <c r="BDC2528" s="657"/>
      <c r="BDD2528" s="657"/>
      <c r="BDE2528" s="657"/>
      <c r="BDF2528" s="657"/>
      <c r="BDG2528" s="657"/>
      <c r="BDH2528" s="657"/>
      <c r="BDI2528" s="657"/>
      <c r="BDJ2528" s="657"/>
      <c r="BDK2528" s="657"/>
      <c r="BDL2528" s="657"/>
      <c r="BDM2528" s="657"/>
      <c r="BDN2528" s="657"/>
      <c r="BDO2528" s="657"/>
      <c r="BDP2528" s="657"/>
      <c r="BDQ2528" s="657"/>
      <c r="BDR2528" s="657"/>
      <c r="BDS2528" s="657"/>
      <c r="BDT2528" s="657"/>
      <c r="BDU2528" s="657"/>
      <c r="BDV2528" s="657"/>
      <c r="BDW2528" s="657"/>
      <c r="BDX2528" s="657"/>
      <c r="BDY2528" s="657"/>
      <c r="BDZ2528" s="657"/>
      <c r="BEA2528" s="657"/>
      <c r="BEB2528" s="657"/>
      <c r="BEC2528" s="657"/>
      <c r="BED2528" s="657"/>
      <c r="BEE2528" s="657"/>
      <c r="BEF2528" s="657"/>
      <c r="BEG2528" s="657"/>
      <c r="BEH2528" s="657"/>
      <c r="BEI2528" s="657"/>
      <c r="BEJ2528" s="657"/>
      <c r="BEK2528" s="657"/>
      <c r="BEL2528" s="657"/>
      <c r="BEM2528" s="657"/>
      <c r="BEN2528" s="657"/>
      <c r="BEO2528" s="657"/>
      <c r="BEP2528" s="657"/>
      <c r="BEQ2528" s="657"/>
      <c r="BER2528" s="657"/>
      <c r="BES2528" s="657"/>
      <c r="BET2528" s="657"/>
      <c r="BEU2528" s="657"/>
      <c r="BEV2528" s="657"/>
      <c r="BEW2528" s="657"/>
      <c r="BEX2528" s="657"/>
      <c r="BEY2528" s="657"/>
      <c r="BEZ2528" s="657"/>
      <c r="BFA2528" s="657"/>
      <c r="BFB2528" s="657"/>
      <c r="BFC2528" s="657"/>
      <c r="BFD2528" s="657"/>
      <c r="BFE2528" s="657"/>
      <c r="BFF2528" s="657"/>
      <c r="BFG2528" s="657"/>
      <c r="BFH2528" s="657"/>
      <c r="BFI2528" s="657"/>
      <c r="BFJ2528" s="657"/>
      <c r="BFK2528" s="657"/>
      <c r="BFL2528" s="657"/>
      <c r="BFM2528" s="657"/>
      <c r="BFN2528" s="657"/>
      <c r="BFO2528" s="657"/>
      <c r="BFP2528" s="657"/>
      <c r="BFQ2528" s="657"/>
      <c r="BFR2528" s="657"/>
      <c r="BFS2528" s="657"/>
      <c r="BFT2528" s="657"/>
      <c r="BFU2528" s="657"/>
      <c r="BFV2528" s="657"/>
      <c r="BFW2528" s="657"/>
      <c r="BFX2528" s="657"/>
      <c r="BFY2528" s="657"/>
      <c r="BFZ2528" s="657"/>
      <c r="BGA2528" s="657"/>
      <c r="BGB2528" s="657"/>
      <c r="BGC2528" s="657"/>
      <c r="BGD2528" s="657"/>
      <c r="BGE2528" s="657"/>
      <c r="BGF2528" s="657"/>
      <c r="BGG2528" s="657"/>
      <c r="BGH2528" s="657"/>
      <c r="BGI2528" s="657"/>
      <c r="BGJ2528" s="657"/>
      <c r="BGK2528" s="657"/>
      <c r="BGL2528" s="657"/>
      <c r="BGM2528" s="657"/>
      <c r="BGN2528" s="657"/>
      <c r="BGO2528" s="657"/>
      <c r="BGP2528" s="657"/>
      <c r="BGQ2528" s="657"/>
      <c r="BGR2528" s="657"/>
      <c r="BGS2528" s="657"/>
      <c r="BGT2528" s="657"/>
      <c r="BGU2528" s="657"/>
      <c r="BGV2528" s="657"/>
      <c r="BGW2528" s="657"/>
      <c r="BGX2528" s="657"/>
      <c r="BGY2528" s="657"/>
      <c r="BGZ2528" s="657"/>
      <c r="BHA2528" s="657"/>
      <c r="BHB2528" s="657"/>
      <c r="BHC2528" s="657"/>
      <c r="BHD2528" s="657"/>
      <c r="BHE2528" s="657"/>
      <c r="BHF2528" s="657"/>
      <c r="BHG2528" s="657"/>
      <c r="BHH2528" s="657"/>
      <c r="BHI2528" s="657"/>
      <c r="BHJ2528" s="657"/>
      <c r="BHK2528" s="657"/>
      <c r="BHL2528" s="657"/>
      <c r="BHM2528" s="657"/>
      <c r="BHN2528" s="657"/>
      <c r="BHO2528" s="657"/>
      <c r="BHP2528" s="657"/>
      <c r="BHQ2528" s="657"/>
      <c r="BHR2528" s="657"/>
      <c r="BHS2528" s="657"/>
      <c r="BHT2528" s="657"/>
      <c r="BHU2528" s="657"/>
      <c r="BHV2528" s="657"/>
      <c r="BHW2528" s="657"/>
      <c r="BHX2528" s="657"/>
      <c r="BHY2528" s="657"/>
      <c r="BHZ2528" s="657"/>
      <c r="BIA2528" s="657"/>
      <c r="BIB2528" s="657"/>
      <c r="BIC2528" s="657"/>
      <c r="BID2528" s="657"/>
      <c r="BIE2528" s="657"/>
      <c r="BIF2528" s="657"/>
      <c r="BIG2528" s="657"/>
      <c r="BIH2528" s="657"/>
      <c r="BII2528" s="657"/>
      <c r="BIJ2528" s="657"/>
      <c r="BIK2528" s="657"/>
      <c r="BIL2528" s="657"/>
      <c r="BIM2528" s="657"/>
      <c r="BIN2528" s="657"/>
      <c r="BIO2528" s="657"/>
      <c r="BIP2528" s="657"/>
      <c r="BIQ2528" s="657"/>
      <c r="BIR2528" s="657"/>
      <c r="BIS2528" s="657"/>
      <c r="BIT2528" s="657"/>
      <c r="BIU2528" s="657"/>
      <c r="BIV2528" s="657"/>
      <c r="BIW2528" s="657"/>
      <c r="BIX2528" s="657"/>
      <c r="BIY2528" s="657"/>
      <c r="BIZ2528" s="657"/>
      <c r="BJA2528" s="657"/>
      <c r="BJB2528" s="657"/>
      <c r="BJC2528" s="657"/>
      <c r="BJD2528" s="657"/>
      <c r="BJE2528" s="657"/>
      <c r="BJF2528" s="657"/>
      <c r="BJG2528" s="657"/>
      <c r="BJH2528" s="657"/>
      <c r="BJI2528" s="657"/>
      <c r="BJJ2528" s="657"/>
      <c r="BJK2528" s="657"/>
      <c r="BJL2528" s="657"/>
      <c r="BJM2528" s="657"/>
      <c r="BJN2528" s="657"/>
      <c r="BJO2528" s="657"/>
      <c r="BJP2528" s="657"/>
      <c r="BJQ2528" s="657"/>
      <c r="BJR2528" s="657"/>
      <c r="BJS2528" s="657"/>
      <c r="BJT2528" s="657"/>
      <c r="BJU2528" s="657"/>
      <c r="BJV2528" s="657"/>
      <c r="BJW2528" s="657"/>
      <c r="BJX2528" s="657"/>
      <c r="BJY2528" s="657"/>
      <c r="BJZ2528" s="657"/>
      <c r="BKA2528" s="657"/>
      <c r="BKB2528" s="657"/>
      <c r="BKC2528" s="657"/>
      <c r="BKD2528" s="657"/>
      <c r="BKE2528" s="657"/>
      <c r="BKF2528" s="657"/>
      <c r="BKG2528" s="657"/>
      <c r="BKH2528" s="657"/>
      <c r="BKI2528" s="657"/>
      <c r="BKJ2528" s="657"/>
      <c r="BKK2528" s="657"/>
      <c r="BKL2528" s="657"/>
      <c r="BKM2528" s="657"/>
      <c r="BKN2528" s="657"/>
      <c r="BKO2528" s="657"/>
      <c r="BKP2528" s="657"/>
      <c r="BKQ2528" s="657"/>
      <c r="BKR2528" s="657"/>
      <c r="BKS2528" s="657"/>
      <c r="BKT2528" s="657"/>
      <c r="BKU2528" s="657"/>
      <c r="BKV2528" s="657"/>
      <c r="BKW2528" s="657"/>
      <c r="BKX2528" s="657"/>
      <c r="BKY2528" s="657"/>
      <c r="BKZ2528" s="657"/>
      <c r="BLA2528" s="657"/>
      <c r="BLB2528" s="657"/>
      <c r="BLC2528" s="657"/>
      <c r="BLD2528" s="657"/>
      <c r="BLE2528" s="657"/>
      <c r="BLF2528" s="657"/>
      <c r="BLG2528" s="657"/>
      <c r="BLH2528" s="657"/>
      <c r="BLI2528" s="657"/>
      <c r="BLJ2528" s="657"/>
      <c r="BLK2528" s="657"/>
      <c r="BLL2528" s="657"/>
      <c r="BLM2528" s="657"/>
      <c r="BLN2528" s="657"/>
      <c r="BLO2528" s="657"/>
      <c r="BLP2528" s="657"/>
      <c r="BLQ2528" s="657"/>
      <c r="BLR2528" s="657"/>
      <c r="BLS2528" s="657"/>
      <c r="BLT2528" s="657"/>
      <c r="BLU2528" s="657"/>
      <c r="BLV2528" s="657"/>
      <c r="BLW2528" s="657"/>
      <c r="BLX2528" s="657"/>
      <c r="BLY2528" s="657"/>
      <c r="BLZ2528" s="657"/>
      <c r="BMA2528" s="657"/>
      <c r="BMB2528" s="657"/>
      <c r="BMC2528" s="657"/>
      <c r="BMD2528" s="657"/>
      <c r="BME2528" s="657"/>
      <c r="BMF2528" s="657"/>
      <c r="BMG2528" s="657"/>
      <c r="BMH2528" s="657"/>
      <c r="BMI2528" s="657"/>
      <c r="BMJ2528" s="657"/>
      <c r="BMK2528" s="657"/>
      <c r="BML2528" s="657"/>
      <c r="BMM2528" s="657"/>
      <c r="BMN2528" s="657"/>
      <c r="BMO2528" s="657"/>
      <c r="BMP2528" s="657"/>
      <c r="BMQ2528" s="657"/>
      <c r="BMR2528" s="657"/>
      <c r="BMS2528" s="657"/>
      <c r="BMT2528" s="657"/>
      <c r="BMU2528" s="657"/>
      <c r="BMV2528" s="657"/>
      <c r="BMW2528" s="657"/>
      <c r="BMX2528" s="657"/>
      <c r="BMY2528" s="657"/>
      <c r="BMZ2528" s="657"/>
      <c r="BNA2528" s="657"/>
      <c r="BNB2528" s="657"/>
      <c r="BNC2528" s="657"/>
      <c r="BND2528" s="657"/>
      <c r="BNE2528" s="657"/>
      <c r="BNF2528" s="657"/>
      <c r="BNG2528" s="657"/>
      <c r="BNH2528" s="657"/>
      <c r="BNI2528" s="657"/>
      <c r="BNJ2528" s="657"/>
      <c r="BNK2528" s="657"/>
      <c r="BNL2528" s="657"/>
      <c r="BNM2528" s="657"/>
      <c r="BNN2528" s="657"/>
      <c r="BNO2528" s="657"/>
      <c r="BNP2528" s="657"/>
      <c r="BNQ2528" s="657"/>
      <c r="BNR2528" s="657"/>
      <c r="BNS2528" s="657"/>
      <c r="BNT2528" s="657"/>
      <c r="BNU2528" s="657"/>
      <c r="BNV2528" s="657"/>
      <c r="BNW2528" s="657"/>
      <c r="BNX2528" s="657"/>
      <c r="BNY2528" s="657"/>
      <c r="BNZ2528" s="657"/>
      <c r="BOA2528" s="657"/>
      <c r="BOB2528" s="657"/>
      <c r="BOC2528" s="657"/>
      <c r="BOD2528" s="657"/>
      <c r="BOE2528" s="657"/>
      <c r="BOF2528" s="657"/>
      <c r="BOG2528" s="657"/>
      <c r="BOH2528" s="657"/>
      <c r="BOI2528" s="657"/>
      <c r="BOJ2528" s="657"/>
      <c r="BOK2528" s="657"/>
      <c r="BOL2528" s="657"/>
      <c r="BOM2528" s="657"/>
      <c r="BON2528" s="657"/>
      <c r="BOO2528" s="657"/>
      <c r="BOP2528" s="657"/>
      <c r="BOQ2528" s="657"/>
      <c r="BOR2528" s="657"/>
      <c r="BOS2528" s="657"/>
      <c r="BOT2528" s="657"/>
      <c r="BOU2528" s="657"/>
      <c r="BOV2528" s="657"/>
      <c r="BOW2528" s="657"/>
      <c r="BOX2528" s="657"/>
      <c r="BOY2528" s="657"/>
      <c r="BOZ2528" s="657"/>
      <c r="BPA2528" s="657"/>
      <c r="BPB2528" s="657"/>
      <c r="BPC2528" s="657"/>
      <c r="BPD2528" s="657"/>
      <c r="BPE2528" s="657"/>
      <c r="BPF2528" s="657"/>
      <c r="BPG2528" s="657"/>
      <c r="BPH2528" s="657"/>
      <c r="BPI2528" s="657"/>
      <c r="BPJ2528" s="657"/>
      <c r="BPK2528" s="657"/>
      <c r="BPL2528" s="657"/>
      <c r="BPM2528" s="657"/>
      <c r="BPN2528" s="657"/>
      <c r="BPO2528" s="657"/>
      <c r="BPP2528" s="657"/>
      <c r="BPQ2528" s="657"/>
      <c r="BPR2528" s="657"/>
      <c r="BPS2528" s="657"/>
      <c r="BPT2528" s="657"/>
      <c r="BPU2528" s="657"/>
      <c r="BPV2528" s="657"/>
      <c r="BPW2528" s="657"/>
      <c r="BPX2528" s="657"/>
      <c r="BPY2528" s="657"/>
      <c r="BPZ2528" s="657"/>
      <c r="BQA2528" s="657"/>
      <c r="BQB2528" s="657"/>
      <c r="BQC2528" s="657"/>
      <c r="BQD2528" s="657"/>
      <c r="BQE2528" s="657"/>
      <c r="BQF2528" s="657"/>
      <c r="BQG2528" s="657"/>
      <c r="BQH2528" s="657"/>
      <c r="BQI2528" s="657"/>
      <c r="BQJ2528" s="657"/>
      <c r="BQK2528" s="657"/>
      <c r="BQL2528" s="657"/>
      <c r="BQM2528" s="657"/>
      <c r="BQN2528" s="657"/>
      <c r="BQO2528" s="657"/>
      <c r="BQP2528" s="657"/>
      <c r="BQQ2528" s="657"/>
      <c r="BQR2528" s="657"/>
      <c r="BQS2528" s="657"/>
      <c r="BQT2528" s="657"/>
      <c r="BQU2528" s="657"/>
      <c r="BQV2528" s="657"/>
      <c r="BQW2528" s="657"/>
      <c r="BQX2528" s="657"/>
      <c r="BQY2528" s="657"/>
      <c r="BQZ2528" s="657"/>
      <c r="BRA2528" s="657"/>
      <c r="BRB2528" s="657"/>
      <c r="BRC2528" s="657"/>
      <c r="BRD2528" s="657"/>
      <c r="BRE2528" s="657"/>
      <c r="BRF2528" s="657"/>
      <c r="BRG2528" s="657"/>
      <c r="BRH2528" s="657"/>
      <c r="BRI2528" s="657"/>
      <c r="BRJ2528" s="657"/>
      <c r="BRK2528" s="657"/>
      <c r="BRL2528" s="657"/>
      <c r="BRM2528" s="657"/>
      <c r="BRN2528" s="657"/>
      <c r="BRO2528" s="657"/>
      <c r="BRP2528" s="657"/>
      <c r="BRQ2528" s="657"/>
      <c r="BRR2528" s="657"/>
      <c r="BRS2528" s="657"/>
      <c r="BRT2528" s="657"/>
      <c r="BRU2528" s="657"/>
      <c r="BRV2528" s="657"/>
      <c r="BRW2528" s="657"/>
      <c r="BRX2528" s="657"/>
      <c r="BRY2528" s="657"/>
      <c r="BRZ2528" s="657"/>
      <c r="BSA2528" s="657"/>
      <c r="BSB2528" s="657"/>
      <c r="BSC2528" s="657"/>
      <c r="BSD2528" s="657"/>
      <c r="BSE2528" s="657"/>
      <c r="BSF2528" s="657"/>
      <c r="BSG2528" s="657"/>
      <c r="BSH2528" s="657"/>
      <c r="BSI2528" s="657"/>
      <c r="BSJ2528" s="657"/>
      <c r="BSK2528" s="657"/>
      <c r="BSL2528" s="657"/>
      <c r="BSM2528" s="657"/>
      <c r="BSN2528" s="657"/>
      <c r="BSO2528" s="657"/>
      <c r="BSP2528" s="657"/>
      <c r="BSQ2528" s="657"/>
      <c r="BSR2528" s="657"/>
      <c r="BSS2528" s="657"/>
      <c r="BST2528" s="657"/>
      <c r="BSU2528" s="657"/>
      <c r="BSV2528" s="657"/>
      <c r="BSW2528" s="657"/>
      <c r="BSX2528" s="657"/>
      <c r="BSY2528" s="657"/>
      <c r="BSZ2528" s="657"/>
      <c r="BTA2528" s="657"/>
      <c r="BTB2528" s="657"/>
      <c r="BTC2528" s="657"/>
      <c r="BTD2528" s="657"/>
      <c r="BTE2528" s="657"/>
      <c r="BTF2528" s="657"/>
      <c r="BTG2528" s="657"/>
      <c r="BTH2528" s="657"/>
      <c r="BTI2528" s="657"/>
      <c r="BTJ2528" s="657"/>
      <c r="BTK2528" s="657"/>
      <c r="BTL2528" s="657"/>
      <c r="BTM2528" s="657"/>
      <c r="BTN2528" s="657"/>
      <c r="BTO2528" s="657"/>
      <c r="BTP2528" s="657"/>
      <c r="BTQ2528" s="657"/>
      <c r="BTR2528" s="657"/>
      <c r="BTS2528" s="657"/>
      <c r="BTT2528" s="657"/>
      <c r="BTU2528" s="657"/>
      <c r="BTV2528" s="657"/>
      <c r="BTW2528" s="657"/>
      <c r="BTX2528" s="657"/>
      <c r="BTY2528" s="657"/>
      <c r="BTZ2528" s="657"/>
      <c r="BUA2528" s="657"/>
      <c r="BUB2528" s="657"/>
      <c r="BUC2528" s="657"/>
      <c r="BUD2528" s="657"/>
      <c r="BUE2528" s="657"/>
      <c r="BUF2528" s="657"/>
      <c r="BUG2528" s="657"/>
      <c r="BUH2528" s="657"/>
      <c r="BUI2528" s="657"/>
      <c r="BUJ2528" s="657"/>
      <c r="BUK2528" s="657"/>
      <c r="BUL2528" s="657"/>
      <c r="BUM2528" s="657"/>
      <c r="BUN2528" s="657"/>
      <c r="BUO2528" s="657"/>
      <c r="BUP2528" s="657"/>
      <c r="BUQ2528" s="657"/>
      <c r="BUR2528" s="657"/>
      <c r="BUS2528" s="657"/>
      <c r="BUT2528" s="657"/>
      <c r="BUU2528" s="657"/>
      <c r="BUV2528" s="657"/>
      <c r="BUW2528" s="657"/>
      <c r="BUX2528" s="657"/>
      <c r="BUY2528" s="657"/>
      <c r="BUZ2528" s="657"/>
      <c r="BVA2528" s="657"/>
      <c r="BVB2528" s="657"/>
      <c r="BVC2528" s="657"/>
      <c r="BVD2528" s="657"/>
      <c r="BVE2528" s="657"/>
      <c r="BVF2528" s="657"/>
      <c r="BVG2528" s="657"/>
      <c r="BVH2528" s="657"/>
      <c r="BVI2528" s="657"/>
      <c r="BVJ2528" s="657"/>
      <c r="BVK2528" s="657"/>
      <c r="BVL2528" s="657"/>
      <c r="BVM2528" s="657"/>
      <c r="BVN2528" s="657"/>
      <c r="BVO2528" s="657"/>
      <c r="BVP2528" s="657"/>
      <c r="BVQ2528" s="657"/>
      <c r="BVR2528" s="657"/>
      <c r="BVS2528" s="657"/>
      <c r="BVT2528" s="657"/>
      <c r="BVU2528" s="657"/>
      <c r="BVV2528" s="657"/>
      <c r="BVW2528" s="657"/>
      <c r="BVX2528" s="657"/>
      <c r="BVY2528" s="657"/>
      <c r="BVZ2528" s="657"/>
      <c r="BWA2528" s="657"/>
      <c r="BWB2528" s="657"/>
      <c r="BWC2528" s="657"/>
      <c r="BWD2528" s="657"/>
      <c r="BWE2528" s="657"/>
      <c r="BWF2528" s="657"/>
      <c r="BWG2528" s="657"/>
      <c r="BWH2528" s="657"/>
      <c r="BWI2528" s="657"/>
      <c r="BWJ2528" s="657"/>
      <c r="BWK2528" s="657"/>
      <c r="BWL2528" s="657"/>
      <c r="BWM2528" s="657"/>
      <c r="BWN2528" s="657"/>
      <c r="BWO2528" s="657"/>
      <c r="BWP2528" s="657"/>
      <c r="BWQ2528" s="657"/>
      <c r="BWR2528" s="657"/>
      <c r="BWS2528" s="657"/>
      <c r="BWT2528" s="657"/>
      <c r="BWU2528" s="657"/>
      <c r="BWV2528" s="657"/>
      <c r="BWW2528" s="657"/>
      <c r="BWX2528" s="657"/>
      <c r="BWY2528" s="657"/>
      <c r="BWZ2528" s="657"/>
      <c r="BXA2528" s="657"/>
      <c r="BXB2528" s="657"/>
      <c r="BXC2528" s="657"/>
      <c r="BXD2528" s="657"/>
      <c r="BXE2528" s="657"/>
      <c r="BXF2528" s="657"/>
      <c r="BXG2528" s="657"/>
      <c r="BXH2528" s="657"/>
      <c r="BXI2528" s="657"/>
      <c r="BXJ2528" s="657"/>
      <c r="BXK2528" s="657"/>
      <c r="BXL2528" s="657"/>
      <c r="BXM2528" s="657"/>
      <c r="BXN2528" s="657"/>
      <c r="BXO2528" s="657"/>
      <c r="BXP2528" s="657"/>
      <c r="BXQ2528" s="657"/>
      <c r="BXR2528" s="657"/>
      <c r="BXS2528" s="657"/>
      <c r="BXT2528" s="657"/>
      <c r="BXU2528" s="657"/>
      <c r="BXV2528" s="657"/>
      <c r="BXW2528" s="657"/>
      <c r="BXX2528" s="657"/>
      <c r="BXY2528" s="657"/>
      <c r="BXZ2528" s="657"/>
      <c r="BYA2528" s="657"/>
      <c r="BYB2528" s="657"/>
      <c r="BYC2528" s="657"/>
      <c r="BYD2528" s="657"/>
      <c r="BYE2528" s="657"/>
      <c r="BYF2528" s="657"/>
      <c r="BYG2528" s="657"/>
      <c r="BYH2528" s="657"/>
      <c r="BYI2528" s="657"/>
      <c r="BYJ2528" s="657"/>
      <c r="BYK2528" s="657"/>
      <c r="BYL2528" s="657"/>
      <c r="BYM2528" s="657"/>
      <c r="BYN2528" s="657"/>
      <c r="BYO2528" s="657"/>
      <c r="BYP2528" s="657"/>
      <c r="BYQ2528" s="657"/>
      <c r="BYR2528" s="657"/>
      <c r="BYS2528" s="657"/>
      <c r="BYT2528" s="657"/>
      <c r="BYU2528" s="657"/>
      <c r="BYV2528" s="657"/>
      <c r="BYW2528" s="657"/>
      <c r="BYX2528" s="657"/>
      <c r="BYY2528" s="657"/>
      <c r="BYZ2528" s="657"/>
      <c r="BZA2528" s="657"/>
      <c r="BZB2528" s="657"/>
      <c r="BZC2528" s="657"/>
      <c r="BZD2528" s="657"/>
      <c r="BZE2528" s="657"/>
      <c r="BZF2528" s="657"/>
      <c r="BZG2528" s="657"/>
      <c r="BZH2528" s="657"/>
      <c r="BZI2528" s="657"/>
      <c r="BZJ2528" s="657"/>
      <c r="BZK2528" s="657"/>
      <c r="BZL2528" s="657"/>
      <c r="BZM2528" s="657"/>
      <c r="BZN2528" s="657"/>
      <c r="BZO2528" s="657"/>
      <c r="BZP2528" s="657"/>
      <c r="BZQ2528" s="657"/>
      <c r="BZR2528" s="657"/>
      <c r="BZS2528" s="657"/>
      <c r="BZT2528" s="657"/>
      <c r="BZU2528" s="657"/>
      <c r="BZV2528" s="657"/>
      <c r="BZW2528" s="657"/>
      <c r="BZX2528" s="657"/>
      <c r="BZY2528" s="657"/>
      <c r="BZZ2528" s="657"/>
      <c r="CAA2528" s="657"/>
      <c r="CAB2528" s="657"/>
      <c r="CAC2528" s="657"/>
      <c r="CAD2528" s="657"/>
      <c r="CAE2528" s="657"/>
      <c r="CAF2528" s="657"/>
      <c r="CAG2528" s="657"/>
      <c r="CAH2528" s="657"/>
      <c r="CAI2528" s="657"/>
      <c r="CAJ2528" s="657"/>
      <c r="CAK2528" s="657"/>
      <c r="CAL2528" s="657"/>
      <c r="CAM2528" s="657"/>
      <c r="CAN2528" s="657"/>
      <c r="CAO2528" s="657"/>
      <c r="CAP2528" s="657"/>
      <c r="CAQ2528" s="657"/>
      <c r="CAR2528" s="657"/>
      <c r="CAS2528" s="657"/>
      <c r="CAT2528" s="657"/>
      <c r="CAU2528" s="657"/>
      <c r="CAV2528" s="657"/>
      <c r="CAW2528" s="657"/>
      <c r="CAX2528" s="657"/>
      <c r="CAY2528" s="657"/>
      <c r="CAZ2528" s="657"/>
      <c r="CBA2528" s="657"/>
      <c r="CBB2528" s="657"/>
      <c r="CBC2528" s="657"/>
      <c r="CBD2528" s="657"/>
      <c r="CBE2528" s="657"/>
      <c r="CBF2528" s="657"/>
      <c r="CBG2528" s="657"/>
      <c r="CBH2528" s="657"/>
      <c r="CBI2528" s="657"/>
      <c r="CBJ2528" s="657"/>
      <c r="CBK2528" s="657"/>
      <c r="CBL2528" s="657"/>
      <c r="CBM2528" s="657"/>
      <c r="CBN2528" s="657"/>
      <c r="CBO2528" s="657"/>
      <c r="CBP2528" s="657"/>
      <c r="CBQ2528" s="657"/>
      <c r="CBR2528" s="657"/>
      <c r="CBS2528" s="657"/>
      <c r="CBT2528" s="657"/>
      <c r="CBU2528" s="657"/>
      <c r="CBV2528" s="657"/>
      <c r="CBW2528" s="657"/>
      <c r="CBX2528" s="657"/>
      <c r="CBY2528" s="657"/>
      <c r="CBZ2528" s="657"/>
      <c r="CCA2528" s="657"/>
      <c r="CCB2528" s="657"/>
      <c r="CCC2528" s="657"/>
      <c r="CCD2528" s="657"/>
      <c r="CCE2528" s="657"/>
      <c r="CCF2528" s="657"/>
      <c r="CCG2528" s="657"/>
      <c r="CCH2528" s="657"/>
      <c r="CCI2528" s="657"/>
      <c r="CCJ2528" s="657"/>
      <c r="CCK2528" s="657"/>
      <c r="CCL2528" s="657"/>
      <c r="CCM2528" s="657"/>
      <c r="CCN2528" s="657"/>
      <c r="CCO2528" s="657"/>
      <c r="CCP2528" s="657"/>
      <c r="CCQ2528" s="657"/>
      <c r="CCR2528" s="657"/>
      <c r="CCS2528" s="657"/>
      <c r="CCT2528" s="657"/>
      <c r="CCU2528" s="657"/>
      <c r="CCV2528" s="657"/>
      <c r="CCW2528" s="657"/>
      <c r="CCX2528" s="657"/>
      <c r="CCY2528" s="657"/>
      <c r="CCZ2528" s="657"/>
      <c r="CDA2528" s="657"/>
      <c r="CDB2528" s="657"/>
      <c r="CDC2528" s="657"/>
      <c r="CDD2528" s="657"/>
      <c r="CDE2528" s="657"/>
      <c r="CDF2528" s="657"/>
      <c r="CDG2528" s="657"/>
      <c r="CDH2528" s="657"/>
      <c r="CDI2528" s="657"/>
      <c r="CDJ2528" s="657"/>
      <c r="CDK2528" s="657"/>
      <c r="CDL2528" s="657"/>
      <c r="CDM2528" s="657"/>
      <c r="CDN2528" s="657"/>
      <c r="CDO2528" s="657"/>
      <c r="CDP2528" s="657"/>
      <c r="CDQ2528" s="657"/>
      <c r="CDR2528" s="657"/>
      <c r="CDS2528" s="657"/>
      <c r="CDT2528" s="657"/>
      <c r="CDU2528" s="657"/>
      <c r="CDV2528" s="657"/>
      <c r="CDW2528" s="657"/>
      <c r="CDX2528" s="657"/>
      <c r="CDY2528" s="657"/>
      <c r="CDZ2528" s="657"/>
      <c r="CEA2528" s="657"/>
      <c r="CEB2528" s="657"/>
      <c r="CEC2528" s="657"/>
      <c r="CED2528" s="657"/>
      <c r="CEE2528" s="657"/>
      <c r="CEF2528" s="657"/>
      <c r="CEG2528" s="657"/>
      <c r="CEH2528" s="657"/>
      <c r="CEI2528" s="657"/>
      <c r="CEJ2528" s="657"/>
      <c r="CEK2528" s="657"/>
      <c r="CEL2528" s="657"/>
      <c r="CEM2528" s="657"/>
      <c r="CEN2528" s="657"/>
      <c r="CEO2528" s="657"/>
      <c r="CEP2528" s="657"/>
      <c r="CEQ2528" s="657"/>
      <c r="CER2528" s="657"/>
      <c r="CES2528" s="657"/>
      <c r="CET2528" s="657"/>
      <c r="CEU2528" s="657"/>
      <c r="CEV2528" s="657"/>
      <c r="CEW2528" s="657"/>
      <c r="CEX2528" s="657"/>
      <c r="CEY2528" s="657"/>
      <c r="CEZ2528" s="657"/>
      <c r="CFA2528" s="657"/>
      <c r="CFB2528" s="657"/>
      <c r="CFC2528" s="657"/>
      <c r="CFD2528" s="657"/>
      <c r="CFE2528" s="657"/>
      <c r="CFF2528" s="657"/>
      <c r="CFG2528" s="657"/>
      <c r="CFH2528" s="657"/>
      <c r="CFI2528" s="657"/>
      <c r="CFJ2528" s="657"/>
      <c r="CFK2528" s="657"/>
      <c r="CFL2528" s="657"/>
      <c r="CFM2528" s="657"/>
      <c r="CFN2528" s="657"/>
      <c r="CFO2528" s="657"/>
      <c r="CFP2528" s="657"/>
      <c r="CFQ2528" s="657"/>
      <c r="CFR2528" s="657"/>
      <c r="CFS2528" s="657"/>
      <c r="CFT2528" s="657"/>
      <c r="CFU2528" s="657"/>
      <c r="CFV2528" s="657"/>
      <c r="CFW2528" s="657"/>
      <c r="CFX2528" s="657"/>
      <c r="CFY2528" s="657"/>
      <c r="CFZ2528" s="657"/>
      <c r="CGA2528" s="657"/>
      <c r="CGB2528" s="657"/>
      <c r="CGC2528" s="657"/>
      <c r="CGD2528" s="657"/>
      <c r="CGE2528" s="657"/>
      <c r="CGF2528" s="657"/>
      <c r="CGG2528" s="657"/>
      <c r="CGH2528" s="657"/>
      <c r="CGI2528" s="657"/>
      <c r="CGJ2528" s="657"/>
      <c r="CGK2528" s="657"/>
      <c r="CGL2528" s="657"/>
      <c r="CGM2528" s="657"/>
      <c r="CGN2528" s="657"/>
      <c r="CGO2528" s="657"/>
      <c r="CGP2528" s="657"/>
      <c r="CGQ2528" s="657"/>
      <c r="CGR2528" s="657"/>
      <c r="CGS2528" s="657"/>
      <c r="CGT2528" s="657"/>
      <c r="CGU2528" s="657"/>
      <c r="CGV2528" s="657"/>
      <c r="CGW2528" s="657"/>
      <c r="CGX2528" s="657"/>
      <c r="CGY2528" s="657"/>
      <c r="CGZ2528" s="657"/>
      <c r="CHA2528" s="657"/>
      <c r="CHB2528" s="657"/>
      <c r="CHC2528" s="657"/>
      <c r="CHD2528" s="657"/>
      <c r="CHE2528" s="657"/>
      <c r="CHF2528" s="657"/>
      <c r="CHG2528" s="657"/>
      <c r="CHH2528" s="657"/>
      <c r="CHI2528" s="657"/>
      <c r="CHJ2528" s="657"/>
      <c r="CHK2528" s="657"/>
      <c r="CHL2528" s="657"/>
      <c r="CHM2528" s="657"/>
      <c r="CHN2528" s="657"/>
      <c r="CHO2528" s="657"/>
      <c r="CHP2528" s="657"/>
      <c r="CHQ2528" s="657"/>
      <c r="CHR2528" s="657"/>
      <c r="CHS2528" s="657"/>
      <c r="CHT2528" s="657"/>
      <c r="CHU2528" s="657"/>
      <c r="CHV2528" s="657"/>
      <c r="CHW2528" s="657"/>
      <c r="CHX2528" s="657"/>
      <c r="CHY2528" s="657"/>
      <c r="CHZ2528" s="657"/>
      <c r="CIA2528" s="657"/>
      <c r="CIB2528" s="657"/>
      <c r="CIC2528" s="657"/>
      <c r="CID2528" s="657"/>
      <c r="CIE2528" s="657"/>
      <c r="CIF2528" s="657"/>
      <c r="CIG2528" s="657"/>
      <c r="CIH2528" s="657"/>
      <c r="CII2528" s="657"/>
      <c r="CIJ2528" s="657"/>
      <c r="CIK2528" s="657"/>
      <c r="CIL2528" s="657"/>
      <c r="CIM2528" s="657"/>
      <c r="CIN2528" s="657"/>
      <c r="CIO2528" s="657"/>
      <c r="CIP2528" s="657"/>
      <c r="CIQ2528" s="657"/>
      <c r="CIR2528" s="657"/>
      <c r="CIS2528" s="657"/>
      <c r="CIT2528" s="657"/>
      <c r="CIU2528" s="657"/>
      <c r="CIV2528" s="657"/>
      <c r="CIW2528" s="657"/>
      <c r="CIX2528" s="657"/>
      <c r="CIY2528" s="657"/>
      <c r="CIZ2528" s="657"/>
      <c r="CJA2528" s="657"/>
      <c r="CJB2528" s="657"/>
      <c r="CJC2528" s="657"/>
      <c r="CJD2528" s="657"/>
      <c r="CJE2528" s="657"/>
      <c r="CJF2528" s="657"/>
      <c r="CJG2528" s="657"/>
      <c r="CJH2528" s="657"/>
      <c r="CJI2528" s="657"/>
      <c r="CJJ2528" s="657"/>
      <c r="CJK2528" s="657"/>
      <c r="CJL2528" s="657"/>
      <c r="CJM2528" s="657"/>
      <c r="CJN2528" s="657"/>
      <c r="CJO2528" s="657"/>
      <c r="CJP2528" s="657"/>
      <c r="CJQ2528" s="657"/>
      <c r="CJR2528" s="657"/>
      <c r="CJS2528" s="657"/>
      <c r="CJT2528" s="657"/>
      <c r="CJU2528" s="657"/>
      <c r="CJV2528" s="657"/>
      <c r="CJW2528" s="657"/>
      <c r="CJX2528" s="657"/>
      <c r="CJY2528" s="657"/>
      <c r="CJZ2528" s="657"/>
      <c r="CKA2528" s="657"/>
      <c r="CKB2528" s="657"/>
      <c r="CKC2528" s="657"/>
      <c r="CKD2528" s="657"/>
      <c r="CKE2528" s="657"/>
      <c r="CKF2528" s="657"/>
      <c r="CKG2528" s="657"/>
      <c r="CKH2528" s="657"/>
      <c r="CKI2528" s="657"/>
      <c r="CKJ2528" s="657"/>
      <c r="CKK2528" s="657"/>
      <c r="CKL2528" s="657"/>
      <c r="CKM2528" s="657"/>
      <c r="CKN2528" s="657"/>
      <c r="CKO2528" s="657"/>
      <c r="CKP2528" s="657"/>
      <c r="CKQ2528" s="657"/>
      <c r="CKR2528" s="657"/>
      <c r="CKS2528" s="657"/>
      <c r="CKT2528" s="657"/>
      <c r="CKU2528" s="657"/>
      <c r="CKV2528" s="657"/>
      <c r="CKW2528" s="657"/>
      <c r="CKX2528" s="657"/>
      <c r="CKY2528" s="657"/>
      <c r="CKZ2528" s="657"/>
      <c r="CLA2528" s="657"/>
      <c r="CLB2528" s="657"/>
      <c r="CLC2528" s="657"/>
      <c r="CLD2528" s="657"/>
      <c r="CLE2528" s="657"/>
      <c r="CLF2528" s="657"/>
      <c r="CLG2528" s="657"/>
      <c r="CLH2528" s="657"/>
      <c r="CLI2528" s="657"/>
      <c r="CLJ2528" s="657"/>
      <c r="CLK2528" s="657"/>
      <c r="CLL2528" s="657"/>
      <c r="CLM2528" s="657"/>
      <c r="CLN2528" s="657"/>
      <c r="CLO2528" s="657"/>
      <c r="CLP2528" s="657"/>
      <c r="CLQ2528" s="657"/>
      <c r="CLR2528" s="657"/>
      <c r="CLS2528" s="657"/>
      <c r="CLT2528" s="657"/>
      <c r="CLU2528" s="657"/>
      <c r="CLV2528" s="657"/>
      <c r="CLW2528" s="657"/>
      <c r="CLX2528" s="657"/>
      <c r="CLY2528" s="657"/>
      <c r="CLZ2528" s="657"/>
      <c r="CMA2528" s="657"/>
      <c r="CMB2528" s="657"/>
      <c r="CMC2528" s="657"/>
      <c r="CMD2528" s="657"/>
      <c r="CME2528" s="657"/>
      <c r="CMF2528" s="657"/>
      <c r="CMG2528" s="657"/>
      <c r="CMH2528" s="657"/>
      <c r="CMI2528" s="657"/>
      <c r="CMJ2528" s="657"/>
      <c r="CMK2528" s="657"/>
      <c r="CML2528" s="657"/>
      <c r="CMM2528" s="657"/>
      <c r="CMN2528" s="657"/>
      <c r="CMO2528" s="657"/>
      <c r="CMP2528" s="657"/>
      <c r="CMQ2528" s="657"/>
      <c r="CMR2528" s="657"/>
      <c r="CMS2528" s="657"/>
      <c r="CMT2528" s="657"/>
      <c r="CMU2528" s="657"/>
      <c r="CMV2528" s="657"/>
      <c r="CMW2528" s="657"/>
      <c r="CMX2528" s="657"/>
      <c r="CMY2528" s="657"/>
      <c r="CMZ2528" s="657"/>
      <c r="CNA2528" s="657"/>
      <c r="CNB2528" s="657"/>
      <c r="CNC2528" s="657"/>
      <c r="CND2528" s="657"/>
      <c r="CNE2528" s="657"/>
      <c r="CNF2528" s="657"/>
      <c r="CNG2528" s="657"/>
      <c r="CNH2528" s="657"/>
      <c r="CNI2528" s="657"/>
      <c r="CNJ2528" s="657"/>
      <c r="CNK2528" s="657"/>
      <c r="CNL2528" s="657"/>
      <c r="CNM2528" s="657"/>
      <c r="CNN2528" s="657"/>
      <c r="CNO2528" s="657"/>
      <c r="CNP2528" s="657"/>
      <c r="CNQ2528" s="657"/>
      <c r="CNR2528" s="657"/>
      <c r="CNS2528" s="657"/>
      <c r="CNT2528" s="657"/>
      <c r="CNU2528" s="657"/>
      <c r="CNV2528" s="657"/>
      <c r="CNW2528" s="657"/>
      <c r="CNX2528" s="657"/>
      <c r="CNY2528" s="657"/>
      <c r="CNZ2528" s="657"/>
      <c r="COA2528" s="657"/>
      <c r="COB2528" s="657"/>
      <c r="COC2528" s="657"/>
      <c r="COD2528" s="657"/>
      <c r="COE2528" s="657"/>
      <c r="COF2528" s="657"/>
      <c r="COG2528" s="657"/>
      <c r="COH2528" s="657"/>
      <c r="COI2528" s="657"/>
      <c r="COJ2528" s="657"/>
      <c r="COK2528" s="657"/>
      <c r="COL2528" s="657"/>
      <c r="COM2528" s="657"/>
      <c r="CON2528" s="657"/>
      <c r="COO2528" s="657"/>
      <c r="COP2528" s="657"/>
      <c r="COQ2528" s="657"/>
      <c r="COR2528" s="657"/>
      <c r="COS2528" s="657"/>
      <c r="COT2528" s="657"/>
      <c r="COU2528" s="657"/>
      <c r="COV2528" s="657"/>
      <c r="COW2528" s="657"/>
      <c r="COX2528" s="657"/>
      <c r="COY2528" s="657"/>
      <c r="COZ2528" s="657"/>
      <c r="CPA2528" s="657"/>
      <c r="CPB2528" s="657"/>
      <c r="CPC2528" s="657"/>
      <c r="CPD2528" s="657"/>
      <c r="CPE2528" s="657"/>
      <c r="CPF2528" s="657"/>
      <c r="CPG2528" s="657"/>
      <c r="CPH2528" s="657"/>
      <c r="CPI2528" s="657"/>
      <c r="CPJ2528" s="657"/>
      <c r="CPK2528" s="657"/>
      <c r="CPL2528" s="657"/>
      <c r="CPM2528" s="657"/>
      <c r="CPN2528" s="657"/>
      <c r="CPO2528" s="657"/>
      <c r="CPP2528" s="657"/>
      <c r="CPQ2528" s="657"/>
      <c r="CPR2528" s="657"/>
      <c r="CPS2528" s="657"/>
      <c r="CPT2528" s="657"/>
      <c r="CPU2528" s="657"/>
      <c r="CPV2528" s="657"/>
      <c r="CPW2528" s="657"/>
      <c r="CPX2528" s="657"/>
      <c r="CPY2528" s="657"/>
      <c r="CPZ2528" s="657"/>
      <c r="CQA2528" s="657"/>
      <c r="CQB2528" s="657"/>
      <c r="CQC2528" s="657"/>
      <c r="CQD2528" s="657"/>
      <c r="CQE2528" s="657"/>
      <c r="CQF2528" s="657"/>
      <c r="CQG2528" s="657"/>
      <c r="CQH2528" s="657"/>
      <c r="CQI2528" s="657"/>
      <c r="CQJ2528" s="657"/>
      <c r="CQK2528" s="657"/>
      <c r="CQL2528" s="657"/>
      <c r="CQM2528" s="657"/>
      <c r="CQN2528" s="657"/>
      <c r="CQO2528" s="657"/>
      <c r="CQP2528" s="657"/>
      <c r="CQQ2528" s="657"/>
      <c r="CQR2528" s="657"/>
      <c r="CQS2528" s="657"/>
      <c r="CQT2528" s="657"/>
      <c r="CQU2528" s="657"/>
      <c r="CQV2528" s="657"/>
      <c r="CQW2528" s="657"/>
      <c r="CQX2528" s="657"/>
      <c r="CQY2528" s="657"/>
      <c r="CQZ2528" s="657"/>
      <c r="CRA2528" s="657"/>
      <c r="CRB2528" s="657"/>
      <c r="CRC2528" s="657"/>
      <c r="CRD2528" s="657"/>
      <c r="CRE2528" s="657"/>
      <c r="CRF2528" s="657"/>
      <c r="CRG2528" s="657"/>
      <c r="CRH2528" s="657"/>
      <c r="CRI2528" s="657"/>
      <c r="CRJ2528" s="657"/>
      <c r="CRK2528" s="657"/>
      <c r="CRL2528" s="657"/>
      <c r="CRM2528" s="657"/>
      <c r="CRN2528" s="657"/>
      <c r="CRO2528" s="657"/>
      <c r="CRP2528" s="657"/>
      <c r="CRQ2528" s="657"/>
      <c r="CRR2528" s="657"/>
      <c r="CRS2528" s="657"/>
      <c r="CRT2528" s="657"/>
      <c r="CRU2528" s="657"/>
      <c r="CRV2528" s="657"/>
      <c r="CRW2528" s="657"/>
      <c r="CRX2528" s="657"/>
      <c r="CRY2528" s="657"/>
      <c r="CRZ2528" s="657"/>
      <c r="CSA2528" s="657"/>
      <c r="CSB2528" s="657"/>
      <c r="CSC2528" s="657"/>
      <c r="CSD2528" s="657"/>
      <c r="CSE2528" s="657"/>
      <c r="CSF2528" s="657"/>
      <c r="CSG2528" s="657"/>
      <c r="CSH2528" s="657"/>
      <c r="CSI2528" s="657"/>
      <c r="CSJ2528" s="657"/>
      <c r="CSK2528" s="657"/>
      <c r="CSL2528" s="657"/>
      <c r="CSM2528" s="657"/>
      <c r="CSN2528" s="657"/>
      <c r="CSO2528" s="657"/>
      <c r="CSP2528" s="657"/>
      <c r="CSQ2528" s="657"/>
      <c r="CSR2528" s="657"/>
      <c r="CSS2528" s="657"/>
      <c r="CST2528" s="657"/>
      <c r="CSU2528" s="657"/>
      <c r="CSV2528" s="657"/>
      <c r="CSW2528" s="657"/>
      <c r="CSX2528" s="657"/>
      <c r="CSY2528" s="657"/>
      <c r="CSZ2528" s="657"/>
      <c r="CTA2528" s="657"/>
      <c r="CTB2528" s="657"/>
      <c r="CTC2528" s="657"/>
      <c r="CTD2528" s="657"/>
      <c r="CTE2528" s="657"/>
      <c r="CTF2528" s="657"/>
      <c r="CTG2528" s="657"/>
      <c r="CTH2528" s="657"/>
      <c r="CTI2528" s="657"/>
      <c r="CTJ2528" s="657"/>
      <c r="CTK2528" s="657"/>
      <c r="CTL2528" s="657"/>
      <c r="CTM2528" s="657"/>
      <c r="CTN2528" s="657"/>
      <c r="CTO2528" s="657"/>
      <c r="CTP2528" s="657"/>
      <c r="CTQ2528" s="657"/>
      <c r="CTR2528" s="657"/>
      <c r="CTS2528" s="657"/>
      <c r="CTT2528" s="657"/>
      <c r="CTU2528" s="657"/>
      <c r="CTV2528" s="657"/>
      <c r="CTW2528" s="657"/>
      <c r="CTX2528" s="657"/>
      <c r="CTY2528" s="657"/>
      <c r="CTZ2528" s="657"/>
      <c r="CUA2528" s="657"/>
      <c r="CUB2528" s="657"/>
      <c r="CUC2528" s="657"/>
      <c r="CUD2528" s="657"/>
      <c r="CUE2528" s="657"/>
      <c r="CUF2528" s="657"/>
      <c r="CUG2528" s="657"/>
      <c r="CUH2528" s="657"/>
      <c r="CUI2528" s="657"/>
      <c r="CUJ2528" s="657"/>
      <c r="CUK2528" s="657"/>
      <c r="CUL2528" s="657"/>
      <c r="CUM2528" s="657"/>
      <c r="CUN2528" s="657"/>
      <c r="CUO2528" s="657"/>
      <c r="CUP2528" s="657"/>
      <c r="CUQ2528" s="657"/>
      <c r="CUR2528" s="657"/>
      <c r="CUS2528" s="657"/>
      <c r="CUT2528" s="657"/>
      <c r="CUU2528" s="657"/>
      <c r="CUV2528" s="657"/>
      <c r="CUW2528" s="657"/>
      <c r="CUX2528" s="657"/>
      <c r="CUY2528" s="657"/>
      <c r="CUZ2528" s="657"/>
      <c r="CVA2528" s="657"/>
      <c r="CVB2528" s="657"/>
      <c r="CVC2528" s="657"/>
      <c r="CVD2528" s="657"/>
      <c r="CVE2528" s="657"/>
      <c r="CVF2528" s="657"/>
      <c r="CVG2528" s="657"/>
      <c r="CVH2528" s="657"/>
      <c r="CVI2528" s="657"/>
      <c r="CVJ2528" s="657"/>
      <c r="CVK2528" s="657"/>
      <c r="CVL2528" s="657"/>
      <c r="CVM2528" s="657"/>
      <c r="CVN2528" s="657"/>
      <c r="CVO2528" s="657"/>
      <c r="CVP2528" s="657"/>
      <c r="CVQ2528" s="657"/>
      <c r="CVR2528" s="657"/>
      <c r="CVS2528" s="657"/>
      <c r="CVT2528" s="657"/>
      <c r="CVU2528" s="657"/>
      <c r="CVV2528" s="657"/>
      <c r="CVW2528" s="657"/>
      <c r="CVX2528" s="657"/>
      <c r="CVY2528" s="657"/>
      <c r="CVZ2528" s="657"/>
      <c r="CWA2528" s="657"/>
      <c r="CWB2528" s="657"/>
      <c r="CWC2528" s="657"/>
      <c r="CWD2528" s="657"/>
      <c r="CWE2528" s="657"/>
      <c r="CWF2528" s="657"/>
      <c r="CWG2528" s="657"/>
      <c r="CWH2528" s="657"/>
      <c r="CWI2528" s="657"/>
      <c r="CWJ2528" s="657"/>
      <c r="CWK2528" s="657"/>
      <c r="CWL2528" s="657"/>
      <c r="CWM2528" s="657"/>
      <c r="CWN2528" s="657"/>
      <c r="CWO2528" s="657"/>
      <c r="CWP2528" s="657"/>
      <c r="CWQ2528" s="657"/>
      <c r="CWR2528" s="657"/>
      <c r="CWS2528" s="657"/>
      <c r="CWT2528" s="657"/>
      <c r="CWU2528" s="657"/>
      <c r="CWV2528" s="657"/>
      <c r="CWW2528" s="657"/>
      <c r="CWX2528" s="657"/>
      <c r="CWY2528" s="657"/>
      <c r="CWZ2528" s="657"/>
      <c r="CXA2528" s="657"/>
      <c r="CXB2528" s="657"/>
      <c r="CXC2528" s="657"/>
      <c r="CXD2528" s="657"/>
      <c r="CXE2528" s="657"/>
      <c r="CXF2528" s="657"/>
      <c r="CXG2528" s="657"/>
      <c r="CXH2528" s="657"/>
      <c r="CXI2528" s="657"/>
      <c r="CXJ2528" s="657"/>
      <c r="CXK2528" s="657"/>
      <c r="CXL2528" s="657"/>
      <c r="CXM2528" s="657"/>
      <c r="CXN2528" s="657"/>
      <c r="CXO2528" s="657"/>
      <c r="CXP2528" s="657"/>
      <c r="CXQ2528" s="657"/>
      <c r="CXR2528" s="657"/>
      <c r="CXS2528" s="657"/>
      <c r="CXT2528" s="657"/>
      <c r="CXU2528" s="657"/>
      <c r="CXV2528" s="657"/>
      <c r="CXW2528" s="657"/>
      <c r="CXX2528" s="657"/>
      <c r="CXY2528" s="657"/>
      <c r="CXZ2528" s="657"/>
      <c r="CYA2528" s="657"/>
      <c r="CYB2528" s="657"/>
      <c r="CYC2528" s="657"/>
      <c r="CYD2528" s="657"/>
      <c r="CYE2528" s="657"/>
      <c r="CYF2528" s="657"/>
      <c r="CYG2528" s="657"/>
      <c r="CYH2528" s="657"/>
      <c r="CYI2528" s="657"/>
      <c r="CYJ2528" s="657"/>
      <c r="CYK2528" s="657"/>
      <c r="CYL2528" s="657"/>
      <c r="CYM2528" s="657"/>
      <c r="CYN2528" s="657"/>
      <c r="CYO2528" s="657"/>
      <c r="CYP2528" s="657"/>
      <c r="CYQ2528" s="657"/>
      <c r="CYR2528" s="657"/>
      <c r="CYS2528" s="657"/>
      <c r="CYT2528" s="657"/>
      <c r="CYU2528" s="657"/>
      <c r="CYV2528" s="657"/>
      <c r="CYW2528" s="657"/>
      <c r="CYX2528" s="657"/>
      <c r="CYY2528" s="657"/>
      <c r="CYZ2528" s="657"/>
      <c r="CZA2528" s="657"/>
      <c r="CZB2528" s="657"/>
      <c r="CZC2528" s="657"/>
      <c r="CZD2528" s="657"/>
      <c r="CZE2528" s="657"/>
      <c r="CZF2528" s="657"/>
      <c r="CZG2528" s="657"/>
      <c r="CZH2528" s="657"/>
      <c r="CZI2528" s="657"/>
      <c r="CZJ2528" s="657"/>
      <c r="CZK2528" s="657"/>
      <c r="CZL2528" s="657"/>
      <c r="CZM2528" s="657"/>
      <c r="CZN2528" s="657"/>
      <c r="CZO2528" s="657"/>
      <c r="CZP2528" s="657"/>
      <c r="CZQ2528" s="657"/>
      <c r="CZR2528" s="657"/>
      <c r="CZS2528" s="657"/>
      <c r="CZT2528" s="657"/>
      <c r="CZU2528" s="657"/>
      <c r="CZV2528" s="657"/>
      <c r="CZW2528" s="657"/>
      <c r="CZX2528" s="657"/>
      <c r="CZY2528" s="657"/>
      <c r="CZZ2528" s="657"/>
      <c r="DAA2528" s="657"/>
      <c r="DAB2528" s="657"/>
      <c r="DAC2528" s="657"/>
      <c r="DAD2528" s="657"/>
      <c r="DAE2528" s="657"/>
      <c r="DAF2528" s="657"/>
      <c r="DAG2528" s="657"/>
      <c r="DAH2528" s="657"/>
      <c r="DAI2528" s="657"/>
      <c r="DAJ2528" s="657"/>
      <c r="DAK2528" s="657"/>
      <c r="DAL2528" s="657"/>
      <c r="DAM2528" s="657"/>
      <c r="DAN2528" s="657"/>
      <c r="DAO2528" s="657"/>
      <c r="DAP2528" s="657"/>
      <c r="DAQ2528" s="657"/>
      <c r="DAR2528" s="657"/>
      <c r="DAS2528" s="657"/>
      <c r="DAT2528" s="657"/>
      <c r="DAU2528" s="657"/>
      <c r="DAV2528" s="657"/>
      <c r="DAW2528" s="657"/>
      <c r="DAX2528" s="657"/>
      <c r="DAY2528" s="657"/>
      <c r="DAZ2528" s="657"/>
      <c r="DBA2528" s="657"/>
      <c r="DBB2528" s="657"/>
      <c r="DBC2528" s="657"/>
      <c r="DBD2528" s="657"/>
      <c r="DBE2528" s="657"/>
      <c r="DBF2528" s="657"/>
      <c r="DBG2528" s="657"/>
      <c r="DBH2528" s="657"/>
      <c r="DBI2528" s="657"/>
      <c r="DBJ2528" s="657"/>
      <c r="DBK2528" s="657"/>
      <c r="DBL2528" s="657"/>
      <c r="DBM2528" s="657"/>
      <c r="DBN2528" s="657"/>
      <c r="DBO2528" s="657"/>
      <c r="DBP2528" s="657"/>
      <c r="DBQ2528" s="657"/>
      <c r="DBR2528" s="657"/>
      <c r="DBS2528" s="657"/>
      <c r="DBT2528" s="657"/>
      <c r="DBU2528" s="657"/>
      <c r="DBV2528" s="657"/>
      <c r="DBW2528" s="657"/>
      <c r="DBX2528" s="657"/>
      <c r="DBY2528" s="657"/>
      <c r="DBZ2528" s="657"/>
      <c r="DCA2528" s="657"/>
      <c r="DCB2528" s="657"/>
      <c r="DCC2528" s="657"/>
      <c r="DCD2528" s="657"/>
      <c r="DCE2528" s="657"/>
      <c r="DCF2528" s="657"/>
      <c r="DCG2528" s="657"/>
      <c r="DCH2528" s="657"/>
      <c r="DCI2528" s="657"/>
      <c r="DCJ2528" s="657"/>
      <c r="DCK2528" s="657"/>
      <c r="DCL2528" s="657"/>
      <c r="DCM2528" s="657"/>
      <c r="DCN2528" s="657"/>
      <c r="DCO2528" s="657"/>
      <c r="DCP2528" s="657"/>
      <c r="DCQ2528" s="657"/>
      <c r="DCR2528" s="657"/>
      <c r="DCS2528" s="657"/>
      <c r="DCT2528" s="657"/>
      <c r="DCU2528" s="657"/>
      <c r="DCV2528" s="657"/>
      <c r="DCW2528" s="657"/>
      <c r="DCX2528" s="657"/>
      <c r="DCY2528" s="657"/>
      <c r="DCZ2528" s="657"/>
      <c r="DDA2528" s="657"/>
      <c r="DDB2528" s="657"/>
      <c r="DDC2528" s="657"/>
      <c r="DDD2528" s="657"/>
      <c r="DDE2528" s="657"/>
      <c r="DDF2528" s="657"/>
      <c r="DDG2528" s="657"/>
      <c r="DDH2528" s="657"/>
      <c r="DDI2528" s="657"/>
      <c r="DDJ2528" s="657"/>
      <c r="DDK2528" s="657"/>
      <c r="DDL2528" s="657"/>
      <c r="DDM2528" s="657"/>
      <c r="DDN2528" s="657"/>
      <c r="DDO2528" s="657"/>
      <c r="DDP2528" s="657"/>
      <c r="DDQ2528" s="657"/>
      <c r="DDR2528" s="657"/>
      <c r="DDS2528" s="657"/>
      <c r="DDT2528" s="657"/>
      <c r="DDU2528" s="657"/>
      <c r="DDV2528" s="657"/>
      <c r="DDW2528" s="657"/>
      <c r="DDX2528" s="657"/>
      <c r="DDY2528" s="657"/>
      <c r="DDZ2528" s="657"/>
      <c r="DEA2528" s="657"/>
      <c r="DEB2528" s="657"/>
      <c r="DEC2528" s="657"/>
      <c r="DED2528" s="657"/>
      <c r="DEE2528" s="657"/>
      <c r="DEF2528" s="657"/>
      <c r="DEG2528" s="657"/>
      <c r="DEH2528" s="657"/>
      <c r="DEI2528" s="657"/>
      <c r="DEJ2528" s="657"/>
      <c r="DEK2528" s="657"/>
      <c r="DEL2528" s="657"/>
      <c r="DEM2528" s="657"/>
      <c r="DEN2528" s="657"/>
      <c r="DEO2528" s="657"/>
      <c r="DEP2528" s="657"/>
      <c r="DEQ2528" s="657"/>
      <c r="DER2528" s="657"/>
      <c r="DES2528" s="657"/>
      <c r="DET2528" s="657"/>
      <c r="DEU2528" s="657"/>
      <c r="DEV2528" s="657"/>
      <c r="DEW2528" s="657"/>
      <c r="DEX2528" s="657"/>
      <c r="DEY2528" s="657"/>
      <c r="DEZ2528" s="657"/>
      <c r="DFA2528" s="657"/>
      <c r="DFB2528" s="657"/>
      <c r="DFC2528" s="657"/>
      <c r="DFD2528" s="657"/>
      <c r="DFE2528" s="657"/>
      <c r="DFF2528" s="657"/>
      <c r="DFG2528" s="657"/>
      <c r="DFH2528" s="657"/>
      <c r="DFI2528" s="657"/>
      <c r="DFJ2528" s="657"/>
      <c r="DFK2528" s="657"/>
      <c r="DFL2528" s="657"/>
      <c r="DFM2528" s="657"/>
      <c r="DFN2528" s="657"/>
      <c r="DFO2528" s="657"/>
      <c r="DFP2528" s="657"/>
      <c r="DFQ2528" s="657"/>
      <c r="DFR2528" s="657"/>
      <c r="DFS2528" s="657"/>
      <c r="DFT2528" s="657"/>
      <c r="DFU2528" s="657"/>
      <c r="DFV2528" s="657"/>
      <c r="DFW2528" s="657"/>
      <c r="DFX2528" s="657"/>
      <c r="DFY2528" s="657"/>
      <c r="DFZ2528" s="657"/>
      <c r="DGA2528" s="657"/>
      <c r="DGB2528" s="657"/>
      <c r="DGC2528" s="657"/>
      <c r="DGD2528" s="657"/>
      <c r="DGE2528" s="657"/>
      <c r="DGF2528" s="657"/>
      <c r="DGG2528" s="657"/>
      <c r="DGH2528" s="657"/>
      <c r="DGI2528" s="657"/>
      <c r="DGJ2528" s="657"/>
      <c r="DGK2528" s="657"/>
      <c r="DGL2528" s="657"/>
      <c r="DGM2528" s="657"/>
      <c r="DGN2528" s="657"/>
      <c r="DGO2528" s="657"/>
      <c r="DGP2528" s="657"/>
      <c r="DGQ2528" s="657"/>
      <c r="DGR2528" s="657"/>
      <c r="DGS2528" s="657"/>
      <c r="DGT2528" s="657"/>
      <c r="DGU2528" s="657"/>
      <c r="DGV2528" s="657"/>
      <c r="DGW2528" s="657"/>
      <c r="DGX2528" s="657"/>
      <c r="DGY2528" s="657"/>
      <c r="DGZ2528" s="657"/>
      <c r="DHA2528" s="657"/>
      <c r="DHB2528" s="657"/>
      <c r="DHC2528" s="657"/>
      <c r="DHD2528" s="657"/>
      <c r="DHE2528" s="657"/>
      <c r="DHF2528" s="657"/>
      <c r="DHG2528" s="657"/>
      <c r="DHH2528" s="657"/>
      <c r="DHI2528" s="657"/>
      <c r="DHJ2528" s="657"/>
      <c r="DHK2528" s="657"/>
      <c r="DHL2528" s="657"/>
      <c r="DHM2528" s="657"/>
      <c r="DHN2528" s="657"/>
      <c r="DHO2528" s="657"/>
      <c r="DHP2528" s="657"/>
      <c r="DHQ2528" s="657"/>
      <c r="DHR2528" s="657"/>
      <c r="DHS2528" s="657"/>
      <c r="DHT2528" s="657"/>
      <c r="DHU2528" s="657"/>
      <c r="DHV2528" s="657"/>
      <c r="DHW2528" s="657"/>
      <c r="DHX2528" s="657"/>
      <c r="DHY2528" s="657"/>
      <c r="DHZ2528" s="657"/>
      <c r="DIA2528" s="657"/>
      <c r="DIB2528" s="657"/>
      <c r="DIC2528" s="657"/>
      <c r="DID2528" s="657"/>
      <c r="DIE2528" s="657"/>
      <c r="DIF2528" s="657"/>
      <c r="DIG2528" s="657"/>
      <c r="DIH2528" s="657"/>
      <c r="DII2528" s="657"/>
      <c r="DIJ2528" s="657"/>
      <c r="DIK2528" s="657"/>
      <c r="DIL2528" s="657"/>
      <c r="DIM2528" s="657"/>
      <c r="DIN2528" s="657"/>
      <c r="DIO2528" s="657"/>
      <c r="DIP2528" s="657"/>
      <c r="DIQ2528" s="657"/>
      <c r="DIR2528" s="657"/>
      <c r="DIS2528" s="657"/>
      <c r="DIT2528" s="657"/>
      <c r="DIU2528" s="657"/>
      <c r="DIV2528" s="657"/>
      <c r="DIW2528" s="657"/>
      <c r="DIX2528" s="657"/>
      <c r="DIY2528" s="657"/>
      <c r="DIZ2528" s="657"/>
      <c r="DJA2528" s="657"/>
      <c r="DJB2528" s="657"/>
      <c r="DJC2528" s="657"/>
      <c r="DJD2528" s="657"/>
      <c r="DJE2528" s="657"/>
      <c r="DJF2528" s="657"/>
      <c r="DJG2528" s="657"/>
      <c r="DJH2528" s="657"/>
      <c r="DJI2528" s="657"/>
      <c r="DJJ2528" s="657"/>
      <c r="DJK2528" s="657"/>
      <c r="DJL2528" s="657"/>
      <c r="DJM2528" s="657"/>
      <c r="DJN2528" s="657"/>
      <c r="DJO2528" s="657"/>
      <c r="DJP2528" s="657"/>
      <c r="DJQ2528" s="657"/>
      <c r="DJR2528" s="657"/>
      <c r="DJS2528" s="657"/>
      <c r="DJT2528" s="657"/>
      <c r="DJU2528" s="657"/>
      <c r="DJV2528" s="657"/>
      <c r="DJW2528" s="657"/>
      <c r="DJX2528" s="657"/>
      <c r="DJY2528" s="657"/>
      <c r="DJZ2528" s="657"/>
      <c r="DKA2528" s="657"/>
      <c r="DKB2528" s="657"/>
      <c r="DKC2528" s="657"/>
      <c r="DKD2528" s="657"/>
      <c r="DKE2528" s="657"/>
      <c r="DKF2528" s="657"/>
      <c r="DKG2528" s="657"/>
      <c r="DKH2528" s="657"/>
      <c r="DKI2528" s="657"/>
      <c r="DKJ2528" s="657"/>
      <c r="DKK2528" s="657"/>
      <c r="DKL2528" s="657"/>
      <c r="DKM2528" s="657"/>
      <c r="DKN2528" s="657"/>
      <c r="DKO2528" s="657"/>
      <c r="DKP2528" s="657"/>
      <c r="DKQ2528" s="657"/>
      <c r="DKR2528" s="657"/>
      <c r="DKS2528" s="657"/>
      <c r="DKT2528" s="657"/>
      <c r="DKU2528" s="657"/>
      <c r="DKV2528" s="657"/>
      <c r="DKW2528" s="657"/>
      <c r="DKX2528" s="657"/>
      <c r="DKY2528" s="657"/>
      <c r="DKZ2528" s="657"/>
      <c r="DLA2528" s="657"/>
      <c r="DLB2528" s="657"/>
      <c r="DLC2528" s="657"/>
      <c r="DLD2528" s="657"/>
      <c r="DLE2528" s="657"/>
      <c r="DLF2528" s="657"/>
      <c r="DLG2528" s="657"/>
      <c r="DLH2528" s="657"/>
      <c r="DLI2528" s="657"/>
      <c r="DLJ2528" s="657"/>
      <c r="DLK2528" s="657"/>
      <c r="DLL2528" s="657"/>
      <c r="DLM2528" s="657"/>
      <c r="DLN2528" s="657"/>
      <c r="DLO2528" s="657"/>
      <c r="DLP2528" s="657"/>
      <c r="DLQ2528" s="657"/>
      <c r="DLR2528" s="657"/>
      <c r="DLS2528" s="657"/>
      <c r="DLT2528" s="657"/>
      <c r="DLU2528" s="657"/>
      <c r="DLV2528" s="657"/>
      <c r="DLW2528" s="657"/>
      <c r="DLX2528" s="657"/>
      <c r="DLY2528" s="657"/>
      <c r="DLZ2528" s="657"/>
      <c r="DMA2528" s="657"/>
      <c r="DMB2528" s="657"/>
      <c r="DMC2528" s="657"/>
      <c r="DMD2528" s="657"/>
      <c r="DME2528" s="657"/>
      <c r="DMF2528" s="657"/>
      <c r="DMG2528" s="657"/>
      <c r="DMH2528" s="657"/>
      <c r="DMI2528" s="657"/>
      <c r="DMJ2528" s="657"/>
      <c r="DMK2528" s="657"/>
      <c r="DML2528" s="657"/>
      <c r="DMM2528" s="657"/>
      <c r="DMN2528" s="657"/>
      <c r="DMO2528" s="657"/>
      <c r="DMP2528" s="657"/>
      <c r="DMQ2528" s="657"/>
      <c r="DMR2528" s="657"/>
      <c r="DMS2528" s="657"/>
      <c r="DMT2528" s="657"/>
      <c r="DMU2528" s="657"/>
      <c r="DMV2528" s="657"/>
      <c r="DMW2528" s="657"/>
      <c r="DMX2528" s="657"/>
      <c r="DMY2528" s="657"/>
      <c r="DMZ2528" s="657"/>
      <c r="DNA2528" s="657"/>
      <c r="DNB2528" s="657"/>
      <c r="DNC2528" s="657"/>
      <c r="DND2528" s="657"/>
      <c r="DNE2528" s="657"/>
      <c r="DNF2528" s="657"/>
      <c r="DNG2528" s="657"/>
      <c r="DNH2528" s="657"/>
      <c r="DNI2528" s="657"/>
      <c r="DNJ2528" s="657"/>
      <c r="DNK2528" s="657"/>
      <c r="DNL2528" s="657"/>
      <c r="DNM2528" s="657"/>
      <c r="DNN2528" s="657"/>
      <c r="DNO2528" s="657"/>
      <c r="DNP2528" s="657"/>
      <c r="DNQ2528" s="657"/>
      <c r="DNR2528" s="657"/>
      <c r="DNS2528" s="657"/>
      <c r="DNT2528" s="657"/>
      <c r="DNU2528" s="657"/>
      <c r="DNV2528" s="657"/>
      <c r="DNW2528" s="657"/>
      <c r="DNX2528" s="657"/>
      <c r="DNY2528" s="657"/>
      <c r="DNZ2528" s="657"/>
      <c r="DOA2528" s="657"/>
      <c r="DOB2528" s="657"/>
      <c r="DOC2528" s="657"/>
      <c r="DOD2528" s="657"/>
      <c r="DOE2528" s="657"/>
      <c r="DOF2528" s="657"/>
      <c r="DOG2528" s="657"/>
      <c r="DOH2528" s="657"/>
      <c r="DOI2528" s="657"/>
      <c r="DOJ2528" s="657"/>
      <c r="DOK2528" s="657"/>
      <c r="DOL2528" s="657"/>
      <c r="DOM2528" s="657"/>
      <c r="DON2528" s="657"/>
      <c r="DOO2528" s="657"/>
      <c r="DOP2528" s="657"/>
      <c r="DOQ2528" s="657"/>
      <c r="DOR2528" s="657"/>
      <c r="DOS2528" s="657"/>
      <c r="DOT2528" s="657"/>
      <c r="DOU2528" s="657"/>
      <c r="DOV2528" s="657"/>
      <c r="DOW2528" s="657"/>
      <c r="DOX2528" s="657"/>
      <c r="DOY2528" s="657"/>
      <c r="DOZ2528" s="657"/>
      <c r="DPA2528" s="657"/>
      <c r="DPB2528" s="657"/>
      <c r="DPC2528" s="657"/>
      <c r="DPD2528" s="657"/>
      <c r="DPE2528" s="657"/>
      <c r="DPF2528" s="657"/>
      <c r="DPG2528" s="657"/>
      <c r="DPH2528" s="657"/>
      <c r="DPI2528" s="657"/>
      <c r="DPJ2528" s="657"/>
      <c r="DPK2528" s="657"/>
      <c r="DPL2528" s="657"/>
      <c r="DPM2528" s="657"/>
      <c r="DPN2528" s="657"/>
      <c r="DPO2528" s="657"/>
      <c r="DPP2528" s="657"/>
      <c r="DPQ2528" s="657"/>
      <c r="DPR2528" s="657"/>
      <c r="DPS2528" s="657"/>
      <c r="DPT2528" s="657"/>
      <c r="DPU2528" s="657"/>
      <c r="DPV2528" s="657"/>
      <c r="DPW2528" s="657"/>
      <c r="DPX2528" s="657"/>
      <c r="DPY2528" s="657"/>
      <c r="DPZ2528" s="657"/>
      <c r="DQA2528" s="657"/>
      <c r="DQB2528" s="657"/>
      <c r="DQC2528" s="657"/>
      <c r="DQD2528" s="657"/>
      <c r="DQE2528" s="657"/>
      <c r="DQF2528" s="657"/>
      <c r="DQG2528" s="657"/>
      <c r="DQH2528" s="657"/>
      <c r="DQI2528" s="657"/>
      <c r="DQJ2528" s="657"/>
      <c r="DQK2528" s="657"/>
      <c r="DQL2528" s="657"/>
      <c r="DQM2528" s="657"/>
      <c r="DQN2528" s="657"/>
      <c r="DQO2528" s="657"/>
      <c r="DQP2528" s="657"/>
      <c r="DQQ2528" s="657"/>
      <c r="DQR2528" s="657"/>
      <c r="DQS2528" s="657"/>
      <c r="DQT2528" s="657"/>
      <c r="DQU2528" s="657"/>
      <c r="DQV2528" s="657"/>
      <c r="DQW2528" s="657"/>
      <c r="DQX2528" s="657"/>
      <c r="DQY2528" s="657"/>
      <c r="DQZ2528" s="657"/>
      <c r="DRA2528" s="657"/>
      <c r="DRB2528" s="657"/>
      <c r="DRC2528" s="657"/>
      <c r="DRD2528" s="657"/>
      <c r="DRE2528" s="657"/>
      <c r="DRF2528" s="657"/>
      <c r="DRG2528" s="657"/>
      <c r="DRH2528" s="657"/>
      <c r="DRI2528" s="657"/>
      <c r="DRJ2528" s="657"/>
      <c r="DRK2528" s="657"/>
      <c r="DRL2528" s="657"/>
      <c r="DRM2528" s="657"/>
      <c r="DRN2528" s="657"/>
      <c r="DRO2528" s="657"/>
      <c r="DRP2528" s="657"/>
      <c r="DRQ2528" s="657"/>
      <c r="DRR2528" s="657"/>
      <c r="DRS2528" s="657"/>
      <c r="DRT2528" s="657"/>
      <c r="DRU2528" s="657"/>
      <c r="DRV2528" s="657"/>
      <c r="DRW2528" s="657"/>
      <c r="DRX2528" s="657"/>
      <c r="DRY2528" s="657"/>
      <c r="DRZ2528" s="657"/>
      <c r="DSA2528" s="657"/>
      <c r="DSB2528" s="657"/>
      <c r="DSC2528" s="657"/>
      <c r="DSD2528" s="657"/>
      <c r="DSE2528" s="657"/>
      <c r="DSF2528" s="657"/>
      <c r="DSG2528" s="657"/>
      <c r="DSH2528" s="657"/>
      <c r="DSI2528" s="657"/>
      <c r="DSJ2528" s="657"/>
      <c r="DSK2528" s="657"/>
      <c r="DSL2528" s="657"/>
      <c r="DSM2528" s="657"/>
      <c r="DSN2528" s="657"/>
      <c r="DSO2528" s="657"/>
      <c r="DSP2528" s="657"/>
      <c r="DSQ2528" s="657"/>
      <c r="DSR2528" s="657"/>
      <c r="DSS2528" s="657"/>
      <c r="DST2528" s="657"/>
      <c r="DSU2528" s="657"/>
      <c r="DSV2528" s="657"/>
      <c r="DSW2528" s="657"/>
      <c r="DSX2528" s="657"/>
      <c r="DSY2528" s="657"/>
      <c r="DSZ2528" s="657"/>
      <c r="DTA2528" s="657"/>
      <c r="DTB2528" s="657"/>
      <c r="DTC2528" s="657"/>
      <c r="DTD2528" s="657"/>
      <c r="DTE2528" s="657"/>
      <c r="DTF2528" s="657"/>
      <c r="DTG2528" s="657"/>
      <c r="DTH2528" s="657"/>
      <c r="DTI2528" s="657"/>
      <c r="DTJ2528" s="657"/>
      <c r="DTK2528" s="657"/>
      <c r="DTL2528" s="657"/>
      <c r="DTM2528" s="657"/>
      <c r="DTN2528" s="657"/>
      <c r="DTO2528" s="657"/>
      <c r="DTP2528" s="657"/>
      <c r="DTQ2528" s="657"/>
      <c r="DTR2528" s="657"/>
      <c r="DTS2528" s="657"/>
      <c r="DTT2528" s="657"/>
      <c r="DTU2528" s="657"/>
      <c r="DTV2528" s="657"/>
      <c r="DTW2528" s="657"/>
      <c r="DTX2528" s="657"/>
      <c r="DTY2528" s="657"/>
      <c r="DTZ2528" s="657"/>
      <c r="DUA2528" s="657"/>
      <c r="DUB2528" s="657"/>
      <c r="DUC2528" s="657"/>
      <c r="DUD2528" s="657"/>
      <c r="DUE2528" s="657"/>
      <c r="DUF2528" s="657"/>
      <c r="DUG2528" s="657"/>
      <c r="DUH2528" s="657"/>
      <c r="DUI2528" s="657"/>
      <c r="DUJ2528" s="657"/>
      <c r="DUK2528" s="657"/>
      <c r="DUL2528" s="657"/>
      <c r="DUM2528" s="657"/>
      <c r="DUN2528" s="657"/>
      <c r="DUO2528" s="657"/>
      <c r="DUP2528" s="657"/>
      <c r="DUQ2528" s="657"/>
      <c r="DUR2528" s="657"/>
      <c r="DUS2528" s="657"/>
      <c r="DUT2528" s="657"/>
      <c r="DUU2528" s="657"/>
      <c r="DUV2528" s="657"/>
      <c r="DUW2528" s="657"/>
      <c r="DUX2528" s="657"/>
      <c r="DUY2528" s="657"/>
      <c r="DUZ2528" s="657"/>
      <c r="DVA2528" s="657"/>
      <c r="DVB2528" s="657"/>
      <c r="DVC2528" s="657"/>
      <c r="DVD2528" s="657"/>
      <c r="DVE2528" s="657"/>
      <c r="DVF2528" s="657"/>
      <c r="DVG2528" s="657"/>
      <c r="DVH2528" s="657"/>
      <c r="DVI2528" s="657"/>
      <c r="DVJ2528" s="657"/>
      <c r="DVK2528" s="657"/>
      <c r="DVL2528" s="657"/>
      <c r="DVM2528" s="657"/>
      <c r="DVN2528" s="657"/>
      <c r="DVO2528" s="657"/>
      <c r="DVP2528" s="657"/>
      <c r="DVQ2528" s="657"/>
      <c r="DVR2528" s="657"/>
      <c r="DVS2528" s="657"/>
      <c r="DVT2528" s="657"/>
      <c r="DVU2528" s="657"/>
      <c r="DVV2528" s="657"/>
      <c r="DVW2528" s="657"/>
      <c r="DVX2528" s="657"/>
      <c r="DVY2528" s="657"/>
      <c r="DVZ2528" s="657"/>
      <c r="DWA2528" s="657"/>
      <c r="DWB2528" s="657"/>
      <c r="DWC2528" s="657"/>
      <c r="DWD2528" s="657"/>
      <c r="DWE2528" s="657"/>
      <c r="DWF2528" s="657"/>
      <c r="DWG2528" s="657"/>
      <c r="DWH2528" s="657"/>
      <c r="DWI2528" s="657"/>
      <c r="DWJ2528" s="657"/>
      <c r="DWK2528" s="657"/>
      <c r="DWL2528" s="657"/>
      <c r="DWM2528" s="657"/>
      <c r="DWN2528" s="657"/>
      <c r="DWO2528" s="657"/>
      <c r="DWP2528" s="657"/>
      <c r="DWQ2528" s="657"/>
      <c r="DWR2528" s="657"/>
      <c r="DWS2528" s="657"/>
      <c r="DWT2528" s="657"/>
      <c r="DWU2528" s="657"/>
      <c r="DWV2528" s="657"/>
      <c r="DWW2528" s="657"/>
      <c r="DWX2528" s="657"/>
      <c r="DWY2528" s="657"/>
      <c r="DWZ2528" s="657"/>
      <c r="DXA2528" s="657"/>
      <c r="DXB2528" s="657"/>
      <c r="DXC2528" s="657"/>
      <c r="DXD2528" s="657"/>
      <c r="DXE2528" s="657"/>
      <c r="DXF2528" s="657"/>
      <c r="DXG2528" s="657"/>
      <c r="DXH2528" s="657"/>
      <c r="DXI2528" s="657"/>
      <c r="DXJ2528" s="657"/>
      <c r="DXK2528" s="657"/>
      <c r="DXL2528" s="657"/>
      <c r="DXM2528" s="657"/>
      <c r="DXN2528" s="657"/>
      <c r="DXO2528" s="657"/>
      <c r="DXP2528" s="657"/>
      <c r="DXQ2528" s="657"/>
      <c r="DXR2528" s="657"/>
      <c r="DXS2528" s="657"/>
      <c r="DXT2528" s="657"/>
      <c r="DXU2528" s="657"/>
      <c r="DXV2528" s="657"/>
      <c r="DXW2528" s="657"/>
      <c r="DXX2528" s="657"/>
      <c r="DXY2528" s="657"/>
      <c r="DXZ2528" s="657"/>
      <c r="DYA2528" s="657"/>
      <c r="DYB2528" s="657"/>
      <c r="DYC2528" s="657"/>
      <c r="DYD2528" s="657"/>
      <c r="DYE2528" s="657"/>
      <c r="DYF2528" s="657"/>
      <c r="DYG2528" s="657"/>
      <c r="DYH2528" s="657"/>
      <c r="DYI2528" s="657"/>
      <c r="DYJ2528" s="657"/>
      <c r="DYK2528" s="657"/>
      <c r="DYL2528" s="657"/>
      <c r="DYM2528" s="657"/>
      <c r="DYN2528" s="657"/>
      <c r="DYO2528" s="657"/>
      <c r="DYP2528" s="657"/>
      <c r="DYQ2528" s="657"/>
      <c r="DYR2528" s="657"/>
      <c r="DYS2528" s="657"/>
      <c r="DYT2528" s="657"/>
      <c r="DYU2528" s="657"/>
      <c r="DYV2528" s="657"/>
      <c r="DYW2528" s="657"/>
      <c r="DYX2528" s="657"/>
      <c r="DYY2528" s="657"/>
      <c r="DYZ2528" s="657"/>
      <c r="DZA2528" s="657"/>
      <c r="DZB2528" s="657"/>
      <c r="DZC2528" s="657"/>
      <c r="DZD2528" s="657"/>
      <c r="DZE2528" s="657"/>
      <c r="DZF2528" s="657"/>
      <c r="DZG2528" s="657"/>
      <c r="DZH2528" s="657"/>
      <c r="DZI2528" s="657"/>
      <c r="DZJ2528" s="657"/>
      <c r="DZK2528" s="657"/>
      <c r="DZL2528" s="657"/>
      <c r="DZM2528" s="657"/>
      <c r="DZN2528" s="657"/>
      <c r="DZO2528" s="657"/>
      <c r="DZP2528" s="657"/>
      <c r="DZQ2528" s="657"/>
      <c r="DZR2528" s="657"/>
      <c r="DZS2528" s="657"/>
      <c r="DZT2528" s="657"/>
      <c r="DZU2528" s="657"/>
      <c r="DZV2528" s="657"/>
      <c r="DZW2528" s="657"/>
      <c r="DZX2528" s="657"/>
      <c r="DZY2528" s="657"/>
      <c r="DZZ2528" s="657"/>
      <c r="EAA2528" s="657"/>
      <c r="EAB2528" s="657"/>
      <c r="EAC2528" s="657"/>
      <c r="EAD2528" s="657"/>
      <c r="EAE2528" s="657"/>
      <c r="EAF2528" s="657"/>
      <c r="EAG2528" s="657"/>
      <c r="EAH2528" s="657"/>
      <c r="EAI2528" s="657"/>
      <c r="EAJ2528" s="657"/>
      <c r="EAK2528" s="657"/>
      <c r="EAL2528" s="657"/>
      <c r="EAM2528" s="657"/>
      <c r="EAN2528" s="657"/>
      <c r="EAO2528" s="657"/>
      <c r="EAP2528" s="657"/>
      <c r="EAQ2528" s="657"/>
      <c r="EAR2528" s="657"/>
      <c r="EAS2528" s="657"/>
      <c r="EAT2528" s="657"/>
      <c r="EAU2528" s="657"/>
      <c r="EAV2528" s="657"/>
      <c r="EAW2528" s="657"/>
      <c r="EAX2528" s="657"/>
      <c r="EAY2528" s="657"/>
      <c r="EAZ2528" s="657"/>
      <c r="EBA2528" s="657"/>
      <c r="EBB2528" s="657"/>
      <c r="EBC2528" s="657"/>
      <c r="EBD2528" s="657"/>
      <c r="EBE2528" s="657"/>
      <c r="EBF2528" s="657"/>
      <c r="EBG2528" s="657"/>
      <c r="EBH2528" s="657"/>
      <c r="EBI2528" s="657"/>
      <c r="EBJ2528" s="657"/>
      <c r="EBK2528" s="657"/>
      <c r="EBL2528" s="657"/>
      <c r="EBM2528" s="657"/>
      <c r="EBN2528" s="657"/>
      <c r="EBO2528" s="657"/>
      <c r="EBP2528" s="657"/>
      <c r="EBQ2528" s="657"/>
      <c r="EBR2528" s="657"/>
      <c r="EBS2528" s="657"/>
      <c r="EBT2528" s="657"/>
      <c r="EBU2528" s="657"/>
      <c r="EBV2528" s="657"/>
      <c r="EBW2528" s="657"/>
      <c r="EBX2528" s="657"/>
      <c r="EBY2528" s="657"/>
      <c r="EBZ2528" s="657"/>
      <c r="ECA2528" s="657"/>
      <c r="ECB2528" s="657"/>
      <c r="ECC2528" s="657"/>
      <c r="ECD2528" s="657"/>
      <c r="ECE2528" s="657"/>
      <c r="ECF2528" s="657"/>
      <c r="ECG2528" s="657"/>
      <c r="ECH2528" s="657"/>
      <c r="ECI2528" s="657"/>
      <c r="ECJ2528" s="657"/>
      <c r="ECK2528" s="657"/>
      <c r="ECL2528" s="657"/>
      <c r="ECM2528" s="657"/>
      <c r="ECN2528" s="657"/>
      <c r="ECO2528" s="657"/>
      <c r="ECP2528" s="657"/>
      <c r="ECQ2528" s="657"/>
      <c r="ECR2528" s="657"/>
      <c r="ECS2528" s="657"/>
      <c r="ECT2528" s="657"/>
      <c r="ECU2528" s="657"/>
      <c r="ECV2528" s="657"/>
      <c r="ECW2528" s="657"/>
      <c r="ECX2528" s="657"/>
      <c r="ECY2528" s="657"/>
      <c r="ECZ2528" s="657"/>
      <c r="EDA2528" s="657"/>
      <c r="EDB2528" s="657"/>
      <c r="EDC2528" s="657"/>
      <c r="EDD2528" s="657"/>
      <c r="EDE2528" s="657"/>
      <c r="EDF2528" s="657"/>
      <c r="EDG2528" s="657"/>
      <c r="EDH2528" s="657"/>
      <c r="EDI2528" s="657"/>
      <c r="EDJ2528" s="657"/>
      <c r="EDK2528" s="657"/>
      <c r="EDL2528" s="657"/>
      <c r="EDM2528" s="657"/>
      <c r="EDN2528" s="657"/>
      <c r="EDO2528" s="657"/>
      <c r="EDP2528" s="657"/>
      <c r="EDQ2528" s="657"/>
      <c r="EDR2528" s="657"/>
      <c r="EDS2528" s="657"/>
      <c r="EDT2528" s="657"/>
      <c r="EDU2528" s="657"/>
      <c r="EDV2528" s="657"/>
      <c r="EDW2528" s="657"/>
      <c r="EDX2528" s="657"/>
      <c r="EDY2528" s="657"/>
      <c r="EDZ2528" s="657"/>
      <c r="EEA2528" s="657"/>
      <c r="EEB2528" s="657"/>
      <c r="EEC2528" s="657"/>
      <c r="EED2528" s="657"/>
      <c r="EEE2528" s="657"/>
      <c r="EEF2528" s="657"/>
      <c r="EEG2528" s="657"/>
      <c r="EEH2528" s="657"/>
      <c r="EEI2528" s="657"/>
      <c r="EEJ2528" s="657"/>
      <c r="EEK2528" s="657"/>
      <c r="EEL2528" s="657"/>
      <c r="EEM2528" s="657"/>
      <c r="EEN2528" s="657"/>
      <c r="EEO2528" s="657"/>
      <c r="EEP2528" s="657"/>
      <c r="EEQ2528" s="657"/>
      <c r="EER2528" s="657"/>
      <c r="EES2528" s="657"/>
      <c r="EET2528" s="657"/>
      <c r="EEU2528" s="657"/>
      <c r="EEV2528" s="657"/>
      <c r="EEW2528" s="657"/>
      <c r="EEX2528" s="657"/>
      <c r="EEY2528" s="657"/>
      <c r="EEZ2528" s="657"/>
      <c r="EFA2528" s="657"/>
      <c r="EFB2528" s="657"/>
      <c r="EFC2528" s="657"/>
      <c r="EFD2528" s="657"/>
      <c r="EFE2528" s="657"/>
      <c r="EFF2528" s="657"/>
      <c r="EFG2528" s="657"/>
      <c r="EFH2528" s="657"/>
      <c r="EFI2528" s="657"/>
      <c r="EFJ2528" s="657"/>
      <c r="EFK2528" s="657"/>
      <c r="EFL2528" s="657"/>
      <c r="EFM2528" s="657"/>
      <c r="EFN2528" s="657"/>
      <c r="EFO2528" s="657"/>
      <c r="EFP2528" s="657"/>
      <c r="EFQ2528" s="657"/>
      <c r="EFR2528" s="657"/>
      <c r="EFS2528" s="657"/>
      <c r="EFT2528" s="657"/>
      <c r="EFU2528" s="657"/>
      <c r="EFV2528" s="657"/>
      <c r="EFW2528" s="657"/>
      <c r="EFX2528" s="657"/>
      <c r="EFY2528" s="657"/>
      <c r="EFZ2528" s="657"/>
      <c r="EGA2528" s="657"/>
      <c r="EGB2528" s="657"/>
      <c r="EGC2528" s="657"/>
      <c r="EGD2528" s="657"/>
      <c r="EGE2528" s="657"/>
      <c r="EGF2528" s="657"/>
      <c r="EGG2528" s="657"/>
      <c r="EGH2528" s="657"/>
      <c r="EGI2528" s="657"/>
      <c r="EGJ2528" s="657"/>
      <c r="EGK2528" s="657"/>
      <c r="EGL2528" s="657"/>
      <c r="EGM2528" s="657"/>
      <c r="EGN2528" s="657"/>
      <c r="EGO2528" s="657"/>
      <c r="EGP2528" s="657"/>
      <c r="EGQ2528" s="657"/>
      <c r="EGR2528" s="657"/>
      <c r="EGS2528" s="657"/>
      <c r="EGT2528" s="657"/>
      <c r="EGU2528" s="657"/>
      <c r="EGV2528" s="657"/>
      <c r="EGW2528" s="657"/>
      <c r="EGX2528" s="657"/>
      <c r="EGY2528" s="657"/>
      <c r="EGZ2528" s="657"/>
      <c r="EHA2528" s="657"/>
      <c r="EHB2528" s="657"/>
      <c r="EHC2528" s="657"/>
      <c r="EHD2528" s="657"/>
      <c r="EHE2528" s="657"/>
      <c r="EHF2528" s="657"/>
      <c r="EHG2528" s="657"/>
      <c r="EHH2528" s="657"/>
      <c r="EHI2528" s="657"/>
      <c r="EHJ2528" s="657"/>
      <c r="EHK2528" s="657"/>
      <c r="EHL2528" s="657"/>
      <c r="EHM2528" s="657"/>
      <c r="EHN2528" s="657"/>
      <c r="EHO2528" s="657"/>
      <c r="EHP2528" s="657"/>
      <c r="EHQ2528" s="657"/>
      <c r="EHR2528" s="657"/>
      <c r="EHS2528" s="657"/>
      <c r="EHT2528" s="657"/>
      <c r="EHU2528" s="657"/>
      <c r="EHV2528" s="657"/>
      <c r="EHW2528" s="657"/>
      <c r="EHX2528" s="657"/>
      <c r="EHY2528" s="657"/>
      <c r="EHZ2528" s="657"/>
      <c r="EIA2528" s="657"/>
      <c r="EIB2528" s="657"/>
      <c r="EIC2528" s="657"/>
      <c r="EID2528" s="657"/>
      <c r="EIE2528" s="657"/>
      <c r="EIF2528" s="657"/>
      <c r="EIG2528" s="657"/>
      <c r="EIH2528" s="657"/>
      <c r="EII2528" s="657"/>
      <c r="EIJ2528" s="657"/>
      <c r="EIK2528" s="657"/>
      <c r="EIL2528" s="657"/>
      <c r="EIM2528" s="657"/>
      <c r="EIN2528" s="657"/>
      <c r="EIO2528" s="657"/>
      <c r="EIP2528" s="657"/>
      <c r="EIQ2528" s="657"/>
      <c r="EIR2528" s="657"/>
      <c r="EIS2528" s="657"/>
      <c r="EIT2528" s="657"/>
      <c r="EIU2528" s="657"/>
      <c r="EIV2528" s="657"/>
      <c r="EIW2528" s="657"/>
      <c r="EIX2528" s="657"/>
      <c r="EIY2528" s="657"/>
      <c r="EIZ2528" s="657"/>
      <c r="EJA2528" s="657"/>
      <c r="EJB2528" s="657"/>
      <c r="EJC2528" s="657"/>
      <c r="EJD2528" s="657"/>
      <c r="EJE2528" s="657"/>
      <c r="EJF2528" s="657"/>
      <c r="EJG2528" s="657"/>
      <c r="EJH2528" s="657"/>
      <c r="EJI2528" s="657"/>
      <c r="EJJ2528" s="657"/>
      <c r="EJK2528" s="657"/>
      <c r="EJL2528" s="657"/>
      <c r="EJM2528" s="657"/>
      <c r="EJN2528" s="657"/>
      <c r="EJO2528" s="657"/>
      <c r="EJP2528" s="657"/>
      <c r="EJQ2528" s="657"/>
      <c r="EJR2528" s="657"/>
      <c r="EJS2528" s="657"/>
      <c r="EJT2528" s="657"/>
      <c r="EJU2528" s="657"/>
      <c r="EJV2528" s="657"/>
      <c r="EJW2528" s="657"/>
      <c r="EJX2528" s="657"/>
      <c r="EJY2528" s="657"/>
      <c r="EJZ2528" s="657"/>
      <c r="EKA2528" s="657"/>
      <c r="EKB2528" s="657"/>
      <c r="EKC2528" s="657"/>
      <c r="EKD2528" s="657"/>
      <c r="EKE2528" s="657"/>
      <c r="EKF2528" s="657"/>
      <c r="EKG2528" s="657"/>
      <c r="EKH2528" s="657"/>
      <c r="EKI2528" s="657"/>
      <c r="EKJ2528" s="657"/>
      <c r="EKK2528" s="657"/>
      <c r="EKL2528" s="657"/>
      <c r="EKM2528" s="657"/>
      <c r="EKN2528" s="657"/>
      <c r="EKO2528" s="657"/>
      <c r="EKP2528" s="657"/>
      <c r="EKQ2528" s="657"/>
      <c r="EKR2528" s="657"/>
      <c r="EKS2528" s="657"/>
      <c r="EKT2528" s="657"/>
      <c r="EKU2528" s="657"/>
      <c r="EKV2528" s="657"/>
      <c r="EKW2528" s="657"/>
      <c r="EKX2528" s="657"/>
      <c r="EKY2528" s="657"/>
      <c r="EKZ2528" s="657"/>
      <c r="ELA2528" s="657"/>
      <c r="ELB2528" s="657"/>
      <c r="ELC2528" s="657"/>
      <c r="ELD2528" s="657"/>
      <c r="ELE2528" s="657"/>
      <c r="ELF2528" s="657"/>
      <c r="ELG2528" s="657"/>
      <c r="ELH2528" s="657"/>
      <c r="ELI2528" s="657"/>
      <c r="ELJ2528" s="657"/>
      <c r="ELK2528" s="657"/>
      <c r="ELL2528" s="657"/>
      <c r="ELM2528" s="657"/>
      <c r="ELN2528" s="657"/>
      <c r="ELO2528" s="657"/>
      <c r="ELP2528" s="657"/>
      <c r="ELQ2528" s="657"/>
      <c r="ELR2528" s="657"/>
      <c r="ELS2528" s="657"/>
      <c r="ELT2528" s="657"/>
      <c r="ELU2528" s="657"/>
      <c r="ELV2528" s="657"/>
      <c r="ELW2528" s="657"/>
      <c r="ELX2528" s="657"/>
      <c r="ELY2528" s="657"/>
      <c r="ELZ2528" s="657"/>
      <c r="EMA2528" s="657"/>
      <c r="EMB2528" s="657"/>
      <c r="EMC2528" s="657"/>
      <c r="EMD2528" s="657"/>
      <c r="EME2528" s="657"/>
      <c r="EMF2528" s="657"/>
      <c r="EMG2528" s="657"/>
      <c r="EMH2528" s="657"/>
      <c r="EMI2528" s="657"/>
      <c r="EMJ2528" s="657"/>
      <c r="EMK2528" s="657"/>
      <c r="EML2528" s="657"/>
      <c r="EMM2528" s="657"/>
      <c r="EMN2528" s="657"/>
      <c r="EMO2528" s="657"/>
      <c r="EMP2528" s="657"/>
      <c r="EMQ2528" s="657"/>
      <c r="EMR2528" s="657"/>
      <c r="EMS2528" s="657"/>
      <c r="EMT2528" s="657"/>
      <c r="EMU2528" s="657"/>
      <c r="EMV2528" s="657"/>
      <c r="EMW2528" s="657"/>
      <c r="EMX2528" s="657"/>
      <c r="EMY2528" s="657"/>
      <c r="EMZ2528" s="657"/>
      <c r="ENA2528" s="657"/>
      <c r="ENB2528" s="657"/>
      <c r="ENC2528" s="657"/>
      <c r="END2528" s="657"/>
      <c r="ENE2528" s="657"/>
      <c r="ENF2528" s="657"/>
      <c r="ENG2528" s="657"/>
      <c r="ENH2528" s="657"/>
      <c r="ENI2528" s="657"/>
      <c r="ENJ2528" s="657"/>
      <c r="ENK2528" s="657"/>
      <c r="ENL2528" s="657"/>
      <c r="ENM2528" s="657"/>
      <c r="ENN2528" s="657"/>
      <c r="ENO2528" s="657"/>
      <c r="ENP2528" s="657"/>
      <c r="ENQ2528" s="657"/>
      <c r="ENR2528" s="657"/>
      <c r="ENS2528" s="657"/>
      <c r="ENT2528" s="657"/>
      <c r="ENU2528" s="657"/>
      <c r="ENV2528" s="657"/>
      <c r="ENW2528" s="657"/>
      <c r="ENX2528" s="657"/>
      <c r="ENY2528" s="657"/>
      <c r="ENZ2528" s="657"/>
      <c r="EOA2528" s="657"/>
      <c r="EOB2528" s="657"/>
      <c r="EOC2528" s="657"/>
      <c r="EOD2528" s="657"/>
      <c r="EOE2528" s="657"/>
      <c r="EOF2528" s="657"/>
      <c r="EOG2528" s="657"/>
      <c r="EOH2528" s="657"/>
      <c r="EOI2528" s="657"/>
      <c r="EOJ2528" s="657"/>
      <c r="EOK2528" s="657"/>
      <c r="EOL2528" s="657"/>
      <c r="EOM2528" s="657"/>
      <c r="EON2528" s="657"/>
      <c r="EOO2528" s="657"/>
      <c r="EOP2528" s="657"/>
      <c r="EOQ2528" s="657"/>
      <c r="EOR2528" s="657"/>
      <c r="EOS2528" s="657"/>
      <c r="EOT2528" s="657"/>
      <c r="EOU2528" s="657"/>
      <c r="EOV2528" s="657"/>
      <c r="EOW2528" s="657"/>
      <c r="EOX2528" s="657"/>
      <c r="EOY2528" s="657"/>
      <c r="EOZ2528" s="657"/>
      <c r="EPA2528" s="657"/>
      <c r="EPB2528" s="657"/>
      <c r="EPC2528" s="657"/>
      <c r="EPD2528" s="657"/>
      <c r="EPE2528" s="657"/>
      <c r="EPF2528" s="657"/>
      <c r="EPG2528" s="657"/>
      <c r="EPH2528" s="657"/>
      <c r="EPI2528" s="657"/>
      <c r="EPJ2528" s="657"/>
      <c r="EPK2528" s="657"/>
      <c r="EPL2528" s="657"/>
      <c r="EPM2528" s="657"/>
      <c r="EPN2528" s="657"/>
      <c r="EPO2528" s="657"/>
      <c r="EPP2528" s="657"/>
      <c r="EPQ2528" s="657"/>
      <c r="EPR2528" s="657"/>
      <c r="EPS2528" s="657"/>
      <c r="EPT2528" s="657"/>
      <c r="EPU2528" s="657"/>
      <c r="EPV2528" s="657"/>
      <c r="EPW2528" s="657"/>
      <c r="EPX2528" s="657"/>
      <c r="EPY2528" s="657"/>
      <c r="EPZ2528" s="657"/>
      <c r="EQA2528" s="657"/>
      <c r="EQB2528" s="657"/>
      <c r="EQC2528" s="657"/>
      <c r="EQD2528" s="657"/>
      <c r="EQE2528" s="657"/>
      <c r="EQF2528" s="657"/>
      <c r="EQG2528" s="657"/>
      <c r="EQH2528" s="657"/>
      <c r="EQI2528" s="657"/>
      <c r="EQJ2528" s="657"/>
      <c r="EQK2528" s="657"/>
      <c r="EQL2528" s="657"/>
      <c r="EQM2528" s="657"/>
      <c r="EQN2528" s="657"/>
      <c r="EQO2528" s="657"/>
      <c r="EQP2528" s="657"/>
      <c r="EQQ2528" s="657"/>
      <c r="EQR2528" s="657"/>
      <c r="EQS2528" s="657"/>
      <c r="EQT2528" s="657"/>
      <c r="EQU2528" s="657"/>
      <c r="EQV2528" s="657"/>
      <c r="EQW2528" s="657"/>
      <c r="EQX2528" s="657"/>
      <c r="EQY2528" s="657"/>
      <c r="EQZ2528" s="657"/>
      <c r="ERA2528" s="657"/>
      <c r="ERB2528" s="657"/>
      <c r="ERC2528" s="657"/>
      <c r="ERD2528" s="657"/>
      <c r="ERE2528" s="657"/>
      <c r="ERF2528" s="657"/>
      <c r="ERG2528" s="657"/>
      <c r="ERH2528" s="657"/>
      <c r="ERI2528" s="657"/>
      <c r="ERJ2528" s="657"/>
      <c r="ERK2528" s="657"/>
      <c r="ERL2528" s="657"/>
      <c r="ERM2528" s="657"/>
      <c r="ERN2528" s="657"/>
      <c r="ERO2528" s="657"/>
      <c r="ERP2528" s="657"/>
      <c r="ERQ2528" s="657"/>
      <c r="ERR2528" s="657"/>
      <c r="ERS2528" s="657"/>
      <c r="ERT2528" s="657"/>
      <c r="ERU2528" s="657"/>
      <c r="ERV2528" s="657"/>
      <c r="ERW2528" s="657"/>
      <c r="ERX2528" s="657"/>
      <c r="ERY2528" s="657"/>
      <c r="ERZ2528" s="657"/>
      <c r="ESA2528" s="657"/>
      <c r="ESB2528" s="657"/>
      <c r="ESC2528" s="657"/>
      <c r="ESD2528" s="657"/>
      <c r="ESE2528" s="657"/>
      <c r="ESF2528" s="657"/>
      <c r="ESG2528" s="657"/>
      <c r="ESH2528" s="657"/>
      <c r="ESI2528" s="657"/>
      <c r="ESJ2528" s="657"/>
      <c r="ESK2528" s="657"/>
      <c r="ESL2528" s="657"/>
      <c r="ESM2528" s="657"/>
      <c r="ESN2528" s="657"/>
      <c r="ESO2528" s="657"/>
      <c r="ESP2528" s="657"/>
      <c r="ESQ2528" s="657"/>
      <c r="ESR2528" s="657"/>
      <c r="ESS2528" s="657"/>
      <c r="EST2528" s="657"/>
      <c r="ESU2528" s="657"/>
      <c r="ESV2528" s="657"/>
      <c r="ESW2528" s="657"/>
      <c r="ESX2528" s="657"/>
      <c r="ESY2528" s="657"/>
      <c r="ESZ2528" s="657"/>
      <c r="ETA2528" s="657"/>
      <c r="ETB2528" s="657"/>
      <c r="ETC2528" s="657"/>
      <c r="ETD2528" s="657"/>
      <c r="ETE2528" s="657"/>
      <c r="ETF2528" s="657"/>
      <c r="ETG2528" s="657"/>
      <c r="ETH2528" s="657"/>
      <c r="ETI2528" s="657"/>
      <c r="ETJ2528" s="657"/>
      <c r="ETK2528" s="657"/>
      <c r="ETL2528" s="657"/>
      <c r="ETM2528" s="657"/>
      <c r="ETN2528" s="657"/>
      <c r="ETO2528" s="657"/>
      <c r="ETP2528" s="657"/>
      <c r="ETQ2528" s="657"/>
      <c r="ETR2528" s="657"/>
      <c r="ETS2528" s="657"/>
      <c r="ETT2528" s="657"/>
      <c r="ETU2528" s="657"/>
      <c r="ETV2528" s="657"/>
      <c r="ETW2528" s="657"/>
      <c r="ETX2528" s="657"/>
      <c r="ETY2528" s="657"/>
      <c r="ETZ2528" s="657"/>
      <c r="EUA2528" s="657"/>
      <c r="EUB2528" s="657"/>
      <c r="EUC2528" s="657"/>
      <c r="EUD2528" s="657"/>
      <c r="EUE2528" s="657"/>
      <c r="EUF2528" s="657"/>
      <c r="EUG2528" s="657"/>
      <c r="EUH2528" s="657"/>
      <c r="EUI2528" s="657"/>
      <c r="EUJ2528" s="657"/>
      <c r="EUK2528" s="657"/>
      <c r="EUL2528" s="657"/>
      <c r="EUM2528" s="657"/>
      <c r="EUN2528" s="657"/>
      <c r="EUO2528" s="657"/>
      <c r="EUP2528" s="657"/>
      <c r="EUQ2528" s="657"/>
      <c r="EUR2528" s="657"/>
      <c r="EUS2528" s="657"/>
      <c r="EUT2528" s="657"/>
      <c r="EUU2528" s="657"/>
      <c r="EUV2528" s="657"/>
      <c r="EUW2528" s="657"/>
      <c r="EUX2528" s="657"/>
      <c r="EUY2528" s="657"/>
      <c r="EUZ2528" s="657"/>
      <c r="EVA2528" s="657"/>
      <c r="EVB2528" s="657"/>
      <c r="EVC2528" s="657"/>
      <c r="EVD2528" s="657"/>
      <c r="EVE2528" s="657"/>
      <c r="EVF2528" s="657"/>
      <c r="EVG2528" s="657"/>
      <c r="EVH2528" s="657"/>
      <c r="EVI2528" s="657"/>
      <c r="EVJ2528" s="657"/>
      <c r="EVK2528" s="657"/>
      <c r="EVL2528" s="657"/>
      <c r="EVM2528" s="657"/>
      <c r="EVN2528" s="657"/>
      <c r="EVO2528" s="657"/>
      <c r="EVP2528" s="657"/>
      <c r="EVQ2528" s="657"/>
      <c r="EVR2528" s="657"/>
      <c r="EVS2528" s="657"/>
      <c r="EVT2528" s="657"/>
      <c r="EVU2528" s="657"/>
      <c r="EVV2528" s="657"/>
      <c r="EVW2528" s="657"/>
      <c r="EVX2528" s="657"/>
      <c r="EVY2528" s="657"/>
      <c r="EVZ2528" s="657"/>
      <c r="EWA2528" s="657"/>
      <c r="EWB2528" s="657"/>
      <c r="EWC2528" s="657"/>
      <c r="EWD2528" s="657"/>
      <c r="EWE2528" s="657"/>
      <c r="EWF2528" s="657"/>
      <c r="EWG2528" s="657"/>
      <c r="EWH2528" s="657"/>
      <c r="EWI2528" s="657"/>
      <c r="EWJ2528" s="657"/>
      <c r="EWK2528" s="657"/>
      <c r="EWL2528" s="657"/>
      <c r="EWM2528" s="657"/>
      <c r="EWN2528" s="657"/>
      <c r="EWO2528" s="657"/>
      <c r="EWP2528" s="657"/>
      <c r="EWQ2528" s="657"/>
      <c r="EWR2528" s="657"/>
      <c r="EWS2528" s="657"/>
      <c r="EWT2528" s="657"/>
      <c r="EWU2528" s="657"/>
      <c r="EWV2528" s="657"/>
      <c r="EWW2528" s="657"/>
      <c r="EWX2528" s="657"/>
      <c r="EWY2528" s="657"/>
      <c r="EWZ2528" s="657"/>
      <c r="EXA2528" s="657"/>
      <c r="EXB2528" s="657"/>
      <c r="EXC2528" s="657"/>
      <c r="EXD2528" s="657"/>
      <c r="EXE2528" s="657"/>
      <c r="EXF2528" s="657"/>
      <c r="EXG2528" s="657"/>
      <c r="EXH2528" s="657"/>
      <c r="EXI2528" s="657"/>
      <c r="EXJ2528" s="657"/>
      <c r="EXK2528" s="657"/>
      <c r="EXL2528" s="657"/>
      <c r="EXM2528" s="657"/>
      <c r="EXN2528" s="657"/>
      <c r="EXO2528" s="657"/>
      <c r="EXP2528" s="657"/>
      <c r="EXQ2528" s="657"/>
      <c r="EXR2528" s="657"/>
      <c r="EXS2528" s="657"/>
      <c r="EXT2528" s="657"/>
      <c r="EXU2528" s="657"/>
      <c r="EXV2528" s="657"/>
      <c r="EXW2528" s="657"/>
      <c r="EXX2528" s="657"/>
      <c r="EXY2528" s="657"/>
      <c r="EXZ2528" s="657"/>
      <c r="EYA2528" s="657"/>
      <c r="EYB2528" s="657"/>
      <c r="EYC2528" s="657"/>
      <c r="EYD2528" s="657"/>
      <c r="EYE2528" s="657"/>
      <c r="EYF2528" s="657"/>
      <c r="EYG2528" s="657"/>
      <c r="EYH2528" s="657"/>
      <c r="EYI2528" s="657"/>
      <c r="EYJ2528" s="657"/>
      <c r="EYK2528" s="657"/>
      <c r="EYL2528" s="657"/>
      <c r="EYM2528" s="657"/>
      <c r="EYN2528" s="657"/>
      <c r="EYO2528" s="657"/>
      <c r="EYP2528" s="657"/>
      <c r="EYQ2528" s="657"/>
      <c r="EYR2528" s="657"/>
      <c r="EYS2528" s="657"/>
      <c r="EYT2528" s="657"/>
      <c r="EYU2528" s="657"/>
      <c r="EYV2528" s="657"/>
      <c r="EYW2528" s="657"/>
      <c r="EYX2528" s="657"/>
      <c r="EYY2528" s="657"/>
      <c r="EYZ2528" s="657"/>
      <c r="EZA2528" s="657"/>
      <c r="EZB2528" s="657"/>
      <c r="EZC2528" s="657"/>
      <c r="EZD2528" s="657"/>
      <c r="EZE2528" s="657"/>
      <c r="EZF2528" s="657"/>
      <c r="EZG2528" s="657"/>
      <c r="EZH2528" s="657"/>
      <c r="EZI2528" s="657"/>
      <c r="EZJ2528" s="657"/>
      <c r="EZK2528" s="657"/>
      <c r="EZL2528" s="657"/>
      <c r="EZM2528" s="657"/>
      <c r="EZN2528" s="657"/>
      <c r="EZO2528" s="657"/>
      <c r="EZP2528" s="657"/>
      <c r="EZQ2528" s="657"/>
      <c r="EZR2528" s="657"/>
      <c r="EZS2528" s="657"/>
      <c r="EZT2528" s="657"/>
      <c r="EZU2528" s="657"/>
      <c r="EZV2528" s="657"/>
      <c r="EZW2528" s="657"/>
      <c r="EZX2528" s="657"/>
      <c r="EZY2528" s="657"/>
      <c r="EZZ2528" s="657"/>
      <c r="FAA2528" s="657"/>
      <c r="FAB2528" s="657"/>
      <c r="FAC2528" s="657"/>
      <c r="FAD2528" s="657"/>
      <c r="FAE2528" s="657"/>
      <c r="FAF2528" s="657"/>
      <c r="FAG2528" s="657"/>
      <c r="FAH2528" s="657"/>
      <c r="FAI2528" s="657"/>
      <c r="FAJ2528" s="657"/>
      <c r="FAK2528" s="657"/>
      <c r="FAL2528" s="657"/>
      <c r="FAM2528" s="657"/>
      <c r="FAN2528" s="657"/>
      <c r="FAO2528" s="657"/>
      <c r="FAP2528" s="657"/>
      <c r="FAQ2528" s="657"/>
      <c r="FAR2528" s="657"/>
      <c r="FAS2528" s="657"/>
      <c r="FAT2528" s="657"/>
      <c r="FAU2528" s="657"/>
      <c r="FAV2528" s="657"/>
      <c r="FAW2528" s="657"/>
      <c r="FAX2528" s="657"/>
      <c r="FAY2528" s="657"/>
      <c r="FAZ2528" s="657"/>
      <c r="FBA2528" s="657"/>
      <c r="FBB2528" s="657"/>
      <c r="FBC2528" s="657"/>
      <c r="FBD2528" s="657"/>
      <c r="FBE2528" s="657"/>
      <c r="FBF2528" s="657"/>
      <c r="FBG2528" s="657"/>
      <c r="FBH2528" s="657"/>
      <c r="FBI2528" s="657"/>
      <c r="FBJ2528" s="657"/>
      <c r="FBK2528" s="657"/>
      <c r="FBL2528" s="657"/>
      <c r="FBM2528" s="657"/>
      <c r="FBN2528" s="657"/>
      <c r="FBO2528" s="657"/>
      <c r="FBP2528" s="657"/>
      <c r="FBQ2528" s="657"/>
      <c r="FBR2528" s="657"/>
      <c r="FBS2528" s="657"/>
      <c r="FBT2528" s="657"/>
      <c r="FBU2528" s="657"/>
      <c r="FBV2528" s="657"/>
      <c r="FBW2528" s="657"/>
      <c r="FBX2528" s="657"/>
      <c r="FBY2528" s="657"/>
      <c r="FBZ2528" s="657"/>
      <c r="FCA2528" s="657"/>
      <c r="FCB2528" s="657"/>
      <c r="FCC2528" s="657"/>
      <c r="FCD2528" s="657"/>
      <c r="FCE2528" s="657"/>
      <c r="FCF2528" s="657"/>
      <c r="FCG2528" s="657"/>
      <c r="FCH2528" s="657"/>
      <c r="FCI2528" s="657"/>
      <c r="FCJ2528" s="657"/>
      <c r="FCK2528" s="657"/>
      <c r="FCL2528" s="657"/>
      <c r="FCM2528" s="657"/>
      <c r="FCN2528" s="657"/>
      <c r="FCO2528" s="657"/>
      <c r="FCP2528" s="657"/>
      <c r="FCQ2528" s="657"/>
      <c r="FCR2528" s="657"/>
      <c r="FCS2528" s="657"/>
      <c r="FCT2528" s="657"/>
      <c r="FCU2528" s="657"/>
      <c r="FCV2528" s="657"/>
      <c r="FCW2528" s="657"/>
      <c r="FCX2528" s="657"/>
      <c r="FCY2528" s="657"/>
      <c r="FCZ2528" s="657"/>
      <c r="FDA2528" s="657"/>
      <c r="FDB2528" s="657"/>
      <c r="FDC2528" s="657"/>
      <c r="FDD2528" s="657"/>
      <c r="FDE2528" s="657"/>
      <c r="FDF2528" s="657"/>
      <c r="FDG2528" s="657"/>
      <c r="FDH2528" s="657"/>
      <c r="FDI2528" s="657"/>
      <c r="FDJ2528" s="657"/>
      <c r="FDK2528" s="657"/>
      <c r="FDL2528" s="657"/>
      <c r="FDM2528" s="657"/>
      <c r="FDN2528" s="657"/>
      <c r="FDO2528" s="657"/>
      <c r="FDP2528" s="657"/>
      <c r="FDQ2528" s="657"/>
      <c r="FDR2528" s="657"/>
      <c r="FDS2528" s="657"/>
      <c r="FDT2528" s="657"/>
      <c r="FDU2528" s="657"/>
      <c r="FDV2528" s="657"/>
      <c r="FDW2528" s="657"/>
      <c r="FDX2528" s="657"/>
      <c r="FDY2528" s="657"/>
      <c r="FDZ2528" s="657"/>
      <c r="FEA2528" s="657"/>
      <c r="FEB2528" s="657"/>
      <c r="FEC2528" s="657"/>
      <c r="FED2528" s="657"/>
      <c r="FEE2528" s="657"/>
      <c r="FEF2528" s="657"/>
      <c r="FEG2528" s="657"/>
      <c r="FEH2528" s="657"/>
      <c r="FEI2528" s="657"/>
      <c r="FEJ2528" s="657"/>
      <c r="FEK2528" s="657"/>
      <c r="FEL2528" s="657"/>
      <c r="FEM2528" s="657"/>
      <c r="FEN2528" s="657"/>
      <c r="FEO2528" s="657"/>
      <c r="FEP2528" s="657"/>
      <c r="FEQ2528" s="657"/>
      <c r="FER2528" s="657"/>
      <c r="FES2528" s="657"/>
      <c r="FET2528" s="657"/>
      <c r="FEU2528" s="657"/>
      <c r="FEV2528" s="657"/>
      <c r="FEW2528" s="657"/>
      <c r="FEX2528" s="657"/>
      <c r="FEY2528" s="657"/>
      <c r="FEZ2528" s="657"/>
      <c r="FFA2528" s="657"/>
      <c r="FFB2528" s="657"/>
      <c r="FFC2528" s="657"/>
      <c r="FFD2528" s="657"/>
      <c r="FFE2528" s="657"/>
      <c r="FFF2528" s="657"/>
      <c r="FFG2528" s="657"/>
      <c r="FFH2528" s="657"/>
      <c r="FFI2528" s="657"/>
      <c r="FFJ2528" s="657"/>
      <c r="FFK2528" s="657"/>
      <c r="FFL2528" s="657"/>
      <c r="FFM2528" s="657"/>
      <c r="FFN2528" s="657"/>
      <c r="FFO2528" s="657"/>
      <c r="FFP2528" s="657"/>
      <c r="FFQ2528" s="657"/>
      <c r="FFR2528" s="657"/>
      <c r="FFS2528" s="657"/>
      <c r="FFT2528" s="657"/>
      <c r="FFU2528" s="657"/>
      <c r="FFV2528" s="657"/>
      <c r="FFW2528" s="657"/>
      <c r="FFX2528" s="657"/>
      <c r="FFY2528" s="657"/>
      <c r="FFZ2528" s="657"/>
      <c r="FGA2528" s="657"/>
      <c r="FGB2528" s="657"/>
      <c r="FGC2528" s="657"/>
      <c r="FGD2528" s="657"/>
      <c r="FGE2528" s="657"/>
      <c r="FGF2528" s="657"/>
      <c r="FGG2528" s="657"/>
      <c r="FGH2528" s="657"/>
      <c r="FGI2528" s="657"/>
      <c r="FGJ2528" s="657"/>
      <c r="FGK2528" s="657"/>
      <c r="FGL2528" s="657"/>
      <c r="FGM2528" s="657"/>
      <c r="FGN2528" s="657"/>
      <c r="FGO2528" s="657"/>
      <c r="FGP2528" s="657"/>
      <c r="FGQ2528" s="657"/>
      <c r="FGR2528" s="657"/>
      <c r="FGS2528" s="657"/>
      <c r="FGT2528" s="657"/>
      <c r="FGU2528" s="657"/>
      <c r="FGV2528" s="657"/>
      <c r="FGW2528" s="657"/>
      <c r="FGX2528" s="657"/>
      <c r="FGY2528" s="657"/>
      <c r="FGZ2528" s="657"/>
      <c r="FHA2528" s="657"/>
      <c r="FHB2528" s="657"/>
      <c r="FHC2528" s="657"/>
      <c r="FHD2528" s="657"/>
      <c r="FHE2528" s="657"/>
      <c r="FHF2528" s="657"/>
      <c r="FHG2528" s="657"/>
      <c r="FHH2528" s="657"/>
      <c r="FHI2528" s="657"/>
      <c r="FHJ2528" s="657"/>
      <c r="FHK2528" s="657"/>
      <c r="FHL2528" s="657"/>
      <c r="FHM2528" s="657"/>
      <c r="FHN2528" s="657"/>
      <c r="FHO2528" s="657"/>
      <c r="FHP2528" s="657"/>
      <c r="FHQ2528" s="657"/>
      <c r="FHR2528" s="657"/>
      <c r="FHS2528" s="657"/>
      <c r="FHT2528" s="657"/>
      <c r="FHU2528" s="657"/>
      <c r="FHV2528" s="657"/>
      <c r="FHW2528" s="657"/>
      <c r="FHX2528" s="657"/>
      <c r="FHY2528" s="657"/>
      <c r="FHZ2528" s="657"/>
      <c r="FIA2528" s="657"/>
      <c r="FIB2528" s="657"/>
      <c r="FIC2528" s="657"/>
      <c r="FID2528" s="657"/>
      <c r="FIE2528" s="657"/>
      <c r="FIF2528" s="657"/>
      <c r="FIG2528" s="657"/>
      <c r="FIH2528" s="657"/>
      <c r="FII2528" s="657"/>
      <c r="FIJ2528" s="657"/>
      <c r="FIK2528" s="657"/>
      <c r="FIL2528" s="657"/>
      <c r="FIM2528" s="657"/>
      <c r="FIN2528" s="657"/>
      <c r="FIO2528" s="657"/>
      <c r="FIP2528" s="657"/>
      <c r="FIQ2528" s="657"/>
      <c r="FIR2528" s="657"/>
      <c r="FIS2528" s="657"/>
      <c r="FIT2528" s="657"/>
      <c r="FIU2528" s="657"/>
      <c r="FIV2528" s="657"/>
      <c r="FIW2528" s="657"/>
      <c r="FIX2528" s="657"/>
      <c r="FIY2528" s="657"/>
      <c r="FIZ2528" s="657"/>
      <c r="FJA2528" s="657"/>
      <c r="FJB2528" s="657"/>
      <c r="FJC2528" s="657"/>
      <c r="FJD2528" s="657"/>
      <c r="FJE2528" s="657"/>
      <c r="FJF2528" s="657"/>
      <c r="FJG2528" s="657"/>
      <c r="FJH2528" s="657"/>
      <c r="FJI2528" s="657"/>
      <c r="FJJ2528" s="657"/>
      <c r="FJK2528" s="657"/>
      <c r="FJL2528" s="657"/>
      <c r="FJM2528" s="657"/>
      <c r="FJN2528" s="657"/>
      <c r="FJO2528" s="657"/>
      <c r="FJP2528" s="657"/>
      <c r="FJQ2528" s="657"/>
      <c r="FJR2528" s="657"/>
      <c r="FJS2528" s="657"/>
      <c r="FJT2528" s="657"/>
      <c r="FJU2528" s="657"/>
      <c r="FJV2528" s="657"/>
      <c r="FJW2528" s="657"/>
      <c r="FJX2528" s="657"/>
      <c r="FJY2528" s="657"/>
      <c r="FJZ2528" s="657"/>
      <c r="FKA2528" s="657"/>
      <c r="FKB2528" s="657"/>
      <c r="FKC2528" s="657"/>
      <c r="FKD2528" s="657"/>
      <c r="FKE2528" s="657"/>
      <c r="FKF2528" s="657"/>
      <c r="FKG2528" s="657"/>
      <c r="FKH2528" s="657"/>
      <c r="FKI2528" s="657"/>
      <c r="FKJ2528" s="657"/>
      <c r="FKK2528" s="657"/>
      <c r="FKL2528" s="657"/>
      <c r="FKM2528" s="657"/>
      <c r="FKN2528" s="657"/>
      <c r="FKO2528" s="657"/>
      <c r="FKP2528" s="657"/>
      <c r="FKQ2528" s="657"/>
      <c r="FKR2528" s="657"/>
      <c r="FKS2528" s="657"/>
      <c r="FKT2528" s="657"/>
      <c r="FKU2528" s="657"/>
      <c r="FKV2528" s="657"/>
      <c r="FKW2528" s="657"/>
      <c r="FKX2528" s="657"/>
      <c r="FKY2528" s="657"/>
      <c r="FKZ2528" s="657"/>
      <c r="FLA2528" s="657"/>
      <c r="FLB2528" s="657"/>
      <c r="FLC2528" s="657"/>
      <c r="FLD2528" s="657"/>
      <c r="FLE2528" s="657"/>
      <c r="FLF2528" s="657"/>
      <c r="FLG2528" s="657"/>
      <c r="FLH2528" s="657"/>
      <c r="FLI2528" s="657"/>
      <c r="FLJ2528" s="657"/>
      <c r="FLK2528" s="657"/>
      <c r="FLL2528" s="657"/>
      <c r="FLM2528" s="657"/>
      <c r="FLN2528" s="657"/>
      <c r="FLO2528" s="657"/>
      <c r="FLP2528" s="657"/>
      <c r="FLQ2528" s="657"/>
      <c r="FLR2528" s="657"/>
      <c r="FLS2528" s="657"/>
      <c r="FLT2528" s="657"/>
      <c r="FLU2528" s="657"/>
      <c r="FLV2528" s="657"/>
      <c r="FLW2528" s="657"/>
      <c r="FLX2528" s="657"/>
      <c r="FLY2528" s="657"/>
      <c r="FLZ2528" s="657"/>
      <c r="FMA2528" s="657"/>
      <c r="FMB2528" s="657"/>
      <c r="FMC2528" s="657"/>
      <c r="FMD2528" s="657"/>
      <c r="FME2528" s="657"/>
      <c r="FMF2528" s="657"/>
      <c r="FMG2528" s="657"/>
      <c r="FMH2528" s="657"/>
      <c r="FMI2528" s="657"/>
      <c r="FMJ2528" s="657"/>
      <c r="FMK2528" s="657"/>
      <c r="FML2528" s="657"/>
      <c r="FMM2528" s="657"/>
      <c r="FMN2528" s="657"/>
      <c r="FMO2528" s="657"/>
      <c r="FMP2528" s="657"/>
      <c r="FMQ2528" s="657"/>
      <c r="FMR2528" s="657"/>
      <c r="FMS2528" s="657"/>
      <c r="FMT2528" s="657"/>
      <c r="FMU2528" s="657"/>
      <c r="FMV2528" s="657"/>
      <c r="FMW2528" s="657"/>
      <c r="FMX2528" s="657"/>
      <c r="FMY2528" s="657"/>
      <c r="FMZ2528" s="657"/>
      <c r="FNA2528" s="657"/>
      <c r="FNB2528" s="657"/>
      <c r="FNC2528" s="657"/>
      <c r="FND2528" s="657"/>
      <c r="FNE2528" s="657"/>
      <c r="FNF2528" s="657"/>
      <c r="FNG2528" s="657"/>
      <c r="FNH2528" s="657"/>
      <c r="FNI2528" s="657"/>
      <c r="FNJ2528" s="657"/>
      <c r="FNK2528" s="657"/>
      <c r="FNL2528" s="657"/>
      <c r="FNM2528" s="657"/>
      <c r="FNN2528" s="657"/>
      <c r="FNO2528" s="657"/>
      <c r="FNP2528" s="657"/>
      <c r="FNQ2528" s="657"/>
      <c r="FNR2528" s="657"/>
      <c r="FNS2528" s="657"/>
      <c r="FNT2528" s="657"/>
      <c r="FNU2528" s="657"/>
      <c r="FNV2528" s="657"/>
      <c r="FNW2528" s="657"/>
      <c r="FNX2528" s="657"/>
      <c r="FNY2528" s="657"/>
      <c r="FNZ2528" s="657"/>
      <c r="FOA2528" s="657"/>
      <c r="FOB2528" s="657"/>
      <c r="FOC2528" s="657"/>
      <c r="FOD2528" s="657"/>
      <c r="FOE2528" s="657"/>
      <c r="FOF2528" s="657"/>
      <c r="FOG2528" s="657"/>
      <c r="FOH2528" s="657"/>
      <c r="FOI2528" s="657"/>
      <c r="FOJ2528" s="657"/>
      <c r="FOK2528" s="657"/>
      <c r="FOL2528" s="657"/>
      <c r="FOM2528" s="657"/>
      <c r="FON2528" s="657"/>
      <c r="FOO2528" s="657"/>
      <c r="FOP2528" s="657"/>
      <c r="FOQ2528" s="657"/>
      <c r="FOR2528" s="657"/>
      <c r="FOS2528" s="657"/>
      <c r="FOT2528" s="657"/>
      <c r="FOU2528" s="657"/>
      <c r="FOV2528" s="657"/>
      <c r="FOW2528" s="657"/>
      <c r="FOX2528" s="657"/>
      <c r="FOY2528" s="657"/>
      <c r="FOZ2528" s="657"/>
      <c r="FPA2528" s="657"/>
      <c r="FPB2528" s="657"/>
      <c r="FPC2528" s="657"/>
      <c r="FPD2528" s="657"/>
      <c r="FPE2528" s="657"/>
      <c r="FPF2528" s="657"/>
      <c r="FPG2528" s="657"/>
      <c r="FPH2528" s="657"/>
      <c r="FPI2528" s="657"/>
      <c r="FPJ2528" s="657"/>
      <c r="FPK2528" s="657"/>
      <c r="FPL2528" s="657"/>
      <c r="FPM2528" s="657"/>
      <c r="FPN2528" s="657"/>
      <c r="FPO2528" s="657"/>
      <c r="FPP2528" s="657"/>
      <c r="FPQ2528" s="657"/>
      <c r="FPR2528" s="657"/>
      <c r="FPS2528" s="657"/>
      <c r="FPT2528" s="657"/>
      <c r="FPU2528" s="657"/>
      <c r="FPV2528" s="657"/>
      <c r="FPW2528" s="657"/>
      <c r="FPX2528" s="657"/>
      <c r="FPY2528" s="657"/>
      <c r="FPZ2528" s="657"/>
      <c r="FQA2528" s="657"/>
      <c r="FQB2528" s="657"/>
      <c r="FQC2528" s="657"/>
      <c r="FQD2528" s="657"/>
      <c r="FQE2528" s="657"/>
      <c r="FQF2528" s="657"/>
      <c r="FQG2528" s="657"/>
      <c r="FQH2528" s="657"/>
      <c r="FQI2528" s="657"/>
      <c r="FQJ2528" s="657"/>
      <c r="FQK2528" s="657"/>
      <c r="FQL2528" s="657"/>
      <c r="FQM2528" s="657"/>
      <c r="FQN2528" s="657"/>
      <c r="FQO2528" s="657"/>
      <c r="FQP2528" s="657"/>
      <c r="FQQ2528" s="657"/>
      <c r="FQR2528" s="657"/>
      <c r="FQS2528" s="657"/>
      <c r="FQT2528" s="657"/>
      <c r="FQU2528" s="657"/>
      <c r="FQV2528" s="657"/>
      <c r="FQW2528" s="657"/>
      <c r="FQX2528" s="657"/>
      <c r="FQY2528" s="657"/>
      <c r="FQZ2528" s="657"/>
      <c r="FRA2528" s="657"/>
      <c r="FRB2528" s="657"/>
      <c r="FRC2528" s="657"/>
      <c r="FRD2528" s="657"/>
      <c r="FRE2528" s="657"/>
      <c r="FRF2528" s="657"/>
      <c r="FRG2528" s="657"/>
      <c r="FRH2528" s="657"/>
      <c r="FRI2528" s="657"/>
      <c r="FRJ2528" s="657"/>
      <c r="FRK2528" s="657"/>
      <c r="FRL2528" s="657"/>
      <c r="FRM2528" s="657"/>
      <c r="FRN2528" s="657"/>
      <c r="FRO2528" s="657"/>
      <c r="FRP2528" s="657"/>
      <c r="FRQ2528" s="657"/>
      <c r="FRR2528" s="657"/>
      <c r="FRS2528" s="657"/>
      <c r="FRT2528" s="657"/>
      <c r="FRU2528" s="657"/>
      <c r="FRV2528" s="657"/>
      <c r="FRW2528" s="657"/>
      <c r="FRX2528" s="657"/>
      <c r="FRY2528" s="657"/>
      <c r="FRZ2528" s="657"/>
      <c r="FSA2528" s="657"/>
      <c r="FSB2528" s="657"/>
      <c r="FSC2528" s="657"/>
      <c r="FSD2528" s="657"/>
      <c r="FSE2528" s="657"/>
      <c r="FSF2528" s="657"/>
      <c r="FSG2528" s="657"/>
      <c r="FSH2528" s="657"/>
      <c r="FSI2528" s="657"/>
      <c r="FSJ2528" s="657"/>
      <c r="FSK2528" s="657"/>
      <c r="FSL2528" s="657"/>
      <c r="FSM2528" s="657"/>
      <c r="FSN2528" s="657"/>
      <c r="FSO2528" s="657"/>
      <c r="FSP2528" s="657"/>
      <c r="FSQ2528" s="657"/>
      <c r="FSR2528" s="657"/>
      <c r="FSS2528" s="657"/>
      <c r="FST2528" s="657"/>
      <c r="FSU2528" s="657"/>
      <c r="FSV2528" s="657"/>
      <c r="FSW2528" s="657"/>
      <c r="FSX2528" s="657"/>
      <c r="FSY2528" s="657"/>
      <c r="FSZ2528" s="657"/>
      <c r="FTA2528" s="657"/>
      <c r="FTB2528" s="657"/>
      <c r="FTC2528" s="657"/>
      <c r="FTD2528" s="657"/>
      <c r="FTE2528" s="657"/>
      <c r="FTF2528" s="657"/>
      <c r="FTG2528" s="657"/>
      <c r="FTH2528" s="657"/>
      <c r="FTI2528" s="657"/>
      <c r="FTJ2528" s="657"/>
      <c r="FTK2528" s="657"/>
      <c r="FTL2528" s="657"/>
      <c r="FTM2528" s="657"/>
      <c r="FTN2528" s="657"/>
      <c r="FTO2528" s="657"/>
      <c r="FTP2528" s="657"/>
      <c r="FTQ2528" s="657"/>
      <c r="FTR2528" s="657"/>
      <c r="FTS2528" s="657"/>
      <c r="FTT2528" s="657"/>
      <c r="FTU2528" s="657"/>
      <c r="FTV2528" s="657"/>
      <c r="FTW2528" s="657"/>
      <c r="FTX2528" s="657"/>
      <c r="FTY2528" s="657"/>
      <c r="FTZ2528" s="657"/>
      <c r="FUA2528" s="657"/>
      <c r="FUB2528" s="657"/>
      <c r="FUC2528" s="657"/>
      <c r="FUD2528" s="657"/>
      <c r="FUE2528" s="657"/>
      <c r="FUF2528" s="657"/>
      <c r="FUG2528" s="657"/>
      <c r="FUH2528" s="657"/>
      <c r="FUI2528" s="657"/>
      <c r="FUJ2528" s="657"/>
      <c r="FUK2528" s="657"/>
      <c r="FUL2528" s="657"/>
      <c r="FUM2528" s="657"/>
      <c r="FUN2528" s="657"/>
      <c r="FUO2528" s="657"/>
      <c r="FUP2528" s="657"/>
      <c r="FUQ2528" s="657"/>
      <c r="FUR2528" s="657"/>
      <c r="FUS2528" s="657"/>
      <c r="FUT2528" s="657"/>
      <c r="FUU2528" s="657"/>
      <c r="FUV2528" s="657"/>
      <c r="FUW2528" s="657"/>
      <c r="FUX2528" s="657"/>
      <c r="FUY2528" s="657"/>
      <c r="FUZ2528" s="657"/>
      <c r="FVA2528" s="657"/>
      <c r="FVB2528" s="657"/>
      <c r="FVC2528" s="657"/>
      <c r="FVD2528" s="657"/>
      <c r="FVE2528" s="657"/>
      <c r="FVF2528" s="657"/>
      <c r="FVG2528" s="657"/>
      <c r="FVH2528" s="657"/>
      <c r="FVI2528" s="657"/>
      <c r="FVJ2528" s="657"/>
      <c r="FVK2528" s="657"/>
      <c r="FVL2528" s="657"/>
      <c r="FVM2528" s="657"/>
      <c r="FVN2528" s="657"/>
      <c r="FVO2528" s="657"/>
      <c r="FVP2528" s="657"/>
      <c r="FVQ2528" s="657"/>
      <c r="FVR2528" s="657"/>
      <c r="FVS2528" s="657"/>
      <c r="FVT2528" s="657"/>
      <c r="FVU2528" s="657"/>
      <c r="FVV2528" s="657"/>
      <c r="FVW2528" s="657"/>
      <c r="FVX2528" s="657"/>
      <c r="FVY2528" s="657"/>
      <c r="FVZ2528" s="657"/>
      <c r="FWA2528" s="657"/>
      <c r="FWB2528" s="657"/>
      <c r="FWC2528" s="657"/>
      <c r="FWD2528" s="657"/>
      <c r="FWE2528" s="657"/>
      <c r="FWF2528" s="657"/>
      <c r="FWG2528" s="657"/>
      <c r="FWH2528" s="657"/>
      <c r="FWI2528" s="657"/>
      <c r="FWJ2528" s="657"/>
      <c r="FWK2528" s="657"/>
      <c r="FWL2528" s="657"/>
      <c r="FWM2528" s="657"/>
      <c r="FWN2528" s="657"/>
      <c r="FWO2528" s="657"/>
      <c r="FWP2528" s="657"/>
      <c r="FWQ2528" s="657"/>
      <c r="FWR2528" s="657"/>
      <c r="FWS2528" s="657"/>
      <c r="FWT2528" s="657"/>
      <c r="FWU2528" s="657"/>
      <c r="FWV2528" s="657"/>
      <c r="FWW2528" s="657"/>
      <c r="FWX2528" s="657"/>
      <c r="FWY2528" s="657"/>
      <c r="FWZ2528" s="657"/>
      <c r="FXA2528" s="657"/>
      <c r="FXB2528" s="657"/>
      <c r="FXC2528" s="657"/>
      <c r="FXD2528" s="657"/>
      <c r="FXE2528" s="657"/>
      <c r="FXF2528" s="657"/>
      <c r="FXG2528" s="657"/>
      <c r="FXH2528" s="657"/>
      <c r="FXI2528" s="657"/>
      <c r="FXJ2528" s="657"/>
      <c r="FXK2528" s="657"/>
      <c r="FXL2528" s="657"/>
      <c r="FXM2528" s="657"/>
      <c r="FXN2528" s="657"/>
      <c r="FXO2528" s="657"/>
      <c r="FXP2528" s="657"/>
      <c r="FXQ2528" s="657"/>
      <c r="FXR2528" s="657"/>
      <c r="FXS2528" s="657"/>
      <c r="FXT2528" s="657"/>
      <c r="FXU2528" s="657"/>
      <c r="FXV2528" s="657"/>
      <c r="FXW2528" s="657"/>
      <c r="FXX2528" s="657"/>
      <c r="FXY2528" s="657"/>
      <c r="FXZ2528" s="657"/>
      <c r="FYA2528" s="657"/>
      <c r="FYB2528" s="657"/>
      <c r="FYC2528" s="657"/>
      <c r="FYD2528" s="657"/>
      <c r="FYE2528" s="657"/>
      <c r="FYF2528" s="657"/>
      <c r="FYG2528" s="657"/>
      <c r="FYH2528" s="657"/>
      <c r="FYI2528" s="657"/>
      <c r="FYJ2528" s="657"/>
      <c r="FYK2528" s="657"/>
      <c r="FYL2528" s="657"/>
      <c r="FYM2528" s="657"/>
      <c r="FYN2528" s="657"/>
      <c r="FYO2528" s="657"/>
      <c r="FYP2528" s="657"/>
      <c r="FYQ2528" s="657"/>
      <c r="FYR2528" s="657"/>
      <c r="FYS2528" s="657"/>
      <c r="FYT2528" s="657"/>
      <c r="FYU2528" s="657"/>
      <c r="FYV2528" s="657"/>
      <c r="FYW2528" s="657"/>
      <c r="FYX2528" s="657"/>
      <c r="FYY2528" s="657"/>
      <c r="FYZ2528" s="657"/>
      <c r="FZA2528" s="657"/>
      <c r="FZB2528" s="657"/>
      <c r="FZC2528" s="657"/>
      <c r="FZD2528" s="657"/>
      <c r="FZE2528" s="657"/>
      <c r="FZF2528" s="657"/>
      <c r="FZG2528" s="657"/>
      <c r="FZH2528" s="657"/>
      <c r="FZI2528" s="657"/>
      <c r="FZJ2528" s="657"/>
      <c r="FZK2528" s="657"/>
      <c r="FZL2528" s="657"/>
      <c r="FZM2528" s="657"/>
      <c r="FZN2528" s="657"/>
      <c r="FZO2528" s="657"/>
      <c r="FZP2528" s="657"/>
      <c r="FZQ2528" s="657"/>
      <c r="FZR2528" s="657"/>
      <c r="FZS2528" s="657"/>
      <c r="FZT2528" s="657"/>
      <c r="FZU2528" s="657"/>
      <c r="FZV2528" s="657"/>
      <c r="FZW2528" s="657"/>
      <c r="FZX2528" s="657"/>
      <c r="FZY2528" s="657"/>
      <c r="FZZ2528" s="657"/>
      <c r="GAA2528" s="657"/>
      <c r="GAB2528" s="657"/>
      <c r="GAC2528" s="657"/>
      <c r="GAD2528" s="657"/>
      <c r="GAE2528" s="657"/>
      <c r="GAF2528" s="657"/>
      <c r="GAG2528" s="657"/>
      <c r="GAH2528" s="657"/>
      <c r="GAI2528" s="657"/>
      <c r="GAJ2528" s="657"/>
      <c r="GAK2528" s="657"/>
      <c r="GAL2528" s="657"/>
      <c r="GAM2528" s="657"/>
      <c r="GAN2528" s="657"/>
      <c r="GAO2528" s="657"/>
      <c r="GAP2528" s="657"/>
      <c r="GAQ2528" s="657"/>
      <c r="GAR2528" s="657"/>
      <c r="GAS2528" s="657"/>
      <c r="GAT2528" s="657"/>
      <c r="GAU2528" s="657"/>
      <c r="GAV2528" s="657"/>
      <c r="GAW2528" s="657"/>
      <c r="GAX2528" s="657"/>
      <c r="GAY2528" s="657"/>
      <c r="GAZ2528" s="657"/>
      <c r="GBA2528" s="657"/>
      <c r="GBB2528" s="657"/>
      <c r="GBC2528" s="657"/>
      <c r="GBD2528" s="657"/>
      <c r="GBE2528" s="657"/>
      <c r="GBF2528" s="657"/>
      <c r="GBG2528" s="657"/>
      <c r="GBH2528" s="657"/>
      <c r="GBI2528" s="657"/>
      <c r="GBJ2528" s="657"/>
      <c r="GBK2528" s="657"/>
      <c r="GBL2528" s="657"/>
      <c r="GBM2528" s="657"/>
      <c r="GBN2528" s="657"/>
      <c r="GBO2528" s="657"/>
      <c r="GBP2528" s="657"/>
      <c r="GBQ2528" s="657"/>
      <c r="GBR2528" s="657"/>
      <c r="GBS2528" s="657"/>
      <c r="GBT2528" s="657"/>
      <c r="GBU2528" s="657"/>
      <c r="GBV2528" s="657"/>
      <c r="GBW2528" s="657"/>
      <c r="GBX2528" s="657"/>
      <c r="GBY2528" s="657"/>
      <c r="GBZ2528" s="657"/>
      <c r="GCA2528" s="657"/>
      <c r="GCB2528" s="657"/>
      <c r="GCC2528" s="657"/>
      <c r="GCD2528" s="657"/>
      <c r="GCE2528" s="657"/>
      <c r="GCF2528" s="657"/>
      <c r="GCG2528" s="657"/>
      <c r="GCH2528" s="657"/>
      <c r="GCI2528" s="657"/>
      <c r="GCJ2528" s="657"/>
      <c r="GCK2528" s="657"/>
      <c r="GCL2528" s="657"/>
      <c r="GCM2528" s="657"/>
      <c r="GCN2528" s="657"/>
      <c r="GCO2528" s="657"/>
      <c r="GCP2528" s="657"/>
      <c r="GCQ2528" s="657"/>
      <c r="GCR2528" s="657"/>
      <c r="GCS2528" s="657"/>
      <c r="GCT2528" s="657"/>
      <c r="GCU2528" s="657"/>
      <c r="GCV2528" s="657"/>
      <c r="GCW2528" s="657"/>
      <c r="GCX2528" s="657"/>
      <c r="GCY2528" s="657"/>
      <c r="GCZ2528" s="657"/>
      <c r="GDA2528" s="657"/>
      <c r="GDB2528" s="657"/>
      <c r="GDC2528" s="657"/>
      <c r="GDD2528" s="657"/>
      <c r="GDE2528" s="657"/>
      <c r="GDF2528" s="657"/>
      <c r="GDG2528" s="657"/>
      <c r="GDH2528" s="657"/>
      <c r="GDI2528" s="657"/>
      <c r="GDJ2528" s="657"/>
      <c r="GDK2528" s="657"/>
      <c r="GDL2528" s="657"/>
      <c r="GDM2528" s="657"/>
      <c r="GDN2528" s="657"/>
      <c r="GDO2528" s="657"/>
      <c r="GDP2528" s="657"/>
      <c r="GDQ2528" s="657"/>
      <c r="GDR2528" s="657"/>
      <c r="GDS2528" s="657"/>
      <c r="GDT2528" s="657"/>
      <c r="GDU2528" s="657"/>
      <c r="GDV2528" s="657"/>
      <c r="GDW2528" s="657"/>
      <c r="GDX2528" s="657"/>
      <c r="GDY2528" s="657"/>
      <c r="GDZ2528" s="657"/>
      <c r="GEA2528" s="657"/>
      <c r="GEB2528" s="657"/>
      <c r="GEC2528" s="657"/>
      <c r="GED2528" s="657"/>
      <c r="GEE2528" s="657"/>
      <c r="GEF2528" s="657"/>
      <c r="GEG2528" s="657"/>
      <c r="GEH2528" s="657"/>
      <c r="GEI2528" s="657"/>
      <c r="GEJ2528" s="657"/>
      <c r="GEK2528" s="657"/>
      <c r="GEL2528" s="657"/>
      <c r="GEM2528" s="657"/>
      <c r="GEN2528" s="657"/>
      <c r="GEO2528" s="657"/>
      <c r="GEP2528" s="657"/>
      <c r="GEQ2528" s="657"/>
      <c r="GER2528" s="657"/>
      <c r="GES2528" s="657"/>
      <c r="GET2528" s="657"/>
      <c r="GEU2528" s="657"/>
      <c r="GEV2528" s="657"/>
      <c r="GEW2528" s="657"/>
      <c r="GEX2528" s="657"/>
      <c r="GEY2528" s="657"/>
      <c r="GEZ2528" s="657"/>
      <c r="GFA2528" s="657"/>
      <c r="GFB2528" s="657"/>
      <c r="GFC2528" s="657"/>
      <c r="GFD2528" s="657"/>
      <c r="GFE2528" s="657"/>
      <c r="GFF2528" s="657"/>
      <c r="GFG2528" s="657"/>
      <c r="GFH2528" s="657"/>
      <c r="GFI2528" s="657"/>
      <c r="GFJ2528" s="657"/>
      <c r="GFK2528" s="657"/>
      <c r="GFL2528" s="657"/>
      <c r="GFM2528" s="657"/>
      <c r="GFN2528" s="657"/>
      <c r="GFO2528" s="657"/>
      <c r="GFP2528" s="657"/>
      <c r="GFQ2528" s="657"/>
      <c r="GFR2528" s="657"/>
      <c r="GFS2528" s="657"/>
      <c r="GFT2528" s="657"/>
      <c r="GFU2528" s="657"/>
      <c r="GFV2528" s="657"/>
      <c r="GFW2528" s="657"/>
      <c r="GFX2528" s="657"/>
      <c r="GFY2528" s="657"/>
      <c r="GFZ2528" s="657"/>
      <c r="GGA2528" s="657"/>
      <c r="GGB2528" s="657"/>
      <c r="GGC2528" s="657"/>
      <c r="GGD2528" s="657"/>
      <c r="GGE2528" s="657"/>
      <c r="GGF2528" s="657"/>
      <c r="GGG2528" s="657"/>
      <c r="GGH2528" s="657"/>
      <c r="GGI2528" s="657"/>
      <c r="GGJ2528" s="657"/>
      <c r="GGK2528" s="657"/>
      <c r="GGL2528" s="657"/>
      <c r="GGM2528" s="657"/>
      <c r="GGN2528" s="657"/>
      <c r="GGO2528" s="657"/>
      <c r="GGP2528" s="657"/>
      <c r="GGQ2528" s="657"/>
      <c r="GGR2528" s="657"/>
      <c r="GGS2528" s="657"/>
      <c r="GGT2528" s="657"/>
      <c r="GGU2528" s="657"/>
      <c r="GGV2528" s="657"/>
      <c r="GGW2528" s="657"/>
      <c r="GGX2528" s="657"/>
      <c r="GGY2528" s="657"/>
      <c r="GGZ2528" s="657"/>
      <c r="GHA2528" s="657"/>
      <c r="GHB2528" s="657"/>
      <c r="GHC2528" s="657"/>
      <c r="GHD2528" s="657"/>
      <c r="GHE2528" s="657"/>
      <c r="GHF2528" s="657"/>
      <c r="GHG2528" s="657"/>
      <c r="GHH2528" s="657"/>
      <c r="GHI2528" s="657"/>
      <c r="GHJ2528" s="657"/>
      <c r="GHK2528" s="657"/>
      <c r="GHL2528" s="657"/>
      <c r="GHM2528" s="657"/>
      <c r="GHN2528" s="657"/>
      <c r="GHO2528" s="657"/>
      <c r="GHP2528" s="657"/>
      <c r="GHQ2528" s="657"/>
      <c r="GHR2528" s="657"/>
      <c r="GHS2528" s="657"/>
      <c r="GHT2528" s="657"/>
      <c r="GHU2528" s="657"/>
      <c r="GHV2528" s="657"/>
      <c r="GHW2528" s="657"/>
      <c r="GHX2528" s="657"/>
      <c r="GHY2528" s="657"/>
      <c r="GHZ2528" s="657"/>
      <c r="GIA2528" s="657"/>
      <c r="GIB2528" s="657"/>
      <c r="GIC2528" s="657"/>
      <c r="GID2528" s="657"/>
      <c r="GIE2528" s="657"/>
      <c r="GIF2528" s="657"/>
      <c r="GIG2528" s="657"/>
      <c r="GIH2528" s="657"/>
      <c r="GII2528" s="657"/>
      <c r="GIJ2528" s="657"/>
      <c r="GIK2528" s="657"/>
      <c r="GIL2528" s="657"/>
      <c r="GIM2528" s="657"/>
      <c r="GIN2528" s="657"/>
      <c r="GIO2528" s="657"/>
      <c r="GIP2528" s="657"/>
      <c r="GIQ2528" s="657"/>
      <c r="GIR2528" s="657"/>
      <c r="GIS2528" s="657"/>
      <c r="GIT2528" s="657"/>
      <c r="GIU2528" s="657"/>
      <c r="GIV2528" s="657"/>
      <c r="GIW2528" s="657"/>
      <c r="GIX2528" s="657"/>
      <c r="GIY2528" s="657"/>
      <c r="GIZ2528" s="657"/>
      <c r="GJA2528" s="657"/>
      <c r="GJB2528" s="657"/>
      <c r="GJC2528" s="657"/>
      <c r="GJD2528" s="657"/>
      <c r="GJE2528" s="657"/>
      <c r="GJF2528" s="657"/>
      <c r="GJG2528" s="657"/>
      <c r="GJH2528" s="657"/>
      <c r="GJI2528" s="657"/>
      <c r="GJJ2528" s="657"/>
      <c r="GJK2528" s="657"/>
      <c r="GJL2528" s="657"/>
      <c r="GJM2528" s="657"/>
      <c r="GJN2528" s="657"/>
      <c r="GJO2528" s="657"/>
      <c r="GJP2528" s="657"/>
      <c r="GJQ2528" s="657"/>
      <c r="GJR2528" s="657"/>
      <c r="GJS2528" s="657"/>
      <c r="GJT2528" s="657"/>
      <c r="GJU2528" s="657"/>
      <c r="GJV2528" s="657"/>
      <c r="GJW2528" s="657"/>
      <c r="GJX2528" s="657"/>
      <c r="GJY2528" s="657"/>
      <c r="GJZ2528" s="657"/>
      <c r="GKA2528" s="657"/>
      <c r="GKB2528" s="657"/>
      <c r="GKC2528" s="657"/>
      <c r="GKD2528" s="657"/>
      <c r="GKE2528" s="657"/>
      <c r="GKF2528" s="657"/>
      <c r="GKG2528" s="657"/>
      <c r="GKH2528" s="657"/>
      <c r="GKI2528" s="657"/>
      <c r="GKJ2528" s="657"/>
      <c r="GKK2528" s="657"/>
      <c r="GKL2528" s="657"/>
      <c r="GKM2528" s="657"/>
      <c r="GKN2528" s="657"/>
      <c r="GKO2528" s="657"/>
      <c r="GKP2528" s="657"/>
      <c r="GKQ2528" s="657"/>
      <c r="GKR2528" s="657"/>
      <c r="GKS2528" s="657"/>
      <c r="GKT2528" s="657"/>
      <c r="GKU2528" s="657"/>
      <c r="GKV2528" s="657"/>
      <c r="GKW2528" s="657"/>
      <c r="GKX2528" s="657"/>
      <c r="GKY2528" s="657"/>
      <c r="GKZ2528" s="657"/>
      <c r="GLA2528" s="657"/>
      <c r="GLB2528" s="657"/>
      <c r="GLC2528" s="657"/>
      <c r="GLD2528" s="657"/>
      <c r="GLE2528" s="657"/>
      <c r="GLF2528" s="657"/>
      <c r="GLG2528" s="657"/>
      <c r="GLH2528" s="657"/>
      <c r="GLI2528" s="657"/>
      <c r="GLJ2528" s="657"/>
      <c r="GLK2528" s="657"/>
      <c r="GLL2528" s="657"/>
      <c r="GLM2528" s="657"/>
      <c r="GLN2528" s="657"/>
      <c r="GLO2528" s="657"/>
      <c r="GLP2528" s="657"/>
      <c r="GLQ2528" s="657"/>
      <c r="GLR2528" s="657"/>
      <c r="GLS2528" s="657"/>
      <c r="GLT2528" s="657"/>
      <c r="GLU2528" s="657"/>
      <c r="GLV2528" s="657"/>
      <c r="GLW2528" s="657"/>
      <c r="GLX2528" s="657"/>
      <c r="GLY2528" s="657"/>
      <c r="GLZ2528" s="657"/>
      <c r="GMA2528" s="657"/>
      <c r="GMB2528" s="657"/>
      <c r="GMC2528" s="657"/>
      <c r="GMD2528" s="657"/>
      <c r="GME2528" s="657"/>
      <c r="GMF2528" s="657"/>
      <c r="GMG2528" s="657"/>
      <c r="GMH2528" s="657"/>
      <c r="GMI2528" s="657"/>
      <c r="GMJ2528" s="657"/>
      <c r="GMK2528" s="657"/>
      <c r="GML2528" s="657"/>
      <c r="GMM2528" s="657"/>
      <c r="GMN2528" s="657"/>
      <c r="GMO2528" s="657"/>
      <c r="GMP2528" s="657"/>
      <c r="GMQ2528" s="657"/>
      <c r="GMR2528" s="657"/>
      <c r="GMS2528" s="657"/>
      <c r="GMT2528" s="657"/>
      <c r="GMU2528" s="657"/>
      <c r="GMV2528" s="657"/>
      <c r="GMW2528" s="657"/>
      <c r="GMX2528" s="657"/>
      <c r="GMY2528" s="657"/>
      <c r="GMZ2528" s="657"/>
      <c r="GNA2528" s="657"/>
      <c r="GNB2528" s="657"/>
      <c r="GNC2528" s="657"/>
      <c r="GND2528" s="657"/>
      <c r="GNE2528" s="657"/>
      <c r="GNF2528" s="657"/>
      <c r="GNG2528" s="657"/>
      <c r="GNH2528" s="657"/>
      <c r="GNI2528" s="657"/>
      <c r="GNJ2528" s="657"/>
      <c r="GNK2528" s="657"/>
      <c r="GNL2528" s="657"/>
      <c r="GNM2528" s="657"/>
      <c r="GNN2528" s="657"/>
      <c r="GNO2528" s="657"/>
      <c r="GNP2528" s="657"/>
      <c r="GNQ2528" s="657"/>
      <c r="GNR2528" s="657"/>
      <c r="GNS2528" s="657"/>
      <c r="GNT2528" s="657"/>
      <c r="GNU2528" s="657"/>
      <c r="GNV2528" s="657"/>
      <c r="GNW2528" s="657"/>
      <c r="GNX2528" s="657"/>
      <c r="GNY2528" s="657"/>
      <c r="GNZ2528" s="657"/>
      <c r="GOA2528" s="657"/>
      <c r="GOB2528" s="657"/>
      <c r="GOC2528" s="657"/>
      <c r="GOD2528" s="657"/>
      <c r="GOE2528" s="657"/>
      <c r="GOF2528" s="657"/>
      <c r="GOG2528" s="657"/>
      <c r="GOH2528" s="657"/>
      <c r="GOI2528" s="657"/>
      <c r="GOJ2528" s="657"/>
      <c r="GOK2528" s="657"/>
      <c r="GOL2528" s="657"/>
      <c r="GOM2528" s="657"/>
      <c r="GON2528" s="657"/>
      <c r="GOO2528" s="657"/>
      <c r="GOP2528" s="657"/>
      <c r="GOQ2528" s="657"/>
      <c r="GOR2528" s="657"/>
      <c r="GOS2528" s="657"/>
      <c r="GOT2528" s="657"/>
      <c r="GOU2528" s="657"/>
      <c r="GOV2528" s="657"/>
      <c r="GOW2528" s="657"/>
      <c r="GOX2528" s="657"/>
      <c r="GOY2528" s="657"/>
      <c r="GOZ2528" s="657"/>
      <c r="GPA2528" s="657"/>
      <c r="GPB2528" s="657"/>
      <c r="GPC2528" s="657"/>
      <c r="GPD2528" s="657"/>
      <c r="GPE2528" s="657"/>
      <c r="GPF2528" s="657"/>
      <c r="GPG2528" s="657"/>
      <c r="GPH2528" s="657"/>
      <c r="GPI2528" s="657"/>
      <c r="GPJ2528" s="657"/>
      <c r="GPK2528" s="657"/>
      <c r="GPL2528" s="657"/>
      <c r="GPM2528" s="657"/>
      <c r="GPN2528" s="657"/>
      <c r="GPO2528" s="657"/>
      <c r="GPP2528" s="657"/>
      <c r="GPQ2528" s="657"/>
      <c r="GPR2528" s="657"/>
      <c r="GPS2528" s="657"/>
      <c r="GPT2528" s="657"/>
      <c r="GPU2528" s="657"/>
      <c r="GPV2528" s="657"/>
      <c r="GPW2528" s="657"/>
      <c r="GPX2528" s="657"/>
      <c r="GPY2528" s="657"/>
      <c r="GPZ2528" s="657"/>
      <c r="GQA2528" s="657"/>
      <c r="GQB2528" s="657"/>
      <c r="GQC2528" s="657"/>
      <c r="GQD2528" s="657"/>
      <c r="GQE2528" s="657"/>
      <c r="GQF2528" s="657"/>
      <c r="GQG2528" s="657"/>
      <c r="GQH2528" s="657"/>
      <c r="GQI2528" s="657"/>
      <c r="GQJ2528" s="657"/>
      <c r="GQK2528" s="657"/>
      <c r="GQL2528" s="657"/>
      <c r="GQM2528" s="657"/>
      <c r="GQN2528" s="657"/>
      <c r="GQO2528" s="657"/>
      <c r="GQP2528" s="657"/>
      <c r="GQQ2528" s="657"/>
      <c r="GQR2528" s="657"/>
      <c r="GQS2528" s="657"/>
      <c r="GQT2528" s="657"/>
      <c r="GQU2528" s="657"/>
      <c r="GQV2528" s="657"/>
      <c r="GQW2528" s="657"/>
      <c r="GQX2528" s="657"/>
      <c r="GQY2528" s="657"/>
      <c r="GQZ2528" s="657"/>
      <c r="GRA2528" s="657"/>
      <c r="GRB2528" s="657"/>
      <c r="GRC2528" s="657"/>
      <c r="GRD2528" s="657"/>
      <c r="GRE2528" s="657"/>
      <c r="GRF2528" s="657"/>
      <c r="GRG2528" s="657"/>
      <c r="GRH2528" s="657"/>
      <c r="GRI2528" s="657"/>
      <c r="GRJ2528" s="657"/>
      <c r="GRK2528" s="657"/>
      <c r="GRL2528" s="657"/>
      <c r="GRM2528" s="657"/>
      <c r="GRN2528" s="657"/>
      <c r="GRO2528" s="657"/>
      <c r="GRP2528" s="657"/>
      <c r="GRQ2528" s="657"/>
      <c r="GRR2528" s="657"/>
      <c r="GRS2528" s="657"/>
      <c r="GRT2528" s="657"/>
      <c r="GRU2528" s="657"/>
      <c r="GRV2528" s="657"/>
      <c r="GRW2528" s="657"/>
      <c r="GRX2528" s="657"/>
      <c r="GRY2528" s="657"/>
      <c r="GRZ2528" s="657"/>
      <c r="GSA2528" s="657"/>
      <c r="GSB2528" s="657"/>
      <c r="GSC2528" s="657"/>
      <c r="GSD2528" s="657"/>
      <c r="GSE2528" s="657"/>
      <c r="GSF2528" s="657"/>
      <c r="GSG2528" s="657"/>
      <c r="GSH2528" s="657"/>
      <c r="GSI2528" s="657"/>
      <c r="GSJ2528" s="657"/>
      <c r="GSK2528" s="657"/>
      <c r="GSL2528" s="657"/>
      <c r="GSM2528" s="657"/>
      <c r="GSN2528" s="657"/>
      <c r="GSO2528" s="657"/>
      <c r="GSP2528" s="657"/>
      <c r="GSQ2528" s="657"/>
      <c r="GSR2528" s="657"/>
      <c r="GSS2528" s="657"/>
      <c r="GST2528" s="657"/>
      <c r="GSU2528" s="657"/>
      <c r="GSV2528" s="657"/>
      <c r="GSW2528" s="657"/>
      <c r="GSX2528" s="657"/>
      <c r="GSY2528" s="657"/>
      <c r="GSZ2528" s="657"/>
      <c r="GTA2528" s="657"/>
      <c r="GTB2528" s="657"/>
      <c r="GTC2528" s="657"/>
      <c r="GTD2528" s="657"/>
      <c r="GTE2528" s="657"/>
      <c r="GTF2528" s="657"/>
      <c r="GTG2528" s="657"/>
      <c r="GTH2528" s="657"/>
      <c r="GTI2528" s="657"/>
      <c r="GTJ2528" s="657"/>
      <c r="GTK2528" s="657"/>
      <c r="GTL2528" s="657"/>
      <c r="GTM2528" s="657"/>
      <c r="GTN2528" s="657"/>
      <c r="GTO2528" s="657"/>
      <c r="GTP2528" s="657"/>
      <c r="GTQ2528" s="657"/>
      <c r="GTR2528" s="657"/>
      <c r="GTS2528" s="657"/>
      <c r="GTT2528" s="657"/>
      <c r="GTU2528" s="657"/>
      <c r="GTV2528" s="657"/>
      <c r="GTW2528" s="657"/>
      <c r="GTX2528" s="657"/>
      <c r="GTY2528" s="657"/>
      <c r="GTZ2528" s="657"/>
      <c r="GUA2528" s="657"/>
      <c r="GUB2528" s="657"/>
      <c r="GUC2528" s="657"/>
      <c r="GUD2528" s="657"/>
      <c r="GUE2528" s="657"/>
      <c r="GUF2528" s="657"/>
      <c r="GUG2528" s="657"/>
      <c r="GUH2528" s="657"/>
      <c r="GUI2528" s="657"/>
      <c r="GUJ2528" s="657"/>
      <c r="GUK2528" s="657"/>
      <c r="GUL2528" s="657"/>
      <c r="GUM2528" s="657"/>
      <c r="GUN2528" s="657"/>
      <c r="GUO2528" s="657"/>
      <c r="GUP2528" s="657"/>
      <c r="GUQ2528" s="657"/>
      <c r="GUR2528" s="657"/>
      <c r="GUS2528" s="657"/>
      <c r="GUT2528" s="657"/>
      <c r="GUU2528" s="657"/>
      <c r="GUV2528" s="657"/>
      <c r="GUW2528" s="657"/>
      <c r="GUX2528" s="657"/>
      <c r="GUY2528" s="657"/>
      <c r="GUZ2528" s="657"/>
      <c r="GVA2528" s="657"/>
      <c r="GVB2528" s="657"/>
      <c r="GVC2528" s="657"/>
      <c r="GVD2528" s="657"/>
      <c r="GVE2528" s="657"/>
      <c r="GVF2528" s="657"/>
      <c r="GVG2528" s="657"/>
      <c r="GVH2528" s="657"/>
      <c r="GVI2528" s="657"/>
      <c r="GVJ2528" s="657"/>
      <c r="GVK2528" s="657"/>
      <c r="GVL2528" s="657"/>
      <c r="GVM2528" s="657"/>
      <c r="GVN2528" s="657"/>
      <c r="GVO2528" s="657"/>
      <c r="GVP2528" s="657"/>
      <c r="GVQ2528" s="657"/>
      <c r="GVR2528" s="657"/>
      <c r="GVS2528" s="657"/>
      <c r="GVT2528" s="657"/>
      <c r="GVU2528" s="657"/>
      <c r="GVV2528" s="657"/>
      <c r="GVW2528" s="657"/>
      <c r="GVX2528" s="657"/>
      <c r="GVY2528" s="657"/>
      <c r="GVZ2528" s="657"/>
      <c r="GWA2528" s="657"/>
      <c r="GWB2528" s="657"/>
      <c r="GWC2528" s="657"/>
      <c r="GWD2528" s="657"/>
      <c r="GWE2528" s="657"/>
      <c r="GWF2528" s="657"/>
      <c r="GWG2528" s="657"/>
      <c r="GWH2528" s="657"/>
      <c r="GWI2528" s="657"/>
      <c r="GWJ2528" s="657"/>
      <c r="GWK2528" s="657"/>
      <c r="GWL2528" s="657"/>
      <c r="GWM2528" s="657"/>
      <c r="GWN2528" s="657"/>
      <c r="GWO2528" s="657"/>
      <c r="GWP2528" s="657"/>
      <c r="GWQ2528" s="657"/>
      <c r="GWR2528" s="657"/>
      <c r="GWS2528" s="657"/>
      <c r="GWT2528" s="657"/>
      <c r="GWU2528" s="657"/>
      <c r="GWV2528" s="657"/>
      <c r="GWW2528" s="657"/>
      <c r="GWX2528" s="657"/>
      <c r="GWY2528" s="657"/>
      <c r="GWZ2528" s="657"/>
      <c r="GXA2528" s="657"/>
      <c r="GXB2528" s="657"/>
      <c r="GXC2528" s="657"/>
      <c r="GXD2528" s="657"/>
      <c r="GXE2528" s="657"/>
      <c r="GXF2528" s="657"/>
      <c r="GXG2528" s="657"/>
      <c r="GXH2528" s="657"/>
      <c r="GXI2528" s="657"/>
      <c r="GXJ2528" s="657"/>
      <c r="GXK2528" s="657"/>
      <c r="GXL2528" s="657"/>
      <c r="GXM2528" s="657"/>
      <c r="GXN2528" s="657"/>
      <c r="GXO2528" s="657"/>
      <c r="GXP2528" s="657"/>
      <c r="GXQ2528" s="657"/>
      <c r="GXR2528" s="657"/>
      <c r="GXS2528" s="657"/>
      <c r="GXT2528" s="657"/>
      <c r="GXU2528" s="657"/>
      <c r="GXV2528" s="657"/>
      <c r="GXW2528" s="657"/>
      <c r="GXX2528" s="657"/>
      <c r="GXY2528" s="657"/>
      <c r="GXZ2528" s="657"/>
      <c r="GYA2528" s="657"/>
      <c r="GYB2528" s="657"/>
      <c r="GYC2528" s="657"/>
      <c r="GYD2528" s="657"/>
      <c r="GYE2528" s="657"/>
      <c r="GYF2528" s="657"/>
      <c r="GYG2528" s="657"/>
      <c r="GYH2528" s="657"/>
      <c r="GYI2528" s="657"/>
      <c r="GYJ2528" s="657"/>
      <c r="GYK2528" s="657"/>
      <c r="GYL2528" s="657"/>
      <c r="GYM2528" s="657"/>
      <c r="GYN2528" s="657"/>
      <c r="GYO2528" s="657"/>
      <c r="GYP2528" s="657"/>
      <c r="GYQ2528" s="657"/>
      <c r="GYR2528" s="657"/>
      <c r="GYS2528" s="657"/>
      <c r="GYT2528" s="657"/>
      <c r="GYU2528" s="657"/>
      <c r="GYV2528" s="657"/>
      <c r="GYW2528" s="657"/>
      <c r="GYX2528" s="657"/>
      <c r="GYY2528" s="657"/>
      <c r="GYZ2528" s="657"/>
      <c r="GZA2528" s="657"/>
      <c r="GZB2528" s="657"/>
      <c r="GZC2528" s="657"/>
      <c r="GZD2528" s="657"/>
      <c r="GZE2528" s="657"/>
      <c r="GZF2528" s="657"/>
      <c r="GZG2528" s="657"/>
      <c r="GZH2528" s="657"/>
      <c r="GZI2528" s="657"/>
      <c r="GZJ2528" s="657"/>
      <c r="GZK2528" s="657"/>
      <c r="GZL2528" s="657"/>
      <c r="GZM2528" s="657"/>
      <c r="GZN2528" s="657"/>
      <c r="GZO2528" s="657"/>
      <c r="GZP2528" s="657"/>
      <c r="GZQ2528" s="657"/>
      <c r="GZR2528" s="657"/>
      <c r="GZS2528" s="657"/>
      <c r="GZT2528" s="657"/>
      <c r="GZU2528" s="657"/>
      <c r="GZV2528" s="657"/>
      <c r="GZW2528" s="657"/>
      <c r="GZX2528" s="657"/>
      <c r="GZY2528" s="657"/>
      <c r="GZZ2528" s="657"/>
      <c r="HAA2528" s="657"/>
      <c r="HAB2528" s="657"/>
      <c r="HAC2528" s="657"/>
      <c r="HAD2528" s="657"/>
      <c r="HAE2528" s="657"/>
      <c r="HAF2528" s="657"/>
      <c r="HAG2528" s="657"/>
      <c r="HAH2528" s="657"/>
      <c r="HAI2528" s="657"/>
      <c r="HAJ2528" s="657"/>
      <c r="HAK2528" s="657"/>
      <c r="HAL2528" s="657"/>
      <c r="HAM2528" s="657"/>
      <c r="HAN2528" s="657"/>
      <c r="HAO2528" s="657"/>
      <c r="HAP2528" s="657"/>
      <c r="HAQ2528" s="657"/>
      <c r="HAR2528" s="657"/>
      <c r="HAS2528" s="657"/>
      <c r="HAT2528" s="657"/>
      <c r="HAU2528" s="657"/>
      <c r="HAV2528" s="657"/>
      <c r="HAW2528" s="657"/>
      <c r="HAX2528" s="657"/>
      <c r="HAY2528" s="657"/>
      <c r="HAZ2528" s="657"/>
      <c r="HBA2528" s="657"/>
      <c r="HBB2528" s="657"/>
      <c r="HBC2528" s="657"/>
      <c r="HBD2528" s="657"/>
      <c r="HBE2528" s="657"/>
      <c r="HBF2528" s="657"/>
      <c r="HBG2528" s="657"/>
      <c r="HBH2528" s="657"/>
      <c r="HBI2528" s="657"/>
      <c r="HBJ2528" s="657"/>
      <c r="HBK2528" s="657"/>
      <c r="HBL2528" s="657"/>
      <c r="HBM2528" s="657"/>
      <c r="HBN2528" s="657"/>
      <c r="HBO2528" s="657"/>
      <c r="HBP2528" s="657"/>
      <c r="HBQ2528" s="657"/>
      <c r="HBR2528" s="657"/>
      <c r="HBS2528" s="657"/>
      <c r="HBT2528" s="657"/>
      <c r="HBU2528" s="657"/>
      <c r="HBV2528" s="657"/>
      <c r="HBW2528" s="657"/>
      <c r="HBX2528" s="657"/>
      <c r="HBY2528" s="657"/>
      <c r="HBZ2528" s="657"/>
      <c r="HCA2528" s="657"/>
      <c r="HCB2528" s="657"/>
      <c r="HCC2528" s="657"/>
      <c r="HCD2528" s="657"/>
      <c r="HCE2528" s="657"/>
      <c r="HCF2528" s="657"/>
      <c r="HCG2528" s="657"/>
      <c r="HCH2528" s="657"/>
      <c r="HCI2528" s="657"/>
      <c r="HCJ2528" s="657"/>
      <c r="HCK2528" s="657"/>
      <c r="HCL2528" s="657"/>
      <c r="HCM2528" s="657"/>
      <c r="HCN2528" s="657"/>
      <c r="HCO2528" s="657"/>
      <c r="HCP2528" s="657"/>
      <c r="HCQ2528" s="657"/>
      <c r="HCR2528" s="657"/>
      <c r="HCS2528" s="657"/>
      <c r="HCT2528" s="657"/>
      <c r="HCU2528" s="657"/>
      <c r="HCV2528" s="657"/>
      <c r="HCW2528" s="657"/>
      <c r="HCX2528" s="657"/>
      <c r="HCY2528" s="657"/>
      <c r="HCZ2528" s="657"/>
      <c r="HDA2528" s="657"/>
      <c r="HDB2528" s="657"/>
      <c r="HDC2528" s="657"/>
      <c r="HDD2528" s="657"/>
      <c r="HDE2528" s="657"/>
      <c r="HDF2528" s="657"/>
      <c r="HDG2528" s="657"/>
      <c r="HDH2528" s="657"/>
      <c r="HDI2528" s="657"/>
      <c r="HDJ2528" s="657"/>
      <c r="HDK2528" s="657"/>
      <c r="HDL2528" s="657"/>
      <c r="HDM2528" s="657"/>
      <c r="HDN2528" s="657"/>
      <c r="HDO2528" s="657"/>
      <c r="HDP2528" s="657"/>
      <c r="HDQ2528" s="657"/>
      <c r="HDR2528" s="657"/>
      <c r="HDS2528" s="657"/>
      <c r="HDT2528" s="657"/>
      <c r="HDU2528" s="657"/>
      <c r="HDV2528" s="657"/>
      <c r="HDW2528" s="657"/>
      <c r="HDX2528" s="657"/>
      <c r="HDY2528" s="657"/>
      <c r="HDZ2528" s="657"/>
      <c r="HEA2528" s="657"/>
      <c r="HEB2528" s="657"/>
      <c r="HEC2528" s="657"/>
      <c r="HED2528" s="657"/>
      <c r="HEE2528" s="657"/>
      <c r="HEF2528" s="657"/>
      <c r="HEG2528" s="657"/>
      <c r="HEH2528" s="657"/>
      <c r="HEI2528" s="657"/>
      <c r="HEJ2528" s="657"/>
      <c r="HEK2528" s="657"/>
      <c r="HEL2528" s="657"/>
      <c r="HEM2528" s="657"/>
      <c r="HEN2528" s="657"/>
      <c r="HEO2528" s="657"/>
      <c r="HEP2528" s="657"/>
      <c r="HEQ2528" s="657"/>
      <c r="HER2528" s="657"/>
      <c r="HES2528" s="657"/>
      <c r="HET2528" s="657"/>
      <c r="HEU2528" s="657"/>
      <c r="HEV2528" s="657"/>
      <c r="HEW2528" s="657"/>
      <c r="HEX2528" s="657"/>
      <c r="HEY2528" s="657"/>
      <c r="HEZ2528" s="657"/>
      <c r="HFA2528" s="657"/>
      <c r="HFB2528" s="657"/>
      <c r="HFC2528" s="657"/>
      <c r="HFD2528" s="657"/>
      <c r="HFE2528" s="657"/>
      <c r="HFF2528" s="657"/>
      <c r="HFG2528" s="657"/>
      <c r="HFH2528" s="657"/>
      <c r="HFI2528" s="657"/>
      <c r="HFJ2528" s="657"/>
      <c r="HFK2528" s="657"/>
      <c r="HFL2528" s="657"/>
      <c r="HFM2528" s="657"/>
      <c r="HFN2528" s="657"/>
      <c r="HFO2528" s="657"/>
      <c r="HFP2528" s="657"/>
      <c r="HFQ2528" s="657"/>
      <c r="HFR2528" s="657"/>
      <c r="HFS2528" s="657"/>
      <c r="HFT2528" s="657"/>
      <c r="HFU2528" s="657"/>
      <c r="HFV2528" s="657"/>
      <c r="HFW2528" s="657"/>
      <c r="HFX2528" s="657"/>
      <c r="HFY2528" s="657"/>
      <c r="HFZ2528" s="657"/>
      <c r="HGA2528" s="657"/>
      <c r="HGB2528" s="657"/>
      <c r="HGC2528" s="657"/>
      <c r="HGD2528" s="657"/>
      <c r="HGE2528" s="657"/>
      <c r="HGF2528" s="657"/>
      <c r="HGG2528" s="657"/>
      <c r="HGH2528" s="657"/>
      <c r="HGI2528" s="657"/>
      <c r="HGJ2528" s="657"/>
      <c r="HGK2528" s="657"/>
      <c r="HGL2528" s="657"/>
      <c r="HGM2528" s="657"/>
      <c r="HGN2528" s="657"/>
      <c r="HGO2528" s="657"/>
      <c r="HGP2528" s="657"/>
      <c r="HGQ2528" s="657"/>
      <c r="HGR2528" s="657"/>
      <c r="HGS2528" s="657"/>
      <c r="HGT2528" s="657"/>
      <c r="HGU2528" s="657"/>
      <c r="HGV2528" s="657"/>
      <c r="HGW2528" s="657"/>
      <c r="HGX2528" s="657"/>
      <c r="HGY2528" s="657"/>
      <c r="HGZ2528" s="657"/>
      <c r="HHA2528" s="657"/>
      <c r="HHB2528" s="657"/>
      <c r="HHC2528" s="657"/>
      <c r="HHD2528" s="657"/>
      <c r="HHE2528" s="657"/>
      <c r="HHF2528" s="657"/>
      <c r="HHG2528" s="657"/>
      <c r="HHH2528" s="657"/>
      <c r="HHI2528" s="657"/>
      <c r="HHJ2528" s="657"/>
      <c r="HHK2528" s="657"/>
      <c r="HHL2528" s="657"/>
      <c r="HHM2528" s="657"/>
      <c r="HHN2528" s="657"/>
      <c r="HHO2528" s="657"/>
      <c r="HHP2528" s="657"/>
      <c r="HHQ2528" s="657"/>
      <c r="HHR2528" s="657"/>
      <c r="HHS2528" s="657"/>
      <c r="HHT2528" s="657"/>
      <c r="HHU2528" s="657"/>
      <c r="HHV2528" s="657"/>
      <c r="HHW2528" s="657"/>
      <c r="HHX2528" s="657"/>
      <c r="HHY2528" s="657"/>
      <c r="HHZ2528" s="657"/>
      <c r="HIA2528" s="657"/>
      <c r="HIB2528" s="657"/>
      <c r="HIC2528" s="657"/>
      <c r="HID2528" s="657"/>
      <c r="HIE2528" s="657"/>
      <c r="HIF2528" s="657"/>
      <c r="HIG2528" s="657"/>
      <c r="HIH2528" s="657"/>
      <c r="HII2528" s="657"/>
      <c r="HIJ2528" s="657"/>
      <c r="HIK2528" s="657"/>
      <c r="HIL2528" s="657"/>
      <c r="HIM2528" s="657"/>
      <c r="HIN2528" s="657"/>
      <c r="HIO2528" s="657"/>
      <c r="HIP2528" s="657"/>
      <c r="HIQ2528" s="657"/>
      <c r="HIR2528" s="657"/>
      <c r="HIS2528" s="657"/>
      <c r="HIT2528" s="657"/>
      <c r="HIU2528" s="657"/>
      <c r="HIV2528" s="657"/>
      <c r="HIW2528" s="657"/>
      <c r="HIX2528" s="657"/>
      <c r="HIY2528" s="657"/>
      <c r="HIZ2528" s="657"/>
      <c r="HJA2528" s="657"/>
      <c r="HJB2528" s="657"/>
      <c r="HJC2528" s="657"/>
      <c r="HJD2528" s="657"/>
      <c r="HJE2528" s="657"/>
      <c r="HJF2528" s="657"/>
      <c r="HJG2528" s="657"/>
      <c r="HJH2528" s="657"/>
      <c r="HJI2528" s="657"/>
      <c r="HJJ2528" s="657"/>
      <c r="HJK2528" s="657"/>
      <c r="HJL2528" s="657"/>
      <c r="HJM2528" s="657"/>
      <c r="HJN2528" s="657"/>
      <c r="HJO2528" s="657"/>
      <c r="HJP2528" s="657"/>
      <c r="HJQ2528" s="657"/>
      <c r="HJR2528" s="657"/>
      <c r="HJS2528" s="657"/>
      <c r="HJT2528" s="657"/>
      <c r="HJU2528" s="657"/>
      <c r="HJV2528" s="657"/>
      <c r="HJW2528" s="657"/>
      <c r="HJX2528" s="657"/>
      <c r="HJY2528" s="657"/>
      <c r="HJZ2528" s="657"/>
      <c r="HKA2528" s="657"/>
      <c r="HKB2528" s="657"/>
      <c r="HKC2528" s="657"/>
      <c r="HKD2528" s="657"/>
      <c r="HKE2528" s="657"/>
      <c r="HKF2528" s="657"/>
      <c r="HKG2528" s="657"/>
      <c r="HKH2528" s="657"/>
      <c r="HKI2528" s="657"/>
      <c r="HKJ2528" s="657"/>
      <c r="HKK2528" s="657"/>
      <c r="HKL2528" s="657"/>
      <c r="HKM2528" s="657"/>
      <c r="HKN2528" s="657"/>
      <c r="HKO2528" s="657"/>
      <c r="HKP2528" s="657"/>
      <c r="HKQ2528" s="657"/>
      <c r="HKR2528" s="657"/>
      <c r="HKS2528" s="657"/>
      <c r="HKT2528" s="657"/>
      <c r="HKU2528" s="657"/>
      <c r="HKV2528" s="657"/>
      <c r="HKW2528" s="657"/>
      <c r="HKX2528" s="657"/>
      <c r="HKY2528" s="657"/>
      <c r="HKZ2528" s="657"/>
      <c r="HLA2528" s="657"/>
      <c r="HLB2528" s="657"/>
      <c r="HLC2528" s="657"/>
      <c r="HLD2528" s="657"/>
      <c r="HLE2528" s="657"/>
      <c r="HLF2528" s="657"/>
      <c r="HLG2528" s="657"/>
      <c r="HLH2528" s="657"/>
      <c r="HLI2528" s="657"/>
      <c r="HLJ2528" s="657"/>
      <c r="HLK2528" s="657"/>
      <c r="HLL2528" s="657"/>
      <c r="HLM2528" s="657"/>
      <c r="HLN2528" s="657"/>
      <c r="HLO2528" s="657"/>
      <c r="HLP2528" s="657"/>
      <c r="HLQ2528" s="657"/>
      <c r="HLR2528" s="657"/>
      <c r="HLS2528" s="657"/>
      <c r="HLT2528" s="657"/>
      <c r="HLU2528" s="657"/>
      <c r="HLV2528" s="657"/>
      <c r="HLW2528" s="657"/>
      <c r="HLX2528" s="657"/>
      <c r="HLY2528" s="657"/>
      <c r="HLZ2528" s="657"/>
      <c r="HMA2528" s="657"/>
      <c r="HMB2528" s="657"/>
      <c r="HMC2528" s="657"/>
      <c r="HMD2528" s="657"/>
      <c r="HME2528" s="657"/>
      <c r="HMF2528" s="657"/>
      <c r="HMG2528" s="657"/>
      <c r="HMH2528" s="657"/>
      <c r="HMI2528" s="657"/>
      <c r="HMJ2528" s="657"/>
      <c r="HMK2528" s="657"/>
      <c r="HML2528" s="657"/>
      <c r="HMM2528" s="657"/>
      <c r="HMN2528" s="657"/>
      <c r="HMO2528" s="657"/>
      <c r="HMP2528" s="657"/>
      <c r="HMQ2528" s="657"/>
      <c r="HMR2528" s="657"/>
      <c r="HMS2528" s="657"/>
      <c r="HMT2528" s="657"/>
      <c r="HMU2528" s="657"/>
      <c r="HMV2528" s="657"/>
      <c r="HMW2528" s="657"/>
      <c r="HMX2528" s="657"/>
      <c r="HMY2528" s="657"/>
      <c r="HMZ2528" s="657"/>
      <c r="HNA2528" s="657"/>
      <c r="HNB2528" s="657"/>
      <c r="HNC2528" s="657"/>
      <c r="HND2528" s="657"/>
      <c r="HNE2528" s="657"/>
      <c r="HNF2528" s="657"/>
      <c r="HNG2528" s="657"/>
      <c r="HNH2528" s="657"/>
      <c r="HNI2528" s="657"/>
      <c r="HNJ2528" s="657"/>
      <c r="HNK2528" s="657"/>
      <c r="HNL2528" s="657"/>
      <c r="HNM2528" s="657"/>
      <c r="HNN2528" s="657"/>
      <c r="HNO2528" s="657"/>
      <c r="HNP2528" s="657"/>
      <c r="HNQ2528" s="657"/>
      <c r="HNR2528" s="657"/>
      <c r="HNS2528" s="657"/>
      <c r="HNT2528" s="657"/>
      <c r="HNU2528" s="657"/>
      <c r="HNV2528" s="657"/>
      <c r="HNW2528" s="657"/>
      <c r="HNX2528" s="657"/>
      <c r="HNY2528" s="657"/>
      <c r="HNZ2528" s="657"/>
      <c r="HOA2528" s="657"/>
      <c r="HOB2528" s="657"/>
      <c r="HOC2528" s="657"/>
      <c r="HOD2528" s="657"/>
      <c r="HOE2528" s="657"/>
      <c r="HOF2528" s="657"/>
      <c r="HOG2528" s="657"/>
      <c r="HOH2528" s="657"/>
      <c r="HOI2528" s="657"/>
      <c r="HOJ2528" s="657"/>
      <c r="HOK2528" s="657"/>
      <c r="HOL2528" s="657"/>
      <c r="HOM2528" s="657"/>
      <c r="HON2528" s="657"/>
      <c r="HOO2528" s="657"/>
      <c r="HOP2528" s="657"/>
      <c r="HOQ2528" s="657"/>
      <c r="HOR2528" s="657"/>
      <c r="HOS2528" s="657"/>
      <c r="HOT2528" s="657"/>
      <c r="HOU2528" s="657"/>
      <c r="HOV2528" s="657"/>
      <c r="HOW2528" s="657"/>
      <c r="HOX2528" s="657"/>
      <c r="HOY2528" s="657"/>
      <c r="HOZ2528" s="657"/>
      <c r="HPA2528" s="657"/>
      <c r="HPB2528" s="657"/>
      <c r="HPC2528" s="657"/>
      <c r="HPD2528" s="657"/>
      <c r="HPE2528" s="657"/>
      <c r="HPF2528" s="657"/>
      <c r="HPG2528" s="657"/>
      <c r="HPH2528" s="657"/>
      <c r="HPI2528" s="657"/>
      <c r="HPJ2528" s="657"/>
      <c r="HPK2528" s="657"/>
      <c r="HPL2528" s="657"/>
      <c r="HPM2528" s="657"/>
      <c r="HPN2528" s="657"/>
      <c r="HPO2528" s="657"/>
      <c r="HPP2528" s="657"/>
      <c r="HPQ2528" s="657"/>
      <c r="HPR2528" s="657"/>
      <c r="HPS2528" s="657"/>
      <c r="HPT2528" s="657"/>
      <c r="HPU2528" s="657"/>
      <c r="HPV2528" s="657"/>
      <c r="HPW2528" s="657"/>
      <c r="HPX2528" s="657"/>
      <c r="HPY2528" s="657"/>
      <c r="HPZ2528" s="657"/>
      <c r="HQA2528" s="657"/>
      <c r="HQB2528" s="657"/>
      <c r="HQC2528" s="657"/>
      <c r="HQD2528" s="657"/>
      <c r="HQE2528" s="657"/>
      <c r="HQF2528" s="657"/>
      <c r="HQG2528" s="657"/>
      <c r="HQH2528" s="657"/>
      <c r="HQI2528" s="657"/>
      <c r="HQJ2528" s="657"/>
      <c r="HQK2528" s="657"/>
      <c r="HQL2528" s="657"/>
      <c r="HQM2528" s="657"/>
      <c r="HQN2528" s="657"/>
      <c r="HQO2528" s="657"/>
      <c r="HQP2528" s="657"/>
      <c r="HQQ2528" s="657"/>
      <c r="HQR2528" s="657"/>
      <c r="HQS2528" s="657"/>
      <c r="HQT2528" s="657"/>
      <c r="HQU2528" s="657"/>
      <c r="HQV2528" s="657"/>
      <c r="HQW2528" s="657"/>
      <c r="HQX2528" s="657"/>
      <c r="HQY2528" s="657"/>
      <c r="HQZ2528" s="657"/>
      <c r="HRA2528" s="657"/>
      <c r="HRB2528" s="657"/>
      <c r="HRC2528" s="657"/>
      <c r="HRD2528" s="657"/>
      <c r="HRE2528" s="657"/>
      <c r="HRF2528" s="657"/>
      <c r="HRG2528" s="657"/>
      <c r="HRH2528" s="657"/>
      <c r="HRI2528" s="657"/>
      <c r="HRJ2528" s="657"/>
      <c r="HRK2528" s="657"/>
      <c r="HRL2528" s="657"/>
      <c r="HRM2528" s="657"/>
      <c r="HRN2528" s="657"/>
      <c r="HRO2528" s="657"/>
      <c r="HRP2528" s="657"/>
      <c r="HRQ2528" s="657"/>
      <c r="HRR2528" s="657"/>
      <c r="HRS2528" s="657"/>
      <c r="HRT2528" s="657"/>
      <c r="HRU2528" s="657"/>
      <c r="HRV2528" s="657"/>
      <c r="HRW2528" s="657"/>
      <c r="HRX2528" s="657"/>
      <c r="HRY2528" s="657"/>
      <c r="HRZ2528" s="657"/>
      <c r="HSA2528" s="657"/>
      <c r="HSB2528" s="657"/>
      <c r="HSC2528" s="657"/>
      <c r="HSD2528" s="657"/>
      <c r="HSE2528" s="657"/>
      <c r="HSF2528" s="657"/>
      <c r="HSG2528" s="657"/>
      <c r="HSH2528" s="657"/>
      <c r="HSI2528" s="657"/>
      <c r="HSJ2528" s="657"/>
      <c r="HSK2528" s="657"/>
      <c r="HSL2528" s="657"/>
      <c r="HSM2528" s="657"/>
      <c r="HSN2528" s="657"/>
      <c r="HSO2528" s="657"/>
      <c r="HSP2528" s="657"/>
      <c r="HSQ2528" s="657"/>
      <c r="HSR2528" s="657"/>
      <c r="HSS2528" s="657"/>
      <c r="HST2528" s="657"/>
      <c r="HSU2528" s="657"/>
      <c r="HSV2528" s="657"/>
      <c r="HSW2528" s="657"/>
      <c r="HSX2528" s="657"/>
      <c r="HSY2528" s="657"/>
      <c r="HSZ2528" s="657"/>
      <c r="HTA2528" s="657"/>
      <c r="HTB2528" s="657"/>
      <c r="HTC2528" s="657"/>
      <c r="HTD2528" s="657"/>
      <c r="HTE2528" s="657"/>
      <c r="HTF2528" s="657"/>
      <c r="HTG2528" s="657"/>
      <c r="HTH2528" s="657"/>
      <c r="HTI2528" s="657"/>
      <c r="HTJ2528" s="657"/>
      <c r="HTK2528" s="657"/>
      <c r="HTL2528" s="657"/>
      <c r="HTM2528" s="657"/>
      <c r="HTN2528" s="657"/>
      <c r="HTO2528" s="657"/>
      <c r="HTP2528" s="657"/>
      <c r="HTQ2528" s="657"/>
      <c r="HTR2528" s="657"/>
      <c r="HTS2528" s="657"/>
      <c r="HTT2528" s="657"/>
      <c r="HTU2528" s="657"/>
      <c r="HTV2528" s="657"/>
      <c r="HTW2528" s="657"/>
      <c r="HTX2528" s="657"/>
      <c r="HTY2528" s="657"/>
      <c r="HTZ2528" s="657"/>
      <c r="HUA2528" s="657"/>
      <c r="HUB2528" s="657"/>
      <c r="HUC2528" s="657"/>
      <c r="HUD2528" s="657"/>
      <c r="HUE2528" s="657"/>
      <c r="HUF2528" s="657"/>
      <c r="HUG2528" s="657"/>
      <c r="HUH2528" s="657"/>
      <c r="HUI2528" s="657"/>
      <c r="HUJ2528" s="657"/>
      <c r="HUK2528" s="657"/>
      <c r="HUL2528" s="657"/>
      <c r="HUM2528" s="657"/>
      <c r="HUN2528" s="657"/>
      <c r="HUO2528" s="657"/>
      <c r="HUP2528" s="657"/>
      <c r="HUQ2528" s="657"/>
      <c r="HUR2528" s="657"/>
      <c r="HUS2528" s="657"/>
      <c r="HUT2528" s="657"/>
      <c r="HUU2528" s="657"/>
      <c r="HUV2528" s="657"/>
      <c r="HUW2528" s="657"/>
      <c r="HUX2528" s="657"/>
      <c r="HUY2528" s="657"/>
      <c r="HUZ2528" s="657"/>
      <c r="HVA2528" s="657"/>
      <c r="HVB2528" s="657"/>
      <c r="HVC2528" s="657"/>
      <c r="HVD2528" s="657"/>
      <c r="HVE2528" s="657"/>
      <c r="HVF2528" s="657"/>
      <c r="HVG2528" s="657"/>
      <c r="HVH2528" s="657"/>
      <c r="HVI2528" s="657"/>
      <c r="HVJ2528" s="657"/>
      <c r="HVK2528" s="657"/>
      <c r="HVL2528" s="657"/>
      <c r="HVM2528" s="657"/>
      <c r="HVN2528" s="657"/>
      <c r="HVO2528" s="657"/>
      <c r="HVP2528" s="657"/>
      <c r="HVQ2528" s="657"/>
      <c r="HVR2528" s="657"/>
      <c r="HVS2528" s="657"/>
      <c r="HVT2528" s="657"/>
      <c r="HVU2528" s="657"/>
      <c r="HVV2528" s="657"/>
      <c r="HVW2528" s="657"/>
      <c r="HVX2528" s="657"/>
      <c r="HVY2528" s="657"/>
      <c r="HVZ2528" s="657"/>
      <c r="HWA2528" s="657"/>
      <c r="HWB2528" s="657"/>
      <c r="HWC2528" s="657"/>
      <c r="HWD2528" s="657"/>
      <c r="HWE2528" s="657"/>
      <c r="HWF2528" s="657"/>
      <c r="HWG2528" s="657"/>
      <c r="HWH2528" s="657"/>
      <c r="HWI2528" s="657"/>
      <c r="HWJ2528" s="657"/>
      <c r="HWK2528" s="657"/>
      <c r="HWL2528" s="657"/>
      <c r="HWM2528" s="657"/>
      <c r="HWN2528" s="657"/>
      <c r="HWO2528" s="657"/>
      <c r="HWP2528" s="657"/>
      <c r="HWQ2528" s="657"/>
      <c r="HWR2528" s="657"/>
      <c r="HWS2528" s="657"/>
      <c r="HWT2528" s="657"/>
      <c r="HWU2528" s="657"/>
      <c r="HWV2528" s="657"/>
      <c r="HWW2528" s="657"/>
      <c r="HWX2528" s="657"/>
      <c r="HWY2528" s="657"/>
      <c r="HWZ2528" s="657"/>
      <c r="HXA2528" s="657"/>
      <c r="HXB2528" s="657"/>
      <c r="HXC2528" s="657"/>
      <c r="HXD2528" s="657"/>
      <c r="HXE2528" s="657"/>
      <c r="HXF2528" s="657"/>
      <c r="HXG2528" s="657"/>
      <c r="HXH2528" s="657"/>
      <c r="HXI2528" s="657"/>
      <c r="HXJ2528" s="657"/>
      <c r="HXK2528" s="657"/>
      <c r="HXL2528" s="657"/>
      <c r="HXM2528" s="657"/>
      <c r="HXN2528" s="657"/>
      <c r="HXO2528" s="657"/>
      <c r="HXP2528" s="657"/>
      <c r="HXQ2528" s="657"/>
      <c r="HXR2528" s="657"/>
      <c r="HXS2528" s="657"/>
      <c r="HXT2528" s="657"/>
      <c r="HXU2528" s="657"/>
      <c r="HXV2528" s="657"/>
      <c r="HXW2528" s="657"/>
      <c r="HXX2528" s="657"/>
      <c r="HXY2528" s="657"/>
      <c r="HXZ2528" s="657"/>
      <c r="HYA2528" s="657"/>
      <c r="HYB2528" s="657"/>
      <c r="HYC2528" s="657"/>
      <c r="HYD2528" s="657"/>
      <c r="HYE2528" s="657"/>
      <c r="HYF2528" s="657"/>
      <c r="HYG2528" s="657"/>
      <c r="HYH2528" s="657"/>
      <c r="HYI2528" s="657"/>
      <c r="HYJ2528" s="657"/>
      <c r="HYK2528" s="657"/>
      <c r="HYL2528" s="657"/>
      <c r="HYM2528" s="657"/>
      <c r="HYN2528" s="657"/>
      <c r="HYO2528" s="657"/>
      <c r="HYP2528" s="657"/>
      <c r="HYQ2528" s="657"/>
      <c r="HYR2528" s="657"/>
      <c r="HYS2528" s="657"/>
      <c r="HYT2528" s="657"/>
      <c r="HYU2528" s="657"/>
      <c r="HYV2528" s="657"/>
      <c r="HYW2528" s="657"/>
      <c r="HYX2528" s="657"/>
      <c r="HYY2528" s="657"/>
      <c r="HYZ2528" s="657"/>
      <c r="HZA2528" s="657"/>
      <c r="HZB2528" s="657"/>
      <c r="HZC2528" s="657"/>
      <c r="HZD2528" s="657"/>
      <c r="HZE2528" s="657"/>
      <c r="HZF2528" s="657"/>
      <c r="HZG2528" s="657"/>
      <c r="HZH2528" s="657"/>
      <c r="HZI2528" s="657"/>
      <c r="HZJ2528" s="657"/>
      <c r="HZK2528" s="657"/>
      <c r="HZL2528" s="657"/>
      <c r="HZM2528" s="657"/>
      <c r="HZN2528" s="657"/>
      <c r="HZO2528" s="657"/>
      <c r="HZP2528" s="657"/>
      <c r="HZQ2528" s="657"/>
      <c r="HZR2528" s="657"/>
      <c r="HZS2528" s="657"/>
      <c r="HZT2528" s="657"/>
      <c r="HZU2528" s="657"/>
      <c r="HZV2528" s="657"/>
      <c r="HZW2528" s="657"/>
      <c r="HZX2528" s="657"/>
      <c r="HZY2528" s="657"/>
      <c r="HZZ2528" s="657"/>
      <c r="IAA2528" s="657"/>
      <c r="IAB2528" s="657"/>
      <c r="IAC2528" s="657"/>
      <c r="IAD2528" s="657"/>
      <c r="IAE2528" s="657"/>
      <c r="IAF2528" s="657"/>
      <c r="IAG2528" s="657"/>
      <c r="IAH2528" s="657"/>
      <c r="IAI2528" s="657"/>
      <c r="IAJ2528" s="657"/>
      <c r="IAK2528" s="657"/>
      <c r="IAL2528" s="657"/>
      <c r="IAM2528" s="657"/>
      <c r="IAN2528" s="657"/>
      <c r="IAO2528" s="657"/>
      <c r="IAP2528" s="657"/>
      <c r="IAQ2528" s="657"/>
      <c r="IAR2528" s="657"/>
      <c r="IAS2528" s="657"/>
      <c r="IAT2528" s="657"/>
      <c r="IAU2528" s="657"/>
      <c r="IAV2528" s="657"/>
      <c r="IAW2528" s="657"/>
      <c r="IAX2528" s="657"/>
      <c r="IAY2528" s="657"/>
      <c r="IAZ2528" s="657"/>
      <c r="IBA2528" s="657"/>
      <c r="IBB2528" s="657"/>
      <c r="IBC2528" s="657"/>
      <c r="IBD2528" s="657"/>
      <c r="IBE2528" s="657"/>
      <c r="IBF2528" s="657"/>
      <c r="IBG2528" s="657"/>
      <c r="IBH2528" s="657"/>
      <c r="IBI2528" s="657"/>
      <c r="IBJ2528" s="657"/>
      <c r="IBK2528" s="657"/>
      <c r="IBL2528" s="657"/>
      <c r="IBM2528" s="657"/>
      <c r="IBN2528" s="657"/>
      <c r="IBO2528" s="657"/>
      <c r="IBP2528" s="657"/>
      <c r="IBQ2528" s="657"/>
      <c r="IBR2528" s="657"/>
      <c r="IBS2528" s="657"/>
      <c r="IBT2528" s="657"/>
      <c r="IBU2528" s="657"/>
      <c r="IBV2528" s="657"/>
      <c r="IBW2528" s="657"/>
      <c r="IBX2528" s="657"/>
      <c r="IBY2528" s="657"/>
      <c r="IBZ2528" s="657"/>
      <c r="ICA2528" s="657"/>
      <c r="ICB2528" s="657"/>
      <c r="ICC2528" s="657"/>
      <c r="ICD2528" s="657"/>
      <c r="ICE2528" s="657"/>
      <c r="ICF2528" s="657"/>
      <c r="ICG2528" s="657"/>
      <c r="ICH2528" s="657"/>
      <c r="ICI2528" s="657"/>
      <c r="ICJ2528" s="657"/>
      <c r="ICK2528" s="657"/>
      <c r="ICL2528" s="657"/>
      <c r="ICM2528" s="657"/>
      <c r="ICN2528" s="657"/>
      <c r="ICO2528" s="657"/>
      <c r="ICP2528" s="657"/>
      <c r="ICQ2528" s="657"/>
      <c r="ICR2528" s="657"/>
      <c r="ICS2528" s="657"/>
      <c r="ICT2528" s="657"/>
      <c r="ICU2528" s="657"/>
      <c r="ICV2528" s="657"/>
      <c r="ICW2528" s="657"/>
      <c r="ICX2528" s="657"/>
      <c r="ICY2528" s="657"/>
      <c r="ICZ2528" s="657"/>
      <c r="IDA2528" s="657"/>
      <c r="IDB2528" s="657"/>
      <c r="IDC2528" s="657"/>
      <c r="IDD2528" s="657"/>
      <c r="IDE2528" s="657"/>
      <c r="IDF2528" s="657"/>
      <c r="IDG2528" s="657"/>
      <c r="IDH2528" s="657"/>
      <c r="IDI2528" s="657"/>
      <c r="IDJ2528" s="657"/>
      <c r="IDK2528" s="657"/>
      <c r="IDL2528" s="657"/>
      <c r="IDM2528" s="657"/>
      <c r="IDN2528" s="657"/>
      <c r="IDO2528" s="657"/>
      <c r="IDP2528" s="657"/>
      <c r="IDQ2528" s="657"/>
      <c r="IDR2528" s="657"/>
      <c r="IDS2528" s="657"/>
      <c r="IDT2528" s="657"/>
      <c r="IDU2528" s="657"/>
      <c r="IDV2528" s="657"/>
      <c r="IDW2528" s="657"/>
      <c r="IDX2528" s="657"/>
      <c r="IDY2528" s="657"/>
      <c r="IDZ2528" s="657"/>
      <c r="IEA2528" s="657"/>
      <c r="IEB2528" s="657"/>
      <c r="IEC2528" s="657"/>
      <c r="IED2528" s="657"/>
      <c r="IEE2528" s="657"/>
      <c r="IEF2528" s="657"/>
      <c r="IEG2528" s="657"/>
      <c r="IEH2528" s="657"/>
      <c r="IEI2528" s="657"/>
      <c r="IEJ2528" s="657"/>
      <c r="IEK2528" s="657"/>
      <c r="IEL2528" s="657"/>
      <c r="IEM2528" s="657"/>
      <c r="IEN2528" s="657"/>
      <c r="IEO2528" s="657"/>
      <c r="IEP2528" s="657"/>
      <c r="IEQ2528" s="657"/>
      <c r="IER2528" s="657"/>
      <c r="IES2528" s="657"/>
      <c r="IET2528" s="657"/>
      <c r="IEU2528" s="657"/>
      <c r="IEV2528" s="657"/>
      <c r="IEW2528" s="657"/>
      <c r="IEX2528" s="657"/>
      <c r="IEY2528" s="657"/>
      <c r="IEZ2528" s="657"/>
      <c r="IFA2528" s="657"/>
      <c r="IFB2528" s="657"/>
      <c r="IFC2528" s="657"/>
      <c r="IFD2528" s="657"/>
      <c r="IFE2528" s="657"/>
      <c r="IFF2528" s="657"/>
      <c r="IFG2528" s="657"/>
      <c r="IFH2528" s="657"/>
      <c r="IFI2528" s="657"/>
      <c r="IFJ2528" s="657"/>
      <c r="IFK2528" s="657"/>
      <c r="IFL2528" s="657"/>
      <c r="IFM2528" s="657"/>
      <c r="IFN2528" s="657"/>
      <c r="IFO2528" s="657"/>
      <c r="IFP2528" s="657"/>
      <c r="IFQ2528" s="657"/>
      <c r="IFR2528" s="657"/>
      <c r="IFS2528" s="657"/>
      <c r="IFT2528" s="657"/>
      <c r="IFU2528" s="657"/>
      <c r="IFV2528" s="657"/>
      <c r="IFW2528" s="657"/>
      <c r="IFX2528" s="657"/>
      <c r="IFY2528" s="657"/>
      <c r="IFZ2528" s="657"/>
      <c r="IGA2528" s="657"/>
      <c r="IGB2528" s="657"/>
      <c r="IGC2528" s="657"/>
      <c r="IGD2528" s="657"/>
      <c r="IGE2528" s="657"/>
      <c r="IGF2528" s="657"/>
      <c r="IGG2528" s="657"/>
      <c r="IGH2528" s="657"/>
      <c r="IGI2528" s="657"/>
      <c r="IGJ2528" s="657"/>
      <c r="IGK2528" s="657"/>
      <c r="IGL2528" s="657"/>
      <c r="IGM2528" s="657"/>
      <c r="IGN2528" s="657"/>
      <c r="IGO2528" s="657"/>
      <c r="IGP2528" s="657"/>
      <c r="IGQ2528" s="657"/>
      <c r="IGR2528" s="657"/>
      <c r="IGS2528" s="657"/>
      <c r="IGT2528" s="657"/>
      <c r="IGU2528" s="657"/>
      <c r="IGV2528" s="657"/>
      <c r="IGW2528" s="657"/>
      <c r="IGX2528" s="657"/>
      <c r="IGY2528" s="657"/>
      <c r="IGZ2528" s="657"/>
      <c r="IHA2528" s="657"/>
      <c r="IHB2528" s="657"/>
      <c r="IHC2528" s="657"/>
      <c r="IHD2528" s="657"/>
      <c r="IHE2528" s="657"/>
      <c r="IHF2528" s="657"/>
      <c r="IHG2528" s="657"/>
      <c r="IHH2528" s="657"/>
      <c r="IHI2528" s="657"/>
      <c r="IHJ2528" s="657"/>
      <c r="IHK2528" s="657"/>
      <c r="IHL2528" s="657"/>
      <c r="IHM2528" s="657"/>
      <c r="IHN2528" s="657"/>
      <c r="IHO2528" s="657"/>
      <c r="IHP2528" s="657"/>
      <c r="IHQ2528" s="657"/>
      <c r="IHR2528" s="657"/>
      <c r="IHS2528" s="657"/>
      <c r="IHT2528" s="657"/>
      <c r="IHU2528" s="657"/>
      <c r="IHV2528" s="657"/>
      <c r="IHW2528" s="657"/>
      <c r="IHX2528" s="657"/>
      <c r="IHY2528" s="657"/>
      <c r="IHZ2528" s="657"/>
      <c r="IIA2528" s="657"/>
      <c r="IIB2528" s="657"/>
      <c r="IIC2528" s="657"/>
      <c r="IID2528" s="657"/>
      <c r="IIE2528" s="657"/>
      <c r="IIF2528" s="657"/>
      <c r="IIG2528" s="657"/>
      <c r="IIH2528" s="657"/>
      <c r="III2528" s="657"/>
      <c r="IIJ2528" s="657"/>
      <c r="IIK2528" s="657"/>
      <c r="IIL2528" s="657"/>
      <c r="IIM2528" s="657"/>
      <c r="IIN2528" s="657"/>
      <c r="IIO2528" s="657"/>
      <c r="IIP2528" s="657"/>
      <c r="IIQ2528" s="657"/>
      <c r="IIR2528" s="657"/>
      <c r="IIS2528" s="657"/>
      <c r="IIT2528" s="657"/>
      <c r="IIU2528" s="657"/>
      <c r="IIV2528" s="657"/>
      <c r="IIW2528" s="657"/>
      <c r="IIX2528" s="657"/>
      <c r="IIY2528" s="657"/>
      <c r="IIZ2528" s="657"/>
      <c r="IJA2528" s="657"/>
      <c r="IJB2528" s="657"/>
      <c r="IJC2528" s="657"/>
      <c r="IJD2528" s="657"/>
      <c r="IJE2528" s="657"/>
      <c r="IJF2528" s="657"/>
      <c r="IJG2528" s="657"/>
      <c r="IJH2528" s="657"/>
      <c r="IJI2528" s="657"/>
      <c r="IJJ2528" s="657"/>
      <c r="IJK2528" s="657"/>
      <c r="IJL2528" s="657"/>
      <c r="IJM2528" s="657"/>
      <c r="IJN2528" s="657"/>
      <c r="IJO2528" s="657"/>
      <c r="IJP2528" s="657"/>
      <c r="IJQ2528" s="657"/>
      <c r="IJR2528" s="657"/>
      <c r="IJS2528" s="657"/>
      <c r="IJT2528" s="657"/>
      <c r="IJU2528" s="657"/>
      <c r="IJV2528" s="657"/>
      <c r="IJW2528" s="657"/>
      <c r="IJX2528" s="657"/>
      <c r="IJY2528" s="657"/>
      <c r="IJZ2528" s="657"/>
      <c r="IKA2528" s="657"/>
      <c r="IKB2528" s="657"/>
      <c r="IKC2528" s="657"/>
      <c r="IKD2528" s="657"/>
      <c r="IKE2528" s="657"/>
      <c r="IKF2528" s="657"/>
      <c r="IKG2528" s="657"/>
      <c r="IKH2528" s="657"/>
      <c r="IKI2528" s="657"/>
      <c r="IKJ2528" s="657"/>
      <c r="IKK2528" s="657"/>
      <c r="IKL2528" s="657"/>
      <c r="IKM2528" s="657"/>
      <c r="IKN2528" s="657"/>
      <c r="IKO2528" s="657"/>
      <c r="IKP2528" s="657"/>
      <c r="IKQ2528" s="657"/>
      <c r="IKR2528" s="657"/>
      <c r="IKS2528" s="657"/>
      <c r="IKT2528" s="657"/>
      <c r="IKU2528" s="657"/>
      <c r="IKV2528" s="657"/>
      <c r="IKW2528" s="657"/>
      <c r="IKX2528" s="657"/>
      <c r="IKY2528" s="657"/>
      <c r="IKZ2528" s="657"/>
      <c r="ILA2528" s="657"/>
      <c r="ILB2528" s="657"/>
      <c r="ILC2528" s="657"/>
      <c r="ILD2528" s="657"/>
      <c r="ILE2528" s="657"/>
      <c r="ILF2528" s="657"/>
      <c r="ILG2528" s="657"/>
      <c r="ILH2528" s="657"/>
      <c r="ILI2528" s="657"/>
      <c r="ILJ2528" s="657"/>
      <c r="ILK2528" s="657"/>
      <c r="ILL2528" s="657"/>
      <c r="ILM2528" s="657"/>
      <c r="ILN2528" s="657"/>
      <c r="ILO2528" s="657"/>
      <c r="ILP2528" s="657"/>
      <c r="ILQ2528" s="657"/>
      <c r="ILR2528" s="657"/>
      <c r="ILS2528" s="657"/>
      <c r="ILT2528" s="657"/>
      <c r="ILU2528" s="657"/>
      <c r="ILV2528" s="657"/>
      <c r="ILW2528" s="657"/>
      <c r="ILX2528" s="657"/>
      <c r="ILY2528" s="657"/>
      <c r="ILZ2528" s="657"/>
      <c r="IMA2528" s="657"/>
      <c r="IMB2528" s="657"/>
      <c r="IMC2528" s="657"/>
      <c r="IMD2528" s="657"/>
      <c r="IME2528" s="657"/>
      <c r="IMF2528" s="657"/>
      <c r="IMG2528" s="657"/>
      <c r="IMH2528" s="657"/>
      <c r="IMI2528" s="657"/>
      <c r="IMJ2528" s="657"/>
      <c r="IMK2528" s="657"/>
      <c r="IML2528" s="657"/>
      <c r="IMM2528" s="657"/>
      <c r="IMN2528" s="657"/>
      <c r="IMO2528" s="657"/>
      <c r="IMP2528" s="657"/>
      <c r="IMQ2528" s="657"/>
      <c r="IMR2528" s="657"/>
      <c r="IMS2528" s="657"/>
      <c r="IMT2528" s="657"/>
      <c r="IMU2528" s="657"/>
      <c r="IMV2528" s="657"/>
      <c r="IMW2528" s="657"/>
      <c r="IMX2528" s="657"/>
      <c r="IMY2528" s="657"/>
      <c r="IMZ2528" s="657"/>
      <c r="INA2528" s="657"/>
      <c r="INB2528" s="657"/>
      <c r="INC2528" s="657"/>
      <c r="IND2528" s="657"/>
      <c r="INE2528" s="657"/>
      <c r="INF2528" s="657"/>
      <c r="ING2528" s="657"/>
      <c r="INH2528" s="657"/>
      <c r="INI2528" s="657"/>
      <c r="INJ2528" s="657"/>
      <c r="INK2528" s="657"/>
      <c r="INL2528" s="657"/>
      <c r="INM2528" s="657"/>
      <c r="INN2528" s="657"/>
      <c r="INO2528" s="657"/>
      <c r="INP2528" s="657"/>
      <c r="INQ2528" s="657"/>
      <c r="INR2528" s="657"/>
      <c r="INS2528" s="657"/>
      <c r="INT2528" s="657"/>
      <c r="INU2528" s="657"/>
      <c r="INV2528" s="657"/>
      <c r="INW2528" s="657"/>
      <c r="INX2528" s="657"/>
      <c r="INY2528" s="657"/>
      <c r="INZ2528" s="657"/>
      <c r="IOA2528" s="657"/>
      <c r="IOB2528" s="657"/>
      <c r="IOC2528" s="657"/>
      <c r="IOD2528" s="657"/>
      <c r="IOE2528" s="657"/>
      <c r="IOF2528" s="657"/>
      <c r="IOG2528" s="657"/>
      <c r="IOH2528" s="657"/>
      <c r="IOI2528" s="657"/>
      <c r="IOJ2528" s="657"/>
      <c r="IOK2528" s="657"/>
      <c r="IOL2528" s="657"/>
      <c r="IOM2528" s="657"/>
      <c r="ION2528" s="657"/>
      <c r="IOO2528" s="657"/>
      <c r="IOP2528" s="657"/>
      <c r="IOQ2528" s="657"/>
      <c r="IOR2528" s="657"/>
      <c r="IOS2528" s="657"/>
      <c r="IOT2528" s="657"/>
      <c r="IOU2528" s="657"/>
      <c r="IOV2528" s="657"/>
      <c r="IOW2528" s="657"/>
      <c r="IOX2528" s="657"/>
      <c r="IOY2528" s="657"/>
      <c r="IOZ2528" s="657"/>
      <c r="IPA2528" s="657"/>
      <c r="IPB2528" s="657"/>
      <c r="IPC2528" s="657"/>
      <c r="IPD2528" s="657"/>
      <c r="IPE2528" s="657"/>
      <c r="IPF2528" s="657"/>
      <c r="IPG2528" s="657"/>
      <c r="IPH2528" s="657"/>
      <c r="IPI2528" s="657"/>
      <c r="IPJ2528" s="657"/>
      <c r="IPK2528" s="657"/>
      <c r="IPL2528" s="657"/>
      <c r="IPM2528" s="657"/>
      <c r="IPN2528" s="657"/>
      <c r="IPO2528" s="657"/>
      <c r="IPP2528" s="657"/>
      <c r="IPQ2528" s="657"/>
      <c r="IPR2528" s="657"/>
      <c r="IPS2528" s="657"/>
      <c r="IPT2528" s="657"/>
      <c r="IPU2528" s="657"/>
      <c r="IPV2528" s="657"/>
      <c r="IPW2528" s="657"/>
      <c r="IPX2528" s="657"/>
      <c r="IPY2528" s="657"/>
      <c r="IPZ2528" s="657"/>
      <c r="IQA2528" s="657"/>
      <c r="IQB2528" s="657"/>
      <c r="IQC2528" s="657"/>
      <c r="IQD2528" s="657"/>
      <c r="IQE2528" s="657"/>
      <c r="IQF2528" s="657"/>
      <c r="IQG2528" s="657"/>
      <c r="IQH2528" s="657"/>
      <c r="IQI2528" s="657"/>
      <c r="IQJ2528" s="657"/>
      <c r="IQK2528" s="657"/>
      <c r="IQL2528" s="657"/>
      <c r="IQM2528" s="657"/>
      <c r="IQN2528" s="657"/>
      <c r="IQO2528" s="657"/>
      <c r="IQP2528" s="657"/>
      <c r="IQQ2528" s="657"/>
      <c r="IQR2528" s="657"/>
      <c r="IQS2528" s="657"/>
      <c r="IQT2528" s="657"/>
      <c r="IQU2528" s="657"/>
      <c r="IQV2528" s="657"/>
      <c r="IQW2528" s="657"/>
      <c r="IQX2528" s="657"/>
      <c r="IQY2528" s="657"/>
      <c r="IQZ2528" s="657"/>
      <c r="IRA2528" s="657"/>
      <c r="IRB2528" s="657"/>
      <c r="IRC2528" s="657"/>
      <c r="IRD2528" s="657"/>
      <c r="IRE2528" s="657"/>
      <c r="IRF2528" s="657"/>
      <c r="IRG2528" s="657"/>
      <c r="IRH2528" s="657"/>
      <c r="IRI2528" s="657"/>
      <c r="IRJ2528" s="657"/>
      <c r="IRK2528" s="657"/>
      <c r="IRL2528" s="657"/>
      <c r="IRM2528" s="657"/>
      <c r="IRN2528" s="657"/>
      <c r="IRO2528" s="657"/>
      <c r="IRP2528" s="657"/>
      <c r="IRQ2528" s="657"/>
      <c r="IRR2528" s="657"/>
      <c r="IRS2528" s="657"/>
      <c r="IRT2528" s="657"/>
      <c r="IRU2528" s="657"/>
      <c r="IRV2528" s="657"/>
      <c r="IRW2528" s="657"/>
      <c r="IRX2528" s="657"/>
      <c r="IRY2528" s="657"/>
      <c r="IRZ2528" s="657"/>
      <c r="ISA2528" s="657"/>
      <c r="ISB2528" s="657"/>
      <c r="ISC2528" s="657"/>
      <c r="ISD2528" s="657"/>
      <c r="ISE2528" s="657"/>
      <c r="ISF2528" s="657"/>
      <c r="ISG2528" s="657"/>
      <c r="ISH2528" s="657"/>
      <c r="ISI2528" s="657"/>
      <c r="ISJ2528" s="657"/>
      <c r="ISK2528" s="657"/>
      <c r="ISL2528" s="657"/>
      <c r="ISM2528" s="657"/>
      <c r="ISN2528" s="657"/>
      <c r="ISO2528" s="657"/>
      <c r="ISP2528" s="657"/>
      <c r="ISQ2528" s="657"/>
      <c r="ISR2528" s="657"/>
      <c r="ISS2528" s="657"/>
      <c r="IST2528" s="657"/>
      <c r="ISU2528" s="657"/>
      <c r="ISV2528" s="657"/>
      <c r="ISW2528" s="657"/>
      <c r="ISX2528" s="657"/>
      <c r="ISY2528" s="657"/>
      <c r="ISZ2528" s="657"/>
      <c r="ITA2528" s="657"/>
      <c r="ITB2528" s="657"/>
      <c r="ITC2528" s="657"/>
      <c r="ITD2528" s="657"/>
      <c r="ITE2528" s="657"/>
      <c r="ITF2528" s="657"/>
      <c r="ITG2528" s="657"/>
      <c r="ITH2528" s="657"/>
      <c r="ITI2528" s="657"/>
      <c r="ITJ2528" s="657"/>
      <c r="ITK2528" s="657"/>
      <c r="ITL2528" s="657"/>
      <c r="ITM2528" s="657"/>
      <c r="ITN2528" s="657"/>
      <c r="ITO2528" s="657"/>
      <c r="ITP2528" s="657"/>
      <c r="ITQ2528" s="657"/>
      <c r="ITR2528" s="657"/>
      <c r="ITS2528" s="657"/>
      <c r="ITT2528" s="657"/>
      <c r="ITU2528" s="657"/>
      <c r="ITV2528" s="657"/>
      <c r="ITW2528" s="657"/>
      <c r="ITX2528" s="657"/>
      <c r="ITY2528" s="657"/>
      <c r="ITZ2528" s="657"/>
      <c r="IUA2528" s="657"/>
      <c r="IUB2528" s="657"/>
      <c r="IUC2528" s="657"/>
      <c r="IUD2528" s="657"/>
      <c r="IUE2528" s="657"/>
      <c r="IUF2528" s="657"/>
      <c r="IUG2528" s="657"/>
      <c r="IUH2528" s="657"/>
      <c r="IUI2528" s="657"/>
      <c r="IUJ2528" s="657"/>
      <c r="IUK2528" s="657"/>
      <c r="IUL2528" s="657"/>
      <c r="IUM2528" s="657"/>
      <c r="IUN2528" s="657"/>
      <c r="IUO2528" s="657"/>
      <c r="IUP2528" s="657"/>
      <c r="IUQ2528" s="657"/>
      <c r="IUR2528" s="657"/>
      <c r="IUS2528" s="657"/>
      <c r="IUT2528" s="657"/>
      <c r="IUU2528" s="657"/>
      <c r="IUV2528" s="657"/>
      <c r="IUW2528" s="657"/>
      <c r="IUX2528" s="657"/>
      <c r="IUY2528" s="657"/>
      <c r="IUZ2528" s="657"/>
      <c r="IVA2528" s="657"/>
      <c r="IVB2528" s="657"/>
      <c r="IVC2528" s="657"/>
      <c r="IVD2528" s="657"/>
      <c r="IVE2528" s="657"/>
      <c r="IVF2528" s="657"/>
      <c r="IVG2528" s="657"/>
      <c r="IVH2528" s="657"/>
      <c r="IVI2528" s="657"/>
      <c r="IVJ2528" s="657"/>
      <c r="IVK2528" s="657"/>
      <c r="IVL2528" s="657"/>
      <c r="IVM2528" s="657"/>
      <c r="IVN2528" s="657"/>
      <c r="IVO2528" s="657"/>
      <c r="IVP2528" s="657"/>
      <c r="IVQ2528" s="657"/>
      <c r="IVR2528" s="657"/>
      <c r="IVS2528" s="657"/>
      <c r="IVT2528" s="657"/>
      <c r="IVU2528" s="657"/>
      <c r="IVV2528" s="657"/>
      <c r="IVW2528" s="657"/>
      <c r="IVX2528" s="657"/>
      <c r="IVY2528" s="657"/>
      <c r="IVZ2528" s="657"/>
      <c r="IWA2528" s="657"/>
      <c r="IWB2528" s="657"/>
      <c r="IWC2528" s="657"/>
      <c r="IWD2528" s="657"/>
      <c r="IWE2528" s="657"/>
      <c r="IWF2528" s="657"/>
      <c r="IWG2528" s="657"/>
      <c r="IWH2528" s="657"/>
      <c r="IWI2528" s="657"/>
      <c r="IWJ2528" s="657"/>
      <c r="IWK2528" s="657"/>
      <c r="IWL2528" s="657"/>
      <c r="IWM2528" s="657"/>
      <c r="IWN2528" s="657"/>
      <c r="IWO2528" s="657"/>
      <c r="IWP2528" s="657"/>
      <c r="IWQ2528" s="657"/>
      <c r="IWR2528" s="657"/>
      <c r="IWS2528" s="657"/>
      <c r="IWT2528" s="657"/>
      <c r="IWU2528" s="657"/>
      <c r="IWV2528" s="657"/>
      <c r="IWW2528" s="657"/>
      <c r="IWX2528" s="657"/>
      <c r="IWY2528" s="657"/>
      <c r="IWZ2528" s="657"/>
      <c r="IXA2528" s="657"/>
      <c r="IXB2528" s="657"/>
      <c r="IXC2528" s="657"/>
      <c r="IXD2528" s="657"/>
      <c r="IXE2528" s="657"/>
      <c r="IXF2528" s="657"/>
      <c r="IXG2528" s="657"/>
      <c r="IXH2528" s="657"/>
      <c r="IXI2528" s="657"/>
      <c r="IXJ2528" s="657"/>
      <c r="IXK2528" s="657"/>
      <c r="IXL2528" s="657"/>
      <c r="IXM2528" s="657"/>
      <c r="IXN2528" s="657"/>
      <c r="IXO2528" s="657"/>
      <c r="IXP2528" s="657"/>
      <c r="IXQ2528" s="657"/>
      <c r="IXR2528" s="657"/>
      <c r="IXS2528" s="657"/>
      <c r="IXT2528" s="657"/>
      <c r="IXU2528" s="657"/>
      <c r="IXV2528" s="657"/>
      <c r="IXW2528" s="657"/>
      <c r="IXX2528" s="657"/>
      <c r="IXY2528" s="657"/>
      <c r="IXZ2528" s="657"/>
      <c r="IYA2528" s="657"/>
      <c r="IYB2528" s="657"/>
      <c r="IYC2528" s="657"/>
      <c r="IYD2528" s="657"/>
      <c r="IYE2528" s="657"/>
      <c r="IYF2528" s="657"/>
      <c r="IYG2528" s="657"/>
      <c r="IYH2528" s="657"/>
      <c r="IYI2528" s="657"/>
      <c r="IYJ2528" s="657"/>
      <c r="IYK2528" s="657"/>
      <c r="IYL2528" s="657"/>
      <c r="IYM2528" s="657"/>
      <c r="IYN2528" s="657"/>
      <c r="IYO2528" s="657"/>
      <c r="IYP2528" s="657"/>
      <c r="IYQ2528" s="657"/>
      <c r="IYR2528" s="657"/>
      <c r="IYS2528" s="657"/>
      <c r="IYT2528" s="657"/>
      <c r="IYU2528" s="657"/>
      <c r="IYV2528" s="657"/>
      <c r="IYW2528" s="657"/>
      <c r="IYX2528" s="657"/>
      <c r="IYY2528" s="657"/>
      <c r="IYZ2528" s="657"/>
      <c r="IZA2528" s="657"/>
      <c r="IZB2528" s="657"/>
      <c r="IZC2528" s="657"/>
      <c r="IZD2528" s="657"/>
      <c r="IZE2528" s="657"/>
      <c r="IZF2528" s="657"/>
      <c r="IZG2528" s="657"/>
      <c r="IZH2528" s="657"/>
      <c r="IZI2528" s="657"/>
      <c r="IZJ2528" s="657"/>
      <c r="IZK2528" s="657"/>
      <c r="IZL2528" s="657"/>
      <c r="IZM2528" s="657"/>
      <c r="IZN2528" s="657"/>
      <c r="IZO2528" s="657"/>
      <c r="IZP2528" s="657"/>
      <c r="IZQ2528" s="657"/>
      <c r="IZR2528" s="657"/>
      <c r="IZS2528" s="657"/>
      <c r="IZT2528" s="657"/>
      <c r="IZU2528" s="657"/>
      <c r="IZV2528" s="657"/>
      <c r="IZW2528" s="657"/>
      <c r="IZX2528" s="657"/>
      <c r="IZY2528" s="657"/>
      <c r="IZZ2528" s="657"/>
      <c r="JAA2528" s="657"/>
      <c r="JAB2528" s="657"/>
      <c r="JAC2528" s="657"/>
      <c r="JAD2528" s="657"/>
      <c r="JAE2528" s="657"/>
      <c r="JAF2528" s="657"/>
      <c r="JAG2528" s="657"/>
      <c r="JAH2528" s="657"/>
      <c r="JAI2528" s="657"/>
      <c r="JAJ2528" s="657"/>
      <c r="JAK2528" s="657"/>
      <c r="JAL2528" s="657"/>
      <c r="JAM2528" s="657"/>
      <c r="JAN2528" s="657"/>
      <c r="JAO2528" s="657"/>
      <c r="JAP2528" s="657"/>
      <c r="JAQ2528" s="657"/>
      <c r="JAR2528" s="657"/>
      <c r="JAS2528" s="657"/>
      <c r="JAT2528" s="657"/>
      <c r="JAU2528" s="657"/>
      <c r="JAV2528" s="657"/>
      <c r="JAW2528" s="657"/>
      <c r="JAX2528" s="657"/>
      <c r="JAY2528" s="657"/>
      <c r="JAZ2528" s="657"/>
      <c r="JBA2528" s="657"/>
      <c r="JBB2528" s="657"/>
      <c r="JBC2528" s="657"/>
      <c r="JBD2528" s="657"/>
      <c r="JBE2528" s="657"/>
      <c r="JBF2528" s="657"/>
      <c r="JBG2528" s="657"/>
      <c r="JBH2528" s="657"/>
      <c r="JBI2528" s="657"/>
      <c r="JBJ2528" s="657"/>
      <c r="JBK2528" s="657"/>
      <c r="JBL2528" s="657"/>
      <c r="JBM2528" s="657"/>
      <c r="JBN2528" s="657"/>
      <c r="JBO2528" s="657"/>
      <c r="JBP2528" s="657"/>
      <c r="JBQ2528" s="657"/>
      <c r="JBR2528" s="657"/>
      <c r="JBS2528" s="657"/>
      <c r="JBT2528" s="657"/>
      <c r="JBU2528" s="657"/>
      <c r="JBV2528" s="657"/>
      <c r="JBW2528" s="657"/>
      <c r="JBX2528" s="657"/>
      <c r="JBY2528" s="657"/>
      <c r="JBZ2528" s="657"/>
      <c r="JCA2528" s="657"/>
      <c r="JCB2528" s="657"/>
      <c r="JCC2528" s="657"/>
      <c r="JCD2528" s="657"/>
      <c r="JCE2528" s="657"/>
      <c r="JCF2528" s="657"/>
      <c r="JCG2528" s="657"/>
      <c r="JCH2528" s="657"/>
      <c r="JCI2528" s="657"/>
      <c r="JCJ2528" s="657"/>
      <c r="JCK2528" s="657"/>
      <c r="JCL2528" s="657"/>
      <c r="JCM2528" s="657"/>
      <c r="JCN2528" s="657"/>
      <c r="JCO2528" s="657"/>
      <c r="JCP2528" s="657"/>
      <c r="JCQ2528" s="657"/>
      <c r="JCR2528" s="657"/>
      <c r="JCS2528" s="657"/>
      <c r="JCT2528" s="657"/>
      <c r="JCU2528" s="657"/>
      <c r="JCV2528" s="657"/>
      <c r="JCW2528" s="657"/>
      <c r="JCX2528" s="657"/>
      <c r="JCY2528" s="657"/>
      <c r="JCZ2528" s="657"/>
      <c r="JDA2528" s="657"/>
      <c r="JDB2528" s="657"/>
      <c r="JDC2528" s="657"/>
      <c r="JDD2528" s="657"/>
      <c r="JDE2528" s="657"/>
      <c r="JDF2528" s="657"/>
      <c r="JDG2528" s="657"/>
      <c r="JDH2528" s="657"/>
      <c r="JDI2528" s="657"/>
      <c r="JDJ2528" s="657"/>
      <c r="JDK2528" s="657"/>
      <c r="JDL2528" s="657"/>
      <c r="JDM2528" s="657"/>
      <c r="JDN2528" s="657"/>
      <c r="JDO2528" s="657"/>
      <c r="JDP2528" s="657"/>
      <c r="JDQ2528" s="657"/>
      <c r="JDR2528" s="657"/>
      <c r="JDS2528" s="657"/>
      <c r="JDT2528" s="657"/>
      <c r="JDU2528" s="657"/>
      <c r="JDV2528" s="657"/>
      <c r="JDW2528" s="657"/>
      <c r="JDX2528" s="657"/>
      <c r="JDY2528" s="657"/>
      <c r="JDZ2528" s="657"/>
      <c r="JEA2528" s="657"/>
      <c r="JEB2528" s="657"/>
      <c r="JEC2528" s="657"/>
      <c r="JED2528" s="657"/>
      <c r="JEE2528" s="657"/>
      <c r="JEF2528" s="657"/>
      <c r="JEG2528" s="657"/>
      <c r="JEH2528" s="657"/>
      <c r="JEI2528" s="657"/>
      <c r="JEJ2528" s="657"/>
      <c r="JEK2528" s="657"/>
      <c r="JEL2528" s="657"/>
      <c r="JEM2528" s="657"/>
      <c r="JEN2528" s="657"/>
      <c r="JEO2528" s="657"/>
      <c r="JEP2528" s="657"/>
      <c r="JEQ2528" s="657"/>
      <c r="JER2528" s="657"/>
      <c r="JES2528" s="657"/>
      <c r="JET2528" s="657"/>
      <c r="JEU2528" s="657"/>
      <c r="JEV2528" s="657"/>
      <c r="JEW2528" s="657"/>
      <c r="JEX2528" s="657"/>
      <c r="JEY2528" s="657"/>
      <c r="JEZ2528" s="657"/>
      <c r="JFA2528" s="657"/>
      <c r="JFB2528" s="657"/>
      <c r="JFC2528" s="657"/>
      <c r="JFD2528" s="657"/>
      <c r="JFE2528" s="657"/>
      <c r="JFF2528" s="657"/>
      <c r="JFG2528" s="657"/>
      <c r="JFH2528" s="657"/>
      <c r="JFI2528" s="657"/>
      <c r="JFJ2528" s="657"/>
      <c r="JFK2528" s="657"/>
      <c r="JFL2528" s="657"/>
      <c r="JFM2528" s="657"/>
      <c r="JFN2528" s="657"/>
      <c r="JFO2528" s="657"/>
      <c r="JFP2528" s="657"/>
      <c r="JFQ2528" s="657"/>
      <c r="JFR2528" s="657"/>
      <c r="JFS2528" s="657"/>
      <c r="JFT2528" s="657"/>
      <c r="JFU2528" s="657"/>
      <c r="JFV2528" s="657"/>
      <c r="JFW2528" s="657"/>
      <c r="JFX2528" s="657"/>
      <c r="JFY2528" s="657"/>
      <c r="JFZ2528" s="657"/>
      <c r="JGA2528" s="657"/>
      <c r="JGB2528" s="657"/>
      <c r="JGC2528" s="657"/>
      <c r="JGD2528" s="657"/>
      <c r="JGE2528" s="657"/>
      <c r="JGF2528" s="657"/>
      <c r="JGG2528" s="657"/>
      <c r="JGH2528" s="657"/>
      <c r="JGI2528" s="657"/>
      <c r="JGJ2528" s="657"/>
      <c r="JGK2528" s="657"/>
      <c r="JGL2528" s="657"/>
      <c r="JGM2528" s="657"/>
      <c r="JGN2528" s="657"/>
      <c r="JGO2528" s="657"/>
      <c r="JGP2528" s="657"/>
      <c r="JGQ2528" s="657"/>
      <c r="JGR2528" s="657"/>
      <c r="JGS2528" s="657"/>
      <c r="JGT2528" s="657"/>
      <c r="JGU2528" s="657"/>
      <c r="JGV2528" s="657"/>
      <c r="JGW2528" s="657"/>
      <c r="JGX2528" s="657"/>
      <c r="JGY2528" s="657"/>
      <c r="JGZ2528" s="657"/>
      <c r="JHA2528" s="657"/>
      <c r="JHB2528" s="657"/>
      <c r="JHC2528" s="657"/>
      <c r="JHD2528" s="657"/>
      <c r="JHE2528" s="657"/>
      <c r="JHF2528" s="657"/>
      <c r="JHG2528" s="657"/>
      <c r="JHH2528" s="657"/>
      <c r="JHI2528" s="657"/>
      <c r="JHJ2528" s="657"/>
      <c r="JHK2528" s="657"/>
      <c r="JHL2528" s="657"/>
      <c r="JHM2528" s="657"/>
      <c r="JHN2528" s="657"/>
      <c r="JHO2528" s="657"/>
      <c r="JHP2528" s="657"/>
      <c r="JHQ2528" s="657"/>
      <c r="JHR2528" s="657"/>
      <c r="JHS2528" s="657"/>
      <c r="JHT2528" s="657"/>
      <c r="JHU2528" s="657"/>
      <c r="JHV2528" s="657"/>
      <c r="JHW2528" s="657"/>
      <c r="JHX2528" s="657"/>
      <c r="JHY2528" s="657"/>
      <c r="JHZ2528" s="657"/>
      <c r="JIA2528" s="657"/>
      <c r="JIB2528" s="657"/>
      <c r="JIC2528" s="657"/>
      <c r="JID2528" s="657"/>
      <c r="JIE2528" s="657"/>
      <c r="JIF2528" s="657"/>
      <c r="JIG2528" s="657"/>
      <c r="JIH2528" s="657"/>
      <c r="JII2528" s="657"/>
      <c r="JIJ2528" s="657"/>
      <c r="JIK2528" s="657"/>
      <c r="JIL2528" s="657"/>
      <c r="JIM2528" s="657"/>
      <c r="JIN2528" s="657"/>
      <c r="JIO2528" s="657"/>
      <c r="JIP2528" s="657"/>
      <c r="JIQ2528" s="657"/>
      <c r="JIR2528" s="657"/>
      <c r="JIS2528" s="657"/>
      <c r="JIT2528" s="657"/>
      <c r="JIU2528" s="657"/>
      <c r="JIV2528" s="657"/>
      <c r="JIW2528" s="657"/>
      <c r="JIX2528" s="657"/>
      <c r="JIY2528" s="657"/>
      <c r="JIZ2528" s="657"/>
      <c r="JJA2528" s="657"/>
      <c r="JJB2528" s="657"/>
      <c r="JJC2528" s="657"/>
      <c r="JJD2528" s="657"/>
      <c r="JJE2528" s="657"/>
      <c r="JJF2528" s="657"/>
      <c r="JJG2528" s="657"/>
      <c r="JJH2528" s="657"/>
      <c r="JJI2528" s="657"/>
      <c r="JJJ2528" s="657"/>
      <c r="JJK2528" s="657"/>
      <c r="JJL2528" s="657"/>
      <c r="JJM2528" s="657"/>
      <c r="JJN2528" s="657"/>
      <c r="JJO2528" s="657"/>
      <c r="JJP2528" s="657"/>
      <c r="JJQ2528" s="657"/>
      <c r="JJR2528" s="657"/>
      <c r="JJS2528" s="657"/>
      <c r="JJT2528" s="657"/>
      <c r="JJU2528" s="657"/>
      <c r="JJV2528" s="657"/>
      <c r="JJW2528" s="657"/>
      <c r="JJX2528" s="657"/>
      <c r="JJY2528" s="657"/>
      <c r="JJZ2528" s="657"/>
      <c r="JKA2528" s="657"/>
      <c r="JKB2528" s="657"/>
      <c r="JKC2528" s="657"/>
      <c r="JKD2528" s="657"/>
      <c r="JKE2528" s="657"/>
      <c r="JKF2528" s="657"/>
      <c r="JKG2528" s="657"/>
      <c r="JKH2528" s="657"/>
      <c r="JKI2528" s="657"/>
      <c r="JKJ2528" s="657"/>
      <c r="JKK2528" s="657"/>
      <c r="JKL2528" s="657"/>
      <c r="JKM2528" s="657"/>
      <c r="JKN2528" s="657"/>
      <c r="JKO2528" s="657"/>
      <c r="JKP2528" s="657"/>
      <c r="JKQ2528" s="657"/>
      <c r="JKR2528" s="657"/>
      <c r="JKS2528" s="657"/>
      <c r="JKT2528" s="657"/>
      <c r="JKU2528" s="657"/>
      <c r="JKV2528" s="657"/>
      <c r="JKW2528" s="657"/>
      <c r="JKX2528" s="657"/>
      <c r="JKY2528" s="657"/>
      <c r="JKZ2528" s="657"/>
      <c r="JLA2528" s="657"/>
      <c r="JLB2528" s="657"/>
      <c r="JLC2528" s="657"/>
      <c r="JLD2528" s="657"/>
      <c r="JLE2528" s="657"/>
      <c r="JLF2528" s="657"/>
      <c r="JLG2528" s="657"/>
      <c r="JLH2528" s="657"/>
      <c r="JLI2528" s="657"/>
      <c r="JLJ2528" s="657"/>
      <c r="JLK2528" s="657"/>
      <c r="JLL2528" s="657"/>
      <c r="JLM2528" s="657"/>
      <c r="JLN2528" s="657"/>
      <c r="JLO2528" s="657"/>
      <c r="JLP2528" s="657"/>
      <c r="JLQ2528" s="657"/>
      <c r="JLR2528" s="657"/>
      <c r="JLS2528" s="657"/>
      <c r="JLT2528" s="657"/>
      <c r="JLU2528" s="657"/>
      <c r="JLV2528" s="657"/>
      <c r="JLW2528" s="657"/>
      <c r="JLX2528" s="657"/>
      <c r="JLY2528" s="657"/>
      <c r="JLZ2528" s="657"/>
      <c r="JMA2528" s="657"/>
      <c r="JMB2528" s="657"/>
      <c r="JMC2528" s="657"/>
      <c r="JMD2528" s="657"/>
      <c r="JME2528" s="657"/>
      <c r="JMF2528" s="657"/>
      <c r="JMG2528" s="657"/>
      <c r="JMH2528" s="657"/>
      <c r="JMI2528" s="657"/>
      <c r="JMJ2528" s="657"/>
      <c r="JMK2528" s="657"/>
      <c r="JML2528" s="657"/>
      <c r="JMM2528" s="657"/>
      <c r="JMN2528" s="657"/>
      <c r="JMO2528" s="657"/>
      <c r="JMP2528" s="657"/>
      <c r="JMQ2528" s="657"/>
      <c r="JMR2528" s="657"/>
      <c r="JMS2528" s="657"/>
      <c r="JMT2528" s="657"/>
      <c r="JMU2528" s="657"/>
      <c r="JMV2528" s="657"/>
      <c r="JMW2528" s="657"/>
      <c r="JMX2528" s="657"/>
      <c r="JMY2528" s="657"/>
      <c r="JMZ2528" s="657"/>
      <c r="JNA2528" s="657"/>
      <c r="JNB2528" s="657"/>
      <c r="JNC2528" s="657"/>
      <c r="JND2528" s="657"/>
      <c r="JNE2528" s="657"/>
      <c r="JNF2528" s="657"/>
      <c r="JNG2528" s="657"/>
      <c r="JNH2528" s="657"/>
      <c r="JNI2528" s="657"/>
      <c r="JNJ2528" s="657"/>
      <c r="JNK2528" s="657"/>
      <c r="JNL2528" s="657"/>
      <c r="JNM2528" s="657"/>
      <c r="JNN2528" s="657"/>
      <c r="JNO2528" s="657"/>
      <c r="JNP2528" s="657"/>
      <c r="JNQ2528" s="657"/>
      <c r="JNR2528" s="657"/>
      <c r="JNS2528" s="657"/>
      <c r="JNT2528" s="657"/>
      <c r="JNU2528" s="657"/>
      <c r="JNV2528" s="657"/>
      <c r="JNW2528" s="657"/>
      <c r="JNX2528" s="657"/>
      <c r="JNY2528" s="657"/>
      <c r="JNZ2528" s="657"/>
      <c r="JOA2528" s="657"/>
      <c r="JOB2528" s="657"/>
      <c r="JOC2528" s="657"/>
      <c r="JOD2528" s="657"/>
      <c r="JOE2528" s="657"/>
      <c r="JOF2528" s="657"/>
      <c r="JOG2528" s="657"/>
      <c r="JOH2528" s="657"/>
      <c r="JOI2528" s="657"/>
      <c r="JOJ2528" s="657"/>
      <c r="JOK2528" s="657"/>
      <c r="JOL2528" s="657"/>
      <c r="JOM2528" s="657"/>
      <c r="JON2528" s="657"/>
      <c r="JOO2528" s="657"/>
      <c r="JOP2528" s="657"/>
      <c r="JOQ2528" s="657"/>
      <c r="JOR2528" s="657"/>
      <c r="JOS2528" s="657"/>
      <c r="JOT2528" s="657"/>
      <c r="JOU2528" s="657"/>
      <c r="JOV2528" s="657"/>
      <c r="JOW2528" s="657"/>
      <c r="JOX2528" s="657"/>
      <c r="JOY2528" s="657"/>
      <c r="JOZ2528" s="657"/>
      <c r="JPA2528" s="657"/>
      <c r="JPB2528" s="657"/>
      <c r="JPC2528" s="657"/>
      <c r="JPD2528" s="657"/>
      <c r="JPE2528" s="657"/>
      <c r="JPF2528" s="657"/>
      <c r="JPG2528" s="657"/>
      <c r="JPH2528" s="657"/>
      <c r="JPI2528" s="657"/>
      <c r="JPJ2528" s="657"/>
      <c r="JPK2528" s="657"/>
      <c r="JPL2528" s="657"/>
      <c r="JPM2528" s="657"/>
      <c r="JPN2528" s="657"/>
      <c r="JPO2528" s="657"/>
      <c r="JPP2528" s="657"/>
      <c r="JPQ2528" s="657"/>
      <c r="JPR2528" s="657"/>
      <c r="JPS2528" s="657"/>
      <c r="JPT2528" s="657"/>
      <c r="JPU2528" s="657"/>
      <c r="JPV2528" s="657"/>
      <c r="JPW2528" s="657"/>
      <c r="JPX2528" s="657"/>
      <c r="JPY2528" s="657"/>
      <c r="JPZ2528" s="657"/>
      <c r="JQA2528" s="657"/>
      <c r="JQB2528" s="657"/>
      <c r="JQC2528" s="657"/>
      <c r="JQD2528" s="657"/>
      <c r="JQE2528" s="657"/>
      <c r="JQF2528" s="657"/>
      <c r="JQG2528" s="657"/>
      <c r="JQH2528" s="657"/>
      <c r="JQI2528" s="657"/>
      <c r="JQJ2528" s="657"/>
      <c r="JQK2528" s="657"/>
      <c r="JQL2528" s="657"/>
      <c r="JQM2528" s="657"/>
      <c r="JQN2528" s="657"/>
      <c r="JQO2528" s="657"/>
      <c r="JQP2528" s="657"/>
      <c r="JQQ2528" s="657"/>
      <c r="JQR2528" s="657"/>
      <c r="JQS2528" s="657"/>
      <c r="JQT2528" s="657"/>
      <c r="JQU2528" s="657"/>
      <c r="JQV2528" s="657"/>
      <c r="JQW2528" s="657"/>
      <c r="JQX2528" s="657"/>
      <c r="JQY2528" s="657"/>
      <c r="JQZ2528" s="657"/>
      <c r="JRA2528" s="657"/>
      <c r="JRB2528" s="657"/>
      <c r="JRC2528" s="657"/>
      <c r="JRD2528" s="657"/>
      <c r="JRE2528" s="657"/>
      <c r="JRF2528" s="657"/>
      <c r="JRG2528" s="657"/>
      <c r="JRH2528" s="657"/>
      <c r="JRI2528" s="657"/>
      <c r="JRJ2528" s="657"/>
      <c r="JRK2528" s="657"/>
      <c r="JRL2528" s="657"/>
      <c r="JRM2528" s="657"/>
      <c r="JRN2528" s="657"/>
      <c r="JRO2528" s="657"/>
      <c r="JRP2528" s="657"/>
      <c r="JRQ2528" s="657"/>
      <c r="JRR2528" s="657"/>
      <c r="JRS2528" s="657"/>
      <c r="JRT2528" s="657"/>
      <c r="JRU2528" s="657"/>
      <c r="JRV2528" s="657"/>
      <c r="JRW2528" s="657"/>
      <c r="JRX2528" s="657"/>
      <c r="JRY2528" s="657"/>
      <c r="JRZ2528" s="657"/>
      <c r="JSA2528" s="657"/>
      <c r="JSB2528" s="657"/>
      <c r="JSC2528" s="657"/>
      <c r="JSD2528" s="657"/>
      <c r="JSE2528" s="657"/>
      <c r="JSF2528" s="657"/>
      <c r="JSG2528" s="657"/>
      <c r="JSH2528" s="657"/>
      <c r="JSI2528" s="657"/>
      <c r="JSJ2528" s="657"/>
      <c r="JSK2528" s="657"/>
      <c r="JSL2528" s="657"/>
      <c r="JSM2528" s="657"/>
      <c r="JSN2528" s="657"/>
      <c r="JSO2528" s="657"/>
      <c r="JSP2528" s="657"/>
      <c r="JSQ2528" s="657"/>
      <c r="JSR2528" s="657"/>
      <c r="JSS2528" s="657"/>
      <c r="JST2528" s="657"/>
      <c r="JSU2528" s="657"/>
      <c r="JSV2528" s="657"/>
      <c r="JSW2528" s="657"/>
      <c r="JSX2528" s="657"/>
      <c r="JSY2528" s="657"/>
      <c r="JSZ2528" s="657"/>
      <c r="JTA2528" s="657"/>
      <c r="JTB2528" s="657"/>
      <c r="JTC2528" s="657"/>
      <c r="JTD2528" s="657"/>
      <c r="JTE2528" s="657"/>
      <c r="JTF2528" s="657"/>
      <c r="JTG2528" s="657"/>
      <c r="JTH2528" s="657"/>
      <c r="JTI2528" s="657"/>
      <c r="JTJ2528" s="657"/>
      <c r="JTK2528" s="657"/>
      <c r="JTL2528" s="657"/>
      <c r="JTM2528" s="657"/>
      <c r="JTN2528" s="657"/>
      <c r="JTO2528" s="657"/>
      <c r="JTP2528" s="657"/>
      <c r="JTQ2528" s="657"/>
      <c r="JTR2528" s="657"/>
      <c r="JTS2528" s="657"/>
      <c r="JTT2528" s="657"/>
      <c r="JTU2528" s="657"/>
      <c r="JTV2528" s="657"/>
      <c r="JTW2528" s="657"/>
      <c r="JTX2528" s="657"/>
      <c r="JTY2528" s="657"/>
      <c r="JTZ2528" s="657"/>
      <c r="JUA2528" s="657"/>
      <c r="JUB2528" s="657"/>
      <c r="JUC2528" s="657"/>
      <c r="JUD2528" s="657"/>
      <c r="JUE2528" s="657"/>
      <c r="JUF2528" s="657"/>
      <c r="JUG2528" s="657"/>
      <c r="JUH2528" s="657"/>
      <c r="JUI2528" s="657"/>
      <c r="JUJ2528" s="657"/>
      <c r="JUK2528" s="657"/>
      <c r="JUL2528" s="657"/>
      <c r="JUM2528" s="657"/>
      <c r="JUN2528" s="657"/>
      <c r="JUO2528" s="657"/>
      <c r="JUP2528" s="657"/>
      <c r="JUQ2528" s="657"/>
      <c r="JUR2528" s="657"/>
      <c r="JUS2528" s="657"/>
      <c r="JUT2528" s="657"/>
      <c r="JUU2528" s="657"/>
      <c r="JUV2528" s="657"/>
      <c r="JUW2528" s="657"/>
      <c r="JUX2528" s="657"/>
      <c r="JUY2528" s="657"/>
      <c r="JUZ2528" s="657"/>
      <c r="JVA2528" s="657"/>
      <c r="JVB2528" s="657"/>
      <c r="JVC2528" s="657"/>
      <c r="JVD2528" s="657"/>
      <c r="JVE2528" s="657"/>
      <c r="JVF2528" s="657"/>
      <c r="JVG2528" s="657"/>
      <c r="JVH2528" s="657"/>
      <c r="JVI2528" s="657"/>
      <c r="JVJ2528" s="657"/>
      <c r="JVK2528" s="657"/>
      <c r="JVL2528" s="657"/>
      <c r="JVM2528" s="657"/>
      <c r="JVN2528" s="657"/>
      <c r="JVO2528" s="657"/>
      <c r="JVP2528" s="657"/>
      <c r="JVQ2528" s="657"/>
      <c r="JVR2528" s="657"/>
      <c r="JVS2528" s="657"/>
      <c r="JVT2528" s="657"/>
      <c r="JVU2528" s="657"/>
      <c r="JVV2528" s="657"/>
      <c r="JVW2528" s="657"/>
      <c r="JVX2528" s="657"/>
      <c r="JVY2528" s="657"/>
      <c r="JVZ2528" s="657"/>
      <c r="JWA2528" s="657"/>
      <c r="JWB2528" s="657"/>
      <c r="JWC2528" s="657"/>
      <c r="JWD2528" s="657"/>
      <c r="JWE2528" s="657"/>
      <c r="JWF2528" s="657"/>
      <c r="JWG2528" s="657"/>
      <c r="JWH2528" s="657"/>
      <c r="JWI2528" s="657"/>
      <c r="JWJ2528" s="657"/>
      <c r="JWK2528" s="657"/>
      <c r="JWL2528" s="657"/>
      <c r="JWM2528" s="657"/>
      <c r="JWN2528" s="657"/>
      <c r="JWO2528" s="657"/>
      <c r="JWP2528" s="657"/>
      <c r="JWQ2528" s="657"/>
      <c r="JWR2528" s="657"/>
      <c r="JWS2528" s="657"/>
      <c r="JWT2528" s="657"/>
      <c r="JWU2528" s="657"/>
      <c r="JWV2528" s="657"/>
      <c r="JWW2528" s="657"/>
      <c r="JWX2528" s="657"/>
      <c r="JWY2528" s="657"/>
      <c r="JWZ2528" s="657"/>
      <c r="JXA2528" s="657"/>
      <c r="JXB2528" s="657"/>
      <c r="JXC2528" s="657"/>
      <c r="JXD2528" s="657"/>
      <c r="JXE2528" s="657"/>
      <c r="JXF2528" s="657"/>
      <c r="JXG2528" s="657"/>
      <c r="JXH2528" s="657"/>
      <c r="JXI2528" s="657"/>
      <c r="JXJ2528" s="657"/>
      <c r="JXK2528" s="657"/>
      <c r="JXL2528" s="657"/>
      <c r="JXM2528" s="657"/>
      <c r="JXN2528" s="657"/>
      <c r="JXO2528" s="657"/>
      <c r="JXP2528" s="657"/>
      <c r="JXQ2528" s="657"/>
      <c r="JXR2528" s="657"/>
      <c r="JXS2528" s="657"/>
      <c r="JXT2528" s="657"/>
      <c r="JXU2528" s="657"/>
      <c r="JXV2528" s="657"/>
      <c r="JXW2528" s="657"/>
      <c r="JXX2528" s="657"/>
      <c r="JXY2528" s="657"/>
      <c r="JXZ2528" s="657"/>
      <c r="JYA2528" s="657"/>
      <c r="JYB2528" s="657"/>
      <c r="JYC2528" s="657"/>
      <c r="JYD2528" s="657"/>
      <c r="JYE2528" s="657"/>
      <c r="JYF2528" s="657"/>
      <c r="JYG2528" s="657"/>
      <c r="JYH2528" s="657"/>
      <c r="JYI2528" s="657"/>
      <c r="JYJ2528" s="657"/>
      <c r="JYK2528" s="657"/>
      <c r="JYL2528" s="657"/>
      <c r="JYM2528" s="657"/>
      <c r="JYN2528" s="657"/>
      <c r="JYO2528" s="657"/>
      <c r="JYP2528" s="657"/>
      <c r="JYQ2528" s="657"/>
      <c r="JYR2528" s="657"/>
      <c r="JYS2528" s="657"/>
      <c r="JYT2528" s="657"/>
      <c r="JYU2528" s="657"/>
      <c r="JYV2528" s="657"/>
      <c r="JYW2528" s="657"/>
      <c r="JYX2528" s="657"/>
      <c r="JYY2528" s="657"/>
      <c r="JYZ2528" s="657"/>
      <c r="JZA2528" s="657"/>
      <c r="JZB2528" s="657"/>
      <c r="JZC2528" s="657"/>
      <c r="JZD2528" s="657"/>
      <c r="JZE2528" s="657"/>
      <c r="JZF2528" s="657"/>
      <c r="JZG2528" s="657"/>
      <c r="JZH2528" s="657"/>
      <c r="JZI2528" s="657"/>
      <c r="JZJ2528" s="657"/>
      <c r="JZK2528" s="657"/>
      <c r="JZL2528" s="657"/>
      <c r="JZM2528" s="657"/>
      <c r="JZN2528" s="657"/>
      <c r="JZO2528" s="657"/>
      <c r="JZP2528" s="657"/>
      <c r="JZQ2528" s="657"/>
      <c r="JZR2528" s="657"/>
      <c r="JZS2528" s="657"/>
      <c r="JZT2528" s="657"/>
      <c r="JZU2528" s="657"/>
      <c r="JZV2528" s="657"/>
      <c r="JZW2528" s="657"/>
      <c r="JZX2528" s="657"/>
      <c r="JZY2528" s="657"/>
      <c r="JZZ2528" s="657"/>
      <c r="KAA2528" s="657"/>
      <c r="KAB2528" s="657"/>
      <c r="KAC2528" s="657"/>
      <c r="KAD2528" s="657"/>
      <c r="KAE2528" s="657"/>
      <c r="KAF2528" s="657"/>
      <c r="KAG2528" s="657"/>
      <c r="KAH2528" s="657"/>
      <c r="KAI2528" s="657"/>
      <c r="KAJ2528" s="657"/>
      <c r="KAK2528" s="657"/>
      <c r="KAL2528" s="657"/>
      <c r="KAM2528" s="657"/>
      <c r="KAN2528" s="657"/>
      <c r="KAO2528" s="657"/>
      <c r="KAP2528" s="657"/>
      <c r="KAQ2528" s="657"/>
      <c r="KAR2528" s="657"/>
      <c r="KAS2528" s="657"/>
      <c r="KAT2528" s="657"/>
      <c r="KAU2528" s="657"/>
      <c r="KAV2528" s="657"/>
      <c r="KAW2528" s="657"/>
      <c r="KAX2528" s="657"/>
      <c r="KAY2528" s="657"/>
      <c r="KAZ2528" s="657"/>
      <c r="KBA2528" s="657"/>
      <c r="KBB2528" s="657"/>
      <c r="KBC2528" s="657"/>
      <c r="KBD2528" s="657"/>
      <c r="KBE2528" s="657"/>
      <c r="KBF2528" s="657"/>
      <c r="KBG2528" s="657"/>
      <c r="KBH2528" s="657"/>
      <c r="KBI2528" s="657"/>
      <c r="KBJ2528" s="657"/>
      <c r="KBK2528" s="657"/>
      <c r="KBL2528" s="657"/>
      <c r="KBM2528" s="657"/>
      <c r="KBN2528" s="657"/>
      <c r="KBO2528" s="657"/>
      <c r="KBP2528" s="657"/>
      <c r="KBQ2528" s="657"/>
      <c r="KBR2528" s="657"/>
      <c r="KBS2528" s="657"/>
      <c r="KBT2528" s="657"/>
      <c r="KBU2528" s="657"/>
      <c r="KBV2528" s="657"/>
      <c r="KBW2528" s="657"/>
      <c r="KBX2528" s="657"/>
      <c r="KBY2528" s="657"/>
      <c r="KBZ2528" s="657"/>
      <c r="KCA2528" s="657"/>
      <c r="KCB2528" s="657"/>
      <c r="KCC2528" s="657"/>
      <c r="KCD2528" s="657"/>
      <c r="KCE2528" s="657"/>
      <c r="KCF2528" s="657"/>
      <c r="KCG2528" s="657"/>
      <c r="KCH2528" s="657"/>
      <c r="KCI2528" s="657"/>
      <c r="KCJ2528" s="657"/>
      <c r="KCK2528" s="657"/>
      <c r="KCL2528" s="657"/>
      <c r="KCM2528" s="657"/>
      <c r="KCN2528" s="657"/>
      <c r="KCO2528" s="657"/>
      <c r="KCP2528" s="657"/>
      <c r="KCQ2528" s="657"/>
      <c r="KCR2528" s="657"/>
      <c r="KCS2528" s="657"/>
      <c r="KCT2528" s="657"/>
      <c r="KCU2528" s="657"/>
      <c r="KCV2528" s="657"/>
      <c r="KCW2528" s="657"/>
      <c r="KCX2528" s="657"/>
      <c r="KCY2528" s="657"/>
      <c r="KCZ2528" s="657"/>
      <c r="KDA2528" s="657"/>
      <c r="KDB2528" s="657"/>
      <c r="KDC2528" s="657"/>
      <c r="KDD2528" s="657"/>
      <c r="KDE2528" s="657"/>
      <c r="KDF2528" s="657"/>
      <c r="KDG2528" s="657"/>
      <c r="KDH2528" s="657"/>
      <c r="KDI2528" s="657"/>
      <c r="KDJ2528" s="657"/>
      <c r="KDK2528" s="657"/>
      <c r="KDL2528" s="657"/>
      <c r="KDM2528" s="657"/>
      <c r="KDN2528" s="657"/>
      <c r="KDO2528" s="657"/>
      <c r="KDP2528" s="657"/>
      <c r="KDQ2528" s="657"/>
      <c r="KDR2528" s="657"/>
      <c r="KDS2528" s="657"/>
      <c r="KDT2528" s="657"/>
      <c r="KDU2528" s="657"/>
      <c r="KDV2528" s="657"/>
      <c r="KDW2528" s="657"/>
      <c r="KDX2528" s="657"/>
      <c r="KDY2528" s="657"/>
      <c r="KDZ2528" s="657"/>
      <c r="KEA2528" s="657"/>
      <c r="KEB2528" s="657"/>
      <c r="KEC2528" s="657"/>
      <c r="KED2528" s="657"/>
      <c r="KEE2528" s="657"/>
      <c r="KEF2528" s="657"/>
      <c r="KEG2528" s="657"/>
      <c r="KEH2528" s="657"/>
      <c r="KEI2528" s="657"/>
      <c r="KEJ2528" s="657"/>
      <c r="KEK2528" s="657"/>
      <c r="KEL2528" s="657"/>
      <c r="KEM2528" s="657"/>
      <c r="KEN2528" s="657"/>
      <c r="KEO2528" s="657"/>
      <c r="KEP2528" s="657"/>
      <c r="KEQ2528" s="657"/>
      <c r="KER2528" s="657"/>
      <c r="KES2528" s="657"/>
      <c r="KET2528" s="657"/>
      <c r="KEU2528" s="657"/>
      <c r="KEV2528" s="657"/>
      <c r="KEW2528" s="657"/>
      <c r="KEX2528" s="657"/>
      <c r="KEY2528" s="657"/>
      <c r="KEZ2528" s="657"/>
      <c r="KFA2528" s="657"/>
      <c r="KFB2528" s="657"/>
      <c r="KFC2528" s="657"/>
      <c r="KFD2528" s="657"/>
      <c r="KFE2528" s="657"/>
      <c r="KFF2528" s="657"/>
      <c r="KFG2528" s="657"/>
      <c r="KFH2528" s="657"/>
      <c r="KFI2528" s="657"/>
      <c r="KFJ2528" s="657"/>
      <c r="KFK2528" s="657"/>
      <c r="KFL2528" s="657"/>
      <c r="KFM2528" s="657"/>
      <c r="KFN2528" s="657"/>
      <c r="KFO2528" s="657"/>
      <c r="KFP2528" s="657"/>
      <c r="KFQ2528" s="657"/>
      <c r="KFR2528" s="657"/>
      <c r="KFS2528" s="657"/>
      <c r="KFT2528" s="657"/>
      <c r="KFU2528" s="657"/>
      <c r="KFV2528" s="657"/>
      <c r="KFW2528" s="657"/>
      <c r="KFX2528" s="657"/>
      <c r="KFY2528" s="657"/>
      <c r="KFZ2528" s="657"/>
      <c r="KGA2528" s="657"/>
      <c r="KGB2528" s="657"/>
      <c r="KGC2528" s="657"/>
      <c r="KGD2528" s="657"/>
      <c r="KGE2528" s="657"/>
      <c r="KGF2528" s="657"/>
      <c r="KGG2528" s="657"/>
      <c r="KGH2528" s="657"/>
      <c r="KGI2528" s="657"/>
      <c r="KGJ2528" s="657"/>
      <c r="KGK2528" s="657"/>
      <c r="KGL2528" s="657"/>
      <c r="KGM2528" s="657"/>
      <c r="KGN2528" s="657"/>
      <c r="KGO2528" s="657"/>
      <c r="KGP2528" s="657"/>
      <c r="KGQ2528" s="657"/>
      <c r="KGR2528" s="657"/>
      <c r="KGS2528" s="657"/>
      <c r="KGT2528" s="657"/>
      <c r="KGU2528" s="657"/>
      <c r="KGV2528" s="657"/>
      <c r="KGW2528" s="657"/>
      <c r="KGX2528" s="657"/>
      <c r="KGY2528" s="657"/>
      <c r="KGZ2528" s="657"/>
      <c r="KHA2528" s="657"/>
      <c r="KHB2528" s="657"/>
      <c r="KHC2528" s="657"/>
      <c r="KHD2528" s="657"/>
      <c r="KHE2528" s="657"/>
      <c r="KHF2528" s="657"/>
      <c r="KHG2528" s="657"/>
      <c r="KHH2528" s="657"/>
      <c r="KHI2528" s="657"/>
      <c r="KHJ2528" s="657"/>
      <c r="KHK2528" s="657"/>
      <c r="KHL2528" s="657"/>
      <c r="KHM2528" s="657"/>
      <c r="KHN2528" s="657"/>
      <c r="KHO2528" s="657"/>
      <c r="KHP2528" s="657"/>
      <c r="KHQ2528" s="657"/>
      <c r="KHR2528" s="657"/>
      <c r="KHS2528" s="657"/>
      <c r="KHT2528" s="657"/>
      <c r="KHU2528" s="657"/>
      <c r="KHV2528" s="657"/>
      <c r="KHW2528" s="657"/>
      <c r="KHX2528" s="657"/>
      <c r="KHY2528" s="657"/>
      <c r="KHZ2528" s="657"/>
      <c r="KIA2528" s="657"/>
      <c r="KIB2528" s="657"/>
      <c r="KIC2528" s="657"/>
      <c r="KID2528" s="657"/>
      <c r="KIE2528" s="657"/>
      <c r="KIF2528" s="657"/>
      <c r="KIG2528" s="657"/>
      <c r="KIH2528" s="657"/>
      <c r="KII2528" s="657"/>
      <c r="KIJ2528" s="657"/>
      <c r="KIK2528" s="657"/>
      <c r="KIL2528" s="657"/>
      <c r="KIM2528" s="657"/>
      <c r="KIN2528" s="657"/>
      <c r="KIO2528" s="657"/>
      <c r="KIP2528" s="657"/>
      <c r="KIQ2528" s="657"/>
      <c r="KIR2528" s="657"/>
      <c r="KIS2528" s="657"/>
      <c r="KIT2528" s="657"/>
      <c r="KIU2528" s="657"/>
      <c r="KIV2528" s="657"/>
      <c r="KIW2528" s="657"/>
      <c r="KIX2528" s="657"/>
      <c r="KIY2528" s="657"/>
      <c r="KIZ2528" s="657"/>
      <c r="KJA2528" s="657"/>
      <c r="KJB2528" s="657"/>
      <c r="KJC2528" s="657"/>
      <c r="KJD2528" s="657"/>
      <c r="KJE2528" s="657"/>
      <c r="KJF2528" s="657"/>
      <c r="KJG2528" s="657"/>
      <c r="KJH2528" s="657"/>
      <c r="KJI2528" s="657"/>
      <c r="KJJ2528" s="657"/>
      <c r="KJK2528" s="657"/>
      <c r="KJL2528" s="657"/>
      <c r="KJM2528" s="657"/>
      <c r="KJN2528" s="657"/>
      <c r="KJO2528" s="657"/>
      <c r="KJP2528" s="657"/>
      <c r="KJQ2528" s="657"/>
      <c r="KJR2528" s="657"/>
      <c r="KJS2528" s="657"/>
      <c r="KJT2528" s="657"/>
      <c r="KJU2528" s="657"/>
      <c r="KJV2528" s="657"/>
      <c r="KJW2528" s="657"/>
      <c r="KJX2528" s="657"/>
      <c r="KJY2528" s="657"/>
      <c r="KJZ2528" s="657"/>
      <c r="KKA2528" s="657"/>
      <c r="KKB2528" s="657"/>
      <c r="KKC2528" s="657"/>
      <c r="KKD2528" s="657"/>
      <c r="KKE2528" s="657"/>
      <c r="KKF2528" s="657"/>
      <c r="KKG2528" s="657"/>
      <c r="KKH2528" s="657"/>
      <c r="KKI2528" s="657"/>
      <c r="KKJ2528" s="657"/>
      <c r="KKK2528" s="657"/>
      <c r="KKL2528" s="657"/>
      <c r="KKM2528" s="657"/>
      <c r="KKN2528" s="657"/>
      <c r="KKO2528" s="657"/>
      <c r="KKP2528" s="657"/>
      <c r="KKQ2528" s="657"/>
      <c r="KKR2528" s="657"/>
      <c r="KKS2528" s="657"/>
      <c r="KKT2528" s="657"/>
      <c r="KKU2528" s="657"/>
      <c r="KKV2528" s="657"/>
      <c r="KKW2528" s="657"/>
      <c r="KKX2528" s="657"/>
      <c r="KKY2528" s="657"/>
      <c r="KKZ2528" s="657"/>
      <c r="KLA2528" s="657"/>
      <c r="KLB2528" s="657"/>
      <c r="KLC2528" s="657"/>
      <c r="KLD2528" s="657"/>
      <c r="KLE2528" s="657"/>
      <c r="KLF2528" s="657"/>
      <c r="KLG2528" s="657"/>
      <c r="KLH2528" s="657"/>
      <c r="KLI2528" s="657"/>
      <c r="KLJ2528" s="657"/>
      <c r="KLK2528" s="657"/>
      <c r="KLL2528" s="657"/>
      <c r="KLM2528" s="657"/>
      <c r="KLN2528" s="657"/>
      <c r="KLO2528" s="657"/>
      <c r="KLP2528" s="657"/>
      <c r="KLQ2528" s="657"/>
      <c r="KLR2528" s="657"/>
      <c r="KLS2528" s="657"/>
      <c r="KLT2528" s="657"/>
      <c r="KLU2528" s="657"/>
      <c r="KLV2528" s="657"/>
      <c r="KLW2528" s="657"/>
      <c r="KLX2528" s="657"/>
      <c r="KLY2528" s="657"/>
      <c r="KLZ2528" s="657"/>
      <c r="KMA2528" s="657"/>
      <c r="KMB2528" s="657"/>
      <c r="KMC2528" s="657"/>
      <c r="KMD2528" s="657"/>
      <c r="KME2528" s="657"/>
      <c r="KMF2528" s="657"/>
      <c r="KMG2528" s="657"/>
      <c r="KMH2528" s="657"/>
      <c r="KMI2528" s="657"/>
      <c r="KMJ2528" s="657"/>
      <c r="KMK2528" s="657"/>
      <c r="KML2528" s="657"/>
      <c r="KMM2528" s="657"/>
      <c r="KMN2528" s="657"/>
      <c r="KMO2528" s="657"/>
      <c r="KMP2528" s="657"/>
      <c r="KMQ2528" s="657"/>
      <c r="KMR2528" s="657"/>
      <c r="KMS2528" s="657"/>
      <c r="KMT2528" s="657"/>
      <c r="KMU2528" s="657"/>
      <c r="KMV2528" s="657"/>
      <c r="KMW2528" s="657"/>
      <c r="KMX2528" s="657"/>
      <c r="KMY2528" s="657"/>
      <c r="KMZ2528" s="657"/>
      <c r="KNA2528" s="657"/>
      <c r="KNB2528" s="657"/>
      <c r="KNC2528" s="657"/>
      <c r="KND2528" s="657"/>
      <c r="KNE2528" s="657"/>
      <c r="KNF2528" s="657"/>
      <c r="KNG2528" s="657"/>
      <c r="KNH2528" s="657"/>
      <c r="KNI2528" s="657"/>
      <c r="KNJ2528" s="657"/>
      <c r="KNK2528" s="657"/>
      <c r="KNL2528" s="657"/>
      <c r="KNM2528" s="657"/>
      <c r="KNN2528" s="657"/>
      <c r="KNO2528" s="657"/>
      <c r="KNP2528" s="657"/>
      <c r="KNQ2528" s="657"/>
      <c r="KNR2528" s="657"/>
      <c r="KNS2528" s="657"/>
      <c r="KNT2528" s="657"/>
      <c r="KNU2528" s="657"/>
      <c r="KNV2528" s="657"/>
      <c r="KNW2528" s="657"/>
      <c r="KNX2528" s="657"/>
      <c r="KNY2528" s="657"/>
      <c r="KNZ2528" s="657"/>
      <c r="KOA2528" s="657"/>
      <c r="KOB2528" s="657"/>
      <c r="KOC2528" s="657"/>
      <c r="KOD2528" s="657"/>
      <c r="KOE2528" s="657"/>
      <c r="KOF2528" s="657"/>
      <c r="KOG2528" s="657"/>
      <c r="KOH2528" s="657"/>
      <c r="KOI2528" s="657"/>
      <c r="KOJ2528" s="657"/>
      <c r="KOK2528" s="657"/>
      <c r="KOL2528" s="657"/>
      <c r="KOM2528" s="657"/>
      <c r="KON2528" s="657"/>
      <c r="KOO2528" s="657"/>
      <c r="KOP2528" s="657"/>
      <c r="KOQ2528" s="657"/>
      <c r="KOR2528" s="657"/>
      <c r="KOS2528" s="657"/>
      <c r="KOT2528" s="657"/>
      <c r="KOU2528" s="657"/>
      <c r="KOV2528" s="657"/>
      <c r="KOW2528" s="657"/>
      <c r="KOX2528" s="657"/>
      <c r="KOY2528" s="657"/>
      <c r="KOZ2528" s="657"/>
      <c r="KPA2528" s="657"/>
      <c r="KPB2528" s="657"/>
      <c r="KPC2528" s="657"/>
      <c r="KPD2528" s="657"/>
      <c r="KPE2528" s="657"/>
      <c r="KPF2528" s="657"/>
      <c r="KPG2528" s="657"/>
      <c r="KPH2528" s="657"/>
      <c r="KPI2528" s="657"/>
      <c r="KPJ2528" s="657"/>
      <c r="KPK2528" s="657"/>
      <c r="KPL2528" s="657"/>
      <c r="KPM2528" s="657"/>
      <c r="KPN2528" s="657"/>
      <c r="KPO2528" s="657"/>
      <c r="KPP2528" s="657"/>
      <c r="KPQ2528" s="657"/>
      <c r="KPR2528" s="657"/>
      <c r="KPS2528" s="657"/>
      <c r="KPT2528" s="657"/>
      <c r="KPU2528" s="657"/>
      <c r="KPV2528" s="657"/>
      <c r="KPW2528" s="657"/>
      <c r="KPX2528" s="657"/>
      <c r="KPY2528" s="657"/>
      <c r="KPZ2528" s="657"/>
      <c r="KQA2528" s="657"/>
      <c r="KQB2528" s="657"/>
      <c r="KQC2528" s="657"/>
      <c r="KQD2528" s="657"/>
      <c r="KQE2528" s="657"/>
      <c r="KQF2528" s="657"/>
      <c r="KQG2528" s="657"/>
      <c r="KQH2528" s="657"/>
      <c r="KQI2528" s="657"/>
      <c r="KQJ2528" s="657"/>
      <c r="KQK2528" s="657"/>
      <c r="KQL2528" s="657"/>
      <c r="KQM2528" s="657"/>
      <c r="KQN2528" s="657"/>
      <c r="KQO2528" s="657"/>
      <c r="KQP2528" s="657"/>
      <c r="KQQ2528" s="657"/>
      <c r="KQR2528" s="657"/>
      <c r="KQS2528" s="657"/>
      <c r="KQT2528" s="657"/>
      <c r="KQU2528" s="657"/>
      <c r="KQV2528" s="657"/>
      <c r="KQW2528" s="657"/>
      <c r="KQX2528" s="657"/>
      <c r="KQY2528" s="657"/>
      <c r="KQZ2528" s="657"/>
      <c r="KRA2528" s="657"/>
      <c r="KRB2528" s="657"/>
      <c r="KRC2528" s="657"/>
      <c r="KRD2528" s="657"/>
      <c r="KRE2528" s="657"/>
      <c r="KRF2528" s="657"/>
      <c r="KRG2528" s="657"/>
      <c r="KRH2528" s="657"/>
      <c r="KRI2528" s="657"/>
      <c r="KRJ2528" s="657"/>
      <c r="KRK2528" s="657"/>
      <c r="KRL2528" s="657"/>
      <c r="KRM2528" s="657"/>
      <c r="KRN2528" s="657"/>
      <c r="KRO2528" s="657"/>
      <c r="KRP2528" s="657"/>
      <c r="KRQ2528" s="657"/>
      <c r="KRR2528" s="657"/>
      <c r="KRS2528" s="657"/>
      <c r="KRT2528" s="657"/>
      <c r="KRU2528" s="657"/>
      <c r="KRV2528" s="657"/>
      <c r="KRW2528" s="657"/>
      <c r="KRX2528" s="657"/>
      <c r="KRY2528" s="657"/>
      <c r="KRZ2528" s="657"/>
      <c r="KSA2528" s="657"/>
      <c r="KSB2528" s="657"/>
      <c r="KSC2528" s="657"/>
      <c r="KSD2528" s="657"/>
      <c r="KSE2528" s="657"/>
      <c r="KSF2528" s="657"/>
      <c r="KSG2528" s="657"/>
      <c r="KSH2528" s="657"/>
      <c r="KSI2528" s="657"/>
      <c r="KSJ2528" s="657"/>
      <c r="KSK2528" s="657"/>
      <c r="KSL2528" s="657"/>
      <c r="KSM2528" s="657"/>
      <c r="KSN2528" s="657"/>
      <c r="KSO2528" s="657"/>
      <c r="KSP2528" s="657"/>
      <c r="KSQ2528" s="657"/>
      <c r="KSR2528" s="657"/>
      <c r="KSS2528" s="657"/>
      <c r="KST2528" s="657"/>
      <c r="KSU2528" s="657"/>
      <c r="KSV2528" s="657"/>
      <c r="KSW2528" s="657"/>
      <c r="KSX2528" s="657"/>
      <c r="KSY2528" s="657"/>
      <c r="KSZ2528" s="657"/>
      <c r="KTA2528" s="657"/>
      <c r="KTB2528" s="657"/>
      <c r="KTC2528" s="657"/>
      <c r="KTD2528" s="657"/>
      <c r="KTE2528" s="657"/>
      <c r="KTF2528" s="657"/>
      <c r="KTG2528" s="657"/>
      <c r="KTH2528" s="657"/>
      <c r="KTI2528" s="657"/>
      <c r="KTJ2528" s="657"/>
      <c r="KTK2528" s="657"/>
      <c r="KTL2528" s="657"/>
      <c r="KTM2528" s="657"/>
      <c r="KTN2528" s="657"/>
      <c r="KTO2528" s="657"/>
      <c r="KTP2528" s="657"/>
      <c r="KTQ2528" s="657"/>
      <c r="KTR2528" s="657"/>
      <c r="KTS2528" s="657"/>
      <c r="KTT2528" s="657"/>
      <c r="KTU2528" s="657"/>
      <c r="KTV2528" s="657"/>
      <c r="KTW2528" s="657"/>
      <c r="KTX2528" s="657"/>
      <c r="KTY2528" s="657"/>
      <c r="KTZ2528" s="657"/>
      <c r="KUA2528" s="657"/>
      <c r="KUB2528" s="657"/>
      <c r="KUC2528" s="657"/>
      <c r="KUD2528" s="657"/>
      <c r="KUE2528" s="657"/>
      <c r="KUF2528" s="657"/>
      <c r="KUG2528" s="657"/>
      <c r="KUH2528" s="657"/>
      <c r="KUI2528" s="657"/>
      <c r="KUJ2528" s="657"/>
      <c r="KUK2528" s="657"/>
      <c r="KUL2528" s="657"/>
      <c r="KUM2528" s="657"/>
      <c r="KUN2528" s="657"/>
      <c r="KUO2528" s="657"/>
      <c r="KUP2528" s="657"/>
      <c r="KUQ2528" s="657"/>
      <c r="KUR2528" s="657"/>
      <c r="KUS2528" s="657"/>
      <c r="KUT2528" s="657"/>
      <c r="KUU2528" s="657"/>
      <c r="KUV2528" s="657"/>
      <c r="KUW2528" s="657"/>
      <c r="KUX2528" s="657"/>
      <c r="KUY2528" s="657"/>
      <c r="KUZ2528" s="657"/>
      <c r="KVA2528" s="657"/>
      <c r="KVB2528" s="657"/>
      <c r="KVC2528" s="657"/>
      <c r="KVD2528" s="657"/>
      <c r="KVE2528" s="657"/>
      <c r="KVF2528" s="657"/>
      <c r="KVG2528" s="657"/>
      <c r="KVH2528" s="657"/>
      <c r="KVI2528" s="657"/>
      <c r="KVJ2528" s="657"/>
      <c r="KVK2528" s="657"/>
      <c r="KVL2528" s="657"/>
      <c r="KVM2528" s="657"/>
      <c r="KVN2528" s="657"/>
      <c r="KVO2528" s="657"/>
      <c r="KVP2528" s="657"/>
      <c r="KVQ2528" s="657"/>
      <c r="KVR2528" s="657"/>
      <c r="KVS2528" s="657"/>
      <c r="KVT2528" s="657"/>
      <c r="KVU2528" s="657"/>
      <c r="KVV2528" s="657"/>
      <c r="KVW2528" s="657"/>
      <c r="KVX2528" s="657"/>
      <c r="KVY2528" s="657"/>
      <c r="KVZ2528" s="657"/>
      <c r="KWA2528" s="657"/>
      <c r="KWB2528" s="657"/>
      <c r="KWC2528" s="657"/>
      <c r="KWD2528" s="657"/>
      <c r="KWE2528" s="657"/>
      <c r="KWF2528" s="657"/>
      <c r="KWG2528" s="657"/>
      <c r="KWH2528" s="657"/>
      <c r="KWI2528" s="657"/>
      <c r="KWJ2528" s="657"/>
      <c r="KWK2528" s="657"/>
      <c r="KWL2528" s="657"/>
      <c r="KWM2528" s="657"/>
      <c r="KWN2528" s="657"/>
      <c r="KWO2528" s="657"/>
      <c r="KWP2528" s="657"/>
      <c r="KWQ2528" s="657"/>
      <c r="KWR2528" s="657"/>
      <c r="KWS2528" s="657"/>
      <c r="KWT2528" s="657"/>
      <c r="KWU2528" s="657"/>
      <c r="KWV2528" s="657"/>
      <c r="KWW2528" s="657"/>
      <c r="KWX2528" s="657"/>
      <c r="KWY2528" s="657"/>
      <c r="KWZ2528" s="657"/>
      <c r="KXA2528" s="657"/>
      <c r="KXB2528" s="657"/>
      <c r="KXC2528" s="657"/>
      <c r="KXD2528" s="657"/>
      <c r="KXE2528" s="657"/>
      <c r="KXF2528" s="657"/>
      <c r="KXG2528" s="657"/>
      <c r="KXH2528" s="657"/>
      <c r="KXI2528" s="657"/>
      <c r="KXJ2528" s="657"/>
      <c r="KXK2528" s="657"/>
      <c r="KXL2528" s="657"/>
      <c r="KXM2528" s="657"/>
      <c r="KXN2528" s="657"/>
      <c r="KXO2528" s="657"/>
      <c r="KXP2528" s="657"/>
      <c r="KXQ2528" s="657"/>
      <c r="KXR2528" s="657"/>
      <c r="KXS2528" s="657"/>
      <c r="KXT2528" s="657"/>
      <c r="KXU2528" s="657"/>
      <c r="KXV2528" s="657"/>
      <c r="KXW2528" s="657"/>
      <c r="KXX2528" s="657"/>
      <c r="KXY2528" s="657"/>
      <c r="KXZ2528" s="657"/>
      <c r="KYA2528" s="657"/>
      <c r="KYB2528" s="657"/>
      <c r="KYC2528" s="657"/>
      <c r="KYD2528" s="657"/>
      <c r="KYE2528" s="657"/>
      <c r="KYF2528" s="657"/>
      <c r="KYG2528" s="657"/>
      <c r="KYH2528" s="657"/>
      <c r="KYI2528" s="657"/>
      <c r="KYJ2528" s="657"/>
      <c r="KYK2528" s="657"/>
      <c r="KYL2528" s="657"/>
      <c r="KYM2528" s="657"/>
      <c r="KYN2528" s="657"/>
      <c r="KYO2528" s="657"/>
      <c r="KYP2528" s="657"/>
      <c r="KYQ2528" s="657"/>
      <c r="KYR2528" s="657"/>
      <c r="KYS2528" s="657"/>
      <c r="KYT2528" s="657"/>
      <c r="KYU2528" s="657"/>
      <c r="KYV2528" s="657"/>
      <c r="KYW2528" s="657"/>
      <c r="KYX2528" s="657"/>
      <c r="KYY2528" s="657"/>
      <c r="KYZ2528" s="657"/>
      <c r="KZA2528" s="657"/>
      <c r="KZB2528" s="657"/>
      <c r="KZC2528" s="657"/>
      <c r="KZD2528" s="657"/>
      <c r="KZE2528" s="657"/>
      <c r="KZF2528" s="657"/>
      <c r="KZG2528" s="657"/>
      <c r="KZH2528" s="657"/>
      <c r="KZI2528" s="657"/>
      <c r="KZJ2528" s="657"/>
      <c r="KZK2528" s="657"/>
      <c r="KZL2528" s="657"/>
      <c r="KZM2528" s="657"/>
      <c r="KZN2528" s="657"/>
      <c r="KZO2528" s="657"/>
      <c r="KZP2528" s="657"/>
      <c r="KZQ2528" s="657"/>
      <c r="KZR2528" s="657"/>
      <c r="KZS2528" s="657"/>
      <c r="KZT2528" s="657"/>
      <c r="KZU2528" s="657"/>
      <c r="KZV2528" s="657"/>
      <c r="KZW2528" s="657"/>
      <c r="KZX2528" s="657"/>
      <c r="KZY2528" s="657"/>
      <c r="KZZ2528" s="657"/>
      <c r="LAA2528" s="657"/>
      <c r="LAB2528" s="657"/>
      <c r="LAC2528" s="657"/>
      <c r="LAD2528" s="657"/>
      <c r="LAE2528" s="657"/>
      <c r="LAF2528" s="657"/>
      <c r="LAG2528" s="657"/>
      <c r="LAH2528" s="657"/>
      <c r="LAI2528" s="657"/>
      <c r="LAJ2528" s="657"/>
      <c r="LAK2528" s="657"/>
      <c r="LAL2528" s="657"/>
      <c r="LAM2528" s="657"/>
      <c r="LAN2528" s="657"/>
      <c r="LAO2528" s="657"/>
      <c r="LAP2528" s="657"/>
      <c r="LAQ2528" s="657"/>
      <c r="LAR2528" s="657"/>
      <c r="LAS2528" s="657"/>
      <c r="LAT2528" s="657"/>
      <c r="LAU2528" s="657"/>
      <c r="LAV2528" s="657"/>
      <c r="LAW2528" s="657"/>
      <c r="LAX2528" s="657"/>
      <c r="LAY2528" s="657"/>
      <c r="LAZ2528" s="657"/>
      <c r="LBA2528" s="657"/>
      <c r="LBB2528" s="657"/>
      <c r="LBC2528" s="657"/>
      <c r="LBD2528" s="657"/>
      <c r="LBE2528" s="657"/>
      <c r="LBF2528" s="657"/>
      <c r="LBG2528" s="657"/>
      <c r="LBH2528" s="657"/>
      <c r="LBI2528" s="657"/>
      <c r="LBJ2528" s="657"/>
      <c r="LBK2528" s="657"/>
      <c r="LBL2528" s="657"/>
      <c r="LBM2528" s="657"/>
      <c r="LBN2528" s="657"/>
      <c r="LBO2528" s="657"/>
      <c r="LBP2528" s="657"/>
      <c r="LBQ2528" s="657"/>
      <c r="LBR2528" s="657"/>
      <c r="LBS2528" s="657"/>
      <c r="LBT2528" s="657"/>
      <c r="LBU2528" s="657"/>
      <c r="LBV2528" s="657"/>
      <c r="LBW2528" s="657"/>
      <c r="LBX2528" s="657"/>
      <c r="LBY2528" s="657"/>
      <c r="LBZ2528" s="657"/>
      <c r="LCA2528" s="657"/>
      <c r="LCB2528" s="657"/>
      <c r="LCC2528" s="657"/>
      <c r="LCD2528" s="657"/>
      <c r="LCE2528" s="657"/>
      <c r="LCF2528" s="657"/>
      <c r="LCG2528" s="657"/>
      <c r="LCH2528" s="657"/>
      <c r="LCI2528" s="657"/>
      <c r="LCJ2528" s="657"/>
      <c r="LCK2528" s="657"/>
      <c r="LCL2528" s="657"/>
      <c r="LCM2528" s="657"/>
      <c r="LCN2528" s="657"/>
      <c r="LCO2528" s="657"/>
      <c r="LCP2528" s="657"/>
      <c r="LCQ2528" s="657"/>
      <c r="LCR2528" s="657"/>
      <c r="LCS2528" s="657"/>
      <c r="LCT2528" s="657"/>
      <c r="LCU2528" s="657"/>
      <c r="LCV2528" s="657"/>
      <c r="LCW2528" s="657"/>
      <c r="LCX2528" s="657"/>
      <c r="LCY2528" s="657"/>
      <c r="LCZ2528" s="657"/>
      <c r="LDA2528" s="657"/>
      <c r="LDB2528" s="657"/>
      <c r="LDC2528" s="657"/>
      <c r="LDD2528" s="657"/>
      <c r="LDE2528" s="657"/>
      <c r="LDF2528" s="657"/>
      <c r="LDG2528" s="657"/>
      <c r="LDH2528" s="657"/>
      <c r="LDI2528" s="657"/>
      <c r="LDJ2528" s="657"/>
      <c r="LDK2528" s="657"/>
      <c r="LDL2528" s="657"/>
      <c r="LDM2528" s="657"/>
      <c r="LDN2528" s="657"/>
      <c r="LDO2528" s="657"/>
      <c r="LDP2528" s="657"/>
      <c r="LDQ2528" s="657"/>
      <c r="LDR2528" s="657"/>
      <c r="LDS2528" s="657"/>
      <c r="LDT2528" s="657"/>
      <c r="LDU2528" s="657"/>
      <c r="LDV2528" s="657"/>
      <c r="LDW2528" s="657"/>
      <c r="LDX2528" s="657"/>
      <c r="LDY2528" s="657"/>
      <c r="LDZ2528" s="657"/>
      <c r="LEA2528" s="657"/>
      <c r="LEB2528" s="657"/>
      <c r="LEC2528" s="657"/>
      <c r="LED2528" s="657"/>
      <c r="LEE2528" s="657"/>
      <c r="LEF2528" s="657"/>
      <c r="LEG2528" s="657"/>
      <c r="LEH2528" s="657"/>
      <c r="LEI2528" s="657"/>
      <c r="LEJ2528" s="657"/>
      <c r="LEK2528" s="657"/>
      <c r="LEL2528" s="657"/>
      <c r="LEM2528" s="657"/>
      <c r="LEN2528" s="657"/>
      <c r="LEO2528" s="657"/>
      <c r="LEP2528" s="657"/>
      <c r="LEQ2528" s="657"/>
      <c r="LER2528" s="657"/>
      <c r="LES2528" s="657"/>
      <c r="LET2528" s="657"/>
      <c r="LEU2528" s="657"/>
      <c r="LEV2528" s="657"/>
      <c r="LEW2528" s="657"/>
      <c r="LEX2528" s="657"/>
      <c r="LEY2528" s="657"/>
      <c r="LEZ2528" s="657"/>
      <c r="LFA2528" s="657"/>
      <c r="LFB2528" s="657"/>
      <c r="LFC2528" s="657"/>
      <c r="LFD2528" s="657"/>
      <c r="LFE2528" s="657"/>
      <c r="LFF2528" s="657"/>
      <c r="LFG2528" s="657"/>
      <c r="LFH2528" s="657"/>
      <c r="LFI2528" s="657"/>
      <c r="LFJ2528" s="657"/>
      <c r="LFK2528" s="657"/>
      <c r="LFL2528" s="657"/>
      <c r="LFM2528" s="657"/>
      <c r="LFN2528" s="657"/>
      <c r="LFO2528" s="657"/>
      <c r="LFP2528" s="657"/>
      <c r="LFQ2528" s="657"/>
      <c r="LFR2528" s="657"/>
      <c r="LFS2528" s="657"/>
      <c r="LFT2528" s="657"/>
      <c r="LFU2528" s="657"/>
      <c r="LFV2528" s="657"/>
      <c r="LFW2528" s="657"/>
      <c r="LFX2528" s="657"/>
      <c r="LFY2528" s="657"/>
      <c r="LFZ2528" s="657"/>
      <c r="LGA2528" s="657"/>
      <c r="LGB2528" s="657"/>
      <c r="LGC2528" s="657"/>
      <c r="LGD2528" s="657"/>
      <c r="LGE2528" s="657"/>
      <c r="LGF2528" s="657"/>
      <c r="LGG2528" s="657"/>
      <c r="LGH2528" s="657"/>
      <c r="LGI2528" s="657"/>
      <c r="LGJ2528" s="657"/>
      <c r="LGK2528" s="657"/>
      <c r="LGL2528" s="657"/>
      <c r="LGM2528" s="657"/>
      <c r="LGN2528" s="657"/>
      <c r="LGO2528" s="657"/>
      <c r="LGP2528" s="657"/>
      <c r="LGQ2528" s="657"/>
      <c r="LGR2528" s="657"/>
      <c r="LGS2528" s="657"/>
      <c r="LGT2528" s="657"/>
      <c r="LGU2528" s="657"/>
      <c r="LGV2528" s="657"/>
      <c r="LGW2528" s="657"/>
      <c r="LGX2528" s="657"/>
      <c r="LGY2528" s="657"/>
      <c r="LGZ2528" s="657"/>
      <c r="LHA2528" s="657"/>
      <c r="LHB2528" s="657"/>
      <c r="LHC2528" s="657"/>
      <c r="LHD2528" s="657"/>
      <c r="LHE2528" s="657"/>
      <c r="LHF2528" s="657"/>
      <c r="LHG2528" s="657"/>
      <c r="LHH2528" s="657"/>
      <c r="LHI2528" s="657"/>
      <c r="LHJ2528" s="657"/>
      <c r="LHK2528" s="657"/>
      <c r="LHL2528" s="657"/>
      <c r="LHM2528" s="657"/>
      <c r="LHN2528" s="657"/>
      <c r="LHO2528" s="657"/>
      <c r="LHP2528" s="657"/>
      <c r="LHQ2528" s="657"/>
      <c r="LHR2528" s="657"/>
      <c r="LHS2528" s="657"/>
      <c r="LHT2528" s="657"/>
      <c r="LHU2528" s="657"/>
      <c r="LHV2528" s="657"/>
      <c r="LHW2528" s="657"/>
      <c r="LHX2528" s="657"/>
      <c r="LHY2528" s="657"/>
      <c r="LHZ2528" s="657"/>
      <c r="LIA2528" s="657"/>
      <c r="LIB2528" s="657"/>
      <c r="LIC2528" s="657"/>
      <c r="LID2528" s="657"/>
      <c r="LIE2528" s="657"/>
      <c r="LIF2528" s="657"/>
      <c r="LIG2528" s="657"/>
      <c r="LIH2528" s="657"/>
      <c r="LII2528" s="657"/>
      <c r="LIJ2528" s="657"/>
      <c r="LIK2528" s="657"/>
      <c r="LIL2528" s="657"/>
      <c r="LIM2528" s="657"/>
      <c r="LIN2528" s="657"/>
      <c r="LIO2528" s="657"/>
      <c r="LIP2528" s="657"/>
      <c r="LIQ2528" s="657"/>
      <c r="LIR2528" s="657"/>
      <c r="LIS2528" s="657"/>
      <c r="LIT2528" s="657"/>
      <c r="LIU2528" s="657"/>
      <c r="LIV2528" s="657"/>
      <c r="LIW2528" s="657"/>
      <c r="LIX2528" s="657"/>
      <c r="LIY2528" s="657"/>
      <c r="LIZ2528" s="657"/>
      <c r="LJA2528" s="657"/>
      <c r="LJB2528" s="657"/>
      <c r="LJC2528" s="657"/>
      <c r="LJD2528" s="657"/>
      <c r="LJE2528" s="657"/>
      <c r="LJF2528" s="657"/>
      <c r="LJG2528" s="657"/>
      <c r="LJH2528" s="657"/>
      <c r="LJI2528" s="657"/>
      <c r="LJJ2528" s="657"/>
      <c r="LJK2528" s="657"/>
      <c r="LJL2528" s="657"/>
      <c r="LJM2528" s="657"/>
      <c r="LJN2528" s="657"/>
      <c r="LJO2528" s="657"/>
      <c r="LJP2528" s="657"/>
      <c r="LJQ2528" s="657"/>
      <c r="LJR2528" s="657"/>
      <c r="LJS2528" s="657"/>
      <c r="LJT2528" s="657"/>
      <c r="LJU2528" s="657"/>
      <c r="LJV2528" s="657"/>
      <c r="LJW2528" s="657"/>
      <c r="LJX2528" s="657"/>
      <c r="LJY2528" s="657"/>
      <c r="LJZ2528" s="657"/>
      <c r="LKA2528" s="657"/>
      <c r="LKB2528" s="657"/>
      <c r="LKC2528" s="657"/>
      <c r="LKD2528" s="657"/>
      <c r="LKE2528" s="657"/>
      <c r="LKF2528" s="657"/>
      <c r="LKG2528" s="657"/>
      <c r="LKH2528" s="657"/>
      <c r="LKI2528" s="657"/>
      <c r="LKJ2528" s="657"/>
      <c r="LKK2528" s="657"/>
      <c r="LKL2528" s="657"/>
      <c r="LKM2528" s="657"/>
      <c r="LKN2528" s="657"/>
      <c r="LKO2528" s="657"/>
      <c r="LKP2528" s="657"/>
      <c r="LKQ2528" s="657"/>
      <c r="LKR2528" s="657"/>
      <c r="LKS2528" s="657"/>
      <c r="LKT2528" s="657"/>
      <c r="LKU2528" s="657"/>
      <c r="LKV2528" s="657"/>
      <c r="LKW2528" s="657"/>
      <c r="LKX2528" s="657"/>
      <c r="LKY2528" s="657"/>
      <c r="LKZ2528" s="657"/>
      <c r="LLA2528" s="657"/>
      <c r="LLB2528" s="657"/>
      <c r="LLC2528" s="657"/>
      <c r="LLD2528" s="657"/>
      <c r="LLE2528" s="657"/>
      <c r="LLF2528" s="657"/>
      <c r="LLG2528" s="657"/>
      <c r="LLH2528" s="657"/>
      <c r="LLI2528" s="657"/>
      <c r="LLJ2528" s="657"/>
      <c r="LLK2528" s="657"/>
      <c r="LLL2528" s="657"/>
      <c r="LLM2528" s="657"/>
      <c r="LLN2528" s="657"/>
      <c r="LLO2528" s="657"/>
      <c r="LLP2528" s="657"/>
      <c r="LLQ2528" s="657"/>
      <c r="LLR2528" s="657"/>
      <c r="LLS2528" s="657"/>
      <c r="LLT2528" s="657"/>
      <c r="LLU2528" s="657"/>
      <c r="LLV2528" s="657"/>
      <c r="LLW2528" s="657"/>
      <c r="LLX2528" s="657"/>
      <c r="LLY2528" s="657"/>
      <c r="LLZ2528" s="657"/>
      <c r="LMA2528" s="657"/>
      <c r="LMB2528" s="657"/>
      <c r="LMC2528" s="657"/>
      <c r="LMD2528" s="657"/>
      <c r="LME2528" s="657"/>
      <c r="LMF2528" s="657"/>
      <c r="LMG2528" s="657"/>
      <c r="LMH2528" s="657"/>
      <c r="LMI2528" s="657"/>
      <c r="LMJ2528" s="657"/>
      <c r="LMK2528" s="657"/>
      <c r="LML2528" s="657"/>
      <c r="LMM2528" s="657"/>
      <c r="LMN2528" s="657"/>
      <c r="LMO2528" s="657"/>
      <c r="LMP2528" s="657"/>
      <c r="LMQ2528" s="657"/>
      <c r="LMR2528" s="657"/>
      <c r="LMS2528" s="657"/>
      <c r="LMT2528" s="657"/>
      <c r="LMU2528" s="657"/>
      <c r="LMV2528" s="657"/>
      <c r="LMW2528" s="657"/>
      <c r="LMX2528" s="657"/>
      <c r="LMY2528" s="657"/>
      <c r="LMZ2528" s="657"/>
      <c r="LNA2528" s="657"/>
      <c r="LNB2528" s="657"/>
      <c r="LNC2528" s="657"/>
      <c r="LND2528" s="657"/>
      <c r="LNE2528" s="657"/>
      <c r="LNF2528" s="657"/>
      <c r="LNG2528" s="657"/>
      <c r="LNH2528" s="657"/>
      <c r="LNI2528" s="657"/>
      <c r="LNJ2528" s="657"/>
      <c r="LNK2528" s="657"/>
      <c r="LNL2528" s="657"/>
      <c r="LNM2528" s="657"/>
      <c r="LNN2528" s="657"/>
      <c r="LNO2528" s="657"/>
      <c r="LNP2528" s="657"/>
      <c r="LNQ2528" s="657"/>
      <c r="LNR2528" s="657"/>
      <c r="LNS2528" s="657"/>
      <c r="LNT2528" s="657"/>
      <c r="LNU2528" s="657"/>
      <c r="LNV2528" s="657"/>
      <c r="LNW2528" s="657"/>
      <c r="LNX2528" s="657"/>
      <c r="LNY2528" s="657"/>
      <c r="LNZ2528" s="657"/>
      <c r="LOA2528" s="657"/>
      <c r="LOB2528" s="657"/>
      <c r="LOC2528" s="657"/>
      <c r="LOD2528" s="657"/>
      <c r="LOE2528" s="657"/>
      <c r="LOF2528" s="657"/>
      <c r="LOG2528" s="657"/>
      <c r="LOH2528" s="657"/>
      <c r="LOI2528" s="657"/>
      <c r="LOJ2528" s="657"/>
      <c r="LOK2528" s="657"/>
      <c r="LOL2528" s="657"/>
      <c r="LOM2528" s="657"/>
      <c r="LON2528" s="657"/>
      <c r="LOO2528" s="657"/>
      <c r="LOP2528" s="657"/>
      <c r="LOQ2528" s="657"/>
      <c r="LOR2528" s="657"/>
      <c r="LOS2528" s="657"/>
      <c r="LOT2528" s="657"/>
      <c r="LOU2528" s="657"/>
      <c r="LOV2528" s="657"/>
      <c r="LOW2528" s="657"/>
      <c r="LOX2528" s="657"/>
      <c r="LOY2528" s="657"/>
      <c r="LOZ2528" s="657"/>
      <c r="LPA2528" s="657"/>
      <c r="LPB2528" s="657"/>
      <c r="LPC2528" s="657"/>
      <c r="LPD2528" s="657"/>
      <c r="LPE2528" s="657"/>
      <c r="LPF2528" s="657"/>
      <c r="LPG2528" s="657"/>
      <c r="LPH2528" s="657"/>
      <c r="LPI2528" s="657"/>
      <c r="LPJ2528" s="657"/>
      <c r="LPK2528" s="657"/>
      <c r="LPL2528" s="657"/>
      <c r="LPM2528" s="657"/>
      <c r="LPN2528" s="657"/>
      <c r="LPO2528" s="657"/>
      <c r="LPP2528" s="657"/>
      <c r="LPQ2528" s="657"/>
      <c r="LPR2528" s="657"/>
      <c r="LPS2528" s="657"/>
      <c r="LPT2528" s="657"/>
      <c r="LPU2528" s="657"/>
      <c r="LPV2528" s="657"/>
      <c r="LPW2528" s="657"/>
      <c r="LPX2528" s="657"/>
      <c r="LPY2528" s="657"/>
      <c r="LPZ2528" s="657"/>
      <c r="LQA2528" s="657"/>
      <c r="LQB2528" s="657"/>
      <c r="LQC2528" s="657"/>
      <c r="LQD2528" s="657"/>
      <c r="LQE2528" s="657"/>
      <c r="LQF2528" s="657"/>
      <c r="LQG2528" s="657"/>
      <c r="LQH2528" s="657"/>
      <c r="LQI2528" s="657"/>
      <c r="LQJ2528" s="657"/>
      <c r="LQK2528" s="657"/>
      <c r="LQL2528" s="657"/>
      <c r="LQM2528" s="657"/>
      <c r="LQN2528" s="657"/>
      <c r="LQO2528" s="657"/>
      <c r="LQP2528" s="657"/>
      <c r="LQQ2528" s="657"/>
      <c r="LQR2528" s="657"/>
      <c r="LQS2528" s="657"/>
      <c r="LQT2528" s="657"/>
      <c r="LQU2528" s="657"/>
      <c r="LQV2528" s="657"/>
      <c r="LQW2528" s="657"/>
      <c r="LQX2528" s="657"/>
      <c r="LQY2528" s="657"/>
      <c r="LQZ2528" s="657"/>
      <c r="LRA2528" s="657"/>
      <c r="LRB2528" s="657"/>
      <c r="LRC2528" s="657"/>
      <c r="LRD2528" s="657"/>
      <c r="LRE2528" s="657"/>
      <c r="LRF2528" s="657"/>
      <c r="LRG2528" s="657"/>
      <c r="LRH2528" s="657"/>
      <c r="LRI2528" s="657"/>
      <c r="LRJ2528" s="657"/>
      <c r="LRK2528" s="657"/>
      <c r="LRL2528" s="657"/>
      <c r="LRM2528" s="657"/>
      <c r="LRN2528" s="657"/>
      <c r="LRO2528" s="657"/>
      <c r="LRP2528" s="657"/>
      <c r="LRQ2528" s="657"/>
      <c r="LRR2528" s="657"/>
      <c r="LRS2528" s="657"/>
      <c r="LRT2528" s="657"/>
      <c r="LRU2528" s="657"/>
      <c r="LRV2528" s="657"/>
      <c r="LRW2528" s="657"/>
      <c r="LRX2528" s="657"/>
      <c r="LRY2528" s="657"/>
      <c r="LRZ2528" s="657"/>
      <c r="LSA2528" s="657"/>
      <c r="LSB2528" s="657"/>
      <c r="LSC2528" s="657"/>
      <c r="LSD2528" s="657"/>
      <c r="LSE2528" s="657"/>
      <c r="LSF2528" s="657"/>
      <c r="LSG2528" s="657"/>
      <c r="LSH2528" s="657"/>
      <c r="LSI2528" s="657"/>
      <c r="LSJ2528" s="657"/>
      <c r="LSK2528" s="657"/>
      <c r="LSL2528" s="657"/>
      <c r="LSM2528" s="657"/>
      <c r="LSN2528" s="657"/>
      <c r="LSO2528" s="657"/>
      <c r="LSP2528" s="657"/>
      <c r="LSQ2528" s="657"/>
      <c r="LSR2528" s="657"/>
      <c r="LSS2528" s="657"/>
      <c r="LST2528" s="657"/>
      <c r="LSU2528" s="657"/>
      <c r="LSV2528" s="657"/>
      <c r="LSW2528" s="657"/>
      <c r="LSX2528" s="657"/>
      <c r="LSY2528" s="657"/>
      <c r="LSZ2528" s="657"/>
      <c r="LTA2528" s="657"/>
      <c r="LTB2528" s="657"/>
      <c r="LTC2528" s="657"/>
      <c r="LTD2528" s="657"/>
      <c r="LTE2528" s="657"/>
      <c r="LTF2528" s="657"/>
      <c r="LTG2528" s="657"/>
      <c r="LTH2528" s="657"/>
      <c r="LTI2528" s="657"/>
      <c r="LTJ2528" s="657"/>
      <c r="LTK2528" s="657"/>
      <c r="LTL2528" s="657"/>
      <c r="LTM2528" s="657"/>
      <c r="LTN2528" s="657"/>
      <c r="LTO2528" s="657"/>
      <c r="LTP2528" s="657"/>
      <c r="LTQ2528" s="657"/>
      <c r="LTR2528" s="657"/>
      <c r="LTS2528" s="657"/>
      <c r="LTT2528" s="657"/>
      <c r="LTU2528" s="657"/>
      <c r="LTV2528" s="657"/>
      <c r="LTW2528" s="657"/>
      <c r="LTX2528" s="657"/>
      <c r="LTY2528" s="657"/>
      <c r="LTZ2528" s="657"/>
      <c r="LUA2528" s="657"/>
      <c r="LUB2528" s="657"/>
      <c r="LUC2528" s="657"/>
      <c r="LUD2528" s="657"/>
      <c r="LUE2528" s="657"/>
      <c r="LUF2528" s="657"/>
      <c r="LUG2528" s="657"/>
      <c r="LUH2528" s="657"/>
      <c r="LUI2528" s="657"/>
      <c r="LUJ2528" s="657"/>
      <c r="LUK2528" s="657"/>
      <c r="LUL2528" s="657"/>
      <c r="LUM2528" s="657"/>
      <c r="LUN2528" s="657"/>
      <c r="LUO2528" s="657"/>
      <c r="LUP2528" s="657"/>
      <c r="LUQ2528" s="657"/>
      <c r="LUR2528" s="657"/>
      <c r="LUS2528" s="657"/>
      <c r="LUT2528" s="657"/>
      <c r="LUU2528" s="657"/>
      <c r="LUV2528" s="657"/>
      <c r="LUW2528" s="657"/>
      <c r="LUX2528" s="657"/>
      <c r="LUY2528" s="657"/>
      <c r="LUZ2528" s="657"/>
      <c r="LVA2528" s="657"/>
      <c r="LVB2528" s="657"/>
      <c r="LVC2528" s="657"/>
      <c r="LVD2528" s="657"/>
      <c r="LVE2528" s="657"/>
      <c r="LVF2528" s="657"/>
      <c r="LVG2528" s="657"/>
      <c r="LVH2528" s="657"/>
      <c r="LVI2528" s="657"/>
      <c r="LVJ2528" s="657"/>
      <c r="LVK2528" s="657"/>
      <c r="LVL2528" s="657"/>
      <c r="LVM2528" s="657"/>
      <c r="LVN2528" s="657"/>
      <c r="LVO2528" s="657"/>
      <c r="LVP2528" s="657"/>
      <c r="LVQ2528" s="657"/>
      <c r="LVR2528" s="657"/>
      <c r="LVS2528" s="657"/>
      <c r="LVT2528" s="657"/>
      <c r="LVU2528" s="657"/>
      <c r="LVV2528" s="657"/>
      <c r="LVW2528" s="657"/>
      <c r="LVX2528" s="657"/>
      <c r="LVY2528" s="657"/>
      <c r="LVZ2528" s="657"/>
      <c r="LWA2528" s="657"/>
      <c r="LWB2528" s="657"/>
      <c r="LWC2528" s="657"/>
      <c r="LWD2528" s="657"/>
      <c r="LWE2528" s="657"/>
      <c r="LWF2528" s="657"/>
      <c r="LWG2528" s="657"/>
      <c r="LWH2528" s="657"/>
      <c r="LWI2528" s="657"/>
      <c r="LWJ2528" s="657"/>
      <c r="LWK2528" s="657"/>
      <c r="LWL2528" s="657"/>
      <c r="LWM2528" s="657"/>
      <c r="LWN2528" s="657"/>
      <c r="LWO2528" s="657"/>
      <c r="LWP2528" s="657"/>
      <c r="LWQ2528" s="657"/>
      <c r="LWR2528" s="657"/>
      <c r="LWS2528" s="657"/>
      <c r="LWT2528" s="657"/>
      <c r="LWU2528" s="657"/>
      <c r="LWV2528" s="657"/>
      <c r="LWW2528" s="657"/>
      <c r="LWX2528" s="657"/>
      <c r="LWY2528" s="657"/>
      <c r="LWZ2528" s="657"/>
      <c r="LXA2528" s="657"/>
      <c r="LXB2528" s="657"/>
      <c r="LXC2528" s="657"/>
      <c r="LXD2528" s="657"/>
      <c r="LXE2528" s="657"/>
      <c r="LXF2528" s="657"/>
      <c r="LXG2528" s="657"/>
      <c r="LXH2528" s="657"/>
      <c r="LXI2528" s="657"/>
      <c r="LXJ2528" s="657"/>
      <c r="LXK2528" s="657"/>
      <c r="LXL2528" s="657"/>
      <c r="LXM2528" s="657"/>
      <c r="LXN2528" s="657"/>
      <c r="LXO2528" s="657"/>
      <c r="LXP2528" s="657"/>
      <c r="LXQ2528" s="657"/>
      <c r="LXR2528" s="657"/>
      <c r="LXS2528" s="657"/>
      <c r="LXT2528" s="657"/>
      <c r="LXU2528" s="657"/>
      <c r="LXV2528" s="657"/>
      <c r="LXW2528" s="657"/>
      <c r="LXX2528" s="657"/>
      <c r="LXY2528" s="657"/>
      <c r="LXZ2528" s="657"/>
      <c r="LYA2528" s="657"/>
      <c r="LYB2528" s="657"/>
      <c r="LYC2528" s="657"/>
      <c r="LYD2528" s="657"/>
      <c r="LYE2528" s="657"/>
      <c r="LYF2528" s="657"/>
      <c r="LYG2528" s="657"/>
      <c r="LYH2528" s="657"/>
      <c r="LYI2528" s="657"/>
      <c r="LYJ2528" s="657"/>
      <c r="LYK2528" s="657"/>
      <c r="LYL2528" s="657"/>
      <c r="LYM2528" s="657"/>
      <c r="LYN2528" s="657"/>
      <c r="LYO2528" s="657"/>
      <c r="LYP2528" s="657"/>
      <c r="LYQ2528" s="657"/>
      <c r="LYR2528" s="657"/>
      <c r="LYS2528" s="657"/>
      <c r="LYT2528" s="657"/>
      <c r="LYU2528" s="657"/>
      <c r="LYV2528" s="657"/>
      <c r="LYW2528" s="657"/>
      <c r="LYX2528" s="657"/>
      <c r="LYY2528" s="657"/>
      <c r="LYZ2528" s="657"/>
      <c r="LZA2528" s="657"/>
      <c r="LZB2528" s="657"/>
      <c r="LZC2528" s="657"/>
      <c r="LZD2528" s="657"/>
      <c r="LZE2528" s="657"/>
      <c r="LZF2528" s="657"/>
      <c r="LZG2528" s="657"/>
      <c r="LZH2528" s="657"/>
      <c r="LZI2528" s="657"/>
      <c r="LZJ2528" s="657"/>
      <c r="LZK2528" s="657"/>
      <c r="LZL2528" s="657"/>
      <c r="LZM2528" s="657"/>
      <c r="LZN2528" s="657"/>
      <c r="LZO2528" s="657"/>
      <c r="LZP2528" s="657"/>
      <c r="LZQ2528" s="657"/>
      <c r="LZR2528" s="657"/>
      <c r="LZS2528" s="657"/>
      <c r="LZT2528" s="657"/>
      <c r="LZU2528" s="657"/>
      <c r="LZV2528" s="657"/>
      <c r="LZW2528" s="657"/>
      <c r="LZX2528" s="657"/>
      <c r="LZY2528" s="657"/>
      <c r="LZZ2528" s="657"/>
      <c r="MAA2528" s="657"/>
      <c r="MAB2528" s="657"/>
      <c r="MAC2528" s="657"/>
      <c r="MAD2528" s="657"/>
      <c r="MAE2528" s="657"/>
      <c r="MAF2528" s="657"/>
      <c r="MAG2528" s="657"/>
      <c r="MAH2528" s="657"/>
      <c r="MAI2528" s="657"/>
      <c r="MAJ2528" s="657"/>
      <c r="MAK2528" s="657"/>
      <c r="MAL2528" s="657"/>
      <c r="MAM2528" s="657"/>
      <c r="MAN2528" s="657"/>
      <c r="MAO2528" s="657"/>
      <c r="MAP2528" s="657"/>
      <c r="MAQ2528" s="657"/>
      <c r="MAR2528" s="657"/>
      <c r="MAS2528" s="657"/>
      <c r="MAT2528" s="657"/>
      <c r="MAU2528" s="657"/>
      <c r="MAV2528" s="657"/>
      <c r="MAW2528" s="657"/>
      <c r="MAX2528" s="657"/>
      <c r="MAY2528" s="657"/>
      <c r="MAZ2528" s="657"/>
      <c r="MBA2528" s="657"/>
      <c r="MBB2528" s="657"/>
      <c r="MBC2528" s="657"/>
      <c r="MBD2528" s="657"/>
      <c r="MBE2528" s="657"/>
      <c r="MBF2528" s="657"/>
      <c r="MBG2528" s="657"/>
      <c r="MBH2528" s="657"/>
      <c r="MBI2528" s="657"/>
      <c r="MBJ2528" s="657"/>
      <c r="MBK2528" s="657"/>
      <c r="MBL2528" s="657"/>
      <c r="MBM2528" s="657"/>
      <c r="MBN2528" s="657"/>
      <c r="MBO2528" s="657"/>
      <c r="MBP2528" s="657"/>
      <c r="MBQ2528" s="657"/>
      <c r="MBR2528" s="657"/>
      <c r="MBS2528" s="657"/>
      <c r="MBT2528" s="657"/>
      <c r="MBU2528" s="657"/>
      <c r="MBV2528" s="657"/>
      <c r="MBW2528" s="657"/>
      <c r="MBX2528" s="657"/>
      <c r="MBY2528" s="657"/>
      <c r="MBZ2528" s="657"/>
      <c r="MCA2528" s="657"/>
      <c r="MCB2528" s="657"/>
      <c r="MCC2528" s="657"/>
      <c r="MCD2528" s="657"/>
      <c r="MCE2528" s="657"/>
      <c r="MCF2528" s="657"/>
      <c r="MCG2528" s="657"/>
      <c r="MCH2528" s="657"/>
      <c r="MCI2528" s="657"/>
      <c r="MCJ2528" s="657"/>
      <c r="MCK2528" s="657"/>
      <c r="MCL2528" s="657"/>
      <c r="MCM2528" s="657"/>
      <c r="MCN2528" s="657"/>
      <c r="MCO2528" s="657"/>
      <c r="MCP2528" s="657"/>
      <c r="MCQ2528" s="657"/>
      <c r="MCR2528" s="657"/>
      <c r="MCS2528" s="657"/>
      <c r="MCT2528" s="657"/>
      <c r="MCU2528" s="657"/>
      <c r="MCV2528" s="657"/>
      <c r="MCW2528" s="657"/>
      <c r="MCX2528" s="657"/>
      <c r="MCY2528" s="657"/>
      <c r="MCZ2528" s="657"/>
      <c r="MDA2528" s="657"/>
      <c r="MDB2528" s="657"/>
      <c r="MDC2528" s="657"/>
      <c r="MDD2528" s="657"/>
      <c r="MDE2528" s="657"/>
      <c r="MDF2528" s="657"/>
      <c r="MDG2528" s="657"/>
      <c r="MDH2528" s="657"/>
      <c r="MDI2528" s="657"/>
      <c r="MDJ2528" s="657"/>
      <c r="MDK2528" s="657"/>
      <c r="MDL2528" s="657"/>
      <c r="MDM2528" s="657"/>
      <c r="MDN2528" s="657"/>
      <c r="MDO2528" s="657"/>
      <c r="MDP2528" s="657"/>
      <c r="MDQ2528" s="657"/>
      <c r="MDR2528" s="657"/>
      <c r="MDS2528" s="657"/>
      <c r="MDT2528" s="657"/>
      <c r="MDU2528" s="657"/>
      <c r="MDV2528" s="657"/>
      <c r="MDW2528" s="657"/>
      <c r="MDX2528" s="657"/>
      <c r="MDY2528" s="657"/>
      <c r="MDZ2528" s="657"/>
      <c r="MEA2528" s="657"/>
      <c r="MEB2528" s="657"/>
      <c r="MEC2528" s="657"/>
      <c r="MED2528" s="657"/>
      <c r="MEE2528" s="657"/>
      <c r="MEF2528" s="657"/>
      <c r="MEG2528" s="657"/>
      <c r="MEH2528" s="657"/>
      <c r="MEI2528" s="657"/>
      <c r="MEJ2528" s="657"/>
      <c r="MEK2528" s="657"/>
      <c r="MEL2528" s="657"/>
      <c r="MEM2528" s="657"/>
      <c r="MEN2528" s="657"/>
      <c r="MEO2528" s="657"/>
      <c r="MEP2528" s="657"/>
      <c r="MEQ2528" s="657"/>
      <c r="MER2528" s="657"/>
      <c r="MES2528" s="657"/>
      <c r="MET2528" s="657"/>
      <c r="MEU2528" s="657"/>
      <c r="MEV2528" s="657"/>
      <c r="MEW2528" s="657"/>
      <c r="MEX2528" s="657"/>
      <c r="MEY2528" s="657"/>
      <c r="MEZ2528" s="657"/>
      <c r="MFA2528" s="657"/>
      <c r="MFB2528" s="657"/>
      <c r="MFC2528" s="657"/>
      <c r="MFD2528" s="657"/>
      <c r="MFE2528" s="657"/>
      <c r="MFF2528" s="657"/>
      <c r="MFG2528" s="657"/>
      <c r="MFH2528" s="657"/>
      <c r="MFI2528" s="657"/>
      <c r="MFJ2528" s="657"/>
      <c r="MFK2528" s="657"/>
      <c r="MFL2528" s="657"/>
      <c r="MFM2528" s="657"/>
      <c r="MFN2528" s="657"/>
      <c r="MFO2528" s="657"/>
      <c r="MFP2528" s="657"/>
      <c r="MFQ2528" s="657"/>
      <c r="MFR2528" s="657"/>
      <c r="MFS2528" s="657"/>
      <c r="MFT2528" s="657"/>
      <c r="MFU2528" s="657"/>
      <c r="MFV2528" s="657"/>
      <c r="MFW2528" s="657"/>
      <c r="MFX2528" s="657"/>
      <c r="MFY2528" s="657"/>
      <c r="MFZ2528" s="657"/>
      <c r="MGA2528" s="657"/>
      <c r="MGB2528" s="657"/>
      <c r="MGC2528" s="657"/>
      <c r="MGD2528" s="657"/>
      <c r="MGE2528" s="657"/>
      <c r="MGF2528" s="657"/>
      <c r="MGG2528" s="657"/>
      <c r="MGH2528" s="657"/>
      <c r="MGI2528" s="657"/>
      <c r="MGJ2528" s="657"/>
      <c r="MGK2528" s="657"/>
      <c r="MGL2528" s="657"/>
      <c r="MGM2528" s="657"/>
      <c r="MGN2528" s="657"/>
      <c r="MGO2528" s="657"/>
      <c r="MGP2528" s="657"/>
      <c r="MGQ2528" s="657"/>
      <c r="MGR2528" s="657"/>
      <c r="MGS2528" s="657"/>
      <c r="MGT2528" s="657"/>
      <c r="MGU2528" s="657"/>
      <c r="MGV2528" s="657"/>
      <c r="MGW2528" s="657"/>
      <c r="MGX2528" s="657"/>
      <c r="MGY2528" s="657"/>
      <c r="MGZ2528" s="657"/>
      <c r="MHA2528" s="657"/>
      <c r="MHB2528" s="657"/>
      <c r="MHC2528" s="657"/>
      <c r="MHD2528" s="657"/>
      <c r="MHE2528" s="657"/>
      <c r="MHF2528" s="657"/>
      <c r="MHG2528" s="657"/>
      <c r="MHH2528" s="657"/>
      <c r="MHI2528" s="657"/>
      <c r="MHJ2528" s="657"/>
      <c r="MHK2528" s="657"/>
      <c r="MHL2528" s="657"/>
      <c r="MHM2528" s="657"/>
      <c r="MHN2528" s="657"/>
      <c r="MHO2528" s="657"/>
      <c r="MHP2528" s="657"/>
      <c r="MHQ2528" s="657"/>
      <c r="MHR2528" s="657"/>
      <c r="MHS2528" s="657"/>
      <c r="MHT2528" s="657"/>
      <c r="MHU2528" s="657"/>
      <c r="MHV2528" s="657"/>
      <c r="MHW2528" s="657"/>
      <c r="MHX2528" s="657"/>
      <c r="MHY2528" s="657"/>
      <c r="MHZ2528" s="657"/>
      <c r="MIA2528" s="657"/>
      <c r="MIB2528" s="657"/>
      <c r="MIC2528" s="657"/>
      <c r="MID2528" s="657"/>
      <c r="MIE2528" s="657"/>
      <c r="MIF2528" s="657"/>
      <c r="MIG2528" s="657"/>
      <c r="MIH2528" s="657"/>
      <c r="MII2528" s="657"/>
      <c r="MIJ2528" s="657"/>
      <c r="MIK2528" s="657"/>
      <c r="MIL2528" s="657"/>
      <c r="MIM2528" s="657"/>
      <c r="MIN2528" s="657"/>
      <c r="MIO2528" s="657"/>
      <c r="MIP2528" s="657"/>
      <c r="MIQ2528" s="657"/>
      <c r="MIR2528" s="657"/>
      <c r="MIS2528" s="657"/>
      <c r="MIT2528" s="657"/>
      <c r="MIU2528" s="657"/>
      <c r="MIV2528" s="657"/>
      <c r="MIW2528" s="657"/>
      <c r="MIX2528" s="657"/>
      <c r="MIY2528" s="657"/>
      <c r="MIZ2528" s="657"/>
      <c r="MJA2528" s="657"/>
      <c r="MJB2528" s="657"/>
      <c r="MJC2528" s="657"/>
      <c r="MJD2528" s="657"/>
      <c r="MJE2528" s="657"/>
      <c r="MJF2528" s="657"/>
      <c r="MJG2528" s="657"/>
      <c r="MJH2528" s="657"/>
      <c r="MJI2528" s="657"/>
      <c r="MJJ2528" s="657"/>
      <c r="MJK2528" s="657"/>
      <c r="MJL2528" s="657"/>
      <c r="MJM2528" s="657"/>
      <c r="MJN2528" s="657"/>
      <c r="MJO2528" s="657"/>
      <c r="MJP2528" s="657"/>
      <c r="MJQ2528" s="657"/>
      <c r="MJR2528" s="657"/>
      <c r="MJS2528" s="657"/>
      <c r="MJT2528" s="657"/>
      <c r="MJU2528" s="657"/>
      <c r="MJV2528" s="657"/>
      <c r="MJW2528" s="657"/>
      <c r="MJX2528" s="657"/>
      <c r="MJY2528" s="657"/>
      <c r="MJZ2528" s="657"/>
      <c r="MKA2528" s="657"/>
      <c r="MKB2528" s="657"/>
      <c r="MKC2528" s="657"/>
      <c r="MKD2528" s="657"/>
      <c r="MKE2528" s="657"/>
      <c r="MKF2528" s="657"/>
      <c r="MKG2528" s="657"/>
      <c r="MKH2528" s="657"/>
      <c r="MKI2528" s="657"/>
      <c r="MKJ2528" s="657"/>
      <c r="MKK2528" s="657"/>
      <c r="MKL2528" s="657"/>
      <c r="MKM2528" s="657"/>
      <c r="MKN2528" s="657"/>
      <c r="MKO2528" s="657"/>
      <c r="MKP2528" s="657"/>
      <c r="MKQ2528" s="657"/>
      <c r="MKR2528" s="657"/>
      <c r="MKS2528" s="657"/>
      <c r="MKT2528" s="657"/>
      <c r="MKU2528" s="657"/>
      <c r="MKV2528" s="657"/>
      <c r="MKW2528" s="657"/>
      <c r="MKX2528" s="657"/>
      <c r="MKY2528" s="657"/>
      <c r="MKZ2528" s="657"/>
      <c r="MLA2528" s="657"/>
      <c r="MLB2528" s="657"/>
      <c r="MLC2528" s="657"/>
      <c r="MLD2528" s="657"/>
      <c r="MLE2528" s="657"/>
      <c r="MLF2528" s="657"/>
      <c r="MLG2528" s="657"/>
      <c r="MLH2528" s="657"/>
      <c r="MLI2528" s="657"/>
      <c r="MLJ2528" s="657"/>
      <c r="MLK2528" s="657"/>
      <c r="MLL2528" s="657"/>
      <c r="MLM2528" s="657"/>
      <c r="MLN2528" s="657"/>
      <c r="MLO2528" s="657"/>
      <c r="MLP2528" s="657"/>
      <c r="MLQ2528" s="657"/>
      <c r="MLR2528" s="657"/>
      <c r="MLS2528" s="657"/>
      <c r="MLT2528" s="657"/>
      <c r="MLU2528" s="657"/>
      <c r="MLV2528" s="657"/>
      <c r="MLW2528" s="657"/>
      <c r="MLX2528" s="657"/>
      <c r="MLY2528" s="657"/>
      <c r="MLZ2528" s="657"/>
      <c r="MMA2528" s="657"/>
      <c r="MMB2528" s="657"/>
      <c r="MMC2528" s="657"/>
      <c r="MMD2528" s="657"/>
      <c r="MME2528" s="657"/>
      <c r="MMF2528" s="657"/>
      <c r="MMG2528" s="657"/>
      <c r="MMH2528" s="657"/>
      <c r="MMI2528" s="657"/>
      <c r="MMJ2528" s="657"/>
      <c r="MMK2528" s="657"/>
      <c r="MML2528" s="657"/>
      <c r="MMM2528" s="657"/>
      <c r="MMN2528" s="657"/>
      <c r="MMO2528" s="657"/>
      <c r="MMP2528" s="657"/>
      <c r="MMQ2528" s="657"/>
      <c r="MMR2528" s="657"/>
      <c r="MMS2528" s="657"/>
      <c r="MMT2528" s="657"/>
      <c r="MMU2528" s="657"/>
      <c r="MMV2528" s="657"/>
      <c r="MMW2528" s="657"/>
      <c r="MMX2528" s="657"/>
      <c r="MMY2528" s="657"/>
      <c r="MMZ2528" s="657"/>
      <c r="MNA2528" s="657"/>
      <c r="MNB2528" s="657"/>
      <c r="MNC2528" s="657"/>
      <c r="MND2528" s="657"/>
      <c r="MNE2528" s="657"/>
      <c r="MNF2528" s="657"/>
      <c r="MNG2528" s="657"/>
      <c r="MNH2528" s="657"/>
      <c r="MNI2528" s="657"/>
      <c r="MNJ2528" s="657"/>
      <c r="MNK2528" s="657"/>
      <c r="MNL2528" s="657"/>
      <c r="MNM2528" s="657"/>
      <c r="MNN2528" s="657"/>
      <c r="MNO2528" s="657"/>
      <c r="MNP2528" s="657"/>
      <c r="MNQ2528" s="657"/>
      <c r="MNR2528" s="657"/>
      <c r="MNS2528" s="657"/>
      <c r="MNT2528" s="657"/>
      <c r="MNU2528" s="657"/>
      <c r="MNV2528" s="657"/>
      <c r="MNW2528" s="657"/>
      <c r="MNX2528" s="657"/>
      <c r="MNY2528" s="657"/>
      <c r="MNZ2528" s="657"/>
      <c r="MOA2528" s="657"/>
      <c r="MOB2528" s="657"/>
      <c r="MOC2528" s="657"/>
      <c r="MOD2528" s="657"/>
      <c r="MOE2528" s="657"/>
      <c r="MOF2528" s="657"/>
      <c r="MOG2528" s="657"/>
      <c r="MOH2528" s="657"/>
      <c r="MOI2528" s="657"/>
      <c r="MOJ2528" s="657"/>
      <c r="MOK2528" s="657"/>
      <c r="MOL2528" s="657"/>
      <c r="MOM2528" s="657"/>
      <c r="MON2528" s="657"/>
      <c r="MOO2528" s="657"/>
      <c r="MOP2528" s="657"/>
      <c r="MOQ2528" s="657"/>
      <c r="MOR2528" s="657"/>
      <c r="MOS2528" s="657"/>
      <c r="MOT2528" s="657"/>
      <c r="MOU2528" s="657"/>
      <c r="MOV2528" s="657"/>
      <c r="MOW2528" s="657"/>
      <c r="MOX2528" s="657"/>
      <c r="MOY2528" s="657"/>
      <c r="MOZ2528" s="657"/>
      <c r="MPA2528" s="657"/>
      <c r="MPB2528" s="657"/>
      <c r="MPC2528" s="657"/>
      <c r="MPD2528" s="657"/>
      <c r="MPE2528" s="657"/>
      <c r="MPF2528" s="657"/>
      <c r="MPG2528" s="657"/>
      <c r="MPH2528" s="657"/>
      <c r="MPI2528" s="657"/>
      <c r="MPJ2528" s="657"/>
      <c r="MPK2528" s="657"/>
      <c r="MPL2528" s="657"/>
      <c r="MPM2528" s="657"/>
      <c r="MPN2528" s="657"/>
      <c r="MPO2528" s="657"/>
      <c r="MPP2528" s="657"/>
      <c r="MPQ2528" s="657"/>
      <c r="MPR2528" s="657"/>
      <c r="MPS2528" s="657"/>
      <c r="MPT2528" s="657"/>
      <c r="MPU2528" s="657"/>
      <c r="MPV2528" s="657"/>
      <c r="MPW2528" s="657"/>
      <c r="MPX2528" s="657"/>
      <c r="MPY2528" s="657"/>
      <c r="MPZ2528" s="657"/>
      <c r="MQA2528" s="657"/>
      <c r="MQB2528" s="657"/>
      <c r="MQC2528" s="657"/>
      <c r="MQD2528" s="657"/>
      <c r="MQE2528" s="657"/>
      <c r="MQF2528" s="657"/>
      <c r="MQG2528" s="657"/>
      <c r="MQH2528" s="657"/>
      <c r="MQI2528" s="657"/>
      <c r="MQJ2528" s="657"/>
      <c r="MQK2528" s="657"/>
      <c r="MQL2528" s="657"/>
      <c r="MQM2528" s="657"/>
      <c r="MQN2528" s="657"/>
      <c r="MQO2528" s="657"/>
      <c r="MQP2528" s="657"/>
      <c r="MQQ2528" s="657"/>
      <c r="MQR2528" s="657"/>
      <c r="MQS2528" s="657"/>
      <c r="MQT2528" s="657"/>
      <c r="MQU2528" s="657"/>
      <c r="MQV2528" s="657"/>
      <c r="MQW2528" s="657"/>
      <c r="MQX2528" s="657"/>
      <c r="MQY2528" s="657"/>
      <c r="MQZ2528" s="657"/>
      <c r="MRA2528" s="657"/>
      <c r="MRB2528" s="657"/>
      <c r="MRC2528" s="657"/>
      <c r="MRD2528" s="657"/>
      <c r="MRE2528" s="657"/>
      <c r="MRF2528" s="657"/>
      <c r="MRG2528" s="657"/>
      <c r="MRH2528" s="657"/>
      <c r="MRI2528" s="657"/>
      <c r="MRJ2528" s="657"/>
      <c r="MRK2528" s="657"/>
      <c r="MRL2528" s="657"/>
      <c r="MRM2528" s="657"/>
      <c r="MRN2528" s="657"/>
      <c r="MRO2528" s="657"/>
      <c r="MRP2528" s="657"/>
      <c r="MRQ2528" s="657"/>
      <c r="MRR2528" s="657"/>
      <c r="MRS2528" s="657"/>
      <c r="MRT2528" s="657"/>
      <c r="MRU2528" s="657"/>
      <c r="MRV2528" s="657"/>
      <c r="MRW2528" s="657"/>
      <c r="MRX2528" s="657"/>
      <c r="MRY2528" s="657"/>
      <c r="MRZ2528" s="657"/>
      <c r="MSA2528" s="657"/>
      <c r="MSB2528" s="657"/>
      <c r="MSC2528" s="657"/>
      <c r="MSD2528" s="657"/>
      <c r="MSE2528" s="657"/>
      <c r="MSF2528" s="657"/>
      <c r="MSG2528" s="657"/>
      <c r="MSH2528" s="657"/>
      <c r="MSI2528" s="657"/>
      <c r="MSJ2528" s="657"/>
      <c r="MSK2528" s="657"/>
      <c r="MSL2528" s="657"/>
      <c r="MSM2528" s="657"/>
      <c r="MSN2528" s="657"/>
      <c r="MSO2528" s="657"/>
      <c r="MSP2528" s="657"/>
      <c r="MSQ2528" s="657"/>
      <c r="MSR2528" s="657"/>
      <c r="MSS2528" s="657"/>
      <c r="MST2528" s="657"/>
      <c r="MSU2528" s="657"/>
      <c r="MSV2528" s="657"/>
      <c r="MSW2528" s="657"/>
      <c r="MSX2528" s="657"/>
      <c r="MSY2528" s="657"/>
      <c r="MSZ2528" s="657"/>
      <c r="MTA2528" s="657"/>
      <c r="MTB2528" s="657"/>
      <c r="MTC2528" s="657"/>
      <c r="MTD2528" s="657"/>
      <c r="MTE2528" s="657"/>
      <c r="MTF2528" s="657"/>
      <c r="MTG2528" s="657"/>
      <c r="MTH2528" s="657"/>
      <c r="MTI2528" s="657"/>
      <c r="MTJ2528" s="657"/>
      <c r="MTK2528" s="657"/>
      <c r="MTL2528" s="657"/>
      <c r="MTM2528" s="657"/>
      <c r="MTN2528" s="657"/>
      <c r="MTO2528" s="657"/>
      <c r="MTP2528" s="657"/>
      <c r="MTQ2528" s="657"/>
      <c r="MTR2528" s="657"/>
      <c r="MTS2528" s="657"/>
      <c r="MTT2528" s="657"/>
      <c r="MTU2528" s="657"/>
      <c r="MTV2528" s="657"/>
      <c r="MTW2528" s="657"/>
      <c r="MTX2528" s="657"/>
      <c r="MTY2528" s="657"/>
      <c r="MTZ2528" s="657"/>
      <c r="MUA2528" s="657"/>
      <c r="MUB2528" s="657"/>
      <c r="MUC2528" s="657"/>
      <c r="MUD2528" s="657"/>
      <c r="MUE2528" s="657"/>
      <c r="MUF2528" s="657"/>
      <c r="MUG2528" s="657"/>
      <c r="MUH2528" s="657"/>
      <c r="MUI2528" s="657"/>
      <c r="MUJ2528" s="657"/>
      <c r="MUK2528" s="657"/>
      <c r="MUL2528" s="657"/>
      <c r="MUM2528" s="657"/>
      <c r="MUN2528" s="657"/>
      <c r="MUO2528" s="657"/>
      <c r="MUP2528" s="657"/>
      <c r="MUQ2528" s="657"/>
      <c r="MUR2528" s="657"/>
      <c r="MUS2528" s="657"/>
      <c r="MUT2528" s="657"/>
      <c r="MUU2528" s="657"/>
      <c r="MUV2528" s="657"/>
      <c r="MUW2528" s="657"/>
      <c r="MUX2528" s="657"/>
      <c r="MUY2528" s="657"/>
      <c r="MUZ2528" s="657"/>
      <c r="MVA2528" s="657"/>
      <c r="MVB2528" s="657"/>
      <c r="MVC2528" s="657"/>
      <c r="MVD2528" s="657"/>
      <c r="MVE2528" s="657"/>
      <c r="MVF2528" s="657"/>
      <c r="MVG2528" s="657"/>
      <c r="MVH2528" s="657"/>
      <c r="MVI2528" s="657"/>
      <c r="MVJ2528" s="657"/>
      <c r="MVK2528" s="657"/>
      <c r="MVL2528" s="657"/>
      <c r="MVM2528" s="657"/>
      <c r="MVN2528" s="657"/>
      <c r="MVO2528" s="657"/>
      <c r="MVP2528" s="657"/>
      <c r="MVQ2528" s="657"/>
      <c r="MVR2528" s="657"/>
      <c r="MVS2528" s="657"/>
      <c r="MVT2528" s="657"/>
      <c r="MVU2528" s="657"/>
      <c r="MVV2528" s="657"/>
      <c r="MVW2528" s="657"/>
      <c r="MVX2528" s="657"/>
      <c r="MVY2528" s="657"/>
      <c r="MVZ2528" s="657"/>
      <c r="MWA2528" s="657"/>
      <c r="MWB2528" s="657"/>
      <c r="MWC2528" s="657"/>
      <c r="MWD2528" s="657"/>
      <c r="MWE2528" s="657"/>
      <c r="MWF2528" s="657"/>
      <c r="MWG2528" s="657"/>
      <c r="MWH2528" s="657"/>
      <c r="MWI2528" s="657"/>
      <c r="MWJ2528" s="657"/>
      <c r="MWK2528" s="657"/>
      <c r="MWL2528" s="657"/>
      <c r="MWM2528" s="657"/>
      <c r="MWN2528" s="657"/>
      <c r="MWO2528" s="657"/>
      <c r="MWP2528" s="657"/>
      <c r="MWQ2528" s="657"/>
      <c r="MWR2528" s="657"/>
      <c r="MWS2528" s="657"/>
      <c r="MWT2528" s="657"/>
      <c r="MWU2528" s="657"/>
      <c r="MWV2528" s="657"/>
      <c r="MWW2528" s="657"/>
      <c r="MWX2528" s="657"/>
      <c r="MWY2528" s="657"/>
      <c r="MWZ2528" s="657"/>
      <c r="MXA2528" s="657"/>
      <c r="MXB2528" s="657"/>
      <c r="MXC2528" s="657"/>
      <c r="MXD2528" s="657"/>
      <c r="MXE2528" s="657"/>
      <c r="MXF2528" s="657"/>
      <c r="MXG2528" s="657"/>
      <c r="MXH2528" s="657"/>
      <c r="MXI2528" s="657"/>
      <c r="MXJ2528" s="657"/>
      <c r="MXK2528" s="657"/>
      <c r="MXL2528" s="657"/>
      <c r="MXM2528" s="657"/>
      <c r="MXN2528" s="657"/>
      <c r="MXO2528" s="657"/>
      <c r="MXP2528" s="657"/>
      <c r="MXQ2528" s="657"/>
      <c r="MXR2528" s="657"/>
      <c r="MXS2528" s="657"/>
      <c r="MXT2528" s="657"/>
      <c r="MXU2528" s="657"/>
      <c r="MXV2528" s="657"/>
      <c r="MXW2528" s="657"/>
      <c r="MXX2528" s="657"/>
      <c r="MXY2528" s="657"/>
      <c r="MXZ2528" s="657"/>
      <c r="MYA2528" s="657"/>
      <c r="MYB2528" s="657"/>
      <c r="MYC2528" s="657"/>
      <c r="MYD2528" s="657"/>
      <c r="MYE2528" s="657"/>
      <c r="MYF2528" s="657"/>
      <c r="MYG2528" s="657"/>
      <c r="MYH2528" s="657"/>
      <c r="MYI2528" s="657"/>
      <c r="MYJ2528" s="657"/>
      <c r="MYK2528" s="657"/>
      <c r="MYL2528" s="657"/>
      <c r="MYM2528" s="657"/>
      <c r="MYN2528" s="657"/>
      <c r="MYO2528" s="657"/>
      <c r="MYP2528" s="657"/>
      <c r="MYQ2528" s="657"/>
      <c r="MYR2528" s="657"/>
      <c r="MYS2528" s="657"/>
      <c r="MYT2528" s="657"/>
      <c r="MYU2528" s="657"/>
      <c r="MYV2528" s="657"/>
      <c r="MYW2528" s="657"/>
      <c r="MYX2528" s="657"/>
      <c r="MYY2528" s="657"/>
      <c r="MYZ2528" s="657"/>
      <c r="MZA2528" s="657"/>
      <c r="MZB2528" s="657"/>
      <c r="MZC2528" s="657"/>
      <c r="MZD2528" s="657"/>
      <c r="MZE2528" s="657"/>
      <c r="MZF2528" s="657"/>
      <c r="MZG2528" s="657"/>
      <c r="MZH2528" s="657"/>
      <c r="MZI2528" s="657"/>
      <c r="MZJ2528" s="657"/>
      <c r="MZK2528" s="657"/>
      <c r="MZL2528" s="657"/>
      <c r="MZM2528" s="657"/>
      <c r="MZN2528" s="657"/>
      <c r="MZO2528" s="657"/>
      <c r="MZP2528" s="657"/>
      <c r="MZQ2528" s="657"/>
      <c r="MZR2528" s="657"/>
      <c r="MZS2528" s="657"/>
      <c r="MZT2528" s="657"/>
      <c r="MZU2528" s="657"/>
      <c r="MZV2528" s="657"/>
      <c r="MZW2528" s="657"/>
      <c r="MZX2528" s="657"/>
      <c r="MZY2528" s="657"/>
      <c r="MZZ2528" s="657"/>
      <c r="NAA2528" s="657"/>
      <c r="NAB2528" s="657"/>
      <c r="NAC2528" s="657"/>
      <c r="NAD2528" s="657"/>
      <c r="NAE2528" s="657"/>
      <c r="NAF2528" s="657"/>
      <c r="NAG2528" s="657"/>
      <c r="NAH2528" s="657"/>
      <c r="NAI2528" s="657"/>
      <c r="NAJ2528" s="657"/>
      <c r="NAK2528" s="657"/>
      <c r="NAL2528" s="657"/>
      <c r="NAM2528" s="657"/>
      <c r="NAN2528" s="657"/>
      <c r="NAO2528" s="657"/>
      <c r="NAP2528" s="657"/>
      <c r="NAQ2528" s="657"/>
      <c r="NAR2528" s="657"/>
      <c r="NAS2528" s="657"/>
      <c r="NAT2528" s="657"/>
      <c r="NAU2528" s="657"/>
      <c r="NAV2528" s="657"/>
      <c r="NAW2528" s="657"/>
      <c r="NAX2528" s="657"/>
      <c r="NAY2528" s="657"/>
      <c r="NAZ2528" s="657"/>
      <c r="NBA2528" s="657"/>
      <c r="NBB2528" s="657"/>
      <c r="NBC2528" s="657"/>
      <c r="NBD2528" s="657"/>
      <c r="NBE2528" s="657"/>
      <c r="NBF2528" s="657"/>
      <c r="NBG2528" s="657"/>
      <c r="NBH2528" s="657"/>
      <c r="NBI2528" s="657"/>
      <c r="NBJ2528" s="657"/>
      <c r="NBK2528" s="657"/>
      <c r="NBL2528" s="657"/>
      <c r="NBM2528" s="657"/>
      <c r="NBN2528" s="657"/>
      <c r="NBO2528" s="657"/>
      <c r="NBP2528" s="657"/>
      <c r="NBQ2528" s="657"/>
      <c r="NBR2528" s="657"/>
      <c r="NBS2528" s="657"/>
      <c r="NBT2528" s="657"/>
      <c r="NBU2528" s="657"/>
      <c r="NBV2528" s="657"/>
      <c r="NBW2528" s="657"/>
      <c r="NBX2528" s="657"/>
      <c r="NBY2528" s="657"/>
      <c r="NBZ2528" s="657"/>
      <c r="NCA2528" s="657"/>
      <c r="NCB2528" s="657"/>
      <c r="NCC2528" s="657"/>
      <c r="NCD2528" s="657"/>
      <c r="NCE2528" s="657"/>
      <c r="NCF2528" s="657"/>
      <c r="NCG2528" s="657"/>
      <c r="NCH2528" s="657"/>
      <c r="NCI2528" s="657"/>
      <c r="NCJ2528" s="657"/>
      <c r="NCK2528" s="657"/>
      <c r="NCL2528" s="657"/>
      <c r="NCM2528" s="657"/>
      <c r="NCN2528" s="657"/>
      <c r="NCO2528" s="657"/>
      <c r="NCP2528" s="657"/>
      <c r="NCQ2528" s="657"/>
      <c r="NCR2528" s="657"/>
      <c r="NCS2528" s="657"/>
      <c r="NCT2528" s="657"/>
      <c r="NCU2528" s="657"/>
      <c r="NCV2528" s="657"/>
      <c r="NCW2528" s="657"/>
      <c r="NCX2528" s="657"/>
      <c r="NCY2528" s="657"/>
      <c r="NCZ2528" s="657"/>
      <c r="NDA2528" s="657"/>
      <c r="NDB2528" s="657"/>
      <c r="NDC2528" s="657"/>
      <c r="NDD2528" s="657"/>
      <c r="NDE2528" s="657"/>
      <c r="NDF2528" s="657"/>
      <c r="NDG2528" s="657"/>
      <c r="NDH2528" s="657"/>
      <c r="NDI2528" s="657"/>
      <c r="NDJ2528" s="657"/>
      <c r="NDK2528" s="657"/>
      <c r="NDL2528" s="657"/>
      <c r="NDM2528" s="657"/>
      <c r="NDN2528" s="657"/>
      <c r="NDO2528" s="657"/>
      <c r="NDP2528" s="657"/>
      <c r="NDQ2528" s="657"/>
      <c r="NDR2528" s="657"/>
      <c r="NDS2528" s="657"/>
      <c r="NDT2528" s="657"/>
      <c r="NDU2528" s="657"/>
      <c r="NDV2528" s="657"/>
      <c r="NDW2528" s="657"/>
      <c r="NDX2528" s="657"/>
      <c r="NDY2528" s="657"/>
      <c r="NDZ2528" s="657"/>
      <c r="NEA2528" s="657"/>
      <c r="NEB2528" s="657"/>
      <c r="NEC2528" s="657"/>
      <c r="NED2528" s="657"/>
      <c r="NEE2528" s="657"/>
      <c r="NEF2528" s="657"/>
      <c r="NEG2528" s="657"/>
      <c r="NEH2528" s="657"/>
      <c r="NEI2528" s="657"/>
      <c r="NEJ2528" s="657"/>
      <c r="NEK2528" s="657"/>
      <c r="NEL2528" s="657"/>
      <c r="NEM2528" s="657"/>
      <c r="NEN2528" s="657"/>
      <c r="NEO2528" s="657"/>
      <c r="NEP2528" s="657"/>
      <c r="NEQ2528" s="657"/>
      <c r="NER2528" s="657"/>
      <c r="NES2528" s="657"/>
      <c r="NET2528" s="657"/>
      <c r="NEU2528" s="657"/>
      <c r="NEV2528" s="657"/>
      <c r="NEW2528" s="657"/>
      <c r="NEX2528" s="657"/>
      <c r="NEY2528" s="657"/>
      <c r="NEZ2528" s="657"/>
      <c r="NFA2528" s="657"/>
      <c r="NFB2528" s="657"/>
      <c r="NFC2528" s="657"/>
      <c r="NFD2528" s="657"/>
      <c r="NFE2528" s="657"/>
      <c r="NFF2528" s="657"/>
      <c r="NFG2528" s="657"/>
      <c r="NFH2528" s="657"/>
      <c r="NFI2528" s="657"/>
      <c r="NFJ2528" s="657"/>
      <c r="NFK2528" s="657"/>
      <c r="NFL2528" s="657"/>
      <c r="NFM2528" s="657"/>
      <c r="NFN2528" s="657"/>
      <c r="NFO2528" s="657"/>
      <c r="NFP2528" s="657"/>
      <c r="NFQ2528" s="657"/>
      <c r="NFR2528" s="657"/>
      <c r="NFS2528" s="657"/>
      <c r="NFT2528" s="657"/>
      <c r="NFU2528" s="657"/>
      <c r="NFV2528" s="657"/>
      <c r="NFW2528" s="657"/>
      <c r="NFX2528" s="657"/>
      <c r="NFY2528" s="657"/>
      <c r="NFZ2528" s="657"/>
      <c r="NGA2528" s="657"/>
      <c r="NGB2528" s="657"/>
      <c r="NGC2528" s="657"/>
      <c r="NGD2528" s="657"/>
      <c r="NGE2528" s="657"/>
      <c r="NGF2528" s="657"/>
      <c r="NGG2528" s="657"/>
      <c r="NGH2528" s="657"/>
      <c r="NGI2528" s="657"/>
      <c r="NGJ2528" s="657"/>
      <c r="NGK2528" s="657"/>
      <c r="NGL2528" s="657"/>
      <c r="NGM2528" s="657"/>
      <c r="NGN2528" s="657"/>
      <c r="NGO2528" s="657"/>
      <c r="NGP2528" s="657"/>
      <c r="NGQ2528" s="657"/>
      <c r="NGR2528" s="657"/>
      <c r="NGS2528" s="657"/>
      <c r="NGT2528" s="657"/>
      <c r="NGU2528" s="657"/>
      <c r="NGV2528" s="657"/>
      <c r="NGW2528" s="657"/>
      <c r="NGX2528" s="657"/>
      <c r="NGY2528" s="657"/>
      <c r="NGZ2528" s="657"/>
      <c r="NHA2528" s="657"/>
      <c r="NHB2528" s="657"/>
      <c r="NHC2528" s="657"/>
      <c r="NHD2528" s="657"/>
      <c r="NHE2528" s="657"/>
      <c r="NHF2528" s="657"/>
      <c r="NHG2528" s="657"/>
      <c r="NHH2528" s="657"/>
      <c r="NHI2528" s="657"/>
      <c r="NHJ2528" s="657"/>
      <c r="NHK2528" s="657"/>
      <c r="NHL2528" s="657"/>
      <c r="NHM2528" s="657"/>
      <c r="NHN2528" s="657"/>
      <c r="NHO2528" s="657"/>
      <c r="NHP2528" s="657"/>
      <c r="NHQ2528" s="657"/>
      <c r="NHR2528" s="657"/>
      <c r="NHS2528" s="657"/>
      <c r="NHT2528" s="657"/>
      <c r="NHU2528" s="657"/>
      <c r="NHV2528" s="657"/>
      <c r="NHW2528" s="657"/>
      <c r="NHX2528" s="657"/>
      <c r="NHY2528" s="657"/>
      <c r="NHZ2528" s="657"/>
      <c r="NIA2528" s="657"/>
      <c r="NIB2528" s="657"/>
      <c r="NIC2528" s="657"/>
      <c r="NID2528" s="657"/>
      <c r="NIE2528" s="657"/>
      <c r="NIF2528" s="657"/>
      <c r="NIG2528" s="657"/>
      <c r="NIH2528" s="657"/>
      <c r="NII2528" s="657"/>
      <c r="NIJ2528" s="657"/>
      <c r="NIK2528" s="657"/>
      <c r="NIL2528" s="657"/>
      <c r="NIM2528" s="657"/>
      <c r="NIN2528" s="657"/>
      <c r="NIO2528" s="657"/>
      <c r="NIP2528" s="657"/>
      <c r="NIQ2528" s="657"/>
      <c r="NIR2528" s="657"/>
      <c r="NIS2528" s="657"/>
      <c r="NIT2528" s="657"/>
      <c r="NIU2528" s="657"/>
      <c r="NIV2528" s="657"/>
      <c r="NIW2528" s="657"/>
      <c r="NIX2528" s="657"/>
      <c r="NIY2528" s="657"/>
      <c r="NIZ2528" s="657"/>
      <c r="NJA2528" s="657"/>
      <c r="NJB2528" s="657"/>
      <c r="NJC2528" s="657"/>
      <c r="NJD2528" s="657"/>
      <c r="NJE2528" s="657"/>
      <c r="NJF2528" s="657"/>
      <c r="NJG2528" s="657"/>
      <c r="NJH2528" s="657"/>
      <c r="NJI2528" s="657"/>
      <c r="NJJ2528" s="657"/>
      <c r="NJK2528" s="657"/>
      <c r="NJL2528" s="657"/>
      <c r="NJM2528" s="657"/>
      <c r="NJN2528" s="657"/>
      <c r="NJO2528" s="657"/>
      <c r="NJP2528" s="657"/>
      <c r="NJQ2528" s="657"/>
      <c r="NJR2528" s="657"/>
      <c r="NJS2528" s="657"/>
      <c r="NJT2528" s="657"/>
      <c r="NJU2528" s="657"/>
      <c r="NJV2528" s="657"/>
      <c r="NJW2528" s="657"/>
      <c r="NJX2528" s="657"/>
      <c r="NJY2528" s="657"/>
      <c r="NJZ2528" s="657"/>
      <c r="NKA2528" s="657"/>
      <c r="NKB2528" s="657"/>
      <c r="NKC2528" s="657"/>
      <c r="NKD2528" s="657"/>
      <c r="NKE2528" s="657"/>
      <c r="NKF2528" s="657"/>
      <c r="NKG2528" s="657"/>
      <c r="NKH2528" s="657"/>
      <c r="NKI2528" s="657"/>
      <c r="NKJ2528" s="657"/>
      <c r="NKK2528" s="657"/>
      <c r="NKL2528" s="657"/>
      <c r="NKM2528" s="657"/>
      <c r="NKN2528" s="657"/>
      <c r="NKO2528" s="657"/>
      <c r="NKP2528" s="657"/>
      <c r="NKQ2528" s="657"/>
      <c r="NKR2528" s="657"/>
      <c r="NKS2528" s="657"/>
      <c r="NKT2528" s="657"/>
      <c r="NKU2528" s="657"/>
      <c r="NKV2528" s="657"/>
      <c r="NKW2528" s="657"/>
      <c r="NKX2528" s="657"/>
      <c r="NKY2528" s="657"/>
      <c r="NKZ2528" s="657"/>
      <c r="NLA2528" s="657"/>
      <c r="NLB2528" s="657"/>
      <c r="NLC2528" s="657"/>
      <c r="NLD2528" s="657"/>
      <c r="NLE2528" s="657"/>
      <c r="NLF2528" s="657"/>
      <c r="NLG2528" s="657"/>
      <c r="NLH2528" s="657"/>
      <c r="NLI2528" s="657"/>
      <c r="NLJ2528" s="657"/>
      <c r="NLK2528" s="657"/>
      <c r="NLL2528" s="657"/>
      <c r="NLM2528" s="657"/>
      <c r="NLN2528" s="657"/>
      <c r="NLO2528" s="657"/>
      <c r="NLP2528" s="657"/>
      <c r="NLQ2528" s="657"/>
      <c r="NLR2528" s="657"/>
      <c r="NLS2528" s="657"/>
      <c r="NLT2528" s="657"/>
      <c r="NLU2528" s="657"/>
      <c r="NLV2528" s="657"/>
      <c r="NLW2528" s="657"/>
      <c r="NLX2528" s="657"/>
      <c r="NLY2528" s="657"/>
      <c r="NLZ2528" s="657"/>
      <c r="NMA2528" s="657"/>
      <c r="NMB2528" s="657"/>
      <c r="NMC2528" s="657"/>
      <c r="NMD2528" s="657"/>
      <c r="NME2528" s="657"/>
      <c r="NMF2528" s="657"/>
      <c r="NMG2528" s="657"/>
      <c r="NMH2528" s="657"/>
      <c r="NMI2528" s="657"/>
      <c r="NMJ2528" s="657"/>
      <c r="NMK2528" s="657"/>
      <c r="NML2528" s="657"/>
      <c r="NMM2528" s="657"/>
      <c r="NMN2528" s="657"/>
      <c r="NMO2528" s="657"/>
      <c r="NMP2528" s="657"/>
      <c r="NMQ2528" s="657"/>
      <c r="NMR2528" s="657"/>
      <c r="NMS2528" s="657"/>
      <c r="NMT2528" s="657"/>
      <c r="NMU2528" s="657"/>
      <c r="NMV2528" s="657"/>
      <c r="NMW2528" s="657"/>
      <c r="NMX2528" s="657"/>
      <c r="NMY2528" s="657"/>
      <c r="NMZ2528" s="657"/>
      <c r="NNA2528" s="657"/>
      <c r="NNB2528" s="657"/>
      <c r="NNC2528" s="657"/>
      <c r="NND2528" s="657"/>
      <c r="NNE2528" s="657"/>
      <c r="NNF2528" s="657"/>
      <c r="NNG2528" s="657"/>
      <c r="NNH2528" s="657"/>
      <c r="NNI2528" s="657"/>
      <c r="NNJ2528" s="657"/>
      <c r="NNK2528" s="657"/>
      <c r="NNL2528" s="657"/>
      <c r="NNM2528" s="657"/>
      <c r="NNN2528" s="657"/>
      <c r="NNO2528" s="657"/>
      <c r="NNP2528" s="657"/>
      <c r="NNQ2528" s="657"/>
      <c r="NNR2528" s="657"/>
      <c r="NNS2528" s="657"/>
      <c r="NNT2528" s="657"/>
      <c r="NNU2528" s="657"/>
      <c r="NNV2528" s="657"/>
      <c r="NNW2528" s="657"/>
      <c r="NNX2528" s="657"/>
      <c r="NNY2528" s="657"/>
      <c r="NNZ2528" s="657"/>
      <c r="NOA2528" s="657"/>
      <c r="NOB2528" s="657"/>
      <c r="NOC2528" s="657"/>
      <c r="NOD2528" s="657"/>
      <c r="NOE2528" s="657"/>
      <c r="NOF2528" s="657"/>
      <c r="NOG2528" s="657"/>
      <c r="NOH2528" s="657"/>
      <c r="NOI2528" s="657"/>
      <c r="NOJ2528" s="657"/>
      <c r="NOK2528" s="657"/>
      <c r="NOL2528" s="657"/>
      <c r="NOM2528" s="657"/>
      <c r="NON2528" s="657"/>
      <c r="NOO2528" s="657"/>
      <c r="NOP2528" s="657"/>
      <c r="NOQ2528" s="657"/>
      <c r="NOR2528" s="657"/>
      <c r="NOS2528" s="657"/>
      <c r="NOT2528" s="657"/>
      <c r="NOU2528" s="657"/>
      <c r="NOV2528" s="657"/>
      <c r="NOW2528" s="657"/>
      <c r="NOX2528" s="657"/>
      <c r="NOY2528" s="657"/>
      <c r="NOZ2528" s="657"/>
      <c r="NPA2528" s="657"/>
      <c r="NPB2528" s="657"/>
      <c r="NPC2528" s="657"/>
      <c r="NPD2528" s="657"/>
      <c r="NPE2528" s="657"/>
      <c r="NPF2528" s="657"/>
      <c r="NPG2528" s="657"/>
      <c r="NPH2528" s="657"/>
      <c r="NPI2528" s="657"/>
      <c r="NPJ2528" s="657"/>
      <c r="NPK2528" s="657"/>
      <c r="NPL2528" s="657"/>
      <c r="NPM2528" s="657"/>
      <c r="NPN2528" s="657"/>
      <c r="NPO2528" s="657"/>
      <c r="NPP2528" s="657"/>
      <c r="NPQ2528" s="657"/>
      <c r="NPR2528" s="657"/>
      <c r="NPS2528" s="657"/>
      <c r="NPT2528" s="657"/>
      <c r="NPU2528" s="657"/>
      <c r="NPV2528" s="657"/>
      <c r="NPW2528" s="657"/>
      <c r="NPX2528" s="657"/>
      <c r="NPY2528" s="657"/>
      <c r="NPZ2528" s="657"/>
      <c r="NQA2528" s="657"/>
      <c r="NQB2528" s="657"/>
      <c r="NQC2528" s="657"/>
      <c r="NQD2528" s="657"/>
      <c r="NQE2528" s="657"/>
      <c r="NQF2528" s="657"/>
      <c r="NQG2528" s="657"/>
      <c r="NQH2528" s="657"/>
      <c r="NQI2528" s="657"/>
      <c r="NQJ2528" s="657"/>
      <c r="NQK2528" s="657"/>
      <c r="NQL2528" s="657"/>
      <c r="NQM2528" s="657"/>
      <c r="NQN2528" s="657"/>
      <c r="NQO2528" s="657"/>
      <c r="NQP2528" s="657"/>
      <c r="NQQ2528" s="657"/>
      <c r="NQR2528" s="657"/>
      <c r="NQS2528" s="657"/>
      <c r="NQT2528" s="657"/>
      <c r="NQU2528" s="657"/>
      <c r="NQV2528" s="657"/>
      <c r="NQW2528" s="657"/>
      <c r="NQX2528" s="657"/>
      <c r="NQY2528" s="657"/>
      <c r="NQZ2528" s="657"/>
      <c r="NRA2528" s="657"/>
      <c r="NRB2528" s="657"/>
      <c r="NRC2528" s="657"/>
      <c r="NRD2528" s="657"/>
      <c r="NRE2528" s="657"/>
      <c r="NRF2528" s="657"/>
      <c r="NRG2528" s="657"/>
      <c r="NRH2528" s="657"/>
      <c r="NRI2528" s="657"/>
      <c r="NRJ2528" s="657"/>
      <c r="NRK2528" s="657"/>
      <c r="NRL2528" s="657"/>
      <c r="NRM2528" s="657"/>
      <c r="NRN2528" s="657"/>
      <c r="NRO2528" s="657"/>
      <c r="NRP2528" s="657"/>
      <c r="NRQ2528" s="657"/>
      <c r="NRR2528" s="657"/>
      <c r="NRS2528" s="657"/>
      <c r="NRT2528" s="657"/>
      <c r="NRU2528" s="657"/>
      <c r="NRV2528" s="657"/>
      <c r="NRW2528" s="657"/>
      <c r="NRX2528" s="657"/>
      <c r="NRY2528" s="657"/>
      <c r="NRZ2528" s="657"/>
      <c r="NSA2528" s="657"/>
      <c r="NSB2528" s="657"/>
      <c r="NSC2528" s="657"/>
      <c r="NSD2528" s="657"/>
      <c r="NSE2528" s="657"/>
      <c r="NSF2528" s="657"/>
      <c r="NSG2528" s="657"/>
      <c r="NSH2528" s="657"/>
      <c r="NSI2528" s="657"/>
      <c r="NSJ2528" s="657"/>
      <c r="NSK2528" s="657"/>
      <c r="NSL2528" s="657"/>
      <c r="NSM2528" s="657"/>
      <c r="NSN2528" s="657"/>
      <c r="NSO2528" s="657"/>
      <c r="NSP2528" s="657"/>
      <c r="NSQ2528" s="657"/>
      <c r="NSR2528" s="657"/>
      <c r="NSS2528" s="657"/>
      <c r="NST2528" s="657"/>
      <c r="NSU2528" s="657"/>
      <c r="NSV2528" s="657"/>
      <c r="NSW2528" s="657"/>
      <c r="NSX2528" s="657"/>
      <c r="NSY2528" s="657"/>
      <c r="NSZ2528" s="657"/>
      <c r="NTA2528" s="657"/>
      <c r="NTB2528" s="657"/>
      <c r="NTC2528" s="657"/>
      <c r="NTD2528" s="657"/>
      <c r="NTE2528" s="657"/>
      <c r="NTF2528" s="657"/>
      <c r="NTG2528" s="657"/>
      <c r="NTH2528" s="657"/>
      <c r="NTI2528" s="657"/>
      <c r="NTJ2528" s="657"/>
      <c r="NTK2528" s="657"/>
      <c r="NTL2528" s="657"/>
      <c r="NTM2528" s="657"/>
      <c r="NTN2528" s="657"/>
      <c r="NTO2528" s="657"/>
      <c r="NTP2528" s="657"/>
      <c r="NTQ2528" s="657"/>
      <c r="NTR2528" s="657"/>
      <c r="NTS2528" s="657"/>
      <c r="NTT2528" s="657"/>
      <c r="NTU2528" s="657"/>
      <c r="NTV2528" s="657"/>
      <c r="NTW2528" s="657"/>
      <c r="NTX2528" s="657"/>
      <c r="NTY2528" s="657"/>
      <c r="NTZ2528" s="657"/>
      <c r="NUA2528" s="657"/>
      <c r="NUB2528" s="657"/>
      <c r="NUC2528" s="657"/>
      <c r="NUD2528" s="657"/>
      <c r="NUE2528" s="657"/>
      <c r="NUF2528" s="657"/>
      <c r="NUG2528" s="657"/>
      <c r="NUH2528" s="657"/>
      <c r="NUI2528" s="657"/>
      <c r="NUJ2528" s="657"/>
      <c r="NUK2528" s="657"/>
      <c r="NUL2528" s="657"/>
      <c r="NUM2528" s="657"/>
      <c r="NUN2528" s="657"/>
      <c r="NUO2528" s="657"/>
      <c r="NUP2528" s="657"/>
      <c r="NUQ2528" s="657"/>
      <c r="NUR2528" s="657"/>
      <c r="NUS2528" s="657"/>
      <c r="NUT2528" s="657"/>
      <c r="NUU2528" s="657"/>
      <c r="NUV2528" s="657"/>
      <c r="NUW2528" s="657"/>
      <c r="NUX2528" s="657"/>
      <c r="NUY2528" s="657"/>
      <c r="NUZ2528" s="657"/>
      <c r="NVA2528" s="657"/>
      <c r="NVB2528" s="657"/>
      <c r="NVC2528" s="657"/>
      <c r="NVD2528" s="657"/>
      <c r="NVE2528" s="657"/>
      <c r="NVF2528" s="657"/>
      <c r="NVG2528" s="657"/>
      <c r="NVH2528" s="657"/>
      <c r="NVI2528" s="657"/>
      <c r="NVJ2528" s="657"/>
      <c r="NVK2528" s="657"/>
      <c r="NVL2528" s="657"/>
      <c r="NVM2528" s="657"/>
      <c r="NVN2528" s="657"/>
      <c r="NVO2528" s="657"/>
      <c r="NVP2528" s="657"/>
      <c r="NVQ2528" s="657"/>
      <c r="NVR2528" s="657"/>
      <c r="NVS2528" s="657"/>
      <c r="NVT2528" s="657"/>
      <c r="NVU2528" s="657"/>
      <c r="NVV2528" s="657"/>
      <c r="NVW2528" s="657"/>
      <c r="NVX2528" s="657"/>
      <c r="NVY2528" s="657"/>
      <c r="NVZ2528" s="657"/>
      <c r="NWA2528" s="657"/>
      <c r="NWB2528" s="657"/>
      <c r="NWC2528" s="657"/>
      <c r="NWD2528" s="657"/>
      <c r="NWE2528" s="657"/>
      <c r="NWF2528" s="657"/>
      <c r="NWG2528" s="657"/>
      <c r="NWH2528" s="657"/>
      <c r="NWI2528" s="657"/>
      <c r="NWJ2528" s="657"/>
      <c r="NWK2528" s="657"/>
      <c r="NWL2528" s="657"/>
      <c r="NWM2528" s="657"/>
      <c r="NWN2528" s="657"/>
      <c r="NWO2528" s="657"/>
      <c r="NWP2528" s="657"/>
      <c r="NWQ2528" s="657"/>
      <c r="NWR2528" s="657"/>
      <c r="NWS2528" s="657"/>
      <c r="NWT2528" s="657"/>
      <c r="NWU2528" s="657"/>
      <c r="NWV2528" s="657"/>
      <c r="NWW2528" s="657"/>
      <c r="NWX2528" s="657"/>
      <c r="NWY2528" s="657"/>
      <c r="NWZ2528" s="657"/>
      <c r="NXA2528" s="657"/>
      <c r="NXB2528" s="657"/>
      <c r="NXC2528" s="657"/>
      <c r="NXD2528" s="657"/>
      <c r="NXE2528" s="657"/>
      <c r="NXF2528" s="657"/>
      <c r="NXG2528" s="657"/>
      <c r="NXH2528" s="657"/>
      <c r="NXI2528" s="657"/>
      <c r="NXJ2528" s="657"/>
      <c r="NXK2528" s="657"/>
      <c r="NXL2528" s="657"/>
      <c r="NXM2528" s="657"/>
      <c r="NXN2528" s="657"/>
      <c r="NXO2528" s="657"/>
      <c r="NXP2528" s="657"/>
      <c r="NXQ2528" s="657"/>
      <c r="NXR2528" s="657"/>
      <c r="NXS2528" s="657"/>
      <c r="NXT2528" s="657"/>
      <c r="NXU2528" s="657"/>
      <c r="NXV2528" s="657"/>
      <c r="NXW2528" s="657"/>
      <c r="NXX2528" s="657"/>
      <c r="NXY2528" s="657"/>
      <c r="NXZ2528" s="657"/>
      <c r="NYA2528" s="657"/>
      <c r="NYB2528" s="657"/>
      <c r="NYC2528" s="657"/>
      <c r="NYD2528" s="657"/>
      <c r="NYE2528" s="657"/>
      <c r="NYF2528" s="657"/>
      <c r="NYG2528" s="657"/>
      <c r="NYH2528" s="657"/>
      <c r="NYI2528" s="657"/>
      <c r="NYJ2528" s="657"/>
      <c r="NYK2528" s="657"/>
      <c r="NYL2528" s="657"/>
      <c r="NYM2528" s="657"/>
      <c r="NYN2528" s="657"/>
      <c r="NYO2528" s="657"/>
      <c r="NYP2528" s="657"/>
      <c r="NYQ2528" s="657"/>
      <c r="NYR2528" s="657"/>
      <c r="NYS2528" s="657"/>
      <c r="NYT2528" s="657"/>
      <c r="NYU2528" s="657"/>
      <c r="NYV2528" s="657"/>
      <c r="NYW2528" s="657"/>
      <c r="NYX2528" s="657"/>
      <c r="NYY2528" s="657"/>
      <c r="NYZ2528" s="657"/>
      <c r="NZA2528" s="657"/>
      <c r="NZB2528" s="657"/>
      <c r="NZC2528" s="657"/>
      <c r="NZD2528" s="657"/>
      <c r="NZE2528" s="657"/>
      <c r="NZF2528" s="657"/>
      <c r="NZG2528" s="657"/>
      <c r="NZH2528" s="657"/>
      <c r="NZI2528" s="657"/>
      <c r="NZJ2528" s="657"/>
      <c r="NZK2528" s="657"/>
      <c r="NZL2528" s="657"/>
      <c r="NZM2528" s="657"/>
      <c r="NZN2528" s="657"/>
      <c r="NZO2528" s="657"/>
      <c r="NZP2528" s="657"/>
      <c r="NZQ2528" s="657"/>
      <c r="NZR2528" s="657"/>
      <c r="NZS2528" s="657"/>
      <c r="NZT2528" s="657"/>
      <c r="NZU2528" s="657"/>
      <c r="NZV2528" s="657"/>
      <c r="NZW2528" s="657"/>
      <c r="NZX2528" s="657"/>
      <c r="NZY2528" s="657"/>
      <c r="NZZ2528" s="657"/>
      <c r="OAA2528" s="657"/>
      <c r="OAB2528" s="657"/>
      <c r="OAC2528" s="657"/>
      <c r="OAD2528" s="657"/>
      <c r="OAE2528" s="657"/>
      <c r="OAF2528" s="657"/>
      <c r="OAG2528" s="657"/>
      <c r="OAH2528" s="657"/>
      <c r="OAI2528" s="657"/>
      <c r="OAJ2528" s="657"/>
      <c r="OAK2528" s="657"/>
      <c r="OAL2528" s="657"/>
      <c r="OAM2528" s="657"/>
      <c r="OAN2528" s="657"/>
      <c r="OAO2528" s="657"/>
      <c r="OAP2528" s="657"/>
      <c r="OAQ2528" s="657"/>
      <c r="OAR2528" s="657"/>
      <c r="OAS2528" s="657"/>
      <c r="OAT2528" s="657"/>
      <c r="OAU2528" s="657"/>
      <c r="OAV2528" s="657"/>
      <c r="OAW2528" s="657"/>
      <c r="OAX2528" s="657"/>
      <c r="OAY2528" s="657"/>
      <c r="OAZ2528" s="657"/>
      <c r="OBA2528" s="657"/>
      <c r="OBB2528" s="657"/>
      <c r="OBC2528" s="657"/>
      <c r="OBD2528" s="657"/>
      <c r="OBE2528" s="657"/>
      <c r="OBF2528" s="657"/>
      <c r="OBG2528" s="657"/>
      <c r="OBH2528" s="657"/>
      <c r="OBI2528" s="657"/>
      <c r="OBJ2528" s="657"/>
      <c r="OBK2528" s="657"/>
      <c r="OBL2528" s="657"/>
      <c r="OBM2528" s="657"/>
      <c r="OBN2528" s="657"/>
      <c r="OBO2528" s="657"/>
      <c r="OBP2528" s="657"/>
      <c r="OBQ2528" s="657"/>
      <c r="OBR2528" s="657"/>
      <c r="OBS2528" s="657"/>
      <c r="OBT2528" s="657"/>
      <c r="OBU2528" s="657"/>
      <c r="OBV2528" s="657"/>
      <c r="OBW2528" s="657"/>
      <c r="OBX2528" s="657"/>
      <c r="OBY2528" s="657"/>
      <c r="OBZ2528" s="657"/>
      <c r="OCA2528" s="657"/>
      <c r="OCB2528" s="657"/>
      <c r="OCC2528" s="657"/>
      <c r="OCD2528" s="657"/>
      <c r="OCE2528" s="657"/>
      <c r="OCF2528" s="657"/>
      <c r="OCG2528" s="657"/>
      <c r="OCH2528" s="657"/>
      <c r="OCI2528" s="657"/>
      <c r="OCJ2528" s="657"/>
      <c r="OCK2528" s="657"/>
      <c r="OCL2528" s="657"/>
      <c r="OCM2528" s="657"/>
      <c r="OCN2528" s="657"/>
      <c r="OCO2528" s="657"/>
      <c r="OCP2528" s="657"/>
      <c r="OCQ2528" s="657"/>
      <c r="OCR2528" s="657"/>
      <c r="OCS2528" s="657"/>
      <c r="OCT2528" s="657"/>
      <c r="OCU2528" s="657"/>
      <c r="OCV2528" s="657"/>
      <c r="OCW2528" s="657"/>
      <c r="OCX2528" s="657"/>
      <c r="OCY2528" s="657"/>
      <c r="OCZ2528" s="657"/>
      <c r="ODA2528" s="657"/>
      <c r="ODB2528" s="657"/>
      <c r="ODC2528" s="657"/>
      <c r="ODD2528" s="657"/>
      <c r="ODE2528" s="657"/>
      <c r="ODF2528" s="657"/>
      <c r="ODG2528" s="657"/>
      <c r="ODH2528" s="657"/>
      <c r="ODI2528" s="657"/>
      <c r="ODJ2528" s="657"/>
      <c r="ODK2528" s="657"/>
      <c r="ODL2528" s="657"/>
      <c r="ODM2528" s="657"/>
      <c r="ODN2528" s="657"/>
      <c r="ODO2528" s="657"/>
      <c r="ODP2528" s="657"/>
      <c r="ODQ2528" s="657"/>
      <c r="ODR2528" s="657"/>
      <c r="ODS2528" s="657"/>
      <c r="ODT2528" s="657"/>
      <c r="ODU2528" s="657"/>
      <c r="ODV2528" s="657"/>
      <c r="ODW2528" s="657"/>
      <c r="ODX2528" s="657"/>
      <c r="ODY2528" s="657"/>
      <c r="ODZ2528" s="657"/>
      <c r="OEA2528" s="657"/>
      <c r="OEB2528" s="657"/>
      <c r="OEC2528" s="657"/>
      <c r="OED2528" s="657"/>
      <c r="OEE2528" s="657"/>
      <c r="OEF2528" s="657"/>
      <c r="OEG2528" s="657"/>
      <c r="OEH2528" s="657"/>
      <c r="OEI2528" s="657"/>
      <c r="OEJ2528" s="657"/>
      <c r="OEK2528" s="657"/>
      <c r="OEL2528" s="657"/>
      <c r="OEM2528" s="657"/>
      <c r="OEN2528" s="657"/>
      <c r="OEO2528" s="657"/>
      <c r="OEP2528" s="657"/>
      <c r="OEQ2528" s="657"/>
      <c r="OER2528" s="657"/>
      <c r="OES2528" s="657"/>
      <c r="OET2528" s="657"/>
      <c r="OEU2528" s="657"/>
      <c r="OEV2528" s="657"/>
      <c r="OEW2528" s="657"/>
      <c r="OEX2528" s="657"/>
      <c r="OEY2528" s="657"/>
      <c r="OEZ2528" s="657"/>
      <c r="OFA2528" s="657"/>
      <c r="OFB2528" s="657"/>
      <c r="OFC2528" s="657"/>
      <c r="OFD2528" s="657"/>
      <c r="OFE2528" s="657"/>
      <c r="OFF2528" s="657"/>
      <c r="OFG2528" s="657"/>
      <c r="OFH2528" s="657"/>
      <c r="OFI2528" s="657"/>
      <c r="OFJ2528" s="657"/>
      <c r="OFK2528" s="657"/>
      <c r="OFL2528" s="657"/>
      <c r="OFM2528" s="657"/>
      <c r="OFN2528" s="657"/>
      <c r="OFO2528" s="657"/>
      <c r="OFP2528" s="657"/>
      <c r="OFQ2528" s="657"/>
      <c r="OFR2528" s="657"/>
      <c r="OFS2528" s="657"/>
      <c r="OFT2528" s="657"/>
      <c r="OFU2528" s="657"/>
      <c r="OFV2528" s="657"/>
      <c r="OFW2528" s="657"/>
      <c r="OFX2528" s="657"/>
      <c r="OFY2528" s="657"/>
      <c r="OFZ2528" s="657"/>
      <c r="OGA2528" s="657"/>
      <c r="OGB2528" s="657"/>
      <c r="OGC2528" s="657"/>
      <c r="OGD2528" s="657"/>
      <c r="OGE2528" s="657"/>
      <c r="OGF2528" s="657"/>
      <c r="OGG2528" s="657"/>
      <c r="OGH2528" s="657"/>
      <c r="OGI2528" s="657"/>
      <c r="OGJ2528" s="657"/>
      <c r="OGK2528" s="657"/>
      <c r="OGL2528" s="657"/>
      <c r="OGM2528" s="657"/>
      <c r="OGN2528" s="657"/>
      <c r="OGO2528" s="657"/>
      <c r="OGP2528" s="657"/>
      <c r="OGQ2528" s="657"/>
      <c r="OGR2528" s="657"/>
      <c r="OGS2528" s="657"/>
      <c r="OGT2528" s="657"/>
      <c r="OGU2528" s="657"/>
      <c r="OGV2528" s="657"/>
      <c r="OGW2528" s="657"/>
      <c r="OGX2528" s="657"/>
      <c r="OGY2528" s="657"/>
      <c r="OGZ2528" s="657"/>
      <c r="OHA2528" s="657"/>
      <c r="OHB2528" s="657"/>
      <c r="OHC2528" s="657"/>
      <c r="OHD2528" s="657"/>
      <c r="OHE2528" s="657"/>
      <c r="OHF2528" s="657"/>
      <c r="OHG2528" s="657"/>
      <c r="OHH2528" s="657"/>
      <c r="OHI2528" s="657"/>
      <c r="OHJ2528" s="657"/>
      <c r="OHK2528" s="657"/>
      <c r="OHL2528" s="657"/>
      <c r="OHM2528" s="657"/>
      <c r="OHN2528" s="657"/>
      <c r="OHO2528" s="657"/>
      <c r="OHP2528" s="657"/>
      <c r="OHQ2528" s="657"/>
      <c r="OHR2528" s="657"/>
      <c r="OHS2528" s="657"/>
      <c r="OHT2528" s="657"/>
      <c r="OHU2528" s="657"/>
      <c r="OHV2528" s="657"/>
      <c r="OHW2528" s="657"/>
      <c r="OHX2528" s="657"/>
      <c r="OHY2528" s="657"/>
      <c r="OHZ2528" s="657"/>
      <c r="OIA2528" s="657"/>
      <c r="OIB2528" s="657"/>
      <c r="OIC2528" s="657"/>
      <c r="OID2528" s="657"/>
      <c r="OIE2528" s="657"/>
      <c r="OIF2528" s="657"/>
      <c r="OIG2528" s="657"/>
      <c r="OIH2528" s="657"/>
      <c r="OII2528" s="657"/>
      <c r="OIJ2528" s="657"/>
      <c r="OIK2528" s="657"/>
      <c r="OIL2528" s="657"/>
      <c r="OIM2528" s="657"/>
      <c r="OIN2528" s="657"/>
      <c r="OIO2528" s="657"/>
      <c r="OIP2528" s="657"/>
      <c r="OIQ2528" s="657"/>
      <c r="OIR2528" s="657"/>
      <c r="OIS2528" s="657"/>
      <c r="OIT2528" s="657"/>
      <c r="OIU2528" s="657"/>
      <c r="OIV2528" s="657"/>
      <c r="OIW2528" s="657"/>
      <c r="OIX2528" s="657"/>
      <c r="OIY2528" s="657"/>
      <c r="OIZ2528" s="657"/>
      <c r="OJA2528" s="657"/>
      <c r="OJB2528" s="657"/>
      <c r="OJC2528" s="657"/>
      <c r="OJD2528" s="657"/>
      <c r="OJE2528" s="657"/>
      <c r="OJF2528" s="657"/>
      <c r="OJG2528" s="657"/>
      <c r="OJH2528" s="657"/>
      <c r="OJI2528" s="657"/>
      <c r="OJJ2528" s="657"/>
      <c r="OJK2528" s="657"/>
      <c r="OJL2528" s="657"/>
      <c r="OJM2528" s="657"/>
      <c r="OJN2528" s="657"/>
      <c r="OJO2528" s="657"/>
      <c r="OJP2528" s="657"/>
      <c r="OJQ2528" s="657"/>
      <c r="OJR2528" s="657"/>
      <c r="OJS2528" s="657"/>
      <c r="OJT2528" s="657"/>
      <c r="OJU2528" s="657"/>
      <c r="OJV2528" s="657"/>
      <c r="OJW2528" s="657"/>
      <c r="OJX2528" s="657"/>
      <c r="OJY2528" s="657"/>
      <c r="OJZ2528" s="657"/>
      <c r="OKA2528" s="657"/>
      <c r="OKB2528" s="657"/>
      <c r="OKC2528" s="657"/>
      <c r="OKD2528" s="657"/>
      <c r="OKE2528" s="657"/>
      <c r="OKF2528" s="657"/>
      <c r="OKG2528" s="657"/>
      <c r="OKH2528" s="657"/>
      <c r="OKI2528" s="657"/>
      <c r="OKJ2528" s="657"/>
      <c r="OKK2528" s="657"/>
      <c r="OKL2528" s="657"/>
      <c r="OKM2528" s="657"/>
      <c r="OKN2528" s="657"/>
      <c r="OKO2528" s="657"/>
      <c r="OKP2528" s="657"/>
      <c r="OKQ2528" s="657"/>
      <c r="OKR2528" s="657"/>
      <c r="OKS2528" s="657"/>
      <c r="OKT2528" s="657"/>
      <c r="OKU2528" s="657"/>
      <c r="OKV2528" s="657"/>
      <c r="OKW2528" s="657"/>
      <c r="OKX2528" s="657"/>
      <c r="OKY2528" s="657"/>
      <c r="OKZ2528" s="657"/>
      <c r="OLA2528" s="657"/>
      <c r="OLB2528" s="657"/>
      <c r="OLC2528" s="657"/>
      <c r="OLD2528" s="657"/>
      <c r="OLE2528" s="657"/>
      <c r="OLF2528" s="657"/>
      <c r="OLG2528" s="657"/>
      <c r="OLH2528" s="657"/>
      <c r="OLI2528" s="657"/>
      <c r="OLJ2528" s="657"/>
      <c r="OLK2528" s="657"/>
      <c r="OLL2528" s="657"/>
      <c r="OLM2528" s="657"/>
      <c r="OLN2528" s="657"/>
      <c r="OLO2528" s="657"/>
      <c r="OLP2528" s="657"/>
      <c r="OLQ2528" s="657"/>
      <c r="OLR2528" s="657"/>
      <c r="OLS2528" s="657"/>
      <c r="OLT2528" s="657"/>
      <c r="OLU2528" s="657"/>
      <c r="OLV2528" s="657"/>
      <c r="OLW2528" s="657"/>
      <c r="OLX2528" s="657"/>
      <c r="OLY2528" s="657"/>
      <c r="OLZ2528" s="657"/>
      <c r="OMA2528" s="657"/>
      <c r="OMB2528" s="657"/>
      <c r="OMC2528" s="657"/>
      <c r="OMD2528" s="657"/>
      <c r="OME2528" s="657"/>
      <c r="OMF2528" s="657"/>
      <c r="OMG2528" s="657"/>
      <c r="OMH2528" s="657"/>
      <c r="OMI2528" s="657"/>
      <c r="OMJ2528" s="657"/>
      <c r="OMK2528" s="657"/>
      <c r="OML2528" s="657"/>
      <c r="OMM2528" s="657"/>
      <c r="OMN2528" s="657"/>
      <c r="OMO2528" s="657"/>
      <c r="OMP2528" s="657"/>
      <c r="OMQ2528" s="657"/>
      <c r="OMR2528" s="657"/>
      <c r="OMS2528" s="657"/>
      <c r="OMT2528" s="657"/>
      <c r="OMU2528" s="657"/>
      <c r="OMV2528" s="657"/>
      <c r="OMW2528" s="657"/>
      <c r="OMX2528" s="657"/>
      <c r="OMY2528" s="657"/>
      <c r="OMZ2528" s="657"/>
      <c r="ONA2528" s="657"/>
      <c r="ONB2528" s="657"/>
      <c r="ONC2528" s="657"/>
      <c r="OND2528" s="657"/>
      <c r="ONE2528" s="657"/>
      <c r="ONF2528" s="657"/>
      <c r="ONG2528" s="657"/>
      <c r="ONH2528" s="657"/>
      <c r="ONI2528" s="657"/>
      <c r="ONJ2528" s="657"/>
      <c r="ONK2528" s="657"/>
      <c r="ONL2528" s="657"/>
      <c r="ONM2528" s="657"/>
      <c r="ONN2528" s="657"/>
      <c r="ONO2528" s="657"/>
      <c r="ONP2528" s="657"/>
      <c r="ONQ2528" s="657"/>
      <c r="ONR2528" s="657"/>
      <c r="ONS2528" s="657"/>
      <c r="ONT2528" s="657"/>
      <c r="ONU2528" s="657"/>
      <c r="ONV2528" s="657"/>
      <c r="ONW2528" s="657"/>
      <c r="ONX2528" s="657"/>
      <c r="ONY2528" s="657"/>
      <c r="ONZ2528" s="657"/>
      <c r="OOA2528" s="657"/>
      <c r="OOB2528" s="657"/>
      <c r="OOC2528" s="657"/>
      <c r="OOD2528" s="657"/>
      <c r="OOE2528" s="657"/>
      <c r="OOF2528" s="657"/>
      <c r="OOG2528" s="657"/>
      <c r="OOH2528" s="657"/>
      <c r="OOI2528" s="657"/>
      <c r="OOJ2528" s="657"/>
      <c r="OOK2528" s="657"/>
      <c r="OOL2528" s="657"/>
      <c r="OOM2528" s="657"/>
      <c r="OON2528" s="657"/>
      <c r="OOO2528" s="657"/>
      <c r="OOP2528" s="657"/>
      <c r="OOQ2528" s="657"/>
      <c r="OOR2528" s="657"/>
      <c r="OOS2528" s="657"/>
      <c r="OOT2528" s="657"/>
      <c r="OOU2528" s="657"/>
      <c r="OOV2528" s="657"/>
      <c r="OOW2528" s="657"/>
      <c r="OOX2528" s="657"/>
      <c r="OOY2528" s="657"/>
      <c r="OOZ2528" s="657"/>
      <c r="OPA2528" s="657"/>
      <c r="OPB2528" s="657"/>
      <c r="OPC2528" s="657"/>
      <c r="OPD2528" s="657"/>
      <c r="OPE2528" s="657"/>
      <c r="OPF2528" s="657"/>
      <c r="OPG2528" s="657"/>
      <c r="OPH2528" s="657"/>
      <c r="OPI2528" s="657"/>
      <c r="OPJ2528" s="657"/>
      <c r="OPK2528" s="657"/>
      <c r="OPL2528" s="657"/>
      <c r="OPM2528" s="657"/>
      <c r="OPN2528" s="657"/>
      <c r="OPO2528" s="657"/>
      <c r="OPP2528" s="657"/>
      <c r="OPQ2528" s="657"/>
      <c r="OPR2528" s="657"/>
      <c r="OPS2528" s="657"/>
      <c r="OPT2528" s="657"/>
      <c r="OPU2528" s="657"/>
      <c r="OPV2528" s="657"/>
      <c r="OPW2528" s="657"/>
      <c r="OPX2528" s="657"/>
      <c r="OPY2528" s="657"/>
      <c r="OPZ2528" s="657"/>
      <c r="OQA2528" s="657"/>
      <c r="OQB2528" s="657"/>
      <c r="OQC2528" s="657"/>
      <c r="OQD2528" s="657"/>
      <c r="OQE2528" s="657"/>
      <c r="OQF2528" s="657"/>
      <c r="OQG2528" s="657"/>
      <c r="OQH2528" s="657"/>
      <c r="OQI2528" s="657"/>
      <c r="OQJ2528" s="657"/>
      <c r="OQK2528" s="657"/>
      <c r="OQL2528" s="657"/>
      <c r="OQM2528" s="657"/>
      <c r="OQN2528" s="657"/>
      <c r="OQO2528" s="657"/>
      <c r="OQP2528" s="657"/>
      <c r="OQQ2528" s="657"/>
      <c r="OQR2528" s="657"/>
      <c r="OQS2528" s="657"/>
      <c r="OQT2528" s="657"/>
      <c r="OQU2528" s="657"/>
      <c r="OQV2528" s="657"/>
      <c r="OQW2528" s="657"/>
      <c r="OQX2528" s="657"/>
      <c r="OQY2528" s="657"/>
      <c r="OQZ2528" s="657"/>
      <c r="ORA2528" s="657"/>
      <c r="ORB2528" s="657"/>
      <c r="ORC2528" s="657"/>
      <c r="ORD2528" s="657"/>
      <c r="ORE2528" s="657"/>
      <c r="ORF2528" s="657"/>
      <c r="ORG2528" s="657"/>
      <c r="ORH2528" s="657"/>
      <c r="ORI2528" s="657"/>
      <c r="ORJ2528" s="657"/>
      <c r="ORK2528" s="657"/>
      <c r="ORL2528" s="657"/>
      <c r="ORM2528" s="657"/>
      <c r="ORN2528" s="657"/>
      <c r="ORO2528" s="657"/>
      <c r="ORP2528" s="657"/>
      <c r="ORQ2528" s="657"/>
      <c r="ORR2528" s="657"/>
      <c r="ORS2528" s="657"/>
      <c r="ORT2528" s="657"/>
      <c r="ORU2528" s="657"/>
      <c r="ORV2528" s="657"/>
      <c r="ORW2528" s="657"/>
      <c r="ORX2528" s="657"/>
      <c r="ORY2528" s="657"/>
      <c r="ORZ2528" s="657"/>
      <c r="OSA2528" s="657"/>
      <c r="OSB2528" s="657"/>
      <c r="OSC2528" s="657"/>
      <c r="OSD2528" s="657"/>
      <c r="OSE2528" s="657"/>
      <c r="OSF2528" s="657"/>
      <c r="OSG2528" s="657"/>
      <c r="OSH2528" s="657"/>
      <c r="OSI2528" s="657"/>
      <c r="OSJ2528" s="657"/>
      <c r="OSK2528" s="657"/>
      <c r="OSL2528" s="657"/>
      <c r="OSM2528" s="657"/>
      <c r="OSN2528" s="657"/>
      <c r="OSO2528" s="657"/>
      <c r="OSP2528" s="657"/>
      <c r="OSQ2528" s="657"/>
      <c r="OSR2528" s="657"/>
      <c r="OSS2528" s="657"/>
      <c r="OST2528" s="657"/>
      <c r="OSU2528" s="657"/>
      <c r="OSV2528" s="657"/>
      <c r="OSW2528" s="657"/>
      <c r="OSX2528" s="657"/>
      <c r="OSY2528" s="657"/>
      <c r="OSZ2528" s="657"/>
      <c r="OTA2528" s="657"/>
      <c r="OTB2528" s="657"/>
      <c r="OTC2528" s="657"/>
      <c r="OTD2528" s="657"/>
      <c r="OTE2528" s="657"/>
      <c r="OTF2528" s="657"/>
      <c r="OTG2528" s="657"/>
      <c r="OTH2528" s="657"/>
      <c r="OTI2528" s="657"/>
      <c r="OTJ2528" s="657"/>
      <c r="OTK2528" s="657"/>
      <c r="OTL2528" s="657"/>
      <c r="OTM2528" s="657"/>
      <c r="OTN2528" s="657"/>
      <c r="OTO2528" s="657"/>
      <c r="OTP2528" s="657"/>
      <c r="OTQ2528" s="657"/>
      <c r="OTR2528" s="657"/>
      <c r="OTS2528" s="657"/>
      <c r="OTT2528" s="657"/>
      <c r="OTU2528" s="657"/>
      <c r="OTV2528" s="657"/>
      <c r="OTW2528" s="657"/>
      <c r="OTX2528" s="657"/>
      <c r="OTY2528" s="657"/>
      <c r="OTZ2528" s="657"/>
      <c r="OUA2528" s="657"/>
      <c r="OUB2528" s="657"/>
      <c r="OUC2528" s="657"/>
      <c r="OUD2528" s="657"/>
      <c r="OUE2528" s="657"/>
      <c r="OUF2528" s="657"/>
      <c r="OUG2528" s="657"/>
      <c r="OUH2528" s="657"/>
      <c r="OUI2528" s="657"/>
      <c r="OUJ2528" s="657"/>
      <c r="OUK2528" s="657"/>
      <c r="OUL2528" s="657"/>
      <c r="OUM2528" s="657"/>
      <c r="OUN2528" s="657"/>
      <c r="OUO2528" s="657"/>
      <c r="OUP2528" s="657"/>
      <c r="OUQ2528" s="657"/>
      <c r="OUR2528" s="657"/>
      <c r="OUS2528" s="657"/>
      <c r="OUT2528" s="657"/>
      <c r="OUU2528" s="657"/>
      <c r="OUV2528" s="657"/>
      <c r="OUW2528" s="657"/>
      <c r="OUX2528" s="657"/>
      <c r="OUY2528" s="657"/>
      <c r="OUZ2528" s="657"/>
      <c r="OVA2528" s="657"/>
      <c r="OVB2528" s="657"/>
      <c r="OVC2528" s="657"/>
      <c r="OVD2528" s="657"/>
      <c r="OVE2528" s="657"/>
      <c r="OVF2528" s="657"/>
      <c r="OVG2528" s="657"/>
      <c r="OVH2528" s="657"/>
      <c r="OVI2528" s="657"/>
      <c r="OVJ2528" s="657"/>
      <c r="OVK2528" s="657"/>
      <c r="OVL2528" s="657"/>
      <c r="OVM2528" s="657"/>
      <c r="OVN2528" s="657"/>
      <c r="OVO2528" s="657"/>
      <c r="OVP2528" s="657"/>
      <c r="OVQ2528" s="657"/>
      <c r="OVR2528" s="657"/>
      <c r="OVS2528" s="657"/>
      <c r="OVT2528" s="657"/>
      <c r="OVU2528" s="657"/>
      <c r="OVV2528" s="657"/>
      <c r="OVW2528" s="657"/>
      <c r="OVX2528" s="657"/>
      <c r="OVY2528" s="657"/>
      <c r="OVZ2528" s="657"/>
      <c r="OWA2528" s="657"/>
      <c r="OWB2528" s="657"/>
      <c r="OWC2528" s="657"/>
      <c r="OWD2528" s="657"/>
      <c r="OWE2528" s="657"/>
      <c r="OWF2528" s="657"/>
      <c r="OWG2528" s="657"/>
      <c r="OWH2528" s="657"/>
      <c r="OWI2528" s="657"/>
      <c r="OWJ2528" s="657"/>
      <c r="OWK2528" s="657"/>
      <c r="OWL2528" s="657"/>
      <c r="OWM2528" s="657"/>
      <c r="OWN2528" s="657"/>
      <c r="OWO2528" s="657"/>
      <c r="OWP2528" s="657"/>
      <c r="OWQ2528" s="657"/>
      <c r="OWR2528" s="657"/>
      <c r="OWS2528" s="657"/>
      <c r="OWT2528" s="657"/>
      <c r="OWU2528" s="657"/>
      <c r="OWV2528" s="657"/>
      <c r="OWW2528" s="657"/>
      <c r="OWX2528" s="657"/>
      <c r="OWY2528" s="657"/>
      <c r="OWZ2528" s="657"/>
      <c r="OXA2528" s="657"/>
      <c r="OXB2528" s="657"/>
      <c r="OXC2528" s="657"/>
      <c r="OXD2528" s="657"/>
      <c r="OXE2528" s="657"/>
      <c r="OXF2528" s="657"/>
      <c r="OXG2528" s="657"/>
      <c r="OXH2528" s="657"/>
      <c r="OXI2528" s="657"/>
      <c r="OXJ2528" s="657"/>
      <c r="OXK2528" s="657"/>
      <c r="OXL2528" s="657"/>
      <c r="OXM2528" s="657"/>
      <c r="OXN2528" s="657"/>
      <c r="OXO2528" s="657"/>
      <c r="OXP2528" s="657"/>
      <c r="OXQ2528" s="657"/>
      <c r="OXR2528" s="657"/>
      <c r="OXS2528" s="657"/>
      <c r="OXT2528" s="657"/>
      <c r="OXU2528" s="657"/>
      <c r="OXV2528" s="657"/>
      <c r="OXW2528" s="657"/>
      <c r="OXX2528" s="657"/>
      <c r="OXY2528" s="657"/>
      <c r="OXZ2528" s="657"/>
      <c r="OYA2528" s="657"/>
      <c r="OYB2528" s="657"/>
      <c r="OYC2528" s="657"/>
      <c r="OYD2528" s="657"/>
      <c r="OYE2528" s="657"/>
      <c r="OYF2528" s="657"/>
      <c r="OYG2528" s="657"/>
      <c r="OYH2528" s="657"/>
      <c r="OYI2528" s="657"/>
      <c r="OYJ2528" s="657"/>
      <c r="OYK2528" s="657"/>
      <c r="OYL2528" s="657"/>
      <c r="OYM2528" s="657"/>
      <c r="OYN2528" s="657"/>
      <c r="OYO2528" s="657"/>
      <c r="OYP2528" s="657"/>
      <c r="OYQ2528" s="657"/>
      <c r="OYR2528" s="657"/>
      <c r="OYS2528" s="657"/>
      <c r="OYT2528" s="657"/>
      <c r="OYU2528" s="657"/>
      <c r="OYV2528" s="657"/>
      <c r="OYW2528" s="657"/>
      <c r="OYX2528" s="657"/>
      <c r="OYY2528" s="657"/>
      <c r="OYZ2528" s="657"/>
      <c r="OZA2528" s="657"/>
      <c r="OZB2528" s="657"/>
      <c r="OZC2528" s="657"/>
      <c r="OZD2528" s="657"/>
      <c r="OZE2528" s="657"/>
      <c r="OZF2528" s="657"/>
      <c r="OZG2528" s="657"/>
      <c r="OZH2528" s="657"/>
      <c r="OZI2528" s="657"/>
      <c r="OZJ2528" s="657"/>
      <c r="OZK2528" s="657"/>
      <c r="OZL2528" s="657"/>
      <c r="OZM2528" s="657"/>
      <c r="OZN2528" s="657"/>
      <c r="OZO2528" s="657"/>
      <c r="OZP2528" s="657"/>
      <c r="OZQ2528" s="657"/>
      <c r="OZR2528" s="657"/>
      <c r="OZS2528" s="657"/>
      <c r="OZT2528" s="657"/>
      <c r="OZU2528" s="657"/>
      <c r="OZV2528" s="657"/>
      <c r="OZW2528" s="657"/>
      <c r="OZX2528" s="657"/>
      <c r="OZY2528" s="657"/>
      <c r="OZZ2528" s="657"/>
      <c r="PAA2528" s="657"/>
      <c r="PAB2528" s="657"/>
      <c r="PAC2528" s="657"/>
      <c r="PAD2528" s="657"/>
      <c r="PAE2528" s="657"/>
      <c r="PAF2528" s="657"/>
      <c r="PAG2528" s="657"/>
      <c r="PAH2528" s="657"/>
      <c r="PAI2528" s="657"/>
      <c r="PAJ2528" s="657"/>
      <c r="PAK2528" s="657"/>
      <c r="PAL2528" s="657"/>
      <c r="PAM2528" s="657"/>
      <c r="PAN2528" s="657"/>
      <c r="PAO2528" s="657"/>
      <c r="PAP2528" s="657"/>
      <c r="PAQ2528" s="657"/>
      <c r="PAR2528" s="657"/>
      <c r="PAS2528" s="657"/>
      <c r="PAT2528" s="657"/>
      <c r="PAU2528" s="657"/>
      <c r="PAV2528" s="657"/>
      <c r="PAW2528" s="657"/>
      <c r="PAX2528" s="657"/>
      <c r="PAY2528" s="657"/>
      <c r="PAZ2528" s="657"/>
      <c r="PBA2528" s="657"/>
      <c r="PBB2528" s="657"/>
      <c r="PBC2528" s="657"/>
      <c r="PBD2528" s="657"/>
      <c r="PBE2528" s="657"/>
      <c r="PBF2528" s="657"/>
      <c r="PBG2528" s="657"/>
      <c r="PBH2528" s="657"/>
      <c r="PBI2528" s="657"/>
      <c r="PBJ2528" s="657"/>
      <c r="PBK2528" s="657"/>
      <c r="PBL2528" s="657"/>
      <c r="PBM2528" s="657"/>
      <c r="PBN2528" s="657"/>
      <c r="PBO2528" s="657"/>
      <c r="PBP2528" s="657"/>
      <c r="PBQ2528" s="657"/>
      <c r="PBR2528" s="657"/>
      <c r="PBS2528" s="657"/>
      <c r="PBT2528" s="657"/>
      <c r="PBU2528" s="657"/>
      <c r="PBV2528" s="657"/>
      <c r="PBW2528" s="657"/>
      <c r="PBX2528" s="657"/>
      <c r="PBY2528" s="657"/>
      <c r="PBZ2528" s="657"/>
      <c r="PCA2528" s="657"/>
      <c r="PCB2528" s="657"/>
      <c r="PCC2528" s="657"/>
      <c r="PCD2528" s="657"/>
      <c r="PCE2528" s="657"/>
      <c r="PCF2528" s="657"/>
      <c r="PCG2528" s="657"/>
      <c r="PCH2528" s="657"/>
      <c r="PCI2528" s="657"/>
      <c r="PCJ2528" s="657"/>
      <c r="PCK2528" s="657"/>
      <c r="PCL2528" s="657"/>
      <c r="PCM2528" s="657"/>
      <c r="PCN2528" s="657"/>
      <c r="PCO2528" s="657"/>
      <c r="PCP2528" s="657"/>
      <c r="PCQ2528" s="657"/>
      <c r="PCR2528" s="657"/>
      <c r="PCS2528" s="657"/>
      <c r="PCT2528" s="657"/>
      <c r="PCU2528" s="657"/>
      <c r="PCV2528" s="657"/>
      <c r="PCW2528" s="657"/>
      <c r="PCX2528" s="657"/>
      <c r="PCY2528" s="657"/>
      <c r="PCZ2528" s="657"/>
      <c r="PDA2528" s="657"/>
      <c r="PDB2528" s="657"/>
      <c r="PDC2528" s="657"/>
      <c r="PDD2528" s="657"/>
      <c r="PDE2528" s="657"/>
      <c r="PDF2528" s="657"/>
      <c r="PDG2528" s="657"/>
      <c r="PDH2528" s="657"/>
      <c r="PDI2528" s="657"/>
      <c r="PDJ2528" s="657"/>
      <c r="PDK2528" s="657"/>
      <c r="PDL2528" s="657"/>
      <c r="PDM2528" s="657"/>
      <c r="PDN2528" s="657"/>
      <c r="PDO2528" s="657"/>
      <c r="PDP2528" s="657"/>
      <c r="PDQ2528" s="657"/>
      <c r="PDR2528" s="657"/>
      <c r="PDS2528" s="657"/>
      <c r="PDT2528" s="657"/>
      <c r="PDU2528" s="657"/>
      <c r="PDV2528" s="657"/>
      <c r="PDW2528" s="657"/>
      <c r="PDX2528" s="657"/>
      <c r="PDY2528" s="657"/>
      <c r="PDZ2528" s="657"/>
      <c r="PEA2528" s="657"/>
      <c r="PEB2528" s="657"/>
      <c r="PEC2528" s="657"/>
      <c r="PED2528" s="657"/>
      <c r="PEE2528" s="657"/>
      <c r="PEF2528" s="657"/>
      <c r="PEG2528" s="657"/>
      <c r="PEH2528" s="657"/>
      <c r="PEI2528" s="657"/>
      <c r="PEJ2528" s="657"/>
      <c r="PEK2528" s="657"/>
      <c r="PEL2528" s="657"/>
      <c r="PEM2528" s="657"/>
      <c r="PEN2528" s="657"/>
      <c r="PEO2528" s="657"/>
      <c r="PEP2528" s="657"/>
      <c r="PEQ2528" s="657"/>
      <c r="PER2528" s="657"/>
      <c r="PES2528" s="657"/>
      <c r="PET2528" s="657"/>
      <c r="PEU2528" s="657"/>
      <c r="PEV2528" s="657"/>
      <c r="PEW2528" s="657"/>
      <c r="PEX2528" s="657"/>
      <c r="PEY2528" s="657"/>
      <c r="PEZ2528" s="657"/>
      <c r="PFA2528" s="657"/>
      <c r="PFB2528" s="657"/>
      <c r="PFC2528" s="657"/>
      <c r="PFD2528" s="657"/>
      <c r="PFE2528" s="657"/>
      <c r="PFF2528" s="657"/>
      <c r="PFG2528" s="657"/>
      <c r="PFH2528" s="657"/>
      <c r="PFI2528" s="657"/>
      <c r="PFJ2528" s="657"/>
      <c r="PFK2528" s="657"/>
      <c r="PFL2528" s="657"/>
      <c r="PFM2528" s="657"/>
      <c r="PFN2528" s="657"/>
      <c r="PFO2528" s="657"/>
      <c r="PFP2528" s="657"/>
      <c r="PFQ2528" s="657"/>
      <c r="PFR2528" s="657"/>
      <c r="PFS2528" s="657"/>
      <c r="PFT2528" s="657"/>
      <c r="PFU2528" s="657"/>
      <c r="PFV2528" s="657"/>
      <c r="PFW2528" s="657"/>
      <c r="PFX2528" s="657"/>
      <c r="PFY2528" s="657"/>
      <c r="PFZ2528" s="657"/>
      <c r="PGA2528" s="657"/>
      <c r="PGB2528" s="657"/>
      <c r="PGC2528" s="657"/>
      <c r="PGD2528" s="657"/>
      <c r="PGE2528" s="657"/>
      <c r="PGF2528" s="657"/>
      <c r="PGG2528" s="657"/>
      <c r="PGH2528" s="657"/>
      <c r="PGI2528" s="657"/>
      <c r="PGJ2528" s="657"/>
      <c r="PGK2528" s="657"/>
      <c r="PGL2528" s="657"/>
      <c r="PGM2528" s="657"/>
      <c r="PGN2528" s="657"/>
      <c r="PGO2528" s="657"/>
      <c r="PGP2528" s="657"/>
      <c r="PGQ2528" s="657"/>
      <c r="PGR2528" s="657"/>
      <c r="PGS2528" s="657"/>
      <c r="PGT2528" s="657"/>
      <c r="PGU2528" s="657"/>
      <c r="PGV2528" s="657"/>
      <c r="PGW2528" s="657"/>
      <c r="PGX2528" s="657"/>
      <c r="PGY2528" s="657"/>
      <c r="PGZ2528" s="657"/>
      <c r="PHA2528" s="657"/>
      <c r="PHB2528" s="657"/>
      <c r="PHC2528" s="657"/>
      <c r="PHD2528" s="657"/>
      <c r="PHE2528" s="657"/>
      <c r="PHF2528" s="657"/>
      <c r="PHG2528" s="657"/>
      <c r="PHH2528" s="657"/>
      <c r="PHI2528" s="657"/>
      <c r="PHJ2528" s="657"/>
      <c r="PHK2528" s="657"/>
      <c r="PHL2528" s="657"/>
      <c r="PHM2528" s="657"/>
      <c r="PHN2528" s="657"/>
      <c r="PHO2528" s="657"/>
      <c r="PHP2528" s="657"/>
      <c r="PHQ2528" s="657"/>
      <c r="PHR2528" s="657"/>
      <c r="PHS2528" s="657"/>
      <c r="PHT2528" s="657"/>
      <c r="PHU2528" s="657"/>
      <c r="PHV2528" s="657"/>
      <c r="PHW2528" s="657"/>
      <c r="PHX2528" s="657"/>
      <c r="PHY2528" s="657"/>
      <c r="PHZ2528" s="657"/>
      <c r="PIA2528" s="657"/>
      <c r="PIB2528" s="657"/>
      <c r="PIC2528" s="657"/>
      <c r="PID2528" s="657"/>
      <c r="PIE2528" s="657"/>
      <c r="PIF2528" s="657"/>
      <c r="PIG2528" s="657"/>
      <c r="PIH2528" s="657"/>
      <c r="PII2528" s="657"/>
      <c r="PIJ2528" s="657"/>
      <c r="PIK2528" s="657"/>
      <c r="PIL2528" s="657"/>
      <c r="PIM2528" s="657"/>
      <c r="PIN2528" s="657"/>
      <c r="PIO2528" s="657"/>
      <c r="PIP2528" s="657"/>
      <c r="PIQ2528" s="657"/>
      <c r="PIR2528" s="657"/>
      <c r="PIS2528" s="657"/>
      <c r="PIT2528" s="657"/>
      <c r="PIU2528" s="657"/>
      <c r="PIV2528" s="657"/>
      <c r="PIW2528" s="657"/>
      <c r="PIX2528" s="657"/>
      <c r="PIY2528" s="657"/>
      <c r="PIZ2528" s="657"/>
      <c r="PJA2528" s="657"/>
      <c r="PJB2528" s="657"/>
      <c r="PJC2528" s="657"/>
      <c r="PJD2528" s="657"/>
      <c r="PJE2528" s="657"/>
      <c r="PJF2528" s="657"/>
      <c r="PJG2528" s="657"/>
      <c r="PJH2528" s="657"/>
      <c r="PJI2528" s="657"/>
      <c r="PJJ2528" s="657"/>
      <c r="PJK2528" s="657"/>
      <c r="PJL2528" s="657"/>
      <c r="PJM2528" s="657"/>
      <c r="PJN2528" s="657"/>
      <c r="PJO2528" s="657"/>
      <c r="PJP2528" s="657"/>
      <c r="PJQ2528" s="657"/>
      <c r="PJR2528" s="657"/>
      <c r="PJS2528" s="657"/>
      <c r="PJT2528" s="657"/>
      <c r="PJU2528" s="657"/>
      <c r="PJV2528" s="657"/>
      <c r="PJW2528" s="657"/>
      <c r="PJX2528" s="657"/>
      <c r="PJY2528" s="657"/>
      <c r="PJZ2528" s="657"/>
      <c r="PKA2528" s="657"/>
      <c r="PKB2528" s="657"/>
      <c r="PKC2528" s="657"/>
      <c r="PKD2528" s="657"/>
      <c r="PKE2528" s="657"/>
      <c r="PKF2528" s="657"/>
      <c r="PKG2528" s="657"/>
      <c r="PKH2528" s="657"/>
      <c r="PKI2528" s="657"/>
      <c r="PKJ2528" s="657"/>
      <c r="PKK2528" s="657"/>
      <c r="PKL2528" s="657"/>
      <c r="PKM2528" s="657"/>
      <c r="PKN2528" s="657"/>
      <c r="PKO2528" s="657"/>
      <c r="PKP2528" s="657"/>
      <c r="PKQ2528" s="657"/>
      <c r="PKR2528" s="657"/>
      <c r="PKS2528" s="657"/>
      <c r="PKT2528" s="657"/>
      <c r="PKU2528" s="657"/>
      <c r="PKV2528" s="657"/>
      <c r="PKW2528" s="657"/>
      <c r="PKX2528" s="657"/>
      <c r="PKY2528" s="657"/>
      <c r="PKZ2528" s="657"/>
      <c r="PLA2528" s="657"/>
      <c r="PLB2528" s="657"/>
      <c r="PLC2528" s="657"/>
      <c r="PLD2528" s="657"/>
      <c r="PLE2528" s="657"/>
      <c r="PLF2528" s="657"/>
      <c r="PLG2528" s="657"/>
      <c r="PLH2528" s="657"/>
      <c r="PLI2528" s="657"/>
      <c r="PLJ2528" s="657"/>
      <c r="PLK2528" s="657"/>
      <c r="PLL2528" s="657"/>
      <c r="PLM2528" s="657"/>
      <c r="PLN2528" s="657"/>
      <c r="PLO2528" s="657"/>
      <c r="PLP2528" s="657"/>
      <c r="PLQ2528" s="657"/>
      <c r="PLR2528" s="657"/>
      <c r="PLS2528" s="657"/>
      <c r="PLT2528" s="657"/>
      <c r="PLU2528" s="657"/>
      <c r="PLV2528" s="657"/>
      <c r="PLW2528" s="657"/>
      <c r="PLX2528" s="657"/>
      <c r="PLY2528" s="657"/>
      <c r="PLZ2528" s="657"/>
      <c r="PMA2528" s="657"/>
      <c r="PMB2528" s="657"/>
      <c r="PMC2528" s="657"/>
      <c r="PMD2528" s="657"/>
      <c r="PME2528" s="657"/>
      <c r="PMF2528" s="657"/>
      <c r="PMG2528" s="657"/>
      <c r="PMH2528" s="657"/>
      <c r="PMI2528" s="657"/>
      <c r="PMJ2528" s="657"/>
      <c r="PMK2528" s="657"/>
      <c r="PML2528" s="657"/>
      <c r="PMM2528" s="657"/>
      <c r="PMN2528" s="657"/>
      <c r="PMO2528" s="657"/>
      <c r="PMP2528" s="657"/>
      <c r="PMQ2528" s="657"/>
      <c r="PMR2528" s="657"/>
      <c r="PMS2528" s="657"/>
      <c r="PMT2528" s="657"/>
      <c r="PMU2528" s="657"/>
      <c r="PMV2528" s="657"/>
      <c r="PMW2528" s="657"/>
      <c r="PMX2528" s="657"/>
      <c r="PMY2528" s="657"/>
      <c r="PMZ2528" s="657"/>
      <c r="PNA2528" s="657"/>
      <c r="PNB2528" s="657"/>
      <c r="PNC2528" s="657"/>
      <c r="PND2528" s="657"/>
      <c r="PNE2528" s="657"/>
      <c r="PNF2528" s="657"/>
      <c r="PNG2528" s="657"/>
      <c r="PNH2528" s="657"/>
      <c r="PNI2528" s="657"/>
      <c r="PNJ2528" s="657"/>
      <c r="PNK2528" s="657"/>
      <c r="PNL2528" s="657"/>
      <c r="PNM2528" s="657"/>
      <c r="PNN2528" s="657"/>
      <c r="PNO2528" s="657"/>
      <c r="PNP2528" s="657"/>
      <c r="PNQ2528" s="657"/>
      <c r="PNR2528" s="657"/>
      <c r="PNS2528" s="657"/>
      <c r="PNT2528" s="657"/>
      <c r="PNU2528" s="657"/>
      <c r="PNV2528" s="657"/>
      <c r="PNW2528" s="657"/>
      <c r="PNX2528" s="657"/>
      <c r="PNY2528" s="657"/>
      <c r="PNZ2528" s="657"/>
      <c r="POA2528" s="657"/>
      <c r="POB2528" s="657"/>
      <c r="POC2528" s="657"/>
      <c r="POD2528" s="657"/>
      <c r="POE2528" s="657"/>
      <c r="POF2528" s="657"/>
      <c r="POG2528" s="657"/>
      <c r="POH2528" s="657"/>
      <c r="POI2528" s="657"/>
      <c r="POJ2528" s="657"/>
      <c r="POK2528" s="657"/>
      <c r="POL2528" s="657"/>
      <c r="POM2528" s="657"/>
      <c r="PON2528" s="657"/>
      <c r="POO2528" s="657"/>
      <c r="POP2528" s="657"/>
      <c r="POQ2528" s="657"/>
      <c r="POR2528" s="657"/>
      <c r="POS2528" s="657"/>
      <c r="POT2528" s="657"/>
      <c r="POU2528" s="657"/>
      <c r="POV2528" s="657"/>
      <c r="POW2528" s="657"/>
      <c r="POX2528" s="657"/>
      <c r="POY2528" s="657"/>
      <c r="POZ2528" s="657"/>
      <c r="PPA2528" s="657"/>
      <c r="PPB2528" s="657"/>
      <c r="PPC2528" s="657"/>
      <c r="PPD2528" s="657"/>
      <c r="PPE2528" s="657"/>
      <c r="PPF2528" s="657"/>
      <c r="PPG2528" s="657"/>
      <c r="PPH2528" s="657"/>
      <c r="PPI2528" s="657"/>
      <c r="PPJ2528" s="657"/>
      <c r="PPK2528" s="657"/>
      <c r="PPL2528" s="657"/>
      <c r="PPM2528" s="657"/>
      <c r="PPN2528" s="657"/>
      <c r="PPO2528" s="657"/>
      <c r="PPP2528" s="657"/>
      <c r="PPQ2528" s="657"/>
      <c r="PPR2528" s="657"/>
      <c r="PPS2528" s="657"/>
      <c r="PPT2528" s="657"/>
      <c r="PPU2528" s="657"/>
      <c r="PPV2528" s="657"/>
      <c r="PPW2528" s="657"/>
      <c r="PPX2528" s="657"/>
      <c r="PPY2528" s="657"/>
      <c r="PPZ2528" s="657"/>
      <c r="PQA2528" s="657"/>
      <c r="PQB2528" s="657"/>
      <c r="PQC2528" s="657"/>
      <c r="PQD2528" s="657"/>
      <c r="PQE2528" s="657"/>
      <c r="PQF2528" s="657"/>
      <c r="PQG2528" s="657"/>
      <c r="PQH2528" s="657"/>
      <c r="PQI2528" s="657"/>
      <c r="PQJ2528" s="657"/>
      <c r="PQK2528" s="657"/>
      <c r="PQL2528" s="657"/>
      <c r="PQM2528" s="657"/>
      <c r="PQN2528" s="657"/>
      <c r="PQO2528" s="657"/>
      <c r="PQP2528" s="657"/>
      <c r="PQQ2528" s="657"/>
      <c r="PQR2528" s="657"/>
      <c r="PQS2528" s="657"/>
      <c r="PQT2528" s="657"/>
      <c r="PQU2528" s="657"/>
      <c r="PQV2528" s="657"/>
      <c r="PQW2528" s="657"/>
      <c r="PQX2528" s="657"/>
      <c r="PQY2528" s="657"/>
      <c r="PQZ2528" s="657"/>
      <c r="PRA2528" s="657"/>
      <c r="PRB2528" s="657"/>
      <c r="PRC2528" s="657"/>
      <c r="PRD2528" s="657"/>
      <c r="PRE2528" s="657"/>
      <c r="PRF2528" s="657"/>
      <c r="PRG2528" s="657"/>
      <c r="PRH2528" s="657"/>
      <c r="PRI2528" s="657"/>
      <c r="PRJ2528" s="657"/>
      <c r="PRK2528" s="657"/>
      <c r="PRL2528" s="657"/>
      <c r="PRM2528" s="657"/>
      <c r="PRN2528" s="657"/>
      <c r="PRO2528" s="657"/>
      <c r="PRP2528" s="657"/>
      <c r="PRQ2528" s="657"/>
      <c r="PRR2528" s="657"/>
      <c r="PRS2528" s="657"/>
      <c r="PRT2528" s="657"/>
      <c r="PRU2528" s="657"/>
      <c r="PRV2528" s="657"/>
      <c r="PRW2528" s="657"/>
      <c r="PRX2528" s="657"/>
      <c r="PRY2528" s="657"/>
      <c r="PRZ2528" s="657"/>
      <c r="PSA2528" s="657"/>
      <c r="PSB2528" s="657"/>
      <c r="PSC2528" s="657"/>
      <c r="PSD2528" s="657"/>
      <c r="PSE2528" s="657"/>
      <c r="PSF2528" s="657"/>
      <c r="PSG2528" s="657"/>
      <c r="PSH2528" s="657"/>
      <c r="PSI2528" s="657"/>
      <c r="PSJ2528" s="657"/>
      <c r="PSK2528" s="657"/>
      <c r="PSL2528" s="657"/>
      <c r="PSM2528" s="657"/>
      <c r="PSN2528" s="657"/>
      <c r="PSO2528" s="657"/>
      <c r="PSP2528" s="657"/>
      <c r="PSQ2528" s="657"/>
      <c r="PSR2528" s="657"/>
      <c r="PSS2528" s="657"/>
      <c r="PST2528" s="657"/>
      <c r="PSU2528" s="657"/>
      <c r="PSV2528" s="657"/>
      <c r="PSW2528" s="657"/>
      <c r="PSX2528" s="657"/>
      <c r="PSY2528" s="657"/>
      <c r="PSZ2528" s="657"/>
      <c r="PTA2528" s="657"/>
      <c r="PTB2528" s="657"/>
      <c r="PTC2528" s="657"/>
      <c r="PTD2528" s="657"/>
      <c r="PTE2528" s="657"/>
      <c r="PTF2528" s="657"/>
      <c r="PTG2528" s="657"/>
      <c r="PTH2528" s="657"/>
      <c r="PTI2528" s="657"/>
      <c r="PTJ2528" s="657"/>
      <c r="PTK2528" s="657"/>
      <c r="PTL2528" s="657"/>
      <c r="PTM2528" s="657"/>
      <c r="PTN2528" s="657"/>
      <c r="PTO2528" s="657"/>
      <c r="PTP2528" s="657"/>
      <c r="PTQ2528" s="657"/>
      <c r="PTR2528" s="657"/>
      <c r="PTS2528" s="657"/>
      <c r="PTT2528" s="657"/>
      <c r="PTU2528" s="657"/>
      <c r="PTV2528" s="657"/>
      <c r="PTW2528" s="657"/>
      <c r="PTX2528" s="657"/>
      <c r="PTY2528" s="657"/>
      <c r="PTZ2528" s="657"/>
      <c r="PUA2528" s="657"/>
      <c r="PUB2528" s="657"/>
      <c r="PUC2528" s="657"/>
      <c r="PUD2528" s="657"/>
      <c r="PUE2528" s="657"/>
      <c r="PUF2528" s="657"/>
      <c r="PUG2528" s="657"/>
      <c r="PUH2528" s="657"/>
      <c r="PUI2528" s="657"/>
      <c r="PUJ2528" s="657"/>
      <c r="PUK2528" s="657"/>
      <c r="PUL2528" s="657"/>
      <c r="PUM2528" s="657"/>
      <c r="PUN2528" s="657"/>
      <c r="PUO2528" s="657"/>
      <c r="PUP2528" s="657"/>
      <c r="PUQ2528" s="657"/>
      <c r="PUR2528" s="657"/>
      <c r="PUS2528" s="657"/>
      <c r="PUT2528" s="657"/>
      <c r="PUU2528" s="657"/>
      <c r="PUV2528" s="657"/>
      <c r="PUW2528" s="657"/>
      <c r="PUX2528" s="657"/>
      <c r="PUY2528" s="657"/>
      <c r="PUZ2528" s="657"/>
      <c r="PVA2528" s="657"/>
      <c r="PVB2528" s="657"/>
      <c r="PVC2528" s="657"/>
      <c r="PVD2528" s="657"/>
      <c r="PVE2528" s="657"/>
      <c r="PVF2528" s="657"/>
      <c r="PVG2528" s="657"/>
      <c r="PVH2528" s="657"/>
      <c r="PVI2528" s="657"/>
      <c r="PVJ2528" s="657"/>
      <c r="PVK2528" s="657"/>
      <c r="PVL2528" s="657"/>
      <c r="PVM2528" s="657"/>
      <c r="PVN2528" s="657"/>
      <c r="PVO2528" s="657"/>
      <c r="PVP2528" s="657"/>
      <c r="PVQ2528" s="657"/>
      <c r="PVR2528" s="657"/>
      <c r="PVS2528" s="657"/>
      <c r="PVT2528" s="657"/>
      <c r="PVU2528" s="657"/>
      <c r="PVV2528" s="657"/>
      <c r="PVW2528" s="657"/>
      <c r="PVX2528" s="657"/>
      <c r="PVY2528" s="657"/>
      <c r="PVZ2528" s="657"/>
      <c r="PWA2528" s="657"/>
      <c r="PWB2528" s="657"/>
      <c r="PWC2528" s="657"/>
      <c r="PWD2528" s="657"/>
      <c r="PWE2528" s="657"/>
      <c r="PWF2528" s="657"/>
      <c r="PWG2528" s="657"/>
      <c r="PWH2528" s="657"/>
      <c r="PWI2528" s="657"/>
      <c r="PWJ2528" s="657"/>
      <c r="PWK2528" s="657"/>
      <c r="PWL2528" s="657"/>
      <c r="PWM2528" s="657"/>
      <c r="PWN2528" s="657"/>
      <c r="PWO2528" s="657"/>
      <c r="PWP2528" s="657"/>
      <c r="PWQ2528" s="657"/>
      <c r="PWR2528" s="657"/>
      <c r="PWS2528" s="657"/>
      <c r="PWT2528" s="657"/>
      <c r="PWU2528" s="657"/>
      <c r="PWV2528" s="657"/>
      <c r="PWW2528" s="657"/>
      <c r="PWX2528" s="657"/>
      <c r="PWY2528" s="657"/>
      <c r="PWZ2528" s="657"/>
      <c r="PXA2528" s="657"/>
      <c r="PXB2528" s="657"/>
      <c r="PXC2528" s="657"/>
      <c r="PXD2528" s="657"/>
      <c r="PXE2528" s="657"/>
      <c r="PXF2528" s="657"/>
      <c r="PXG2528" s="657"/>
      <c r="PXH2528" s="657"/>
      <c r="PXI2528" s="657"/>
      <c r="PXJ2528" s="657"/>
      <c r="PXK2528" s="657"/>
      <c r="PXL2528" s="657"/>
      <c r="PXM2528" s="657"/>
      <c r="PXN2528" s="657"/>
      <c r="PXO2528" s="657"/>
      <c r="PXP2528" s="657"/>
      <c r="PXQ2528" s="657"/>
      <c r="PXR2528" s="657"/>
      <c r="PXS2528" s="657"/>
      <c r="PXT2528" s="657"/>
      <c r="PXU2528" s="657"/>
      <c r="PXV2528" s="657"/>
      <c r="PXW2528" s="657"/>
      <c r="PXX2528" s="657"/>
      <c r="PXY2528" s="657"/>
      <c r="PXZ2528" s="657"/>
      <c r="PYA2528" s="657"/>
      <c r="PYB2528" s="657"/>
      <c r="PYC2528" s="657"/>
      <c r="PYD2528" s="657"/>
      <c r="PYE2528" s="657"/>
      <c r="PYF2528" s="657"/>
      <c r="PYG2528" s="657"/>
      <c r="PYH2528" s="657"/>
      <c r="PYI2528" s="657"/>
      <c r="PYJ2528" s="657"/>
      <c r="PYK2528" s="657"/>
      <c r="PYL2528" s="657"/>
      <c r="PYM2528" s="657"/>
      <c r="PYN2528" s="657"/>
      <c r="PYO2528" s="657"/>
      <c r="PYP2528" s="657"/>
      <c r="PYQ2528" s="657"/>
      <c r="PYR2528" s="657"/>
      <c r="PYS2528" s="657"/>
      <c r="PYT2528" s="657"/>
      <c r="PYU2528" s="657"/>
      <c r="PYV2528" s="657"/>
      <c r="PYW2528" s="657"/>
      <c r="PYX2528" s="657"/>
      <c r="PYY2528" s="657"/>
      <c r="PYZ2528" s="657"/>
      <c r="PZA2528" s="657"/>
      <c r="PZB2528" s="657"/>
      <c r="PZC2528" s="657"/>
      <c r="PZD2528" s="657"/>
      <c r="PZE2528" s="657"/>
      <c r="PZF2528" s="657"/>
      <c r="PZG2528" s="657"/>
      <c r="PZH2528" s="657"/>
      <c r="PZI2528" s="657"/>
      <c r="PZJ2528" s="657"/>
      <c r="PZK2528" s="657"/>
      <c r="PZL2528" s="657"/>
      <c r="PZM2528" s="657"/>
      <c r="PZN2528" s="657"/>
      <c r="PZO2528" s="657"/>
      <c r="PZP2528" s="657"/>
      <c r="PZQ2528" s="657"/>
      <c r="PZR2528" s="657"/>
      <c r="PZS2528" s="657"/>
      <c r="PZT2528" s="657"/>
      <c r="PZU2528" s="657"/>
      <c r="PZV2528" s="657"/>
      <c r="PZW2528" s="657"/>
      <c r="PZX2528" s="657"/>
      <c r="PZY2528" s="657"/>
      <c r="PZZ2528" s="657"/>
      <c r="QAA2528" s="657"/>
      <c r="QAB2528" s="657"/>
      <c r="QAC2528" s="657"/>
      <c r="QAD2528" s="657"/>
      <c r="QAE2528" s="657"/>
      <c r="QAF2528" s="657"/>
      <c r="QAG2528" s="657"/>
      <c r="QAH2528" s="657"/>
      <c r="QAI2528" s="657"/>
      <c r="QAJ2528" s="657"/>
      <c r="QAK2528" s="657"/>
      <c r="QAL2528" s="657"/>
      <c r="QAM2528" s="657"/>
      <c r="QAN2528" s="657"/>
      <c r="QAO2528" s="657"/>
      <c r="QAP2528" s="657"/>
      <c r="QAQ2528" s="657"/>
      <c r="QAR2528" s="657"/>
      <c r="QAS2528" s="657"/>
      <c r="QAT2528" s="657"/>
      <c r="QAU2528" s="657"/>
      <c r="QAV2528" s="657"/>
      <c r="QAW2528" s="657"/>
      <c r="QAX2528" s="657"/>
      <c r="QAY2528" s="657"/>
      <c r="QAZ2528" s="657"/>
      <c r="QBA2528" s="657"/>
      <c r="QBB2528" s="657"/>
      <c r="QBC2528" s="657"/>
      <c r="QBD2528" s="657"/>
      <c r="QBE2528" s="657"/>
      <c r="QBF2528" s="657"/>
      <c r="QBG2528" s="657"/>
      <c r="QBH2528" s="657"/>
      <c r="QBI2528" s="657"/>
      <c r="QBJ2528" s="657"/>
      <c r="QBK2528" s="657"/>
      <c r="QBL2528" s="657"/>
      <c r="QBM2528" s="657"/>
      <c r="QBN2528" s="657"/>
      <c r="QBO2528" s="657"/>
      <c r="QBP2528" s="657"/>
      <c r="QBQ2528" s="657"/>
      <c r="QBR2528" s="657"/>
      <c r="QBS2528" s="657"/>
      <c r="QBT2528" s="657"/>
      <c r="QBU2528" s="657"/>
      <c r="QBV2528" s="657"/>
      <c r="QBW2528" s="657"/>
      <c r="QBX2528" s="657"/>
      <c r="QBY2528" s="657"/>
      <c r="QBZ2528" s="657"/>
      <c r="QCA2528" s="657"/>
      <c r="QCB2528" s="657"/>
      <c r="QCC2528" s="657"/>
      <c r="QCD2528" s="657"/>
      <c r="QCE2528" s="657"/>
      <c r="QCF2528" s="657"/>
      <c r="QCG2528" s="657"/>
      <c r="QCH2528" s="657"/>
      <c r="QCI2528" s="657"/>
      <c r="QCJ2528" s="657"/>
      <c r="QCK2528" s="657"/>
      <c r="QCL2528" s="657"/>
      <c r="QCM2528" s="657"/>
      <c r="QCN2528" s="657"/>
      <c r="QCO2528" s="657"/>
      <c r="QCP2528" s="657"/>
      <c r="QCQ2528" s="657"/>
      <c r="QCR2528" s="657"/>
      <c r="QCS2528" s="657"/>
      <c r="QCT2528" s="657"/>
      <c r="QCU2528" s="657"/>
      <c r="QCV2528" s="657"/>
      <c r="QCW2528" s="657"/>
      <c r="QCX2528" s="657"/>
      <c r="QCY2528" s="657"/>
      <c r="QCZ2528" s="657"/>
      <c r="QDA2528" s="657"/>
      <c r="QDB2528" s="657"/>
      <c r="QDC2528" s="657"/>
      <c r="QDD2528" s="657"/>
      <c r="QDE2528" s="657"/>
      <c r="QDF2528" s="657"/>
      <c r="QDG2528" s="657"/>
      <c r="QDH2528" s="657"/>
      <c r="QDI2528" s="657"/>
      <c r="QDJ2528" s="657"/>
      <c r="QDK2528" s="657"/>
      <c r="QDL2528" s="657"/>
      <c r="QDM2528" s="657"/>
      <c r="QDN2528" s="657"/>
      <c r="QDO2528" s="657"/>
      <c r="QDP2528" s="657"/>
      <c r="QDQ2528" s="657"/>
      <c r="QDR2528" s="657"/>
      <c r="QDS2528" s="657"/>
      <c r="QDT2528" s="657"/>
      <c r="QDU2528" s="657"/>
      <c r="QDV2528" s="657"/>
      <c r="QDW2528" s="657"/>
      <c r="QDX2528" s="657"/>
      <c r="QDY2528" s="657"/>
      <c r="QDZ2528" s="657"/>
      <c r="QEA2528" s="657"/>
      <c r="QEB2528" s="657"/>
      <c r="QEC2528" s="657"/>
      <c r="QED2528" s="657"/>
      <c r="QEE2528" s="657"/>
      <c r="QEF2528" s="657"/>
      <c r="QEG2528" s="657"/>
      <c r="QEH2528" s="657"/>
      <c r="QEI2528" s="657"/>
      <c r="QEJ2528" s="657"/>
      <c r="QEK2528" s="657"/>
      <c r="QEL2528" s="657"/>
      <c r="QEM2528" s="657"/>
      <c r="QEN2528" s="657"/>
      <c r="QEO2528" s="657"/>
      <c r="QEP2528" s="657"/>
      <c r="QEQ2528" s="657"/>
      <c r="QER2528" s="657"/>
      <c r="QES2528" s="657"/>
      <c r="QET2528" s="657"/>
      <c r="QEU2528" s="657"/>
      <c r="QEV2528" s="657"/>
      <c r="QEW2528" s="657"/>
      <c r="QEX2528" s="657"/>
      <c r="QEY2528" s="657"/>
      <c r="QEZ2528" s="657"/>
      <c r="QFA2528" s="657"/>
      <c r="QFB2528" s="657"/>
      <c r="QFC2528" s="657"/>
      <c r="QFD2528" s="657"/>
      <c r="QFE2528" s="657"/>
      <c r="QFF2528" s="657"/>
      <c r="QFG2528" s="657"/>
      <c r="QFH2528" s="657"/>
      <c r="QFI2528" s="657"/>
      <c r="QFJ2528" s="657"/>
      <c r="QFK2528" s="657"/>
      <c r="QFL2528" s="657"/>
      <c r="QFM2528" s="657"/>
      <c r="QFN2528" s="657"/>
      <c r="QFO2528" s="657"/>
      <c r="QFP2528" s="657"/>
      <c r="QFQ2528" s="657"/>
      <c r="QFR2528" s="657"/>
      <c r="QFS2528" s="657"/>
      <c r="QFT2528" s="657"/>
      <c r="QFU2528" s="657"/>
      <c r="QFV2528" s="657"/>
      <c r="QFW2528" s="657"/>
      <c r="QFX2528" s="657"/>
      <c r="QFY2528" s="657"/>
      <c r="QFZ2528" s="657"/>
      <c r="QGA2528" s="657"/>
      <c r="QGB2528" s="657"/>
      <c r="QGC2528" s="657"/>
      <c r="QGD2528" s="657"/>
      <c r="QGE2528" s="657"/>
      <c r="QGF2528" s="657"/>
      <c r="QGG2528" s="657"/>
      <c r="QGH2528" s="657"/>
      <c r="QGI2528" s="657"/>
      <c r="QGJ2528" s="657"/>
      <c r="QGK2528" s="657"/>
      <c r="QGL2528" s="657"/>
      <c r="QGM2528" s="657"/>
      <c r="QGN2528" s="657"/>
      <c r="QGO2528" s="657"/>
      <c r="QGP2528" s="657"/>
      <c r="QGQ2528" s="657"/>
      <c r="QGR2528" s="657"/>
      <c r="QGS2528" s="657"/>
      <c r="QGT2528" s="657"/>
      <c r="QGU2528" s="657"/>
      <c r="QGV2528" s="657"/>
      <c r="QGW2528" s="657"/>
      <c r="QGX2528" s="657"/>
      <c r="QGY2528" s="657"/>
      <c r="QGZ2528" s="657"/>
      <c r="QHA2528" s="657"/>
      <c r="QHB2528" s="657"/>
      <c r="QHC2528" s="657"/>
      <c r="QHD2528" s="657"/>
      <c r="QHE2528" s="657"/>
      <c r="QHF2528" s="657"/>
      <c r="QHG2528" s="657"/>
      <c r="QHH2528" s="657"/>
      <c r="QHI2528" s="657"/>
      <c r="QHJ2528" s="657"/>
      <c r="QHK2528" s="657"/>
      <c r="QHL2528" s="657"/>
      <c r="QHM2528" s="657"/>
      <c r="QHN2528" s="657"/>
      <c r="QHO2528" s="657"/>
      <c r="QHP2528" s="657"/>
      <c r="QHQ2528" s="657"/>
      <c r="QHR2528" s="657"/>
      <c r="QHS2528" s="657"/>
      <c r="QHT2528" s="657"/>
      <c r="QHU2528" s="657"/>
      <c r="QHV2528" s="657"/>
      <c r="QHW2528" s="657"/>
      <c r="QHX2528" s="657"/>
      <c r="QHY2528" s="657"/>
      <c r="QHZ2528" s="657"/>
      <c r="QIA2528" s="657"/>
      <c r="QIB2528" s="657"/>
      <c r="QIC2528" s="657"/>
      <c r="QID2528" s="657"/>
      <c r="QIE2528" s="657"/>
      <c r="QIF2528" s="657"/>
      <c r="QIG2528" s="657"/>
      <c r="QIH2528" s="657"/>
      <c r="QII2528" s="657"/>
      <c r="QIJ2528" s="657"/>
      <c r="QIK2528" s="657"/>
      <c r="QIL2528" s="657"/>
      <c r="QIM2528" s="657"/>
      <c r="QIN2528" s="657"/>
      <c r="QIO2528" s="657"/>
      <c r="QIP2528" s="657"/>
      <c r="QIQ2528" s="657"/>
      <c r="QIR2528" s="657"/>
      <c r="QIS2528" s="657"/>
      <c r="QIT2528" s="657"/>
      <c r="QIU2528" s="657"/>
      <c r="QIV2528" s="657"/>
      <c r="QIW2528" s="657"/>
      <c r="QIX2528" s="657"/>
      <c r="QIY2528" s="657"/>
      <c r="QIZ2528" s="657"/>
      <c r="QJA2528" s="657"/>
      <c r="QJB2528" s="657"/>
      <c r="QJC2528" s="657"/>
      <c r="QJD2528" s="657"/>
      <c r="QJE2528" s="657"/>
      <c r="QJF2528" s="657"/>
      <c r="QJG2528" s="657"/>
      <c r="QJH2528" s="657"/>
      <c r="QJI2528" s="657"/>
      <c r="QJJ2528" s="657"/>
      <c r="QJK2528" s="657"/>
      <c r="QJL2528" s="657"/>
      <c r="QJM2528" s="657"/>
      <c r="QJN2528" s="657"/>
      <c r="QJO2528" s="657"/>
      <c r="QJP2528" s="657"/>
      <c r="QJQ2528" s="657"/>
      <c r="QJR2528" s="657"/>
      <c r="QJS2528" s="657"/>
      <c r="QJT2528" s="657"/>
      <c r="QJU2528" s="657"/>
      <c r="QJV2528" s="657"/>
      <c r="QJW2528" s="657"/>
      <c r="QJX2528" s="657"/>
      <c r="QJY2528" s="657"/>
      <c r="QJZ2528" s="657"/>
      <c r="QKA2528" s="657"/>
      <c r="QKB2528" s="657"/>
      <c r="QKC2528" s="657"/>
      <c r="QKD2528" s="657"/>
      <c r="QKE2528" s="657"/>
      <c r="QKF2528" s="657"/>
      <c r="QKG2528" s="657"/>
      <c r="QKH2528" s="657"/>
      <c r="QKI2528" s="657"/>
      <c r="QKJ2528" s="657"/>
      <c r="QKK2528" s="657"/>
      <c r="QKL2528" s="657"/>
      <c r="QKM2528" s="657"/>
      <c r="QKN2528" s="657"/>
      <c r="QKO2528" s="657"/>
      <c r="QKP2528" s="657"/>
      <c r="QKQ2528" s="657"/>
      <c r="QKR2528" s="657"/>
      <c r="QKS2528" s="657"/>
      <c r="QKT2528" s="657"/>
      <c r="QKU2528" s="657"/>
      <c r="QKV2528" s="657"/>
      <c r="QKW2528" s="657"/>
      <c r="QKX2528" s="657"/>
      <c r="QKY2528" s="657"/>
      <c r="QKZ2528" s="657"/>
      <c r="QLA2528" s="657"/>
      <c r="QLB2528" s="657"/>
      <c r="QLC2528" s="657"/>
      <c r="QLD2528" s="657"/>
      <c r="QLE2528" s="657"/>
      <c r="QLF2528" s="657"/>
      <c r="QLG2528" s="657"/>
      <c r="QLH2528" s="657"/>
      <c r="QLI2528" s="657"/>
      <c r="QLJ2528" s="657"/>
      <c r="QLK2528" s="657"/>
      <c r="QLL2528" s="657"/>
      <c r="QLM2528" s="657"/>
      <c r="QLN2528" s="657"/>
      <c r="QLO2528" s="657"/>
      <c r="QLP2528" s="657"/>
      <c r="QLQ2528" s="657"/>
      <c r="QLR2528" s="657"/>
      <c r="QLS2528" s="657"/>
      <c r="QLT2528" s="657"/>
      <c r="QLU2528" s="657"/>
      <c r="QLV2528" s="657"/>
      <c r="QLW2528" s="657"/>
      <c r="QLX2528" s="657"/>
      <c r="QLY2528" s="657"/>
      <c r="QLZ2528" s="657"/>
      <c r="QMA2528" s="657"/>
      <c r="QMB2528" s="657"/>
      <c r="QMC2528" s="657"/>
      <c r="QMD2528" s="657"/>
      <c r="QME2528" s="657"/>
      <c r="QMF2528" s="657"/>
      <c r="QMG2528" s="657"/>
      <c r="QMH2528" s="657"/>
      <c r="QMI2528" s="657"/>
      <c r="QMJ2528" s="657"/>
      <c r="QMK2528" s="657"/>
      <c r="QML2528" s="657"/>
      <c r="QMM2528" s="657"/>
      <c r="QMN2528" s="657"/>
      <c r="QMO2528" s="657"/>
      <c r="QMP2528" s="657"/>
      <c r="QMQ2528" s="657"/>
      <c r="QMR2528" s="657"/>
      <c r="QMS2528" s="657"/>
      <c r="QMT2528" s="657"/>
      <c r="QMU2528" s="657"/>
      <c r="QMV2528" s="657"/>
      <c r="QMW2528" s="657"/>
      <c r="QMX2528" s="657"/>
      <c r="QMY2528" s="657"/>
      <c r="QMZ2528" s="657"/>
      <c r="QNA2528" s="657"/>
      <c r="QNB2528" s="657"/>
      <c r="QNC2528" s="657"/>
      <c r="QND2528" s="657"/>
      <c r="QNE2528" s="657"/>
      <c r="QNF2528" s="657"/>
      <c r="QNG2528" s="657"/>
      <c r="QNH2528" s="657"/>
      <c r="QNI2528" s="657"/>
      <c r="QNJ2528" s="657"/>
      <c r="QNK2528" s="657"/>
      <c r="QNL2528" s="657"/>
      <c r="QNM2528" s="657"/>
      <c r="QNN2528" s="657"/>
      <c r="QNO2528" s="657"/>
      <c r="QNP2528" s="657"/>
      <c r="QNQ2528" s="657"/>
      <c r="QNR2528" s="657"/>
      <c r="QNS2528" s="657"/>
      <c r="QNT2528" s="657"/>
      <c r="QNU2528" s="657"/>
      <c r="QNV2528" s="657"/>
      <c r="QNW2528" s="657"/>
      <c r="QNX2528" s="657"/>
      <c r="QNY2528" s="657"/>
      <c r="QNZ2528" s="657"/>
      <c r="QOA2528" s="657"/>
      <c r="QOB2528" s="657"/>
      <c r="QOC2528" s="657"/>
      <c r="QOD2528" s="657"/>
      <c r="QOE2528" s="657"/>
      <c r="QOF2528" s="657"/>
      <c r="QOG2528" s="657"/>
      <c r="QOH2528" s="657"/>
      <c r="QOI2528" s="657"/>
      <c r="QOJ2528" s="657"/>
      <c r="QOK2528" s="657"/>
      <c r="QOL2528" s="657"/>
      <c r="QOM2528" s="657"/>
      <c r="QON2528" s="657"/>
      <c r="QOO2528" s="657"/>
      <c r="QOP2528" s="657"/>
      <c r="QOQ2528" s="657"/>
      <c r="QOR2528" s="657"/>
      <c r="QOS2528" s="657"/>
      <c r="QOT2528" s="657"/>
      <c r="QOU2528" s="657"/>
      <c r="QOV2528" s="657"/>
      <c r="QOW2528" s="657"/>
      <c r="QOX2528" s="657"/>
      <c r="QOY2528" s="657"/>
      <c r="QOZ2528" s="657"/>
      <c r="QPA2528" s="657"/>
      <c r="QPB2528" s="657"/>
      <c r="QPC2528" s="657"/>
      <c r="QPD2528" s="657"/>
      <c r="QPE2528" s="657"/>
      <c r="QPF2528" s="657"/>
      <c r="QPG2528" s="657"/>
      <c r="QPH2528" s="657"/>
      <c r="QPI2528" s="657"/>
      <c r="QPJ2528" s="657"/>
      <c r="QPK2528" s="657"/>
      <c r="QPL2528" s="657"/>
      <c r="QPM2528" s="657"/>
      <c r="QPN2528" s="657"/>
      <c r="QPO2528" s="657"/>
      <c r="QPP2528" s="657"/>
      <c r="QPQ2528" s="657"/>
      <c r="QPR2528" s="657"/>
      <c r="QPS2528" s="657"/>
      <c r="QPT2528" s="657"/>
      <c r="QPU2528" s="657"/>
      <c r="QPV2528" s="657"/>
      <c r="QPW2528" s="657"/>
      <c r="QPX2528" s="657"/>
      <c r="QPY2528" s="657"/>
      <c r="QPZ2528" s="657"/>
      <c r="QQA2528" s="657"/>
      <c r="QQB2528" s="657"/>
      <c r="QQC2528" s="657"/>
      <c r="QQD2528" s="657"/>
      <c r="QQE2528" s="657"/>
      <c r="QQF2528" s="657"/>
      <c r="QQG2528" s="657"/>
      <c r="QQH2528" s="657"/>
      <c r="QQI2528" s="657"/>
      <c r="QQJ2528" s="657"/>
      <c r="QQK2528" s="657"/>
      <c r="QQL2528" s="657"/>
      <c r="QQM2528" s="657"/>
      <c r="QQN2528" s="657"/>
      <c r="QQO2528" s="657"/>
      <c r="QQP2528" s="657"/>
      <c r="QQQ2528" s="657"/>
      <c r="QQR2528" s="657"/>
      <c r="QQS2528" s="657"/>
      <c r="QQT2528" s="657"/>
      <c r="QQU2528" s="657"/>
      <c r="QQV2528" s="657"/>
      <c r="QQW2528" s="657"/>
      <c r="QQX2528" s="657"/>
      <c r="QQY2528" s="657"/>
      <c r="QQZ2528" s="657"/>
      <c r="QRA2528" s="657"/>
      <c r="QRB2528" s="657"/>
      <c r="QRC2528" s="657"/>
      <c r="QRD2528" s="657"/>
      <c r="QRE2528" s="657"/>
      <c r="QRF2528" s="657"/>
      <c r="QRG2528" s="657"/>
      <c r="QRH2528" s="657"/>
      <c r="QRI2528" s="657"/>
      <c r="QRJ2528" s="657"/>
      <c r="QRK2528" s="657"/>
      <c r="QRL2528" s="657"/>
      <c r="QRM2528" s="657"/>
      <c r="QRN2528" s="657"/>
      <c r="QRO2528" s="657"/>
      <c r="QRP2528" s="657"/>
      <c r="QRQ2528" s="657"/>
      <c r="QRR2528" s="657"/>
      <c r="QRS2528" s="657"/>
      <c r="QRT2528" s="657"/>
      <c r="QRU2528" s="657"/>
      <c r="QRV2528" s="657"/>
      <c r="QRW2528" s="657"/>
      <c r="QRX2528" s="657"/>
      <c r="QRY2528" s="657"/>
      <c r="QRZ2528" s="657"/>
      <c r="QSA2528" s="657"/>
      <c r="QSB2528" s="657"/>
      <c r="QSC2528" s="657"/>
      <c r="QSD2528" s="657"/>
      <c r="QSE2528" s="657"/>
      <c r="QSF2528" s="657"/>
      <c r="QSG2528" s="657"/>
      <c r="QSH2528" s="657"/>
      <c r="QSI2528" s="657"/>
      <c r="QSJ2528" s="657"/>
      <c r="QSK2528" s="657"/>
      <c r="QSL2528" s="657"/>
      <c r="QSM2528" s="657"/>
      <c r="QSN2528" s="657"/>
      <c r="QSO2528" s="657"/>
      <c r="QSP2528" s="657"/>
      <c r="QSQ2528" s="657"/>
      <c r="QSR2528" s="657"/>
      <c r="QSS2528" s="657"/>
      <c r="QST2528" s="657"/>
      <c r="QSU2528" s="657"/>
      <c r="QSV2528" s="657"/>
      <c r="QSW2528" s="657"/>
      <c r="QSX2528" s="657"/>
      <c r="QSY2528" s="657"/>
      <c r="QSZ2528" s="657"/>
      <c r="QTA2528" s="657"/>
      <c r="QTB2528" s="657"/>
      <c r="QTC2528" s="657"/>
      <c r="QTD2528" s="657"/>
      <c r="QTE2528" s="657"/>
      <c r="QTF2528" s="657"/>
      <c r="QTG2528" s="657"/>
      <c r="QTH2528" s="657"/>
      <c r="QTI2528" s="657"/>
      <c r="QTJ2528" s="657"/>
      <c r="QTK2528" s="657"/>
      <c r="QTL2528" s="657"/>
      <c r="QTM2528" s="657"/>
      <c r="QTN2528" s="657"/>
      <c r="QTO2528" s="657"/>
      <c r="QTP2528" s="657"/>
      <c r="QTQ2528" s="657"/>
      <c r="QTR2528" s="657"/>
      <c r="QTS2528" s="657"/>
      <c r="QTT2528" s="657"/>
      <c r="QTU2528" s="657"/>
      <c r="QTV2528" s="657"/>
      <c r="QTW2528" s="657"/>
      <c r="QTX2528" s="657"/>
      <c r="QTY2528" s="657"/>
      <c r="QTZ2528" s="657"/>
      <c r="QUA2528" s="657"/>
      <c r="QUB2528" s="657"/>
      <c r="QUC2528" s="657"/>
      <c r="QUD2528" s="657"/>
      <c r="QUE2528" s="657"/>
      <c r="QUF2528" s="657"/>
      <c r="QUG2528" s="657"/>
      <c r="QUH2528" s="657"/>
      <c r="QUI2528" s="657"/>
      <c r="QUJ2528" s="657"/>
      <c r="QUK2528" s="657"/>
      <c r="QUL2528" s="657"/>
      <c r="QUM2528" s="657"/>
      <c r="QUN2528" s="657"/>
      <c r="QUO2528" s="657"/>
      <c r="QUP2528" s="657"/>
      <c r="QUQ2528" s="657"/>
      <c r="QUR2528" s="657"/>
      <c r="QUS2528" s="657"/>
      <c r="QUT2528" s="657"/>
      <c r="QUU2528" s="657"/>
      <c r="QUV2528" s="657"/>
      <c r="QUW2528" s="657"/>
      <c r="QUX2528" s="657"/>
      <c r="QUY2528" s="657"/>
      <c r="QUZ2528" s="657"/>
      <c r="QVA2528" s="657"/>
      <c r="QVB2528" s="657"/>
      <c r="QVC2528" s="657"/>
      <c r="QVD2528" s="657"/>
      <c r="QVE2528" s="657"/>
      <c r="QVF2528" s="657"/>
      <c r="QVG2528" s="657"/>
      <c r="QVH2528" s="657"/>
      <c r="QVI2528" s="657"/>
      <c r="QVJ2528" s="657"/>
      <c r="QVK2528" s="657"/>
      <c r="QVL2528" s="657"/>
      <c r="QVM2528" s="657"/>
      <c r="QVN2528" s="657"/>
      <c r="QVO2528" s="657"/>
      <c r="QVP2528" s="657"/>
      <c r="QVQ2528" s="657"/>
      <c r="QVR2528" s="657"/>
      <c r="QVS2528" s="657"/>
      <c r="QVT2528" s="657"/>
      <c r="QVU2528" s="657"/>
      <c r="QVV2528" s="657"/>
      <c r="QVW2528" s="657"/>
      <c r="QVX2528" s="657"/>
      <c r="QVY2528" s="657"/>
      <c r="QVZ2528" s="657"/>
      <c r="QWA2528" s="657"/>
      <c r="QWB2528" s="657"/>
      <c r="QWC2528" s="657"/>
      <c r="QWD2528" s="657"/>
      <c r="QWE2528" s="657"/>
      <c r="QWF2528" s="657"/>
      <c r="QWG2528" s="657"/>
      <c r="QWH2528" s="657"/>
      <c r="QWI2528" s="657"/>
      <c r="QWJ2528" s="657"/>
      <c r="QWK2528" s="657"/>
      <c r="QWL2528" s="657"/>
      <c r="QWM2528" s="657"/>
      <c r="QWN2528" s="657"/>
      <c r="QWO2528" s="657"/>
      <c r="QWP2528" s="657"/>
      <c r="QWQ2528" s="657"/>
      <c r="QWR2528" s="657"/>
      <c r="QWS2528" s="657"/>
      <c r="QWT2528" s="657"/>
      <c r="QWU2528" s="657"/>
      <c r="QWV2528" s="657"/>
      <c r="QWW2528" s="657"/>
      <c r="QWX2528" s="657"/>
      <c r="QWY2528" s="657"/>
      <c r="QWZ2528" s="657"/>
      <c r="QXA2528" s="657"/>
      <c r="QXB2528" s="657"/>
      <c r="QXC2528" s="657"/>
      <c r="QXD2528" s="657"/>
      <c r="QXE2528" s="657"/>
      <c r="QXF2528" s="657"/>
      <c r="QXG2528" s="657"/>
      <c r="QXH2528" s="657"/>
      <c r="QXI2528" s="657"/>
      <c r="QXJ2528" s="657"/>
      <c r="QXK2528" s="657"/>
      <c r="QXL2528" s="657"/>
      <c r="QXM2528" s="657"/>
      <c r="QXN2528" s="657"/>
      <c r="QXO2528" s="657"/>
      <c r="QXP2528" s="657"/>
      <c r="QXQ2528" s="657"/>
      <c r="QXR2528" s="657"/>
      <c r="QXS2528" s="657"/>
      <c r="QXT2528" s="657"/>
      <c r="QXU2528" s="657"/>
      <c r="QXV2528" s="657"/>
      <c r="QXW2528" s="657"/>
      <c r="QXX2528" s="657"/>
      <c r="QXY2528" s="657"/>
      <c r="QXZ2528" s="657"/>
      <c r="QYA2528" s="657"/>
      <c r="QYB2528" s="657"/>
      <c r="QYC2528" s="657"/>
      <c r="QYD2528" s="657"/>
      <c r="QYE2528" s="657"/>
      <c r="QYF2528" s="657"/>
      <c r="QYG2528" s="657"/>
      <c r="QYH2528" s="657"/>
      <c r="QYI2528" s="657"/>
      <c r="QYJ2528" s="657"/>
      <c r="QYK2528" s="657"/>
      <c r="QYL2528" s="657"/>
      <c r="QYM2528" s="657"/>
      <c r="QYN2528" s="657"/>
      <c r="QYO2528" s="657"/>
      <c r="QYP2528" s="657"/>
      <c r="QYQ2528" s="657"/>
      <c r="QYR2528" s="657"/>
      <c r="QYS2528" s="657"/>
      <c r="QYT2528" s="657"/>
      <c r="QYU2528" s="657"/>
      <c r="QYV2528" s="657"/>
      <c r="QYW2528" s="657"/>
      <c r="QYX2528" s="657"/>
      <c r="QYY2528" s="657"/>
      <c r="QYZ2528" s="657"/>
      <c r="QZA2528" s="657"/>
      <c r="QZB2528" s="657"/>
      <c r="QZC2528" s="657"/>
      <c r="QZD2528" s="657"/>
      <c r="QZE2528" s="657"/>
      <c r="QZF2528" s="657"/>
      <c r="QZG2528" s="657"/>
      <c r="QZH2528" s="657"/>
      <c r="QZI2528" s="657"/>
      <c r="QZJ2528" s="657"/>
      <c r="QZK2528" s="657"/>
      <c r="QZL2528" s="657"/>
      <c r="QZM2528" s="657"/>
      <c r="QZN2528" s="657"/>
      <c r="QZO2528" s="657"/>
      <c r="QZP2528" s="657"/>
      <c r="QZQ2528" s="657"/>
      <c r="QZR2528" s="657"/>
      <c r="QZS2528" s="657"/>
      <c r="QZT2528" s="657"/>
      <c r="QZU2528" s="657"/>
      <c r="QZV2528" s="657"/>
      <c r="QZW2528" s="657"/>
      <c r="QZX2528" s="657"/>
      <c r="QZY2528" s="657"/>
      <c r="QZZ2528" s="657"/>
      <c r="RAA2528" s="657"/>
      <c r="RAB2528" s="657"/>
      <c r="RAC2528" s="657"/>
      <c r="RAD2528" s="657"/>
      <c r="RAE2528" s="657"/>
      <c r="RAF2528" s="657"/>
      <c r="RAG2528" s="657"/>
      <c r="RAH2528" s="657"/>
      <c r="RAI2528" s="657"/>
      <c r="RAJ2528" s="657"/>
      <c r="RAK2528" s="657"/>
      <c r="RAL2528" s="657"/>
      <c r="RAM2528" s="657"/>
      <c r="RAN2528" s="657"/>
      <c r="RAO2528" s="657"/>
      <c r="RAP2528" s="657"/>
      <c r="RAQ2528" s="657"/>
      <c r="RAR2528" s="657"/>
      <c r="RAS2528" s="657"/>
      <c r="RAT2528" s="657"/>
      <c r="RAU2528" s="657"/>
      <c r="RAV2528" s="657"/>
      <c r="RAW2528" s="657"/>
      <c r="RAX2528" s="657"/>
      <c r="RAY2528" s="657"/>
      <c r="RAZ2528" s="657"/>
      <c r="RBA2528" s="657"/>
      <c r="RBB2528" s="657"/>
      <c r="RBC2528" s="657"/>
      <c r="RBD2528" s="657"/>
      <c r="RBE2528" s="657"/>
      <c r="RBF2528" s="657"/>
      <c r="RBG2528" s="657"/>
      <c r="RBH2528" s="657"/>
      <c r="RBI2528" s="657"/>
      <c r="RBJ2528" s="657"/>
      <c r="RBK2528" s="657"/>
      <c r="RBL2528" s="657"/>
      <c r="RBM2528" s="657"/>
      <c r="RBN2528" s="657"/>
      <c r="RBO2528" s="657"/>
      <c r="RBP2528" s="657"/>
      <c r="RBQ2528" s="657"/>
      <c r="RBR2528" s="657"/>
      <c r="RBS2528" s="657"/>
      <c r="RBT2528" s="657"/>
      <c r="RBU2528" s="657"/>
      <c r="RBV2528" s="657"/>
      <c r="RBW2528" s="657"/>
      <c r="RBX2528" s="657"/>
      <c r="RBY2528" s="657"/>
      <c r="RBZ2528" s="657"/>
      <c r="RCA2528" s="657"/>
      <c r="RCB2528" s="657"/>
      <c r="RCC2528" s="657"/>
      <c r="RCD2528" s="657"/>
      <c r="RCE2528" s="657"/>
      <c r="RCF2528" s="657"/>
      <c r="RCG2528" s="657"/>
      <c r="RCH2528" s="657"/>
      <c r="RCI2528" s="657"/>
      <c r="RCJ2528" s="657"/>
      <c r="RCK2528" s="657"/>
      <c r="RCL2528" s="657"/>
      <c r="RCM2528" s="657"/>
      <c r="RCN2528" s="657"/>
      <c r="RCO2528" s="657"/>
      <c r="RCP2528" s="657"/>
      <c r="RCQ2528" s="657"/>
      <c r="RCR2528" s="657"/>
      <c r="RCS2528" s="657"/>
      <c r="RCT2528" s="657"/>
      <c r="RCU2528" s="657"/>
      <c r="RCV2528" s="657"/>
      <c r="RCW2528" s="657"/>
      <c r="RCX2528" s="657"/>
      <c r="RCY2528" s="657"/>
      <c r="RCZ2528" s="657"/>
      <c r="RDA2528" s="657"/>
      <c r="RDB2528" s="657"/>
      <c r="RDC2528" s="657"/>
      <c r="RDD2528" s="657"/>
      <c r="RDE2528" s="657"/>
      <c r="RDF2528" s="657"/>
      <c r="RDG2528" s="657"/>
      <c r="RDH2528" s="657"/>
      <c r="RDI2528" s="657"/>
      <c r="RDJ2528" s="657"/>
      <c r="RDK2528" s="657"/>
      <c r="RDL2528" s="657"/>
      <c r="RDM2528" s="657"/>
      <c r="RDN2528" s="657"/>
      <c r="RDO2528" s="657"/>
      <c r="RDP2528" s="657"/>
      <c r="RDQ2528" s="657"/>
      <c r="RDR2528" s="657"/>
      <c r="RDS2528" s="657"/>
      <c r="RDT2528" s="657"/>
      <c r="RDU2528" s="657"/>
      <c r="RDV2528" s="657"/>
      <c r="RDW2528" s="657"/>
      <c r="RDX2528" s="657"/>
      <c r="RDY2528" s="657"/>
      <c r="RDZ2528" s="657"/>
      <c r="REA2528" s="657"/>
      <c r="REB2528" s="657"/>
      <c r="REC2528" s="657"/>
      <c r="RED2528" s="657"/>
      <c r="REE2528" s="657"/>
      <c r="REF2528" s="657"/>
      <c r="REG2528" s="657"/>
      <c r="REH2528" s="657"/>
      <c r="REI2528" s="657"/>
      <c r="REJ2528" s="657"/>
      <c r="REK2528" s="657"/>
      <c r="REL2528" s="657"/>
      <c r="REM2528" s="657"/>
      <c r="REN2528" s="657"/>
      <c r="REO2528" s="657"/>
      <c r="REP2528" s="657"/>
      <c r="REQ2528" s="657"/>
      <c r="RER2528" s="657"/>
      <c r="RES2528" s="657"/>
      <c r="RET2528" s="657"/>
      <c r="REU2528" s="657"/>
      <c r="REV2528" s="657"/>
      <c r="REW2528" s="657"/>
      <c r="REX2528" s="657"/>
      <c r="REY2528" s="657"/>
      <c r="REZ2528" s="657"/>
      <c r="RFA2528" s="657"/>
      <c r="RFB2528" s="657"/>
      <c r="RFC2528" s="657"/>
      <c r="RFD2528" s="657"/>
      <c r="RFE2528" s="657"/>
      <c r="RFF2528" s="657"/>
      <c r="RFG2528" s="657"/>
      <c r="RFH2528" s="657"/>
      <c r="RFI2528" s="657"/>
      <c r="RFJ2528" s="657"/>
      <c r="RFK2528" s="657"/>
      <c r="RFL2528" s="657"/>
      <c r="RFM2528" s="657"/>
      <c r="RFN2528" s="657"/>
      <c r="RFO2528" s="657"/>
      <c r="RFP2528" s="657"/>
      <c r="RFQ2528" s="657"/>
      <c r="RFR2528" s="657"/>
      <c r="RFS2528" s="657"/>
      <c r="RFT2528" s="657"/>
      <c r="RFU2528" s="657"/>
      <c r="RFV2528" s="657"/>
      <c r="RFW2528" s="657"/>
      <c r="RFX2528" s="657"/>
      <c r="RFY2528" s="657"/>
      <c r="RFZ2528" s="657"/>
      <c r="RGA2528" s="657"/>
      <c r="RGB2528" s="657"/>
      <c r="RGC2528" s="657"/>
      <c r="RGD2528" s="657"/>
      <c r="RGE2528" s="657"/>
      <c r="RGF2528" s="657"/>
      <c r="RGG2528" s="657"/>
      <c r="RGH2528" s="657"/>
      <c r="RGI2528" s="657"/>
      <c r="RGJ2528" s="657"/>
      <c r="RGK2528" s="657"/>
      <c r="RGL2528" s="657"/>
      <c r="RGM2528" s="657"/>
      <c r="RGN2528" s="657"/>
      <c r="RGO2528" s="657"/>
      <c r="RGP2528" s="657"/>
      <c r="RGQ2528" s="657"/>
      <c r="RGR2528" s="657"/>
      <c r="RGS2528" s="657"/>
      <c r="RGT2528" s="657"/>
      <c r="RGU2528" s="657"/>
      <c r="RGV2528" s="657"/>
      <c r="RGW2528" s="657"/>
      <c r="RGX2528" s="657"/>
      <c r="RGY2528" s="657"/>
      <c r="RGZ2528" s="657"/>
      <c r="RHA2528" s="657"/>
      <c r="RHB2528" s="657"/>
      <c r="RHC2528" s="657"/>
      <c r="RHD2528" s="657"/>
      <c r="RHE2528" s="657"/>
      <c r="RHF2528" s="657"/>
      <c r="RHG2528" s="657"/>
      <c r="RHH2528" s="657"/>
      <c r="RHI2528" s="657"/>
      <c r="RHJ2528" s="657"/>
      <c r="RHK2528" s="657"/>
      <c r="RHL2528" s="657"/>
      <c r="RHM2528" s="657"/>
      <c r="RHN2528" s="657"/>
      <c r="RHO2528" s="657"/>
      <c r="RHP2528" s="657"/>
      <c r="RHQ2528" s="657"/>
      <c r="RHR2528" s="657"/>
      <c r="RHS2528" s="657"/>
      <c r="RHT2528" s="657"/>
      <c r="RHU2528" s="657"/>
      <c r="RHV2528" s="657"/>
      <c r="RHW2528" s="657"/>
      <c r="RHX2528" s="657"/>
      <c r="RHY2528" s="657"/>
      <c r="RHZ2528" s="657"/>
      <c r="RIA2528" s="657"/>
      <c r="RIB2528" s="657"/>
      <c r="RIC2528" s="657"/>
      <c r="RID2528" s="657"/>
      <c r="RIE2528" s="657"/>
      <c r="RIF2528" s="657"/>
      <c r="RIG2528" s="657"/>
      <c r="RIH2528" s="657"/>
      <c r="RII2528" s="657"/>
      <c r="RIJ2528" s="657"/>
      <c r="RIK2528" s="657"/>
      <c r="RIL2528" s="657"/>
      <c r="RIM2528" s="657"/>
      <c r="RIN2528" s="657"/>
      <c r="RIO2528" s="657"/>
      <c r="RIP2528" s="657"/>
      <c r="RIQ2528" s="657"/>
      <c r="RIR2528" s="657"/>
      <c r="RIS2528" s="657"/>
      <c r="RIT2528" s="657"/>
      <c r="RIU2528" s="657"/>
      <c r="RIV2528" s="657"/>
      <c r="RIW2528" s="657"/>
      <c r="RIX2528" s="657"/>
      <c r="RIY2528" s="657"/>
      <c r="RIZ2528" s="657"/>
      <c r="RJA2528" s="657"/>
      <c r="RJB2528" s="657"/>
      <c r="RJC2528" s="657"/>
      <c r="RJD2528" s="657"/>
      <c r="RJE2528" s="657"/>
      <c r="RJF2528" s="657"/>
      <c r="RJG2528" s="657"/>
      <c r="RJH2528" s="657"/>
      <c r="RJI2528" s="657"/>
      <c r="RJJ2528" s="657"/>
      <c r="RJK2528" s="657"/>
      <c r="RJL2528" s="657"/>
      <c r="RJM2528" s="657"/>
      <c r="RJN2528" s="657"/>
      <c r="RJO2528" s="657"/>
      <c r="RJP2528" s="657"/>
      <c r="RJQ2528" s="657"/>
      <c r="RJR2528" s="657"/>
      <c r="RJS2528" s="657"/>
      <c r="RJT2528" s="657"/>
      <c r="RJU2528" s="657"/>
      <c r="RJV2528" s="657"/>
      <c r="RJW2528" s="657"/>
      <c r="RJX2528" s="657"/>
      <c r="RJY2528" s="657"/>
      <c r="RJZ2528" s="657"/>
      <c r="RKA2528" s="657"/>
      <c r="RKB2528" s="657"/>
      <c r="RKC2528" s="657"/>
      <c r="RKD2528" s="657"/>
      <c r="RKE2528" s="657"/>
      <c r="RKF2528" s="657"/>
      <c r="RKG2528" s="657"/>
      <c r="RKH2528" s="657"/>
      <c r="RKI2528" s="657"/>
      <c r="RKJ2528" s="657"/>
      <c r="RKK2528" s="657"/>
      <c r="RKL2528" s="657"/>
      <c r="RKM2528" s="657"/>
      <c r="RKN2528" s="657"/>
      <c r="RKO2528" s="657"/>
      <c r="RKP2528" s="657"/>
      <c r="RKQ2528" s="657"/>
      <c r="RKR2528" s="657"/>
      <c r="RKS2528" s="657"/>
      <c r="RKT2528" s="657"/>
      <c r="RKU2528" s="657"/>
      <c r="RKV2528" s="657"/>
      <c r="RKW2528" s="657"/>
      <c r="RKX2528" s="657"/>
      <c r="RKY2528" s="657"/>
      <c r="RKZ2528" s="657"/>
      <c r="RLA2528" s="657"/>
      <c r="RLB2528" s="657"/>
      <c r="RLC2528" s="657"/>
      <c r="RLD2528" s="657"/>
      <c r="RLE2528" s="657"/>
      <c r="RLF2528" s="657"/>
      <c r="RLG2528" s="657"/>
      <c r="RLH2528" s="657"/>
      <c r="RLI2528" s="657"/>
      <c r="RLJ2528" s="657"/>
      <c r="RLK2528" s="657"/>
      <c r="RLL2528" s="657"/>
      <c r="RLM2528" s="657"/>
      <c r="RLN2528" s="657"/>
      <c r="RLO2528" s="657"/>
      <c r="RLP2528" s="657"/>
      <c r="RLQ2528" s="657"/>
      <c r="RLR2528" s="657"/>
      <c r="RLS2528" s="657"/>
      <c r="RLT2528" s="657"/>
      <c r="RLU2528" s="657"/>
      <c r="RLV2528" s="657"/>
      <c r="RLW2528" s="657"/>
      <c r="RLX2528" s="657"/>
      <c r="RLY2528" s="657"/>
      <c r="RLZ2528" s="657"/>
      <c r="RMA2528" s="657"/>
      <c r="RMB2528" s="657"/>
      <c r="RMC2528" s="657"/>
      <c r="RMD2528" s="657"/>
      <c r="RME2528" s="657"/>
      <c r="RMF2528" s="657"/>
      <c r="RMG2528" s="657"/>
      <c r="RMH2528" s="657"/>
      <c r="RMI2528" s="657"/>
      <c r="RMJ2528" s="657"/>
      <c r="RMK2528" s="657"/>
      <c r="RML2528" s="657"/>
      <c r="RMM2528" s="657"/>
      <c r="RMN2528" s="657"/>
      <c r="RMO2528" s="657"/>
      <c r="RMP2528" s="657"/>
      <c r="RMQ2528" s="657"/>
      <c r="RMR2528" s="657"/>
      <c r="RMS2528" s="657"/>
      <c r="RMT2528" s="657"/>
      <c r="RMU2528" s="657"/>
      <c r="RMV2528" s="657"/>
      <c r="RMW2528" s="657"/>
      <c r="RMX2528" s="657"/>
      <c r="RMY2528" s="657"/>
      <c r="RMZ2528" s="657"/>
      <c r="RNA2528" s="657"/>
      <c r="RNB2528" s="657"/>
      <c r="RNC2528" s="657"/>
      <c r="RND2528" s="657"/>
      <c r="RNE2528" s="657"/>
      <c r="RNF2528" s="657"/>
      <c r="RNG2528" s="657"/>
      <c r="RNH2528" s="657"/>
      <c r="RNI2528" s="657"/>
      <c r="RNJ2528" s="657"/>
      <c r="RNK2528" s="657"/>
      <c r="RNL2528" s="657"/>
      <c r="RNM2528" s="657"/>
      <c r="RNN2528" s="657"/>
      <c r="RNO2528" s="657"/>
      <c r="RNP2528" s="657"/>
      <c r="RNQ2528" s="657"/>
      <c r="RNR2528" s="657"/>
      <c r="RNS2528" s="657"/>
      <c r="RNT2528" s="657"/>
      <c r="RNU2528" s="657"/>
      <c r="RNV2528" s="657"/>
      <c r="RNW2528" s="657"/>
      <c r="RNX2528" s="657"/>
      <c r="RNY2528" s="657"/>
      <c r="RNZ2528" s="657"/>
      <c r="ROA2528" s="657"/>
      <c r="ROB2528" s="657"/>
      <c r="ROC2528" s="657"/>
      <c r="ROD2528" s="657"/>
      <c r="ROE2528" s="657"/>
      <c r="ROF2528" s="657"/>
      <c r="ROG2528" s="657"/>
      <c r="ROH2528" s="657"/>
      <c r="ROI2528" s="657"/>
      <c r="ROJ2528" s="657"/>
      <c r="ROK2528" s="657"/>
      <c r="ROL2528" s="657"/>
      <c r="ROM2528" s="657"/>
      <c r="RON2528" s="657"/>
      <c r="ROO2528" s="657"/>
      <c r="ROP2528" s="657"/>
      <c r="ROQ2528" s="657"/>
      <c r="ROR2528" s="657"/>
      <c r="ROS2528" s="657"/>
      <c r="ROT2528" s="657"/>
      <c r="ROU2528" s="657"/>
      <c r="ROV2528" s="657"/>
      <c r="ROW2528" s="657"/>
      <c r="ROX2528" s="657"/>
      <c r="ROY2528" s="657"/>
      <c r="ROZ2528" s="657"/>
      <c r="RPA2528" s="657"/>
      <c r="RPB2528" s="657"/>
      <c r="RPC2528" s="657"/>
      <c r="RPD2528" s="657"/>
      <c r="RPE2528" s="657"/>
      <c r="RPF2528" s="657"/>
      <c r="RPG2528" s="657"/>
      <c r="RPH2528" s="657"/>
      <c r="RPI2528" s="657"/>
      <c r="RPJ2528" s="657"/>
      <c r="RPK2528" s="657"/>
      <c r="RPL2528" s="657"/>
      <c r="RPM2528" s="657"/>
      <c r="RPN2528" s="657"/>
      <c r="RPO2528" s="657"/>
      <c r="RPP2528" s="657"/>
      <c r="RPQ2528" s="657"/>
      <c r="RPR2528" s="657"/>
      <c r="RPS2528" s="657"/>
      <c r="RPT2528" s="657"/>
      <c r="RPU2528" s="657"/>
      <c r="RPV2528" s="657"/>
      <c r="RPW2528" s="657"/>
      <c r="RPX2528" s="657"/>
      <c r="RPY2528" s="657"/>
      <c r="RPZ2528" s="657"/>
      <c r="RQA2528" s="657"/>
      <c r="RQB2528" s="657"/>
      <c r="RQC2528" s="657"/>
      <c r="RQD2528" s="657"/>
      <c r="RQE2528" s="657"/>
      <c r="RQF2528" s="657"/>
      <c r="RQG2528" s="657"/>
      <c r="RQH2528" s="657"/>
      <c r="RQI2528" s="657"/>
      <c r="RQJ2528" s="657"/>
      <c r="RQK2528" s="657"/>
      <c r="RQL2528" s="657"/>
      <c r="RQM2528" s="657"/>
      <c r="RQN2528" s="657"/>
      <c r="RQO2528" s="657"/>
      <c r="RQP2528" s="657"/>
      <c r="RQQ2528" s="657"/>
      <c r="RQR2528" s="657"/>
      <c r="RQS2528" s="657"/>
      <c r="RQT2528" s="657"/>
      <c r="RQU2528" s="657"/>
      <c r="RQV2528" s="657"/>
      <c r="RQW2528" s="657"/>
      <c r="RQX2528" s="657"/>
      <c r="RQY2528" s="657"/>
      <c r="RQZ2528" s="657"/>
      <c r="RRA2528" s="657"/>
      <c r="RRB2528" s="657"/>
      <c r="RRC2528" s="657"/>
      <c r="RRD2528" s="657"/>
      <c r="RRE2528" s="657"/>
      <c r="RRF2528" s="657"/>
      <c r="RRG2528" s="657"/>
      <c r="RRH2528" s="657"/>
      <c r="RRI2528" s="657"/>
      <c r="RRJ2528" s="657"/>
      <c r="RRK2528" s="657"/>
      <c r="RRL2528" s="657"/>
      <c r="RRM2528" s="657"/>
      <c r="RRN2528" s="657"/>
      <c r="RRO2528" s="657"/>
      <c r="RRP2528" s="657"/>
      <c r="RRQ2528" s="657"/>
      <c r="RRR2528" s="657"/>
      <c r="RRS2528" s="657"/>
      <c r="RRT2528" s="657"/>
      <c r="RRU2528" s="657"/>
      <c r="RRV2528" s="657"/>
      <c r="RRW2528" s="657"/>
      <c r="RRX2528" s="657"/>
      <c r="RRY2528" s="657"/>
      <c r="RRZ2528" s="657"/>
      <c r="RSA2528" s="657"/>
      <c r="RSB2528" s="657"/>
      <c r="RSC2528" s="657"/>
      <c r="RSD2528" s="657"/>
      <c r="RSE2528" s="657"/>
      <c r="RSF2528" s="657"/>
      <c r="RSG2528" s="657"/>
      <c r="RSH2528" s="657"/>
      <c r="RSI2528" s="657"/>
      <c r="RSJ2528" s="657"/>
      <c r="RSK2528" s="657"/>
      <c r="RSL2528" s="657"/>
      <c r="RSM2528" s="657"/>
      <c r="RSN2528" s="657"/>
      <c r="RSO2528" s="657"/>
      <c r="RSP2528" s="657"/>
      <c r="RSQ2528" s="657"/>
      <c r="RSR2528" s="657"/>
      <c r="RSS2528" s="657"/>
      <c r="RST2528" s="657"/>
      <c r="RSU2528" s="657"/>
      <c r="RSV2528" s="657"/>
      <c r="RSW2528" s="657"/>
      <c r="RSX2528" s="657"/>
      <c r="RSY2528" s="657"/>
      <c r="RSZ2528" s="657"/>
      <c r="RTA2528" s="657"/>
      <c r="RTB2528" s="657"/>
      <c r="RTC2528" s="657"/>
      <c r="RTD2528" s="657"/>
      <c r="RTE2528" s="657"/>
      <c r="RTF2528" s="657"/>
      <c r="RTG2528" s="657"/>
      <c r="RTH2528" s="657"/>
      <c r="RTI2528" s="657"/>
      <c r="RTJ2528" s="657"/>
      <c r="RTK2528" s="657"/>
      <c r="RTL2528" s="657"/>
      <c r="RTM2528" s="657"/>
      <c r="RTN2528" s="657"/>
      <c r="RTO2528" s="657"/>
      <c r="RTP2528" s="657"/>
      <c r="RTQ2528" s="657"/>
      <c r="RTR2528" s="657"/>
      <c r="RTS2528" s="657"/>
      <c r="RTT2528" s="657"/>
      <c r="RTU2528" s="657"/>
      <c r="RTV2528" s="657"/>
      <c r="RTW2528" s="657"/>
      <c r="RTX2528" s="657"/>
      <c r="RTY2528" s="657"/>
      <c r="RTZ2528" s="657"/>
      <c r="RUA2528" s="657"/>
      <c r="RUB2528" s="657"/>
      <c r="RUC2528" s="657"/>
      <c r="RUD2528" s="657"/>
      <c r="RUE2528" s="657"/>
      <c r="RUF2528" s="657"/>
      <c r="RUG2528" s="657"/>
      <c r="RUH2528" s="657"/>
      <c r="RUI2528" s="657"/>
      <c r="RUJ2528" s="657"/>
      <c r="RUK2528" s="657"/>
      <c r="RUL2528" s="657"/>
      <c r="RUM2528" s="657"/>
      <c r="RUN2528" s="657"/>
      <c r="RUO2528" s="657"/>
      <c r="RUP2528" s="657"/>
      <c r="RUQ2528" s="657"/>
      <c r="RUR2528" s="657"/>
      <c r="RUS2528" s="657"/>
      <c r="RUT2528" s="657"/>
      <c r="RUU2528" s="657"/>
      <c r="RUV2528" s="657"/>
      <c r="RUW2528" s="657"/>
      <c r="RUX2528" s="657"/>
      <c r="RUY2528" s="657"/>
      <c r="RUZ2528" s="657"/>
      <c r="RVA2528" s="657"/>
      <c r="RVB2528" s="657"/>
      <c r="RVC2528" s="657"/>
      <c r="RVD2528" s="657"/>
      <c r="RVE2528" s="657"/>
      <c r="RVF2528" s="657"/>
      <c r="RVG2528" s="657"/>
      <c r="RVH2528" s="657"/>
      <c r="RVI2528" s="657"/>
      <c r="RVJ2528" s="657"/>
      <c r="RVK2528" s="657"/>
      <c r="RVL2528" s="657"/>
      <c r="RVM2528" s="657"/>
      <c r="RVN2528" s="657"/>
      <c r="RVO2528" s="657"/>
      <c r="RVP2528" s="657"/>
      <c r="RVQ2528" s="657"/>
      <c r="RVR2528" s="657"/>
      <c r="RVS2528" s="657"/>
      <c r="RVT2528" s="657"/>
      <c r="RVU2528" s="657"/>
      <c r="RVV2528" s="657"/>
      <c r="RVW2528" s="657"/>
      <c r="RVX2528" s="657"/>
      <c r="RVY2528" s="657"/>
      <c r="RVZ2528" s="657"/>
      <c r="RWA2528" s="657"/>
      <c r="RWB2528" s="657"/>
      <c r="RWC2528" s="657"/>
      <c r="RWD2528" s="657"/>
      <c r="RWE2528" s="657"/>
      <c r="RWF2528" s="657"/>
      <c r="RWG2528" s="657"/>
      <c r="RWH2528" s="657"/>
      <c r="RWI2528" s="657"/>
      <c r="RWJ2528" s="657"/>
      <c r="RWK2528" s="657"/>
      <c r="RWL2528" s="657"/>
      <c r="RWM2528" s="657"/>
      <c r="RWN2528" s="657"/>
      <c r="RWO2528" s="657"/>
      <c r="RWP2528" s="657"/>
      <c r="RWQ2528" s="657"/>
      <c r="RWR2528" s="657"/>
      <c r="RWS2528" s="657"/>
      <c r="RWT2528" s="657"/>
      <c r="RWU2528" s="657"/>
      <c r="RWV2528" s="657"/>
      <c r="RWW2528" s="657"/>
      <c r="RWX2528" s="657"/>
      <c r="RWY2528" s="657"/>
      <c r="RWZ2528" s="657"/>
      <c r="RXA2528" s="657"/>
      <c r="RXB2528" s="657"/>
      <c r="RXC2528" s="657"/>
      <c r="RXD2528" s="657"/>
      <c r="RXE2528" s="657"/>
      <c r="RXF2528" s="657"/>
      <c r="RXG2528" s="657"/>
      <c r="RXH2528" s="657"/>
      <c r="RXI2528" s="657"/>
      <c r="RXJ2528" s="657"/>
      <c r="RXK2528" s="657"/>
      <c r="RXL2528" s="657"/>
      <c r="RXM2528" s="657"/>
      <c r="RXN2528" s="657"/>
      <c r="RXO2528" s="657"/>
      <c r="RXP2528" s="657"/>
      <c r="RXQ2528" s="657"/>
      <c r="RXR2528" s="657"/>
      <c r="RXS2528" s="657"/>
      <c r="RXT2528" s="657"/>
      <c r="RXU2528" s="657"/>
      <c r="RXV2528" s="657"/>
      <c r="RXW2528" s="657"/>
      <c r="RXX2528" s="657"/>
      <c r="RXY2528" s="657"/>
      <c r="RXZ2528" s="657"/>
      <c r="RYA2528" s="657"/>
      <c r="RYB2528" s="657"/>
      <c r="RYC2528" s="657"/>
      <c r="RYD2528" s="657"/>
      <c r="RYE2528" s="657"/>
      <c r="RYF2528" s="657"/>
      <c r="RYG2528" s="657"/>
      <c r="RYH2528" s="657"/>
      <c r="RYI2528" s="657"/>
      <c r="RYJ2528" s="657"/>
      <c r="RYK2528" s="657"/>
      <c r="RYL2528" s="657"/>
      <c r="RYM2528" s="657"/>
      <c r="RYN2528" s="657"/>
      <c r="RYO2528" s="657"/>
      <c r="RYP2528" s="657"/>
      <c r="RYQ2528" s="657"/>
      <c r="RYR2528" s="657"/>
      <c r="RYS2528" s="657"/>
      <c r="RYT2528" s="657"/>
      <c r="RYU2528" s="657"/>
      <c r="RYV2528" s="657"/>
      <c r="RYW2528" s="657"/>
      <c r="RYX2528" s="657"/>
      <c r="RYY2528" s="657"/>
      <c r="RYZ2528" s="657"/>
      <c r="RZA2528" s="657"/>
      <c r="RZB2528" s="657"/>
      <c r="RZC2528" s="657"/>
      <c r="RZD2528" s="657"/>
      <c r="RZE2528" s="657"/>
      <c r="RZF2528" s="657"/>
      <c r="RZG2528" s="657"/>
      <c r="RZH2528" s="657"/>
      <c r="RZI2528" s="657"/>
      <c r="RZJ2528" s="657"/>
      <c r="RZK2528" s="657"/>
      <c r="RZL2528" s="657"/>
      <c r="RZM2528" s="657"/>
      <c r="RZN2528" s="657"/>
      <c r="RZO2528" s="657"/>
      <c r="RZP2528" s="657"/>
      <c r="RZQ2528" s="657"/>
      <c r="RZR2528" s="657"/>
      <c r="RZS2528" s="657"/>
      <c r="RZT2528" s="657"/>
      <c r="RZU2528" s="657"/>
      <c r="RZV2528" s="657"/>
      <c r="RZW2528" s="657"/>
      <c r="RZX2528" s="657"/>
      <c r="RZY2528" s="657"/>
      <c r="RZZ2528" s="657"/>
      <c r="SAA2528" s="657"/>
      <c r="SAB2528" s="657"/>
      <c r="SAC2528" s="657"/>
      <c r="SAD2528" s="657"/>
      <c r="SAE2528" s="657"/>
      <c r="SAF2528" s="657"/>
      <c r="SAG2528" s="657"/>
      <c r="SAH2528" s="657"/>
      <c r="SAI2528" s="657"/>
      <c r="SAJ2528" s="657"/>
      <c r="SAK2528" s="657"/>
      <c r="SAL2528" s="657"/>
      <c r="SAM2528" s="657"/>
      <c r="SAN2528" s="657"/>
      <c r="SAO2528" s="657"/>
      <c r="SAP2528" s="657"/>
      <c r="SAQ2528" s="657"/>
      <c r="SAR2528" s="657"/>
      <c r="SAS2528" s="657"/>
      <c r="SAT2528" s="657"/>
      <c r="SAU2528" s="657"/>
      <c r="SAV2528" s="657"/>
      <c r="SAW2528" s="657"/>
      <c r="SAX2528" s="657"/>
      <c r="SAY2528" s="657"/>
      <c r="SAZ2528" s="657"/>
      <c r="SBA2528" s="657"/>
      <c r="SBB2528" s="657"/>
      <c r="SBC2528" s="657"/>
      <c r="SBD2528" s="657"/>
      <c r="SBE2528" s="657"/>
      <c r="SBF2528" s="657"/>
      <c r="SBG2528" s="657"/>
      <c r="SBH2528" s="657"/>
      <c r="SBI2528" s="657"/>
      <c r="SBJ2528" s="657"/>
      <c r="SBK2528" s="657"/>
      <c r="SBL2528" s="657"/>
      <c r="SBM2528" s="657"/>
      <c r="SBN2528" s="657"/>
      <c r="SBO2528" s="657"/>
      <c r="SBP2528" s="657"/>
      <c r="SBQ2528" s="657"/>
      <c r="SBR2528" s="657"/>
      <c r="SBS2528" s="657"/>
      <c r="SBT2528" s="657"/>
      <c r="SBU2528" s="657"/>
      <c r="SBV2528" s="657"/>
      <c r="SBW2528" s="657"/>
      <c r="SBX2528" s="657"/>
      <c r="SBY2528" s="657"/>
      <c r="SBZ2528" s="657"/>
      <c r="SCA2528" s="657"/>
      <c r="SCB2528" s="657"/>
      <c r="SCC2528" s="657"/>
      <c r="SCD2528" s="657"/>
      <c r="SCE2528" s="657"/>
      <c r="SCF2528" s="657"/>
      <c r="SCG2528" s="657"/>
      <c r="SCH2528" s="657"/>
      <c r="SCI2528" s="657"/>
      <c r="SCJ2528" s="657"/>
      <c r="SCK2528" s="657"/>
      <c r="SCL2528" s="657"/>
      <c r="SCM2528" s="657"/>
      <c r="SCN2528" s="657"/>
      <c r="SCO2528" s="657"/>
      <c r="SCP2528" s="657"/>
      <c r="SCQ2528" s="657"/>
      <c r="SCR2528" s="657"/>
      <c r="SCS2528" s="657"/>
      <c r="SCT2528" s="657"/>
      <c r="SCU2528" s="657"/>
      <c r="SCV2528" s="657"/>
      <c r="SCW2528" s="657"/>
      <c r="SCX2528" s="657"/>
      <c r="SCY2528" s="657"/>
      <c r="SCZ2528" s="657"/>
      <c r="SDA2528" s="657"/>
      <c r="SDB2528" s="657"/>
      <c r="SDC2528" s="657"/>
      <c r="SDD2528" s="657"/>
      <c r="SDE2528" s="657"/>
      <c r="SDF2528" s="657"/>
      <c r="SDG2528" s="657"/>
      <c r="SDH2528" s="657"/>
      <c r="SDI2528" s="657"/>
      <c r="SDJ2528" s="657"/>
      <c r="SDK2528" s="657"/>
      <c r="SDL2528" s="657"/>
      <c r="SDM2528" s="657"/>
      <c r="SDN2528" s="657"/>
      <c r="SDO2528" s="657"/>
      <c r="SDP2528" s="657"/>
      <c r="SDQ2528" s="657"/>
      <c r="SDR2528" s="657"/>
      <c r="SDS2528" s="657"/>
      <c r="SDT2528" s="657"/>
      <c r="SDU2528" s="657"/>
      <c r="SDV2528" s="657"/>
      <c r="SDW2528" s="657"/>
      <c r="SDX2528" s="657"/>
      <c r="SDY2528" s="657"/>
      <c r="SDZ2528" s="657"/>
      <c r="SEA2528" s="657"/>
      <c r="SEB2528" s="657"/>
      <c r="SEC2528" s="657"/>
      <c r="SED2528" s="657"/>
      <c r="SEE2528" s="657"/>
      <c r="SEF2528" s="657"/>
      <c r="SEG2528" s="657"/>
      <c r="SEH2528" s="657"/>
      <c r="SEI2528" s="657"/>
      <c r="SEJ2528" s="657"/>
      <c r="SEK2528" s="657"/>
      <c r="SEL2528" s="657"/>
      <c r="SEM2528" s="657"/>
      <c r="SEN2528" s="657"/>
      <c r="SEO2528" s="657"/>
      <c r="SEP2528" s="657"/>
      <c r="SEQ2528" s="657"/>
      <c r="SER2528" s="657"/>
      <c r="SES2528" s="657"/>
      <c r="SET2528" s="657"/>
      <c r="SEU2528" s="657"/>
      <c r="SEV2528" s="657"/>
      <c r="SEW2528" s="657"/>
      <c r="SEX2528" s="657"/>
      <c r="SEY2528" s="657"/>
      <c r="SEZ2528" s="657"/>
      <c r="SFA2528" s="657"/>
      <c r="SFB2528" s="657"/>
      <c r="SFC2528" s="657"/>
      <c r="SFD2528" s="657"/>
      <c r="SFE2528" s="657"/>
      <c r="SFF2528" s="657"/>
      <c r="SFG2528" s="657"/>
      <c r="SFH2528" s="657"/>
      <c r="SFI2528" s="657"/>
      <c r="SFJ2528" s="657"/>
      <c r="SFK2528" s="657"/>
      <c r="SFL2528" s="657"/>
      <c r="SFM2528" s="657"/>
      <c r="SFN2528" s="657"/>
      <c r="SFO2528" s="657"/>
      <c r="SFP2528" s="657"/>
      <c r="SFQ2528" s="657"/>
      <c r="SFR2528" s="657"/>
      <c r="SFS2528" s="657"/>
      <c r="SFT2528" s="657"/>
      <c r="SFU2528" s="657"/>
      <c r="SFV2528" s="657"/>
      <c r="SFW2528" s="657"/>
      <c r="SFX2528" s="657"/>
      <c r="SFY2528" s="657"/>
      <c r="SFZ2528" s="657"/>
      <c r="SGA2528" s="657"/>
      <c r="SGB2528" s="657"/>
      <c r="SGC2528" s="657"/>
      <c r="SGD2528" s="657"/>
      <c r="SGE2528" s="657"/>
      <c r="SGF2528" s="657"/>
      <c r="SGG2528" s="657"/>
      <c r="SGH2528" s="657"/>
      <c r="SGI2528" s="657"/>
      <c r="SGJ2528" s="657"/>
      <c r="SGK2528" s="657"/>
      <c r="SGL2528" s="657"/>
      <c r="SGM2528" s="657"/>
      <c r="SGN2528" s="657"/>
      <c r="SGO2528" s="657"/>
      <c r="SGP2528" s="657"/>
      <c r="SGQ2528" s="657"/>
      <c r="SGR2528" s="657"/>
      <c r="SGS2528" s="657"/>
      <c r="SGT2528" s="657"/>
      <c r="SGU2528" s="657"/>
      <c r="SGV2528" s="657"/>
      <c r="SGW2528" s="657"/>
      <c r="SGX2528" s="657"/>
      <c r="SGY2528" s="657"/>
      <c r="SGZ2528" s="657"/>
      <c r="SHA2528" s="657"/>
      <c r="SHB2528" s="657"/>
      <c r="SHC2528" s="657"/>
      <c r="SHD2528" s="657"/>
      <c r="SHE2528" s="657"/>
      <c r="SHF2528" s="657"/>
      <c r="SHG2528" s="657"/>
      <c r="SHH2528" s="657"/>
      <c r="SHI2528" s="657"/>
      <c r="SHJ2528" s="657"/>
      <c r="SHK2528" s="657"/>
      <c r="SHL2528" s="657"/>
      <c r="SHM2528" s="657"/>
      <c r="SHN2528" s="657"/>
      <c r="SHO2528" s="657"/>
      <c r="SHP2528" s="657"/>
      <c r="SHQ2528" s="657"/>
      <c r="SHR2528" s="657"/>
      <c r="SHS2528" s="657"/>
      <c r="SHT2528" s="657"/>
      <c r="SHU2528" s="657"/>
      <c r="SHV2528" s="657"/>
      <c r="SHW2528" s="657"/>
      <c r="SHX2528" s="657"/>
      <c r="SHY2528" s="657"/>
      <c r="SHZ2528" s="657"/>
      <c r="SIA2528" s="657"/>
      <c r="SIB2528" s="657"/>
      <c r="SIC2528" s="657"/>
      <c r="SID2528" s="657"/>
      <c r="SIE2528" s="657"/>
      <c r="SIF2528" s="657"/>
      <c r="SIG2528" s="657"/>
      <c r="SIH2528" s="657"/>
      <c r="SII2528" s="657"/>
      <c r="SIJ2528" s="657"/>
      <c r="SIK2528" s="657"/>
      <c r="SIL2528" s="657"/>
      <c r="SIM2528" s="657"/>
      <c r="SIN2528" s="657"/>
      <c r="SIO2528" s="657"/>
      <c r="SIP2528" s="657"/>
      <c r="SIQ2528" s="657"/>
      <c r="SIR2528" s="657"/>
      <c r="SIS2528" s="657"/>
      <c r="SIT2528" s="657"/>
      <c r="SIU2528" s="657"/>
      <c r="SIV2528" s="657"/>
      <c r="SIW2528" s="657"/>
      <c r="SIX2528" s="657"/>
      <c r="SIY2528" s="657"/>
      <c r="SIZ2528" s="657"/>
      <c r="SJA2528" s="657"/>
      <c r="SJB2528" s="657"/>
      <c r="SJC2528" s="657"/>
      <c r="SJD2528" s="657"/>
      <c r="SJE2528" s="657"/>
      <c r="SJF2528" s="657"/>
      <c r="SJG2528" s="657"/>
      <c r="SJH2528" s="657"/>
      <c r="SJI2528" s="657"/>
      <c r="SJJ2528" s="657"/>
      <c r="SJK2528" s="657"/>
      <c r="SJL2528" s="657"/>
      <c r="SJM2528" s="657"/>
      <c r="SJN2528" s="657"/>
      <c r="SJO2528" s="657"/>
      <c r="SJP2528" s="657"/>
      <c r="SJQ2528" s="657"/>
      <c r="SJR2528" s="657"/>
      <c r="SJS2528" s="657"/>
      <c r="SJT2528" s="657"/>
      <c r="SJU2528" s="657"/>
      <c r="SJV2528" s="657"/>
      <c r="SJW2528" s="657"/>
      <c r="SJX2528" s="657"/>
      <c r="SJY2528" s="657"/>
      <c r="SJZ2528" s="657"/>
      <c r="SKA2528" s="657"/>
      <c r="SKB2528" s="657"/>
      <c r="SKC2528" s="657"/>
      <c r="SKD2528" s="657"/>
      <c r="SKE2528" s="657"/>
      <c r="SKF2528" s="657"/>
      <c r="SKG2528" s="657"/>
      <c r="SKH2528" s="657"/>
      <c r="SKI2528" s="657"/>
      <c r="SKJ2528" s="657"/>
      <c r="SKK2528" s="657"/>
      <c r="SKL2528" s="657"/>
      <c r="SKM2528" s="657"/>
      <c r="SKN2528" s="657"/>
      <c r="SKO2528" s="657"/>
      <c r="SKP2528" s="657"/>
      <c r="SKQ2528" s="657"/>
      <c r="SKR2528" s="657"/>
      <c r="SKS2528" s="657"/>
      <c r="SKT2528" s="657"/>
      <c r="SKU2528" s="657"/>
      <c r="SKV2528" s="657"/>
      <c r="SKW2528" s="657"/>
      <c r="SKX2528" s="657"/>
      <c r="SKY2528" s="657"/>
      <c r="SKZ2528" s="657"/>
      <c r="SLA2528" s="657"/>
      <c r="SLB2528" s="657"/>
      <c r="SLC2528" s="657"/>
      <c r="SLD2528" s="657"/>
      <c r="SLE2528" s="657"/>
      <c r="SLF2528" s="657"/>
      <c r="SLG2528" s="657"/>
      <c r="SLH2528" s="657"/>
      <c r="SLI2528" s="657"/>
      <c r="SLJ2528" s="657"/>
      <c r="SLK2528" s="657"/>
      <c r="SLL2528" s="657"/>
      <c r="SLM2528" s="657"/>
      <c r="SLN2528" s="657"/>
      <c r="SLO2528" s="657"/>
      <c r="SLP2528" s="657"/>
      <c r="SLQ2528" s="657"/>
      <c r="SLR2528" s="657"/>
      <c r="SLS2528" s="657"/>
      <c r="SLT2528" s="657"/>
      <c r="SLU2528" s="657"/>
      <c r="SLV2528" s="657"/>
      <c r="SLW2528" s="657"/>
      <c r="SLX2528" s="657"/>
      <c r="SLY2528" s="657"/>
      <c r="SLZ2528" s="657"/>
      <c r="SMA2528" s="657"/>
      <c r="SMB2528" s="657"/>
      <c r="SMC2528" s="657"/>
      <c r="SMD2528" s="657"/>
      <c r="SME2528" s="657"/>
      <c r="SMF2528" s="657"/>
      <c r="SMG2528" s="657"/>
      <c r="SMH2528" s="657"/>
      <c r="SMI2528" s="657"/>
      <c r="SMJ2528" s="657"/>
      <c r="SMK2528" s="657"/>
      <c r="SML2528" s="657"/>
      <c r="SMM2528" s="657"/>
      <c r="SMN2528" s="657"/>
      <c r="SMO2528" s="657"/>
      <c r="SMP2528" s="657"/>
      <c r="SMQ2528" s="657"/>
      <c r="SMR2528" s="657"/>
      <c r="SMS2528" s="657"/>
      <c r="SMT2528" s="657"/>
      <c r="SMU2528" s="657"/>
      <c r="SMV2528" s="657"/>
      <c r="SMW2528" s="657"/>
      <c r="SMX2528" s="657"/>
      <c r="SMY2528" s="657"/>
      <c r="SMZ2528" s="657"/>
      <c r="SNA2528" s="657"/>
      <c r="SNB2528" s="657"/>
      <c r="SNC2528" s="657"/>
      <c r="SND2528" s="657"/>
      <c r="SNE2528" s="657"/>
      <c r="SNF2528" s="657"/>
      <c r="SNG2528" s="657"/>
      <c r="SNH2528" s="657"/>
      <c r="SNI2528" s="657"/>
      <c r="SNJ2528" s="657"/>
      <c r="SNK2528" s="657"/>
      <c r="SNL2528" s="657"/>
      <c r="SNM2528" s="657"/>
      <c r="SNN2528" s="657"/>
      <c r="SNO2528" s="657"/>
      <c r="SNP2528" s="657"/>
      <c r="SNQ2528" s="657"/>
      <c r="SNR2528" s="657"/>
      <c r="SNS2528" s="657"/>
      <c r="SNT2528" s="657"/>
      <c r="SNU2528" s="657"/>
      <c r="SNV2528" s="657"/>
      <c r="SNW2528" s="657"/>
      <c r="SNX2528" s="657"/>
      <c r="SNY2528" s="657"/>
      <c r="SNZ2528" s="657"/>
      <c r="SOA2528" s="657"/>
      <c r="SOB2528" s="657"/>
      <c r="SOC2528" s="657"/>
      <c r="SOD2528" s="657"/>
      <c r="SOE2528" s="657"/>
      <c r="SOF2528" s="657"/>
      <c r="SOG2528" s="657"/>
      <c r="SOH2528" s="657"/>
      <c r="SOI2528" s="657"/>
      <c r="SOJ2528" s="657"/>
      <c r="SOK2528" s="657"/>
      <c r="SOL2528" s="657"/>
      <c r="SOM2528" s="657"/>
      <c r="SON2528" s="657"/>
      <c r="SOO2528" s="657"/>
      <c r="SOP2528" s="657"/>
      <c r="SOQ2528" s="657"/>
      <c r="SOR2528" s="657"/>
      <c r="SOS2528" s="657"/>
      <c r="SOT2528" s="657"/>
      <c r="SOU2528" s="657"/>
      <c r="SOV2528" s="657"/>
      <c r="SOW2528" s="657"/>
      <c r="SOX2528" s="657"/>
      <c r="SOY2528" s="657"/>
      <c r="SOZ2528" s="657"/>
      <c r="SPA2528" s="657"/>
      <c r="SPB2528" s="657"/>
      <c r="SPC2528" s="657"/>
      <c r="SPD2528" s="657"/>
      <c r="SPE2528" s="657"/>
      <c r="SPF2528" s="657"/>
      <c r="SPG2528" s="657"/>
      <c r="SPH2528" s="657"/>
      <c r="SPI2528" s="657"/>
      <c r="SPJ2528" s="657"/>
      <c r="SPK2528" s="657"/>
      <c r="SPL2528" s="657"/>
      <c r="SPM2528" s="657"/>
      <c r="SPN2528" s="657"/>
      <c r="SPO2528" s="657"/>
      <c r="SPP2528" s="657"/>
      <c r="SPQ2528" s="657"/>
      <c r="SPR2528" s="657"/>
      <c r="SPS2528" s="657"/>
      <c r="SPT2528" s="657"/>
      <c r="SPU2528" s="657"/>
      <c r="SPV2528" s="657"/>
      <c r="SPW2528" s="657"/>
      <c r="SPX2528" s="657"/>
      <c r="SPY2528" s="657"/>
      <c r="SPZ2528" s="657"/>
      <c r="SQA2528" s="657"/>
      <c r="SQB2528" s="657"/>
      <c r="SQC2528" s="657"/>
      <c r="SQD2528" s="657"/>
      <c r="SQE2528" s="657"/>
      <c r="SQF2528" s="657"/>
      <c r="SQG2528" s="657"/>
      <c r="SQH2528" s="657"/>
      <c r="SQI2528" s="657"/>
      <c r="SQJ2528" s="657"/>
      <c r="SQK2528" s="657"/>
      <c r="SQL2528" s="657"/>
      <c r="SQM2528" s="657"/>
      <c r="SQN2528" s="657"/>
      <c r="SQO2528" s="657"/>
      <c r="SQP2528" s="657"/>
      <c r="SQQ2528" s="657"/>
      <c r="SQR2528" s="657"/>
      <c r="SQS2528" s="657"/>
      <c r="SQT2528" s="657"/>
      <c r="SQU2528" s="657"/>
      <c r="SQV2528" s="657"/>
      <c r="SQW2528" s="657"/>
      <c r="SQX2528" s="657"/>
      <c r="SQY2528" s="657"/>
      <c r="SQZ2528" s="657"/>
      <c r="SRA2528" s="657"/>
      <c r="SRB2528" s="657"/>
      <c r="SRC2528" s="657"/>
      <c r="SRD2528" s="657"/>
      <c r="SRE2528" s="657"/>
      <c r="SRF2528" s="657"/>
      <c r="SRG2528" s="657"/>
      <c r="SRH2528" s="657"/>
      <c r="SRI2528" s="657"/>
      <c r="SRJ2528" s="657"/>
      <c r="SRK2528" s="657"/>
      <c r="SRL2528" s="657"/>
      <c r="SRM2528" s="657"/>
      <c r="SRN2528" s="657"/>
      <c r="SRO2528" s="657"/>
      <c r="SRP2528" s="657"/>
      <c r="SRQ2528" s="657"/>
      <c r="SRR2528" s="657"/>
      <c r="SRS2528" s="657"/>
      <c r="SRT2528" s="657"/>
      <c r="SRU2528" s="657"/>
      <c r="SRV2528" s="657"/>
      <c r="SRW2528" s="657"/>
      <c r="SRX2528" s="657"/>
      <c r="SRY2528" s="657"/>
      <c r="SRZ2528" s="657"/>
      <c r="SSA2528" s="657"/>
      <c r="SSB2528" s="657"/>
      <c r="SSC2528" s="657"/>
      <c r="SSD2528" s="657"/>
      <c r="SSE2528" s="657"/>
      <c r="SSF2528" s="657"/>
      <c r="SSG2528" s="657"/>
      <c r="SSH2528" s="657"/>
      <c r="SSI2528" s="657"/>
      <c r="SSJ2528" s="657"/>
      <c r="SSK2528" s="657"/>
      <c r="SSL2528" s="657"/>
      <c r="SSM2528" s="657"/>
      <c r="SSN2528" s="657"/>
      <c r="SSO2528" s="657"/>
      <c r="SSP2528" s="657"/>
      <c r="SSQ2528" s="657"/>
      <c r="SSR2528" s="657"/>
      <c r="SSS2528" s="657"/>
      <c r="SST2528" s="657"/>
      <c r="SSU2528" s="657"/>
      <c r="SSV2528" s="657"/>
      <c r="SSW2528" s="657"/>
      <c r="SSX2528" s="657"/>
      <c r="SSY2528" s="657"/>
      <c r="SSZ2528" s="657"/>
      <c r="STA2528" s="657"/>
      <c r="STB2528" s="657"/>
      <c r="STC2528" s="657"/>
      <c r="STD2528" s="657"/>
      <c r="STE2528" s="657"/>
      <c r="STF2528" s="657"/>
      <c r="STG2528" s="657"/>
      <c r="STH2528" s="657"/>
      <c r="STI2528" s="657"/>
      <c r="STJ2528" s="657"/>
      <c r="STK2528" s="657"/>
      <c r="STL2528" s="657"/>
      <c r="STM2528" s="657"/>
      <c r="STN2528" s="657"/>
      <c r="STO2528" s="657"/>
      <c r="STP2528" s="657"/>
      <c r="STQ2528" s="657"/>
      <c r="STR2528" s="657"/>
      <c r="STS2528" s="657"/>
      <c r="STT2528" s="657"/>
      <c r="STU2528" s="657"/>
      <c r="STV2528" s="657"/>
      <c r="STW2528" s="657"/>
      <c r="STX2528" s="657"/>
      <c r="STY2528" s="657"/>
      <c r="STZ2528" s="657"/>
      <c r="SUA2528" s="657"/>
      <c r="SUB2528" s="657"/>
      <c r="SUC2528" s="657"/>
      <c r="SUD2528" s="657"/>
      <c r="SUE2528" s="657"/>
      <c r="SUF2528" s="657"/>
      <c r="SUG2528" s="657"/>
      <c r="SUH2528" s="657"/>
      <c r="SUI2528" s="657"/>
      <c r="SUJ2528" s="657"/>
      <c r="SUK2528" s="657"/>
      <c r="SUL2528" s="657"/>
      <c r="SUM2528" s="657"/>
      <c r="SUN2528" s="657"/>
      <c r="SUO2528" s="657"/>
      <c r="SUP2528" s="657"/>
      <c r="SUQ2528" s="657"/>
      <c r="SUR2528" s="657"/>
      <c r="SUS2528" s="657"/>
      <c r="SUT2528" s="657"/>
      <c r="SUU2528" s="657"/>
      <c r="SUV2528" s="657"/>
      <c r="SUW2528" s="657"/>
      <c r="SUX2528" s="657"/>
      <c r="SUY2528" s="657"/>
      <c r="SUZ2528" s="657"/>
      <c r="SVA2528" s="657"/>
      <c r="SVB2528" s="657"/>
      <c r="SVC2528" s="657"/>
      <c r="SVD2528" s="657"/>
      <c r="SVE2528" s="657"/>
      <c r="SVF2528" s="657"/>
      <c r="SVG2528" s="657"/>
      <c r="SVH2528" s="657"/>
      <c r="SVI2528" s="657"/>
      <c r="SVJ2528" s="657"/>
      <c r="SVK2528" s="657"/>
      <c r="SVL2528" s="657"/>
      <c r="SVM2528" s="657"/>
      <c r="SVN2528" s="657"/>
      <c r="SVO2528" s="657"/>
      <c r="SVP2528" s="657"/>
      <c r="SVQ2528" s="657"/>
      <c r="SVR2528" s="657"/>
      <c r="SVS2528" s="657"/>
      <c r="SVT2528" s="657"/>
      <c r="SVU2528" s="657"/>
      <c r="SVV2528" s="657"/>
      <c r="SVW2528" s="657"/>
      <c r="SVX2528" s="657"/>
      <c r="SVY2528" s="657"/>
      <c r="SVZ2528" s="657"/>
      <c r="SWA2528" s="657"/>
      <c r="SWB2528" s="657"/>
      <c r="SWC2528" s="657"/>
      <c r="SWD2528" s="657"/>
      <c r="SWE2528" s="657"/>
      <c r="SWF2528" s="657"/>
      <c r="SWG2528" s="657"/>
      <c r="SWH2528" s="657"/>
      <c r="SWI2528" s="657"/>
      <c r="SWJ2528" s="657"/>
      <c r="SWK2528" s="657"/>
      <c r="SWL2528" s="657"/>
      <c r="SWM2528" s="657"/>
      <c r="SWN2528" s="657"/>
      <c r="SWO2528" s="657"/>
      <c r="SWP2528" s="657"/>
      <c r="SWQ2528" s="657"/>
      <c r="SWR2528" s="657"/>
      <c r="SWS2528" s="657"/>
      <c r="SWT2528" s="657"/>
      <c r="SWU2528" s="657"/>
      <c r="SWV2528" s="657"/>
      <c r="SWW2528" s="657"/>
      <c r="SWX2528" s="657"/>
      <c r="SWY2528" s="657"/>
      <c r="SWZ2528" s="657"/>
      <c r="SXA2528" s="657"/>
      <c r="SXB2528" s="657"/>
      <c r="SXC2528" s="657"/>
      <c r="SXD2528" s="657"/>
      <c r="SXE2528" s="657"/>
      <c r="SXF2528" s="657"/>
      <c r="SXG2528" s="657"/>
      <c r="SXH2528" s="657"/>
      <c r="SXI2528" s="657"/>
      <c r="SXJ2528" s="657"/>
      <c r="SXK2528" s="657"/>
      <c r="SXL2528" s="657"/>
      <c r="SXM2528" s="657"/>
      <c r="SXN2528" s="657"/>
      <c r="SXO2528" s="657"/>
      <c r="SXP2528" s="657"/>
      <c r="SXQ2528" s="657"/>
      <c r="SXR2528" s="657"/>
      <c r="SXS2528" s="657"/>
      <c r="SXT2528" s="657"/>
      <c r="SXU2528" s="657"/>
      <c r="SXV2528" s="657"/>
      <c r="SXW2528" s="657"/>
      <c r="SXX2528" s="657"/>
      <c r="SXY2528" s="657"/>
      <c r="SXZ2528" s="657"/>
      <c r="SYA2528" s="657"/>
      <c r="SYB2528" s="657"/>
      <c r="SYC2528" s="657"/>
      <c r="SYD2528" s="657"/>
      <c r="SYE2528" s="657"/>
      <c r="SYF2528" s="657"/>
      <c r="SYG2528" s="657"/>
      <c r="SYH2528" s="657"/>
      <c r="SYI2528" s="657"/>
      <c r="SYJ2528" s="657"/>
      <c r="SYK2528" s="657"/>
      <c r="SYL2528" s="657"/>
      <c r="SYM2528" s="657"/>
      <c r="SYN2528" s="657"/>
      <c r="SYO2528" s="657"/>
      <c r="SYP2528" s="657"/>
      <c r="SYQ2528" s="657"/>
      <c r="SYR2528" s="657"/>
      <c r="SYS2528" s="657"/>
      <c r="SYT2528" s="657"/>
      <c r="SYU2528" s="657"/>
      <c r="SYV2528" s="657"/>
      <c r="SYW2528" s="657"/>
      <c r="SYX2528" s="657"/>
      <c r="SYY2528" s="657"/>
      <c r="SYZ2528" s="657"/>
      <c r="SZA2528" s="657"/>
      <c r="SZB2528" s="657"/>
      <c r="SZC2528" s="657"/>
      <c r="SZD2528" s="657"/>
      <c r="SZE2528" s="657"/>
      <c r="SZF2528" s="657"/>
      <c r="SZG2528" s="657"/>
      <c r="SZH2528" s="657"/>
      <c r="SZI2528" s="657"/>
      <c r="SZJ2528" s="657"/>
      <c r="SZK2528" s="657"/>
      <c r="SZL2528" s="657"/>
      <c r="SZM2528" s="657"/>
      <c r="SZN2528" s="657"/>
      <c r="SZO2528" s="657"/>
      <c r="SZP2528" s="657"/>
      <c r="SZQ2528" s="657"/>
      <c r="SZR2528" s="657"/>
      <c r="SZS2528" s="657"/>
      <c r="SZT2528" s="657"/>
      <c r="SZU2528" s="657"/>
      <c r="SZV2528" s="657"/>
      <c r="SZW2528" s="657"/>
      <c r="SZX2528" s="657"/>
      <c r="SZY2528" s="657"/>
      <c r="SZZ2528" s="657"/>
      <c r="TAA2528" s="657"/>
      <c r="TAB2528" s="657"/>
      <c r="TAC2528" s="657"/>
      <c r="TAD2528" s="657"/>
      <c r="TAE2528" s="657"/>
      <c r="TAF2528" s="657"/>
      <c r="TAG2528" s="657"/>
      <c r="TAH2528" s="657"/>
      <c r="TAI2528" s="657"/>
      <c r="TAJ2528" s="657"/>
      <c r="TAK2528" s="657"/>
      <c r="TAL2528" s="657"/>
      <c r="TAM2528" s="657"/>
      <c r="TAN2528" s="657"/>
      <c r="TAO2528" s="657"/>
      <c r="TAP2528" s="657"/>
      <c r="TAQ2528" s="657"/>
      <c r="TAR2528" s="657"/>
      <c r="TAS2528" s="657"/>
      <c r="TAT2528" s="657"/>
      <c r="TAU2528" s="657"/>
      <c r="TAV2528" s="657"/>
      <c r="TAW2528" s="657"/>
      <c r="TAX2528" s="657"/>
      <c r="TAY2528" s="657"/>
      <c r="TAZ2528" s="657"/>
      <c r="TBA2528" s="657"/>
      <c r="TBB2528" s="657"/>
      <c r="TBC2528" s="657"/>
      <c r="TBD2528" s="657"/>
      <c r="TBE2528" s="657"/>
      <c r="TBF2528" s="657"/>
      <c r="TBG2528" s="657"/>
      <c r="TBH2528" s="657"/>
      <c r="TBI2528" s="657"/>
      <c r="TBJ2528" s="657"/>
      <c r="TBK2528" s="657"/>
      <c r="TBL2528" s="657"/>
      <c r="TBM2528" s="657"/>
      <c r="TBN2528" s="657"/>
      <c r="TBO2528" s="657"/>
      <c r="TBP2528" s="657"/>
      <c r="TBQ2528" s="657"/>
      <c r="TBR2528" s="657"/>
      <c r="TBS2528" s="657"/>
      <c r="TBT2528" s="657"/>
      <c r="TBU2528" s="657"/>
      <c r="TBV2528" s="657"/>
      <c r="TBW2528" s="657"/>
      <c r="TBX2528" s="657"/>
      <c r="TBY2528" s="657"/>
      <c r="TBZ2528" s="657"/>
      <c r="TCA2528" s="657"/>
      <c r="TCB2528" s="657"/>
      <c r="TCC2528" s="657"/>
      <c r="TCD2528" s="657"/>
      <c r="TCE2528" s="657"/>
      <c r="TCF2528" s="657"/>
      <c r="TCG2528" s="657"/>
      <c r="TCH2528" s="657"/>
      <c r="TCI2528" s="657"/>
      <c r="TCJ2528" s="657"/>
      <c r="TCK2528" s="657"/>
      <c r="TCL2528" s="657"/>
      <c r="TCM2528" s="657"/>
      <c r="TCN2528" s="657"/>
      <c r="TCO2528" s="657"/>
      <c r="TCP2528" s="657"/>
      <c r="TCQ2528" s="657"/>
      <c r="TCR2528" s="657"/>
      <c r="TCS2528" s="657"/>
      <c r="TCT2528" s="657"/>
      <c r="TCU2528" s="657"/>
      <c r="TCV2528" s="657"/>
      <c r="TCW2528" s="657"/>
      <c r="TCX2528" s="657"/>
      <c r="TCY2528" s="657"/>
      <c r="TCZ2528" s="657"/>
      <c r="TDA2528" s="657"/>
      <c r="TDB2528" s="657"/>
      <c r="TDC2528" s="657"/>
      <c r="TDD2528" s="657"/>
      <c r="TDE2528" s="657"/>
      <c r="TDF2528" s="657"/>
      <c r="TDG2528" s="657"/>
      <c r="TDH2528" s="657"/>
      <c r="TDI2528" s="657"/>
      <c r="TDJ2528" s="657"/>
      <c r="TDK2528" s="657"/>
      <c r="TDL2528" s="657"/>
      <c r="TDM2528" s="657"/>
      <c r="TDN2528" s="657"/>
      <c r="TDO2528" s="657"/>
      <c r="TDP2528" s="657"/>
      <c r="TDQ2528" s="657"/>
      <c r="TDR2528" s="657"/>
      <c r="TDS2528" s="657"/>
      <c r="TDT2528" s="657"/>
      <c r="TDU2528" s="657"/>
      <c r="TDV2528" s="657"/>
      <c r="TDW2528" s="657"/>
      <c r="TDX2528" s="657"/>
      <c r="TDY2528" s="657"/>
      <c r="TDZ2528" s="657"/>
      <c r="TEA2528" s="657"/>
      <c r="TEB2528" s="657"/>
      <c r="TEC2528" s="657"/>
      <c r="TED2528" s="657"/>
      <c r="TEE2528" s="657"/>
      <c r="TEF2528" s="657"/>
      <c r="TEG2528" s="657"/>
      <c r="TEH2528" s="657"/>
      <c r="TEI2528" s="657"/>
      <c r="TEJ2528" s="657"/>
      <c r="TEK2528" s="657"/>
      <c r="TEL2528" s="657"/>
      <c r="TEM2528" s="657"/>
      <c r="TEN2528" s="657"/>
      <c r="TEO2528" s="657"/>
      <c r="TEP2528" s="657"/>
      <c r="TEQ2528" s="657"/>
      <c r="TER2528" s="657"/>
      <c r="TES2528" s="657"/>
      <c r="TET2528" s="657"/>
      <c r="TEU2528" s="657"/>
      <c r="TEV2528" s="657"/>
      <c r="TEW2528" s="657"/>
      <c r="TEX2528" s="657"/>
      <c r="TEY2528" s="657"/>
      <c r="TEZ2528" s="657"/>
      <c r="TFA2528" s="657"/>
      <c r="TFB2528" s="657"/>
      <c r="TFC2528" s="657"/>
      <c r="TFD2528" s="657"/>
      <c r="TFE2528" s="657"/>
      <c r="TFF2528" s="657"/>
      <c r="TFG2528" s="657"/>
      <c r="TFH2528" s="657"/>
      <c r="TFI2528" s="657"/>
      <c r="TFJ2528" s="657"/>
      <c r="TFK2528" s="657"/>
      <c r="TFL2528" s="657"/>
      <c r="TFM2528" s="657"/>
      <c r="TFN2528" s="657"/>
      <c r="TFO2528" s="657"/>
      <c r="TFP2528" s="657"/>
      <c r="TFQ2528" s="657"/>
      <c r="TFR2528" s="657"/>
      <c r="TFS2528" s="657"/>
      <c r="TFT2528" s="657"/>
      <c r="TFU2528" s="657"/>
      <c r="TFV2528" s="657"/>
      <c r="TFW2528" s="657"/>
      <c r="TFX2528" s="657"/>
      <c r="TFY2528" s="657"/>
      <c r="TFZ2528" s="657"/>
      <c r="TGA2528" s="657"/>
      <c r="TGB2528" s="657"/>
      <c r="TGC2528" s="657"/>
      <c r="TGD2528" s="657"/>
      <c r="TGE2528" s="657"/>
      <c r="TGF2528" s="657"/>
      <c r="TGG2528" s="657"/>
      <c r="TGH2528" s="657"/>
      <c r="TGI2528" s="657"/>
      <c r="TGJ2528" s="657"/>
      <c r="TGK2528" s="657"/>
      <c r="TGL2528" s="657"/>
      <c r="TGM2528" s="657"/>
      <c r="TGN2528" s="657"/>
      <c r="TGO2528" s="657"/>
      <c r="TGP2528" s="657"/>
      <c r="TGQ2528" s="657"/>
      <c r="TGR2528" s="657"/>
      <c r="TGS2528" s="657"/>
      <c r="TGT2528" s="657"/>
      <c r="TGU2528" s="657"/>
      <c r="TGV2528" s="657"/>
      <c r="TGW2528" s="657"/>
      <c r="TGX2528" s="657"/>
      <c r="TGY2528" s="657"/>
      <c r="TGZ2528" s="657"/>
      <c r="THA2528" s="657"/>
      <c r="THB2528" s="657"/>
      <c r="THC2528" s="657"/>
      <c r="THD2528" s="657"/>
      <c r="THE2528" s="657"/>
      <c r="THF2528" s="657"/>
      <c r="THG2528" s="657"/>
      <c r="THH2528" s="657"/>
      <c r="THI2528" s="657"/>
      <c r="THJ2528" s="657"/>
      <c r="THK2528" s="657"/>
      <c r="THL2528" s="657"/>
      <c r="THM2528" s="657"/>
      <c r="THN2528" s="657"/>
      <c r="THO2528" s="657"/>
      <c r="THP2528" s="657"/>
      <c r="THQ2528" s="657"/>
      <c r="THR2528" s="657"/>
      <c r="THS2528" s="657"/>
      <c r="THT2528" s="657"/>
      <c r="THU2528" s="657"/>
      <c r="THV2528" s="657"/>
      <c r="THW2528" s="657"/>
      <c r="THX2528" s="657"/>
      <c r="THY2528" s="657"/>
      <c r="THZ2528" s="657"/>
      <c r="TIA2528" s="657"/>
      <c r="TIB2528" s="657"/>
      <c r="TIC2528" s="657"/>
      <c r="TID2528" s="657"/>
      <c r="TIE2528" s="657"/>
      <c r="TIF2528" s="657"/>
      <c r="TIG2528" s="657"/>
      <c r="TIH2528" s="657"/>
      <c r="TII2528" s="657"/>
      <c r="TIJ2528" s="657"/>
      <c r="TIK2528" s="657"/>
      <c r="TIL2528" s="657"/>
      <c r="TIM2528" s="657"/>
      <c r="TIN2528" s="657"/>
      <c r="TIO2528" s="657"/>
      <c r="TIP2528" s="657"/>
      <c r="TIQ2528" s="657"/>
      <c r="TIR2528" s="657"/>
      <c r="TIS2528" s="657"/>
      <c r="TIT2528" s="657"/>
      <c r="TIU2528" s="657"/>
      <c r="TIV2528" s="657"/>
      <c r="TIW2528" s="657"/>
      <c r="TIX2528" s="657"/>
      <c r="TIY2528" s="657"/>
      <c r="TIZ2528" s="657"/>
      <c r="TJA2528" s="657"/>
      <c r="TJB2528" s="657"/>
      <c r="TJC2528" s="657"/>
      <c r="TJD2528" s="657"/>
      <c r="TJE2528" s="657"/>
      <c r="TJF2528" s="657"/>
      <c r="TJG2528" s="657"/>
      <c r="TJH2528" s="657"/>
      <c r="TJI2528" s="657"/>
      <c r="TJJ2528" s="657"/>
      <c r="TJK2528" s="657"/>
      <c r="TJL2528" s="657"/>
      <c r="TJM2528" s="657"/>
      <c r="TJN2528" s="657"/>
      <c r="TJO2528" s="657"/>
      <c r="TJP2528" s="657"/>
      <c r="TJQ2528" s="657"/>
      <c r="TJR2528" s="657"/>
      <c r="TJS2528" s="657"/>
      <c r="TJT2528" s="657"/>
      <c r="TJU2528" s="657"/>
      <c r="TJV2528" s="657"/>
      <c r="TJW2528" s="657"/>
      <c r="TJX2528" s="657"/>
      <c r="TJY2528" s="657"/>
      <c r="TJZ2528" s="657"/>
      <c r="TKA2528" s="657"/>
      <c r="TKB2528" s="657"/>
      <c r="TKC2528" s="657"/>
      <c r="TKD2528" s="657"/>
      <c r="TKE2528" s="657"/>
      <c r="TKF2528" s="657"/>
      <c r="TKG2528" s="657"/>
      <c r="TKH2528" s="657"/>
      <c r="TKI2528" s="657"/>
      <c r="TKJ2528" s="657"/>
      <c r="TKK2528" s="657"/>
      <c r="TKL2528" s="657"/>
      <c r="TKM2528" s="657"/>
      <c r="TKN2528" s="657"/>
      <c r="TKO2528" s="657"/>
      <c r="TKP2528" s="657"/>
      <c r="TKQ2528" s="657"/>
      <c r="TKR2528" s="657"/>
      <c r="TKS2528" s="657"/>
      <c r="TKT2528" s="657"/>
      <c r="TKU2528" s="657"/>
      <c r="TKV2528" s="657"/>
      <c r="TKW2528" s="657"/>
      <c r="TKX2528" s="657"/>
      <c r="TKY2528" s="657"/>
      <c r="TKZ2528" s="657"/>
      <c r="TLA2528" s="657"/>
      <c r="TLB2528" s="657"/>
      <c r="TLC2528" s="657"/>
      <c r="TLD2528" s="657"/>
      <c r="TLE2528" s="657"/>
      <c r="TLF2528" s="657"/>
      <c r="TLG2528" s="657"/>
      <c r="TLH2528" s="657"/>
      <c r="TLI2528" s="657"/>
      <c r="TLJ2528" s="657"/>
      <c r="TLK2528" s="657"/>
      <c r="TLL2528" s="657"/>
      <c r="TLM2528" s="657"/>
      <c r="TLN2528" s="657"/>
      <c r="TLO2528" s="657"/>
      <c r="TLP2528" s="657"/>
      <c r="TLQ2528" s="657"/>
      <c r="TLR2528" s="657"/>
      <c r="TLS2528" s="657"/>
      <c r="TLT2528" s="657"/>
      <c r="TLU2528" s="657"/>
      <c r="TLV2528" s="657"/>
      <c r="TLW2528" s="657"/>
      <c r="TLX2528" s="657"/>
      <c r="TLY2528" s="657"/>
      <c r="TLZ2528" s="657"/>
      <c r="TMA2528" s="657"/>
      <c r="TMB2528" s="657"/>
      <c r="TMC2528" s="657"/>
      <c r="TMD2528" s="657"/>
      <c r="TME2528" s="657"/>
      <c r="TMF2528" s="657"/>
      <c r="TMG2528" s="657"/>
      <c r="TMH2528" s="657"/>
      <c r="TMI2528" s="657"/>
      <c r="TMJ2528" s="657"/>
      <c r="TMK2528" s="657"/>
      <c r="TML2528" s="657"/>
      <c r="TMM2528" s="657"/>
      <c r="TMN2528" s="657"/>
      <c r="TMO2528" s="657"/>
      <c r="TMP2528" s="657"/>
      <c r="TMQ2528" s="657"/>
      <c r="TMR2528" s="657"/>
      <c r="TMS2528" s="657"/>
      <c r="TMT2528" s="657"/>
      <c r="TMU2528" s="657"/>
      <c r="TMV2528" s="657"/>
      <c r="TMW2528" s="657"/>
      <c r="TMX2528" s="657"/>
      <c r="TMY2528" s="657"/>
      <c r="TMZ2528" s="657"/>
      <c r="TNA2528" s="657"/>
      <c r="TNB2528" s="657"/>
      <c r="TNC2528" s="657"/>
      <c r="TND2528" s="657"/>
      <c r="TNE2528" s="657"/>
      <c r="TNF2528" s="657"/>
      <c r="TNG2528" s="657"/>
      <c r="TNH2528" s="657"/>
      <c r="TNI2528" s="657"/>
      <c r="TNJ2528" s="657"/>
      <c r="TNK2528" s="657"/>
      <c r="TNL2528" s="657"/>
      <c r="TNM2528" s="657"/>
      <c r="TNN2528" s="657"/>
      <c r="TNO2528" s="657"/>
      <c r="TNP2528" s="657"/>
      <c r="TNQ2528" s="657"/>
      <c r="TNR2528" s="657"/>
      <c r="TNS2528" s="657"/>
      <c r="TNT2528" s="657"/>
      <c r="TNU2528" s="657"/>
      <c r="TNV2528" s="657"/>
      <c r="TNW2528" s="657"/>
      <c r="TNX2528" s="657"/>
      <c r="TNY2528" s="657"/>
      <c r="TNZ2528" s="657"/>
      <c r="TOA2528" s="657"/>
      <c r="TOB2528" s="657"/>
      <c r="TOC2528" s="657"/>
      <c r="TOD2528" s="657"/>
      <c r="TOE2528" s="657"/>
      <c r="TOF2528" s="657"/>
      <c r="TOG2528" s="657"/>
      <c r="TOH2528" s="657"/>
      <c r="TOI2528" s="657"/>
      <c r="TOJ2528" s="657"/>
      <c r="TOK2528" s="657"/>
      <c r="TOL2528" s="657"/>
      <c r="TOM2528" s="657"/>
      <c r="TON2528" s="657"/>
      <c r="TOO2528" s="657"/>
      <c r="TOP2528" s="657"/>
      <c r="TOQ2528" s="657"/>
      <c r="TOR2528" s="657"/>
      <c r="TOS2528" s="657"/>
      <c r="TOT2528" s="657"/>
      <c r="TOU2528" s="657"/>
      <c r="TOV2528" s="657"/>
      <c r="TOW2528" s="657"/>
      <c r="TOX2528" s="657"/>
      <c r="TOY2528" s="657"/>
      <c r="TOZ2528" s="657"/>
      <c r="TPA2528" s="657"/>
      <c r="TPB2528" s="657"/>
      <c r="TPC2528" s="657"/>
      <c r="TPD2528" s="657"/>
      <c r="TPE2528" s="657"/>
      <c r="TPF2528" s="657"/>
      <c r="TPG2528" s="657"/>
      <c r="TPH2528" s="657"/>
      <c r="TPI2528" s="657"/>
      <c r="TPJ2528" s="657"/>
      <c r="TPK2528" s="657"/>
      <c r="TPL2528" s="657"/>
      <c r="TPM2528" s="657"/>
      <c r="TPN2528" s="657"/>
      <c r="TPO2528" s="657"/>
      <c r="TPP2528" s="657"/>
      <c r="TPQ2528" s="657"/>
      <c r="TPR2528" s="657"/>
      <c r="TPS2528" s="657"/>
      <c r="TPT2528" s="657"/>
      <c r="TPU2528" s="657"/>
      <c r="TPV2528" s="657"/>
      <c r="TPW2528" s="657"/>
      <c r="TPX2528" s="657"/>
      <c r="TPY2528" s="657"/>
      <c r="TPZ2528" s="657"/>
      <c r="TQA2528" s="657"/>
      <c r="TQB2528" s="657"/>
      <c r="TQC2528" s="657"/>
      <c r="TQD2528" s="657"/>
      <c r="TQE2528" s="657"/>
      <c r="TQF2528" s="657"/>
      <c r="TQG2528" s="657"/>
      <c r="TQH2528" s="657"/>
      <c r="TQI2528" s="657"/>
      <c r="TQJ2528" s="657"/>
      <c r="TQK2528" s="657"/>
      <c r="TQL2528" s="657"/>
      <c r="TQM2528" s="657"/>
      <c r="TQN2528" s="657"/>
      <c r="TQO2528" s="657"/>
      <c r="TQP2528" s="657"/>
      <c r="TQQ2528" s="657"/>
      <c r="TQR2528" s="657"/>
      <c r="TQS2528" s="657"/>
      <c r="TQT2528" s="657"/>
      <c r="TQU2528" s="657"/>
      <c r="TQV2528" s="657"/>
      <c r="TQW2528" s="657"/>
      <c r="TQX2528" s="657"/>
      <c r="TQY2528" s="657"/>
      <c r="TQZ2528" s="657"/>
      <c r="TRA2528" s="657"/>
      <c r="TRB2528" s="657"/>
      <c r="TRC2528" s="657"/>
      <c r="TRD2528" s="657"/>
      <c r="TRE2528" s="657"/>
      <c r="TRF2528" s="657"/>
      <c r="TRG2528" s="657"/>
      <c r="TRH2528" s="657"/>
      <c r="TRI2528" s="657"/>
      <c r="TRJ2528" s="657"/>
      <c r="TRK2528" s="657"/>
      <c r="TRL2528" s="657"/>
      <c r="TRM2528" s="657"/>
      <c r="TRN2528" s="657"/>
      <c r="TRO2528" s="657"/>
      <c r="TRP2528" s="657"/>
      <c r="TRQ2528" s="657"/>
      <c r="TRR2528" s="657"/>
      <c r="TRS2528" s="657"/>
      <c r="TRT2528" s="657"/>
      <c r="TRU2528" s="657"/>
      <c r="TRV2528" s="657"/>
      <c r="TRW2528" s="657"/>
      <c r="TRX2528" s="657"/>
      <c r="TRY2528" s="657"/>
      <c r="TRZ2528" s="657"/>
      <c r="TSA2528" s="657"/>
      <c r="TSB2528" s="657"/>
      <c r="TSC2528" s="657"/>
      <c r="TSD2528" s="657"/>
      <c r="TSE2528" s="657"/>
      <c r="TSF2528" s="657"/>
      <c r="TSG2528" s="657"/>
      <c r="TSH2528" s="657"/>
      <c r="TSI2528" s="657"/>
      <c r="TSJ2528" s="657"/>
      <c r="TSK2528" s="657"/>
      <c r="TSL2528" s="657"/>
      <c r="TSM2528" s="657"/>
      <c r="TSN2528" s="657"/>
      <c r="TSO2528" s="657"/>
      <c r="TSP2528" s="657"/>
      <c r="TSQ2528" s="657"/>
      <c r="TSR2528" s="657"/>
      <c r="TSS2528" s="657"/>
      <c r="TST2528" s="657"/>
      <c r="TSU2528" s="657"/>
      <c r="TSV2528" s="657"/>
      <c r="TSW2528" s="657"/>
      <c r="TSX2528" s="657"/>
      <c r="TSY2528" s="657"/>
      <c r="TSZ2528" s="657"/>
      <c r="TTA2528" s="657"/>
      <c r="TTB2528" s="657"/>
      <c r="TTC2528" s="657"/>
      <c r="TTD2528" s="657"/>
      <c r="TTE2528" s="657"/>
      <c r="TTF2528" s="657"/>
      <c r="TTG2528" s="657"/>
      <c r="TTH2528" s="657"/>
      <c r="TTI2528" s="657"/>
      <c r="TTJ2528" s="657"/>
      <c r="TTK2528" s="657"/>
      <c r="TTL2528" s="657"/>
      <c r="TTM2528" s="657"/>
      <c r="TTN2528" s="657"/>
      <c r="TTO2528" s="657"/>
      <c r="TTP2528" s="657"/>
      <c r="TTQ2528" s="657"/>
      <c r="TTR2528" s="657"/>
      <c r="TTS2528" s="657"/>
      <c r="TTT2528" s="657"/>
      <c r="TTU2528" s="657"/>
      <c r="TTV2528" s="657"/>
      <c r="TTW2528" s="657"/>
      <c r="TTX2528" s="657"/>
      <c r="TTY2528" s="657"/>
      <c r="TTZ2528" s="657"/>
      <c r="TUA2528" s="657"/>
      <c r="TUB2528" s="657"/>
      <c r="TUC2528" s="657"/>
      <c r="TUD2528" s="657"/>
      <c r="TUE2528" s="657"/>
      <c r="TUF2528" s="657"/>
      <c r="TUG2528" s="657"/>
      <c r="TUH2528" s="657"/>
      <c r="TUI2528" s="657"/>
      <c r="TUJ2528" s="657"/>
      <c r="TUK2528" s="657"/>
      <c r="TUL2528" s="657"/>
      <c r="TUM2528" s="657"/>
      <c r="TUN2528" s="657"/>
      <c r="TUO2528" s="657"/>
      <c r="TUP2528" s="657"/>
      <c r="TUQ2528" s="657"/>
      <c r="TUR2528" s="657"/>
      <c r="TUS2528" s="657"/>
      <c r="TUT2528" s="657"/>
      <c r="TUU2528" s="657"/>
      <c r="TUV2528" s="657"/>
      <c r="TUW2528" s="657"/>
      <c r="TUX2528" s="657"/>
      <c r="TUY2528" s="657"/>
      <c r="TUZ2528" s="657"/>
      <c r="TVA2528" s="657"/>
      <c r="TVB2528" s="657"/>
      <c r="TVC2528" s="657"/>
      <c r="TVD2528" s="657"/>
      <c r="TVE2528" s="657"/>
      <c r="TVF2528" s="657"/>
      <c r="TVG2528" s="657"/>
      <c r="TVH2528" s="657"/>
      <c r="TVI2528" s="657"/>
      <c r="TVJ2528" s="657"/>
      <c r="TVK2528" s="657"/>
      <c r="TVL2528" s="657"/>
      <c r="TVM2528" s="657"/>
      <c r="TVN2528" s="657"/>
      <c r="TVO2528" s="657"/>
      <c r="TVP2528" s="657"/>
      <c r="TVQ2528" s="657"/>
      <c r="TVR2528" s="657"/>
      <c r="TVS2528" s="657"/>
      <c r="TVT2528" s="657"/>
      <c r="TVU2528" s="657"/>
      <c r="TVV2528" s="657"/>
      <c r="TVW2528" s="657"/>
      <c r="TVX2528" s="657"/>
      <c r="TVY2528" s="657"/>
      <c r="TVZ2528" s="657"/>
      <c r="TWA2528" s="657"/>
      <c r="TWB2528" s="657"/>
      <c r="TWC2528" s="657"/>
      <c r="TWD2528" s="657"/>
      <c r="TWE2528" s="657"/>
      <c r="TWF2528" s="657"/>
      <c r="TWG2528" s="657"/>
      <c r="TWH2528" s="657"/>
      <c r="TWI2528" s="657"/>
      <c r="TWJ2528" s="657"/>
      <c r="TWK2528" s="657"/>
      <c r="TWL2528" s="657"/>
      <c r="TWM2528" s="657"/>
      <c r="TWN2528" s="657"/>
      <c r="TWO2528" s="657"/>
      <c r="TWP2528" s="657"/>
      <c r="TWQ2528" s="657"/>
      <c r="TWR2528" s="657"/>
      <c r="TWS2528" s="657"/>
      <c r="TWT2528" s="657"/>
      <c r="TWU2528" s="657"/>
      <c r="TWV2528" s="657"/>
      <c r="TWW2528" s="657"/>
      <c r="TWX2528" s="657"/>
      <c r="TWY2528" s="657"/>
      <c r="TWZ2528" s="657"/>
      <c r="TXA2528" s="657"/>
      <c r="TXB2528" s="657"/>
      <c r="TXC2528" s="657"/>
      <c r="TXD2528" s="657"/>
      <c r="TXE2528" s="657"/>
      <c r="TXF2528" s="657"/>
      <c r="TXG2528" s="657"/>
      <c r="TXH2528" s="657"/>
      <c r="TXI2528" s="657"/>
      <c r="TXJ2528" s="657"/>
      <c r="TXK2528" s="657"/>
      <c r="TXL2528" s="657"/>
      <c r="TXM2528" s="657"/>
      <c r="TXN2528" s="657"/>
      <c r="TXO2528" s="657"/>
      <c r="TXP2528" s="657"/>
      <c r="TXQ2528" s="657"/>
      <c r="TXR2528" s="657"/>
      <c r="TXS2528" s="657"/>
      <c r="TXT2528" s="657"/>
      <c r="TXU2528" s="657"/>
      <c r="TXV2528" s="657"/>
      <c r="TXW2528" s="657"/>
      <c r="TXX2528" s="657"/>
      <c r="TXY2528" s="657"/>
      <c r="TXZ2528" s="657"/>
      <c r="TYA2528" s="657"/>
      <c r="TYB2528" s="657"/>
      <c r="TYC2528" s="657"/>
      <c r="TYD2528" s="657"/>
      <c r="TYE2528" s="657"/>
      <c r="TYF2528" s="657"/>
      <c r="TYG2528" s="657"/>
      <c r="TYH2528" s="657"/>
      <c r="TYI2528" s="657"/>
      <c r="TYJ2528" s="657"/>
      <c r="TYK2528" s="657"/>
      <c r="TYL2528" s="657"/>
      <c r="TYM2528" s="657"/>
      <c r="TYN2528" s="657"/>
      <c r="TYO2528" s="657"/>
      <c r="TYP2528" s="657"/>
      <c r="TYQ2528" s="657"/>
      <c r="TYR2528" s="657"/>
      <c r="TYS2528" s="657"/>
      <c r="TYT2528" s="657"/>
      <c r="TYU2528" s="657"/>
      <c r="TYV2528" s="657"/>
      <c r="TYW2528" s="657"/>
      <c r="TYX2528" s="657"/>
      <c r="TYY2528" s="657"/>
      <c r="TYZ2528" s="657"/>
      <c r="TZA2528" s="657"/>
      <c r="TZB2528" s="657"/>
      <c r="TZC2528" s="657"/>
      <c r="TZD2528" s="657"/>
      <c r="TZE2528" s="657"/>
      <c r="TZF2528" s="657"/>
      <c r="TZG2528" s="657"/>
      <c r="TZH2528" s="657"/>
      <c r="TZI2528" s="657"/>
      <c r="TZJ2528" s="657"/>
      <c r="TZK2528" s="657"/>
      <c r="TZL2528" s="657"/>
      <c r="TZM2528" s="657"/>
      <c r="TZN2528" s="657"/>
      <c r="TZO2528" s="657"/>
      <c r="TZP2528" s="657"/>
      <c r="TZQ2528" s="657"/>
      <c r="TZR2528" s="657"/>
      <c r="TZS2528" s="657"/>
      <c r="TZT2528" s="657"/>
      <c r="TZU2528" s="657"/>
      <c r="TZV2528" s="657"/>
      <c r="TZW2528" s="657"/>
      <c r="TZX2528" s="657"/>
      <c r="TZY2528" s="657"/>
      <c r="TZZ2528" s="657"/>
      <c r="UAA2528" s="657"/>
      <c r="UAB2528" s="657"/>
      <c r="UAC2528" s="657"/>
      <c r="UAD2528" s="657"/>
      <c r="UAE2528" s="657"/>
      <c r="UAF2528" s="657"/>
      <c r="UAG2528" s="657"/>
      <c r="UAH2528" s="657"/>
      <c r="UAI2528" s="657"/>
      <c r="UAJ2528" s="657"/>
      <c r="UAK2528" s="657"/>
      <c r="UAL2528" s="657"/>
      <c r="UAM2528" s="657"/>
      <c r="UAN2528" s="657"/>
      <c r="UAO2528" s="657"/>
      <c r="UAP2528" s="657"/>
      <c r="UAQ2528" s="657"/>
      <c r="UAR2528" s="657"/>
      <c r="UAS2528" s="657"/>
      <c r="UAT2528" s="657"/>
      <c r="UAU2528" s="657"/>
      <c r="UAV2528" s="657"/>
      <c r="UAW2528" s="657"/>
      <c r="UAX2528" s="657"/>
      <c r="UAY2528" s="657"/>
      <c r="UAZ2528" s="657"/>
      <c r="UBA2528" s="657"/>
      <c r="UBB2528" s="657"/>
      <c r="UBC2528" s="657"/>
      <c r="UBD2528" s="657"/>
      <c r="UBE2528" s="657"/>
      <c r="UBF2528" s="657"/>
      <c r="UBG2528" s="657"/>
      <c r="UBH2528" s="657"/>
      <c r="UBI2528" s="657"/>
      <c r="UBJ2528" s="657"/>
      <c r="UBK2528" s="657"/>
      <c r="UBL2528" s="657"/>
      <c r="UBM2528" s="657"/>
      <c r="UBN2528" s="657"/>
      <c r="UBO2528" s="657"/>
      <c r="UBP2528" s="657"/>
      <c r="UBQ2528" s="657"/>
      <c r="UBR2528" s="657"/>
      <c r="UBS2528" s="657"/>
      <c r="UBT2528" s="657"/>
      <c r="UBU2528" s="657"/>
      <c r="UBV2528" s="657"/>
      <c r="UBW2528" s="657"/>
      <c r="UBX2528" s="657"/>
      <c r="UBY2528" s="657"/>
      <c r="UBZ2528" s="657"/>
      <c r="UCA2528" s="657"/>
      <c r="UCB2528" s="657"/>
      <c r="UCC2528" s="657"/>
      <c r="UCD2528" s="657"/>
      <c r="UCE2528" s="657"/>
      <c r="UCF2528" s="657"/>
      <c r="UCG2528" s="657"/>
      <c r="UCH2528" s="657"/>
      <c r="UCI2528" s="657"/>
      <c r="UCJ2528" s="657"/>
      <c r="UCK2528" s="657"/>
      <c r="UCL2528" s="657"/>
      <c r="UCM2528" s="657"/>
      <c r="UCN2528" s="657"/>
      <c r="UCO2528" s="657"/>
      <c r="UCP2528" s="657"/>
      <c r="UCQ2528" s="657"/>
      <c r="UCR2528" s="657"/>
      <c r="UCS2528" s="657"/>
      <c r="UCT2528" s="657"/>
      <c r="UCU2528" s="657"/>
      <c r="UCV2528" s="657"/>
      <c r="UCW2528" s="657"/>
      <c r="UCX2528" s="657"/>
      <c r="UCY2528" s="657"/>
      <c r="UCZ2528" s="657"/>
      <c r="UDA2528" s="657"/>
      <c r="UDB2528" s="657"/>
      <c r="UDC2528" s="657"/>
      <c r="UDD2528" s="657"/>
      <c r="UDE2528" s="657"/>
      <c r="UDF2528" s="657"/>
      <c r="UDG2528" s="657"/>
      <c r="UDH2528" s="657"/>
      <c r="UDI2528" s="657"/>
      <c r="UDJ2528" s="657"/>
      <c r="UDK2528" s="657"/>
      <c r="UDL2528" s="657"/>
      <c r="UDM2528" s="657"/>
      <c r="UDN2528" s="657"/>
      <c r="UDO2528" s="657"/>
      <c r="UDP2528" s="657"/>
      <c r="UDQ2528" s="657"/>
      <c r="UDR2528" s="657"/>
      <c r="UDS2528" s="657"/>
      <c r="UDT2528" s="657"/>
      <c r="UDU2528" s="657"/>
      <c r="UDV2528" s="657"/>
      <c r="UDW2528" s="657"/>
      <c r="UDX2528" s="657"/>
      <c r="UDY2528" s="657"/>
      <c r="UDZ2528" s="657"/>
      <c r="UEA2528" s="657"/>
      <c r="UEB2528" s="657"/>
      <c r="UEC2528" s="657"/>
      <c r="UED2528" s="657"/>
      <c r="UEE2528" s="657"/>
      <c r="UEF2528" s="657"/>
      <c r="UEG2528" s="657"/>
      <c r="UEH2528" s="657"/>
      <c r="UEI2528" s="657"/>
      <c r="UEJ2528" s="657"/>
      <c r="UEK2528" s="657"/>
      <c r="UEL2528" s="657"/>
      <c r="UEM2528" s="657"/>
      <c r="UEN2528" s="657"/>
      <c r="UEO2528" s="657"/>
      <c r="UEP2528" s="657"/>
      <c r="UEQ2528" s="657"/>
      <c r="UER2528" s="657"/>
      <c r="UES2528" s="657"/>
      <c r="UET2528" s="657"/>
      <c r="UEU2528" s="657"/>
      <c r="UEV2528" s="657"/>
      <c r="UEW2528" s="657"/>
      <c r="UEX2528" s="657"/>
      <c r="UEY2528" s="657"/>
      <c r="UEZ2528" s="657"/>
      <c r="UFA2528" s="657"/>
      <c r="UFB2528" s="657"/>
      <c r="UFC2528" s="657"/>
      <c r="UFD2528" s="657"/>
      <c r="UFE2528" s="657"/>
      <c r="UFF2528" s="657"/>
      <c r="UFG2528" s="657"/>
      <c r="UFH2528" s="657"/>
      <c r="UFI2528" s="657"/>
      <c r="UFJ2528" s="657"/>
      <c r="UFK2528" s="657"/>
      <c r="UFL2528" s="657"/>
      <c r="UFM2528" s="657"/>
      <c r="UFN2528" s="657"/>
      <c r="UFO2528" s="657"/>
      <c r="UFP2528" s="657"/>
      <c r="UFQ2528" s="657"/>
      <c r="UFR2528" s="657"/>
      <c r="UFS2528" s="657"/>
      <c r="UFT2528" s="657"/>
      <c r="UFU2528" s="657"/>
      <c r="UFV2528" s="657"/>
      <c r="UFW2528" s="657"/>
      <c r="UFX2528" s="657"/>
      <c r="UFY2528" s="657"/>
      <c r="UFZ2528" s="657"/>
      <c r="UGA2528" s="657"/>
      <c r="UGB2528" s="657"/>
      <c r="UGC2528" s="657"/>
      <c r="UGD2528" s="657"/>
      <c r="UGE2528" s="657"/>
      <c r="UGF2528" s="657"/>
      <c r="UGG2528" s="657"/>
      <c r="UGH2528" s="657"/>
      <c r="UGI2528" s="657"/>
      <c r="UGJ2528" s="657"/>
      <c r="UGK2528" s="657"/>
      <c r="UGL2528" s="657"/>
      <c r="UGM2528" s="657"/>
      <c r="UGN2528" s="657"/>
      <c r="UGO2528" s="657"/>
      <c r="UGP2528" s="657"/>
      <c r="UGQ2528" s="657"/>
      <c r="UGR2528" s="657"/>
      <c r="UGS2528" s="657"/>
      <c r="UGT2528" s="657"/>
      <c r="UGU2528" s="657"/>
      <c r="UGV2528" s="657"/>
      <c r="UGW2528" s="657"/>
      <c r="UGX2528" s="657"/>
      <c r="UGY2528" s="657"/>
      <c r="UGZ2528" s="657"/>
      <c r="UHA2528" s="657"/>
      <c r="UHB2528" s="657"/>
      <c r="UHC2528" s="657"/>
      <c r="UHD2528" s="657"/>
      <c r="UHE2528" s="657"/>
      <c r="UHF2528" s="657"/>
      <c r="UHG2528" s="657"/>
      <c r="UHH2528" s="657"/>
      <c r="UHI2528" s="657"/>
      <c r="UHJ2528" s="657"/>
      <c r="UHK2528" s="657"/>
      <c r="UHL2528" s="657"/>
      <c r="UHM2528" s="657"/>
      <c r="UHN2528" s="657"/>
      <c r="UHO2528" s="657"/>
      <c r="UHP2528" s="657"/>
      <c r="UHQ2528" s="657"/>
      <c r="UHR2528" s="657"/>
      <c r="UHS2528" s="657"/>
      <c r="UHT2528" s="657"/>
      <c r="UHU2528" s="657"/>
      <c r="UHV2528" s="657"/>
      <c r="UHW2528" s="657"/>
      <c r="UHX2528" s="657"/>
      <c r="UHY2528" s="657"/>
      <c r="UHZ2528" s="657"/>
      <c r="UIA2528" s="657"/>
      <c r="UIB2528" s="657"/>
      <c r="UIC2528" s="657"/>
      <c r="UID2528" s="657"/>
      <c r="UIE2528" s="657"/>
      <c r="UIF2528" s="657"/>
      <c r="UIG2528" s="657"/>
      <c r="UIH2528" s="657"/>
      <c r="UII2528" s="657"/>
      <c r="UIJ2528" s="657"/>
      <c r="UIK2528" s="657"/>
      <c r="UIL2528" s="657"/>
      <c r="UIM2528" s="657"/>
      <c r="UIN2528" s="657"/>
      <c r="UIO2528" s="657"/>
      <c r="UIP2528" s="657"/>
      <c r="UIQ2528" s="657"/>
      <c r="UIR2528" s="657"/>
      <c r="UIS2528" s="657"/>
      <c r="UIT2528" s="657"/>
      <c r="UIU2528" s="657"/>
      <c r="UIV2528" s="657"/>
      <c r="UIW2528" s="657"/>
      <c r="UIX2528" s="657"/>
      <c r="UIY2528" s="657"/>
      <c r="UIZ2528" s="657"/>
      <c r="UJA2528" s="657"/>
      <c r="UJB2528" s="657"/>
      <c r="UJC2528" s="657"/>
      <c r="UJD2528" s="657"/>
      <c r="UJE2528" s="657"/>
      <c r="UJF2528" s="657"/>
      <c r="UJG2528" s="657"/>
      <c r="UJH2528" s="657"/>
      <c r="UJI2528" s="657"/>
      <c r="UJJ2528" s="657"/>
      <c r="UJK2528" s="657"/>
      <c r="UJL2528" s="657"/>
      <c r="UJM2528" s="657"/>
      <c r="UJN2528" s="657"/>
      <c r="UJO2528" s="657"/>
      <c r="UJP2528" s="657"/>
      <c r="UJQ2528" s="657"/>
      <c r="UJR2528" s="657"/>
      <c r="UJS2528" s="657"/>
      <c r="UJT2528" s="657"/>
      <c r="UJU2528" s="657"/>
      <c r="UJV2528" s="657"/>
      <c r="UJW2528" s="657"/>
      <c r="UJX2528" s="657"/>
      <c r="UJY2528" s="657"/>
      <c r="UJZ2528" s="657"/>
      <c r="UKA2528" s="657"/>
      <c r="UKB2528" s="657"/>
      <c r="UKC2528" s="657"/>
      <c r="UKD2528" s="657"/>
      <c r="UKE2528" s="657"/>
      <c r="UKF2528" s="657"/>
      <c r="UKG2528" s="657"/>
      <c r="UKH2528" s="657"/>
      <c r="UKI2528" s="657"/>
      <c r="UKJ2528" s="657"/>
      <c r="UKK2528" s="657"/>
      <c r="UKL2528" s="657"/>
      <c r="UKM2528" s="657"/>
      <c r="UKN2528" s="657"/>
      <c r="UKO2528" s="657"/>
      <c r="UKP2528" s="657"/>
      <c r="UKQ2528" s="657"/>
      <c r="UKR2528" s="657"/>
      <c r="UKS2528" s="657"/>
      <c r="UKT2528" s="657"/>
      <c r="UKU2528" s="657"/>
      <c r="UKV2528" s="657"/>
      <c r="UKW2528" s="657"/>
      <c r="UKX2528" s="657"/>
      <c r="UKY2528" s="657"/>
      <c r="UKZ2528" s="657"/>
      <c r="ULA2528" s="657"/>
      <c r="ULB2528" s="657"/>
      <c r="ULC2528" s="657"/>
      <c r="ULD2528" s="657"/>
      <c r="ULE2528" s="657"/>
      <c r="ULF2528" s="657"/>
      <c r="ULG2528" s="657"/>
      <c r="ULH2528" s="657"/>
      <c r="ULI2528" s="657"/>
      <c r="ULJ2528" s="657"/>
      <c r="ULK2528" s="657"/>
      <c r="ULL2528" s="657"/>
      <c r="ULM2528" s="657"/>
      <c r="ULN2528" s="657"/>
      <c r="ULO2528" s="657"/>
      <c r="ULP2528" s="657"/>
      <c r="ULQ2528" s="657"/>
      <c r="ULR2528" s="657"/>
      <c r="ULS2528" s="657"/>
      <c r="ULT2528" s="657"/>
      <c r="ULU2528" s="657"/>
      <c r="ULV2528" s="657"/>
      <c r="ULW2528" s="657"/>
      <c r="ULX2528" s="657"/>
      <c r="ULY2528" s="657"/>
      <c r="ULZ2528" s="657"/>
      <c r="UMA2528" s="657"/>
      <c r="UMB2528" s="657"/>
      <c r="UMC2528" s="657"/>
      <c r="UMD2528" s="657"/>
      <c r="UME2528" s="657"/>
      <c r="UMF2528" s="657"/>
      <c r="UMG2528" s="657"/>
      <c r="UMH2528" s="657"/>
      <c r="UMI2528" s="657"/>
      <c r="UMJ2528" s="657"/>
      <c r="UMK2528" s="657"/>
      <c r="UML2528" s="657"/>
      <c r="UMM2528" s="657"/>
      <c r="UMN2528" s="657"/>
      <c r="UMO2528" s="657"/>
      <c r="UMP2528" s="657"/>
      <c r="UMQ2528" s="657"/>
      <c r="UMR2528" s="657"/>
      <c r="UMS2528" s="657"/>
      <c r="UMT2528" s="657"/>
      <c r="UMU2528" s="657"/>
      <c r="UMV2528" s="657"/>
      <c r="UMW2528" s="657"/>
      <c r="UMX2528" s="657"/>
      <c r="UMY2528" s="657"/>
      <c r="UMZ2528" s="657"/>
      <c r="UNA2528" s="657"/>
      <c r="UNB2528" s="657"/>
      <c r="UNC2528" s="657"/>
      <c r="UND2528" s="657"/>
      <c r="UNE2528" s="657"/>
      <c r="UNF2528" s="657"/>
      <c r="UNG2528" s="657"/>
      <c r="UNH2528" s="657"/>
      <c r="UNI2528" s="657"/>
      <c r="UNJ2528" s="657"/>
      <c r="UNK2528" s="657"/>
      <c r="UNL2528" s="657"/>
      <c r="UNM2528" s="657"/>
      <c r="UNN2528" s="657"/>
      <c r="UNO2528" s="657"/>
      <c r="UNP2528" s="657"/>
      <c r="UNQ2528" s="657"/>
      <c r="UNR2528" s="657"/>
      <c r="UNS2528" s="657"/>
      <c r="UNT2528" s="657"/>
      <c r="UNU2528" s="657"/>
      <c r="UNV2528" s="657"/>
      <c r="UNW2528" s="657"/>
      <c r="UNX2528" s="657"/>
      <c r="UNY2528" s="657"/>
      <c r="UNZ2528" s="657"/>
      <c r="UOA2528" s="657"/>
      <c r="UOB2528" s="657"/>
      <c r="UOC2528" s="657"/>
      <c r="UOD2528" s="657"/>
      <c r="UOE2528" s="657"/>
      <c r="UOF2528" s="657"/>
      <c r="UOG2528" s="657"/>
      <c r="UOH2528" s="657"/>
      <c r="UOI2528" s="657"/>
      <c r="UOJ2528" s="657"/>
      <c r="UOK2528" s="657"/>
      <c r="UOL2528" s="657"/>
      <c r="UOM2528" s="657"/>
      <c r="UON2528" s="657"/>
      <c r="UOO2528" s="657"/>
      <c r="UOP2528" s="657"/>
      <c r="UOQ2528" s="657"/>
      <c r="UOR2528" s="657"/>
      <c r="UOS2528" s="657"/>
      <c r="UOT2528" s="657"/>
      <c r="UOU2528" s="657"/>
      <c r="UOV2528" s="657"/>
      <c r="UOW2528" s="657"/>
      <c r="UOX2528" s="657"/>
      <c r="UOY2528" s="657"/>
      <c r="UOZ2528" s="657"/>
      <c r="UPA2528" s="657"/>
      <c r="UPB2528" s="657"/>
      <c r="UPC2528" s="657"/>
      <c r="UPD2528" s="657"/>
      <c r="UPE2528" s="657"/>
      <c r="UPF2528" s="657"/>
      <c r="UPG2528" s="657"/>
      <c r="UPH2528" s="657"/>
      <c r="UPI2528" s="657"/>
      <c r="UPJ2528" s="657"/>
      <c r="UPK2528" s="657"/>
      <c r="UPL2528" s="657"/>
      <c r="UPM2528" s="657"/>
      <c r="UPN2528" s="657"/>
      <c r="UPO2528" s="657"/>
      <c r="UPP2528" s="657"/>
      <c r="UPQ2528" s="657"/>
      <c r="UPR2528" s="657"/>
      <c r="UPS2528" s="657"/>
      <c r="UPT2528" s="657"/>
      <c r="UPU2528" s="657"/>
      <c r="UPV2528" s="657"/>
      <c r="UPW2528" s="657"/>
      <c r="UPX2528" s="657"/>
      <c r="UPY2528" s="657"/>
      <c r="UPZ2528" s="657"/>
      <c r="UQA2528" s="657"/>
      <c r="UQB2528" s="657"/>
      <c r="UQC2528" s="657"/>
      <c r="UQD2528" s="657"/>
      <c r="UQE2528" s="657"/>
      <c r="UQF2528" s="657"/>
      <c r="UQG2528" s="657"/>
      <c r="UQH2528" s="657"/>
      <c r="UQI2528" s="657"/>
      <c r="UQJ2528" s="657"/>
      <c r="UQK2528" s="657"/>
      <c r="UQL2528" s="657"/>
      <c r="UQM2528" s="657"/>
      <c r="UQN2528" s="657"/>
      <c r="UQO2528" s="657"/>
      <c r="UQP2528" s="657"/>
      <c r="UQQ2528" s="657"/>
      <c r="UQR2528" s="657"/>
      <c r="UQS2528" s="657"/>
      <c r="UQT2528" s="657"/>
      <c r="UQU2528" s="657"/>
      <c r="UQV2528" s="657"/>
      <c r="UQW2528" s="657"/>
      <c r="UQX2528" s="657"/>
      <c r="UQY2528" s="657"/>
      <c r="UQZ2528" s="657"/>
      <c r="URA2528" s="657"/>
      <c r="URB2528" s="657"/>
      <c r="URC2528" s="657"/>
      <c r="URD2528" s="657"/>
      <c r="URE2528" s="657"/>
      <c r="URF2528" s="657"/>
      <c r="URG2528" s="657"/>
      <c r="URH2528" s="657"/>
      <c r="URI2528" s="657"/>
      <c r="URJ2528" s="657"/>
      <c r="URK2528" s="657"/>
      <c r="URL2528" s="657"/>
      <c r="URM2528" s="657"/>
      <c r="URN2528" s="657"/>
      <c r="URO2528" s="657"/>
      <c r="URP2528" s="657"/>
      <c r="URQ2528" s="657"/>
      <c r="URR2528" s="657"/>
      <c r="URS2528" s="657"/>
      <c r="URT2528" s="657"/>
      <c r="URU2528" s="657"/>
      <c r="URV2528" s="657"/>
      <c r="URW2528" s="657"/>
      <c r="URX2528" s="657"/>
      <c r="URY2528" s="657"/>
      <c r="URZ2528" s="657"/>
      <c r="USA2528" s="657"/>
      <c r="USB2528" s="657"/>
      <c r="USC2528" s="657"/>
      <c r="USD2528" s="657"/>
      <c r="USE2528" s="657"/>
      <c r="USF2528" s="657"/>
      <c r="USG2528" s="657"/>
      <c r="USH2528" s="657"/>
      <c r="USI2528" s="657"/>
      <c r="USJ2528" s="657"/>
      <c r="USK2528" s="657"/>
      <c r="USL2528" s="657"/>
      <c r="USM2528" s="657"/>
      <c r="USN2528" s="657"/>
      <c r="USO2528" s="657"/>
      <c r="USP2528" s="657"/>
      <c r="USQ2528" s="657"/>
      <c r="USR2528" s="657"/>
      <c r="USS2528" s="657"/>
      <c r="UST2528" s="657"/>
      <c r="USU2528" s="657"/>
      <c r="USV2528" s="657"/>
      <c r="USW2528" s="657"/>
      <c r="USX2528" s="657"/>
      <c r="USY2528" s="657"/>
      <c r="USZ2528" s="657"/>
      <c r="UTA2528" s="657"/>
      <c r="UTB2528" s="657"/>
      <c r="UTC2528" s="657"/>
      <c r="UTD2528" s="657"/>
      <c r="UTE2528" s="657"/>
      <c r="UTF2528" s="657"/>
      <c r="UTG2528" s="657"/>
      <c r="UTH2528" s="657"/>
      <c r="UTI2528" s="657"/>
      <c r="UTJ2528" s="657"/>
      <c r="UTK2528" s="657"/>
      <c r="UTL2528" s="657"/>
      <c r="UTM2528" s="657"/>
      <c r="UTN2528" s="657"/>
      <c r="UTO2528" s="657"/>
      <c r="UTP2528" s="657"/>
      <c r="UTQ2528" s="657"/>
      <c r="UTR2528" s="657"/>
      <c r="UTS2528" s="657"/>
      <c r="UTT2528" s="657"/>
      <c r="UTU2528" s="657"/>
      <c r="UTV2528" s="657"/>
      <c r="UTW2528" s="657"/>
      <c r="UTX2528" s="657"/>
      <c r="UTY2528" s="657"/>
      <c r="UTZ2528" s="657"/>
      <c r="UUA2528" s="657"/>
      <c r="UUB2528" s="657"/>
      <c r="UUC2528" s="657"/>
      <c r="UUD2528" s="657"/>
      <c r="UUE2528" s="657"/>
      <c r="UUF2528" s="657"/>
      <c r="UUG2528" s="657"/>
      <c r="UUH2528" s="657"/>
      <c r="UUI2528" s="657"/>
      <c r="UUJ2528" s="657"/>
      <c r="UUK2528" s="657"/>
      <c r="UUL2528" s="657"/>
      <c r="UUM2528" s="657"/>
      <c r="UUN2528" s="657"/>
      <c r="UUO2528" s="657"/>
      <c r="UUP2528" s="657"/>
      <c r="UUQ2528" s="657"/>
      <c r="UUR2528" s="657"/>
      <c r="UUS2528" s="657"/>
      <c r="UUT2528" s="657"/>
      <c r="UUU2528" s="657"/>
      <c r="UUV2528" s="657"/>
      <c r="UUW2528" s="657"/>
      <c r="UUX2528" s="657"/>
      <c r="UUY2528" s="657"/>
      <c r="UUZ2528" s="657"/>
      <c r="UVA2528" s="657"/>
      <c r="UVB2528" s="657"/>
      <c r="UVC2528" s="657"/>
      <c r="UVD2528" s="657"/>
      <c r="UVE2528" s="657"/>
      <c r="UVF2528" s="657"/>
      <c r="UVG2528" s="657"/>
      <c r="UVH2528" s="657"/>
      <c r="UVI2528" s="657"/>
      <c r="UVJ2528" s="657"/>
      <c r="UVK2528" s="657"/>
      <c r="UVL2528" s="657"/>
      <c r="UVM2528" s="657"/>
      <c r="UVN2528" s="657"/>
      <c r="UVO2528" s="657"/>
      <c r="UVP2528" s="657"/>
      <c r="UVQ2528" s="657"/>
      <c r="UVR2528" s="657"/>
      <c r="UVS2528" s="657"/>
      <c r="UVT2528" s="657"/>
      <c r="UVU2528" s="657"/>
      <c r="UVV2528" s="657"/>
      <c r="UVW2528" s="657"/>
      <c r="UVX2528" s="657"/>
      <c r="UVY2528" s="657"/>
      <c r="UVZ2528" s="657"/>
      <c r="UWA2528" s="657"/>
      <c r="UWB2528" s="657"/>
      <c r="UWC2528" s="657"/>
      <c r="UWD2528" s="657"/>
      <c r="UWE2528" s="657"/>
      <c r="UWF2528" s="657"/>
      <c r="UWG2528" s="657"/>
      <c r="UWH2528" s="657"/>
      <c r="UWI2528" s="657"/>
      <c r="UWJ2528" s="657"/>
      <c r="UWK2528" s="657"/>
      <c r="UWL2528" s="657"/>
      <c r="UWM2528" s="657"/>
      <c r="UWN2528" s="657"/>
      <c r="UWO2528" s="657"/>
      <c r="UWP2528" s="657"/>
      <c r="UWQ2528" s="657"/>
      <c r="UWR2528" s="657"/>
      <c r="UWS2528" s="657"/>
      <c r="UWT2528" s="657"/>
      <c r="UWU2528" s="657"/>
      <c r="UWV2528" s="657"/>
      <c r="UWW2528" s="657"/>
      <c r="UWX2528" s="657"/>
      <c r="UWY2528" s="657"/>
      <c r="UWZ2528" s="657"/>
      <c r="UXA2528" s="657"/>
      <c r="UXB2528" s="657"/>
      <c r="UXC2528" s="657"/>
      <c r="UXD2528" s="657"/>
      <c r="UXE2528" s="657"/>
      <c r="UXF2528" s="657"/>
      <c r="UXG2528" s="657"/>
      <c r="UXH2528" s="657"/>
      <c r="UXI2528" s="657"/>
      <c r="UXJ2528" s="657"/>
      <c r="UXK2528" s="657"/>
      <c r="UXL2528" s="657"/>
      <c r="UXM2528" s="657"/>
      <c r="UXN2528" s="657"/>
      <c r="UXO2528" s="657"/>
      <c r="UXP2528" s="657"/>
      <c r="UXQ2528" s="657"/>
      <c r="UXR2528" s="657"/>
      <c r="UXS2528" s="657"/>
      <c r="UXT2528" s="657"/>
      <c r="UXU2528" s="657"/>
      <c r="UXV2528" s="657"/>
      <c r="UXW2528" s="657"/>
      <c r="UXX2528" s="657"/>
      <c r="UXY2528" s="657"/>
      <c r="UXZ2528" s="657"/>
      <c r="UYA2528" s="657"/>
      <c r="UYB2528" s="657"/>
      <c r="UYC2528" s="657"/>
      <c r="UYD2528" s="657"/>
      <c r="UYE2528" s="657"/>
      <c r="UYF2528" s="657"/>
      <c r="UYG2528" s="657"/>
      <c r="UYH2528" s="657"/>
      <c r="UYI2528" s="657"/>
      <c r="UYJ2528" s="657"/>
      <c r="UYK2528" s="657"/>
      <c r="UYL2528" s="657"/>
      <c r="UYM2528" s="657"/>
      <c r="UYN2528" s="657"/>
      <c r="UYO2528" s="657"/>
      <c r="UYP2528" s="657"/>
      <c r="UYQ2528" s="657"/>
      <c r="UYR2528" s="657"/>
      <c r="UYS2528" s="657"/>
      <c r="UYT2528" s="657"/>
      <c r="UYU2528" s="657"/>
      <c r="UYV2528" s="657"/>
      <c r="UYW2528" s="657"/>
      <c r="UYX2528" s="657"/>
      <c r="UYY2528" s="657"/>
      <c r="UYZ2528" s="657"/>
      <c r="UZA2528" s="657"/>
      <c r="UZB2528" s="657"/>
      <c r="UZC2528" s="657"/>
      <c r="UZD2528" s="657"/>
      <c r="UZE2528" s="657"/>
      <c r="UZF2528" s="657"/>
      <c r="UZG2528" s="657"/>
      <c r="UZH2528" s="657"/>
      <c r="UZI2528" s="657"/>
      <c r="UZJ2528" s="657"/>
      <c r="UZK2528" s="657"/>
      <c r="UZL2528" s="657"/>
      <c r="UZM2528" s="657"/>
      <c r="UZN2528" s="657"/>
      <c r="UZO2528" s="657"/>
      <c r="UZP2528" s="657"/>
      <c r="UZQ2528" s="657"/>
      <c r="UZR2528" s="657"/>
      <c r="UZS2528" s="657"/>
      <c r="UZT2528" s="657"/>
      <c r="UZU2528" s="657"/>
      <c r="UZV2528" s="657"/>
      <c r="UZW2528" s="657"/>
      <c r="UZX2528" s="657"/>
      <c r="UZY2528" s="657"/>
      <c r="UZZ2528" s="657"/>
      <c r="VAA2528" s="657"/>
      <c r="VAB2528" s="657"/>
      <c r="VAC2528" s="657"/>
      <c r="VAD2528" s="657"/>
      <c r="VAE2528" s="657"/>
      <c r="VAF2528" s="657"/>
      <c r="VAG2528" s="657"/>
      <c r="VAH2528" s="657"/>
      <c r="VAI2528" s="657"/>
      <c r="VAJ2528" s="657"/>
      <c r="VAK2528" s="657"/>
      <c r="VAL2528" s="657"/>
      <c r="VAM2528" s="657"/>
      <c r="VAN2528" s="657"/>
      <c r="VAO2528" s="657"/>
      <c r="VAP2528" s="657"/>
      <c r="VAQ2528" s="657"/>
      <c r="VAR2528" s="657"/>
      <c r="VAS2528" s="657"/>
      <c r="VAT2528" s="657"/>
      <c r="VAU2528" s="657"/>
      <c r="VAV2528" s="657"/>
      <c r="VAW2528" s="657"/>
      <c r="VAX2528" s="657"/>
      <c r="VAY2528" s="657"/>
      <c r="VAZ2528" s="657"/>
      <c r="VBA2528" s="657"/>
      <c r="VBB2528" s="657"/>
      <c r="VBC2528" s="657"/>
      <c r="VBD2528" s="657"/>
      <c r="VBE2528" s="657"/>
      <c r="VBF2528" s="657"/>
      <c r="VBG2528" s="657"/>
      <c r="VBH2528" s="657"/>
      <c r="VBI2528" s="657"/>
      <c r="VBJ2528" s="657"/>
      <c r="VBK2528" s="657"/>
      <c r="VBL2528" s="657"/>
      <c r="VBM2528" s="657"/>
      <c r="VBN2528" s="657"/>
      <c r="VBO2528" s="657"/>
      <c r="VBP2528" s="657"/>
      <c r="VBQ2528" s="657"/>
      <c r="VBR2528" s="657"/>
      <c r="VBS2528" s="657"/>
      <c r="VBT2528" s="657"/>
      <c r="VBU2528" s="657"/>
      <c r="VBV2528" s="657"/>
      <c r="VBW2528" s="657"/>
      <c r="VBX2528" s="657"/>
      <c r="VBY2528" s="657"/>
      <c r="VBZ2528" s="657"/>
      <c r="VCA2528" s="657"/>
      <c r="VCB2528" s="657"/>
      <c r="VCC2528" s="657"/>
      <c r="VCD2528" s="657"/>
      <c r="VCE2528" s="657"/>
      <c r="VCF2528" s="657"/>
      <c r="VCG2528" s="657"/>
      <c r="VCH2528" s="657"/>
      <c r="VCI2528" s="657"/>
      <c r="VCJ2528" s="657"/>
      <c r="VCK2528" s="657"/>
      <c r="VCL2528" s="657"/>
      <c r="VCM2528" s="657"/>
      <c r="VCN2528" s="657"/>
      <c r="VCO2528" s="657"/>
      <c r="VCP2528" s="657"/>
      <c r="VCQ2528" s="657"/>
      <c r="VCR2528" s="657"/>
      <c r="VCS2528" s="657"/>
      <c r="VCT2528" s="657"/>
      <c r="VCU2528" s="657"/>
      <c r="VCV2528" s="657"/>
      <c r="VCW2528" s="657"/>
      <c r="VCX2528" s="657"/>
      <c r="VCY2528" s="657"/>
      <c r="VCZ2528" s="657"/>
      <c r="VDA2528" s="657"/>
      <c r="VDB2528" s="657"/>
      <c r="VDC2528" s="657"/>
      <c r="VDD2528" s="657"/>
      <c r="VDE2528" s="657"/>
      <c r="VDF2528" s="657"/>
      <c r="VDG2528" s="657"/>
      <c r="VDH2528" s="657"/>
      <c r="VDI2528" s="657"/>
      <c r="VDJ2528" s="657"/>
      <c r="VDK2528" s="657"/>
      <c r="VDL2528" s="657"/>
      <c r="VDM2528" s="657"/>
      <c r="VDN2528" s="657"/>
      <c r="VDO2528" s="657"/>
      <c r="VDP2528" s="657"/>
      <c r="VDQ2528" s="657"/>
      <c r="VDR2528" s="657"/>
      <c r="VDS2528" s="657"/>
      <c r="VDT2528" s="657"/>
      <c r="VDU2528" s="657"/>
      <c r="VDV2528" s="657"/>
      <c r="VDW2528" s="657"/>
      <c r="VDX2528" s="657"/>
      <c r="VDY2528" s="657"/>
      <c r="VDZ2528" s="657"/>
      <c r="VEA2528" s="657"/>
      <c r="VEB2528" s="657"/>
      <c r="VEC2528" s="657"/>
      <c r="VED2528" s="657"/>
      <c r="VEE2528" s="657"/>
      <c r="VEF2528" s="657"/>
      <c r="VEG2528" s="657"/>
      <c r="VEH2528" s="657"/>
      <c r="VEI2528" s="657"/>
      <c r="VEJ2528" s="657"/>
      <c r="VEK2528" s="657"/>
      <c r="VEL2528" s="657"/>
      <c r="VEM2528" s="657"/>
      <c r="VEN2528" s="657"/>
      <c r="VEO2528" s="657"/>
      <c r="VEP2528" s="657"/>
      <c r="VEQ2528" s="657"/>
      <c r="VER2528" s="657"/>
      <c r="VES2528" s="657"/>
      <c r="VET2528" s="657"/>
      <c r="VEU2528" s="657"/>
      <c r="VEV2528" s="657"/>
      <c r="VEW2528" s="657"/>
      <c r="VEX2528" s="657"/>
      <c r="VEY2528" s="657"/>
      <c r="VEZ2528" s="657"/>
      <c r="VFA2528" s="657"/>
      <c r="VFB2528" s="657"/>
      <c r="VFC2528" s="657"/>
      <c r="VFD2528" s="657"/>
      <c r="VFE2528" s="657"/>
      <c r="VFF2528" s="657"/>
      <c r="VFG2528" s="657"/>
      <c r="VFH2528" s="657"/>
      <c r="VFI2528" s="657"/>
      <c r="VFJ2528" s="657"/>
      <c r="VFK2528" s="657"/>
      <c r="VFL2528" s="657"/>
      <c r="VFM2528" s="657"/>
      <c r="VFN2528" s="657"/>
      <c r="VFO2528" s="657"/>
      <c r="VFP2528" s="657"/>
      <c r="VFQ2528" s="657"/>
      <c r="VFR2528" s="657"/>
      <c r="VFS2528" s="657"/>
      <c r="VFT2528" s="657"/>
      <c r="VFU2528" s="657"/>
      <c r="VFV2528" s="657"/>
      <c r="VFW2528" s="657"/>
      <c r="VFX2528" s="657"/>
      <c r="VFY2528" s="657"/>
      <c r="VFZ2528" s="657"/>
      <c r="VGA2528" s="657"/>
      <c r="VGB2528" s="657"/>
      <c r="VGC2528" s="657"/>
      <c r="VGD2528" s="657"/>
      <c r="VGE2528" s="657"/>
      <c r="VGF2528" s="657"/>
      <c r="VGG2528" s="657"/>
      <c r="VGH2528" s="657"/>
      <c r="VGI2528" s="657"/>
      <c r="VGJ2528" s="657"/>
      <c r="VGK2528" s="657"/>
      <c r="VGL2528" s="657"/>
      <c r="VGM2528" s="657"/>
      <c r="VGN2528" s="657"/>
      <c r="VGO2528" s="657"/>
      <c r="VGP2528" s="657"/>
      <c r="VGQ2528" s="657"/>
      <c r="VGR2528" s="657"/>
      <c r="VGS2528" s="657"/>
      <c r="VGT2528" s="657"/>
      <c r="VGU2528" s="657"/>
      <c r="VGV2528" s="657"/>
      <c r="VGW2528" s="657"/>
      <c r="VGX2528" s="657"/>
      <c r="VGY2528" s="657"/>
      <c r="VGZ2528" s="657"/>
      <c r="VHA2528" s="657"/>
      <c r="VHB2528" s="657"/>
      <c r="VHC2528" s="657"/>
      <c r="VHD2528" s="657"/>
      <c r="VHE2528" s="657"/>
      <c r="VHF2528" s="657"/>
      <c r="VHG2528" s="657"/>
      <c r="VHH2528" s="657"/>
      <c r="VHI2528" s="657"/>
      <c r="VHJ2528" s="657"/>
      <c r="VHK2528" s="657"/>
      <c r="VHL2528" s="657"/>
      <c r="VHM2528" s="657"/>
      <c r="VHN2528" s="657"/>
      <c r="VHO2528" s="657"/>
      <c r="VHP2528" s="657"/>
      <c r="VHQ2528" s="657"/>
      <c r="VHR2528" s="657"/>
      <c r="VHS2528" s="657"/>
      <c r="VHT2528" s="657"/>
      <c r="VHU2528" s="657"/>
      <c r="VHV2528" s="657"/>
      <c r="VHW2528" s="657"/>
      <c r="VHX2528" s="657"/>
      <c r="VHY2528" s="657"/>
      <c r="VHZ2528" s="657"/>
      <c r="VIA2528" s="657"/>
      <c r="VIB2528" s="657"/>
      <c r="VIC2528" s="657"/>
      <c r="VID2528" s="657"/>
      <c r="VIE2528" s="657"/>
      <c r="VIF2528" s="657"/>
      <c r="VIG2528" s="657"/>
      <c r="VIH2528" s="657"/>
      <c r="VII2528" s="657"/>
      <c r="VIJ2528" s="657"/>
      <c r="VIK2528" s="657"/>
      <c r="VIL2528" s="657"/>
      <c r="VIM2528" s="657"/>
      <c r="VIN2528" s="657"/>
      <c r="VIO2528" s="657"/>
      <c r="VIP2528" s="657"/>
      <c r="VIQ2528" s="657"/>
      <c r="VIR2528" s="657"/>
      <c r="VIS2528" s="657"/>
      <c r="VIT2528" s="657"/>
      <c r="VIU2528" s="657"/>
      <c r="VIV2528" s="657"/>
      <c r="VIW2528" s="657"/>
      <c r="VIX2528" s="657"/>
      <c r="VIY2528" s="657"/>
      <c r="VIZ2528" s="657"/>
      <c r="VJA2528" s="657"/>
      <c r="VJB2528" s="657"/>
      <c r="VJC2528" s="657"/>
      <c r="VJD2528" s="657"/>
      <c r="VJE2528" s="657"/>
      <c r="VJF2528" s="657"/>
      <c r="VJG2528" s="657"/>
      <c r="VJH2528" s="657"/>
      <c r="VJI2528" s="657"/>
      <c r="VJJ2528" s="657"/>
      <c r="VJK2528" s="657"/>
      <c r="VJL2528" s="657"/>
      <c r="VJM2528" s="657"/>
      <c r="VJN2528" s="657"/>
      <c r="VJO2528" s="657"/>
      <c r="VJP2528" s="657"/>
      <c r="VJQ2528" s="657"/>
      <c r="VJR2528" s="657"/>
      <c r="VJS2528" s="657"/>
      <c r="VJT2528" s="657"/>
      <c r="VJU2528" s="657"/>
      <c r="VJV2528" s="657"/>
      <c r="VJW2528" s="657"/>
      <c r="VJX2528" s="657"/>
      <c r="VJY2528" s="657"/>
      <c r="VJZ2528" s="657"/>
      <c r="VKA2528" s="657"/>
      <c r="VKB2528" s="657"/>
      <c r="VKC2528" s="657"/>
      <c r="VKD2528" s="657"/>
      <c r="VKE2528" s="657"/>
      <c r="VKF2528" s="657"/>
      <c r="VKG2528" s="657"/>
      <c r="VKH2528" s="657"/>
      <c r="VKI2528" s="657"/>
      <c r="VKJ2528" s="657"/>
      <c r="VKK2528" s="657"/>
      <c r="VKL2528" s="657"/>
      <c r="VKM2528" s="657"/>
      <c r="VKN2528" s="657"/>
      <c r="VKO2528" s="657"/>
      <c r="VKP2528" s="657"/>
      <c r="VKQ2528" s="657"/>
      <c r="VKR2528" s="657"/>
      <c r="VKS2528" s="657"/>
      <c r="VKT2528" s="657"/>
      <c r="VKU2528" s="657"/>
      <c r="VKV2528" s="657"/>
      <c r="VKW2528" s="657"/>
      <c r="VKX2528" s="657"/>
      <c r="VKY2528" s="657"/>
      <c r="VKZ2528" s="657"/>
      <c r="VLA2528" s="657"/>
      <c r="VLB2528" s="657"/>
      <c r="VLC2528" s="657"/>
      <c r="VLD2528" s="657"/>
      <c r="VLE2528" s="657"/>
      <c r="VLF2528" s="657"/>
      <c r="VLG2528" s="657"/>
      <c r="VLH2528" s="657"/>
      <c r="VLI2528" s="657"/>
      <c r="VLJ2528" s="657"/>
      <c r="VLK2528" s="657"/>
      <c r="VLL2528" s="657"/>
      <c r="VLM2528" s="657"/>
      <c r="VLN2528" s="657"/>
      <c r="VLO2528" s="657"/>
      <c r="VLP2528" s="657"/>
      <c r="VLQ2528" s="657"/>
      <c r="VLR2528" s="657"/>
      <c r="VLS2528" s="657"/>
      <c r="VLT2528" s="657"/>
      <c r="VLU2528" s="657"/>
      <c r="VLV2528" s="657"/>
      <c r="VLW2528" s="657"/>
      <c r="VLX2528" s="657"/>
      <c r="VLY2528" s="657"/>
      <c r="VLZ2528" s="657"/>
      <c r="VMA2528" s="657"/>
      <c r="VMB2528" s="657"/>
      <c r="VMC2528" s="657"/>
      <c r="VMD2528" s="657"/>
      <c r="VME2528" s="657"/>
      <c r="VMF2528" s="657"/>
      <c r="VMG2528" s="657"/>
      <c r="VMH2528" s="657"/>
      <c r="VMI2528" s="657"/>
      <c r="VMJ2528" s="657"/>
      <c r="VMK2528" s="657"/>
      <c r="VML2528" s="657"/>
      <c r="VMM2528" s="657"/>
      <c r="VMN2528" s="657"/>
      <c r="VMO2528" s="657"/>
      <c r="VMP2528" s="657"/>
      <c r="VMQ2528" s="657"/>
      <c r="VMR2528" s="657"/>
      <c r="VMS2528" s="657"/>
      <c r="VMT2528" s="657"/>
      <c r="VMU2528" s="657"/>
      <c r="VMV2528" s="657"/>
      <c r="VMW2528" s="657"/>
      <c r="VMX2528" s="657"/>
      <c r="VMY2528" s="657"/>
      <c r="VMZ2528" s="657"/>
      <c r="VNA2528" s="657"/>
      <c r="VNB2528" s="657"/>
      <c r="VNC2528" s="657"/>
      <c r="VND2528" s="657"/>
      <c r="VNE2528" s="657"/>
      <c r="VNF2528" s="657"/>
      <c r="VNG2528" s="657"/>
      <c r="VNH2528" s="657"/>
      <c r="VNI2528" s="657"/>
      <c r="VNJ2528" s="657"/>
      <c r="VNK2528" s="657"/>
      <c r="VNL2528" s="657"/>
      <c r="VNM2528" s="657"/>
      <c r="VNN2528" s="657"/>
      <c r="VNO2528" s="657"/>
      <c r="VNP2528" s="657"/>
      <c r="VNQ2528" s="657"/>
      <c r="VNR2528" s="657"/>
      <c r="VNS2528" s="657"/>
      <c r="VNT2528" s="657"/>
      <c r="VNU2528" s="657"/>
      <c r="VNV2528" s="657"/>
      <c r="VNW2528" s="657"/>
      <c r="VNX2528" s="657"/>
      <c r="VNY2528" s="657"/>
      <c r="VNZ2528" s="657"/>
      <c r="VOA2528" s="657"/>
      <c r="VOB2528" s="657"/>
      <c r="VOC2528" s="657"/>
      <c r="VOD2528" s="657"/>
      <c r="VOE2528" s="657"/>
      <c r="VOF2528" s="657"/>
      <c r="VOG2528" s="657"/>
      <c r="VOH2528" s="657"/>
      <c r="VOI2528" s="657"/>
      <c r="VOJ2528" s="657"/>
      <c r="VOK2528" s="657"/>
      <c r="VOL2528" s="657"/>
      <c r="VOM2528" s="657"/>
      <c r="VON2528" s="657"/>
      <c r="VOO2528" s="657"/>
      <c r="VOP2528" s="657"/>
      <c r="VOQ2528" s="657"/>
      <c r="VOR2528" s="657"/>
      <c r="VOS2528" s="657"/>
      <c r="VOT2528" s="657"/>
      <c r="VOU2528" s="657"/>
      <c r="VOV2528" s="657"/>
      <c r="VOW2528" s="657"/>
      <c r="VOX2528" s="657"/>
      <c r="VOY2528" s="657"/>
      <c r="VOZ2528" s="657"/>
      <c r="VPA2528" s="657"/>
      <c r="VPB2528" s="657"/>
      <c r="VPC2528" s="657"/>
      <c r="VPD2528" s="657"/>
      <c r="VPE2528" s="657"/>
      <c r="VPF2528" s="657"/>
      <c r="VPG2528" s="657"/>
      <c r="VPH2528" s="657"/>
      <c r="VPI2528" s="657"/>
      <c r="VPJ2528" s="657"/>
      <c r="VPK2528" s="657"/>
      <c r="VPL2528" s="657"/>
      <c r="VPM2528" s="657"/>
      <c r="VPN2528" s="657"/>
      <c r="VPO2528" s="657"/>
      <c r="VPP2528" s="657"/>
      <c r="VPQ2528" s="657"/>
      <c r="VPR2528" s="657"/>
      <c r="VPS2528" s="657"/>
      <c r="VPT2528" s="657"/>
      <c r="VPU2528" s="657"/>
      <c r="VPV2528" s="657"/>
      <c r="VPW2528" s="657"/>
      <c r="VPX2528" s="657"/>
      <c r="VPY2528" s="657"/>
      <c r="VPZ2528" s="657"/>
      <c r="VQA2528" s="657"/>
      <c r="VQB2528" s="657"/>
      <c r="VQC2528" s="657"/>
      <c r="VQD2528" s="657"/>
      <c r="VQE2528" s="657"/>
      <c r="VQF2528" s="657"/>
      <c r="VQG2528" s="657"/>
      <c r="VQH2528" s="657"/>
      <c r="VQI2528" s="657"/>
      <c r="VQJ2528" s="657"/>
      <c r="VQK2528" s="657"/>
      <c r="VQL2528" s="657"/>
      <c r="VQM2528" s="657"/>
      <c r="VQN2528" s="657"/>
      <c r="VQO2528" s="657"/>
      <c r="VQP2528" s="657"/>
      <c r="VQQ2528" s="657"/>
      <c r="VQR2528" s="657"/>
      <c r="VQS2528" s="657"/>
      <c r="VQT2528" s="657"/>
      <c r="VQU2528" s="657"/>
      <c r="VQV2528" s="657"/>
      <c r="VQW2528" s="657"/>
      <c r="VQX2528" s="657"/>
      <c r="VQY2528" s="657"/>
      <c r="VQZ2528" s="657"/>
      <c r="VRA2528" s="657"/>
      <c r="VRB2528" s="657"/>
      <c r="VRC2528" s="657"/>
      <c r="VRD2528" s="657"/>
      <c r="VRE2528" s="657"/>
      <c r="VRF2528" s="657"/>
      <c r="VRG2528" s="657"/>
      <c r="VRH2528" s="657"/>
      <c r="VRI2528" s="657"/>
      <c r="VRJ2528" s="657"/>
      <c r="VRK2528" s="657"/>
      <c r="VRL2528" s="657"/>
      <c r="VRM2528" s="657"/>
      <c r="VRN2528" s="657"/>
      <c r="VRO2528" s="657"/>
      <c r="VRP2528" s="657"/>
      <c r="VRQ2528" s="657"/>
      <c r="VRR2528" s="657"/>
      <c r="VRS2528" s="657"/>
      <c r="VRT2528" s="657"/>
      <c r="VRU2528" s="657"/>
      <c r="VRV2528" s="657"/>
      <c r="VRW2528" s="657"/>
      <c r="VRX2528" s="657"/>
      <c r="VRY2528" s="657"/>
      <c r="VRZ2528" s="657"/>
      <c r="VSA2528" s="657"/>
      <c r="VSB2528" s="657"/>
      <c r="VSC2528" s="657"/>
      <c r="VSD2528" s="657"/>
      <c r="VSE2528" s="657"/>
      <c r="VSF2528" s="657"/>
      <c r="VSG2528" s="657"/>
      <c r="VSH2528" s="657"/>
      <c r="VSI2528" s="657"/>
      <c r="VSJ2528" s="657"/>
      <c r="VSK2528" s="657"/>
      <c r="VSL2528" s="657"/>
      <c r="VSM2528" s="657"/>
      <c r="VSN2528" s="657"/>
      <c r="VSO2528" s="657"/>
      <c r="VSP2528" s="657"/>
      <c r="VSQ2528" s="657"/>
      <c r="VSR2528" s="657"/>
      <c r="VSS2528" s="657"/>
      <c r="VST2528" s="657"/>
      <c r="VSU2528" s="657"/>
      <c r="VSV2528" s="657"/>
      <c r="VSW2528" s="657"/>
      <c r="VSX2528" s="657"/>
      <c r="VSY2528" s="657"/>
      <c r="VSZ2528" s="657"/>
      <c r="VTA2528" s="657"/>
      <c r="VTB2528" s="657"/>
      <c r="VTC2528" s="657"/>
      <c r="VTD2528" s="657"/>
      <c r="VTE2528" s="657"/>
      <c r="VTF2528" s="657"/>
      <c r="VTG2528" s="657"/>
      <c r="VTH2528" s="657"/>
      <c r="VTI2528" s="657"/>
      <c r="VTJ2528" s="657"/>
      <c r="VTK2528" s="657"/>
      <c r="VTL2528" s="657"/>
      <c r="VTM2528" s="657"/>
      <c r="VTN2528" s="657"/>
      <c r="VTO2528" s="657"/>
      <c r="VTP2528" s="657"/>
      <c r="VTQ2528" s="657"/>
      <c r="VTR2528" s="657"/>
      <c r="VTS2528" s="657"/>
      <c r="VTT2528" s="657"/>
      <c r="VTU2528" s="657"/>
      <c r="VTV2528" s="657"/>
      <c r="VTW2528" s="657"/>
      <c r="VTX2528" s="657"/>
      <c r="VTY2528" s="657"/>
      <c r="VTZ2528" s="657"/>
      <c r="VUA2528" s="657"/>
      <c r="VUB2528" s="657"/>
      <c r="VUC2528" s="657"/>
      <c r="VUD2528" s="657"/>
      <c r="VUE2528" s="657"/>
      <c r="VUF2528" s="657"/>
      <c r="VUG2528" s="657"/>
      <c r="VUH2528" s="657"/>
      <c r="VUI2528" s="657"/>
      <c r="VUJ2528" s="657"/>
      <c r="VUK2528" s="657"/>
      <c r="VUL2528" s="657"/>
      <c r="VUM2528" s="657"/>
      <c r="VUN2528" s="657"/>
      <c r="VUO2528" s="657"/>
      <c r="VUP2528" s="657"/>
      <c r="VUQ2528" s="657"/>
      <c r="VUR2528" s="657"/>
      <c r="VUS2528" s="657"/>
      <c r="VUT2528" s="657"/>
      <c r="VUU2528" s="657"/>
      <c r="VUV2528" s="657"/>
      <c r="VUW2528" s="657"/>
      <c r="VUX2528" s="657"/>
      <c r="VUY2528" s="657"/>
      <c r="VUZ2528" s="657"/>
      <c r="VVA2528" s="657"/>
      <c r="VVB2528" s="657"/>
      <c r="VVC2528" s="657"/>
      <c r="VVD2528" s="657"/>
      <c r="VVE2528" s="657"/>
      <c r="VVF2528" s="657"/>
      <c r="VVG2528" s="657"/>
      <c r="VVH2528" s="657"/>
      <c r="VVI2528" s="657"/>
      <c r="VVJ2528" s="657"/>
      <c r="VVK2528" s="657"/>
      <c r="VVL2528" s="657"/>
      <c r="VVM2528" s="657"/>
      <c r="VVN2528" s="657"/>
      <c r="VVO2528" s="657"/>
      <c r="VVP2528" s="657"/>
      <c r="VVQ2528" s="657"/>
      <c r="VVR2528" s="657"/>
      <c r="VVS2528" s="657"/>
      <c r="VVT2528" s="657"/>
      <c r="VVU2528" s="657"/>
      <c r="VVV2528" s="657"/>
      <c r="VVW2528" s="657"/>
      <c r="VVX2528" s="657"/>
      <c r="VVY2528" s="657"/>
      <c r="VVZ2528" s="657"/>
      <c r="VWA2528" s="657"/>
      <c r="VWB2528" s="657"/>
      <c r="VWC2528" s="657"/>
      <c r="VWD2528" s="657"/>
      <c r="VWE2528" s="657"/>
      <c r="VWF2528" s="657"/>
      <c r="VWG2528" s="657"/>
      <c r="VWH2528" s="657"/>
      <c r="VWI2528" s="657"/>
      <c r="VWJ2528" s="657"/>
      <c r="VWK2528" s="657"/>
      <c r="VWL2528" s="657"/>
      <c r="VWM2528" s="657"/>
      <c r="VWN2528" s="657"/>
      <c r="VWO2528" s="657"/>
      <c r="VWP2528" s="657"/>
      <c r="VWQ2528" s="657"/>
      <c r="VWR2528" s="657"/>
      <c r="VWS2528" s="657"/>
      <c r="VWT2528" s="657"/>
      <c r="VWU2528" s="657"/>
      <c r="VWV2528" s="657"/>
      <c r="VWW2528" s="657"/>
      <c r="VWX2528" s="657"/>
      <c r="VWY2528" s="657"/>
      <c r="VWZ2528" s="657"/>
      <c r="VXA2528" s="657"/>
      <c r="VXB2528" s="657"/>
      <c r="VXC2528" s="657"/>
      <c r="VXD2528" s="657"/>
      <c r="VXE2528" s="657"/>
      <c r="VXF2528" s="657"/>
      <c r="VXG2528" s="657"/>
      <c r="VXH2528" s="657"/>
      <c r="VXI2528" s="657"/>
      <c r="VXJ2528" s="657"/>
      <c r="VXK2528" s="657"/>
      <c r="VXL2528" s="657"/>
      <c r="VXM2528" s="657"/>
      <c r="VXN2528" s="657"/>
      <c r="VXO2528" s="657"/>
      <c r="VXP2528" s="657"/>
      <c r="VXQ2528" s="657"/>
      <c r="VXR2528" s="657"/>
      <c r="VXS2528" s="657"/>
      <c r="VXT2528" s="657"/>
      <c r="VXU2528" s="657"/>
      <c r="VXV2528" s="657"/>
      <c r="VXW2528" s="657"/>
      <c r="VXX2528" s="657"/>
      <c r="VXY2528" s="657"/>
      <c r="VXZ2528" s="657"/>
      <c r="VYA2528" s="657"/>
      <c r="VYB2528" s="657"/>
      <c r="VYC2528" s="657"/>
      <c r="VYD2528" s="657"/>
      <c r="VYE2528" s="657"/>
      <c r="VYF2528" s="657"/>
      <c r="VYG2528" s="657"/>
      <c r="VYH2528" s="657"/>
      <c r="VYI2528" s="657"/>
      <c r="VYJ2528" s="657"/>
      <c r="VYK2528" s="657"/>
      <c r="VYL2528" s="657"/>
      <c r="VYM2528" s="657"/>
      <c r="VYN2528" s="657"/>
      <c r="VYO2528" s="657"/>
      <c r="VYP2528" s="657"/>
      <c r="VYQ2528" s="657"/>
      <c r="VYR2528" s="657"/>
      <c r="VYS2528" s="657"/>
      <c r="VYT2528" s="657"/>
      <c r="VYU2528" s="657"/>
      <c r="VYV2528" s="657"/>
      <c r="VYW2528" s="657"/>
      <c r="VYX2528" s="657"/>
      <c r="VYY2528" s="657"/>
      <c r="VYZ2528" s="657"/>
      <c r="VZA2528" s="657"/>
      <c r="VZB2528" s="657"/>
      <c r="VZC2528" s="657"/>
      <c r="VZD2528" s="657"/>
      <c r="VZE2528" s="657"/>
      <c r="VZF2528" s="657"/>
      <c r="VZG2528" s="657"/>
      <c r="VZH2528" s="657"/>
      <c r="VZI2528" s="657"/>
      <c r="VZJ2528" s="657"/>
      <c r="VZK2528" s="657"/>
      <c r="VZL2528" s="657"/>
      <c r="VZM2528" s="657"/>
      <c r="VZN2528" s="657"/>
      <c r="VZO2528" s="657"/>
      <c r="VZP2528" s="657"/>
      <c r="VZQ2528" s="657"/>
      <c r="VZR2528" s="657"/>
      <c r="VZS2528" s="657"/>
      <c r="VZT2528" s="657"/>
      <c r="VZU2528" s="657"/>
      <c r="VZV2528" s="657"/>
      <c r="VZW2528" s="657"/>
      <c r="VZX2528" s="657"/>
      <c r="VZY2528" s="657"/>
      <c r="VZZ2528" s="657"/>
      <c r="WAA2528" s="657"/>
      <c r="WAB2528" s="657"/>
      <c r="WAC2528" s="657"/>
      <c r="WAD2528" s="657"/>
      <c r="WAE2528" s="657"/>
      <c r="WAF2528" s="657"/>
      <c r="WAG2528" s="657"/>
      <c r="WAH2528" s="657"/>
      <c r="WAI2528" s="657"/>
      <c r="WAJ2528" s="657"/>
      <c r="WAK2528" s="657"/>
      <c r="WAL2528" s="657"/>
      <c r="WAM2528" s="657"/>
      <c r="WAN2528" s="657"/>
      <c r="WAO2528" s="657"/>
      <c r="WAP2528" s="657"/>
      <c r="WAQ2528" s="657"/>
      <c r="WAR2528" s="657"/>
      <c r="WAS2528" s="657"/>
      <c r="WAT2528" s="657"/>
      <c r="WAU2528" s="657"/>
      <c r="WAV2528" s="657"/>
      <c r="WAW2528" s="657"/>
      <c r="WAX2528" s="657"/>
      <c r="WAY2528" s="657"/>
      <c r="WAZ2528" s="657"/>
      <c r="WBA2528" s="657"/>
      <c r="WBB2528" s="657"/>
      <c r="WBC2528" s="657"/>
      <c r="WBD2528" s="657"/>
      <c r="WBE2528" s="657"/>
      <c r="WBF2528" s="657"/>
      <c r="WBG2528" s="657"/>
      <c r="WBH2528" s="657"/>
      <c r="WBI2528" s="657"/>
      <c r="WBJ2528" s="657"/>
      <c r="WBK2528" s="657"/>
      <c r="WBL2528" s="657"/>
      <c r="WBM2528" s="657"/>
      <c r="WBN2528" s="657"/>
      <c r="WBO2528" s="657"/>
      <c r="WBP2528" s="657"/>
      <c r="WBQ2528" s="657"/>
      <c r="WBR2528" s="657"/>
      <c r="WBS2528" s="657"/>
      <c r="WBT2528" s="657"/>
      <c r="WBU2528" s="657"/>
      <c r="WBV2528" s="657"/>
      <c r="WBW2528" s="657"/>
      <c r="WBX2528" s="657"/>
      <c r="WBY2528" s="657"/>
      <c r="WBZ2528" s="657"/>
      <c r="WCA2528" s="657"/>
      <c r="WCB2528" s="657"/>
      <c r="WCC2528" s="657"/>
      <c r="WCD2528" s="657"/>
      <c r="WCE2528" s="657"/>
      <c r="WCF2528" s="657"/>
      <c r="WCG2528" s="657"/>
      <c r="WCH2528" s="657"/>
      <c r="WCI2528" s="657"/>
      <c r="WCJ2528" s="657"/>
      <c r="WCK2528" s="657"/>
      <c r="WCL2528" s="657"/>
      <c r="WCM2528" s="657"/>
      <c r="WCN2528" s="657"/>
      <c r="WCO2528" s="657"/>
      <c r="WCP2528" s="657"/>
      <c r="WCQ2528" s="657"/>
      <c r="WCR2528" s="657"/>
      <c r="WCS2528" s="657"/>
      <c r="WCT2528" s="657"/>
      <c r="WCU2528" s="657"/>
      <c r="WCV2528" s="657"/>
      <c r="WCW2528" s="657"/>
      <c r="WCX2528" s="657"/>
      <c r="WCY2528" s="657"/>
      <c r="WCZ2528" s="657"/>
      <c r="WDA2528" s="657"/>
      <c r="WDB2528" s="657"/>
      <c r="WDC2528" s="657"/>
      <c r="WDD2528" s="657"/>
      <c r="WDE2528" s="657"/>
      <c r="WDF2528" s="657"/>
      <c r="WDG2528" s="657"/>
      <c r="WDH2528" s="657"/>
      <c r="WDI2528" s="657"/>
      <c r="WDJ2528" s="657"/>
      <c r="WDK2528" s="657"/>
      <c r="WDL2528" s="657"/>
      <c r="WDM2528" s="657"/>
      <c r="WDN2528" s="657"/>
      <c r="WDO2528" s="657"/>
      <c r="WDP2528" s="657"/>
      <c r="WDQ2528" s="657"/>
      <c r="WDR2528" s="657"/>
      <c r="WDS2528" s="657"/>
      <c r="WDT2528" s="657"/>
      <c r="WDU2528" s="657"/>
      <c r="WDV2528" s="657"/>
      <c r="WDW2528" s="657"/>
      <c r="WDX2528" s="657"/>
      <c r="WDY2528" s="657"/>
      <c r="WDZ2528" s="657"/>
      <c r="WEA2528" s="657"/>
      <c r="WEB2528" s="657"/>
      <c r="WEC2528" s="657"/>
      <c r="WED2528" s="657"/>
      <c r="WEE2528" s="657"/>
      <c r="WEF2528" s="657"/>
      <c r="WEG2528" s="657"/>
      <c r="WEH2528" s="657"/>
      <c r="WEI2528" s="657"/>
      <c r="WEJ2528" s="657"/>
      <c r="WEK2528" s="657"/>
      <c r="WEL2528" s="657"/>
      <c r="WEM2528" s="657"/>
      <c r="WEN2528" s="657"/>
      <c r="WEO2528" s="657"/>
      <c r="WEP2528" s="657"/>
      <c r="WEQ2528" s="657"/>
      <c r="WER2528" s="657"/>
      <c r="WES2528" s="657"/>
      <c r="WET2528" s="657"/>
      <c r="WEU2528" s="657"/>
      <c r="WEV2528" s="657"/>
      <c r="WEW2528" s="657"/>
      <c r="WEX2528" s="657"/>
      <c r="WEY2528" s="657"/>
      <c r="WEZ2528" s="657"/>
      <c r="WFA2528" s="657"/>
      <c r="WFB2528" s="657"/>
      <c r="WFC2528" s="657"/>
      <c r="WFD2528" s="657"/>
      <c r="WFE2528" s="657"/>
      <c r="WFF2528" s="657"/>
      <c r="WFG2528" s="657"/>
      <c r="WFH2528" s="657"/>
      <c r="WFI2528" s="657"/>
      <c r="WFJ2528" s="657"/>
      <c r="WFK2528" s="657"/>
      <c r="WFL2528" s="657"/>
      <c r="WFM2528" s="657"/>
      <c r="WFN2528" s="657"/>
      <c r="WFO2528" s="657"/>
      <c r="WFP2528" s="657"/>
      <c r="WFQ2528" s="657"/>
      <c r="WFR2528" s="657"/>
      <c r="WFS2528" s="657"/>
      <c r="WFT2528" s="657"/>
      <c r="WFU2528" s="657"/>
      <c r="WFV2528" s="657"/>
      <c r="WFW2528" s="657"/>
      <c r="WFX2528" s="657"/>
      <c r="WFY2528" s="657"/>
      <c r="WFZ2528" s="657"/>
      <c r="WGA2528" s="657"/>
      <c r="WGB2528" s="657"/>
      <c r="WGC2528" s="657"/>
      <c r="WGD2528" s="657"/>
      <c r="WGE2528" s="657"/>
      <c r="WGF2528" s="657"/>
      <c r="WGG2528" s="657"/>
      <c r="WGH2528" s="657"/>
      <c r="WGI2528" s="657"/>
      <c r="WGJ2528" s="657"/>
      <c r="WGK2528" s="657"/>
      <c r="WGL2528" s="657"/>
      <c r="WGM2528" s="657"/>
      <c r="WGN2528" s="657"/>
      <c r="WGO2528" s="657"/>
      <c r="WGP2528" s="657"/>
      <c r="WGQ2528" s="657"/>
      <c r="WGR2528" s="657"/>
      <c r="WGS2528" s="657"/>
      <c r="WGT2528" s="657"/>
      <c r="WGU2528" s="657"/>
      <c r="WGV2528" s="657"/>
      <c r="WGW2528" s="657"/>
      <c r="WGX2528" s="657"/>
      <c r="WGY2528" s="657"/>
      <c r="WGZ2528" s="657"/>
      <c r="WHA2528" s="657"/>
      <c r="WHB2528" s="657"/>
      <c r="WHC2528" s="657"/>
      <c r="WHD2528" s="657"/>
      <c r="WHE2528" s="657"/>
      <c r="WHF2528" s="657"/>
      <c r="WHG2528" s="657"/>
      <c r="WHH2528" s="657"/>
      <c r="WHI2528" s="657"/>
      <c r="WHJ2528" s="657"/>
      <c r="WHK2528" s="657"/>
      <c r="WHL2528" s="657"/>
      <c r="WHM2528" s="657"/>
      <c r="WHN2528" s="657"/>
      <c r="WHO2528" s="657"/>
      <c r="WHP2528" s="657"/>
      <c r="WHQ2528" s="657"/>
      <c r="WHR2528" s="657"/>
      <c r="WHS2528" s="657"/>
      <c r="WHT2528" s="657"/>
      <c r="WHU2528" s="657"/>
      <c r="WHV2528" s="657"/>
      <c r="WHW2528" s="657"/>
      <c r="WHX2528" s="657"/>
      <c r="WHY2528" s="657"/>
      <c r="WHZ2528" s="657"/>
      <c r="WIA2528" s="657"/>
      <c r="WIB2528" s="657"/>
      <c r="WIC2528" s="657"/>
      <c r="WID2528" s="657"/>
      <c r="WIE2528" s="657"/>
      <c r="WIF2528" s="657"/>
      <c r="WIG2528" s="657"/>
      <c r="WIH2528" s="657"/>
      <c r="WII2528" s="657"/>
      <c r="WIJ2528" s="657"/>
      <c r="WIK2528" s="657"/>
      <c r="WIL2528" s="657"/>
      <c r="WIM2528" s="657"/>
      <c r="WIN2528" s="657"/>
      <c r="WIO2528" s="657"/>
      <c r="WIP2528" s="657"/>
      <c r="WIQ2528" s="657"/>
      <c r="WIR2528" s="657"/>
      <c r="WIS2528" s="657"/>
      <c r="WIT2528" s="657"/>
      <c r="WIU2528" s="657"/>
      <c r="WIV2528" s="657"/>
      <c r="WIW2528" s="657"/>
      <c r="WIX2528" s="657"/>
      <c r="WIY2528" s="657"/>
      <c r="WIZ2528" s="657"/>
      <c r="WJA2528" s="657"/>
      <c r="WJB2528" s="657"/>
      <c r="WJC2528" s="657"/>
      <c r="WJD2528" s="657"/>
      <c r="WJE2528" s="657"/>
      <c r="WJF2528" s="657"/>
      <c r="WJG2528" s="657"/>
      <c r="WJH2528" s="657"/>
      <c r="WJI2528" s="657"/>
      <c r="WJJ2528" s="657"/>
      <c r="WJK2528" s="657"/>
      <c r="WJL2528" s="657"/>
      <c r="WJM2528" s="657"/>
      <c r="WJN2528" s="657"/>
      <c r="WJO2528" s="657"/>
      <c r="WJP2528" s="657"/>
      <c r="WJQ2528" s="657"/>
      <c r="WJR2528" s="657"/>
      <c r="WJS2528" s="657"/>
      <c r="WJT2528" s="657"/>
      <c r="WJU2528" s="657"/>
      <c r="WJV2528" s="657"/>
      <c r="WJW2528" s="657"/>
      <c r="WJX2528" s="657"/>
      <c r="WJY2528" s="657"/>
      <c r="WJZ2528" s="657"/>
      <c r="WKA2528" s="657"/>
      <c r="WKB2528" s="657"/>
      <c r="WKC2528" s="657"/>
      <c r="WKD2528" s="657"/>
      <c r="WKE2528" s="657"/>
      <c r="WKF2528" s="657"/>
      <c r="WKG2528" s="657"/>
      <c r="WKH2528" s="657"/>
      <c r="WKI2528" s="657"/>
      <c r="WKJ2528" s="657"/>
      <c r="WKK2528" s="657"/>
      <c r="WKL2528" s="657"/>
      <c r="WKM2528" s="657"/>
      <c r="WKN2528" s="657"/>
      <c r="WKO2528" s="657"/>
      <c r="WKP2528" s="657"/>
      <c r="WKQ2528" s="657"/>
      <c r="WKR2528" s="657"/>
      <c r="WKS2528" s="657"/>
      <c r="WKT2528" s="657"/>
      <c r="WKU2528" s="657"/>
      <c r="WKV2528" s="657"/>
      <c r="WKW2528" s="657"/>
      <c r="WKX2528" s="657"/>
      <c r="WKY2528" s="657"/>
      <c r="WKZ2528" s="657"/>
      <c r="WLA2528" s="657"/>
      <c r="WLB2528" s="657"/>
      <c r="WLC2528" s="657"/>
      <c r="WLD2528" s="657"/>
      <c r="WLE2528" s="657"/>
      <c r="WLF2528" s="657"/>
      <c r="WLG2528" s="657"/>
      <c r="WLH2528" s="657"/>
      <c r="WLI2528" s="657"/>
      <c r="WLJ2528" s="657"/>
      <c r="WLK2528" s="657"/>
      <c r="WLL2528" s="657"/>
      <c r="WLM2528" s="657"/>
      <c r="WLN2528" s="657"/>
      <c r="WLO2528" s="657"/>
      <c r="WLP2528" s="657"/>
      <c r="WLQ2528" s="657"/>
      <c r="WLR2528" s="657"/>
      <c r="WLS2528" s="657"/>
      <c r="WLT2528" s="657"/>
      <c r="WLU2528" s="657"/>
      <c r="WLV2528" s="657"/>
      <c r="WLW2528" s="657"/>
      <c r="WLX2528" s="657"/>
      <c r="WLY2528" s="657"/>
      <c r="WLZ2528" s="657"/>
      <c r="WMA2528" s="657"/>
      <c r="WMB2528" s="657"/>
      <c r="WMC2528" s="657"/>
      <c r="WMD2528" s="657"/>
      <c r="WME2528" s="657"/>
      <c r="WMF2528" s="657"/>
      <c r="WMG2528" s="657"/>
      <c r="WMH2528" s="657"/>
      <c r="WMI2528" s="657"/>
      <c r="WMJ2528" s="657"/>
      <c r="WMK2528" s="657"/>
      <c r="WML2528" s="657"/>
      <c r="WMM2528" s="657"/>
      <c r="WMN2528" s="657"/>
      <c r="WMO2528" s="657"/>
      <c r="WMP2528" s="657"/>
      <c r="WMQ2528" s="657"/>
      <c r="WMR2528" s="657"/>
      <c r="WMS2528" s="657"/>
      <c r="WMT2528" s="657"/>
      <c r="WMU2528" s="657"/>
      <c r="WMV2528" s="657"/>
      <c r="WMW2528" s="657"/>
      <c r="WMX2528" s="657"/>
      <c r="WMY2528" s="657"/>
      <c r="WMZ2528" s="657"/>
      <c r="WNA2528" s="657"/>
      <c r="WNB2528" s="657"/>
      <c r="WNC2528" s="657"/>
      <c r="WND2528" s="657"/>
      <c r="WNE2528" s="657"/>
      <c r="WNF2528" s="657"/>
      <c r="WNG2528" s="657"/>
      <c r="WNH2528" s="657"/>
      <c r="WNI2528" s="657"/>
      <c r="WNJ2528" s="657"/>
      <c r="WNK2528" s="657"/>
      <c r="WNL2528" s="657"/>
      <c r="WNM2528" s="657"/>
      <c r="WNN2528" s="657"/>
      <c r="WNO2528" s="657"/>
      <c r="WNP2528" s="657"/>
      <c r="WNQ2528" s="657"/>
      <c r="WNR2528" s="657"/>
      <c r="WNS2528" s="657"/>
      <c r="WNT2528" s="657"/>
      <c r="WNU2528" s="657"/>
      <c r="WNV2528" s="657"/>
      <c r="WNW2528" s="657"/>
      <c r="WNX2528" s="657"/>
      <c r="WNY2528" s="657"/>
      <c r="WNZ2528" s="657"/>
      <c r="WOA2528" s="657"/>
      <c r="WOB2528" s="657"/>
      <c r="WOC2528" s="657"/>
      <c r="WOD2528" s="657"/>
      <c r="WOE2528" s="657"/>
      <c r="WOF2528" s="657"/>
      <c r="WOG2528" s="657"/>
      <c r="WOH2528" s="657"/>
      <c r="WOI2528" s="657"/>
      <c r="WOJ2528" s="657"/>
      <c r="WOK2528" s="657"/>
      <c r="WOL2528" s="657"/>
      <c r="WOM2528" s="657"/>
      <c r="WON2528" s="657"/>
      <c r="WOO2528" s="657"/>
      <c r="WOP2528" s="657"/>
      <c r="WOQ2528" s="657"/>
      <c r="WOR2528" s="657"/>
      <c r="WOS2528" s="657"/>
      <c r="WOT2528" s="657"/>
      <c r="WOU2528" s="657"/>
      <c r="WOV2528" s="657"/>
      <c r="WOW2528" s="657"/>
      <c r="WOX2528" s="657"/>
      <c r="WOY2528" s="657"/>
      <c r="WOZ2528" s="657"/>
      <c r="WPA2528" s="657"/>
      <c r="WPB2528" s="657"/>
      <c r="WPC2528" s="657"/>
      <c r="WPD2528" s="657"/>
      <c r="WPE2528" s="657"/>
      <c r="WPF2528" s="657"/>
      <c r="WPG2528" s="657"/>
      <c r="WPH2528" s="657"/>
      <c r="WPI2528" s="657"/>
      <c r="WPJ2528" s="657"/>
      <c r="WPK2528" s="657"/>
      <c r="WPL2528" s="657"/>
      <c r="WPM2528" s="657"/>
      <c r="WPN2528" s="657"/>
      <c r="WPO2528" s="657"/>
      <c r="WPP2528" s="657"/>
      <c r="WPQ2528" s="657"/>
      <c r="WPR2528" s="657"/>
      <c r="WPS2528" s="657"/>
      <c r="WPT2528" s="657"/>
      <c r="WPU2528" s="657"/>
      <c r="WPV2528" s="657"/>
      <c r="WPW2528" s="657"/>
      <c r="WPX2528" s="657"/>
      <c r="WPY2528" s="657"/>
      <c r="WPZ2528" s="657"/>
      <c r="WQA2528" s="657"/>
      <c r="WQB2528" s="657"/>
      <c r="WQC2528" s="657"/>
      <c r="WQD2528" s="657"/>
      <c r="WQE2528" s="657"/>
      <c r="WQF2528" s="657"/>
      <c r="WQG2528" s="657"/>
      <c r="WQH2528" s="657"/>
      <c r="WQI2528" s="657"/>
      <c r="WQJ2528" s="657"/>
      <c r="WQK2528" s="657"/>
      <c r="WQL2528" s="657"/>
      <c r="WQM2528" s="657"/>
      <c r="WQN2528" s="657"/>
      <c r="WQO2528" s="657"/>
      <c r="WQP2528" s="657"/>
      <c r="WQQ2528" s="657"/>
      <c r="WQR2528" s="657"/>
      <c r="WQS2528" s="657"/>
      <c r="WQT2528" s="657"/>
      <c r="WQU2528" s="657"/>
      <c r="WQV2528" s="657"/>
      <c r="WQW2528" s="657"/>
      <c r="WQX2528" s="657"/>
      <c r="WQY2528" s="657"/>
      <c r="WQZ2528" s="657"/>
      <c r="WRA2528" s="657"/>
      <c r="WRB2528" s="657"/>
      <c r="WRC2528" s="657"/>
      <c r="WRD2528" s="657"/>
      <c r="WRE2528" s="657"/>
      <c r="WRF2528" s="657"/>
      <c r="WRG2528" s="657"/>
      <c r="WRH2528" s="657"/>
      <c r="WRI2528" s="657"/>
      <c r="WRJ2528" s="657"/>
      <c r="WRK2528" s="657"/>
      <c r="WRL2528" s="657"/>
      <c r="WRM2528" s="657"/>
      <c r="WRN2528" s="657"/>
      <c r="WRO2528" s="657"/>
      <c r="WRP2528" s="657"/>
      <c r="WRQ2528" s="657"/>
      <c r="WRR2528" s="657"/>
      <c r="WRS2528" s="657"/>
      <c r="WRT2528" s="657"/>
      <c r="WRU2528" s="657"/>
      <c r="WRV2528" s="657"/>
      <c r="WRW2528" s="657"/>
      <c r="WRX2528" s="657"/>
      <c r="WRY2528" s="657"/>
      <c r="WRZ2528" s="657"/>
      <c r="WSA2528" s="657"/>
      <c r="WSB2528" s="657"/>
      <c r="WSC2528" s="657"/>
      <c r="WSD2528" s="657"/>
      <c r="WSE2528" s="657"/>
      <c r="WSF2528" s="657"/>
      <c r="WSG2528" s="657"/>
      <c r="WSH2528" s="657"/>
      <c r="WSI2528" s="657"/>
      <c r="WSJ2528" s="657"/>
      <c r="WSK2528" s="657"/>
      <c r="WSL2528" s="657"/>
      <c r="WSM2528" s="657"/>
      <c r="WSN2528" s="657"/>
      <c r="WSO2528" s="657"/>
      <c r="WSP2528" s="657"/>
      <c r="WSQ2528" s="657"/>
      <c r="WSR2528" s="657"/>
      <c r="WSS2528" s="657"/>
      <c r="WST2528" s="657"/>
      <c r="WSU2528" s="657"/>
      <c r="WSV2528" s="657"/>
      <c r="WSW2528" s="657"/>
      <c r="WSX2528" s="657"/>
      <c r="WSY2528" s="657"/>
      <c r="WSZ2528" s="657"/>
      <c r="WTA2528" s="657"/>
      <c r="WTB2528" s="657"/>
      <c r="WTC2528" s="657"/>
      <c r="WTD2528" s="657"/>
      <c r="WTE2528" s="657"/>
      <c r="WTF2528" s="657"/>
      <c r="WTG2528" s="657"/>
      <c r="WTH2528" s="657"/>
      <c r="WTI2528" s="657"/>
      <c r="WTJ2528" s="657"/>
      <c r="WTK2528" s="657"/>
      <c r="WTL2528" s="657"/>
      <c r="WTM2528" s="657"/>
      <c r="WTN2528" s="657"/>
      <c r="WTO2528" s="657"/>
      <c r="WTP2528" s="657"/>
      <c r="WTQ2528" s="657"/>
      <c r="WTR2528" s="657"/>
      <c r="WTS2528" s="657"/>
      <c r="WTT2528" s="657"/>
      <c r="WTU2528" s="657"/>
      <c r="WTV2528" s="657"/>
      <c r="WTW2528" s="657"/>
      <c r="WTX2528" s="657"/>
      <c r="WTY2528" s="657"/>
      <c r="WTZ2528" s="657"/>
      <c r="WUA2528" s="657"/>
      <c r="WUB2528" s="657"/>
      <c r="WUC2528" s="657"/>
      <c r="WUD2528" s="657"/>
      <c r="WUE2528" s="657"/>
      <c r="WUF2528" s="657"/>
      <c r="WUG2528" s="657"/>
      <c r="WUH2528" s="657"/>
      <c r="WUI2528" s="657"/>
      <c r="WUJ2528" s="657"/>
      <c r="WUK2528" s="657"/>
      <c r="WUL2528" s="657"/>
      <c r="WUM2528" s="657"/>
      <c r="WUN2528" s="657"/>
      <c r="WUO2528" s="657"/>
      <c r="WUP2528" s="657"/>
      <c r="WUQ2528" s="657"/>
      <c r="WUR2528" s="657"/>
      <c r="WUS2528" s="657"/>
      <c r="WUT2528" s="657"/>
      <c r="WUU2528" s="657"/>
      <c r="WUV2528" s="657"/>
      <c r="WUW2528" s="657"/>
      <c r="WUX2528" s="657"/>
      <c r="WUY2528" s="657"/>
      <c r="WUZ2528" s="657"/>
      <c r="WVA2528" s="657"/>
      <c r="WVB2528" s="657"/>
      <c r="WVC2528" s="657"/>
      <c r="WVD2528" s="657"/>
      <c r="WVE2528" s="657"/>
      <c r="WVF2528" s="657"/>
      <c r="WVG2528" s="657"/>
      <c r="WVH2528" s="657"/>
      <c r="WVI2528" s="657"/>
      <c r="WVJ2528" s="657"/>
      <c r="WVK2528" s="657"/>
      <c r="WVL2528" s="657"/>
      <c r="WVM2528" s="657"/>
      <c r="WVN2528" s="657"/>
      <c r="WVO2528" s="657"/>
      <c r="WVP2528" s="657"/>
      <c r="WVQ2528" s="657"/>
      <c r="WVR2528" s="657"/>
      <c r="WVS2528" s="657"/>
      <c r="WVT2528" s="657"/>
      <c r="WVU2528" s="657"/>
      <c r="WVV2528" s="657"/>
      <c r="WVW2528" s="657"/>
      <c r="WVX2528" s="657"/>
      <c r="WVY2528" s="657"/>
      <c r="WVZ2528" s="657"/>
      <c r="WWA2528" s="657"/>
      <c r="WWB2528" s="657"/>
      <c r="WWC2528" s="657"/>
      <c r="WWD2528" s="657"/>
      <c r="WWE2528" s="657"/>
      <c r="WWF2528" s="657"/>
      <c r="WWG2528" s="657"/>
      <c r="WWH2528" s="657"/>
      <c r="WWI2528" s="657"/>
      <c r="WWJ2528" s="657"/>
      <c r="WWK2528" s="657"/>
      <c r="WWL2528" s="657"/>
      <c r="WWM2528" s="657"/>
      <c r="WWN2528" s="657"/>
      <c r="WWO2528" s="657"/>
      <c r="WWP2528" s="657"/>
      <c r="WWQ2528" s="657"/>
      <c r="WWR2528" s="657"/>
      <c r="WWS2528" s="657"/>
      <c r="WWT2528" s="657"/>
      <c r="WWU2528" s="657"/>
      <c r="WWV2528" s="657"/>
      <c r="WWW2528" s="657"/>
      <c r="WWX2528" s="657"/>
      <c r="WWY2528" s="657"/>
      <c r="WWZ2528" s="657"/>
      <c r="WXA2528" s="657"/>
      <c r="WXB2528" s="657"/>
      <c r="WXC2528" s="657"/>
      <c r="WXD2528" s="657"/>
      <c r="WXE2528" s="657"/>
      <c r="WXF2528" s="657"/>
      <c r="WXG2528" s="657"/>
      <c r="WXH2528" s="657"/>
      <c r="WXI2528" s="657"/>
      <c r="WXJ2528" s="657"/>
      <c r="WXK2528" s="657"/>
      <c r="WXL2528" s="657"/>
      <c r="WXM2528" s="657"/>
      <c r="WXN2528" s="657"/>
      <c r="WXO2528" s="657"/>
      <c r="WXP2528" s="657"/>
      <c r="WXQ2528" s="657"/>
      <c r="WXR2528" s="657"/>
      <c r="WXS2528" s="657"/>
      <c r="WXT2528" s="657"/>
      <c r="WXU2528" s="657"/>
      <c r="WXV2528" s="657"/>
      <c r="WXW2528" s="657"/>
      <c r="WXX2528" s="657"/>
      <c r="WXY2528" s="657"/>
      <c r="WXZ2528" s="657"/>
      <c r="WYA2528" s="657"/>
      <c r="WYB2528" s="657"/>
      <c r="WYC2528" s="657"/>
      <c r="WYD2528" s="657"/>
      <c r="WYE2528" s="657"/>
      <c r="WYF2528" s="657"/>
      <c r="WYG2528" s="657"/>
      <c r="WYH2528" s="657"/>
      <c r="WYI2528" s="657"/>
      <c r="WYJ2528" s="657"/>
      <c r="WYK2528" s="657"/>
      <c r="WYL2528" s="657"/>
      <c r="WYM2528" s="657"/>
      <c r="WYN2528" s="657"/>
      <c r="WYO2528" s="657"/>
      <c r="WYP2528" s="657"/>
      <c r="WYQ2528" s="657"/>
      <c r="WYR2528" s="657"/>
      <c r="WYS2528" s="657"/>
      <c r="WYT2528" s="657"/>
      <c r="WYU2528" s="657"/>
      <c r="WYV2528" s="657"/>
      <c r="WYW2528" s="657"/>
      <c r="WYX2528" s="657"/>
      <c r="WYY2528" s="657"/>
      <c r="WYZ2528" s="657"/>
      <c r="WZA2528" s="657"/>
      <c r="WZB2528" s="657"/>
      <c r="WZC2528" s="657"/>
      <c r="WZD2528" s="657"/>
      <c r="WZE2528" s="657"/>
      <c r="WZF2528" s="657"/>
      <c r="WZG2528" s="657"/>
      <c r="WZH2528" s="657"/>
      <c r="WZI2528" s="657"/>
      <c r="WZJ2528" s="657"/>
      <c r="WZK2528" s="657"/>
      <c r="WZL2528" s="657"/>
      <c r="WZM2528" s="657"/>
      <c r="WZN2528" s="657"/>
      <c r="WZO2528" s="657"/>
      <c r="WZP2528" s="657"/>
      <c r="WZQ2528" s="657"/>
      <c r="WZR2528" s="657"/>
      <c r="WZS2528" s="657"/>
      <c r="WZT2528" s="657"/>
      <c r="WZU2528" s="657"/>
      <c r="WZV2528" s="657"/>
      <c r="WZW2528" s="657"/>
      <c r="WZX2528" s="657"/>
      <c r="WZY2528" s="657"/>
      <c r="WZZ2528" s="657"/>
      <c r="XAA2528" s="657"/>
      <c r="XAB2528" s="657"/>
      <c r="XAC2528" s="657"/>
      <c r="XAD2528" s="657"/>
      <c r="XAE2528" s="657"/>
      <c r="XAF2528" s="657"/>
      <c r="XAG2528" s="657"/>
      <c r="XAH2528" s="657"/>
      <c r="XAI2528" s="657"/>
      <c r="XAJ2528" s="657"/>
      <c r="XAK2528" s="657"/>
      <c r="XAL2528" s="657"/>
      <c r="XAM2528" s="657"/>
      <c r="XAN2528" s="657"/>
      <c r="XAO2528" s="657"/>
      <c r="XAP2528" s="657"/>
      <c r="XAQ2528" s="657"/>
      <c r="XAR2528" s="657"/>
      <c r="XAS2528" s="657"/>
      <c r="XAT2528" s="657"/>
      <c r="XAU2528" s="657"/>
      <c r="XAV2528" s="657"/>
      <c r="XAW2528" s="657"/>
      <c r="XAX2528" s="657"/>
      <c r="XAY2528" s="657"/>
      <c r="XAZ2528" s="657"/>
      <c r="XBA2528" s="657"/>
      <c r="XBB2528" s="657"/>
      <c r="XBC2528" s="657"/>
      <c r="XBD2528" s="657"/>
      <c r="XBE2528" s="657"/>
      <c r="XBF2528" s="657"/>
      <c r="XBG2528" s="657"/>
      <c r="XBH2528" s="657"/>
      <c r="XBI2528" s="657"/>
      <c r="XBJ2528" s="657"/>
      <c r="XBK2528" s="657"/>
      <c r="XBL2528" s="657"/>
      <c r="XBM2528" s="657"/>
      <c r="XBN2528" s="657"/>
      <c r="XBO2528" s="657"/>
      <c r="XBP2528" s="657"/>
      <c r="XBQ2528" s="657"/>
      <c r="XBR2528" s="657"/>
      <c r="XBS2528" s="657"/>
      <c r="XBT2528" s="657"/>
      <c r="XBU2528" s="657"/>
      <c r="XBV2528" s="657"/>
      <c r="XBW2528" s="657"/>
      <c r="XBX2528" s="657"/>
      <c r="XBY2528" s="657"/>
      <c r="XBZ2528" s="657"/>
      <c r="XCA2528" s="657"/>
      <c r="XCB2528" s="657"/>
      <c r="XCC2528" s="657"/>
      <c r="XCD2528" s="657"/>
      <c r="XCE2528" s="657"/>
      <c r="XCF2528" s="657"/>
      <c r="XCG2528" s="657"/>
      <c r="XCH2528" s="657"/>
      <c r="XCI2528" s="657"/>
      <c r="XCJ2528" s="657"/>
      <c r="XCK2528" s="657"/>
      <c r="XCL2528" s="657"/>
      <c r="XCM2528" s="657"/>
      <c r="XCN2528" s="657"/>
      <c r="XCO2528" s="657"/>
      <c r="XCP2528" s="657"/>
      <c r="XCQ2528" s="657"/>
      <c r="XCR2528" s="657"/>
      <c r="XCS2528" s="657"/>
      <c r="XCT2528" s="657"/>
      <c r="XCU2528" s="657"/>
      <c r="XCV2528" s="657"/>
      <c r="XCW2528" s="657"/>
      <c r="XCX2528" s="657"/>
      <c r="XCY2528" s="657"/>
      <c r="XCZ2528" s="657"/>
      <c r="XDA2528" s="657"/>
      <c r="XDB2528" s="657"/>
      <c r="XDC2528" s="657"/>
      <c r="XDD2528" s="657"/>
      <c r="XDE2528" s="657"/>
      <c r="XDF2528" s="657"/>
      <c r="XDG2528" s="657"/>
      <c r="XDH2528" s="657"/>
      <c r="XDI2528" s="657"/>
      <c r="XDJ2528" s="657"/>
      <c r="XDK2528" s="657"/>
      <c r="XDL2528" s="657"/>
      <c r="XDM2528" s="657"/>
      <c r="XDN2528" s="657"/>
      <c r="XDO2528" s="657"/>
      <c r="XDP2528" s="657"/>
      <c r="XDQ2528" s="657"/>
      <c r="XDR2528" s="657"/>
      <c r="XDS2528" s="657"/>
      <c r="XDT2528" s="657"/>
      <c r="XDU2528" s="657"/>
      <c r="XDV2528" s="657"/>
      <c r="XDW2528" s="657"/>
      <c r="XDX2528" s="657"/>
      <c r="XDY2528" s="657"/>
      <c r="XDZ2528" s="657"/>
      <c r="XEA2528" s="657"/>
      <c r="XEB2528" s="657"/>
      <c r="XEC2528" s="657"/>
      <c r="XED2528" s="657"/>
      <c r="XEE2528" s="657"/>
      <c r="XEF2528" s="657"/>
      <c r="XEG2528" s="657"/>
      <c r="XEH2528" s="657"/>
      <c r="XEI2528" s="657"/>
      <c r="XEJ2528" s="657"/>
      <c r="XEK2528" s="657"/>
      <c r="XEL2528" s="657"/>
      <c r="XEM2528" s="657"/>
      <c r="XEN2528" s="657"/>
      <c r="XEO2528" s="657"/>
      <c r="XEP2528" s="657"/>
      <c r="XEQ2528" s="657"/>
      <c r="XER2528" s="657"/>
      <c r="XES2528" s="657"/>
      <c r="XET2528" s="657"/>
      <c r="XEU2528" s="657"/>
      <c r="XEV2528" s="657"/>
      <c r="XEW2528" s="657"/>
      <c r="XEX2528" s="657"/>
      <c r="XEY2528" s="657"/>
      <c r="XEZ2528" s="657"/>
      <c r="XFA2528" s="657"/>
      <c r="XFB2528" s="657"/>
      <c r="XFC2528" s="657"/>
      <c r="XFD2528" s="657"/>
    </row>
    <row r="2529" spans="1:16384" x14ac:dyDescent="0.25">
      <c r="A2529" s="737"/>
      <c r="B2529" s="657"/>
      <c r="C2529" s="647" t="s">
        <v>7245</v>
      </c>
      <c r="D2529" s="647" t="s">
        <v>519</v>
      </c>
      <c r="E2529" s="654" t="s">
        <v>149</v>
      </c>
      <c r="F2529" s="654" t="s">
        <v>121</v>
      </c>
      <c r="G2529" s="650">
        <v>150</v>
      </c>
      <c r="H2529" s="650">
        <v>150</v>
      </c>
      <c r="I2529" s="14">
        <v>1</v>
      </c>
      <c r="J2529" s="657"/>
      <c r="K2529" s="657"/>
      <c r="L2529" s="657"/>
      <c r="M2529" s="657"/>
      <c r="N2529" s="657"/>
      <c r="O2529" s="657"/>
      <c r="P2529" s="657"/>
      <c r="Q2529" s="657"/>
      <c r="R2529" s="657"/>
      <c r="S2529" s="657"/>
      <c r="T2529" s="657"/>
      <c r="U2529" s="657"/>
      <c r="V2529" s="657"/>
      <c r="W2529" s="657"/>
      <c r="X2529" s="657"/>
      <c r="Y2529" s="657"/>
      <c r="Z2529" s="657"/>
      <c r="AA2529" s="657"/>
      <c r="AB2529" s="657"/>
      <c r="AC2529" s="657"/>
      <c r="AD2529" s="657"/>
      <c r="AE2529" s="657"/>
      <c r="AF2529" s="657"/>
      <c r="AG2529" s="657"/>
      <c r="AH2529" s="657"/>
      <c r="AI2529" s="657"/>
      <c r="AJ2529" s="657"/>
      <c r="AK2529" s="657"/>
      <c r="AL2529" s="657"/>
      <c r="AM2529" s="657"/>
      <c r="AN2529" s="657"/>
      <c r="AO2529" s="657"/>
      <c r="AP2529" s="657"/>
      <c r="AQ2529" s="657"/>
      <c r="AR2529" s="657"/>
      <c r="AS2529" s="657"/>
      <c r="AT2529" s="657"/>
      <c r="AU2529" s="657"/>
      <c r="AV2529" s="657"/>
      <c r="AW2529" s="657"/>
      <c r="AX2529" s="657"/>
      <c r="AY2529" s="657"/>
      <c r="AZ2529" s="657"/>
      <c r="BA2529" s="657"/>
      <c r="BB2529" s="657"/>
      <c r="BC2529" s="657"/>
      <c r="BD2529" s="657"/>
      <c r="BE2529" s="657"/>
      <c r="BF2529" s="657"/>
      <c r="BG2529" s="657"/>
      <c r="BH2529" s="657"/>
      <c r="BI2529" s="657"/>
      <c r="BJ2529" s="657"/>
      <c r="BK2529" s="657"/>
      <c r="BL2529" s="657"/>
      <c r="BM2529" s="657"/>
      <c r="BN2529" s="657"/>
      <c r="BO2529" s="657"/>
      <c r="BP2529" s="657"/>
      <c r="BQ2529" s="657"/>
      <c r="BR2529" s="657"/>
      <c r="BS2529" s="657"/>
      <c r="BT2529" s="657"/>
      <c r="BU2529" s="657"/>
      <c r="BV2529" s="657"/>
      <c r="BW2529" s="657"/>
      <c r="BX2529" s="657"/>
      <c r="BY2529" s="657"/>
      <c r="BZ2529" s="657"/>
      <c r="CA2529" s="657"/>
      <c r="CB2529" s="657"/>
      <c r="CC2529" s="657"/>
      <c r="CD2529" s="657"/>
      <c r="CE2529" s="657"/>
      <c r="CF2529" s="657"/>
      <c r="CG2529" s="657"/>
      <c r="CH2529" s="657"/>
      <c r="CI2529" s="657"/>
      <c r="CJ2529" s="657"/>
      <c r="CK2529" s="657"/>
      <c r="CL2529" s="657"/>
      <c r="CM2529" s="657"/>
      <c r="CN2529" s="657"/>
      <c r="CO2529" s="657"/>
      <c r="CP2529" s="657"/>
      <c r="CQ2529" s="657"/>
      <c r="CR2529" s="657"/>
      <c r="CS2529" s="657"/>
      <c r="CT2529" s="657"/>
      <c r="CU2529" s="657"/>
      <c r="CV2529" s="657"/>
      <c r="CW2529" s="657"/>
      <c r="CX2529" s="657"/>
      <c r="CY2529" s="657"/>
      <c r="CZ2529" s="657"/>
      <c r="DA2529" s="657"/>
      <c r="DB2529" s="657"/>
      <c r="DC2529" s="657"/>
      <c r="DD2529" s="657"/>
      <c r="DE2529" s="657"/>
      <c r="DF2529" s="657"/>
      <c r="DG2529" s="657"/>
      <c r="DH2529" s="657"/>
      <c r="DI2529" s="657"/>
      <c r="DJ2529" s="657"/>
      <c r="DK2529" s="657"/>
      <c r="DL2529" s="657"/>
      <c r="DM2529" s="657"/>
      <c r="DN2529" s="657"/>
      <c r="DO2529" s="657"/>
      <c r="DP2529" s="657"/>
      <c r="DQ2529" s="657"/>
      <c r="DR2529" s="657"/>
      <c r="DS2529" s="657"/>
      <c r="DT2529" s="657"/>
      <c r="DU2529" s="657"/>
      <c r="DV2529" s="657"/>
      <c r="DW2529" s="657"/>
      <c r="DX2529" s="657"/>
      <c r="DY2529" s="657"/>
      <c r="DZ2529" s="657"/>
      <c r="EA2529" s="657"/>
      <c r="EB2529" s="657"/>
      <c r="EC2529" s="657"/>
      <c r="ED2529" s="657"/>
      <c r="EE2529" s="657"/>
      <c r="EF2529" s="657"/>
      <c r="EG2529" s="657"/>
      <c r="EH2529" s="657"/>
      <c r="EI2529" s="657"/>
      <c r="EJ2529" s="657"/>
      <c r="EK2529" s="657"/>
      <c r="EL2529" s="657"/>
      <c r="EM2529" s="657"/>
      <c r="EN2529" s="657"/>
      <c r="EO2529" s="657"/>
      <c r="EP2529" s="657"/>
      <c r="EQ2529" s="657"/>
      <c r="ER2529" s="657"/>
      <c r="ES2529" s="657"/>
      <c r="ET2529" s="657"/>
      <c r="EU2529" s="657"/>
      <c r="EV2529" s="657"/>
      <c r="EW2529" s="657"/>
      <c r="EX2529" s="657"/>
      <c r="EY2529" s="657"/>
      <c r="EZ2529" s="657"/>
      <c r="FA2529" s="657"/>
      <c r="FB2529" s="657"/>
      <c r="FC2529" s="657"/>
      <c r="FD2529" s="657"/>
      <c r="FE2529" s="657"/>
      <c r="FF2529" s="657"/>
      <c r="FG2529" s="657"/>
      <c r="FH2529" s="657"/>
      <c r="FI2529" s="657"/>
      <c r="FJ2529" s="657"/>
      <c r="FK2529" s="657"/>
      <c r="FL2529" s="657"/>
      <c r="FM2529" s="657"/>
      <c r="FN2529" s="657"/>
      <c r="FO2529" s="657"/>
      <c r="FP2529" s="657"/>
      <c r="FQ2529" s="657"/>
      <c r="FR2529" s="657"/>
      <c r="FS2529" s="657"/>
      <c r="FT2529" s="657"/>
      <c r="FU2529" s="657"/>
      <c r="FV2529" s="657"/>
      <c r="FW2529" s="657"/>
      <c r="FX2529" s="657"/>
      <c r="FY2529" s="657"/>
      <c r="FZ2529" s="657"/>
      <c r="GA2529" s="657"/>
      <c r="GB2529" s="657"/>
      <c r="GC2529" s="657"/>
      <c r="GD2529" s="657"/>
      <c r="GE2529" s="657"/>
      <c r="GF2529" s="657"/>
      <c r="GG2529" s="657"/>
      <c r="GH2529" s="657"/>
      <c r="GI2529" s="657"/>
      <c r="GJ2529" s="657"/>
      <c r="GK2529" s="657"/>
      <c r="GL2529" s="657"/>
      <c r="GM2529" s="657"/>
      <c r="GN2529" s="657"/>
      <c r="GO2529" s="657"/>
      <c r="GP2529" s="657"/>
      <c r="GQ2529" s="657"/>
      <c r="GR2529" s="657"/>
      <c r="GS2529" s="657"/>
      <c r="GT2529" s="657"/>
      <c r="GU2529" s="657"/>
      <c r="GV2529" s="657"/>
      <c r="GW2529" s="657"/>
      <c r="GX2529" s="657"/>
      <c r="GY2529" s="657"/>
      <c r="GZ2529" s="657"/>
      <c r="HA2529" s="657"/>
      <c r="HB2529" s="657"/>
      <c r="HC2529" s="657"/>
      <c r="HD2529" s="657"/>
      <c r="HE2529" s="657"/>
      <c r="HF2529" s="657"/>
      <c r="HG2529" s="657"/>
      <c r="HH2529" s="657"/>
      <c r="HI2529" s="657"/>
      <c r="HJ2529" s="657"/>
      <c r="HK2529" s="657"/>
      <c r="HL2529" s="657"/>
      <c r="HM2529" s="657"/>
      <c r="HN2529" s="657"/>
      <c r="HO2529" s="657"/>
      <c r="HP2529" s="657"/>
      <c r="HQ2529" s="657"/>
      <c r="HR2529" s="657"/>
      <c r="HS2529" s="657"/>
      <c r="HT2529" s="657"/>
      <c r="HU2529" s="657"/>
      <c r="HV2529" s="657"/>
      <c r="HW2529" s="657"/>
      <c r="HX2529" s="657"/>
      <c r="HY2529" s="657"/>
      <c r="HZ2529" s="657"/>
      <c r="IA2529" s="657"/>
      <c r="IB2529" s="657"/>
      <c r="IC2529" s="657"/>
      <c r="ID2529" s="657"/>
      <c r="IE2529" s="657"/>
      <c r="IF2529" s="657"/>
      <c r="IG2529" s="657"/>
      <c r="IH2529" s="657"/>
      <c r="II2529" s="657"/>
      <c r="IJ2529" s="657"/>
      <c r="IK2529" s="657"/>
      <c r="IL2529" s="657"/>
      <c r="IM2529" s="657"/>
      <c r="IN2529" s="657"/>
      <c r="IO2529" s="657"/>
      <c r="IP2529" s="657"/>
      <c r="IQ2529" s="657"/>
      <c r="IR2529" s="657"/>
      <c r="IS2529" s="657"/>
      <c r="IT2529" s="657"/>
      <c r="IU2529" s="657"/>
      <c r="IV2529" s="657"/>
      <c r="IW2529" s="657"/>
      <c r="IX2529" s="657"/>
      <c r="IY2529" s="657"/>
      <c r="IZ2529" s="657"/>
      <c r="JA2529" s="657"/>
      <c r="JB2529" s="657"/>
      <c r="JC2529" s="657"/>
      <c r="JD2529" s="657"/>
      <c r="JE2529" s="657"/>
      <c r="JF2529" s="657"/>
      <c r="JG2529" s="657"/>
      <c r="JH2529" s="657"/>
      <c r="JI2529" s="657"/>
      <c r="JJ2529" s="657"/>
      <c r="JK2529" s="657"/>
      <c r="JL2529" s="657"/>
      <c r="JM2529" s="657"/>
      <c r="JN2529" s="657"/>
      <c r="JO2529" s="657"/>
      <c r="JP2529" s="657"/>
      <c r="JQ2529" s="657"/>
      <c r="JR2529" s="657"/>
      <c r="JS2529" s="657"/>
      <c r="JT2529" s="657"/>
      <c r="JU2529" s="657"/>
      <c r="JV2529" s="657"/>
      <c r="JW2529" s="657"/>
      <c r="JX2529" s="657"/>
      <c r="JY2529" s="657"/>
      <c r="JZ2529" s="657"/>
      <c r="KA2529" s="657"/>
      <c r="KB2529" s="657"/>
      <c r="KC2529" s="657"/>
      <c r="KD2529" s="657"/>
      <c r="KE2529" s="657"/>
      <c r="KF2529" s="657"/>
      <c r="KG2529" s="657"/>
      <c r="KH2529" s="657"/>
      <c r="KI2529" s="657"/>
      <c r="KJ2529" s="657"/>
      <c r="KK2529" s="657"/>
      <c r="KL2529" s="657"/>
      <c r="KM2529" s="657"/>
      <c r="KN2529" s="657"/>
      <c r="KO2529" s="657"/>
      <c r="KP2529" s="657"/>
      <c r="KQ2529" s="657"/>
      <c r="KR2529" s="657"/>
      <c r="KS2529" s="657"/>
      <c r="KT2529" s="657"/>
      <c r="KU2529" s="657"/>
      <c r="KV2529" s="657"/>
      <c r="KW2529" s="657"/>
      <c r="KX2529" s="657"/>
      <c r="KY2529" s="657"/>
      <c r="KZ2529" s="657"/>
      <c r="LA2529" s="657"/>
      <c r="LB2529" s="657"/>
      <c r="LC2529" s="657"/>
      <c r="LD2529" s="657"/>
      <c r="LE2529" s="657"/>
      <c r="LF2529" s="657"/>
      <c r="LG2529" s="657"/>
      <c r="LH2529" s="657"/>
      <c r="LI2529" s="657"/>
      <c r="LJ2529" s="657"/>
      <c r="LK2529" s="657"/>
      <c r="LL2529" s="657"/>
      <c r="LM2529" s="657"/>
      <c r="LN2529" s="657"/>
      <c r="LO2529" s="657"/>
      <c r="LP2529" s="657"/>
      <c r="LQ2529" s="657"/>
      <c r="LR2529" s="657"/>
      <c r="LS2529" s="657"/>
      <c r="LT2529" s="657"/>
      <c r="LU2529" s="657"/>
      <c r="LV2529" s="657"/>
      <c r="LW2529" s="657"/>
      <c r="LX2529" s="657"/>
      <c r="LY2529" s="657"/>
      <c r="LZ2529" s="657"/>
      <c r="MA2529" s="657"/>
      <c r="MB2529" s="657"/>
      <c r="MC2529" s="657"/>
      <c r="MD2529" s="657"/>
      <c r="ME2529" s="657"/>
      <c r="MF2529" s="657"/>
      <c r="MG2529" s="657"/>
      <c r="MH2529" s="657"/>
      <c r="MI2529" s="657"/>
      <c r="MJ2529" s="657"/>
      <c r="MK2529" s="657"/>
      <c r="ML2529" s="657"/>
      <c r="MM2529" s="657"/>
      <c r="MN2529" s="657"/>
      <c r="MO2529" s="657"/>
      <c r="MP2529" s="657"/>
      <c r="MQ2529" s="657"/>
      <c r="MR2529" s="657"/>
      <c r="MS2529" s="657"/>
      <c r="MT2529" s="657"/>
      <c r="MU2529" s="657"/>
      <c r="MV2529" s="657"/>
      <c r="MW2529" s="657"/>
      <c r="MX2529" s="657"/>
      <c r="MY2529" s="657"/>
      <c r="MZ2529" s="657"/>
      <c r="NA2529" s="657"/>
      <c r="NB2529" s="657"/>
      <c r="NC2529" s="657"/>
      <c r="ND2529" s="657"/>
      <c r="NE2529" s="657"/>
      <c r="NF2529" s="657"/>
      <c r="NG2529" s="657"/>
      <c r="NH2529" s="657"/>
      <c r="NI2529" s="657"/>
      <c r="NJ2529" s="657"/>
      <c r="NK2529" s="657"/>
      <c r="NL2529" s="657"/>
      <c r="NM2529" s="657"/>
      <c r="NN2529" s="657"/>
      <c r="NO2529" s="657"/>
      <c r="NP2529" s="657"/>
      <c r="NQ2529" s="657"/>
      <c r="NR2529" s="657"/>
      <c r="NS2529" s="657"/>
      <c r="NT2529" s="657"/>
      <c r="NU2529" s="657"/>
      <c r="NV2529" s="657"/>
      <c r="NW2529" s="657"/>
      <c r="NX2529" s="657"/>
      <c r="NY2529" s="657"/>
      <c r="NZ2529" s="657"/>
      <c r="OA2529" s="657"/>
      <c r="OB2529" s="657"/>
      <c r="OC2529" s="657"/>
      <c r="OD2529" s="657"/>
      <c r="OE2529" s="657"/>
      <c r="OF2529" s="657"/>
      <c r="OG2529" s="657"/>
      <c r="OH2529" s="657"/>
      <c r="OI2529" s="657"/>
      <c r="OJ2529" s="657"/>
      <c r="OK2529" s="657"/>
      <c r="OL2529" s="657"/>
      <c r="OM2529" s="657"/>
      <c r="ON2529" s="657"/>
      <c r="OO2529" s="657"/>
      <c r="OP2529" s="657"/>
      <c r="OQ2529" s="657"/>
      <c r="OR2529" s="657"/>
      <c r="OS2529" s="657"/>
      <c r="OT2529" s="657"/>
      <c r="OU2529" s="657"/>
      <c r="OV2529" s="657"/>
      <c r="OW2529" s="657"/>
      <c r="OX2529" s="657"/>
      <c r="OY2529" s="657"/>
      <c r="OZ2529" s="657"/>
      <c r="PA2529" s="657"/>
      <c r="PB2529" s="657"/>
      <c r="PC2529" s="657"/>
      <c r="PD2529" s="657"/>
      <c r="PE2529" s="657"/>
      <c r="PF2529" s="657"/>
      <c r="PG2529" s="657"/>
      <c r="PH2529" s="657"/>
      <c r="PI2529" s="657"/>
      <c r="PJ2529" s="657"/>
      <c r="PK2529" s="657"/>
      <c r="PL2529" s="657"/>
      <c r="PM2529" s="657"/>
      <c r="PN2529" s="657"/>
      <c r="PO2529" s="657"/>
      <c r="PP2529" s="657"/>
      <c r="PQ2529" s="657"/>
      <c r="PR2529" s="657"/>
      <c r="PS2529" s="657"/>
      <c r="PT2529" s="657"/>
      <c r="PU2529" s="657"/>
      <c r="PV2529" s="657"/>
      <c r="PW2529" s="657"/>
      <c r="PX2529" s="657"/>
      <c r="PY2529" s="657"/>
      <c r="PZ2529" s="657"/>
      <c r="QA2529" s="657"/>
      <c r="QB2529" s="657"/>
      <c r="QC2529" s="657"/>
      <c r="QD2529" s="657"/>
      <c r="QE2529" s="657"/>
      <c r="QF2529" s="657"/>
      <c r="QG2529" s="657"/>
      <c r="QH2529" s="657"/>
      <c r="QI2529" s="657"/>
      <c r="QJ2529" s="657"/>
      <c r="QK2529" s="657"/>
      <c r="QL2529" s="657"/>
      <c r="QM2529" s="657"/>
      <c r="QN2529" s="657"/>
      <c r="QO2529" s="657"/>
      <c r="QP2529" s="657"/>
      <c r="QQ2529" s="657"/>
      <c r="QR2529" s="657"/>
      <c r="QS2529" s="657"/>
      <c r="QT2529" s="657"/>
      <c r="QU2529" s="657"/>
      <c r="QV2529" s="657"/>
      <c r="QW2529" s="657"/>
      <c r="QX2529" s="657"/>
      <c r="QY2529" s="657"/>
      <c r="QZ2529" s="657"/>
      <c r="RA2529" s="657"/>
      <c r="RB2529" s="657"/>
      <c r="RC2529" s="657"/>
      <c r="RD2529" s="657"/>
      <c r="RE2529" s="657"/>
      <c r="RF2529" s="657"/>
      <c r="RG2529" s="657"/>
      <c r="RH2529" s="657"/>
      <c r="RI2529" s="657"/>
      <c r="RJ2529" s="657"/>
      <c r="RK2529" s="657"/>
      <c r="RL2529" s="657"/>
      <c r="RM2529" s="657"/>
      <c r="RN2529" s="657"/>
      <c r="RO2529" s="657"/>
      <c r="RP2529" s="657"/>
      <c r="RQ2529" s="657"/>
      <c r="RR2529" s="657"/>
      <c r="RS2529" s="657"/>
      <c r="RT2529" s="657"/>
      <c r="RU2529" s="657"/>
      <c r="RV2529" s="657"/>
      <c r="RW2529" s="657"/>
      <c r="RX2529" s="657"/>
      <c r="RY2529" s="657"/>
      <c r="RZ2529" s="657"/>
      <c r="SA2529" s="657"/>
      <c r="SB2529" s="657"/>
      <c r="SC2529" s="657"/>
      <c r="SD2529" s="657"/>
      <c r="SE2529" s="657"/>
      <c r="SF2529" s="657"/>
      <c r="SG2529" s="657"/>
      <c r="SH2529" s="657"/>
      <c r="SI2529" s="657"/>
      <c r="SJ2529" s="657"/>
      <c r="SK2529" s="657"/>
      <c r="SL2529" s="657"/>
      <c r="SM2529" s="657"/>
      <c r="SN2529" s="657"/>
      <c r="SO2529" s="657"/>
      <c r="SP2529" s="657"/>
      <c r="SQ2529" s="657"/>
      <c r="SR2529" s="657"/>
      <c r="SS2529" s="657"/>
      <c r="ST2529" s="657"/>
      <c r="SU2529" s="657"/>
      <c r="SV2529" s="657"/>
      <c r="SW2529" s="657"/>
      <c r="SX2529" s="657"/>
      <c r="SY2529" s="657"/>
      <c r="SZ2529" s="657"/>
      <c r="TA2529" s="657"/>
      <c r="TB2529" s="657"/>
      <c r="TC2529" s="657"/>
      <c r="TD2529" s="657"/>
      <c r="TE2529" s="657"/>
      <c r="TF2529" s="657"/>
      <c r="TG2529" s="657"/>
      <c r="TH2529" s="657"/>
      <c r="TI2529" s="657"/>
      <c r="TJ2529" s="657"/>
      <c r="TK2529" s="657"/>
      <c r="TL2529" s="657"/>
      <c r="TM2529" s="657"/>
      <c r="TN2529" s="657"/>
      <c r="TO2529" s="657"/>
      <c r="TP2529" s="657"/>
      <c r="TQ2529" s="657"/>
      <c r="TR2529" s="657"/>
      <c r="TS2529" s="657"/>
      <c r="TT2529" s="657"/>
      <c r="TU2529" s="657"/>
      <c r="TV2529" s="657"/>
      <c r="TW2529" s="657"/>
      <c r="TX2529" s="657"/>
      <c r="TY2529" s="657"/>
      <c r="TZ2529" s="657"/>
      <c r="UA2529" s="657"/>
      <c r="UB2529" s="657"/>
      <c r="UC2529" s="657"/>
      <c r="UD2529" s="657"/>
      <c r="UE2529" s="657"/>
      <c r="UF2529" s="657"/>
      <c r="UG2529" s="657"/>
      <c r="UH2529" s="657"/>
      <c r="UI2529" s="657"/>
      <c r="UJ2529" s="657"/>
      <c r="UK2529" s="657"/>
      <c r="UL2529" s="657"/>
      <c r="UM2529" s="657"/>
      <c r="UN2529" s="657"/>
      <c r="UO2529" s="657"/>
      <c r="UP2529" s="657"/>
      <c r="UQ2529" s="657"/>
      <c r="UR2529" s="657"/>
      <c r="US2529" s="657"/>
      <c r="UT2529" s="657"/>
      <c r="UU2529" s="657"/>
      <c r="UV2529" s="657"/>
      <c r="UW2529" s="657"/>
      <c r="UX2529" s="657"/>
      <c r="UY2529" s="657"/>
      <c r="UZ2529" s="657"/>
      <c r="VA2529" s="657"/>
      <c r="VB2529" s="657"/>
      <c r="VC2529" s="657"/>
      <c r="VD2529" s="657"/>
      <c r="VE2529" s="657"/>
      <c r="VF2529" s="657"/>
      <c r="VG2529" s="657"/>
      <c r="VH2529" s="657"/>
      <c r="VI2529" s="657"/>
      <c r="VJ2529" s="657"/>
      <c r="VK2529" s="657"/>
      <c r="VL2529" s="657"/>
      <c r="VM2529" s="657"/>
      <c r="VN2529" s="657"/>
      <c r="VO2529" s="657"/>
      <c r="VP2529" s="657"/>
      <c r="VQ2529" s="657"/>
      <c r="VR2529" s="657"/>
      <c r="VS2529" s="657"/>
      <c r="VT2529" s="657"/>
      <c r="VU2529" s="657"/>
      <c r="VV2529" s="657"/>
      <c r="VW2529" s="657"/>
      <c r="VX2529" s="657"/>
      <c r="VY2529" s="657"/>
      <c r="VZ2529" s="657"/>
      <c r="WA2529" s="657"/>
      <c r="WB2529" s="657"/>
      <c r="WC2529" s="657"/>
      <c r="WD2529" s="657"/>
      <c r="WE2529" s="657"/>
      <c r="WF2529" s="657"/>
      <c r="WG2529" s="657"/>
      <c r="WH2529" s="657"/>
      <c r="WI2529" s="657"/>
      <c r="WJ2529" s="657"/>
      <c r="WK2529" s="657"/>
      <c r="WL2529" s="657"/>
      <c r="WM2529" s="657"/>
      <c r="WN2529" s="657"/>
      <c r="WO2529" s="657"/>
      <c r="WP2529" s="657"/>
      <c r="WQ2529" s="657"/>
      <c r="WR2529" s="657"/>
      <c r="WS2529" s="657"/>
      <c r="WT2529" s="657"/>
      <c r="WU2529" s="657"/>
      <c r="WV2529" s="657"/>
      <c r="WW2529" s="657"/>
      <c r="WX2529" s="657"/>
      <c r="WY2529" s="657"/>
      <c r="WZ2529" s="657"/>
      <c r="XA2529" s="657"/>
      <c r="XB2529" s="657"/>
      <c r="XC2529" s="657"/>
      <c r="XD2529" s="657"/>
      <c r="XE2529" s="657"/>
      <c r="XF2529" s="657"/>
      <c r="XG2529" s="657"/>
      <c r="XH2529" s="657"/>
      <c r="XI2529" s="657"/>
      <c r="XJ2529" s="657"/>
      <c r="XK2529" s="657"/>
      <c r="XL2529" s="657"/>
      <c r="XM2529" s="657"/>
      <c r="XN2529" s="657"/>
      <c r="XO2529" s="657"/>
      <c r="XP2529" s="657"/>
      <c r="XQ2529" s="657"/>
      <c r="XR2529" s="657"/>
      <c r="XS2529" s="657"/>
      <c r="XT2529" s="657"/>
      <c r="XU2529" s="657"/>
      <c r="XV2529" s="657"/>
      <c r="XW2529" s="657"/>
      <c r="XX2529" s="657"/>
      <c r="XY2529" s="657"/>
      <c r="XZ2529" s="657"/>
      <c r="YA2529" s="657"/>
      <c r="YB2529" s="657"/>
      <c r="YC2529" s="657"/>
      <c r="YD2529" s="657"/>
      <c r="YE2529" s="657"/>
      <c r="YF2529" s="657"/>
      <c r="YG2529" s="657"/>
      <c r="YH2529" s="657"/>
      <c r="YI2529" s="657"/>
      <c r="YJ2529" s="657"/>
      <c r="YK2529" s="657"/>
      <c r="YL2529" s="657"/>
      <c r="YM2529" s="657"/>
      <c r="YN2529" s="657"/>
      <c r="YO2529" s="657"/>
      <c r="YP2529" s="657"/>
      <c r="YQ2529" s="657"/>
      <c r="YR2529" s="657"/>
      <c r="YS2529" s="657"/>
      <c r="YT2529" s="657"/>
      <c r="YU2529" s="657"/>
      <c r="YV2529" s="657"/>
      <c r="YW2529" s="657"/>
      <c r="YX2529" s="657"/>
      <c r="YY2529" s="657"/>
      <c r="YZ2529" s="657"/>
      <c r="ZA2529" s="657"/>
      <c r="ZB2529" s="657"/>
      <c r="ZC2529" s="657"/>
      <c r="ZD2529" s="657"/>
      <c r="ZE2529" s="657"/>
      <c r="ZF2529" s="657"/>
      <c r="ZG2529" s="657"/>
      <c r="ZH2529" s="657"/>
      <c r="ZI2529" s="657"/>
      <c r="ZJ2529" s="657"/>
      <c r="ZK2529" s="657"/>
      <c r="ZL2529" s="657"/>
      <c r="ZM2529" s="657"/>
      <c r="ZN2529" s="657"/>
      <c r="ZO2529" s="657"/>
      <c r="ZP2529" s="657"/>
      <c r="ZQ2529" s="657"/>
      <c r="ZR2529" s="657"/>
      <c r="ZS2529" s="657"/>
      <c r="ZT2529" s="657"/>
      <c r="ZU2529" s="657"/>
      <c r="ZV2529" s="657"/>
      <c r="ZW2529" s="657"/>
      <c r="ZX2529" s="657"/>
      <c r="ZY2529" s="657"/>
      <c r="ZZ2529" s="657"/>
      <c r="AAA2529" s="657"/>
      <c r="AAB2529" s="657"/>
      <c r="AAC2529" s="657"/>
      <c r="AAD2529" s="657"/>
      <c r="AAE2529" s="657"/>
      <c r="AAF2529" s="657"/>
      <c r="AAG2529" s="657"/>
      <c r="AAH2529" s="657"/>
      <c r="AAI2529" s="657"/>
      <c r="AAJ2529" s="657"/>
      <c r="AAK2529" s="657"/>
      <c r="AAL2529" s="657"/>
      <c r="AAM2529" s="657"/>
      <c r="AAN2529" s="657"/>
      <c r="AAO2529" s="657"/>
      <c r="AAP2529" s="657"/>
      <c r="AAQ2529" s="657"/>
      <c r="AAR2529" s="657"/>
      <c r="AAS2529" s="657"/>
      <c r="AAT2529" s="657"/>
      <c r="AAU2529" s="657"/>
      <c r="AAV2529" s="657"/>
      <c r="AAW2529" s="657"/>
      <c r="AAX2529" s="657"/>
      <c r="AAY2529" s="657"/>
      <c r="AAZ2529" s="657"/>
      <c r="ABA2529" s="657"/>
      <c r="ABB2529" s="657"/>
      <c r="ABC2529" s="657"/>
      <c r="ABD2529" s="657"/>
      <c r="ABE2529" s="657"/>
      <c r="ABF2529" s="657"/>
      <c r="ABG2529" s="657"/>
      <c r="ABH2529" s="657"/>
      <c r="ABI2529" s="657"/>
      <c r="ABJ2529" s="657"/>
      <c r="ABK2529" s="657"/>
      <c r="ABL2529" s="657"/>
      <c r="ABM2529" s="657"/>
      <c r="ABN2529" s="657"/>
      <c r="ABO2529" s="657"/>
      <c r="ABP2529" s="657"/>
      <c r="ABQ2529" s="657"/>
      <c r="ABR2529" s="657"/>
      <c r="ABS2529" s="657"/>
      <c r="ABT2529" s="657"/>
      <c r="ABU2529" s="657"/>
      <c r="ABV2529" s="657"/>
      <c r="ABW2529" s="657"/>
      <c r="ABX2529" s="657"/>
      <c r="ABY2529" s="657"/>
      <c r="ABZ2529" s="657"/>
      <c r="ACA2529" s="657"/>
      <c r="ACB2529" s="657"/>
      <c r="ACC2529" s="657"/>
      <c r="ACD2529" s="657"/>
      <c r="ACE2529" s="657"/>
      <c r="ACF2529" s="657"/>
      <c r="ACG2529" s="657"/>
      <c r="ACH2529" s="657"/>
      <c r="ACI2529" s="657"/>
      <c r="ACJ2529" s="657"/>
      <c r="ACK2529" s="657"/>
      <c r="ACL2529" s="657"/>
      <c r="ACM2529" s="657"/>
      <c r="ACN2529" s="657"/>
      <c r="ACO2529" s="657"/>
      <c r="ACP2529" s="657"/>
      <c r="ACQ2529" s="657"/>
      <c r="ACR2529" s="657"/>
      <c r="ACS2529" s="657"/>
      <c r="ACT2529" s="657"/>
      <c r="ACU2529" s="657"/>
      <c r="ACV2529" s="657"/>
      <c r="ACW2529" s="657"/>
      <c r="ACX2529" s="657"/>
      <c r="ACY2529" s="657"/>
      <c r="ACZ2529" s="657"/>
      <c r="ADA2529" s="657"/>
      <c r="ADB2529" s="657"/>
      <c r="ADC2529" s="657"/>
      <c r="ADD2529" s="657"/>
      <c r="ADE2529" s="657"/>
      <c r="ADF2529" s="657"/>
      <c r="ADG2529" s="657"/>
      <c r="ADH2529" s="657"/>
      <c r="ADI2529" s="657"/>
      <c r="ADJ2529" s="657"/>
      <c r="ADK2529" s="657"/>
      <c r="ADL2529" s="657"/>
      <c r="ADM2529" s="657"/>
      <c r="ADN2529" s="657"/>
      <c r="ADO2529" s="657"/>
      <c r="ADP2529" s="657"/>
      <c r="ADQ2529" s="657"/>
      <c r="ADR2529" s="657"/>
      <c r="ADS2529" s="657"/>
      <c r="ADT2529" s="657"/>
      <c r="ADU2529" s="657"/>
      <c r="ADV2529" s="657"/>
      <c r="ADW2529" s="657"/>
      <c r="ADX2529" s="657"/>
      <c r="ADY2529" s="657"/>
      <c r="ADZ2529" s="657"/>
      <c r="AEA2529" s="657"/>
      <c r="AEB2529" s="657"/>
      <c r="AEC2529" s="657"/>
      <c r="AED2529" s="657"/>
      <c r="AEE2529" s="657"/>
      <c r="AEF2529" s="657"/>
      <c r="AEG2529" s="657"/>
      <c r="AEH2529" s="657"/>
      <c r="AEI2529" s="657"/>
      <c r="AEJ2529" s="657"/>
      <c r="AEK2529" s="657"/>
      <c r="AEL2529" s="657"/>
      <c r="AEM2529" s="657"/>
      <c r="AEN2529" s="657"/>
      <c r="AEO2529" s="657"/>
      <c r="AEP2529" s="657"/>
      <c r="AEQ2529" s="657"/>
      <c r="AER2529" s="657"/>
      <c r="AES2529" s="657"/>
      <c r="AET2529" s="657"/>
      <c r="AEU2529" s="657"/>
      <c r="AEV2529" s="657"/>
      <c r="AEW2529" s="657"/>
      <c r="AEX2529" s="657"/>
      <c r="AEY2529" s="657"/>
      <c r="AEZ2529" s="657"/>
      <c r="AFA2529" s="657"/>
      <c r="AFB2529" s="657"/>
      <c r="AFC2529" s="657"/>
      <c r="AFD2529" s="657"/>
      <c r="AFE2529" s="657"/>
      <c r="AFF2529" s="657"/>
      <c r="AFG2529" s="657"/>
      <c r="AFH2529" s="657"/>
      <c r="AFI2529" s="657"/>
      <c r="AFJ2529" s="657"/>
      <c r="AFK2529" s="657"/>
      <c r="AFL2529" s="657"/>
      <c r="AFM2529" s="657"/>
      <c r="AFN2529" s="657"/>
      <c r="AFO2529" s="657"/>
      <c r="AFP2529" s="657"/>
      <c r="AFQ2529" s="657"/>
      <c r="AFR2529" s="657"/>
      <c r="AFS2529" s="657"/>
      <c r="AFT2529" s="657"/>
      <c r="AFU2529" s="657"/>
      <c r="AFV2529" s="657"/>
      <c r="AFW2529" s="657"/>
      <c r="AFX2529" s="657"/>
      <c r="AFY2529" s="657"/>
      <c r="AFZ2529" s="657"/>
      <c r="AGA2529" s="657"/>
      <c r="AGB2529" s="657"/>
      <c r="AGC2529" s="657"/>
      <c r="AGD2529" s="657"/>
      <c r="AGE2529" s="657"/>
      <c r="AGF2529" s="657"/>
      <c r="AGG2529" s="657"/>
      <c r="AGH2529" s="657"/>
      <c r="AGI2529" s="657"/>
      <c r="AGJ2529" s="657"/>
      <c r="AGK2529" s="657"/>
      <c r="AGL2529" s="657"/>
      <c r="AGM2529" s="657"/>
      <c r="AGN2529" s="657"/>
      <c r="AGO2529" s="657"/>
      <c r="AGP2529" s="657"/>
      <c r="AGQ2529" s="657"/>
      <c r="AGR2529" s="657"/>
      <c r="AGS2529" s="657"/>
      <c r="AGT2529" s="657"/>
      <c r="AGU2529" s="657"/>
      <c r="AGV2529" s="657"/>
      <c r="AGW2529" s="657"/>
      <c r="AGX2529" s="657"/>
      <c r="AGY2529" s="657"/>
      <c r="AGZ2529" s="657"/>
      <c r="AHA2529" s="657"/>
      <c r="AHB2529" s="657"/>
      <c r="AHC2529" s="657"/>
      <c r="AHD2529" s="657"/>
      <c r="AHE2529" s="657"/>
      <c r="AHF2529" s="657"/>
      <c r="AHG2529" s="657"/>
      <c r="AHH2529" s="657"/>
      <c r="AHI2529" s="657"/>
      <c r="AHJ2529" s="657"/>
      <c r="AHK2529" s="657"/>
      <c r="AHL2529" s="657"/>
      <c r="AHM2529" s="657"/>
      <c r="AHN2529" s="657"/>
      <c r="AHO2529" s="657"/>
      <c r="AHP2529" s="657"/>
      <c r="AHQ2529" s="657"/>
      <c r="AHR2529" s="657"/>
      <c r="AHS2529" s="657"/>
      <c r="AHT2529" s="657"/>
      <c r="AHU2529" s="657"/>
      <c r="AHV2529" s="657"/>
      <c r="AHW2529" s="657"/>
      <c r="AHX2529" s="657"/>
      <c r="AHY2529" s="657"/>
      <c r="AHZ2529" s="657"/>
      <c r="AIA2529" s="657"/>
      <c r="AIB2529" s="657"/>
      <c r="AIC2529" s="657"/>
      <c r="AID2529" s="657"/>
      <c r="AIE2529" s="657"/>
      <c r="AIF2529" s="657"/>
      <c r="AIG2529" s="657"/>
      <c r="AIH2529" s="657"/>
      <c r="AII2529" s="657"/>
      <c r="AIJ2529" s="657"/>
      <c r="AIK2529" s="657"/>
      <c r="AIL2529" s="657"/>
      <c r="AIM2529" s="657"/>
      <c r="AIN2529" s="657"/>
      <c r="AIO2529" s="657"/>
      <c r="AIP2529" s="657"/>
      <c r="AIQ2529" s="657"/>
      <c r="AIR2529" s="657"/>
      <c r="AIS2529" s="657"/>
      <c r="AIT2529" s="657"/>
      <c r="AIU2529" s="657"/>
      <c r="AIV2529" s="657"/>
      <c r="AIW2529" s="657"/>
      <c r="AIX2529" s="657"/>
      <c r="AIY2529" s="657"/>
      <c r="AIZ2529" s="657"/>
      <c r="AJA2529" s="657"/>
      <c r="AJB2529" s="657"/>
      <c r="AJC2529" s="657"/>
      <c r="AJD2529" s="657"/>
      <c r="AJE2529" s="657"/>
      <c r="AJF2529" s="657"/>
      <c r="AJG2529" s="657"/>
      <c r="AJH2529" s="657"/>
      <c r="AJI2529" s="657"/>
      <c r="AJJ2529" s="657"/>
      <c r="AJK2529" s="657"/>
      <c r="AJL2529" s="657"/>
      <c r="AJM2529" s="657"/>
      <c r="AJN2529" s="657"/>
      <c r="AJO2529" s="657"/>
      <c r="AJP2529" s="657"/>
      <c r="AJQ2529" s="657"/>
      <c r="AJR2529" s="657"/>
      <c r="AJS2529" s="657"/>
      <c r="AJT2529" s="657"/>
      <c r="AJU2529" s="657"/>
      <c r="AJV2529" s="657"/>
      <c r="AJW2529" s="657"/>
      <c r="AJX2529" s="657"/>
      <c r="AJY2529" s="657"/>
      <c r="AJZ2529" s="657"/>
      <c r="AKA2529" s="657"/>
      <c r="AKB2529" s="657"/>
      <c r="AKC2529" s="657"/>
      <c r="AKD2529" s="657"/>
      <c r="AKE2529" s="657"/>
      <c r="AKF2529" s="657"/>
      <c r="AKG2529" s="657"/>
      <c r="AKH2529" s="657"/>
      <c r="AKI2529" s="657"/>
      <c r="AKJ2529" s="657"/>
      <c r="AKK2529" s="657"/>
      <c r="AKL2529" s="657"/>
      <c r="AKM2529" s="657"/>
      <c r="AKN2529" s="657"/>
      <c r="AKO2529" s="657"/>
      <c r="AKP2529" s="657"/>
      <c r="AKQ2529" s="657"/>
      <c r="AKR2529" s="657"/>
      <c r="AKS2529" s="657"/>
      <c r="AKT2529" s="657"/>
      <c r="AKU2529" s="657"/>
      <c r="AKV2529" s="657"/>
      <c r="AKW2529" s="657"/>
      <c r="AKX2529" s="657"/>
      <c r="AKY2529" s="657"/>
      <c r="AKZ2529" s="657"/>
      <c r="ALA2529" s="657"/>
      <c r="ALB2529" s="657"/>
      <c r="ALC2529" s="657"/>
      <c r="ALD2529" s="657"/>
      <c r="ALE2529" s="657"/>
      <c r="ALF2529" s="657"/>
      <c r="ALG2529" s="657"/>
      <c r="ALH2529" s="657"/>
      <c r="ALI2529" s="657"/>
      <c r="ALJ2529" s="657"/>
      <c r="ALK2529" s="657"/>
      <c r="ALL2529" s="657"/>
      <c r="ALM2529" s="657"/>
      <c r="ALN2529" s="657"/>
      <c r="ALO2529" s="657"/>
      <c r="ALP2529" s="657"/>
      <c r="ALQ2529" s="657"/>
      <c r="ALR2529" s="657"/>
      <c r="ALS2529" s="657"/>
      <c r="ALT2529" s="657"/>
      <c r="ALU2529" s="657"/>
      <c r="ALV2529" s="657"/>
      <c r="ALW2529" s="657"/>
      <c r="ALX2529" s="657"/>
      <c r="ALY2529" s="657"/>
      <c r="ALZ2529" s="657"/>
      <c r="AMA2529" s="657"/>
      <c r="AMB2529" s="657"/>
      <c r="AMC2529" s="657"/>
      <c r="AMD2529" s="657"/>
      <c r="AME2529" s="657"/>
      <c r="AMF2529" s="657"/>
      <c r="AMG2529" s="657"/>
      <c r="AMH2529" s="657"/>
      <c r="AMI2529" s="657"/>
      <c r="AMJ2529" s="657"/>
      <c r="AMK2529" s="657"/>
      <c r="AML2529" s="657"/>
      <c r="AMM2529" s="657"/>
      <c r="AMN2529" s="657"/>
      <c r="AMO2529" s="657"/>
      <c r="AMP2529" s="657"/>
      <c r="AMQ2529" s="657"/>
      <c r="AMR2529" s="657"/>
      <c r="AMS2529" s="657"/>
      <c r="AMT2529" s="657"/>
      <c r="AMU2529" s="657"/>
      <c r="AMV2529" s="657"/>
      <c r="AMW2529" s="657"/>
      <c r="AMX2529" s="657"/>
      <c r="AMY2529" s="657"/>
      <c r="AMZ2529" s="657"/>
      <c r="ANA2529" s="657"/>
      <c r="ANB2529" s="657"/>
      <c r="ANC2529" s="657"/>
      <c r="AND2529" s="657"/>
      <c r="ANE2529" s="657"/>
      <c r="ANF2529" s="657"/>
      <c r="ANG2529" s="657"/>
      <c r="ANH2529" s="657"/>
      <c r="ANI2529" s="657"/>
      <c r="ANJ2529" s="657"/>
      <c r="ANK2529" s="657"/>
      <c r="ANL2529" s="657"/>
      <c r="ANM2529" s="657"/>
      <c r="ANN2529" s="657"/>
      <c r="ANO2529" s="657"/>
      <c r="ANP2529" s="657"/>
      <c r="ANQ2529" s="657"/>
      <c r="ANR2529" s="657"/>
      <c r="ANS2529" s="657"/>
      <c r="ANT2529" s="657"/>
      <c r="ANU2529" s="657"/>
      <c r="ANV2529" s="657"/>
      <c r="ANW2529" s="657"/>
      <c r="ANX2529" s="657"/>
      <c r="ANY2529" s="657"/>
      <c r="ANZ2529" s="657"/>
      <c r="AOA2529" s="657"/>
      <c r="AOB2529" s="657"/>
      <c r="AOC2529" s="657"/>
      <c r="AOD2529" s="657"/>
      <c r="AOE2529" s="657"/>
      <c r="AOF2529" s="657"/>
      <c r="AOG2529" s="657"/>
      <c r="AOH2529" s="657"/>
      <c r="AOI2529" s="657"/>
      <c r="AOJ2529" s="657"/>
      <c r="AOK2529" s="657"/>
      <c r="AOL2529" s="657"/>
      <c r="AOM2529" s="657"/>
      <c r="AON2529" s="657"/>
      <c r="AOO2529" s="657"/>
      <c r="AOP2529" s="657"/>
      <c r="AOQ2529" s="657"/>
      <c r="AOR2529" s="657"/>
      <c r="AOS2529" s="657"/>
      <c r="AOT2529" s="657"/>
      <c r="AOU2529" s="657"/>
      <c r="AOV2529" s="657"/>
      <c r="AOW2529" s="657"/>
      <c r="AOX2529" s="657"/>
      <c r="AOY2529" s="657"/>
      <c r="AOZ2529" s="657"/>
      <c r="APA2529" s="657"/>
      <c r="APB2529" s="657"/>
      <c r="APC2529" s="657"/>
      <c r="APD2529" s="657"/>
      <c r="APE2529" s="657"/>
      <c r="APF2529" s="657"/>
      <c r="APG2529" s="657"/>
      <c r="APH2529" s="657"/>
      <c r="API2529" s="657"/>
      <c r="APJ2529" s="657"/>
      <c r="APK2529" s="657"/>
      <c r="APL2529" s="657"/>
      <c r="APM2529" s="657"/>
      <c r="APN2529" s="657"/>
      <c r="APO2529" s="657"/>
      <c r="APP2529" s="657"/>
      <c r="APQ2529" s="657"/>
      <c r="APR2529" s="657"/>
      <c r="APS2529" s="657"/>
      <c r="APT2529" s="657"/>
      <c r="APU2529" s="657"/>
      <c r="APV2529" s="657"/>
      <c r="APW2529" s="657"/>
      <c r="APX2529" s="657"/>
      <c r="APY2529" s="657"/>
      <c r="APZ2529" s="657"/>
      <c r="AQA2529" s="657"/>
      <c r="AQB2529" s="657"/>
      <c r="AQC2529" s="657"/>
      <c r="AQD2529" s="657"/>
      <c r="AQE2529" s="657"/>
      <c r="AQF2529" s="657"/>
      <c r="AQG2529" s="657"/>
      <c r="AQH2529" s="657"/>
      <c r="AQI2529" s="657"/>
      <c r="AQJ2529" s="657"/>
      <c r="AQK2529" s="657"/>
      <c r="AQL2529" s="657"/>
      <c r="AQM2529" s="657"/>
      <c r="AQN2529" s="657"/>
      <c r="AQO2529" s="657"/>
      <c r="AQP2529" s="657"/>
      <c r="AQQ2529" s="657"/>
      <c r="AQR2529" s="657"/>
      <c r="AQS2529" s="657"/>
      <c r="AQT2529" s="657"/>
      <c r="AQU2529" s="657"/>
      <c r="AQV2529" s="657"/>
      <c r="AQW2529" s="657"/>
      <c r="AQX2529" s="657"/>
      <c r="AQY2529" s="657"/>
      <c r="AQZ2529" s="657"/>
      <c r="ARA2529" s="657"/>
      <c r="ARB2529" s="657"/>
      <c r="ARC2529" s="657"/>
      <c r="ARD2529" s="657"/>
      <c r="ARE2529" s="657"/>
      <c r="ARF2529" s="657"/>
      <c r="ARG2529" s="657"/>
      <c r="ARH2529" s="657"/>
      <c r="ARI2529" s="657"/>
      <c r="ARJ2529" s="657"/>
      <c r="ARK2529" s="657"/>
      <c r="ARL2529" s="657"/>
      <c r="ARM2529" s="657"/>
      <c r="ARN2529" s="657"/>
      <c r="ARO2529" s="657"/>
      <c r="ARP2529" s="657"/>
      <c r="ARQ2529" s="657"/>
      <c r="ARR2529" s="657"/>
      <c r="ARS2529" s="657"/>
      <c r="ART2529" s="657"/>
      <c r="ARU2529" s="657"/>
      <c r="ARV2529" s="657"/>
      <c r="ARW2529" s="657"/>
      <c r="ARX2529" s="657"/>
      <c r="ARY2529" s="657"/>
      <c r="ARZ2529" s="657"/>
      <c r="ASA2529" s="657"/>
      <c r="ASB2529" s="657"/>
      <c r="ASC2529" s="657"/>
      <c r="ASD2529" s="657"/>
      <c r="ASE2529" s="657"/>
      <c r="ASF2529" s="657"/>
      <c r="ASG2529" s="657"/>
      <c r="ASH2529" s="657"/>
      <c r="ASI2529" s="657"/>
      <c r="ASJ2529" s="657"/>
      <c r="ASK2529" s="657"/>
      <c r="ASL2529" s="657"/>
      <c r="ASM2529" s="657"/>
      <c r="ASN2529" s="657"/>
      <c r="ASO2529" s="657"/>
      <c r="ASP2529" s="657"/>
      <c r="ASQ2529" s="657"/>
      <c r="ASR2529" s="657"/>
      <c r="ASS2529" s="657"/>
      <c r="AST2529" s="657"/>
      <c r="ASU2529" s="657"/>
      <c r="ASV2529" s="657"/>
      <c r="ASW2529" s="657"/>
      <c r="ASX2529" s="657"/>
      <c r="ASY2529" s="657"/>
      <c r="ASZ2529" s="657"/>
      <c r="ATA2529" s="657"/>
      <c r="ATB2529" s="657"/>
      <c r="ATC2529" s="657"/>
      <c r="ATD2529" s="657"/>
      <c r="ATE2529" s="657"/>
      <c r="ATF2529" s="657"/>
      <c r="ATG2529" s="657"/>
      <c r="ATH2529" s="657"/>
      <c r="ATI2529" s="657"/>
      <c r="ATJ2529" s="657"/>
      <c r="ATK2529" s="657"/>
      <c r="ATL2529" s="657"/>
      <c r="ATM2529" s="657"/>
      <c r="ATN2529" s="657"/>
      <c r="ATO2529" s="657"/>
      <c r="ATP2529" s="657"/>
      <c r="ATQ2529" s="657"/>
      <c r="ATR2529" s="657"/>
      <c r="ATS2529" s="657"/>
      <c r="ATT2529" s="657"/>
      <c r="ATU2529" s="657"/>
      <c r="ATV2529" s="657"/>
      <c r="ATW2529" s="657"/>
      <c r="ATX2529" s="657"/>
      <c r="ATY2529" s="657"/>
      <c r="ATZ2529" s="657"/>
      <c r="AUA2529" s="657"/>
      <c r="AUB2529" s="657"/>
      <c r="AUC2529" s="657"/>
      <c r="AUD2529" s="657"/>
      <c r="AUE2529" s="657"/>
      <c r="AUF2529" s="657"/>
      <c r="AUG2529" s="657"/>
      <c r="AUH2529" s="657"/>
      <c r="AUI2529" s="657"/>
      <c r="AUJ2529" s="657"/>
      <c r="AUK2529" s="657"/>
      <c r="AUL2529" s="657"/>
      <c r="AUM2529" s="657"/>
      <c r="AUN2529" s="657"/>
      <c r="AUO2529" s="657"/>
      <c r="AUP2529" s="657"/>
      <c r="AUQ2529" s="657"/>
      <c r="AUR2529" s="657"/>
      <c r="AUS2529" s="657"/>
      <c r="AUT2529" s="657"/>
      <c r="AUU2529" s="657"/>
      <c r="AUV2529" s="657"/>
      <c r="AUW2529" s="657"/>
      <c r="AUX2529" s="657"/>
      <c r="AUY2529" s="657"/>
      <c r="AUZ2529" s="657"/>
      <c r="AVA2529" s="657"/>
      <c r="AVB2529" s="657"/>
      <c r="AVC2529" s="657"/>
      <c r="AVD2529" s="657"/>
      <c r="AVE2529" s="657"/>
      <c r="AVF2529" s="657"/>
      <c r="AVG2529" s="657"/>
      <c r="AVH2529" s="657"/>
      <c r="AVI2529" s="657"/>
      <c r="AVJ2529" s="657"/>
      <c r="AVK2529" s="657"/>
      <c r="AVL2529" s="657"/>
      <c r="AVM2529" s="657"/>
      <c r="AVN2529" s="657"/>
      <c r="AVO2529" s="657"/>
      <c r="AVP2529" s="657"/>
      <c r="AVQ2529" s="657"/>
      <c r="AVR2529" s="657"/>
      <c r="AVS2529" s="657"/>
      <c r="AVT2529" s="657"/>
      <c r="AVU2529" s="657"/>
      <c r="AVV2529" s="657"/>
      <c r="AVW2529" s="657"/>
      <c r="AVX2529" s="657"/>
      <c r="AVY2529" s="657"/>
      <c r="AVZ2529" s="657"/>
      <c r="AWA2529" s="657"/>
      <c r="AWB2529" s="657"/>
      <c r="AWC2529" s="657"/>
      <c r="AWD2529" s="657"/>
      <c r="AWE2529" s="657"/>
      <c r="AWF2529" s="657"/>
      <c r="AWG2529" s="657"/>
      <c r="AWH2529" s="657"/>
      <c r="AWI2529" s="657"/>
      <c r="AWJ2529" s="657"/>
      <c r="AWK2529" s="657"/>
      <c r="AWL2529" s="657"/>
      <c r="AWM2529" s="657"/>
      <c r="AWN2529" s="657"/>
      <c r="AWO2529" s="657"/>
      <c r="AWP2529" s="657"/>
      <c r="AWQ2529" s="657"/>
      <c r="AWR2529" s="657"/>
      <c r="AWS2529" s="657"/>
      <c r="AWT2529" s="657"/>
      <c r="AWU2529" s="657"/>
      <c r="AWV2529" s="657"/>
      <c r="AWW2529" s="657"/>
      <c r="AWX2529" s="657"/>
      <c r="AWY2529" s="657"/>
      <c r="AWZ2529" s="657"/>
      <c r="AXA2529" s="657"/>
      <c r="AXB2529" s="657"/>
      <c r="AXC2529" s="657"/>
      <c r="AXD2529" s="657"/>
      <c r="AXE2529" s="657"/>
      <c r="AXF2529" s="657"/>
      <c r="AXG2529" s="657"/>
      <c r="AXH2529" s="657"/>
      <c r="AXI2529" s="657"/>
      <c r="AXJ2529" s="657"/>
      <c r="AXK2529" s="657"/>
      <c r="AXL2529" s="657"/>
      <c r="AXM2529" s="657"/>
      <c r="AXN2529" s="657"/>
      <c r="AXO2529" s="657"/>
      <c r="AXP2529" s="657"/>
      <c r="AXQ2529" s="657"/>
      <c r="AXR2529" s="657"/>
      <c r="AXS2529" s="657"/>
      <c r="AXT2529" s="657"/>
      <c r="AXU2529" s="657"/>
      <c r="AXV2529" s="657"/>
      <c r="AXW2529" s="657"/>
      <c r="AXX2529" s="657"/>
      <c r="AXY2529" s="657"/>
      <c r="AXZ2529" s="657"/>
      <c r="AYA2529" s="657"/>
      <c r="AYB2529" s="657"/>
      <c r="AYC2529" s="657"/>
      <c r="AYD2529" s="657"/>
      <c r="AYE2529" s="657"/>
      <c r="AYF2529" s="657"/>
      <c r="AYG2529" s="657"/>
      <c r="AYH2529" s="657"/>
      <c r="AYI2529" s="657"/>
      <c r="AYJ2529" s="657"/>
      <c r="AYK2529" s="657"/>
      <c r="AYL2529" s="657"/>
      <c r="AYM2529" s="657"/>
      <c r="AYN2529" s="657"/>
      <c r="AYO2529" s="657"/>
      <c r="AYP2529" s="657"/>
      <c r="AYQ2529" s="657"/>
      <c r="AYR2529" s="657"/>
      <c r="AYS2529" s="657"/>
      <c r="AYT2529" s="657"/>
      <c r="AYU2529" s="657"/>
      <c r="AYV2529" s="657"/>
      <c r="AYW2529" s="657"/>
      <c r="AYX2529" s="657"/>
      <c r="AYY2529" s="657"/>
      <c r="AYZ2529" s="657"/>
      <c r="AZA2529" s="657"/>
      <c r="AZB2529" s="657"/>
      <c r="AZC2529" s="657"/>
      <c r="AZD2529" s="657"/>
      <c r="AZE2529" s="657"/>
      <c r="AZF2529" s="657"/>
      <c r="AZG2529" s="657"/>
      <c r="AZH2529" s="657"/>
      <c r="AZI2529" s="657"/>
      <c r="AZJ2529" s="657"/>
      <c r="AZK2529" s="657"/>
      <c r="AZL2529" s="657"/>
      <c r="AZM2529" s="657"/>
      <c r="AZN2529" s="657"/>
      <c r="AZO2529" s="657"/>
      <c r="AZP2529" s="657"/>
      <c r="AZQ2529" s="657"/>
      <c r="AZR2529" s="657"/>
      <c r="AZS2529" s="657"/>
      <c r="AZT2529" s="657"/>
      <c r="AZU2529" s="657"/>
      <c r="AZV2529" s="657"/>
      <c r="AZW2529" s="657"/>
      <c r="AZX2529" s="657"/>
      <c r="AZY2529" s="657"/>
      <c r="AZZ2529" s="657"/>
      <c r="BAA2529" s="657"/>
      <c r="BAB2529" s="657"/>
      <c r="BAC2529" s="657"/>
      <c r="BAD2529" s="657"/>
      <c r="BAE2529" s="657"/>
      <c r="BAF2529" s="657"/>
      <c r="BAG2529" s="657"/>
      <c r="BAH2529" s="657"/>
      <c r="BAI2529" s="657"/>
      <c r="BAJ2529" s="657"/>
      <c r="BAK2529" s="657"/>
      <c r="BAL2529" s="657"/>
      <c r="BAM2529" s="657"/>
      <c r="BAN2529" s="657"/>
      <c r="BAO2529" s="657"/>
      <c r="BAP2529" s="657"/>
      <c r="BAQ2529" s="657"/>
      <c r="BAR2529" s="657"/>
      <c r="BAS2529" s="657"/>
      <c r="BAT2529" s="657"/>
      <c r="BAU2529" s="657"/>
      <c r="BAV2529" s="657"/>
      <c r="BAW2529" s="657"/>
      <c r="BAX2529" s="657"/>
      <c r="BAY2529" s="657"/>
      <c r="BAZ2529" s="657"/>
      <c r="BBA2529" s="657"/>
      <c r="BBB2529" s="657"/>
      <c r="BBC2529" s="657"/>
      <c r="BBD2529" s="657"/>
      <c r="BBE2529" s="657"/>
      <c r="BBF2529" s="657"/>
      <c r="BBG2529" s="657"/>
      <c r="BBH2529" s="657"/>
      <c r="BBI2529" s="657"/>
      <c r="BBJ2529" s="657"/>
      <c r="BBK2529" s="657"/>
      <c r="BBL2529" s="657"/>
      <c r="BBM2529" s="657"/>
      <c r="BBN2529" s="657"/>
      <c r="BBO2529" s="657"/>
      <c r="BBP2529" s="657"/>
      <c r="BBQ2529" s="657"/>
      <c r="BBR2529" s="657"/>
      <c r="BBS2529" s="657"/>
      <c r="BBT2529" s="657"/>
      <c r="BBU2529" s="657"/>
      <c r="BBV2529" s="657"/>
      <c r="BBW2529" s="657"/>
      <c r="BBX2529" s="657"/>
      <c r="BBY2529" s="657"/>
      <c r="BBZ2529" s="657"/>
      <c r="BCA2529" s="657"/>
      <c r="BCB2529" s="657"/>
      <c r="BCC2529" s="657"/>
      <c r="BCD2529" s="657"/>
      <c r="BCE2529" s="657"/>
      <c r="BCF2529" s="657"/>
      <c r="BCG2529" s="657"/>
      <c r="BCH2529" s="657"/>
      <c r="BCI2529" s="657"/>
      <c r="BCJ2529" s="657"/>
      <c r="BCK2529" s="657"/>
      <c r="BCL2529" s="657"/>
      <c r="BCM2529" s="657"/>
      <c r="BCN2529" s="657"/>
      <c r="BCO2529" s="657"/>
      <c r="BCP2529" s="657"/>
      <c r="BCQ2529" s="657"/>
      <c r="BCR2529" s="657"/>
      <c r="BCS2529" s="657"/>
      <c r="BCT2529" s="657"/>
      <c r="BCU2529" s="657"/>
      <c r="BCV2529" s="657"/>
      <c r="BCW2529" s="657"/>
      <c r="BCX2529" s="657"/>
      <c r="BCY2529" s="657"/>
      <c r="BCZ2529" s="657"/>
      <c r="BDA2529" s="657"/>
      <c r="BDB2529" s="657"/>
      <c r="BDC2529" s="657"/>
      <c r="BDD2529" s="657"/>
      <c r="BDE2529" s="657"/>
      <c r="BDF2529" s="657"/>
      <c r="BDG2529" s="657"/>
      <c r="BDH2529" s="657"/>
      <c r="BDI2529" s="657"/>
      <c r="BDJ2529" s="657"/>
      <c r="BDK2529" s="657"/>
      <c r="BDL2529" s="657"/>
      <c r="BDM2529" s="657"/>
      <c r="BDN2529" s="657"/>
      <c r="BDO2529" s="657"/>
      <c r="BDP2529" s="657"/>
      <c r="BDQ2529" s="657"/>
      <c r="BDR2529" s="657"/>
      <c r="BDS2529" s="657"/>
      <c r="BDT2529" s="657"/>
      <c r="BDU2529" s="657"/>
      <c r="BDV2529" s="657"/>
      <c r="BDW2529" s="657"/>
      <c r="BDX2529" s="657"/>
      <c r="BDY2529" s="657"/>
      <c r="BDZ2529" s="657"/>
      <c r="BEA2529" s="657"/>
      <c r="BEB2529" s="657"/>
      <c r="BEC2529" s="657"/>
      <c r="BED2529" s="657"/>
      <c r="BEE2529" s="657"/>
      <c r="BEF2529" s="657"/>
      <c r="BEG2529" s="657"/>
      <c r="BEH2529" s="657"/>
      <c r="BEI2529" s="657"/>
      <c r="BEJ2529" s="657"/>
      <c r="BEK2529" s="657"/>
      <c r="BEL2529" s="657"/>
      <c r="BEM2529" s="657"/>
      <c r="BEN2529" s="657"/>
      <c r="BEO2529" s="657"/>
      <c r="BEP2529" s="657"/>
      <c r="BEQ2529" s="657"/>
      <c r="BER2529" s="657"/>
      <c r="BES2529" s="657"/>
      <c r="BET2529" s="657"/>
      <c r="BEU2529" s="657"/>
      <c r="BEV2529" s="657"/>
      <c r="BEW2529" s="657"/>
      <c r="BEX2529" s="657"/>
      <c r="BEY2529" s="657"/>
      <c r="BEZ2529" s="657"/>
      <c r="BFA2529" s="657"/>
      <c r="BFB2529" s="657"/>
      <c r="BFC2529" s="657"/>
      <c r="BFD2529" s="657"/>
      <c r="BFE2529" s="657"/>
      <c r="BFF2529" s="657"/>
      <c r="BFG2529" s="657"/>
      <c r="BFH2529" s="657"/>
      <c r="BFI2529" s="657"/>
      <c r="BFJ2529" s="657"/>
      <c r="BFK2529" s="657"/>
      <c r="BFL2529" s="657"/>
      <c r="BFM2529" s="657"/>
      <c r="BFN2529" s="657"/>
      <c r="BFO2529" s="657"/>
      <c r="BFP2529" s="657"/>
      <c r="BFQ2529" s="657"/>
      <c r="BFR2529" s="657"/>
      <c r="BFS2529" s="657"/>
      <c r="BFT2529" s="657"/>
      <c r="BFU2529" s="657"/>
      <c r="BFV2529" s="657"/>
      <c r="BFW2529" s="657"/>
      <c r="BFX2529" s="657"/>
      <c r="BFY2529" s="657"/>
      <c r="BFZ2529" s="657"/>
      <c r="BGA2529" s="657"/>
      <c r="BGB2529" s="657"/>
      <c r="BGC2529" s="657"/>
      <c r="BGD2529" s="657"/>
      <c r="BGE2529" s="657"/>
      <c r="BGF2529" s="657"/>
      <c r="BGG2529" s="657"/>
      <c r="BGH2529" s="657"/>
      <c r="BGI2529" s="657"/>
      <c r="BGJ2529" s="657"/>
      <c r="BGK2529" s="657"/>
      <c r="BGL2529" s="657"/>
      <c r="BGM2529" s="657"/>
      <c r="BGN2529" s="657"/>
      <c r="BGO2529" s="657"/>
      <c r="BGP2529" s="657"/>
      <c r="BGQ2529" s="657"/>
      <c r="BGR2529" s="657"/>
      <c r="BGS2529" s="657"/>
      <c r="BGT2529" s="657"/>
      <c r="BGU2529" s="657"/>
      <c r="BGV2529" s="657"/>
      <c r="BGW2529" s="657"/>
      <c r="BGX2529" s="657"/>
      <c r="BGY2529" s="657"/>
      <c r="BGZ2529" s="657"/>
      <c r="BHA2529" s="657"/>
      <c r="BHB2529" s="657"/>
      <c r="BHC2529" s="657"/>
      <c r="BHD2529" s="657"/>
      <c r="BHE2529" s="657"/>
      <c r="BHF2529" s="657"/>
      <c r="BHG2529" s="657"/>
      <c r="BHH2529" s="657"/>
      <c r="BHI2529" s="657"/>
      <c r="BHJ2529" s="657"/>
      <c r="BHK2529" s="657"/>
      <c r="BHL2529" s="657"/>
      <c r="BHM2529" s="657"/>
      <c r="BHN2529" s="657"/>
      <c r="BHO2529" s="657"/>
      <c r="BHP2529" s="657"/>
      <c r="BHQ2529" s="657"/>
      <c r="BHR2529" s="657"/>
      <c r="BHS2529" s="657"/>
      <c r="BHT2529" s="657"/>
      <c r="BHU2529" s="657"/>
      <c r="BHV2529" s="657"/>
      <c r="BHW2529" s="657"/>
      <c r="BHX2529" s="657"/>
      <c r="BHY2529" s="657"/>
      <c r="BHZ2529" s="657"/>
      <c r="BIA2529" s="657"/>
      <c r="BIB2529" s="657"/>
      <c r="BIC2529" s="657"/>
      <c r="BID2529" s="657"/>
      <c r="BIE2529" s="657"/>
      <c r="BIF2529" s="657"/>
      <c r="BIG2529" s="657"/>
      <c r="BIH2529" s="657"/>
      <c r="BII2529" s="657"/>
      <c r="BIJ2529" s="657"/>
      <c r="BIK2529" s="657"/>
      <c r="BIL2529" s="657"/>
      <c r="BIM2529" s="657"/>
      <c r="BIN2529" s="657"/>
      <c r="BIO2529" s="657"/>
      <c r="BIP2529" s="657"/>
      <c r="BIQ2529" s="657"/>
      <c r="BIR2529" s="657"/>
      <c r="BIS2529" s="657"/>
      <c r="BIT2529" s="657"/>
      <c r="BIU2529" s="657"/>
      <c r="BIV2529" s="657"/>
      <c r="BIW2529" s="657"/>
      <c r="BIX2529" s="657"/>
      <c r="BIY2529" s="657"/>
      <c r="BIZ2529" s="657"/>
      <c r="BJA2529" s="657"/>
      <c r="BJB2529" s="657"/>
      <c r="BJC2529" s="657"/>
      <c r="BJD2529" s="657"/>
      <c r="BJE2529" s="657"/>
      <c r="BJF2529" s="657"/>
      <c r="BJG2529" s="657"/>
      <c r="BJH2529" s="657"/>
      <c r="BJI2529" s="657"/>
      <c r="BJJ2529" s="657"/>
      <c r="BJK2529" s="657"/>
      <c r="BJL2529" s="657"/>
      <c r="BJM2529" s="657"/>
      <c r="BJN2529" s="657"/>
      <c r="BJO2529" s="657"/>
      <c r="BJP2529" s="657"/>
      <c r="BJQ2529" s="657"/>
      <c r="BJR2529" s="657"/>
      <c r="BJS2529" s="657"/>
      <c r="BJT2529" s="657"/>
      <c r="BJU2529" s="657"/>
      <c r="BJV2529" s="657"/>
      <c r="BJW2529" s="657"/>
      <c r="BJX2529" s="657"/>
      <c r="BJY2529" s="657"/>
      <c r="BJZ2529" s="657"/>
      <c r="BKA2529" s="657"/>
      <c r="BKB2529" s="657"/>
      <c r="BKC2529" s="657"/>
      <c r="BKD2529" s="657"/>
      <c r="BKE2529" s="657"/>
      <c r="BKF2529" s="657"/>
      <c r="BKG2529" s="657"/>
      <c r="BKH2529" s="657"/>
      <c r="BKI2529" s="657"/>
      <c r="BKJ2529" s="657"/>
      <c r="BKK2529" s="657"/>
      <c r="BKL2529" s="657"/>
      <c r="BKM2529" s="657"/>
      <c r="BKN2529" s="657"/>
      <c r="BKO2529" s="657"/>
      <c r="BKP2529" s="657"/>
      <c r="BKQ2529" s="657"/>
      <c r="BKR2529" s="657"/>
      <c r="BKS2529" s="657"/>
      <c r="BKT2529" s="657"/>
      <c r="BKU2529" s="657"/>
      <c r="BKV2529" s="657"/>
      <c r="BKW2529" s="657"/>
      <c r="BKX2529" s="657"/>
      <c r="BKY2529" s="657"/>
      <c r="BKZ2529" s="657"/>
      <c r="BLA2529" s="657"/>
      <c r="BLB2529" s="657"/>
      <c r="BLC2529" s="657"/>
      <c r="BLD2529" s="657"/>
      <c r="BLE2529" s="657"/>
      <c r="BLF2529" s="657"/>
      <c r="BLG2529" s="657"/>
      <c r="BLH2529" s="657"/>
      <c r="BLI2529" s="657"/>
      <c r="BLJ2529" s="657"/>
      <c r="BLK2529" s="657"/>
      <c r="BLL2529" s="657"/>
      <c r="BLM2529" s="657"/>
      <c r="BLN2529" s="657"/>
      <c r="BLO2529" s="657"/>
      <c r="BLP2529" s="657"/>
      <c r="BLQ2529" s="657"/>
      <c r="BLR2529" s="657"/>
      <c r="BLS2529" s="657"/>
      <c r="BLT2529" s="657"/>
      <c r="BLU2529" s="657"/>
      <c r="BLV2529" s="657"/>
      <c r="BLW2529" s="657"/>
      <c r="BLX2529" s="657"/>
      <c r="BLY2529" s="657"/>
      <c r="BLZ2529" s="657"/>
      <c r="BMA2529" s="657"/>
      <c r="BMB2529" s="657"/>
      <c r="BMC2529" s="657"/>
      <c r="BMD2529" s="657"/>
      <c r="BME2529" s="657"/>
      <c r="BMF2529" s="657"/>
      <c r="BMG2529" s="657"/>
      <c r="BMH2529" s="657"/>
      <c r="BMI2529" s="657"/>
      <c r="BMJ2529" s="657"/>
      <c r="BMK2529" s="657"/>
      <c r="BML2529" s="657"/>
      <c r="BMM2529" s="657"/>
      <c r="BMN2529" s="657"/>
      <c r="BMO2529" s="657"/>
      <c r="BMP2529" s="657"/>
      <c r="BMQ2529" s="657"/>
      <c r="BMR2529" s="657"/>
      <c r="BMS2529" s="657"/>
      <c r="BMT2529" s="657"/>
      <c r="BMU2529" s="657"/>
      <c r="BMV2529" s="657"/>
      <c r="BMW2529" s="657"/>
      <c r="BMX2529" s="657"/>
      <c r="BMY2529" s="657"/>
      <c r="BMZ2529" s="657"/>
      <c r="BNA2529" s="657"/>
      <c r="BNB2529" s="657"/>
      <c r="BNC2529" s="657"/>
      <c r="BND2529" s="657"/>
      <c r="BNE2529" s="657"/>
      <c r="BNF2529" s="657"/>
      <c r="BNG2529" s="657"/>
      <c r="BNH2529" s="657"/>
      <c r="BNI2529" s="657"/>
      <c r="BNJ2529" s="657"/>
      <c r="BNK2529" s="657"/>
      <c r="BNL2529" s="657"/>
      <c r="BNM2529" s="657"/>
      <c r="BNN2529" s="657"/>
      <c r="BNO2529" s="657"/>
      <c r="BNP2529" s="657"/>
      <c r="BNQ2529" s="657"/>
      <c r="BNR2529" s="657"/>
      <c r="BNS2529" s="657"/>
      <c r="BNT2529" s="657"/>
      <c r="BNU2529" s="657"/>
      <c r="BNV2529" s="657"/>
      <c r="BNW2529" s="657"/>
      <c r="BNX2529" s="657"/>
      <c r="BNY2529" s="657"/>
      <c r="BNZ2529" s="657"/>
      <c r="BOA2529" s="657"/>
      <c r="BOB2529" s="657"/>
      <c r="BOC2529" s="657"/>
      <c r="BOD2529" s="657"/>
      <c r="BOE2529" s="657"/>
      <c r="BOF2529" s="657"/>
      <c r="BOG2529" s="657"/>
      <c r="BOH2529" s="657"/>
      <c r="BOI2529" s="657"/>
      <c r="BOJ2529" s="657"/>
      <c r="BOK2529" s="657"/>
      <c r="BOL2529" s="657"/>
      <c r="BOM2529" s="657"/>
      <c r="BON2529" s="657"/>
      <c r="BOO2529" s="657"/>
      <c r="BOP2529" s="657"/>
      <c r="BOQ2529" s="657"/>
      <c r="BOR2529" s="657"/>
      <c r="BOS2529" s="657"/>
      <c r="BOT2529" s="657"/>
      <c r="BOU2529" s="657"/>
      <c r="BOV2529" s="657"/>
      <c r="BOW2529" s="657"/>
      <c r="BOX2529" s="657"/>
      <c r="BOY2529" s="657"/>
      <c r="BOZ2529" s="657"/>
      <c r="BPA2529" s="657"/>
      <c r="BPB2529" s="657"/>
      <c r="BPC2529" s="657"/>
      <c r="BPD2529" s="657"/>
      <c r="BPE2529" s="657"/>
      <c r="BPF2529" s="657"/>
      <c r="BPG2529" s="657"/>
      <c r="BPH2529" s="657"/>
      <c r="BPI2529" s="657"/>
      <c r="BPJ2529" s="657"/>
      <c r="BPK2529" s="657"/>
      <c r="BPL2529" s="657"/>
      <c r="BPM2529" s="657"/>
      <c r="BPN2529" s="657"/>
      <c r="BPO2529" s="657"/>
      <c r="BPP2529" s="657"/>
      <c r="BPQ2529" s="657"/>
      <c r="BPR2529" s="657"/>
      <c r="BPS2529" s="657"/>
      <c r="BPT2529" s="657"/>
      <c r="BPU2529" s="657"/>
      <c r="BPV2529" s="657"/>
      <c r="BPW2529" s="657"/>
      <c r="BPX2529" s="657"/>
      <c r="BPY2529" s="657"/>
      <c r="BPZ2529" s="657"/>
      <c r="BQA2529" s="657"/>
      <c r="BQB2529" s="657"/>
      <c r="BQC2529" s="657"/>
      <c r="BQD2529" s="657"/>
      <c r="BQE2529" s="657"/>
      <c r="BQF2529" s="657"/>
      <c r="BQG2529" s="657"/>
      <c r="BQH2529" s="657"/>
      <c r="BQI2529" s="657"/>
      <c r="BQJ2529" s="657"/>
      <c r="BQK2529" s="657"/>
      <c r="BQL2529" s="657"/>
      <c r="BQM2529" s="657"/>
      <c r="BQN2529" s="657"/>
      <c r="BQO2529" s="657"/>
      <c r="BQP2529" s="657"/>
      <c r="BQQ2529" s="657"/>
      <c r="BQR2529" s="657"/>
      <c r="BQS2529" s="657"/>
      <c r="BQT2529" s="657"/>
      <c r="BQU2529" s="657"/>
      <c r="BQV2529" s="657"/>
      <c r="BQW2529" s="657"/>
      <c r="BQX2529" s="657"/>
      <c r="BQY2529" s="657"/>
      <c r="BQZ2529" s="657"/>
      <c r="BRA2529" s="657"/>
      <c r="BRB2529" s="657"/>
      <c r="BRC2529" s="657"/>
      <c r="BRD2529" s="657"/>
      <c r="BRE2529" s="657"/>
      <c r="BRF2529" s="657"/>
      <c r="BRG2529" s="657"/>
      <c r="BRH2529" s="657"/>
      <c r="BRI2529" s="657"/>
      <c r="BRJ2529" s="657"/>
      <c r="BRK2529" s="657"/>
      <c r="BRL2529" s="657"/>
      <c r="BRM2529" s="657"/>
      <c r="BRN2529" s="657"/>
      <c r="BRO2529" s="657"/>
      <c r="BRP2529" s="657"/>
      <c r="BRQ2529" s="657"/>
      <c r="BRR2529" s="657"/>
      <c r="BRS2529" s="657"/>
      <c r="BRT2529" s="657"/>
      <c r="BRU2529" s="657"/>
      <c r="BRV2529" s="657"/>
      <c r="BRW2529" s="657"/>
      <c r="BRX2529" s="657"/>
      <c r="BRY2529" s="657"/>
      <c r="BRZ2529" s="657"/>
      <c r="BSA2529" s="657"/>
      <c r="BSB2529" s="657"/>
      <c r="BSC2529" s="657"/>
      <c r="BSD2529" s="657"/>
      <c r="BSE2529" s="657"/>
      <c r="BSF2529" s="657"/>
      <c r="BSG2529" s="657"/>
      <c r="BSH2529" s="657"/>
      <c r="BSI2529" s="657"/>
      <c r="BSJ2529" s="657"/>
      <c r="BSK2529" s="657"/>
      <c r="BSL2529" s="657"/>
      <c r="BSM2529" s="657"/>
      <c r="BSN2529" s="657"/>
      <c r="BSO2529" s="657"/>
      <c r="BSP2529" s="657"/>
      <c r="BSQ2529" s="657"/>
      <c r="BSR2529" s="657"/>
      <c r="BSS2529" s="657"/>
      <c r="BST2529" s="657"/>
      <c r="BSU2529" s="657"/>
      <c r="BSV2529" s="657"/>
      <c r="BSW2529" s="657"/>
      <c r="BSX2529" s="657"/>
      <c r="BSY2529" s="657"/>
      <c r="BSZ2529" s="657"/>
      <c r="BTA2529" s="657"/>
      <c r="BTB2529" s="657"/>
      <c r="BTC2529" s="657"/>
      <c r="BTD2529" s="657"/>
      <c r="BTE2529" s="657"/>
      <c r="BTF2529" s="657"/>
      <c r="BTG2529" s="657"/>
      <c r="BTH2529" s="657"/>
      <c r="BTI2529" s="657"/>
      <c r="BTJ2529" s="657"/>
      <c r="BTK2529" s="657"/>
      <c r="BTL2529" s="657"/>
      <c r="BTM2529" s="657"/>
      <c r="BTN2529" s="657"/>
      <c r="BTO2529" s="657"/>
      <c r="BTP2529" s="657"/>
      <c r="BTQ2529" s="657"/>
      <c r="BTR2529" s="657"/>
      <c r="BTS2529" s="657"/>
      <c r="BTT2529" s="657"/>
      <c r="BTU2529" s="657"/>
      <c r="BTV2529" s="657"/>
      <c r="BTW2529" s="657"/>
      <c r="BTX2529" s="657"/>
      <c r="BTY2529" s="657"/>
      <c r="BTZ2529" s="657"/>
      <c r="BUA2529" s="657"/>
      <c r="BUB2529" s="657"/>
      <c r="BUC2529" s="657"/>
      <c r="BUD2529" s="657"/>
      <c r="BUE2529" s="657"/>
      <c r="BUF2529" s="657"/>
      <c r="BUG2529" s="657"/>
      <c r="BUH2529" s="657"/>
      <c r="BUI2529" s="657"/>
      <c r="BUJ2529" s="657"/>
      <c r="BUK2529" s="657"/>
      <c r="BUL2529" s="657"/>
      <c r="BUM2529" s="657"/>
      <c r="BUN2529" s="657"/>
      <c r="BUO2529" s="657"/>
      <c r="BUP2529" s="657"/>
      <c r="BUQ2529" s="657"/>
      <c r="BUR2529" s="657"/>
      <c r="BUS2529" s="657"/>
      <c r="BUT2529" s="657"/>
      <c r="BUU2529" s="657"/>
      <c r="BUV2529" s="657"/>
      <c r="BUW2529" s="657"/>
      <c r="BUX2529" s="657"/>
      <c r="BUY2529" s="657"/>
      <c r="BUZ2529" s="657"/>
      <c r="BVA2529" s="657"/>
      <c r="BVB2529" s="657"/>
      <c r="BVC2529" s="657"/>
      <c r="BVD2529" s="657"/>
      <c r="BVE2529" s="657"/>
      <c r="BVF2529" s="657"/>
      <c r="BVG2529" s="657"/>
      <c r="BVH2529" s="657"/>
      <c r="BVI2529" s="657"/>
      <c r="BVJ2529" s="657"/>
      <c r="BVK2529" s="657"/>
      <c r="BVL2529" s="657"/>
      <c r="BVM2529" s="657"/>
      <c r="BVN2529" s="657"/>
      <c r="BVO2529" s="657"/>
      <c r="BVP2529" s="657"/>
      <c r="BVQ2529" s="657"/>
      <c r="BVR2529" s="657"/>
      <c r="BVS2529" s="657"/>
      <c r="BVT2529" s="657"/>
      <c r="BVU2529" s="657"/>
      <c r="BVV2529" s="657"/>
      <c r="BVW2529" s="657"/>
      <c r="BVX2529" s="657"/>
      <c r="BVY2529" s="657"/>
      <c r="BVZ2529" s="657"/>
      <c r="BWA2529" s="657"/>
      <c r="BWB2529" s="657"/>
      <c r="BWC2529" s="657"/>
      <c r="BWD2529" s="657"/>
      <c r="BWE2529" s="657"/>
      <c r="BWF2529" s="657"/>
      <c r="BWG2529" s="657"/>
      <c r="BWH2529" s="657"/>
      <c r="BWI2529" s="657"/>
      <c r="BWJ2529" s="657"/>
      <c r="BWK2529" s="657"/>
      <c r="BWL2529" s="657"/>
      <c r="BWM2529" s="657"/>
      <c r="BWN2529" s="657"/>
      <c r="BWO2529" s="657"/>
      <c r="BWP2529" s="657"/>
      <c r="BWQ2529" s="657"/>
      <c r="BWR2529" s="657"/>
      <c r="BWS2529" s="657"/>
      <c r="BWT2529" s="657"/>
      <c r="BWU2529" s="657"/>
      <c r="BWV2529" s="657"/>
      <c r="BWW2529" s="657"/>
      <c r="BWX2529" s="657"/>
      <c r="BWY2529" s="657"/>
      <c r="BWZ2529" s="657"/>
      <c r="BXA2529" s="657"/>
      <c r="BXB2529" s="657"/>
      <c r="BXC2529" s="657"/>
      <c r="BXD2529" s="657"/>
      <c r="BXE2529" s="657"/>
      <c r="BXF2529" s="657"/>
      <c r="BXG2529" s="657"/>
      <c r="BXH2529" s="657"/>
      <c r="BXI2529" s="657"/>
      <c r="BXJ2529" s="657"/>
      <c r="BXK2529" s="657"/>
      <c r="BXL2529" s="657"/>
      <c r="BXM2529" s="657"/>
      <c r="BXN2529" s="657"/>
      <c r="BXO2529" s="657"/>
      <c r="BXP2529" s="657"/>
      <c r="BXQ2529" s="657"/>
      <c r="BXR2529" s="657"/>
      <c r="BXS2529" s="657"/>
      <c r="BXT2529" s="657"/>
      <c r="BXU2529" s="657"/>
      <c r="BXV2529" s="657"/>
      <c r="BXW2529" s="657"/>
      <c r="BXX2529" s="657"/>
      <c r="BXY2529" s="657"/>
      <c r="BXZ2529" s="657"/>
      <c r="BYA2529" s="657"/>
      <c r="BYB2529" s="657"/>
      <c r="BYC2529" s="657"/>
      <c r="BYD2529" s="657"/>
      <c r="BYE2529" s="657"/>
      <c r="BYF2529" s="657"/>
      <c r="BYG2529" s="657"/>
      <c r="BYH2529" s="657"/>
      <c r="BYI2529" s="657"/>
      <c r="BYJ2529" s="657"/>
      <c r="BYK2529" s="657"/>
      <c r="BYL2529" s="657"/>
      <c r="BYM2529" s="657"/>
      <c r="BYN2529" s="657"/>
      <c r="BYO2529" s="657"/>
      <c r="BYP2529" s="657"/>
      <c r="BYQ2529" s="657"/>
      <c r="BYR2529" s="657"/>
      <c r="BYS2529" s="657"/>
      <c r="BYT2529" s="657"/>
      <c r="BYU2529" s="657"/>
      <c r="BYV2529" s="657"/>
      <c r="BYW2529" s="657"/>
      <c r="BYX2529" s="657"/>
      <c r="BYY2529" s="657"/>
      <c r="BYZ2529" s="657"/>
      <c r="BZA2529" s="657"/>
      <c r="BZB2529" s="657"/>
      <c r="BZC2529" s="657"/>
      <c r="BZD2529" s="657"/>
      <c r="BZE2529" s="657"/>
      <c r="BZF2529" s="657"/>
      <c r="BZG2529" s="657"/>
      <c r="BZH2529" s="657"/>
      <c r="BZI2529" s="657"/>
      <c r="BZJ2529" s="657"/>
      <c r="BZK2529" s="657"/>
      <c r="BZL2529" s="657"/>
      <c r="BZM2529" s="657"/>
      <c r="BZN2529" s="657"/>
      <c r="BZO2529" s="657"/>
      <c r="BZP2529" s="657"/>
      <c r="BZQ2529" s="657"/>
      <c r="BZR2529" s="657"/>
      <c r="BZS2529" s="657"/>
      <c r="BZT2529" s="657"/>
      <c r="BZU2529" s="657"/>
      <c r="BZV2529" s="657"/>
      <c r="BZW2529" s="657"/>
      <c r="BZX2529" s="657"/>
      <c r="BZY2529" s="657"/>
      <c r="BZZ2529" s="657"/>
      <c r="CAA2529" s="657"/>
      <c r="CAB2529" s="657"/>
      <c r="CAC2529" s="657"/>
      <c r="CAD2529" s="657"/>
      <c r="CAE2529" s="657"/>
      <c r="CAF2529" s="657"/>
      <c r="CAG2529" s="657"/>
      <c r="CAH2529" s="657"/>
      <c r="CAI2529" s="657"/>
      <c r="CAJ2529" s="657"/>
      <c r="CAK2529" s="657"/>
      <c r="CAL2529" s="657"/>
      <c r="CAM2529" s="657"/>
      <c r="CAN2529" s="657"/>
      <c r="CAO2529" s="657"/>
      <c r="CAP2529" s="657"/>
      <c r="CAQ2529" s="657"/>
      <c r="CAR2529" s="657"/>
      <c r="CAS2529" s="657"/>
      <c r="CAT2529" s="657"/>
      <c r="CAU2529" s="657"/>
      <c r="CAV2529" s="657"/>
      <c r="CAW2529" s="657"/>
      <c r="CAX2529" s="657"/>
      <c r="CAY2529" s="657"/>
      <c r="CAZ2529" s="657"/>
      <c r="CBA2529" s="657"/>
      <c r="CBB2529" s="657"/>
      <c r="CBC2529" s="657"/>
      <c r="CBD2529" s="657"/>
      <c r="CBE2529" s="657"/>
      <c r="CBF2529" s="657"/>
      <c r="CBG2529" s="657"/>
      <c r="CBH2529" s="657"/>
      <c r="CBI2529" s="657"/>
      <c r="CBJ2529" s="657"/>
      <c r="CBK2529" s="657"/>
      <c r="CBL2529" s="657"/>
      <c r="CBM2529" s="657"/>
      <c r="CBN2529" s="657"/>
      <c r="CBO2529" s="657"/>
      <c r="CBP2529" s="657"/>
      <c r="CBQ2529" s="657"/>
      <c r="CBR2529" s="657"/>
      <c r="CBS2529" s="657"/>
      <c r="CBT2529" s="657"/>
      <c r="CBU2529" s="657"/>
      <c r="CBV2529" s="657"/>
      <c r="CBW2529" s="657"/>
      <c r="CBX2529" s="657"/>
      <c r="CBY2529" s="657"/>
      <c r="CBZ2529" s="657"/>
      <c r="CCA2529" s="657"/>
      <c r="CCB2529" s="657"/>
      <c r="CCC2529" s="657"/>
      <c r="CCD2529" s="657"/>
      <c r="CCE2529" s="657"/>
      <c r="CCF2529" s="657"/>
      <c r="CCG2529" s="657"/>
      <c r="CCH2529" s="657"/>
      <c r="CCI2529" s="657"/>
      <c r="CCJ2529" s="657"/>
      <c r="CCK2529" s="657"/>
      <c r="CCL2529" s="657"/>
      <c r="CCM2529" s="657"/>
      <c r="CCN2529" s="657"/>
      <c r="CCO2529" s="657"/>
      <c r="CCP2529" s="657"/>
      <c r="CCQ2529" s="657"/>
      <c r="CCR2529" s="657"/>
      <c r="CCS2529" s="657"/>
      <c r="CCT2529" s="657"/>
      <c r="CCU2529" s="657"/>
      <c r="CCV2529" s="657"/>
      <c r="CCW2529" s="657"/>
      <c r="CCX2529" s="657"/>
      <c r="CCY2529" s="657"/>
      <c r="CCZ2529" s="657"/>
      <c r="CDA2529" s="657"/>
      <c r="CDB2529" s="657"/>
      <c r="CDC2529" s="657"/>
      <c r="CDD2529" s="657"/>
      <c r="CDE2529" s="657"/>
      <c r="CDF2529" s="657"/>
      <c r="CDG2529" s="657"/>
      <c r="CDH2529" s="657"/>
      <c r="CDI2529" s="657"/>
      <c r="CDJ2529" s="657"/>
      <c r="CDK2529" s="657"/>
      <c r="CDL2529" s="657"/>
      <c r="CDM2529" s="657"/>
      <c r="CDN2529" s="657"/>
      <c r="CDO2529" s="657"/>
      <c r="CDP2529" s="657"/>
      <c r="CDQ2529" s="657"/>
      <c r="CDR2529" s="657"/>
      <c r="CDS2529" s="657"/>
      <c r="CDT2529" s="657"/>
      <c r="CDU2529" s="657"/>
      <c r="CDV2529" s="657"/>
      <c r="CDW2529" s="657"/>
      <c r="CDX2529" s="657"/>
      <c r="CDY2529" s="657"/>
      <c r="CDZ2529" s="657"/>
      <c r="CEA2529" s="657"/>
      <c r="CEB2529" s="657"/>
      <c r="CEC2529" s="657"/>
      <c r="CED2529" s="657"/>
      <c r="CEE2529" s="657"/>
      <c r="CEF2529" s="657"/>
      <c r="CEG2529" s="657"/>
      <c r="CEH2529" s="657"/>
      <c r="CEI2529" s="657"/>
      <c r="CEJ2529" s="657"/>
      <c r="CEK2529" s="657"/>
      <c r="CEL2529" s="657"/>
      <c r="CEM2529" s="657"/>
      <c r="CEN2529" s="657"/>
      <c r="CEO2529" s="657"/>
      <c r="CEP2529" s="657"/>
      <c r="CEQ2529" s="657"/>
      <c r="CER2529" s="657"/>
      <c r="CES2529" s="657"/>
      <c r="CET2529" s="657"/>
      <c r="CEU2529" s="657"/>
      <c r="CEV2529" s="657"/>
      <c r="CEW2529" s="657"/>
      <c r="CEX2529" s="657"/>
      <c r="CEY2529" s="657"/>
      <c r="CEZ2529" s="657"/>
      <c r="CFA2529" s="657"/>
      <c r="CFB2529" s="657"/>
      <c r="CFC2529" s="657"/>
      <c r="CFD2529" s="657"/>
      <c r="CFE2529" s="657"/>
      <c r="CFF2529" s="657"/>
      <c r="CFG2529" s="657"/>
      <c r="CFH2529" s="657"/>
      <c r="CFI2529" s="657"/>
      <c r="CFJ2529" s="657"/>
      <c r="CFK2529" s="657"/>
      <c r="CFL2529" s="657"/>
      <c r="CFM2529" s="657"/>
      <c r="CFN2529" s="657"/>
      <c r="CFO2529" s="657"/>
      <c r="CFP2529" s="657"/>
      <c r="CFQ2529" s="657"/>
      <c r="CFR2529" s="657"/>
      <c r="CFS2529" s="657"/>
      <c r="CFT2529" s="657"/>
      <c r="CFU2529" s="657"/>
      <c r="CFV2529" s="657"/>
      <c r="CFW2529" s="657"/>
      <c r="CFX2529" s="657"/>
      <c r="CFY2529" s="657"/>
      <c r="CFZ2529" s="657"/>
      <c r="CGA2529" s="657"/>
      <c r="CGB2529" s="657"/>
      <c r="CGC2529" s="657"/>
      <c r="CGD2529" s="657"/>
      <c r="CGE2529" s="657"/>
      <c r="CGF2529" s="657"/>
      <c r="CGG2529" s="657"/>
      <c r="CGH2529" s="657"/>
      <c r="CGI2529" s="657"/>
      <c r="CGJ2529" s="657"/>
      <c r="CGK2529" s="657"/>
      <c r="CGL2529" s="657"/>
      <c r="CGM2529" s="657"/>
      <c r="CGN2529" s="657"/>
      <c r="CGO2529" s="657"/>
      <c r="CGP2529" s="657"/>
      <c r="CGQ2529" s="657"/>
      <c r="CGR2529" s="657"/>
      <c r="CGS2529" s="657"/>
      <c r="CGT2529" s="657"/>
      <c r="CGU2529" s="657"/>
      <c r="CGV2529" s="657"/>
      <c r="CGW2529" s="657"/>
      <c r="CGX2529" s="657"/>
      <c r="CGY2529" s="657"/>
      <c r="CGZ2529" s="657"/>
      <c r="CHA2529" s="657"/>
      <c r="CHB2529" s="657"/>
      <c r="CHC2529" s="657"/>
      <c r="CHD2529" s="657"/>
      <c r="CHE2529" s="657"/>
      <c r="CHF2529" s="657"/>
      <c r="CHG2529" s="657"/>
      <c r="CHH2529" s="657"/>
      <c r="CHI2529" s="657"/>
      <c r="CHJ2529" s="657"/>
      <c r="CHK2529" s="657"/>
      <c r="CHL2529" s="657"/>
      <c r="CHM2529" s="657"/>
      <c r="CHN2529" s="657"/>
      <c r="CHO2529" s="657"/>
      <c r="CHP2529" s="657"/>
      <c r="CHQ2529" s="657"/>
      <c r="CHR2529" s="657"/>
      <c r="CHS2529" s="657"/>
      <c r="CHT2529" s="657"/>
      <c r="CHU2529" s="657"/>
      <c r="CHV2529" s="657"/>
      <c r="CHW2529" s="657"/>
      <c r="CHX2529" s="657"/>
      <c r="CHY2529" s="657"/>
      <c r="CHZ2529" s="657"/>
      <c r="CIA2529" s="657"/>
      <c r="CIB2529" s="657"/>
      <c r="CIC2529" s="657"/>
      <c r="CID2529" s="657"/>
      <c r="CIE2529" s="657"/>
      <c r="CIF2529" s="657"/>
      <c r="CIG2529" s="657"/>
      <c r="CIH2529" s="657"/>
      <c r="CII2529" s="657"/>
      <c r="CIJ2529" s="657"/>
      <c r="CIK2529" s="657"/>
      <c r="CIL2529" s="657"/>
      <c r="CIM2529" s="657"/>
      <c r="CIN2529" s="657"/>
      <c r="CIO2529" s="657"/>
      <c r="CIP2529" s="657"/>
      <c r="CIQ2529" s="657"/>
      <c r="CIR2529" s="657"/>
      <c r="CIS2529" s="657"/>
      <c r="CIT2529" s="657"/>
      <c r="CIU2529" s="657"/>
      <c r="CIV2529" s="657"/>
      <c r="CIW2529" s="657"/>
      <c r="CIX2529" s="657"/>
      <c r="CIY2529" s="657"/>
      <c r="CIZ2529" s="657"/>
      <c r="CJA2529" s="657"/>
      <c r="CJB2529" s="657"/>
      <c r="CJC2529" s="657"/>
      <c r="CJD2529" s="657"/>
      <c r="CJE2529" s="657"/>
      <c r="CJF2529" s="657"/>
      <c r="CJG2529" s="657"/>
      <c r="CJH2529" s="657"/>
      <c r="CJI2529" s="657"/>
      <c r="CJJ2529" s="657"/>
      <c r="CJK2529" s="657"/>
      <c r="CJL2529" s="657"/>
      <c r="CJM2529" s="657"/>
      <c r="CJN2529" s="657"/>
      <c r="CJO2529" s="657"/>
      <c r="CJP2529" s="657"/>
      <c r="CJQ2529" s="657"/>
      <c r="CJR2529" s="657"/>
      <c r="CJS2529" s="657"/>
      <c r="CJT2529" s="657"/>
      <c r="CJU2529" s="657"/>
      <c r="CJV2529" s="657"/>
      <c r="CJW2529" s="657"/>
      <c r="CJX2529" s="657"/>
      <c r="CJY2529" s="657"/>
      <c r="CJZ2529" s="657"/>
      <c r="CKA2529" s="657"/>
      <c r="CKB2529" s="657"/>
      <c r="CKC2529" s="657"/>
      <c r="CKD2529" s="657"/>
      <c r="CKE2529" s="657"/>
      <c r="CKF2529" s="657"/>
      <c r="CKG2529" s="657"/>
      <c r="CKH2529" s="657"/>
      <c r="CKI2529" s="657"/>
      <c r="CKJ2529" s="657"/>
      <c r="CKK2529" s="657"/>
      <c r="CKL2529" s="657"/>
      <c r="CKM2529" s="657"/>
      <c r="CKN2529" s="657"/>
      <c r="CKO2529" s="657"/>
      <c r="CKP2529" s="657"/>
      <c r="CKQ2529" s="657"/>
      <c r="CKR2529" s="657"/>
      <c r="CKS2529" s="657"/>
      <c r="CKT2529" s="657"/>
      <c r="CKU2529" s="657"/>
      <c r="CKV2529" s="657"/>
      <c r="CKW2529" s="657"/>
      <c r="CKX2529" s="657"/>
      <c r="CKY2529" s="657"/>
      <c r="CKZ2529" s="657"/>
      <c r="CLA2529" s="657"/>
      <c r="CLB2529" s="657"/>
      <c r="CLC2529" s="657"/>
      <c r="CLD2529" s="657"/>
      <c r="CLE2529" s="657"/>
      <c r="CLF2529" s="657"/>
      <c r="CLG2529" s="657"/>
      <c r="CLH2529" s="657"/>
      <c r="CLI2529" s="657"/>
      <c r="CLJ2529" s="657"/>
      <c r="CLK2529" s="657"/>
      <c r="CLL2529" s="657"/>
      <c r="CLM2529" s="657"/>
      <c r="CLN2529" s="657"/>
      <c r="CLO2529" s="657"/>
      <c r="CLP2529" s="657"/>
      <c r="CLQ2529" s="657"/>
      <c r="CLR2529" s="657"/>
      <c r="CLS2529" s="657"/>
      <c r="CLT2529" s="657"/>
      <c r="CLU2529" s="657"/>
      <c r="CLV2529" s="657"/>
      <c r="CLW2529" s="657"/>
      <c r="CLX2529" s="657"/>
      <c r="CLY2529" s="657"/>
      <c r="CLZ2529" s="657"/>
      <c r="CMA2529" s="657"/>
      <c r="CMB2529" s="657"/>
      <c r="CMC2529" s="657"/>
      <c r="CMD2529" s="657"/>
      <c r="CME2529" s="657"/>
      <c r="CMF2529" s="657"/>
      <c r="CMG2529" s="657"/>
      <c r="CMH2529" s="657"/>
      <c r="CMI2529" s="657"/>
      <c r="CMJ2529" s="657"/>
      <c r="CMK2529" s="657"/>
      <c r="CML2529" s="657"/>
      <c r="CMM2529" s="657"/>
      <c r="CMN2529" s="657"/>
      <c r="CMO2529" s="657"/>
      <c r="CMP2529" s="657"/>
      <c r="CMQ2529" s="657"/>
      <c r="CMR2529" s="657"/>
      <c r="CMS2529" s="657"/>
      <c r="CMT2529" s="657"/>
      <c r="CMU2529" s="657"/>
      <c r="CMV2529" s="657"/>
      <c r="CMW2529" s="657"/>
      <c r="CMX2529" s="657"/>
      <c r="CMY2529" s="657"/>
      <c r="CMZ2529" s="657"/>
      <c r="CNA2529" s="657"/>
      <c r="CNB2529" s="657"/>
      <c r="CNC2529" s="657"/>
      <c r="CND2529" s="657"/>
      <c r="CNE2529" s="657"/>
      <c r="CNF2529" s="657"/>
      <c r="CNG2529" s="657"/>
      <c r="CNH2529" s="657"/>
      <c r="CNI2529" s="657"/>
      <c r="CNJ2529" s="657"/>
      <c r="CNK2529" s="657"/>
      <c r="CNL2529" s="657"/>
      <c r="CNM2529" s="657"/>
      <c r="CNN2529" s="657"/>
      <c r="CNO2529" s="657"/>
      <c r="CNP2529" s="657"/>
      <c r="CNQ2529" s="657"/>
      <c r="CNR2529" s="657"/>
      <c r="CNS2529" s="657"/>
      <c r="CNT2529" s="657"/>
      <c r="CNU2529" s="657"/>
      <c r="CNV2529" s="657"/>
      <c r="CNW2529" s="657"/>
      <c r="CNX2529" s="657"/>
      <c r="CNY2529" s="657"/>
      <c r="CNZ2529" s="657"/>
      <c r="COA2529" s="657"/>
      <c r="COB2529" s="657"/>
      <c r="COC2529" s="657"/>
      <c r="COD2529" s="657"/>
      <c r="COE2529" s="657"/>
      <c r="COF2529" s="657"/>
      <c r="COG2529" s="657"/>
      <c r="COH2529" s="657"/>
      <c r="COI2529" s="657"/>
      <c r="COJ2529" s="657"/>
      <c r="COK2529" s="657"/>
      <c r="COL2529" s="657"/>
      <c r="COM2529" s="657"/>
      <c r="CON2529" s="657"/>
      <c r="COO2529" s="657"/>
      <c r="COP2529" s="657"/>
      <c r="COQ2529" s="657"/>
      <c r="COR2529" s="657"/>
      <c r="COS2529" s="657"/>
      <c r="COT2529" s="657"/>
      <c r="COU2529" s="657"/>
      <c r="COV2529" s="657"/>
      <c r="COW2529" s="657"/>
      <c r="COX2529" s="657"/>
      <c r="COY2529" s="657"/>
      <c r="COZ2529" s="657"/>
      <c r="CPA2529" s="657"/>
      <c r="CPB2529" s="657"/>
      <c r="CPC2529" s="657"/>
      <c r="CPD2529" s="657"/>
      <c r="CPE2529" s="657"/>
      <c r="CPF2529" s="657"/>
      <c r="CPG2529" s="657"/>
      <c r="CPH2529" s="657"/>
      <c r="CPI2529" s="657"/>
      <c r="CPJ2529" s="657"/>
      <c r="CPK2529" s="657"/>
      <c r="CPL2529" s="657"/>
      <c r="CPM2529" s="657"/>
      <c r="CPN2529" s="657"/>
      <c r="CPO2529" s="657"/>
      <c r="CPP2529" s="657"/>
      <c r="CPQ2529" s="657"/>
      <c r="CPR2529" s="657"/>
      <c r="CPS2529" s="657"/>
      <c r="CPT2529" s="657"/>
      <c r="CPU2529" s="657"/>
      <c r="CPV2529" s="657"/>
      <c r="CPW2529" s="657"/>
      <c r="CPX2529" s="657"/>
      <c r="CPY2529" s="657"/>
      <c r="CPZ2529" s="657"/>
      <c r="CQA2529" s="657"/>
      <c r="CQB2529" s="657"/>
      <c r="CQC2529" s="657"/>
      <c r="CQD2529" s="657"/>
      <c r="CQE2529" s="657"/>
      <c r="CQF2529" s="657"/>
      <c r="CQG2529" s="657"/>
      <c r="CQH2529" s="657"/>
      <c r="CQI2529" s="657"/>
      <c r="CQJ2529" s="657"/>
      <c r="CQK2529" s="657"/>
      <c r="CQL2529" s="657"/>
      <c r="CQM2529" s="657"/>
      <c r="CQN2529" s="657"/>
      <c r="CQO2529" s="657"/>
      <c r="CQP2529" s="657"/>
      <c r="CQQ2529" s="657"/>
      <c r="CQR2529" s="657"/>
      <c r="CQS2529" s="657"/>
      <c r="CQT2529" s="657"/>
      <c r="CQU2529" s="657"/>
      <c r="CQV2529" s="657"/>
      <c r="CQW2529" s="657"/>
      <c r="CQX2529" s="657"/>
      <c r="CQY2529" s="657"/>
      <c r="CQZ2529" s="657"/>
      <c r="CRA2529" s="657"/>
      <c r="CRB2529" s="657"/>
      <c r="CRC2529" s="657"/>
      <c r="CRD2529" s="657"/>
      <c r="CRE2529" s="657"/>
      <c r="CRF2529" s="657"/>
      <c r="CRG2529" s="657"/>
      <c r="CRH2529" s="657"/>
      <c r="CRI2529" s="657"/>
      <c r="CRJ2529" s="657"/>
      <c r="CRK2529" s="657"/>
      <c r="CRL2529" s="657"/>
      <c r="CRM2529" s="657"/>
      <c r="CRN2529" s="657"/>
      <c r="CRO2529" s="657"/>
      <c r="CRP2529" s="657"/>
      <c r="CRQ2529" s="657"/>
      <c r="CRR2529" s="657"/>
      <c r="CRS2529" s="657"/>
      <c r="CRT2529" s="657"/>
      <c r="CRU2529" s="657"/>
      <c r="CRV2529" s="657"/>
      <c r="CRW2529" s="657"/>
      <c r="CRX2529" s="657"/>
      <c r="CRY2529" s="657"/>
      <c r="CRZ2529" s="657"/>
      <c r="CSA2529" s="657"/>
      <c r="CSB2529" s="657"/>
      <c r="CSC2529" s="657"/>
      <c r="CSD2529" s="657"/>
      <c r="CSE2529" s="657"/>
      <c r="CSF2529" s="657"/>
      <c r="CSG2529" s="657"/>
      <c r="CSH2529" s="657"/>
      <c r="CSI2529" s="657"/>
      <c r="CSJ2529" s="657"/>
      <c r="CSK2529" s="657"/>
      <c r="CSL2529" s="657"/>
      <c r="CSM2529" s="657"/>
      <c r="CSN2529" s="657"/>
      <c r="CSO2529" s="657"/>
      <c r="CSP2529" s="657"/>
      <c r="CSQ2529" s="657"/>
      <c r="CSR2529" s="657"/>
      <c r="CSS2529" s="657"/>
      <c r="CST2529" s="657"/>
      <c r="CSU2529" s="657"/>
      <c r="CSV2529" s="657"/>
      <c r="CSW2529" s="657"/>
      <c r="CSX2529" s="657"/>
      <c r="CSY2529" s="657"/>
      <c r="CSZ2529" s="657"/>
      <c r="CTA2529" s="657"/>
      <c r="CTB2529" s="657"/>
      <c r="CTC2529" s="657"/>
      <c r="CTD2529" s="657"/>
      <c r="CTE2529" s="657"/>
      <c r="CTF2529" s="657"/>
      <c r="CTG2529" s="657"/>
      <c r="CTH2529" s="657"/>
      <c r="CTI2529" s="657"/>
      <c r="CTJ2529" s="657"/>
      <c r="CTK2529" s="657"/>
      <c r="CTL2529" s="657"/>
      <c r="CTM2529" s="657"/>
      <c r="CTN2529" s="657"/>
      <c r="CTO2529" s="657"/>
      <c r="CTP2529" s="657"/>
      <c r="CTQ2529" s="657"/>
      <c r="CTR2529" s="657"/>
      <c r="CTS2529" s="657"/>
      <c r="CTT2529" s="657"/>
      <c r="CTU2529" s="657"/>
      <c r="CTV2529" s="657"/>
      <c r="CTW2529" s="657"/>
      <c r="CTX2529" s="657"/>
      <c r="CTY2529" s="657"/>
      <c r="CTZ2529" s="657"/>
      <c r="CUA2529" s="657"/>
      <c r="CUB2529" s="657"/>
      <c r="CUC2529" s="657"/>
      <c r="CUD2529" s="657"/>
      <c r="CUE2529" s="657"/>
      <c r="CUF2529" s="657"/>
      <c r="CUG2529" s="657"/>
      <c r="CUH2529" s="657"/>
      <c r="CUI2529" s="657"/>
      <c r="CUJ2529" s="657"/>
      <c r="CUK2529" s="657"/>
      <c r="CUL2529" s="657"/>
      <c r="CUM2529" s="657"/>
      <c r="CUN2529" s="657"/>
      <c r="CUO2529" s="657"/>
      <c r="CUP2529" s="657"/>
      <c r="CUQ2529" s="657"/>
      <c r="CUR2529" s="657"/>
      <c r="CUS2529" s="657"/>
      <c r="CUT2529" s="657"/>
      <c r="CUU2529" s="657"/>
      <c r="CUV2529" s="657"/>
      <c r="CUW2529" s="657"/>
      <c r="CUX2529" s="657"/>
      <c r="CUY2529" s="657"/>
      <c r="CUZ2529" s="657"/>
      <c r="CVA2529" s="657"/>
      <c r="CVB2529" s="657"/>
      <c r="CVC2529" s="657"/>
      <c r="CVD2529" s="657"/>
      <c r="CVE2529" s="657"/>
      <c r="CVF2529" s="657"/>
      <c r="CVG2529" s="657"/>
      <c r="CVH2529" s="657"/>
      <c r="CVI2529" s="657"/>
      <c r="CVJ2529" s="657"/>
      <c r="CVK2529" s="657"/>
      <c r="CVL2529" s="657"/>
      <c r="CVM2529" s="657"/>
      <c r="CVN2529" s="657"/>
      <c r="CVO2529" s="657"/>
      <c r="CVP2529" s="657"/>
      <c r="CVQ2529" s="657"/>
      <c r="CVR2529" s="657"/>
      <c r="CVS2529" s="657"/>
      <c r="CVT2529" s="657"/>
      <c r="CVU2529" s="657"/>
      <c r="CVV2529" s="657"/>
      <c r="CVW2529" s="657"/>
      <c r="CVX2529" s="657"/>
      <c r="CVY2529" s="657"/>
      <c r="CVZ2529" s="657"/>
      <c r="CWA2529" s="657"/>
      <c r="CWB2529" s="657"/>
      <c r="CWC2529" s="657"/>
      <c r="CWD2529" s="657"/>
      <c r="CWE2529" s="657"/>
      <c r="CWF2529" s="657"/>
      <c r="CWG2529" s="657"/>
      <c r="CWH2529" s="657"/>
      <c r="CWI2529" s="657"/>
      <c r="CWJ2529" s="657"/>
      <c r="CWK2529" s="657"/>
      <c r="CWL2529" s="657"/>
      <c r="CWM2529" s="657"/>
      <c r="CWN2529" s="657"/>
      <c r="CWO2529" s="657"/>
      <c r="CWP2529" s="657"/>
      <c r="CWQ2529" s="657"/>
      <c r="CWR2529" s="657"/>
      <c r="CWS2529" s="657"/>
      <c r="CWT2529" s="657"/>
      <c r="CWU2529" s="657"/>
      <c r="CWV2529" s="657"/>
      <c r="CWW2529" s="657"/>
      <c r="CWX2529" s="657"/>
      <c r="CWY2529" s="657"/>
      <c r="CWZ2529" s="657"/>
      <c r="CXA2529" s="657"/>
      <c r="CXB2529" s="657"/>
      <c r="CXC2529" s="657"/>
      <c r="CXD2529" s="657"/>
      <c r="CXE2529" s="657"/>
      <c r="CXF2529" s="657"/>
      <c r="CXG2529" s="657"/>
      <c r="CXH2529" s="657"/>
      <c r="CXI2529" s="657"/>
      <c r="CXJ2529" s="657"/>
      <c r="CXK2529" s="657"/>
      <c r="CXL2529" s="657"/>
      <c r="CXM2529" s="657"/>
      <c r="CXN2529" s="657"/>
      <c r="CXO2529" s="657"/>
      <c r="CXP2529" s="657"/>
      <c r="CXQ2529" s="657"/>
      <c r="CXR2529" s="657"/>
      <c r="CXS2529" s="657"/>
      <c r="CXT2529" s="657"/>
      <c r="CXU2529" s="657"/>
      <c r="CXV2529" s="657"/>
      <c r="CXW2529" s="657"/>
      <c r="CXX2529" s="657"/>
      <c r="CXY2529" s="657"/>
      <c r="CXZ2529" s="657"/>
      <c r="CYA2529" s="657"/>
      <c r="CYB2529" s="657"/>
      <c r="CYC2529" s="657"/>
      <c r="CYD2529" s="657"/>
      <c r="CYE2529" s="657"/>
      <c r="CYF2529" s="657"/>
      <c r="CYG2529" s="657"/>
      <c r="CYH2529" s="657"/>
      <c r="CYI2529" s="657"/>
      <c r="CYJ2529" s="657"/>
      <c r="CYK2529" s="657"/>
      <c r="CYL2529" s="657"/>
      <c r="CYM2529" s="657"/>
      <c r="CYN2529" s="657"/>
      <c r="CYO2529" s="657"/>
      <c r="CYP2529" s="657"/>
      <c r="CYQ2529" s="657"/>
      <c r="CYR2529" s="657"/>
      <c r="CYS2529" s="657"/>
      <c r="CYT2529" s="657"/>
      <c r="CYU2529" s="657"/>
      <c r="CYV2529" s="657"/>
      <c r="CYW2529" s="657"/>
      <c r="CYX2529" s="657"/>
      <c r="CYY2529" s="657"/>
      <c r="CYZ2529" s="657"/>
      <c r="CZA2529" s="657"/>
      <c r="CZB2529" s="657"/>
      <c r="CZC2529" s="657"/>
      <c r="CZD2529" s="657"/>
      <c r="CZE2529" s="657"/>
      <c r="CZF2529" s="657"/>
      <c r="CZG2529" s="657"/>
      <c r="CZH2529" s="657"/>
      <c r="CZI2529" s="657"/>
      <c r="CZJ2529" s="657"/>
      <c r="CZK2529" s="657"/>
      <c r="CZL2529" s="657"/>
      <c r="CZM2529" s="657"/>
      <c r="CZN2529" s="657"/>
      <c r="CZO2529" s="657"/>
      <c r="CZP2529" s="657"/>
      <c r="CZQ2529" s="657"/>
      <c r="CZR2529" s="657"/>
      <c r="CZS2529" s="657"/>
      <c r="CZT2529" s="657"/>
      <c r="CZU2529" s="657"/>
      <c r="CZV2529" s="657"/>
      <c r="CZW2529" s="657"/>
      <c r="CZX2529" s="657"/>
      <c r="CZY2529" s="657"/>
      <c r="CZZ2529" s="657"/>
      <c r="DAA2529" s="657"/>
      <c r="DAB2529" s="657"/>
      <c r="DAC2529" s="657"/>
      <c r="DAD2529" s="657"/>
      <c r="DAE2529" s="657"/>
      <c r="DAF2529" s="657"/>
      <c r="DAG2529" s="657"/>
      <c r="DAH2529" s="657"/>
      <c r="DAI2529" s="657"/>
      <c r="DAJ2529" s="657"/>
      <c r="DAK2529" s="657"/>
      <c r="DAL2529" s="657"/>
      <c r="DAM2529" s="657"/>
      <c r="DAN2529" s="657"/>
      <c r="DAO2529" s="657"/>
      <c r="DAP2529" s="657"/>
      <c r="DAQ2529" s="657"/>
      <c r="DAR2529" s="657"/>
      <c r="DAS2529" s="657"/>
      <c r="DAT2529" s="657"/>
      <c r="DAU2529" s="657"/>
      <c r="DAV2529" s="657"/>
      <c r="DAW2529" s="657"/>
      <c r="DAX2529" s="657"/>
      <c r="DAY2529" s="657"/>
      <c r="DAZ2529" s="657"/>
      <c r="DBA2529" s="657"/>
      <c r="DBB2529" s="657"/>
      <c r="DBC2529" s="657"/>
      <c r="DBD2529" s="657"/>
      <c r="DBE2529" s="657"/>
      <c r="DBF2529" s="657"/>
      <c r="DBG2529" s="657"/>
      <c r="DBH2529" s="657"/>
      <c r="DBI2529" s="657"/>
      <c r="DBJ2529" s="657"/>
      <c r="DBK2529" s="657"/>
      <c r="DBL2529" s="657"/>
      <c r="DBM2529" s="657"/>
      <c r="DBN2529" s="657"/>
      <c r="DBO2529" s="657"/>
      <c r="DBP2529" s="657"/>
      <c r="DBQ2529" s="657"/>
      <c r="DBR2529" s="657"/>
      <c r="DBS2529" s="657"/>
      <c r="DBT2529" s="657"/>
      <c r="DBU2529" s="657"/>
      <c r="DBV2529" s="657"/>
      <c r="DBW2529" s="657"/>
      <c r="DBX2529" s="657"/>
      <c r="DBY2529" s="657"/>
      <c r="DBZ2529" s="657"/>
      <c r="DCA2529" s="657"/>
      <c r="DCB2529" s="657"/>
      <c r="DCC2529" s="657"/>
      <c r="DCD2529" s="657"/>
      <c r="DCE2529" s="657"/>
      <c r="DCF2529" s="657"/>
      <c r="DCG2529" s="657"/>
      <c r="DCH2529" s="657"/>
      <c r="DCI2529" s="657"/>
      <c r="DCJ2529" s="657"/>
      <c r="DCK2529" s="657"/>
      <c r="DCL2529" s="657"/>
      <c r="DCM2529" s="657"/>
      <c r="DCN2529" s="657"/>
      <c r="DCO2529" s="657"/>
      <c r="DCP2529" s="657"/>
      <c r="DCQ2529" s="657"/>
      <c r="DCR2529" s="657"/>
      <c r="DCS2529" s="657"/>
      <c r="DCT2529" s="657"/>
      <c r="DCU2529" s="657"/>
      <c r="DCV2529" s="657"/>
      <c r="DCW2529" s="657"/>
      <c r="DCX2529" s="657"/>
      <c r="DCY2529" s="657"/>
      <c r="DCZ2529" s="657"/>
      <c r="DDA2529" s="657"/>
      <c r="DDB2529" s="657"/>
      <c r="DDC2529" s="657"/>
      <c r="DDD2529" s="657"/>
      <c r="DDE2529" s="657"/>
      <c r="DDF2529" s="657"/>
      <c r="DDG2529" s="657"/>
      <c r="DDH2529" s="657"/>
      <c r="DDI2529" s="657"/>
      <c r="DDJ2529" s="657"/>
      <c r="DDK2529" s="657"/>
      <c r="DDL2529" s="657"/>
      <c r="DDM2529" s="657"/>
      <c r="DDN2529" s="657"/>
      <c r="DDO2529" s="657"/>
      <c r="DDP2529" s="657"/>
      <c r="DDQ2529" s="657"/>
      <c r="DDR2529" s="657"/>
      <c r="DDS2529" s="657"/>
      <c r="DDT2529" s="657"/>
      <c r="DDU2529" s="657"/>
      <c r="DDV2529" s="657"/>
      <c r="DDW2529" s="657"/>
      <c r="DDX2529" s="657"/>
      <c r="DDY2529" s="657"/>
      <c r="DDZ2529" s="657"/>
      <c r="DEA2529" s="657"/>
      <c r="DEB2529" s="657"/>
      <c r="DEC2529" s="657"/>
      <c r="DED2529" s="657"/>
      <c r="DEE2529" s="657"/>
      <c r="DEF2529" s="657"/>
      <c r="DEG2529" s="657"/>
      <c r="DEH2529" s="657"/>
      <c r="DEI2529" s="657"/>
      <c r="DEJ2529" s="657"/>
      <c r="DEK2529" s="657"/>
      <c r="DEL2529" s="657"/>
      <c r="DEM2529" s="657"/>
      <c r="DEN2529" s="657"/>
      <c r="DEO2529" s="657"/>
      <c r="DEP2529" s="657"/>
      <c r="DEQ2529" s="657"/>
      <c r="DER2529" s="657"/>
      <c r="DES2529" s="657"/>
      <c r="DET2529" s="657"/>
      <c r="DEU2529" s="657"/>
      <c r="DEV2529" s="657"/>
      <c r="DEW2529" s="657"/>
      <c r="DEX2529" s="657"/>
      <c r="DEY2529" s="657"/>
      <c r="DEZ2529" s="657"/>
      <c r="DFA2529" s="657"/>
      <c r="DFB2529" s="657"/>
      <c r="DFC2529" s="657"/>
      <c r="DFD2529" s="657"/>
      <c r="DFE2529" s="657"/>
      <c r="DFF2529" s="657"/>
      <c r="DFG2529" s="657"/>
      <c r="DFH2529" s="657"/>
      <c r="DFI2529" s="657"/>
      <c r="DFJ2529" s="657"/>
      <c r="DFK2529" s="657"/>
      <c r="DFL2529" s="657"/>
      <c r="DFM2529" s="657"/>
      <c r="DFN2529" s="657"/>
      <c r="DFO2529" s="657"/>
      <c r="DFP2529" s="657"/>
      <c r="DFQ2529" s="657"/>
      <c r="DFR2529" s="657"/>
      <c r="DFS2529" s="657"/>
      <c r="DFT2529" s="657"/>
      <c r="DFU2529" s="657"/>
      <c r="DFV2529" s="657"/>
      <c r="DFW2529" s="657"/>
      <c r="DFX2529" s="657"/>
      <c r="DFY2529" s="657"/>
      <c r="DFZ2529" s="657"/>
      <c r="DGA2529" s="657"/>
      <c r="DGB2529" s="657"/>
      <c r="DGC2529" s="657"/>
      <c r="DGD2529" s="657"/>
      <c r="DGE2529" s="657"/>
      <c r="DGF2529" s="657"/>
      <c r="DGG2529" s="657"/>
      <c r="DGH2529" s="657"/>
      <c r="DGI2529" s="657"/>
      <c r="DGJ2529" s="657"/>
      <c r="DGK2529" s="657"/>
      <c r="DGL2529" s="657"/>
      <c r="DGM2529" s="657"/>
      <c r="DGN2529" s="657"/>
      <c r="DGO2529" s="657"/>
      <c r="DGP2529" s="657"/>
      <c r="DGQ2529" s="657"/>
      <c r="DGR2529" s="657"/>
      <c r="DGS2529" s="657"/>
      <c r="DGT2529" s="657"/>
      <c r="DGU2529" s="657"/>
      <c r="DGV2529" s="657"/>
      <c r="DGW2529" s="657"/>
      <c r="DGX2529" s="657"/>
      <c r="DGY2529" s="657"/>
      <c r="DGZ2529" s="657"/>
      <c r="DHA2529" s="657"/>
      <c r="DHB2529" s="657"/>
      <c r="DHC2529" s="657"/>
      <c r="DHD2529" s="657"/>
      <c r="DHE2529" s="657"/>
      <c r="DHF2529" s="657"/>
      <c r="DHG2529" s="657"/>
      <c r="DHH2529" s="657"/>
      <c r="DHI2529" s="657"/>
      <c r="DHJ2529" s="657"/>
      <c r="DHK2529" s="657"/>
      <c r="DHL2529" s="657"/>
      <c r="DHM2529" s="657"/>
      <c r="DHN2529" s="657"/>
      <c r="DHO2529" s="657"/>
      <c r="DHP2529" s="657"/>
      <c r="DHQ2529" s="657"/>
      <c r="DHR2529" s="657"/>
      <c r="DHS2529" s="657"/>
      <c r="DHT2529" s="657"/>
      <c r="DHU2529" s="657"/>
      <c r="DHV2529" s="657"/>
      <c r="DHW2529" s="657"/>
      <c r="DHX2529" s="657"/>
      <c r="DHY2529" s="657"/>
      <c r="DHZ2529" s="657"/>
      <c r="DIA2529" s="657"/>
      <c r="DIB2529" s="657"/>
      <c r="DIC2529" s="657"/>
      <c r="DID2529" s="657"/>
      <c r="DIE2529" s="657"/>
      <c r="DIF2529" s="657"/>
      <c r="DIG2529" s="657"/>
      <c r="DIH2529" s="657"/>
      <c r="DII2529" s="657"/>
      <c r="DIJ2529" s="657"/>
      <c r="DIK2529" s="657"/>
      <c r="DIL2529" s="657"/>
      <c r="DIM2529" s="657"/>
      <c r="DIN2529" s="657"/>
      <c r="DIO2529" s="657"/>
      <c r="DIP2529" s="657"/>
      <c r="DIQ2529" s="657"/>
      <c r="DIR2529" s="657"/>
      <c r="DIS2529" s="657"/>
      <c r="DIT2529" s="657"/>
      <c r="DIU2529" s="657"/>
      <c r="DIV2529" s="657"/>
      <c r="DIW2529" s="657"/>
      <c r="DIX2529" s="657"/>
      <c r="DIY2529" s="657"/>
      <c r="DIZ2529" s="657"/>
      <c r="DJA2529" s="657"/>
      <c r="DJB2529" s="657"/>
      <c r="DJC2529" s="657"/>
      <c r="DJD2529" s="657"/>
      <c r="DJE2529" s="657"/>
      <c r="DJF2529" s="657"/>
      <c r="DJG2529" s="657"/>
      <c r="DJH2529" s="657"/>
      <c r="DJI2529" s="657"/>
      <c r="DJJ2529" s="657"/>
      <c r="DJK2529" s="657"/>
      <c r="DJL2529" s="657"/>
      <c r="DJM2529" s="657"/>
      <c r="DJN2529" s="657"/>
      <c r="DJO2529" s="657"/>
      <c r="DJP2529" s="657"/>
      <c r="DJQ2529" s="657"/>
      <c r="DJR2529" s="657"/>
      <c r="DJS2529" s="657"/>
      <c r="DJT2529" s="657"/>
      <c r="DJU2529" s="657"/>
      <c r="DJV2529" s="657"/>
      <c r="DJW2529" s="657"/>
      <c r="DJX2529" s="657"/>
      <c r="DJY2529" s="657"/>
      <c r="DJZ2529" s="657"/>
      <c r="DKA2529" s="657"/>
      <c r="DKB2529" s="657"/>
      <c r="DKC2529" s="657"/>
      <c r="DKD2529" s="657"/>
      <c r="DKE2529" s="657"/>
      <c r="DKF2529" s="657"/>
      <c r="DKG2529" s="657"/>
      <c r="DKH2529" s="657"/>
      <c r="DKI2529" s="657"/>
      <c r="DKJ2529" s="657"/>
      <c r="DKK2529" s="657"/>
      <c r="DKL2529" s="657"/>
      <c r="DKM2529" s="657"/>
      <c r="DKN2529" s="657"/>
      <c r="DKO2529" s="657"/>
      <c r="DKP2529" s="657"/>
      <c r="DKQ2529" s="657"/>
      <c r="DKR2529" s="657"/>
      <c r="DKS2529" s="657"/>
      <c r="DKT2529" s="657"/>
      <c r="DKU2529" s="657"/>
      <c r="DKV2529" s="657"/>
      <c r="DKW2529" s="657"/>
      <c r="DKX2529" s="657"/>
      <c r="DKY2529" s="657"/>
      <c r="DKZ2529" s="657"/>
      <c r="DLA2529" s="657"/>
      <c r="DLB2529" s="657"/>
      <c r="DLC2529" s="657"/>
      <c r="DLD2529" s="657"/>
      <c r="DLE2529" s="657"/>
      <c r="DLF2529" s="657"/>
      <c r="DLG2529" s="657"/>
      <c r="DLH2529" s="657"/>
      <c r="DLI2529" s="657"/>
      <c r="DLJ2529" s="657"/>
      <c r="DLK2529" s="657"/>
      <c r="DLL2529" s="657"/>
      <c r="DLM2529" s="657"/>
      <c r="DLN2529" s="657"/>
      <c r="DLO2529" s="657"/>
      <c r="DLP2529" s="657"/>
      <c r="DLQ2529" s="657"/>
      <c r="DLR2529" s="657"/>
      <c r="DLS2529" s="657"/>
      <c r="DLT2529" s="657"/>
      <c r="DLU2529" s="657"/>
      <c r="DLV2529" s="657"/>
      <c r="DLW2529" s="657"/>
      <c r="DLX2529" s="657"/>
      <c r="DLY2529" s="657"/>
      <c r="DLZ2529" s="657"/>
      <c r="DMA2529" s="657"/>
      <c r="DMB2529" s="657"/>
      <c r="DMC2529" s="657"/>
      <c r="DMD2529" s="657"/>
      <c r="DME2529" s="657"/>
      <c r="DMF2529" s="657"/>
      <c r="DMG2529" s="657"/>
      <c r="DMH2529" s="657"/>
      <c r="DMI2529" s="657"/>
      <c r="DMJ2529" s="657"/>
      <c r="DMK2529" s="657"/>
      <c r="DML2529" s="657"/>
      <c r="DMM2529" s="657"/>
      <c r="DMN2529" s="657"/>
      <c r="DMO2529" s="657"/>
      <c r="DMP2529" s="657"/>
      <c r="DMQ2529" s="657"/>
      <c r="DMR2529" s="657"/>
      <c r="DMS2529" s="657"/>
      <c r="DMT2529" s="657"/>
      <c r="DMU2529" s="657"/>
      <c r="DMV2529" s="657"/>
      <c r="DMW2529" s="657"/>
      <c r="DMX2529" s="657"/>
      <c r="DMY2529" s="657"/>
      <c r="DMZ2529" s="657"/>
      <c r="DNA2529" s="657"/>
      <c r="DNB2529" s="657"/>
      <c r="DNC2529" s="657"/>
      <c r="DND2529" s="657"/>
      <c r="DNE2529" s="657"/>
      <c r="DNF2529" s="657"/>
      <c r="DNG2529" s="657"/>
      <c r="DNH2529" s="657"/>
      <c r="DNI2529" s="657"/>
      <c r="DNJ2529" s="657"/>
      <c r="DNK2529" s="657"/>
      <c r="DNL2529" s="657"/>
      <c r="DNM2529" s="657"/>
      <c r="DNN2529" s="657"/>
      <c r="DNO2529" s="657"/>
      <c r="DNP2529" s="657"/>
      <c r="DNQ2529" s="657"/>
      <c r="DNR2529" s="657"/>
      <c r="DNS2529" s="657"/>
      <c r="DNT2529" s="657"/>
      <c r="DNU2529" s="657"/>
      <c r="DNV2529" s="657"/>
      <c r="DNW2529" s="657"/>
      <c r="DNX2529" s="657"/>
      <c r="DNY2529" s="657"/>
      <c r="DNZ2529" s="657"/>
      <c r="DOA2529" s="657"/>
      <c r="DOB2529" s="657"/>
      <c r="DOC2529" s="657"/>
      <c r="DOD2529" s="657"/>
      <c r="DOE2529" s="657"/>
      <c r="DOF2529" s="657"/>
      <c r="DOG2529" s="657"/>
      <c r="DOH2529" s="657"/>
      <c r="DOI2529" s="657"/>
      <c r="DOJ2529" s="657"/>
      <c r="DOK2529" s="657"/>
      <c r="DOL2529" s="657"/>
      <c r="DOM2529" s="657"/>
      <c r="DON2529" s="657"/>
      <c r="DOO2529" s="657"/>
      <c r="DOP2529" s="657"/>
      <c r="DOQ2529" s="657"/>
      <c r="DOR2529" s="657"/>
      <c r="DOS2529" s="657"/>
      <c r="DOT2529" s="657"/>
      <c r="DOU2529" s="657"/>
      <c r="DOV2529" s="657"/>
      <c r="DOW2529" s="657"/>
      <c r="DOX2529" s="657"/>
      <c r="DOY2529" s="657"/>
      <c r="DOZ2529" s="657"/>
      <c r="DPA2529" s="657"/>
      <c r="DPB2529" s="657"/>
      <c r="DPC2529" s="657"/>
      <c r="DPD2529" s="657"/>
      <c r="DPE2529" s="657"/>
      <c r="DPF2529" s="657"/>
      <c r="DPG2529" s="657"/>
      <c r="DPH2529" s="657"/>
      <c r="DPI2529" s="657"/>
      <c r="DPJ2529" s="657"/>
      <c r="DPK2529" s="657"/>
      <c r="DPL2529" s="657"/>
      <c r="DPM2529" s="657"/>
      <c r="DPN2529" s="657"/>
      <c r="DPO2529" s="657"/>
      <c r="DPP2529" s="657"/>
      <c r="DPQ2529" s="657"/>
      <c r="DPR2529" s="657"/>
      <c r="DPS2529" s="657"/>
      <c r="DPT2529" s="657"/>
      <c r="DPU2529" s="657"/>
      <c r="DPV2529" s="657"/>
      <c r="DPW2529" s="657"/>
      <c r="DPX2529" s="657"/>
      <c r="DPY2529" s="657"/>
      <c r="DPZ2529" s="657"/>
      <c r="DQA2529" s="657"/>
      <c r="DQB2529" s="657"/>
      <c r="DQC2529" s="657"/>
      <c r="DQD2529" s="657"/>
      <c r="DQE2529" s="657"/>
      <c r="DQF2529" s="657"/>
      <c r="DQG2529" s="657"/>
      <c r="DQH2529" s="657"/>
      <c r="DQI2529" s="657"/>
      <c r="DQJ2529" s="657"/>
      <c r="DQK2529" s="657"/>
      <c r="DQL2529" s="657"/>
      <c r="DQM2529" s="657"/>
      <c r="DQN2529" s="657"/>
      <c r="DQO2529" s="657"/>
      <c r="DQP2529" s="657"/>
      <c r="DQQ2529" s="657"/>
      <c r="DQR2529" s="657"/>
      <c r="DQS2529" s="657"/>
      <c r="DQT2529" s="657"/>
      <c r="DQU2529" s="657"/>
      <c r="DQV2529" s="657"/>
      <c r="DQW2529" s="657"/>
      <c r="DQX2529" s="657"/>
      <c r="DQY2529" s="657"/>
      <c r="DQZ2529" s="657"/>
      <c r="DRA2529" s="657"/>
      <c r="DRB2529" s="657"/>
      <c r="DRC2529" s="657"/>
      <c r="DRD2529" s="657"/>
      <c r="DRE2529" s="657"/>
      <c r="DRF2529" s="657"/>
      <c r="DRG2529" s="657"/>
      <c r="DRH2529" s="657"/>
      <c r="DRI2529" s="657"/>
      <c r="DRJ2529" s="657"/>
      <c r="DRK2529" s="657"/>
      <c r="DRL2529" s="657"/>
      <c r="DRM2529" s="657"/>
      <c r="DRN2529" s="657"/>
      <c r="DRO2529" s="657"/>
      <c r="DRP2529" s="657"/>
      <c r="DRQ2529" s="657"/>
      <c r="DRR2529" s="657"/>
      <c r="DRS2529" s="657"/>
      <c r="DRT2529" s="657"/>
      <c r="DRU2529" s="657"/>
      <c r="DRV2529" s="657"/>
      <c r="DRW2529" s="657"/>
      <c r="DRX2529" s="657"/>
      <c r="DRY2529" s="657"/>
      <c r="DRZ2529" s="657"/>
      <c r="DSA2529" s="657"/>
      <c r="DSB2529" s="657"/>
      <c r="DSC2529" s="657"/>
      <c r="DSD2529" s="657"/>
      <c r="DSE2529" s="657"/>
      <c r="DSF2529" s="657"/>
      <c r="DSG2529" s="657"/>
      <c r="DSH2529" s="657"/>
      <c r="DSI2529" s="657"/>
      <c r="DSJ2529" s="657"/>
      <c r="DSK2529" s="657"/>
      <c r="DSL2529" s="657"/>
      <c r="DSM2529" s="657"/>
      <c r="DSN2529" s="657"/>
      <c r="DSO2529" s="657"/>
      <c r="DSP2529" s="657"/>
      <c r="DSQ2529" s="657"/>
      <c r="DSR2529" s="657"/>
      <c r="DSS2529" s="657"/>
      <c r="DST2529" s="657"/>
      <c r="DSU2529" s="657"/>
      <c r="DSV2529" s="657"/>
      <c r="DSW2529" s="657"/>
      <c r="DSX2529" s="657"/>
      <c r="DSY2529" s="657"/>
      <c r="DSZ2529" s="657"/>
      <c r="DTA2529" s="657"/>
      <c r="DTB2529" s="657"/>
      <c r="DTC2529" s="657"/>
      <c r="DTD2529" s="657"/>
      <c r="DTE2529" s="657"/>
      <c r="DTF2529" s="657"/>
      <c r="DTG2529" s="657"/>
      <c r="DTH2529" s="657"/>
      <c r="DTI2529" s="657"/>
      <c r="DTJ2529" s="657"/>
      <c r="DTK2529" s="657"/>
      <c r="DTL2529" s="657"/>
      <c r="DTM2529" s="657"/>
      <c r="DTN2529" s="657"/>
      <c r="DTO2529" s="657"/>
      <c r="DTP2529" s="657"/>
      <c r="DTQ2529" s="657"/>
      <c r="DTR2529" s="657"/>
      <c r="DTS2529" s="657"/>
      <c r="DTT2529" s="657"/>
      <c r="DTU2529" s="657"/>
      <c r="DTV2529" s="657"/>
      <c r="DTW2529" s="657"/>
      <c r="DTX2529" s="657"/>
      <c r="DTY2529" s="657"/>
      <c r="DTZ2529" s="657"/>
      <c r="DUA2529" s="657"/>
      <c r="DUB2529" s="657"/>
      <c r="DUC2529" s="657"/>
      <c r="DUD2529" s="657"/>
      <c r="DUE2529" s="657"/>
      <c r="DUF2529" s="657"/>
      <c r="DUG2529" s="657"/>
      <c r="DUH2529" s="657"/>
      <c r="DUI2529" s="657"/>
      <c r="DUJ2529" s="657"/>
      <c r="DUK2529" s="657"/>
      <c r="DUL2529" s="657"/>
      <c r="DUM2529" s="657"/>
      <c r="DUN2529" s="657"/>
      <c r="DUO2529" s="657"/>
      <c r="DUP2529" s="657"/>
      <c r="DUQ2529" s="657"/>
      <c r="DUR2529" s="657"/>
      <c r="DUS2529" s="657"/>
      <c r="DUT2529" s="657"/>
      <c r="DUU2529" s="657"/>
      <c r="DUV2529" s="657"/>
      <c r="DUW2529" s="657"/>
      <c r="DUX2529" s="657"/>
      <c r="DUY2529" s="657"/>
      <c r="DUZ2529" s="657"/>
      <c r="DVA2529" s="657"/>
      <c r="DVB2529" s="657"/>
      <c r="DVC2529" s="657"/>
      <c r="DVD2529" s="657"/>
      <c r="DVE2529" s="657"/>
      <c r="DVF2529" s="657"/>
      <c r="DVG2529" s="657"/>
      <c r="DVH2529" s="657"/>
      <c r="DVI2529" s="657"/>
      <c r="DVJ2529" s="657"/>
      <c r="DVK2529" s="657"/>
      <c r="DVL2529" s="657"/>
      <c r="DVM2529" s="657"/>
      <c r="DVN2529" s="657"/>
      <c r="DVO2529" s="657"/>
      <c r="DVP2529" s="657"/>
      <c r="DVQ2529" s="657"/>
      <c r="DVR2529" s="657"/>
      <c r="DVS2529" s="657"/>
      <c r="DVT2529" s="657"/>
      <c r="DVU2529" s="657"/>
      <c r="DVV2529" s="657"/>
      <c r="DVW2529" s="657"/>
      <c r="DVX2529" s="657"/>
      <c r="DVY2529" s="657"/>
      <c r="DVZ2529" s="657"/>
      <c r="DWA2529" s="657"/>
      <c r="DWB2529" s="657"/>
      <c r="DWC2529" s="657"/>
      <c r="DWD2529" s="657"/>
      <c r="DWE2529" s="657"/>
      <c r="DWF2529" s="657"/>
      <c r="DWG2529" s="657"/>
      <c r="DWH2529" s="657"/>
      <c r="DWI2529" s="657"/>
      <c r="DWJ2529" s="657"/>
      <c r="DWK2529" s="657"/>
      <c r="DWL2529" s="657"/>
      <c r="DWM2529" s="657"/>
      <c r="DWN2529" s="657"/>
      <c r="DWO2529" s="657"/>
      <c r="DWP2529" s="657"/>
      <c r="DWQ2529" s="657"/>
      <c r="DWR2529" s="657"/>
      <c r="DWS2529" s="657"/>
      <c r="DWT2529" s="657"/>
      <c r="DWU2529" s="657"/>
      <c r="DWV2529" s="657"/>
      <c r="DWW2529" s="657"/>
      <c r="DWX2529" s="657"/>
      <c r="DWY2529" s="657"/>
      <c r="DWZ2529" s="657"/>
      <c r="DXA2529" s="657"/>
      <c r="DXB2529" s="657"/>
      <c r="DXC2529" s="657"/>
      <c r="DXD2529" s="657"/>
      <c r="DXE2529" s="657"/>
      <c r="DXF2529" s="657"/>
      <c r="DXG2529" s="657"/>
      <c r="DXH2529" s="657"/>
      <c r="DXI2529" s="657"/>
      <c r="DXJ2529" s="657"/>
      <c r="DXK2529" s="657"/>
      <c r="DXL2529" s="657"/>
      <c r="DXM2529" s="657"/>
      <c r="DXN2529" s="657"/>
      <c r="DXO2529" s="657"/>
      <c r="DXP2529" s="657"/>
      <c r="DXQ2529" s="657"/>
      <c r="DXR2529" s="657"/>
      <c r="DXS2529" s="657"/>
      <c r="DXT2529" s="657"/>
      <c r="DXU2529" s="657"/>
      <c r="DXV2529" s="657"/>
      <c r="DXW2529" s="657"/>
      <c r="DXX2529" s="657"/>
      <c r="DXY2529" s="657"/>
      <c r="DXZ2529" s="657"/>
      <c r="DYA2529" s="657"/>
      <c r="DYB2529" s="657"/>
      <c r="DYC2529" s="657"/>
      <c r="DYD2529" s="657"/>
      <c r="DYE2529" s="657"/>
      <c r="DYF2529" s="657"/>
      <c r="DYG2529" s="657"/>
      <c r="DYH2529" s="657"/>
      <c r="DYI2529" s="657"/>
      <c r="DYJ2529" s="657"/>
      <c r="DYK2529" s="657"/>
      <c r="DYL2529" s="657"/>
      <c r="DYM2529" s="657"/>
      <c r="DYN2529" s="657"/>
      <c r="DYO2529" s="657"/>
      <c r="DYP2529" s="657"/>
      <c r="DYQ2529" s="657"/>
      <c r="DYR2529" s="657"/>
      <c r="DYS2529" s="657"/>
      <c r="DYT2529" s="657"/>
      <c r="DYU2529" s="657"/>
      <c r="DYV2529" s="657"/>
      <c r="DYW2529" s="657"/>
      <c r="DYX2529" s="657"/>
      <c r="DYY2529" s="657"/>
      <c r="DYZ2529" s="657"/>
      <c r="DZA2529" s="657"/>
      <c r="DZB2529" s="657"/>
      <c r="DZC2529" s="657"/>
      <c r="DZD2529" s="657"/>
      <c r="DZE2529" s="657"/>
      <c r="DZF2529" s="657"/>
      <c r="DZG2529" s="657"/>
      <c r="DZH2529" s="657"/>
      <c r="DZI2529" s="657"/>
      <c r="DZJ2529" s="657"/>
      <c r="DZK2529" s="657"/>
      <c r="DZL2529" s="657"/>
      <c r="DZM2529" s="657"/>
      <c r="DZN2529" s="657"/>
      <c r="DZO2529" s="657"/>
      <c r="DZP2529" s="657"/>
      <c r="DZQ2529" s="657"/>
      <c r="DZR2529" s="657"/>
      <c r="DZS2529" s="657"/>
      <c r="DZT2529" s="657"/>
      <c r="DZU2529" s="657"/>
      <c r="DZV2529" s="657"/>
      <c r="DZW2529" s="657"/>
      <c r="DZX2529" s="657"/>
      <c r="DZY2529" s="657"/>
      <c r="DZZ2529" s="657"/>
      <c r="EAA2529" s="657"/>
      <c r="EAB2529" s="657"/>
      <c r="EAC2529" s="657"/>
      <c r="EAD2529" s="657"/>
      <c r="EAE2529" s="657"/>
      <c r="EAF2529" s="657"/>
      <c r="EAG2529" s="657"/>
      <c r="EAH2529" s="657"/>
      <c r="EAI2529" s="657"/>
      <c r="EAJ2529" s="657"/>
      <c r="EAK2529" s="657"/>
      <c r="EAL2529" s="657"/>
      <c r="EAM2529" s="657"/>
      <c r="EAN2529" s="657"/>
      <c r="EAO2529" s="657"/>
      <c r="EAP2529" s="657"/>
      <c r="EAQ2529" s="657"/>
      <c r="EAR2529" s="657"/>
      <c r="EAS2529" s="657"/>
      <c r="EAT2529" s="657"/>
      <c r="EAU2529" s="657"/>
      <c r="EAV2529" s="657"/>
      <c r="EAW2529" s="657"/>
      <c r="EAX2529" s="657"/>
      <c r="EAY2529" s="657"/>
      <c r="EAZ2529" s="657"/>
      <c r="EBA2529" s="657"/>
      <c r="EBB2529" s="657"/>
      <c r="EBC2529" s="657"/>
      <c r="EBD2529" s="657"/>
      <c r="EBE2529" s="657"/>
      <c r="EBF2529" s="657"/>
      <c r="EBG2529" s="657"/>
      <c r="EBH2529" s="657"/>
      <c r="EBI2529" s="657"/>
      <c r="EBJ2529" s="657"/>
      <c r="EBK2529" s="657"/>
      <c r="EBL2529" s="657"/>
      <c r="EBM2529" s="657"/>
      <c r="EBN2529" s="657"/>
      <c r="EBO2529" s="657"/>
      <c r="EBP2529" s="657"/>
      <c r="EBQ2529" s="657"/>
      <c r="EBR2529" s="657"/>
      <c r="EBS2529" s="657"/>
      <c r="EBT2529" s="657"/>
      <c r="EBU2529" s="657"/>
      <c r="EBV2529" s="657"/>
      <c r="EBW2529" s="657"/>
      <c r="EBX2529" s="657"/>
      <c r="EBY2529" s="657"/>
      <c r="EBZ2529" s="657"/>
      <c r="ECA2529" s="657"/>
      <c r="ECB2529" s="657"/>
      <c r="ECC2529" s="657"/>
      <c r="ECD2529" s="657"/>
      <c r="ECE2529" s="657"/>
      <c r="ECF2529" s="657"/>
      <c r="ECG2529" s="657"/>
      <c r="ECH2529" s="657"/>
      <c r="ECI2529" s="657"/>
      <c r="ECJ2529" s="657"/>
      <c r="ECK2529" s="657"/>
      <c r="ECL2529" s="657"/>
      <c r="ECM2529" s="657"/>
      <c r="ECN2529" s="657"/>
      <c r="ECO2529" s="657"/>
      <c r="ECP2529" s="657"/>
      <c r="ECQ2529" s="657"/>
      <c r="ECR2529" s="657"/>
      <c r="ECS2529" s="657"/>
      <c r="ECT2529" s="657"/>
      <c r="ECU2529" s="657"/>
      <c r="ECV2529" s="657"/>
      <c r="ECW2529" s="657"/>
      <c r="ECX2529" s="657"/>
      <c r="ECY2529" s="657"/>
      <c r="ECZ2529" s="657"/>
      <c r="EDA2529" s="657"/>
      <c r="EDB2529" s="657"/>
      <c r="EDC2529" s="657"/>
      <c r="EDD2529" s="657"/>
      <c r="EDE2529" s="657"/>
      <c r="EDF2529" s="657"/>
      <c r="EDG2529" s="657"/>
      <c r="EDH2529" s="657"/>
      <c r="EDI2529" s="657"/>
      <c r="EDJ2529" s="657"/>
      <c r="EDK2529" s="657"/>
      <c r="EDL2529" s="657"/>
      <c r="EDM2529" s="657"/>
      <c r="EDN2529" s="657"/>
      <c r="EDO2529" s="657"/>
      <c r="EDP2529" s="657"/>
      <c r="EDQ2529" s="657"/>
      <c r="EDR2529" s="657"/>
      <c r="EDS2529" s="657"/>
      <c r="EDT2529" s="657"/>
      <c r="EDU2529" s="657"/>
      <c r="EDV2529" s="657"/>
      <c r="EDW2529" s="657"/>
      <c r="EDX2529" s="657"/>
      <c r="EDY2529" s="657"/>
      <c r="EDZ2529" s="657"/>
      <c r="EEA2529" s="657"/>
      <c r="EEB2529" s="657"/>
      <c r="EEC2529" s="657"/>
      <c r="EED2529" s="657"/>
      <c r="EEE2529" s="657"/>
      <c r="EEF2529" s="657"/>
      <c r="EEG2529" s="657"/>
      <c r="EEH2529" s="657"/>
      <c r="EEI2529" s="657"/>
      <c r="EEJ2529" s="657"/>
      <c r="EEK2529" s="657"/>
      <c r="EEL2529" s="657"/>
      <c r="EEM2529" s="657"/>
      <c r="EEN2529" s="657"/>
      <c r="EEO2529" s="657"/>
      <c r="EEP2529" s="657"/>
      <c r="EEQ2529" s="657"/>
      <c r="EER2529" s="657"/>
      <c r="EES2529" s="657"/>
      <c r="EET2529" s="657"/>
      <c r="EEU2529" s="657"/>
      <c r="EEV2529" s="657"/>
      <c r="EEW2529" s="657"/>
      <c r="EEX2529" s="657"/>
      <c r="EEY2529" s="657"/>
      <c r="EEZ2529" s="657"/>
      <c r="EFA2529" s="657"/>
      <c r="EFB2529" s="657"/>
      <c r="EFC2529" s="657"/>
      <c r="EFD2529" s="657"/>
      <c r="EFE2529" s="657"/>
      <c r="EFF2529" s="657"/>
      <c r="EFG2529" s="657"/>
      <c r="EFH2529" s="657"/>
      <c r="EFI2529" s="657"/>
      <c r="EFJ2529" s="657"/>
      <c r="EFK2529" s="657"/>
      <c r="EFL2529" s="657"/>
      <c r="EFM2529" s="657"/>
      <c r="EFN2529" s="657"/>
      <c r="EFO2529" s="657"/>
      <c r="EFP2529" s="657"/>
      <c r="EFQ2529" s="657"/>
      <c r="EFR2529" s="657"/>
      <c r="EFS2529" s="657"/>
      <c r="EFT2529" s="657"/>
      <c r="EFU2529" s="657"/>
      <c r="EFV2529" s="657"/>
      <c r="EFW2529" s="657"/>
      <c r="EFX2529" s="657"/>
      <c r="EFY2529" s="657"/>
      <c r="EFZ2529" s="657"/>
      <c r="EGA2529" s="657"/>
      <c r="EGB2529" s="657"/>
      <c r="EGC2529" s="657"/>
      <c r="EGD2529" s="657"/>
      <c r="EGE2529" s="657"/>
      <c r="EGF2529" s="657"/>
      <c r="EGG2529" s="657"/>
      <c r="EGH2529" s="657"/>
      <c r="EGI2529" s="657"/>
      <c r="EGJ2529" s="657"/>
      <c r="EGK2529" s="657"/>
      <c r="EGL2529" s="657"/>
      <c r="EGM2529" s="657"/>
      <c r="EGN2529" s="657"/>
      <c r="EGO2529" s="657"/>
      <c r="EGP2529" s="657"/>
      <c r="EGQ2529" s="657"/>
      <c r="EGR2529" s="657"/>
      <c r="EGS2529" s="657"/>
      <c r="EGT2529" s="657"/>
      <c r="EGU2529" s="657"/>
      <c r="EGV2529" s="657"/>
      <c r="EGW2529" s="657"/>
      <c r="EGX2529" s="657"/>
      <c r="EGY2529" s="657"/>
      <c r="EGZ2529" s="657"/>
      <c r="EHA2529" s="657"/>
      <c r="EHB2529" s="657"/>
      <c r="EHC2529" s="657"/>
      <c r="EHD2529" s="657"/>
      <c r="EHE2529" s="657"/>
      <c r="EHF2529" s="657"/>
      <c r="EHG2529" s="657"/>
      <c r="EHH2529" s="657"/>
      <c r="EHI2529" s="657"/>
      <c r="EHJ2529" s="657"/>
      <c r="EHK2529" s="657"/>
      <c r="EHL2529" s="657"/>
      <c r="EHM2529" s="657"/>
      <c r="EHN2529" s="657"/>
      <c r="EHO2529" s="657"/>
      <c r="EHP2529" s="657"/>
      <c r="EHQ2529" s="657"/>
      <c r="EHR2529" s="657"/>
      <c r="EHS2529" s="657"/>
      <c r="EHT2529" s="657"/>
      <c r="EHU2529" s="657"/>
      <c r="EHV2529" s="657"/>
      <c r="EHW2529" s="657"/>
      <c r="EHX2529" s="657"/>
      <c r="EHY2529" s="657"/>
      <c r="EHZ2529" s="657"/>
      <c r="EIA2529" s="657"/>
      <c r="EIB2529" s="657"/>
      <c r="EIC2529" s="657"/>
      <c r="EID2529" s="657"/>
      <c r="EIE2529" s="657"/>
      <c r="EIF2529" s="657"/>
      <c r="EIG2529" s="657"/>
      <c r="EIH2529" s="657"/>
      <c r="EII2529" s="657"/>
      <c r="EIJ2529" s="657"/>
      <c r="EIK2529" s="657"/>
      <c r="EIL2529" s="657"/>
      <c r="EIM2529" s="657"/>
      <c r="EIN2529" s="657"/>
      <c r="EIO2529" s="657"/>
      <c r="EIP2529" s="657"/>
      <c r="EIQ2529" s="657"/>
      <c r="EIR2529" s="657"/>
      <c r="EIS2529" s="657"/>
      <c r="EIT2529" s="657"/>
      <c r="EIU2529" s="657"/>
      <c r="EIV2529" s="657"/>
      <c r="EIW2529" s="657"/>
      <c r="EIX2529" s="657"/>
      <c r="EIY2529" s="657"/>
      <c r="EIZ2529" s="657"/>
      <c r="EJA2529" s="657"/>
      <c r="EJB2529" s="657"/>
      <c r="EJC2529" s="657"/>
      <c r="EJD2529" s="657"/>
      <c r="EJE2529" s="657"/>
      <c r="EJF2529" s="657"/>
      <c r="EJG2529" s="657"/>
      <c r="EJH2529" s="657"/>
      <c r="EJI2529" s="657"/>
      <c r="EJJ2529" s="657"/>
      <c r="EJK2529" s="657"/>
      <c r="EJL2529" s="657"/>
      <c r="EJM2529" s="657"/>
      <c r="EJN2529" s="657"/>
      <c r="EJO2529" s="657"/>
      <c r="EJP2529" s="657"/>
      <c r="EJQ2529" s="657"/>
      <c r="EJR2529" s="657"/>
      <c r="EJS2529" s="657"/>
      <c r="EJT2529" s="657"/>
      <c r="EJU2529" s="657"/>
      <c r="EJV2529" s="657"/>
      <c r="EJW2529" s="657"/>
      <c r="EJX2529" s="657"/>
      <c r="EJY2529" s="657"/>
      <c r="EJZ2529" s="657"/>
      <c r="EKA2529" s="657"/>
      <c r="EKB2529" s="657"/>
      <c r="EKC2529" s="657"/>
      <c r="EKD2529" s="657"/>
      <c r="EKE2529" s="657"/>
      <c r="EKF2529" s="657"/>
      <c r="EKG2529" s="657"/>
      <c r="EKH2529" s="657"/>
      <c r="EKI2529" s="657"/>
      <c r="EKJ2529" s="657"/>
      <c r="EKK2529" s="657"/>
      <c r="EKL2529" s="657"/>
      <c r="EKM2529" s="657"/>
      <c r="EKN2529" s="657"/>
      <c r="EKO2529" s="657"/>
      <c r="EKP2529" s="657"/>
      <c r="EKQ2529" s="657"/>
      <c r="EKR2529" s="657"/>
      <c r="EKS2529" s="657"/>
      <c r="EKT2529" s="657"/>
      <c r="EKU2529" s="657"/>
      <c r="EKV2529" s="657"/>
      <c r="EKW2529" s="657"/>
      <c r="EKX2529" s="657"/>
      <c r="EKY2529" s="657"/>
      <c r="EKZ2529" s="657"/>
      <c r="ELA2529" s="657"/>
      <c r="ELB2529" s="657"/>
      <c r="ELC2529" s="657"/>
      <c r="ELD2529" s="657"/>
      <c r="ELE2529" s="657"/>
      <c r="ELF2529" s="657"/>
      <c r="ELG2529" s="657"/>
      <c r="ELH2529" s="657"/>
      <c r="ELI2529" s="657"/>
      <c r="ELJ2529" s="657"/>
      <c r="ELK2529" s="657"/>
      <c r="ELL2529" s="657"/>
      <c r="ELM2529" s="657"/>
      <c r="ELN2529" s="657"/>
      <c r="ELO2529" s="657"/>
      <c r="ELP2529" s="657"/>
      <c r="ELQ2529" s="657"/>
      <c r="ELR2529" s="657"/>
      <c r="ELS2529" s="657"/>
      <c r="ELT2529" s="657"/>
      <c r="ELU2529" s="657"/>
      <c r="ELV2529" s="657"/>
      <c r="ELW2529" s="657"/>
      <c r="ELX2529" s="657"/>
      <c r="ELY2529" s="657"/>
      <c r="ELZ2529" s="657"/>
      <c r="EMA2529" s="657"/>
      <c r="EMB2529" s="657"/>
      <c r="EMC2529" s="657"/>
      <c r="EMD2529" s="657"/>
      <c r="EME2529" s="657"/>
      <c r="EMF2529" s="657"/>
      <c r="EMG2529" s="657"/>
      <c r="EMH2529" s="657"/>
      <c r="EMI2529" s="657"/>
      <c r="EMJ2529" s="657"/>
      <c r="EMK2529" s="657"/>
      <c r="EML2529" s="657"/>
      <c r="EMM2529" s="657"/>
      <c r="EMN2529" s="657"/>
      <c r="EMO2529" s="657"/>
      <c r="EMP2529" s="657"/>
      <c r="EMQ2529" s="657"/>
      <c r="EMR2529" s="657"/>
      <c r="EMS2529" s="657"/>
      <c r="EMT2529" s="657"/>
      <c r="EMU2529" s="657"/>
      <c r="EMV2529" s="657"/>
      <c r="EMW2529" s="657"/>
      <c r="EMX2529" s="657"/>
      <c r="EMY2529" s="657"/>
      <c r="EMZ2529" s="657"/>
      <c r="ENA2529" s="657"/>
      <c r="ENB2529" s="657"/>
      <c r="ENC2529" s="657"/>
      <c r="END2529" s="657"/>
      <c r="ENE2529" s="657"/>
      <c r="ENF2529" s="657"/>
      <c r="ENG2529" s="657"/>
      <c r="ENH2529" s="657"/>
      <c r="ENI2529" s="657"/>
      <c r="ENJ2529" s="657"/>
      <c r="ENK2529" s="657"/>
      <c r="ENL2529" s="657"/>
      <c r="ENM2529" s="657"/>
      <c r="ENN2529" s="657"/>
      <c r="ENO2529" s="657"/>
      <c r="ENP2529" s="657"/>
      <c r="ENQ2529" s="657"/>
      <c r="ENR2529" s="657"/>
      <c r="ENS2529" s="657"/>
      <c r="ENT2529" s="657"/>
      <c r="ENU2529" s="657"/>
      <c r="ENV2529" s="657"/>
      <c r="ENW2529" s="657"/>
      <c r="ENX2529" s="657"/>
      <c r="ENY2529" s="657"/>
      <c r="ENZ2529" s="657"/>
      <c r="EOA2529" s="657"/>
      <c r="EOB2529" s="657"/>
      <c r="EOC2529" s="657"/>
      <c r="EOD2529" s="657"/>
      <c r="EOE2529" s="657"/>
      <c r="EOF2529" s="657"/>
      <c r="EOG2529" s="657"/>
      <c r="EOH2529" s="657"/>
      <c r="EOI2529" s="657"/>
      <c r="EOJ2529" s="657"/>
      <c r="EOK2529" s="657"/>
      <c r="EOL2529" s="657"/>
      <c r="EOM2529" s="657"/>
      <c r="EON2529" s="657"/>
      <c r="EOO2529" s="657"/>
      <c r="EOP2529" s="657"/>
      <c r="EOQ2529" s="657"/>
      <c r="EOR2529" s="657"/>
      <c r="EOS2529" s="657"/>
      <c r="EOT2529" s="657"/>
      <c r="EOU2529" s="657"/>
      <c r="EOV2529" s="657"/>
      <c r="EOW2529" s="657"/>
      <c r="EOX2529" s="657"/>
      <c r="EOY2529" s="657"/>
      <c r="EOZ2529" s="657"/>
      <c r="EPA2529" s="657"/>
      <c r="EPB2529" s="657"/>
      <c r="EPC2529" s="657"/>
      <c r="EPD2529" s="657"/>
      <c r="EPE2529" s="657"/>
      <c r="EPF2529" s="657"/>
      <c r="EPG2529" s="657"/>
      <c r="EPH2529" s="657"/>
      <c r="EPI2529" s="657"/>
      <c r="EPJ2529" s="657"/>
      <c r="EPK2529" s="657"/>
      <c r="EPL2529" s="657"/>
      <c r="EPM2529" s="657"/>
      <c r="EPN2529" s="657"/>
      <c r="EPO2529" s="657"/>
      <c r="EPP2529" s="657"/>
      <c r="EPQ2529" s="657"/>
      <c r="EPR2529" s="657"/>
      <c r="EPS2529" s="657"/>
      <c r="EPT2529" s="657"/>
      <c r="EPU2529" s="657"/>
      <c r="EPV2529" s="657"/>
      <c r="EPW2529" s="657"/>
      <c r="EPX2529" s="657"/>
      <c r="EPY2529" s="657"/>
      <c r="EPZ2529" s="657"/>
      <c r="EQA2529" s="657"/>
      <c r="EQB2529" s="657"/>
      <c r="EQC2529" s="657"/>
      <c r="EQD2529" s="657"/>
      <c r="EQE2529" s="657"/>
      <c r="EQF2529" s="657"/>
      <c r="EQG2529" s="657"/>
      <c r="EQH2529" s="657"/>
      <c r="EQI2529" s="657"/>
      <c r="EQJ2529" s="657"/>
      <c r="EQK2529" s="657"/>
      <c r="EQL2529" s="657"/>
      <c r="EQM2529" s="657"/>
      <c r="EQN2529" s="657"/>
      <c r="EQO2529" s="657"/>
      <c r="EQP2529" s="657"/>
      <c r="EQQ2529" s="657"/>
      <c r="EQR2529" s="657"/>
      <c r="EQS2529" s="657"/>
      <c r="EQT2529" s="657"/>
      <c r="EQU2529" s="657"/>
      <c r="EQV2529" s="657"/>
      <c r="EQW2529" s="657"/>
      <c r="EQX2529" s="657"/>
      <c r="EQY2529" s="657"/>
      <c r="EQZ2529" s="657"/>
      <c r="ERA2529" s="657"/>
      <c r="ERB2529" s="657"/>
      <c r="ERC2529" s="657"/>
      <c r="ERD2529" s="657"/>
      <c r="ERE2529" s="657"/>
      <c r="ERF2529" s="657"/>
      <c r="ERG2529" s="657"/>
      <c r="ERH2529" s="657"/>
      <c r="ERI2529" s="657"/>
      <c r="ERJ2529" s="657"/>
      <c r="ERK2529" s="657"/>
      <c r="ERL2529" s="657"/>
      <c r="ERM2529" s="657"/>
      <c r="ERN2529" s="657"/>
      <c r="ERO2529" s="657"/>
      <c r="ERP2529" s="657"/>
      <c r="ERQ2529" s="657"/>
      <c r="ERR2529" s="657"/>
      <c r="ERS2529" s="657"/>
      <c r="ERT2529" s="657"/>
      <c r="ERU2529" s="657"/>
      <c r="ERV2529" s="657"/>
      <c r="ERW2529" s="657"/>
      <c r="ERX2529" s="657"/>
      <c r="ERY2529" s="657"/>
      <c r="ERZ2529" s="657"/>
      <c r="ESA2529" s="657"/>
      <c r="ESB2529" s="657"/>
      <c r="ESC2529" s="657"/>
      <c r="ESD2529" s="657"/>
      <c r="ESE2529" s="657"/>
      <c r="ESF2529" s="657"/>
      <c r="ESG2529" s="657"/>
      <c r="ESH2529" s="657"/>
      <c r="ESI2529" s="657"/>
      <c r="ESJ2529" s="657"/>
      <c r="ESK2529" s="657"/>
      <c r="ESL2529" s="657"/>
      <c r="ESM2529" s="657"/>
      <c r="ESN2529" s="657"/>
      <c r="ESO2529" s="657"/>
      <c r="ESP2529" s="657"/>
      <c r="ESQ2529" s="657"/>
      <c r="ESR2529" s="657"/>
      <c r="ESS2529" s="657"/>
      <c r="EST2529" s="657"/>
      <c r="ESU2529" s="657"/>
      <c r="ESV2529" s="657"/>
      <c r="ESW2529" s="657"/>
      <c r="ESX2529" s="657"/>
      <c r="ESY2529" s="657"/>
      <c r="ESZ2529" s="657"/>
      <c r="ETA2529" s="657"/>
      <c r="ETB2529" s="657"/>
      <c r="ETC2529" s="657"/>
      <c r="ETD2529" s="657"/>
      <c r="ETE2529" s="657"/>
      <c r="ETF2529" s="657"/>
      <c r="ETG2529" s="657"/>
      <c r="ETH2529" s="657"/>
      <c r="ETI2529" s="657"/>
      <c r="ETJ2529" s="657"/>
      <c r="ETK2529" s="657"/>
      <c r="ETL2529" s="657"/>
      <c r="ETM2529" s="657"/>
      <c r="ETN2529" s="657"/>
      <c r="ETO2529" s="657"/>
      <c r="ETP2529" s="657"/>
      <c r="ETQ2529" s="657"/>
      <c r="ETR2529" s="657"/>
      <c r="ETS2529" s="657"/>
      <c r="ETT2529" s="657"/>
      <c r="ETU2529" s="657"/>
      <c r="ETV2529" s="657"/>
      <c r="ETW2529" s="657"/>
      <c r="ETX2529" s="657"/>
      <c r="ETY2529" s="657"/>
      <c r="ETZ2529" s="657"/>
      <c r="EUA2529" s="657"/>
      <c r="EUB2529" s="657"/>
      <c r="EUC2529" s="657"/>
      <c r="EUD2529" s="657"/>
      <c r="EUE2529" s="657"/>
      <c r="EUF2529" s="657"/>
      <c r="EUG2529" s="657"/>
      <c r="EUH2529" s="657"/>
      <c r="EUI2529" s="657"/>
      <c r="EUJ2529" s="657"/>
      <c r="EUK2529" s="657"/>
      <c r="EUL2529" s="657"/>
      <c r="EUM2529" s="657"/>
      <c r="EUN2529" s="657"/>
      <c r="EUO2529" s="657"/>
      <c r="EUP2529" s="657"/>
      <c r="EUQ2529" s="657"/>
      <c r="EUR2529" s="657"/>
      <c r="EUS2529" s="657"/>
      <c r="EUT2529" s="657"/>
      <c r="EUU2529" s="657"/>
      <c r="EUV2529" s="657"/>
      <c r="EUW2529" s="657"/>
      <c r="EUX2529" s="657"/>
      <c r="EUY2529" s="657"/>
      <c r="EUZ2529" s="657"/>
      <c r="EVA2529" s="657"/>
      <c r="EVB2529" s="657"/>
      <c r="EVC2529" s="657"/>
      <c r="EVD2529" s="657"/>
      <c r="EVE2529" s="657"/>
      <c r="EVF2529" s="657"/>
      <c r="EVG2529" s="657"/>
      <c r="EVH2529" s="657"/>
      <c r="EVI2529" s="657"/>
      <c r="EVJ2529" s="657"/>
      <c r="EVK2529" s="657"/>
      <c r="EVL2529" s="657"/>
      <c r="EVM2529" s="657"/>
      <c r="EVN2529" s="657"/>
      <c r="EVO2529" s="657"/>
      <c r="EVP2529" s="657"/>
      <c r="EVQ2529" s="657"/>
      <c r="EVR2529" s="657"/>
      <c r="EVS2529" s="657"/>
      <c r="EVT2529" s="657"/>
      <c r="EVU2529" s="657"/>
      <c r="EVV2529" s="657"/>
      <c r="EVW2529" s="657"/>
      <c r="EVX2529" s="657"/>
      <c r="EVY2529" s="657"/>
      <c r="EVZ2529" s="657"/>
      <c r="EWA2529" s="657"/>
      <c r="EWB2529" s="657"/>
      <c r="EWC2529" s="657"/>
      <c r="EWD2529" s="657"/>
      <c r="EWE2529" s="657"/>
      <c r="EWF2529" s="657"/>
      <c r="EWG2529" s="657"/>
      <c r="EWH2529" s="657"/>
      <c r="EWI2529" s="657"/>
      <c r="EWJ2529" s="657"/>
      <c r="EWK2529" s="657"/>
      <c r="EWL2529" s="657"/>
      <c r="EWM2529" s="657"/>
      <c r="EWN2529" s="657"/>
      <c r="EWO2529" s="657"/>
      <c r="EWP2529" s="657"/>
      <c r="EWQ2529" s="657"/>
      <c r="EWR2529" s="657"/>
      <c r="EWS2529" s="657"/>
      <c r="EWT2529" s="657"/>
      <c r="EWU2529" s="657"/>
      <c r="EWV2529" s="657"/>
      <c r="EWW2529" s="657"/>
      <c r="EWX2529" s="657"/>
      <c r="EWY2529" s="657"/>
      <c r="EWZ2529" s="657"/>
      <c r="EXA2529" s="657"/>
      <c r="EXB2529" s="657"/>
      <c r="EXC2529" s="657"/>
      <c r="EXD2529" s="657"/>
      <c r="EXE2529" s="657"/>
      <c r="EXF2529" s="657"/>
      <c r="EXG2529" s="657"/>
      <c r="EXH2529" s="657"/>
      <c r="EXI2529" s="657"/>
      <c r="EXJ2529" s="657"/>
      <c r="EXK2529" s="657"/>
      <c r="EXL2529" s="657"/>
      <c r="EXM2529" s="657"/>
      <c r="EXN2529" s="657"/>
      <c r="EXO2529" s="657"/>
      <c r="EXP2529" s="657"/>
      <c r="EXQ2529" s="657"/>
      <c r="EXR2529" s="657"/>
      <c r="EXS2529" s="657"/>
      <c r="EXT2529" s="657"/>
      <c r="EXU2529" s="657"/>
      <c r="EXV2529" s="657"/>
      <c r="EXW2529" s="657"/>
      <c r="EXX2529" s="657"/>
      <c r="EXY2529" s="657"/>
      <c r="EXZ2529" s="657"/>
      <c r="EYA2529" s="657"/>
      <c r="EYB2529" s="657"/>
      <c r="EYC2529" s="657"/>
      <c r="EYD2529" s="657"/>
      <c r="EYE2529" s="657"/>
      <c r="EYF2529" s="657"/>
      <c r="EYG2529" s="657"/>
      <c r="EYH2529" s="657"/>
      <c r="EYI2529" s="657"/>
      <c r="EYJ2529" s="657"/>
      <c r="EYK2529" s="657"/>
      <c r="EYL2529" s="657"/>
      <c r="EYM2529" s="657"/>
      <c r="EYN2529" s="657"/>
      <c r="EYO2529" s="657"/>
      <c r="EYP2529" s="657"/>
      <c r="EYQ2529" s="657"/>
      <c r="EYR2529" s="657"/>
      <c r="EYS2529" s="657"/>
      <c r="EYT2529" s="657"/>
      <c r="EYU2529" s="657"/>
      <c r="EYV2529" s="657"/>
      <c r="EYW2529" s="657"/>
      <c r="EYX2529" s="657"/>
      <c r="EYY2529" s="657"/>
      <c r="EYZ2529" s="657"/>
      <c r="EZA2529" s="657"/>
      <c r="EZB2529" s="657"/>
      <c r="EZC2529" s="657"/>
      <c r="EZD2529" s="657"/>
      <c r="EZE2529" s="657"/>
      <c r="EZF2529" s="657"/>
      <c r="EZG2529" s="657"/>
      <c r="EZH2529" s="657"/>
      <c r="EZI2529" s="657"/>
      <c r="EZJ2529" s="657"/>
      <c r="EZK2529" s="657"/>
      <c r="EZL2529" s="657"/>
      <c r="EZM2529" s="657"/>
      <c r="EZN2529" s="657"/>
      <c r="EZO2529" s="657"/>
      <c r="EZP2529" s="657"/>
      <c r="EZQ2529" s="657"/>
      <c r="EZR2529" s="657"/>
      <c r="EZS2529" s="657"/>
      <c r="EZT2529" s="657"/>
      <c r="EZU2529" s="657"/>
      <c r="EZV2529" s="657"/>
      <c r="EZW2529" s="657"/>
      <c r="EZX2529" s="657"/>
      <c r="EZY2529" s="657"/>
      <c r="EZZ2529" s="657"/>
      <c r="FAA2529" s="657"/>
      <c r="FAB2529" s="657"/>
      <c r="FAC2529" s="657"/>
      <c r="FAD2529" s="657"/>
      <c r="FAE2529" s="657"/>
      <c r="FAF2529" s="657"/>
      <c r="FAG2529" s="657"/>
      <c r="FAH2529" s="657"/>
      <c r="FAI2529" s="657"/>
      <c r="FAJ2529" s="657"/>
      <c r="FAK2529" s="657"/>
      <c r="FAL2529" s="657"/>
      <c r="FAM2529" s="657"/>
      <c r="FAN2529" s="657"/>
      <c r="FAO2529" s="657"/>
      <c r="FAP2529" s="657"/>
      <c r="FAQ2529" s="657"/>
      <c r="FAR2529" s="657"/>
      <c r="FAS2529" s="657"/>
      <c r="FAT2529" s="657"/>
      <c r="FAU2529" s="657"/>
      <c r="FAV2529" s="657"/>
      <c r="FAW2529" s="657"/>
      <c r="FAX2529" s="657"/>
      <c r="FAY2529" s="657"/>
      <c r="FAZ2529" s="657"/>
      <c r="FBA2529" s="657"/>
      <c r="FBB2529" s="657"/>
      <c r="FBC2529" s="657"/>
      <c r="FBD2529" s="657"/>
      <c r="FBE2529" s="657"/>
      <c r="FBF2529" s="657"/>
      <c r="FBG2529" s="657"/>
      <c r="FBH2529" s="657"/>
      <c r="FBI2529" s="657"/>
      <c r="FBJ2529" s="657"/>
      <c r="FBK2529" s="657"/>
      <c r="FBL2529" s="657"/>
      <c r="FBM2529" s="657"/>
      <c r="FBN2529" s="657"/>
      <c r="FBO2529" s="657"/>
      <c r="FBP2529" s="657"/>
      <c r="FBQ2529" s="657"/>
      <c r="FBR2529" s="657"/>
      <c r="FBS2529" s="657"/>
      <c r="FBT2529" s="657"/>
      <c r="FBU2529" s="657"/>
      <c r="FBV2529" s="657"/>
      <c r="FBW2529" s="657"/>
      <c r="FBX2529" s="657"/>
      <c r="FBY2529" s="657"/>
      <c r="FBZ2529" s="657"/>
      <c r="FCA2529" s="657"/>
      <c r="FCB2529" s="657"/>
      <c r="FCC2529" s="657"/>
      <c r="FCD2529" s="657"/>
      <c r="FCE2529" s="657"/>
      <c r="FCF2529" s="657"/>
      <c r="FCG2529" s="657"/>
      <c r="FCH2529" s="657"/>
      <c r="FCI2529" s="657"/>
      <c r="FCJ2529" s="657"/>
      <c r="FCK2529" s="657"/>
      <c r="FCL2529" s="657"/>
      <c r="FCM2529" s="657"/>
      <c r="FCN2529" s="657"/>
      <c r="FCO2529" s="657"/>
      <c r="FCP2529" s="657"/>
      <c r="FCQ2529" s="657"/>
      <c r="FCR2529" s="657"/>
      <c r="FCS2529" s="657"/>
      <c r="FCT2529" s="657"/>
      <c r="FCU2529" s="657"/>
      <c r="FCV2529" s="657"/>
      <c r="FCW2529" s="657"/>
      <c r="FCX2529" s="657"/>
      <c r="FCY2529" s="657"/>
      <c r="FCZ2529" s="657"/>
      <c r="FDA2529" s="657"/>
      <c r="FDB2529" s="657"/>
      <c r="FDC2529" s="657"/>
      <c r="FDD2529" s="657"/>
      <c r="FDE2529" s="657"/>
      <c r="FDF2529" s="657"/>
      <c r="FDG2529" s="657"/>
      <c r="FDH2529" s="657"/>
      <c r="FDI2529" s="657"/>
      <c r="FDJ2529" s="657"/>
      <c r="FDK2529" s="657"/>
      <c r="FDL2529" s="657"/>
      <c r="FDM2529" s="657"/>
      <c r="FDN2529" s="657"/>
      <c r="FDO2529" s="657"/>
      <c r="FDP2529" s="657"/>
      <c r="FDQ2529" s="657"/>
      <c r="FDR2529" s="657"/>
      <c r="FDS2529" s="657"/>
      <c r="FDT2529" s="657"/>
      <c r="FDU2529" s="657"/>
      <c r="FDV2529" s="657"/>
      <c r="FDW2529" s="657"/>
      <c r="FDX2529" s="657"/>
      <c r="FDY2529" s="657"/>
      <c r="FDZ2529" s="657"/>
      <c r="FEA2529" s="657"/>
      <c r="FEB2529" s="657"/>
      <c r="FEC2529" s="657"/>
      <c r="FED2529" s="657"/>
      <c r="FEE2529" s="657"/>
      <c r="FEF2529" s="657"/>
      <c r="FEG2529" s="657"/>
      <c r="FEH2529" s="657"/>
      <c r="FEI2529" s="657"/>
      <c r="FEJ2529" s="657"/>
      <c r="FEK2529" s="657"/>
      <c r="FEL2529" s="657"/>
      <c r="FEM2529" s="657"/>
      <c r="FEN2529" s="657"/>
      <c r="FEO2529" s="657"/>
      <c r="FEP2529" s="657"/>
      <c r="FEQ2529" s="657"/>
      <c r="FER2529" s="657"/>
      <c r="FES2529" s="657"/>
      <c r="FET2529" s="657"/>
      <c r="FEU2529" s="657"/>
      <c r="FEV2529" s="657"/>
      <c r="FEW2529" s="657"/>
      <c r="FEX2529" s="657"/>
      <c r="FEY2529" s="657"/>
      <c r="FEZ2529" s="657"/>
      <c r="FFA2529" s="657"/>
      <c r="FFB2529" s="657"/>
      <c r="FFC2529" s="657"/>
      <c r="FFD2529" s="657"/>
      <c r="FFE2529" s="657"/>
      <c r="FFF2529" s="657"/>
      <c r="FFG2529" s="657"/>
      <c r="FFH2529" s="657"/>
      <c r="FFI2529" s="657"/>
      <c r="FFJ2529" s="657"/>
      <c r="FFK2529" s="657"/>
      <c r="FFL2529" s="657"/>
      <c r="FFM2529" s="657"/>
      <c r="FFN2529" s="657"/>
      <c r="FFO2529" s="657"/>
      <c r="FFP2529" s="657"/>
      <c r="FFQ2529" s="657"/>
      <c r="FFR2529" s="657"/>
      <c r="FFS2529" s="657"/>
      <c r="FFT2529" s="657"/>
      <c r="FFU2529" s="657"/>
      <c r="FFV2529" s="657"/>
      <c r="FFW2529" s="657"/>
      <c r="FFX2529" s="657"/>
      <c r="FFY2529" s="657"/>
      <c r="FFZ2529" s="657"/>
      <c r="FGA2529" s="657"/>
      <c r="FGB2529" s="657"/>
      <c r="FGC2529" s="657"/>
      <c r="FGD2529" s="657"/>
      <c r="FGE2529" s="657"/>
      <c r="FGF2529" s="657"/>
      <c r="FGG2529" s="657"/>
      <c r="FGH2529" s="657"/>
      <c r="FGI2529" s="657"/>
      <c r="FGJ2529" s="657"/>
      <c r="FGK2529" s="657"/>
      <c r="FGL2529" s="657"/>
      <c r="FGM2529" s="657"/>
      <c r="FGN2529" s="657"/>
      <c r="FGO2529" s="657"/>
      <c r="FGP2529" s="657"/>
      <c r="FGQ2529" s="657"/>
      <c r="FGR2529" s="657"/>
      <c r="FGS2529" s="657"/>
      <c r="FGT2529" s="657"/>
      <c r="FGU2529" s="657"/>
      <c r="FGV2529" s="657"/>
      <c r="FGW2529" s="657"/>
      <c r="FGX2529" s="657"/>
      <c r="FGY2529" s="657"/>
      <c r="FGZ2529" s="657"/>
      <c r="FHA2529" s="657"/>
      <c r="FHB2529" s="657"/>
      <c r="FHC2529" s="657"/>
      <c r="FHD2529" s="657"/>
      <c r="FHE2529" s="657"/>
      <c r="FHF2529" s="657"/>
      <c r="FHG2529" s="657"/>
      <c r="FHH2529" s="657"/>
      <c r="FHI2529" s="657"/>
      <c r="FHJ2529" s="657"/>
      <c r="FHK2529" s="657"/>
      <c r="FHL2529" s="657"/>
      <c r="FHM2529" s="657"/>
      <c r="FHN2529" s="657"/>
      <c r="FHO2529" s="657"/>
      <c r="FHP2529" s="657"/>
      <c r="FHQ2529" s="657"/>
      <c r="FHR2529" s="657"/>
      <c r="FHS2529" s="657"/>
      <c r="FHT2529" s="657"/>
      <c r="FHU2529" s="657"/>
      <c r="FHV2529" s="657"/>
      <c r="FHW2529" s="657"/>
      <c r="FHX2529" s="657"/>
      <c r="FHY2529" s="657"/>
      <c r="FHZ2529" s="657"/>
      <c r="FIA2529" s="657"/>
      <c r="FIB2529" s="657"/>
      <c r="FIC2529" s="657"/>
      <c r="FID2529" s="657"/>
      <c r="FIE2529" s="657"/>
      <c r="FIF2529" s="657"/>
      <c r="FIG2529" s="657"/>
      <c r="FIH2529" s="657"/>
      <c r="FII2529" s="657"/>
      <c r="FIJ2529" s="657"/>
      <c r="FIK2529" s="657"/>
      <c r="FIL2529" s="657"/>
      <c r="FIM2529" s="657"/>
      <c r="FIN2529" s="657"/>
      <c r="FIO2529" s="657"/>
      <c r="FIP2529" s="657"/>
      <c r="FIQ2529" s="657"/>
      <c r="FIR2529" s="657"/>
      <c r="FIS2529" s="657"/>
      <c r="FIT2529" s="657"/>
      <c r="FIU2529" s="657"/>
      <c r="FIV2529" s="657"/>
      <c r="FIW2529" s="657"/>
      <c r="FIX2529" s="657"/>
      <c r="FIY2529" s="657"/>
      <c r="FIZ2529" s="657"/>
      <c r="FJA2529" s="657"/>
      <c r="FJB2529" s="657"/>
      <c r="FJC2529" s="657"/>
      <c r="FJD2529" s="657"/>
      <c r="FJE2529" s="657"/>
      <c r="FJF2529" s="657"/>
      <c r="FJG2529" s="657"/>
      <c r="FJH2529" s="657"/>
      <c r="FJI2529" s="657"/>
      <c r="FJJ2529" s="657"/>
      <c r="FJK2529" s="657"/>
      <c r="FJL2529" s="657"/>
      <c r="FJM2529" s="657"/>
      <c r="FJN2529" s="657"/>
      <c r="FJO2529" s="657"/>
      <c r="FJP2529" s="657"/>
      <c r="FJQ2529" s="657"/>
      <c r="FJR2529" s="657"/>
      <c r="FJS2529" s="657"/>
      <c r="FJT2529" s="657"/>
      <c r="FJU2529" s="657"/>
      <c r="FJV2529" s="657"/>
      <c r="FJW2529" s="657"/>
      <c r="FJX2529" s="657"/>
      <c r="FJY2529" s="657"/>
      <c r="FJZ2529" s="657"/>
      <c r="FKA2529" s="657"/>
      <c r="FKB2529" s="657"/>
      <c r="FKC2529" s="657"/>
      <c r="FKD2529" s="657"/>
      <c r="FKE2529" s="657"/>
      <c r="FKF2529" s="657"/>
      <c r="FKG2529" s="657"/>
      <c r="FKH2529" s="657"/>
      <c r="FKI2529" s="657"/>
      <c r="FKJ2529" s="657"/>
      <c r="FKK2529" s="657"/>
      <c r="FKL2529" s="657"/>
      <c r="FKM2529" s="657"/>
      <c r="FKN2529" s="657"/>
      <c r="FKO2529" s="657"/>
      <c r="FKP2529" s="657"/>
      <c r="FKQ2529" s="657"/>
      <c r="FKR2529" s="657"/>
      <c r="FKS2529" s="657"/>
      <c r="FKT2529" s="657"/>
      <c r="FKU2529" s="657"/>
      <c r="FKV2529" s="657"/>
      <c r="FKW2529" s="657"/>
      <c r="FKX2529" s="657"/>
      <c r="FKY2529" s="657"/>
      <c r="FKZ2529" s="657"/>
      <c r="FLA2529" s="657"/>
      <c r="FLB2529" s="657"/>
      <c r="FLC2529" s="657"/>
      <c r="FLD2529" s="657"/>
      <c r="FLE2529" s="657"/>
      <c r="FLF2529" s="657"/>
      <c r="FLG2529" s="657"/>
      <c r="FLH2529" s="657"/>
      <c r="FLI2529" s="657"/>
      <c r="FLJ2529" s="657"/>
      <c r="FLK2529" s="657"/>
      <c r="FLL2529" s="657"/>
      <c r="FLM2529" s="657"/>
      <c r="FLN2529" s="657"/>
      <c r="FLO2529" s="657"/>
      <c r="FLP2529" s="657"/>
      <c r="FLQ2529" s="657"/>
      <c r="FLR2529" s="657"/>
      <c r="FLS2529" s="657"/>
      <c r="FLT2529" s="657"/>
      <c r="FLU2529" s="657"/>
      <c r="FLV2529" s="657"/>
      <c r="FLW2529" s="657"/>
      <c r="FLX2529" s="657"/>
      <c r="FLY2529" s="657"/>
      <c r="FLZ2529" s="657"/>
      <c r="FMA2529" s="657"/>
      <c r="FMB2529" s="657"/>
      <c r="FMC2529" s="657"/>
      <c r="FMD2529" s="657"/>
      <c r="FME2529" s="657"/>
      <c r="FMF2529" s="657"/>
      <c r="FMG2529" s="657"/>
      <c r="FMH2529" s="657"/>
      <c r="FMI2529" s="657"/>
      <c r="FMJ2529" s="657"/>
      <c r="FMK2529" s="657"/>
      <c r="FML2529" s="657"/>
      <c r="FMM2529" s="657"/>
      <c r="FMN2529" s="657"/>
      <c r="FMO2529" s="657"/>
      <c r="FMP2529" s="657"/>
      <c r="FMQ2529" s="657"/>
      <c r="FMR2529" s="657"/>
      <c r="FMS2529" s="657"/>
      <c r="FMT2529" s="657"/>
      <c r="FMU2529" s="657"/>
      <c r="FMV2529" s="657"/>
      <c r="FMW2529" s="657"/>
      <c r="FMX2529" s="657"/>
      <c r="FMY2529" s="657"/>
      <c r="FMZ2529" s="657"/>
      <c r="FNA2529" s="657"/>
      <c r="FNB2529" s="657"/>
      <c r="FNC2529" s="657"/>
      <c r="FND2529" s="657"/>
      <c r="FNE2529" s="657"/>
      <c r="FNF2529" s="657"/>
      <c r="FNG2529" s="657"/>
      <c r="FNH2529" s="657"/>
      <c r="FNI2529" s="657"/>
      <c r="FNJ2529" s="657"/>
      <c r="FNK2529" s="657"/>
      <c r="FNL2529" s="657"/>
      <c r="FNM2529" s="657"/>
      <c r="FNN2529" s="657"/>
      <c r="FNO2529" s="657"/>
      <c r="FNP2529" s="657"/>
      <c r="FNQ2529" s="657"/>
      <c r="FNR2529" s="657"/>
      <c r="FNS2529" s="657"/>
      <c r="FNT2529" s="657"/>
      <c r="FNU2529" s="657"/>
      <c r="FNV2529" s="657"/>
      <c r="FNW2529" s="657"/>
      <c r="FNX2529" s="657"/>
      <c r="FNY2529" s="657"/>
      <c r="FNZ2529" s="657"/>
      <c r="FOA2529" s="657"/>
      <c r="FOB2529" s="657"/>
      <c r="FOC2529" s="657"/>
      <c r="FOD2529" s="657"/>
      <c r="FOE2529" s="657"/>
      <c r="FOF2529" s="657"/>
      <c r="FOG2529" s="657"/>
      <c r="FOH2529" s="657"/>
      <c r="FOI2529" s="657"/>
      <c r="FOJ2529" s="657"/>
      <c r="FOK2529" s="657"/>
      <c r="FOL2529" s="657"/>
      <c r="FOM2529" s="657"/>
      <c r="FON2529" s="657"/>
      <c r="FOO2529" s="657"/>
      <c r="FOP2529" s="657"/>
      <c r="FOQ2529" s="657"/>
      <c r="FOR2529" s="657"/>
      <c r="FOS2529" s="657"/>
      <c r="FOT2529" s="657"/>
      <c r="FOU2529" s="657"/>
      <c r="FOV2529" s="657"/>
      <c r="FOW2529" s="657"/>
      <c r="FOX2529" s="657"/>
      <c r="FOY2529" s="657"/>
      <c r="FOZ2529" s="657"/>
      <c r="FPA2529" s="657"/>
      <c r="FPB2529" s="657"/>
      <c r="FPC2529" s="657"/>
      <c r="FPD2529" s="657"/>
      <c r="FPE2529" s="657"/>
      <c r="FPF2529" s="657"/>
      <c r="FPG2529" s="657"/>
      <c r="FPH2529" s="657"/>
      <c r="FPI2529" s="657"/>
      <c r="FPJ2529" s="657"/>
      <c r="FPK2529" s="657"/>
      <c r="FPL2529" s="657"/>
      <c r="FPM2529" s="657"/>
      <c r="FPN2529" s="657"/>
      <c r="FPO2529" s="657"/>
      <c r="FPP2529" s="657"/>
      <c r="FPQ2529" s="657"/>
      <c r="FPR2529" s="657"/>
      <c r="FPS2529" s="657"/>
      <c r="FPT2529" s="657"/>
      <c r="FPU2529" s="657"/>
      <c r="FPV2529" s="657"/>
      <c r="FPW2529" s="657"/>
      <c r="FPX2529" s="657"/>
      <c r="FPY2529" s="657"/>
      <c r="FPZ2529" s="657"/>
      <c r="FQA2529" s="657"/>
      <c r="FQB2529" s="657"/>
      <c r="FQC2529" s="657"/>
      <c r="FQD2529" s="657"/>
      <c r="FQE2529" s="657"/>
      <c r="FQF2529" s="657"/>
      <c r="FQG2529" s="657"/>
      <c r="FQH2529" s="657"/>
      <c r="FQI2529" s="657"/>
      <c r="FQJ2529" s="657"/>
      <c r="FQK2529" s="657"/>
      <c r="FQL2529" s="657"/>
      <c r="FQM2529" s="657"/>
      <c r="FQN2529" s="657"/>
      <c r="FQO2529" s="657"/>
      <c r="FQP2529" s="657"/>
      <c r="FQQ2529" s="657"/>
      <c r="FQR2529" s="657"/>
      <c r="FQS2529" s="657"/>
      <c r="FQT2529" s="657"/>
      <c r="FQU2529" s="657"/>
      <c r="FQV2529" s="657"/>
      <c r="FQW2529" s="657"/>
      <c r="FQX2529" s="657"/>
      <c r="FQY2529" s="657"/>
      <c r="FQZ2529" s="657"/>
      <c r="FRA2529" s="657"/>
      <c r="FRB2529" s="657"/>
      <c r="FRC2529" s="657"/>
      <c r="FRD2529" s="657"/>
      <c r="FRE2529" s="657"/>
      <c r="FRF2529" s="657"/>
      <c r="FRG2529" s="657"/>
      <c r="FRH2529" s="657"/>
      <c r="FRI2529" s="657"/>
      <c r="FRJ2529" s="657"/>
      <c r="FRK2529" s="657"/>
      <c r="FRL2529" s="657"/>
      <c r="FRM2529" s="657"/>
      <c r="FRN2529" s="657"/>
      <c r="FRO2529" s="657"/>
      <c r="FRP2529" s="657"/>
      <c r="FRQ2529" s="657"/>
      <c r="FRR2529" s="657"/>
      <c r="FRS2529" s="657"/>
      <c r="FRT2529" s="657"/>
      <c r="FRU2529" s="657"/>
      <c r="FRV2529" s="657"/>
      <c r="FRW2529" s="657"/>
      <c r="FRX2529" s="657"/>
      <c r="FRY2529" s="657"/>
      <c r="FRZ2529" s="657"/>
      <c r="FSA2529" s="657"/>
      <c r="FSB2529" s="657"/>
      <c r="FSC2529" s="657"/>
      <c r="FSD2529" s="657"/>
      <c r="FSE2529" s="657"/>
      <c r="FSF2529" s="657"/>
      <c r="FSG2529" s="657"/>
      <c r="FSH2529" s="657"/>
      <c r="FSI2529" s="657"/>
      <c r="FSJ2529" s="657"/>
      <c r="FSK2529" s="657"/>
      <c r="FSL2529" s="657"/>
      <c r="FSM2529" s="657"/>
      <c r="FSN2529" s="657"/>
      <c r="FSO2529" s="657"/>
      <c r="FSP2529" s="657"/>
      <c r="FSQ2529" s="657"/>
      <c r="FSR2529" s="657"/>
      <c r="FSS2529" s="657"/>
      <c r="FST2529" s="657"/>
      <c r="FSU2529" s="657"/>
      <c r="FSV2529" s="657"/>
      <c r="FSW2529" s="657"/>
      <c r="FSX2529" s="657"/>
      <c r="FSY2529" s="657"/>
      <c r="FSZ2529" s="657"/>
      <c r="FTA2529" s="657"/>
      <c r="FTB2529" s="657"/>
      <c r="FTC2529" s="657"/>
      <c r="FTD2529" s="657"/>
      <c r="FTE2529" s="657"/>
      <c r="FTF2529" s="657"/>
      <c r="FTG2529" s="657"/>
      <c r="FTH2529" s="657"/>
      <c r="FTI2529" s="657"/>
      <c r="FTJ2529" s="657"/>
      <c r="FTK2529" s="657"/>
      <c r="FTL2529" s="657"/>
      <c r="FTM2529" s="657"/>
      <c r="FTN2529" s="657"/>
      <c r="FTO2529" s="657"/>
      <c r="FTP2529" s="657"/>
      <c r="FTQ2529" s="657"/>
      <c r="FTR2529" s="657"/>
      <c r="FTS2529" s="657"/>
      <c r="FTT2529" s="657"/>
      <c r="FTU2529" s="657"/>
      <c r="FTV2529" s="657"/>
      <c r="FTW2529" s="657"/>
      <c r="FTX2529" s="657"/>
      <c r="FTY2529" s="657"/>
      <c r="FTZ2529" s="657"/>
      <c r="FUA2529" s="657"/>
      <c r="FUB2529" s="657"/>
      <c r="FUC2529" s="657"/>
      <c r="FUD2529" s="657"/>
      <c r="FUE2529" s="657"/>
      <c r="FUF2529" s="657"/>
      <c r="FUG2529" s="657"/>
      <c r="FUH2529" s="657"/>
      <c r="FUI2529" s="657"/>
      <c r="FUJ2529" s="657"/>
      <c r="FUK2529" s="657"/>
      <c r="FUL2529" s="657"/>
      <c r="FUM2529" s="657"/>
      <c r="FUN2529" s="657"/>
      <c r="FUO2529" s="657"/>
      <c r="FUP2529" s="657"/>
      <c r="FUQ2529" s="657"/>
      <c r="FUR2529" s="657"/>
      <c r="FUS2529" s="657"/>
      <c r="FUT2529" s="657"/>
      <c r="FUU2529" s="657"/>
      <c r="FUV2529" s="657"/>
      <c r="FUW2529" s="657"/>
      <c r="FUX2529" s="657"/>
      <c r="FUY2529" s="657"/>
      <c r="FUZ2529" s="657"/>
      <c r="FVA2529" s="657"/>
      <c r="FVB2529" s="657"/>
      <c r="FVC2529" s="657"/>
      <c r="FVD2529" s="657"/>
      <c r="FVE2529" s="657"/>
      <c r="FVF2529" s="657"/>
      <c r="FVG2529" s="657"/>
      <c r="FVH2529" s="657"/>
      <c r="FVI2529" s="657"/>
      <c r="FVJ2529" s="657"/>
      <c r="FVK2529" s="657"/>
      <c r="FVL2529" s="657"/>
      <c r="FVM2529" s="657"/>
      <c r="FVN2529" s="657"/>
      <c r="FVO2529" s="657"/>
      <c r="FVP2529" s="657"/>
      <c r="FVQ2529" s="657"/>
      <c r="FVR2529" s="657"/>
      <c r="FVS2529" s="657"/>
      <c r="FVT2529" s="657"/>
      <c r="FVU2529" s="657"/>
      <c r="FVV2529" s="657"/>
      <c r="FVW2529" s="657"/>
      <c r="FVX2529" s="657"/>
      <c r="FVY2529" s="657"/>
      <c r="FVZ2529" s="657"/>
      <c r="FWA2529" s="657"/>
      <c r="FWB2529" s="657"/>
      <c r="FWC2529" s="657"/>
      <c r="FWD2529" s="657"/>
      <c r="FWE2529" s="657"/>
      <c r="FWF2529" s="657"/>
      <c r="FWG2529" s="657"/>
      <c r="FWH2529" s="657"/>
      <c r="FWI2529" s="657"/>
      <c r="FWJ2529" s="657"/>
      <c r="FWK2529" s="657"/>
      <c r="FWL2529" s="657"/>
      <c r="FWM2529" s="657"/>
      <c r="FWN2529" s="657"/>
      <c r="FWO2529" s="657"/>
      <c r="FWP2529" s="657"/>
      <c r="FWQ2529" s="657"/>
      <c r="FWR2529" s="657"/>
      <c r="FWS2529" s="657"/>
      <c r="FWT2529" s="657"/>
      <c r="FWU2529" s="657"/>
      <c r="FWV2529" s="657"/>
      <c r="FWW2529" s="657"/>
      <c r="FWX2529" s="657"/>
      <c r="FWY2529" s="657"/>
      <c r="FWZ2529" s="657"/>
      <c r="FXA2529" s="657"/>
      <c r="FXB2529" s="657"/>
      <c r="FXC2529" s="657"/>
      <c r="FXD2529" s="657"/>
      <c r="FXE2529" s="657"/>
      <c r="FXF2529" s="657"/>
      <c r="FXG2529" s="657"/>
      <c r="FXH2529" s="657"/>
      <c r="FXI2529" s="657"/>
      <c r="FXJ2529" s="657"/>
      <c r="FXK2529" s="657"/>
      <c r="FXL2529" s="657"/>
      <c r="FXM2529" s="657"/>
      <c r="FXN2529" s="657"/>
      <c r="FXO2529" s="657"/>
      <c r="FXP2529" s="657"/>
      <c r="FXQ2529" s="657"/>
      <c r="FXR2529" s="657"/>
      <c r="FXS2529" s="657"/>
      <c r="FXT2529" s="657"/>
      <c r="FXU2529" s="657"/>
      <c r="FXV2529" s="657"/>
      <c r="FXW2529" s="657"/>
      <c r="FXX2529" s="657"/>
      <c r="FXY2529" s="657"/>
      <c r="FXZ2529" s="657"/>
      <c r="FYA2529" s="657"/>
      <c r="FYB2529" s="657"/>
      <c r="FYC2529" s="657"/>
      <c r="FYD2529" s="657"/>
      <c r="FYE2529" s="657"/>
      <c r="FYF2529" s="657"/>
      <c r="FYG2529" s="657"/>
      <c r="FYH2529" s="657"/>
      <c r="FYI2529" s="657"/>
      <c r="FYJ2529" s="657"/>
      <c r="FYK2529" s="657"/>
      <c r="FYL2529" s="657"/>
      <c r="FYM2529" s="657"/>
      <c r="FYN2529" s="657"/>
      <c r="FYO2529" s="657"/>
      <c r="FYP2529" s="657"/>
      <c r="FYQ2529" s="657"/>
      <c r="FYR2529" s="657"/>
      <c r="FYS2529" s="657"/>
      <c r="FYT2529" s="657"/>
      <c r="FYU2529" s="657"/>
      <c r="FYV2529" s="657"/>
      <c r="FYW2529" s="657"/>
      <c r="FYX2529" s="657"/>
      <c r="FYY2529" s="657"/>
      <c r="FYZ2529" s="657"/>
      <c r="FZA2529" s="657"/>
      <c r="FZB2529" s="657"/>
      <c r="FZC2529" s="657"/>
      <c r="FZD2529" s="657"/>
      <c r="FZE2529" s="657"/>
      <c r="FZF2529" s="657"/>
      <c r="FZG2529" s="657"/>
      <c r="FZH2529" s="657"/>
      <c r="FZI2529" s="657"/>
      <c r="FZJ2529" s="657"/>
      <c r="FZK2529" s="657"/>
      <c r="FZL2529" s="657"/>
      <c r="FZM2529" s="657"/>
      <c r="FZN2529" s="657"/>
      <c r="FZO2529" s="657"/>
      <c r="FZP2529" s="657"/>
      <c r="FZQ2529" s="657"/>
      <c r="FZR2529" s="657"/>
      <c r="FZS2529" s="657"/>
      <c r="FZT2529" s="657"/>
      <c r="FZU2529" s="657"/>
      <c r="FZV2529" s="657"/>
      <c r="FZW2529" s="657"/>
      <c r="FZX2529" s="657"/>
      <c r="FZY2529" s="657"/>
      <c r="FZZ2529" s="657"/>
      <c r="GAA2529" s="657"/>
      <c r="GAB2529" s="657"/>
      <c r="GAC2529" s="657"/>
      <c r="GAD2529" s="657"/>
      <c r="GAE2529" s="657"/>
      <c r="GAF2529" s="657"/>
      <c r="GAG2529" s="657"/>
      <c r="GAH2529" s="657"/>
      <c r="GAI2529" s="657"/>
      <c r="GAJ2529" s="657"/>
      <c r="GAK2529" s="657"/>
      <c r="GAL2529" s="657"/>
      <c r="GAM2529" s="657"/>
      <c r="GAN2529" s="657"/>
      <c r="GAO2529" s="657"/>
      <c r="GAP2529" s="657"/>
      <c r="GAQ2529" s="657"/>
      <c r="GAR2529" s="657"/>
      <c r="GAS2529" s="657"/>
      <c r="GAT2529" s="657"/>
      <c r="GAU2529" s="657"/>
      <c r="GAV2529" s="657"/>
      <c r="GAW2529" s="657"/>
      <c r="GAX2529" s="657"/>
      <c r="GAY2529" s="657"/>
      <c r="GAZ2529" s="657"/>
      <c r="GBA2529" s="657"/>
      <c r="GBB2529" s="657"/>
      <c r="GBC2529" s="657"/>
      <c r="GBD2529" s="657"/>
      <c r="GBE2529" s="657"/>
      <c r="GBF2529" s="657"/>
      <c r="GBG2529" s="657"/>
      <c r="GBH2529" s="657"/>
      <c r="GBI2529" s="657"/>
      <c r="GBJ2529" s="657"/>
      <c r="GBK2529" s="657"/>
      <c r="GBL2529" s="657"/>
      <c r="GBM2529" s="657"/>
      <c r="GBN2529" s="657"/>
      <c r="GBO2529" s="657"/>
      <c r="GBP2529" s="657"/>
      <c r="GBQ2529" s="657"/>
      <c r="GBR2529" s="657"/>
      <c r="GBS2529" s="657"/>
      <c r="GBT2529" s="657"/>
      <c r="GBU2529" s="657"/>
      <c r="GBV2529" s="657"/>
      <c r="GBW2529" s="657"/>
      <c r="GBX2529" s="657"/>
      <c r="GBY2529" s="657"/>
      <c r="GBZ2529" s="657"/>
      <c r="GCA2529" s="657"/>
      <c r="GCB2529" s="657"/>
      <c r="GCC2529" s="657"/>
      <c r="GCD2529" s="657"/>
      <c r="GCE2529" s="657"/>
      <c r="GCF2529" s="657"/>
      <c r="GCG2529" s="657"/>
      <c r="GCH2529" s="657"/>
      <c r="GCI2529" s="657"/>
      <c r="GCJ2529" s="657"/>
      <c r="GCK2529" s="657"/>
      <c r="GCL2529" s="657"/>
      <c r="GCM2529" s="657"/>
      <c r="GCN2529" s="657"/>
      <c r="GCO2529" s="657"/>
      <c r="GCP2529" s="657"/>
      <c r="GCQ2529" s="657"/>
      <c r="GCR2529" s="657"/>
      <c r="GCS2529" s="657"/>
      <c r="GCT2529" s="657"/>
      <c r="GCU2529" s="657"/>
      <c r="GCV2529" s="657"/>
      <c r="GCW2529" s="657"/>
      <c r="GCX2529" s="657"/>
      <c r="GCY2529" s="657"/>
      <c r="GCZ2529" s="657"/>
      <c r="GDA2529" s="657"/>
      <c r="GDB2529" s="657"/>
      <c r="GDC2529" s="657"/>
      <c r="GDD2529" s="657"/>
      <c r="GDE2529" s="657"/>
      <c r="GDF2529" s="657"/>
      <c r="GDG2529" s="657"/>
      <c r="GDH2529" s="657"/>
      <c r="GDI2529" s="657"/>
      <c r="GDJ2529" s="657"/>
      <c r="GDK2529" s="657"/>
      <c r="GDL2529" s="657"/>
      <c r="GDM2529" s="657"/>
      <c r="GDN2529" s="657"/>
      <c r="GDO2529" s="657"/>
      <c r="GDP2529" s="657"/>
      <c r="GDQ2529" s="657"/>
      <c r="GDR2529" s="657"/>
      <c r="GDS2529" s="657"/>
      <c r="GDT2529" s="657"/>
      <c r="GDU2529" s="657"/>
      <c r="GDV2529" s="657"/>
      <c r="GDW2529" s="657"/>
      <c r="GDX2529" s="657"/>
      <c r="GDY2529" s="657"/>
      <c r="GDZ2529" s="657"/>
      <c r="GEA2529" s="657"/>
      <c r="GEB2529" s="657"/>
      <c r="GEC2529" s="657"/>
      <c r="GED2529" s="657"/>
      <c r="GEE2529" s="657"/>
      <c r="GEF2529" s="657"/>
      <c r="GEG2529" s="657"/>
      <c r="GEH2529" s="657"/>
      <c r="GEI2529" s="657"/>
      <c r="GEJ2529" s="657"/>
      <c r="GEK2529" s="657"/>
      <c r="GEL2529" s="657"/>
      <c r="GEM2529" s="657"/>
      <c r="GEN2529" s="657"/>
      <c r="GEO2529" s="657"/>
      <c r="GEP2529" s="657"/>
      <c r="GEQ2529" s="657"/>
      <c r="GER2529" s="657"/>
      <c r="GES2529" s="657"/>
      <c r="GET2529" s="657"/>
      <c r="GEU2529" s="657"/>
      <c r="GEV2529" s="657"/>
      <c r="GEW2529" s="657"/>
      <c r="GEX2529" s="657"/>
      <c r="GEY2529" s="657"/>
      <c r="GEZ2529" s="657"/>
      <c r="GFA2529" s="657"/>
      <c r="GFB2529" s="657"/>
      <c r="GFC2529" s="657"/>
      <c r="GFD2529" s="657"/>
      <c r="GFE2529" s="657"/>
      <c r="GFF2529" s="657"/>
      <c r="GFG2529" s="657"/>
      <c r="GFH2529" s="657"/>
      <c r="GFI2529" s="657"/>
      <c r="GFJ2529" s="657"/>
      <c r="GFK2529" s="657"/>
      <c r="GFL2529" s="657"/>
      <c r="GFM2529" s="657"/>
      <c r="GFN2529" s="657"/>
      <c r="GFO2529" s="657"/>
      <c r="GFP2529" s="657"/>
      <c r="GFQ2529" s="657"/>
      <c r="GFR2529" s="657"/>
      <c r="GFS2529" s="657"/>
      <c r="GFT2529" s="657"/>
      <c r="GFU2529" s="657"/>
      <c r="GFV2529" s="657"/>
      <c r="GFW2529" s="657"/>
      <c r="GFX2529" s="657"/>
      <c r="GFY2529" s="657"/>
      <c r="GFZ2529" s="657"/>
      <c r="GGA2529" s="657"/>
      <c r="GGB2529" s="657"/>
      <c r="GGC2529" s="657"/>
      <c r="GGD2529" s="657"/>
      <c r="GGE2529" s="657"/>
      <c r="GGF2529" s="657"/>
      <c r="GGG2529" s="657"/>
      <c r="GGH2529" s="657"/>
      <c r="GGI2529" s="657"/>
      <c r="GGJ2529" s="657"/>
      <c r="GGK2529" s="657"/>
      <c r="GGL2529" s="657"/>
      <c r="GGM2529" s="657"/>
      <c r="GGN2529" s="657"/>
      <c r="GGO2529" s="657"/>
      <c r="GGP2529" s="657"/>
      <c r="GGQ2529" s="657"/>
      <c r="GGR2529" s="657"/>
      <c r="GGS2529" s="657"/>
      <c r="GGT2529" s="657"/>
      <c r="GGU2529" s="657"/>
      <c r="GGV2529" s="657"/>
      <c r="GGW2529" s="657"/>
      <c r="GGX2529" s="657"/>
      <c r="GGY2529" s="657"/>
      <c r="GGZ2529" s="657"/>
      <c r="GHA2529" s="657"/>
      <c r="GHB2529" s="657"/>
      <c r="GHC2529" s="657"/>
      <c r="GHD2529" s="657"/>
      <c r="GHE2529" s="657"/>
      <c r="GHF2529" s="657"/>
      <c r="GHG2529" s="657"/>
      <c r="GHH2529" s="657"/>
      <c r="GHI2529" s="657"/>
      <c r="GHJ2529" s="657"/>
      <c r="GHK2529" s="657"/>
      <c r="GHL2529" s="657"/>
      <c r="GHM2529" s="657"/>
      <c r="GHN2529" s="657"/>
      <c r="GHO2529" s="657"/>
      <c r="GHP2529" s="657"/>
      <c r="GHQ2529" s="657"/>
      <c r="GHR2529" s="657"/>
      <c r="GHS2529" s="657"/>
      <c r="GHT2529" s="657"/>
      <c r="GHU2529" s="657"/>
      <c r="GHV2529" s="657"/>
      <c r="GHW2529" s="657"/>
      <c r="GHX2529" s="657"/>
      <c r="GHY2529" s="657"/>
      <c r="GHZ2529" s="657"/>
      <c r="GIA2529" s="657"/>
      <c r="GIB2529" s="657"/>
      <c r="GIC2529" s="657"/>
      <c r="GID2529" s="657"/>
      <c r="GIE2529" s="657"/>
      <c r="GIF2529" s="657"/>
      <c r="GIG2529" s="657"/>
      <c r="GIH2529" s="657"/>
      <c r="GII2529" s="657"/>
      <c r="GIJ2529" s="657"/>
      <c r="GIK2529" s="657"/>
      <c r="GIL2529" s="657"/>
      <c r="GIM2529" s="657"/>
      <c r="GIN2529" s="657"/>
      <c r="GIO2529" s="657"/>
      <c r="GIP2529" s="657"/>
      <c r="GIQ2529" s="657"/>
      <c r="GIR2529" s="657"/>
      <c r="GIS2529" s="657"/>
      <c r="GIT2529" s="657"/>
      <c r="GIU2529" s="657"/>
      <c r="GIV2529" s="657"/>
      <c r="GIW2529" s="657"/>
      <c r="GIX2529" s="657"/>
      <c r="GIY2529" s="657"/>
      <c r="GIZ2529" s="657"/>
      <c r="GJA2529" s="657"/>
      <c r="GJB2529" s="657"/>
      <c r="GJC2529" s="657"/>
      <c r="GJD2529" s="657"/>
      <c r="GJE2529" s="657"/>
      <c r="GJF2529" s="657"/>
      <c r="GJG2529" s="657"/>
      <c r="GJH2529" s="657"/>
      <c r="GJI2529" s="657"/>
      <c r="GJJ2529" s="657"/>
      <c r="GJK2529" s="657"/>
      <c r="GJL2529" s="657"/>
      <c r="GJM2529" s="657"/>
      <c r="GJN2529" s="657"/>
      <c r="GJO2529" s="657"/>
      <c r="GJP2529" s="657"/>
      <c r="GJQ2529" s="657"/>
      <c r="GJR2529" s="657"/>
      <c r="GJS2529" s="657"/>
      <c r="GJT2529" s="657"/>
      <c r="GJU2529" s="657"/>
      <c r="GJV2529" s="657"/>
      <c r="GJW2529" s="657"/>
      <c r="GJX2529" s="657"/>
      <c r="GJY2529" s="657"/>
      <c r="GJZ2529" s="657"/>
      <c r="GKA2529" s="657"/>
      <c r="GKB2529" s="657"/>
      <c r="GKC2529" s="657"/>
      <c r="GKD2529" s="657"/>
      <c r="GKE2529" s="657"/>
      <c r="GKF2529" s="657"/>
      <c r="GKG2529" s="657"/>
      <c r="GKH2529" s="657"/>
      <c r="GKI2529" s="657"/>
      <c r="GKJ2529" s="657"/>
      <c r="GKK2529" s="657"/>
      <c r="GKL2529" s="657"/>
      <c r="GKM2529" s="657"/>
      <c r="GKN2529" s="657"/>
      <c r="GKO2529" s="657"/>
      <c r="GKP2529" s="657"/>
      <c r="GKQ2529" s="657"/>
      <c r="GKR2529" s="657"/>
      <c r="GKS2529" s="657"/>
      <c r="GKT2529" s="657"/>
      <c r="GKU2529" s="657"/>
      <c r="GKV2529" s="657"/>
      <c r="GKW2529" s="657"/>
      <c r="GKX2529" s="657"/>
      <c r="GKY2529" s="657"/>
      <c r="GKZ2529" s="657"/>
      <c r="GLA2529" s="657"/>
      <c r="GLB2529" s="657"/>
      <c r="GLC2529" s="657"/>
      <c r="GLD2529" s="657"/>
      <c r="GLE2529" s="657"/>
      <c r="GLF2529" s="657"/>
      <c r="GLG2529" s="657"/>
      <c r="GLH2529" s="657"/>
      <c r="GLI2529" s="657"/>
      <c r="GLJ2529" s="657"/>
      <c r="GLK2529" s="657"/>
      <c r="GLL2529" s="657"/>
      <c r="GLM2529" s="657"/>
      <c r="GLN2529" s="657"/>
      <c r="GLO2529" s="657"/>
      <c r="GLP2529" s="657"/>
      <c r="GLQ2529" s="657"/>
      <c r="GLR2529" s="657"/>
      <c r="GLS2529" s="657"/>
      <c r="GLT2529" s="657"/>
      <c r="GLU2529" s="657"/>
      <c r="GLV2529" s="657"/>
      <c r="GLW2529" s="657"/>
      <c r="GLX2529" s="657"/>
      <c r="GLY2529" s="657"/>
      <c r="GLZ2529" s="657"/>
      <c r="GMA2529" s="657"/>
      <c r="GMB2529" s="657"/>
      <c r="GMC2529" s="657"/>
      <c r="GMD2529" s="657"/>
      <c r="GME2529" s="657"/>
      <c r="GMF2529" s="657"/>
      <c r="GMG2529" s="657"/>
      <c r="GMH2529" s="657"/>
      <c r="GMI2529" s="657"/>
      <c r="GMJ2529" s="657"/>
      <c r="GMK2529" s="657"/>
      <c r="GML2529" s="657"/>
      <c r="GMM2529" s="657"/>
      <c r="GMN2529" s="657"/>
      <c r="GMO2529" s="657"/>
      <c r="GMP2529" s="657"/>
      <c r="GMQ2529" s="657"/>
      <c r="GMR2529" s="657"/>
      <c r="GMS2529" s="657"/>
      <c r="GMT2529" s="657"/>
      <c r="GMU2529" s="657"/>
      <c r="GMV2529" s="657"/>
      <c r="GMW2529" s="657"/>
      <c r="GMX2529" s="657"/>
      <c r="GMY2529" s="657"/>
      <c r="GMZ2529" s="657"/>
      <c r="GNA2529" s="657"/>
      <c r="GNB2529" s="657"/>
      <c r="GNC2529" s="657"/>
      <c r="GND2529" s="657"/>
      <c r="GNE2529" s="657"/>
      <c r="GNF2529" s="657"/>
      <c r="GNG2529" s="657"/>
      <c r="GNH2529" s="657"/>
      <c r="GNI2529" s="657"/>
      <c r="GNJ2529" s="657"/>
      <c r="GNK2529" s="657"/>
      <c r="GNL2529" s="657"/>
      <c r="GNM2529" s="657"/>
      <c r="GNN2529" s="657"/>
      <c r="GNO2529" s="657"/>
      <c r="GNP2529" s="657"/>
      <c r="GNQ2529" s="657"/>
      <c r="GNR2529" s="657"/>
      <c r="GNS2529" s="657"/>
      <c r="GNT2529" s="657"/>
      <c r="GNU2529" s="657"/>
      <c r="GNV2529" s="657"/>
      <c r="GNW2529" s="657"/>
      <c r="GNX2529" s="657"/>
      <c r="GNY2529" s="657"/>
      <c r="GNZ2529" s="657"/>
      <c r="GOA2529" s="657"/>
      <c r="GOB2529" s="657"/>
      <c r="GOC2529" s="657"/>
      <c r="GOD2529" s="657"/>
      <c r="GOE2529" s="657"/>
      <c r="GOF2529" s="657"/>
      <c r="GOG2529" s="657"/>
      <c r="GOH2529" s="657"/>
      <c r="GOI2529" s="657"/>
      <c r="GOJ2529" s="657"/>
      <c r="GOK2529" s="657"/>
      <c r="GOL2529" s="657"/>
      <c r="GOM2529" s="657"/>
      <c r="GON2529" s="657"/>
      <c r="GOO2529" s="657"/>
      <c r="GOP2529" s="657"/>
      <c r="GOQ2529" s="657"/>
      <c r="GOR2529" s="657"/>
      <c r="GOS2529" s="657"/>
      <c r="GOT2529" s="657"/>
      <c r="GOU2529" s="657"/>
      <c r="GOV2529" s="657"/>
      <c r="GOW2529" s="657"/>
      <c r="GOX2529" s="657"/>
      <c r="GOY2529" s="657"/>
      <c r="GOZ2529" s="657"/>
      <c r="GPA2529" s="657"/>
      <c r="GPB2529" s="657"/>
      <c r="GPC2529" s="657"/>
      <c r="GPD2529" s="657"/>
      <c r="GPE2529" s="657"/>
      <c r="GPF2529" s="657"/>
      <c r="GPG2529" s="657"/>
      <c r="GPH2529" s="657"/>
      <c r="GPI2529" s="657"/>
      <c r="GPJ2529" s="657"/>
      <c r="GPK2529" s="657"/>
      <c r="GPL2529" s="657"/>
      <c r="GPM2529" s="657"/>
      <c r="GPN2529" s="657"/>
      <c r="GPO2529" s="657"/>
      <c r="GPP2529" s="657"/>
      <c r="GPQ2529" s="657"/>
      <c r="GPR2529" s="657"/>
      <c r="GPS2529" s="657"/>
      <c r="GPT2529" s="657"/>
      <c r="GPU2529" s="657"/>
      <c r="GPV2529" s="657"/>
      <c r="GPW2529" s="657"/>
      <c r="GPX2529" s="657"/>
      <c r="GPY2529" s="657"/>
      <c r="GPZ2529" s="657"/>
      <c r="GQA2529" s="657"/>
      <c r="GQB2529" s="657"/>
      <c r="GQC2529" s="657"/>
      <c r="GQD2529" s="657"/>
      <c r="GQE2529" s="657"/>
      <c r="GQF2529" s="657"/>
      <c r="GQG2529" s="657"/>
      <c r="GQH2529" s="657"/>
      <c r="GQI2529" s="657"/>
      <c r="GQJ2529" s="657"/>
      <c r="GQK2529" s="657"/>
      <c r="GQL2529" s="657"/>
      <c r="GQM2529" s="657"/>
      <c r="GQN2529" s="657"/>
      <c r="GQO2529" s="657"/>
      <c r="GQP2529" s="657"/>
      <c r="GQQ2529" s="657"/>
      <c r="GQR2529" s="657"/>
      <c r="GQS2529" s="657"/>
      <c r="GQT2529" s="657"/>
      <c r="GQU2529" s="657"/>
      <c r="GQV2529" s="657"/>
      <c r="GQW2529" s="657"/>
      <c r="GQX2529" s="657"/>
      <c r="GQY2529" s="657"/>
      <c r="GQZ2529" s="657"/>
      <c r="GRA2529" s="657"/>
      <c r="GRB2529" s="657"/>
      <c r="GRC2529" s="657"/>
      <c r="GRD2529" s="657"/>
      <c r="GRE2529" s="657"/>
      <c r="GRF2529" s="657"/>
      <c r="GRG2529" s="657"/>
      <c r="GRH2529" s="657"/>
      <c r="GRI2529" s="657"/>
      <c r="GRJ2529" s="657"/>
      <c r="GRK2529" s="657"/>
      <c r="GRL2529" s="657"/>
      <c r="GRM2529" s="657"/>
      <c r="GRN2529" s="657"/>
      <c r="GRO2529" s="657"/>
      <c r="GRP2529" s="657"/>
      <c r="GRQ2529" s="657"/>
      <c r="GRR2529" s="657"/>
      <c r="GRS2529" s="657"/>
      <c r="GRT2529" s="657"/>
      <c r="GRU2529" s="657"/>
      <c r="GRV2529" s="657"/>
      <c r="GRW2529" s="657"/>
      <c r="GRX2529" s="657"/>
      <c r="GRY2529" s="657"/>
      <c r="GRZ2529" s="657"/>
      <c r="GSA2529" s="657"/>
      <c r="GSB2529" s="657"/>
      <c r="GSC2529" s="657"/>
      <c r="GSD2529" s="657"/>
      <c r="GSE2529" s="657"/>
      <c r="GSF2529" s="657"/>
      <c r="GSG2529" s="657"/>
      <c r="GSH2529" s="657"/>
      <c r="GSI2529" s="657"/>
      <c r="GSJ2529" s="657"/>
      <c r="GSK2529" s="657"/>
      <c r="GSL2529" s="657"/>
      <c r="GSM2529" s="657"/>
      <c r="GSN2529" s="657"/>
      <c r="GSO2529" s="657"/>
      <c r="GSP2529" s="657"/>
      <c r="GSQ2529" s="657"/>
      <c r="GSR2529" s="657"/>
      <c r="GSS2529" s="657"/>
      <c r="GST2529" s="657"/>
      <c r="GSU2529" s="657"/>
      <c r="GSV2529" s="657"/>
      <c r="GSW2529" s="657"/>
      <c r="GSX2529" s="657"/>
      <c r="GSY2529" s="657"/>
      <c r="GSZ2529" s="657"/>
      <c r="GTA2529" s="657"/>
      <c r="GTB2529" s="657"/>
      <c r="GTC2529" s="657"/>
      <c r="GTD2529" s="657"/>
      <c r="GTE2529" s="657"/>
      <c r="GTF2529" s="657"/>
      <c r="GTG2529" s="657"/>
      <c r="GTH2529" s="657"/>
      <c r="GTI2529" s="657"/>
      <c r="GTJ2529" s="657"/>
      <c r="GTK2529" s="657"/>
      <c r="GTL2529" s="657"/>
      <c r="GTM2529" s="657"/>
      <c r="GTN2529" s="657"/>
      <c r="GTO2529" s="657"/>
      <c r="GTP2529" s="657"/>
      <c r="GTQ2529" s="657"/>
      <c r="GTR2529" s="657"/>
      <c r="GTS2529" s="657"/>
      <c r="GTT2529" s="657"/>
      <c r="GTU2529" s="657"/>
      <c r="GTV2529" s="657"/>
      <c r="GTW2529" s="657"/>
      <c r="GTX2529" s="657"/>
      <c r="GTY2529" s="657"/>
      <c r="GTZ2529" s="657"/>
      <c r="GUA2529" s="657"/>
      <c r="GUB2529" s="657"/>
      <c r="GUC2529" s="657"/>
      <c r="GUD2529" s="657"/>
      <c r="GUE2529" s="657"/>
      <c r="GUF2529" s="657"/>
      <c r="GUG2529" s="657"/>
      <c r="GUH2529" s="657"/>
      <c r="GUI2529" s="657"/>
      <c r="GUJ2529" s="657"/>
      <c r="GUK2529" s="657"/>
      <c r="GUL2529" s="657"/>
      <c r="GUM2529" s="657"/>
      <c r="GUN2529" s="657"/>
      <c r="GUO2529" s="657"/>
      <c r="GUP2529" s="657"/>
      <c r="GUQ2529" s="657"/>
      <c r="GUR2529" s="657"/>
      <c r="GUS2529" s="657"/>
      <c r="GUT2529" s="657"/>
      <c r="GUU2529" s="657"/>
      <c r="GUV2529" s="657"/>
      <c r="GUW2529" s="657"/>
      <c r="GUX2529" s="657"/>
      <c r="GUY2529" s="657"/>
      <c r="GUZ2529" s="657"/>
      <c r="GVA2529" s="657"/>
      <c r="GVB2529" s="657"/>
      <c r="GVC2529" s="657"/>
      <c r="GVD2529" s="657"/>
      <c r="GVE2529" s="657"/>
      <c r="GVF2529" s="657"/>
      <c r="GVG2529" s="657"/>
      <c r="GVH2529" s="657"/>
      <c r="GVI2529" s="657"/>
      <c r="GVJ2529" s="657"/>
      <c r="GVK2529" s="657"/>
      <c r="GVL2529" s="657"/>
      <c r="GVM2529" s="657"/>
      <c r="GVN2529" s="657"/>
      <c r="GVO2529" s="657"/>
      <c r="GVP2529" s="657"/>
      <c r="GVQ2529" s="657"/>
      <c r="GVR2529" s="657"/>
      <c r="GVS2529" s="657"/>
      <c r="GVT2529" s="657"/>
      <c r="GVU2529" s="657"/>
      <c r="GVV2529" s="657"/>
      <c r="GVW2529" s="657"/>
      <c r="GVX2529" s="657"/>
      <c r="GVY2529" s="657"/>
      <c r="GVZ2529" s="657"/>
      <c r="GWA2529" s="657"/>
      <c r="GWB2529" s="657"/>
      <c r="GWC2529" s="657"/>
      <c r="GWD2529" s="657"/>
      <c r="GWE2529" s="657"/>
      <c r="GWF2529" s="657"/>
      <c r="GWG2529" s="657"/>
      <c r="GWH2529" s="657"/>
      <c r="GWI2529" s="657"/>
      <c r="GWJ2529" s="657"/>
      <c r="GWK2529" s="657"/>
      <c r="GWL2529" s="657"/>
      <c r="GWM2529" s="657"/>
      <c r="GWN2529" s="657"/>
      <c r="GWO2529" s="657"/>
      <c r="GWP2529" s="657"/>
      <c r="GWQ2529" s="657"/>
      <c r="GWR2529" s="657"/>
      <c r="GWS2529" s="657"/>
      <c r="GWT2529" s="657"/>
      <c r="GWU2529" s="657"/>
      <c r="GWV2529" s="657"/>
      <c r="GWW2529" s="657"/>
      <c r="GWX2529" s="657"/>
      <c r="GWY2529" s="657"/>
      <c r="GWZ2529" s="657"/>
      <c r="GXA2529" s="657"/>
      <c r="GXB2529" s="657"/>
      <c r="GXC2529" s="657"/>
      <c r="GXD2529" s="657"/>
      <c r="GXE2529" s="657"/>
      <c r="GXF2529" s="657"/>
      <c r="GXG2529" s="657"/>
      <c r="GXH2529" s="657"/>
      <c r="GXI2529" s="657"/>
      <c r="GXJ2529" s="657"/>
      <c r="GXK2529" s="657"/>
      <c r="GXL2529" s="657"/>
      <c r="GXM2529" s="657"/>
      <c r="GXN2529" s="657"/>
      <c r="GXO2529" s="657"/>
      <c r="GXP2529" s="657"/>
      <c r="GXQ2529" s="657"/>
      <c r="GXR2529" s="657"/>
      <c r="GXS2529" s="657"/>
      <c r="GXT2529" s="657"/>
      <c r="GXU2529" s="657"/>
      <c r="GXV2529" s="657"/>
      <c r="GXW2529" s="657"/>
      <c r="GXX2529" s="657"/>
      <c r="GXY2529" s="657"/>
      <c r="GXZ2529" s="657"/>
      <c r="GYA2529" s="657"/>
      <c r="GYB2529" s="657"/>
      <c r="GYC2529" s="657"/>
      <c r="GYD2529" s="657"/>
      <c r="GYE2529" s="657"/>
      <c r="GYF2529" s="657"/>
      <c r="GYG2529" s="657"/>
      <c r="GYH2529" s="657"/>
      <c r="GYI2529" s="657"/>
      <c r="GYJ2529" s="657"/>
      <c r="GYK2529" s="657"/>
      <c r="GYL2529" s="657"/>
      <c r="GYM2529" s="657"/>
      <c r="GYN2529" s="657"/>
      <c r="GYO2529" s="657"/>
      <c r="GYP2529" s="657"/>
      <c r="GYQ2529" s="657"/>
      <c r="GYR2529" s="657"/>
      <c r="GYS2529" s="657"/>
      <c r="GYT2529" s="657"/>
      <c r="GYU2529" s="657"/>
      <c r="GYV2529" s="657"/>
      <c r="GYW2529" s="657"/>
      <c r="GYX2529" s="657"/>
      <c r="GYY2529" s="657"/>
      <c r="GYZ2529" s="657"/>
      <c r="GZA2529" s="657"/>
      <c r="GZB2529" s="657"/>
      <c r="GZC2529" s="657"/>
      <c r="GZD2529" s="657"/>
      <c r="GZE2529" s="657"/>
      <c r="GZF2529" s="657"/>
      <c r="GZG2529" s="657"/>
      <c r="GZH2529" s="657"/>
      <c r="GZI2529" s="657"/>
      <c r="GZJ2529" s="657"/>
      <c r="GZK2529" s="657"/>
      <c r="GZL2529" s="657"/>
      <c r="GZM2529" s="657"/>
      <c r="GZN2529" s="657"/>
      <c r="GZO2529" s="657"/>
      <c r="GZP2529" s="657"/>
      <c r="GZQ2529" s="657"/>
      <c r="GZR2529" s="657"/>
      <c r="GZS2529" s="657"/>
      <c r="GZT2529" s="657"/>
      <c r="GZU2529" s="657"/>
      <c r="GZV2529" s="657"/>
      <c r="GZW2529" s="657"/>
      <c r="GZX2529" s="657"/>
      <c r="GZY2529" s="657"/>
      <c r="GZZ2529" s="657"/>
      <c r="HAA2529" s="657"/>
      <c r="HAB2529" s="657"/>
      <c r="HAC2529" s="657"/>
      <c r="HAD2529" s="657"/>
      <c r="HAE2529" s="657"/>
      <c r="HAF2529" s="657"/>
      <c r="HAG2529" s="657"/>
      <c r="HAH2529" s="657"/>
      <c r="HAI2529" s="657"/>
      <c r="HAJ2529" s="657"/>
      <c r="HAK2529" s="657"/>
      <c r="HAL2529" s="657"/>
      <c r="HAM2529" s="657"/>
      <c r="HAN2529" s="657"/>
      <c r="HAO2529" s="657"/>
      <c r="HAP2529" s="657"/>
      <c r="HAQ2529" s="657"/>
      <c r="HAR2529" s="657"/>
      <c r="HAS2529" s="657"/>
      <c r="HAT2529" s="657"/>
      <c r="HAU2529" s="657"/>
      <c r="HAV2529" s="657"/>
      <c r="HAW2529" s="657"/>
      <c r="HAX2529" s="657"/>
      <c r="HAY2529" s="657"/>
      <c r="HAZ2529" s="657"/>
      <c r="HBA2529" s="657"/>
      <c r="HBB2529" s="657"/>
      <c r="HBC2529" s="657"/>
      <c r="HBD2529" s="657"/>
      <c r="HBE2529" s="657"/>
      <c r="HBF2529" s="657"/>
      <c r="HBG2529" s="657"/>
      <c r="HBH2529" s="657"/>
      <c r="HBI2529" s="657"/>
      <c r="HBJ2529" s="657"/>
      <c r="HBK2529" s="657"/>
      <c r="HBL2529" s="657"/>
      <c r="HBM2529" s="657"/>
      <c r="HBN2529" s="657"/>
      <c r="HBO2529" s="657"/>
      <c r="HBP2529" s="657"/>
      <c r="HBQ2529" s="657"/>
      <c r="HBR2529" s="657"/>
      <c r="HBS2529" s="657"/>
      <c r="HBT2529" s="657"/>
      <c r="HBU2529" s="657"/>
      <c r="HBV2529" s="657"/>
      <c r="HBW2529" s="657"/>
      <c r="HBX2529" s="657"/>
      <c r="HBY2529" s="657"/>
      <c r="HBZ2529" s="657"/>
      <c r="HCA2529" s="657"/>
      <c r="HCB2529" s="657"/>
      <c r="HCC2529" s="657"/>
      <c r="HCD2529" s="657"/>
      <c r="HCE2529" s="657"/>
      <c r="HCF2529" s="657"/>
      <c r="HCG2529" s="657"/>
      <c r="HCH2529" s="657"/>
      <c r="HCI2529" s="657"/>
      <c r="HCJ2529" s="657"/>
      <c r="HCK2529" s="657"/>
      <c r="HCL2529" s="657"/>
      <c r="HCM2529" s="657"/>
      <c r="HCN2529" s="657"/>
      <c r="HCO2529" s="657"/>
      <c r="HCP2529" s="657"/>
      <c r="HCQ2529" s="657"/>
      <c r="HCR2529" s="657"/>
      <c r="HCS2529" s="657"/>
      <c r="HCT2529" s="657"/>
      <c r="HCU2529" s="657"/>
      <c r="HCV2529" s="657"/>
      <c r="HCW2529" s="657"/>
      <c r="HCX2529" s="657"/>
      <c r="HCY2529" s="657"/>
      <c r="HCZ2529" s="657"/>
      <c r="HDA2529" s="657"/>
      <c r="HDB2529" s="657"/>
      <c r="HDC2529" s="657"/>
      <c r="HDD2529" s="657"/>
      <c r="HDE2529" s="657"/>
      <c r="HDF2529" s="657"/>
      <c r="HDG2529" s="657"/>
      <c r="HDH2529" s="657"/>
      <c r="HDI2529" s="657"/>
      <c r="HDJ2529" s="657"/>
      <c r="HDK2529" s="657"/>
      <c r="HDL2529" s="657"/>
      <c r="HDM2529" s="657"/>
      <c r="HDN2529" s="657"/>
      <c r="HDO2529" s="657"/>
      <c r="HDP2529" s="657"/>
      <c r="HDQ2529" s="657"/>
      <c r="HDR2529" s="657"/>
      <c r="HDS2529" s="657"/>
      <c r="HDT2529" s="657"/>
      <c r="HDU2529" s="657"/>
      <c r="HDV2529" s="657"/>
      <c r="HDW2529" s="657"/>
      <c r="HDX2529" s="657"/>
      <c r="HDY2529" s="657"/>
      <c r="HDZ2529" s="657"/>
      <c r="HEA2529" s="657"/>
      <c r="HEB2529" s="657"/>
      <c r="HEC2529" s="657"/>
      <c r="HED2529" s="657"/>
      <c r="HEE2529" s="657"/>
      <c r="HEF2529" s="657"/>
      <c r="HEG2529" s="657"/>
      <c r="HEH2529" s="657"/>
      <c r="HEI2529" s="657"/>
      <c r="HEJ2529" s="657"/>
      <c r="HEK2529" s="657"/>
      <c r="HEL2529" s="657"/>
      <c r="HEM2529" s="657"/>
      <c r="HEN2529" s="657"/>
      <c r="HEO2529" s="657"/>
      <c r="HEP2529" s="657"/>
      <c r="HEQ2529" s="657"/>
      <c r="HER2529" s="657"/>
      <c r="HES2529" s="657"/>
      <c r="HET2529" s="657"/>
      <c r="HEU2529" s="657"/>
      <c r="HEV2529" s="657"/>
      <c r="HEW2529" s="657"/>
      <c r="HEX2529" s="657"/>
      <c r="HEY2529" s="657"/>
      <c r="HEZ2529" s="657"/>
      <c r="HFA2529" s="657"/>
      <c r="HFB2529" s="657"/>
      <c r="HFC2529" s="657"/>
      <c r="HFD2529" s="657"/>
      <c r="HFE2529" s="657"/>
      <c r="HFF2529" s="657"/>
      <c r="HFG2529" s="657"/>
      <c r="HFH2529" s="657"/>
      <c r="HFI2529" s="657"/>
      <c r="HFJ2529" s="657"/>
      <c r="HFK2529" s="657"/>
      <c r="HFL2529" s="657"/>
      <c r="HFM2529" s="657"/>
      <c r="HFN2529" s="657"/>
      <c r="HFO2529" s="657"/>
      <c r="HFP2529" s="657"/>
      <c r="HFQ2529" s="657"/>
      <c r="HFR2529" s="657"/>
      <c r="HFS2529" s="657"/>
      <c r="HFT2529" s="657"/>
      <c r="HFU2529" s="657"/>
      <c r="HFV2529" s="657"/>
      <c r="HFW2529" s="657"/>
      <c r="HFX2529" s="657"/>
      <c r="HFY2529" s="657"/>
      <c r="HFZ2529" s="657"/>
      <c r="HGA2529" s="657"/>
      <c r="HGB2529" s="657"/>
      <c r="HGC2529" s="657"/>
      <c r="HGD2529" s="657"/>
      <c r="HGE2529" s="657"/>
      <c r="HGF2529" s="657"/>
      <c r="HGG2529" s="657"/>
      <c r="HGH2529" s="657"/>
      <c r="HGI2529" s="657"/>
      <c r="HGJ2529" s="657"/>
      <c r="HGK2529" s="657"/>
      <c r="HGL2529" s="657"/>
      <c r="HGM2529" s="657"/>
      <c r="HGN2529" s="657"/>
      <c r="HGO2529" s="657"/>
      <c r="HGP2529" s="657"/>
      <c r="HGQ2529" s="657"/>
      <c r="HGR2529" s="657"/>
      <c r="HGS2529" s="657"/>
      <c r="HGT2529" s="657"/>
      <c r="HGU2529" s="657"/>
      <c r="HGV2529" s="657"/>
      <c r="HGW2529" s="657"/>
      <c r="HGX2529" s="657"/>
      <c r="HGY2529" s="657"/>
      <c r="HGZ2529" s="657"/>
      <c r="HHA2529" s="657"/>
      <c r="HHB2529" s="657"/>
      <c r="HHC2529" s="657"/>
      <c r="HHD2529" s="657"/>
      <c r="HHE2529" s="657"/>
      <c r="HHF2529" s="657"/>
      <c r="HHG2529" s="657"/>
      <c r="HHH2529" s="657"/>
      <c r="HHI2529" s="657"/>
      <c r="HHJ2529" s="657"/>
      <c r="HHK2529" s="657"/>
      <c r="HHL2529" s="657"/>
      <c r="HHM2529" s="657"/>
      <c r="HHN2529" s="657"/>
      <c r="HHO2529" s="657"/>
      <c r="HHP2529" s="657"/>
      <c r="HHQ2529" s="657"/>
      <c r="HHR2529" s="657"/>
      <c r="HHS2529" s="657"/>
      <c r="HHT2529" s="657"/>
      <c r="HHU2529" s="657"/>
      <c r="HHV2529" s="657"/>
      <c r="HHW2529" s="657"/>
      <c r="HHX2529" s="657"/>
      <c r="HHY2529" s="657"/>
      <c r="HHZ2529" s="657"/>
      <c r="HIA2529" s="657"/>
      <c r="HIB2529" s="657"/>
      <c r="HIC2529" s="657"/>
      <c r="HID2529" s="657"/>
      <c r="HIE2529" s="657"/>
      <c r="HIF2529" s="657"/>
      <c r="HIG2529" s="657"/>
      <c r="HIH2529" s="657"/>
      <c r="HII2529" s="657"/>
      <c r="HIJ2529" s="657"/>
      <c r="HIK2529" s="657"/>
      <c r="HIL2529" s="657"/>
      <c r="HIM2529" s="657"/>
      <c r="HIN2529" s="657"/>
      <c r="HIO2529" s="657"/>
      <c r="HIP2529" s="657"/>
      <c r="HIQ2529" s="657"/>
      <c r="HIR2529" s="657"/>
      <c r="HIS2529" s="657"/>
      <c r="HIT2529" s="657"/>
      <c r="HIU2529" s="657"/>
      <c r="HIV2529" s="657"/>
      <c r="HIW2529" s="657"/>
      <c r="HIX2529" s="657"/>
      <c r="HIY2529" s="657"/>
      <c r="HIZ2529" s="657"/>
      <c r="HJA2529" s="657"/>
      <c r="HJB2529" s="657"/>
      <c r="HJC2529" s="657"/>
      <c r="HJD2529" s="657"/>
      <c r="HJE2529" s="657"/>
      <c r="HJF2529" s="657"/>
      <c r="HJG2529" s="657"/>
      <c r="HJH2529" s="657"/>
      <c r="HJI2529" s="657"/>
      <c r="HJJ2529" s="657"/>
      <c r="HJK2529" s="657"/>
      <c r="HJL2529" s="657"/>
      <c r="HJM2529" s="657"/>
      <c r="HJN2529" s="657"/>
      <c r="HJO2529" s="657"/>
      <c r="HJP2529" s="657"/>
      <c r="HJQ2529" s="657"/>
      <c r="HJR2529" s="657"/>
      <c r="HJS2529" s="657"/>
      <c r="HJT2529" s="657"/>
      <c r="HJU2529" s="657"/>
      <c r="HJV2529" s="657"/>
      <c r="HJW2529" s="657"/>
      <c r="HJX2529" s="657"/>
      <c r="HJY2529" s="657"/>
      <c r="HJZ2529" s="657"/>
      <c r="HKA2529" s="657"/>
      <c r="HKB2529" s="657"/>
      <c r="HKC2529" s="657"/>
      <c r="HKD2529" s="657"/>
      <c r="HKE2529" s="657"/>
      <c r="HKF2529" s="657"/>
      <c r="HKG2529" s="657"/>
      <c r="HKH2529" s="657"/>
      <c r="HKI2529" s="657"/>
      <c r="HKJ2529" s="657"/>
      <c r="HKK2529" s="657"/>
      <c r="HKL2529" s="657"/>
      <c r="HKM2529" s="657"/>
      <c r="HKN2529" s="657"/>
      <c r="HKO2529" s="657"/>
      <c r="HKP2529" s="657"/>
      <c r="HKQ2529" s="657"/>
      <c r="HKR2529" s="657"/>
      <c r="HKS2529" s="657"/>
      <c r="HKT2529" s="657"/>
      <c r="HKU2529" s="657"/>
      <c r="HKV2529" s="657"/>
      <c r="HKW2529" s="657"/>
      <c r="HKX2529" s="657"/>
      <c r="HKY2529" s="657"/>
      <c r="HKZ2529" s="657"/>
      <c r="HLA2529" s="657"/>
      <c r="HLB2529" s="657"/>
      <c r="HLC2529" s="657"/>
      <c r="HLD2529" s="657"/>
      <c r="HLE2529" s="657"/>
      <c r="HLF2529" s="657"/>
      <c r="HLG2529" s="657"/>
      <c r="HLH2529" s="657"/>
      <c r="HLI2529" s="657"/>
      <c r="HLJ2529" s="657"/>
      <c r="HLK2529" s="657"/>
      <c r="HLL2529" s="657"/>
      <c r="HLM2529" s="657"/>
      <c r="HLN2529" s="657"/>
      <c r="HLO2529" s="657"/>
      <c r="HLP2529" s="657"/>
      <c r="HLQ2529" s="657"/>
      <c r="HLR2529" s="657"/>
      <c r="HLS2529" s="657"/>
      <c r="HLT2529" s="657"/>
      <c r="HLU2529" s="657"/>
      <c r="HLV2529" s="657"/>
      <c r="HLW2529" s="657"/>
      <c r="HLX2529" s="657"/>
      <c r="HLY2529" s="657"/>
      <c r="HLZ2529" s="657"/>
      <c r="HMA2529" s="657"/>
      <c r="HMB2529" s="657"/>
      <c r="HMC2529" s="657"/>
      <c r="HMD2529" s="657"/>
      <c r="HME2529" s="657"/>
      <c r="HMF2529" s="657"/>
      <c r="HMG2529" s="657"/>
      <c r="HMH2529" s="657"/>
      <c r="HMI2529" s="657"/>
      <c r="HMJ2529" s="657"/>
      <c r="HMK2529" s="657"/>
      <c r="HML2529" s="657"/>
      <c r="HMM2529" s="657"/>
      <c r="HMN2529" s="657"/>
      <c r="HMO2529" s="657"/>
      <c r="HMP2529" s="657"/>
      <c r="HMQ2529" s="657"/>
      <c r="HMR2529" s="657"/>
      <c r="HMS2529" s="657"/>
      <c r="HMT2529" s="657"/>
      <c r="HMU2529" s="657"/>
      <c r="HMV2529" s="657"/>
      <c r="HMW2529" s="657"/>
      <c r="HMX2529" s="657"/>
      <c r="HMY2529" s="657"/>
      <c r="HMZ2529" s="657"/>
      <c r="HNA2529" s="657"/>
      <c r="HNB2529" s="657"/>
      <c r="HNC2529" s="657"/>
      <c r="HND2529" s="657"/>
      <c r="HNE2529" s="657"/>
      <c r="HNF2529" s="657"/>
      <c r="HNG2529" s="657"/>
      <c r="HNH2529" s="657"/>
      <c r="HNI2529" s="657"/>
      <c r="HNJ2529" s="657"/>
      <c r="HNK2529" s="657"/>
      <c r="HNL2529" s="657"/>
      <c r="HNM2529" s="657"/>
      <c r="HNN2529" s="657"/>
      <c r="HNO2529" s="657"/>
      <c r="HNP2529" s="657"/>
      <c r="HNQ2529" s="657"/>
      <c r="HNR2529" s="657"/>
      <c r="HNS2529" s="657"/>
      <c r="HNT2529" s="657"/>
      <c r="HNU2529" s="657"/>
      <c r="HNV2529" s="657"/>
      <c r="HNW2529" s="657"/>
      <c r="HNX2529" s="657"/>
      <c r="HNY2529" s="657"/>
      <c r="HNZ2529" s="657"/>
      <c r="HOA2529" s="657"/>
      <c r="HOB2529" s="657"/>
      <c r="HOC2529" s="657"/>
      <c r="HOD2529" s="657"/>
      <c r="HOE2529" s="657"/>
      <c r="HOF2529" s="657"/>
      <c r="HOG2529" s="657"/>
      <c r="HOH2529" s="657"/>
      <c r="HOI2529" s="657"/>
      <c r="HOJ2529" s="657"/>
      <c r="HOK2529" s="657"/>
      <c r="HOL2529" s="657"/>
      <c r="HOM2529" s="657"/>
      <c r="HON2529" s="657"/>
      <c r="HOO2529" s="657"/>
      <c r="HOP2529" s="657"/>
      <c r="HOQ2529" s="657"/>
      <c r="HOR2529" s="657"/>
      <c r="HOS2529" s="657"/>
      <c r="HOT2529" s="657"/>
      <c r="HOU2529" s="657"/>
      <c r="HOV2529" s="657"/>
      <c r="HOW2529" s="657"/>
      <c r="HOX2529" s="657"/>
      <c r="HOY2529" s="657"/>
      <c r="HOZ2529" s="657"/>
      <c r="HPA2529" s="657"/>
      <c r="HPB2529" s="657"/>
      <c r="HPC2529" s="657"/>
      <c r="HPD2529" s="657"/>
      <c r="HPE2529" s="657"/>
      <c r="HPF2529" s="657"/>
      <c r="HPG2529" s="657"/>
      <c r="HPH2529" s="657"/>
      <c r="HPI2529" s="657"/>
      <c r="HPJ2529" s="657"/>
      <c r="HPK2529" s="657"/>
      <c r="HPL2529" s="657"/>
      <c r="HPM2529" s="657"/>
      <c r="HPN2529" s="657"/>
      <c r="HPO2529" s="657"/>
      <c r="HPP2529" s="657"/>
      <c r="HPQ2529" s="657"/>
      <c r="HPR2529" s="657"/>
      <c r="HPS2529" s="657"/>
      <c r="HPT2529" s="657"/>
      <c r="HPU2529" s="657"/>
      <c r="HPV2529" s="657"/>
      <c r="HPW2529" s="657"/>
      <c r="HPX2529" s="657"/>
      <c r="HPY2529" s="657"/>
      <c r="HPZ2529" s="657"/>
      <c r="HQA2529" s="657"/>
      <c r="HQB2529" s="657"/>
      <c r="HQC2529" s="657"/>
      <c r="HQD2529" s="657"/>
      <c r="HQE2529" s="657"/>
      <c r="HQF2529" s="657"/>
      <c r="HQG2529" s="657"/>
      <c r="HQH2529" s="657"/>
      <c r="HQI2529" s="657"/>
      <c r="HQJ2529" s="657"/>
      <c r="HQK2529" s="657"/>
      <c r="HQL2529" s="657"/>
      <c r="HQM2529" s="657"/>
      <c r="HQN2529" s="657"/>
      <c r="HQO2529" s="657"/>
      <c r="HQP2529" s="657"/>
      <c r="HQQ2529" s="657"/>
      <c r="HQR2529" s="657"/>
      <c r="HQS2529" s="657"/>
      <c r="HQT2529" s="657"/>
      <c r="HQU2529" s="657"/>
      <c r="HQV2529" s="657"/>
      <c r="HQW2529" s="657"/>
      <c r="HQX2529" s="657"/>
      <c r="HQY2529" s="657"/>
      <c r="HQZ2529" s="657"/>
      <c r="HRA2529" s="657"/>
      <c r="HRB2529" s="657"/>
      <c r="HRC2529" s="657"/>
      <c r="HRD2529" s="657"/>
      <c r="HRE2529" s="657"/>
      <c r="HRF2529" s="657"/>
      <c r="HRG2529" s="657"/>
      <c r="HRH2529" s="657"/>
      <c r="HRI2529" s="657"/>
      <c r="HRJ2529" s="657"/>
      <c r="HRK2529" s="657"/>
      <c r="HRL2529" s="657"/>
      <c r="HRM2529" s="657"/>
      <c r="HRN2529" s="657"/>
      <c r="HRO2529" s="657"/>
      <c r="HRP2529" s="657"/>
      <c r="HRQ2529" s="657"/>
      <c r="HRR2529" s="657"/>
      <c r="HRS2529" s="657"/>
      <c r="HRT2529" s="657"/>
      <c r="HRU2529" s="657"/>
      <c r="HRV2529" s="657"/>
      <c r="HRW2529" s="657"/>
      <c r="HRX2529" s="657"/>
      <c r="HRY2529" s="657"/>
      <c r="HRZ2529" s="657"/>
      <c r="HSA2529" s="657"/>
      <c r="HSB2529" s="657"/>
      <c r="HSC2529" s="657"/>
      <c r="HSD2529" s="657"/>
      <c r="HSE2529" s="657"/>
      <c r="HSF2529" s="657"/>
      <c r="HSG2529" s="657"/>
      <c r="HSH2529" s="657"/>
      <c r="HSI2529" s="657"/>
      <c r="HSJ2529" s="657"/>
      <c r="HSK2529" s="657"/>
      <c r="HSL2529" s="657"/>
      <c r="HSM2529" s="657"/>
      <c r="HSN2529" s="657"/>
      <c r="HSO2529" s="657"/>
      <c r="HSP2529" s="657"/>
      <c r="HSQ2529" s="657"/>
      <c r="HSR2529" s="657"/>
      <c r="HSS2529" s="657"/>
      <c r="HST2529" s="657"/>
      <c r="HSU2529" s="657"/>
      <c r="HSV2529" s="657"/>
      <c r="HSW2529" s="657"/>
      <c r="HSX2529" s="657"/>
      <c r="HSY2529" s="657"/>
      <c r="HSZ2529" s="657"/>
      <c r="HTA2529" s="657"/>
      <c r="HTB2529" s="657"/>
      <c r="HTC2529" s="657"/>
      <c r="HTD2529" s="657"/>
      <c r="HTE2529" s="657"/>
      <c r="HTF2529" s="657"/>
      <c r="HTG2529" s="657"/>
      <c r="HTH2529" s="657"/>
      <c r="HTI2529" s="657"/>
      <c r="HTJ2529" s="657"/>
      <c r="HTK2529" s="657"/>
      <c r="HTL2529" s="657"/>
      <c r="HTM2529" s="657"/>
      <c r="HTN2529" s="657"/>
      <c r="HTO2529" s="657"/>
      <c r="HTP2529" s="657"/>
      <c r="HTQ2529" s="657"/>
      <c r="HTR2529" s="657"/>
      <c r="HTS2529" s="657"/>
      <c r="HTT2529" s="657"/>
      <c r="HTU2529" s="657"/>
      <c r="HTV2529" s="657"/>
      <c r="HTW2529" s="657"/>
      <c r="HTX2529" s="657"/>
      <c r="HTY2529" s="657"/>
      <c r="HTZ2529" s="657"/>
      <c r="HUA2529" s="657"/>
      <c r="HUB2529" s="657"/>
      <c r="HUC2529" s="657"/>
      <c r="HUD2529" s="657"/>
      <c r="HUE2529" s="657"/>
      <c r="HUF2529" s="657"/>
      <c r="HUG2529" s="657"/>
      <c r="HUH2529" s="657"/>
      <c r="HUI2529" s="657"/>
      <c r="HUJ2529" s="657"/>
      <c r="HUK2529" s="657"/>
      <c r="HUL2529" s="657"/>
      <c r="HUM2529" s="657"/>
      <c r="HUN2529" s="657"/>
      <c r="HUO2529" s="657"/>
      <c r="HUP2529" s="657"/>
      <c r="HUQ2529" s="657"/>
      <c r="HUR2529" s="657"/>
      <c r="HUS2529" s="657"/>
      <c r="HUT2529" s="657"/>
      <c r="HUU2529" s="657"/>
      <c r="HUV2529" s="657"/>
      <c r="HUW2529" s="657"/>
      <c r="HUX2529" s="657"/>
      <c r="HUY2529" s="657"/>
      <c r="HUZ2529" s="657"/>
      <c r="HVA2529" s="657"/>
      <c r="HVB2529" s="657"/>
      <c r="HVC2529" s="657"/>
      <c r="HVD2529" s="657"/>
      <c r="HVE2529" s="657"/>
      <c r="HVF2529" s="657"/>
      <c r="HVG2529" s="657"/>
      <c r="HVH2529" s="657"/>
      <c r="HVI2529" s="657"/>
      <c r="HVJ2529" s="657"/>
      <c r="HVK2529" s="657"/>
      <c r="HVL2529" s="657"/>
      <c r="HVM2529" s="657"/>
      <c r="HVN2529" s="657"/>
      <c r="HVO2529" s="657"/>
      <c r="HVP2529" s="657"/>
      <c r="HVQ2529" s="657"/>
      <c r="HVR2529" s="657"/>
      <c r="HVS2529" s="657"/>
      <c r="HVT2529" s="657"/>
      <c r="HVU2529" s="657"/>
      <c r="HVV2529" s="657"/>
      <c r="HVW2529" s="657"/>
      <c r="HVX2529" s="657"/>
      <c r="HVY2529" s="657"/>
      <c r="HVZ2529" s="657"/>
      <c r="HWA2529" s="657"/>
      <c r="HWB2529" s="657"/>
      <c r="HWC2529" s="657"/>
      <c r="HWD2529" s="657"/>
      <c r="HWE2529" s="657"/>
      <c r="HWF2529" s="657"/>
      <c r="HWG2529" s="657"/>
      <c r="HWH2529" s="657"/>
      <c r="HWI2529" s="657"/>
      <c r="HWJ2529" s="657"/>
      <c r="HWK2529" s="657"/>
      <c r="HWL2529" s="657"/>
      <c r="HWM2529" s="657"/>
      <c r="HWN2529" s="657"/>
      <c r="HWO2529" s="657"/>
      <c r="HWP2529" s="657"/>
      <c r="HWQ2529" s="657"/>
      <c r="HWR2529" s="657"/>
      <c r="HWS2529" s="657"/>
      <c r="HWT2529" s="657"/>
      <c r="HWU2529" s="657"/>
      <c r="HWV2529" s="657"/>
      <c r="HWW2529" s="657"/>
      <c r="HWX2529" s="657"/>
      <c r="HWY2529" s="657"/>
      <c r="HWZ2529" s="657"/>
      <c r="HXA2529" s="657"/>
      <c r="HXB2529" s="657"/>
      <c r="HXC2529" s="657"/>
      <c r="HXD2529" s="657"/>
      <c r="HXE2529" s="657"/>
      <c r="HXF2529" s="657"/>
      <c r="HXG2529" s="657"/>
      <c r="HXH2529" s="657"/>
      <c r="HXI2529" s="657"/>
      <c r="HXJ2529" s="657"/>
      <c r="HXK2529" s="657"/>
      <c r="HXL2529" s="657"/>
      <c r="HXM2529" s="657"/>
      <c r="HXN2529" s="657"/>
      <c r="HXO2529" s="657"/>
      <c r="HXP2529" s="657"/>
      <c r="HXQ2529" s="657"/>
      <c r="HXR2529" s="657"/>
      <c r="HXS2529" s="657"/>
      <c r="HXT2529" s="657"/>
      <c r="HXU2529" s="657"/>
      <c r="HXV2529" s="657"/>
      <c r="HXW2529" s="657"/>
      <c r="HXX2529" s="657"/>
      <c r="HXY2529" s="657"/>
      <c r="HXZ2529" s="657"/>
      <c r="HYA2529" s="657"/>
      <c r="HYB2529" s="657"/>
      <c r="HYC2529" s="657"/>
      <c r="HYD2529" s="657"/>
      <c r="HYE2529" s="657"/>
      <c r="HYF2529" s="657"/>
      <c r="HYG2529" s="657"/>
      <c r="HYH2529" s="657"/>
      <c r="HYI2529" s="657"/>
      <c r="HYJ2529" s="657"/>
      <c r="HYK2529" s="657"/>
      <c r="HYL2529" s="657"/>
      <c r="HYM2529" s="657"/>
      <c r="HYN2529" s="657"/>
      <c r="HYO2529" s="657"/>
      <c r="HYP2529" s="657"/>
      <c r="HYQ2529" s="657"/>
      <c r="HYR2529" s="657"/>
      <c r="HYS2529" s="657"/>
      <c r="HYT2529" s="657"/>
      <c r="HYU2529" s="657"/>
      <c r="HYV2529" s="657"/>
      <c r="HYW2529" s="657"/>
      <c r="HYX2529" s="657"/>
      <c r="HYY2529" s="657"/>
      <c r="HYZ2529" s="657"/>
      <c r="HZA2529" s="657"/>
      <c r="HZB2529" s="657"/>
      <c r="HZC2529" s="657"/>
      <c r="HZD2529" s="657"/>
      <c r="HZE2529" s="657"/>
      <c r="HZF2529" s="657"/>
      <c r="HZG2529" s="657"/>
      <c r="HZH2529" s="657"/>
      <c r="HZI2529" s="657"/>
      <c r="HZJ2529" s="657"/>
      <c r="HZK2529" s="657"/>
      <c r="HZL2529" s="657"/>
      <c r="HZM2529" s="657"/>
      <c r="HZN2529" s="657"/>
      <c r="HZO2529" s="657"/>
      <c r="HZP2529" s="657"/>
      <c r="HZQ2529" s="657"/>
      <c r="HZR2529" s="657"/>
      <c r="HZS2529" s="657"/>
      <c r="HZT2529" s="657"/>
      <c r="HZU2529" s="657"/>
      <c r="HZV2529" s="657"/>
      <c r="HZW2529" s="657"/>
      <c r="HZX2529" s="657"/>
      <c r="HZY2529" s="657"/>
      <c r="HZZ2529" s="657"/>
      <c r="IAA2529" s="657"/>
      <c r="IAB2529" s="657"/>
      <c r="IAC2529" s="657"/>
      <c r="IAD2529" s="657"/>
      <c r="IAE2529" s="657"/>
      <c r="IAF2529" s="657"/>
      <c r="IAG2529" s="657"/>
      <c r="IAH2529" s="657"/>
      <c r="IAI2529" s="657"/>
      <c r="IAJ2529" s="657"/>
      <c r="IAK2529" s="657"/>
      <c r="IAL2529" s="657"/>
      <c r="IAM2529" s="657"/>
      <c r="IAN2529" s="657"/>
      <c r="IAO2529" s="657"/>
      <c r="IAP2529" s="657"/>
      <c r="IAQ2529" s="657"/>
      <c r="IAR2529" s="657"/>
      <c r="IAS2529" s="657"/>
      <c r="IAT2529" s="657"/>
      <c r="IAU2529" s="657"/>
      <c r="IAV2529" s="657"/>
      <c r="IAW2529" s="657"/>
      <c r="IAX2529" s="657"/>
      <c r="IAY2529" s="657"/>
      <c r="IAZ2529" s="657"/>
      <c r="IBA2529" s="657"/>
      <c r="IBB2529" s="657"/>
      <c r="IBC2529" s="657"/>
      <c r="IBD2529" s="657"/>
      <c r="IBE2529" s="657"/>
      <c r="IBF2529" s="657"/>
      <c r="IBG2529" s="657"/>
      <c r="IBH2529" s="657"/>
      <c r="IBI2529" s="657"/>
      <c r="IBJ2529" s="657"/>
      <c r="IBK2529" s="657"/>
      <c r="IBL2529" s="657"/>
      <c r="IBM2529" s="657"/>
      <c r="IBN2529" s="657"/>
      <c r="IBO2529" s="657"/>
      <c r="IBP2529" s="657"/>
      <c r="IBQ2529" s="657"/>
      <c r="IBR2529" s="657"/>
      <c r="IBS2529" s="657"/>
      <c r="IBT2529" s="657"/>
      <c r="IBU2529" s="657"/>
      <c r="IBV2529" s="657"/>
      <c r="IBW2529" s="657"/>
      <c r="IBX2529" s="657"/>
      <c r="IBY2529" s="657"/>
      <c r="IBZ2529" s="657"/>
      <c r="ICA2529" s="657"/>
      <c r="ICB2529" s="657"/>
      <c r="ICC2529" s="657"/>
      <c r="ICD2529" s="657"/>
      <c r="ICE2529" s="657"/>
      <c r="ICF2529" s="657"/>
      <c r="ICG2529" s="657"/>
      <c r="ICH2529" s="657"/>
      <c r="ICI2529" s="657"/>
      <c r="ICJ2529" s="657"/>
      <c r="ICK2529" s="657"/>
      <c r="ICL2529" s="657"/>
      <c r="ICM2529" s="657"/>
      <c r="ICN2529" s="657"/>
      <c r="ICO2529" s="657"/>
      <c r="ICP2529" s="657"/>
      <c r="ICQ2529" s="657"/>
      <c r="ICR2529" s="657"/>
      <c r="ICS2529" s="657"/>
      <c r="ICT2529" s="657"/>
      <c r="ICU2529" s="657"/>
      <c r="ICV2529" s="657"/>
      <c r="ICW2529" s="657"/>
      <c r="ICX2529" s="657"/>
      <c r="ICY2529" s="657"/>
      <c r="ICZ2529" s="657"/>
      <c r="IDA2529" s="657"/>
      <c r="IDB2529" s="657"/>
      <c r="IDC2529" s="657"/>
      <c r="IDD2529" s="657"/>
      <c r="IDE2529" s="657"/>
      <c r="IDF2529" s="657"/>
      <c r="IDG2529" s="657"/>
      <c r="IDH2529" s="657"/>
      <c r="IDI2529" s="657"/>
      <c r="IDJ2529" s="657"/>
      <c r="IDK2529" s="657"/>
      <c r="IDL2529" s="657"/>
      <c r="IDM2529" s="657"/>
      <c r="IDN2529" s="657"/>
      <c r="IDO2529" s="657"/>
      <c r="IDP2529" s="657"/>
      <c r="IDQ2529" s="657"/>
      <c r="IDR2529" s="657"/>
      <c r="IDS2529" s="657"/>
      <c r="IDT2529" s="657"/>
      <c r="IDU2529" s="657"/>
      <c r="IDV2529" s="657"/>
      <c r="IDW2529" s="657"/>
      <c r="IDX2529" s="657"/>
      <c r="IDY2529" s="657"/>
      <c r="IDZ2529" s="657"/>
      <c r="IEA2529" s="657"/>
      <c r="IEB2529" s="657"/>
      <c r="IEC2529" s="657"/>
      <c r="IED2529" s="657"/>
      <c r="IEE2529" s="657"/>
      <c r="IEF2529" s="657"/>
      <c r="IEG2529" s="657"/>
      <c r="IEH2529" s="657"/>
      <c r="IEI2529" s="657"/>
      <c r="IEJ2529" s="657"/>
      <c r="IEK2529" s="657"/>
      <c r="IEL2529" s="657"/>
      <c r="IEM2529" s="657"/>
      <c r="IEN2529" s="657"/>
      <c r="IEO2529" s="657"/>
      <c r="IEP2529" s="657"/>
      <c r="IEQ2529" s="657"/>
      <c r="IER2529" s="657"/>
      <c r="IES2529" s="657"/>
      <c r="IET2529" s="657"/>
      <c r="IEU2529" s="657"/>
      <c r="IEV2529" s="657"/>
      <c r="IEW2529" s="657"/>
      <c r="IEX2529" s="657"/>
      <c r="IEY2529" s="657"/>
      <c r="IEZ2529" s="657"/>
      <c r="IFA2529" s="657"/>
      <c r="IFB2529" s="657"/>
      <c r="IFC2529" s="657"/>
      <c r="IFD2529" s="657"/>
      <c r="IFE2529" s="657"/>
      <c r="IFF2529" s="657"/>
      <c r="IFG2529" s="657"/>
      <c r="IFH2529" s="657"/>
      <c r="IFI2529" s="657"/>
      <c r="IFJ2529" s="657"/>
      <c r="IFK2529" s="657"/>
      <c r="IFL2529" s="657"/>
      <c r="IFM2529" s="657"/>
      <c r="IFN2529" s="657"/>
      <c r="IFO2529" s="657"/>
      <c r="IFP2529" s="657"/>
      <c r="IFQ2529" s="657"/>
      <c r="IFR2529" s="657"/>
      <c r="IFS2529" s="657"/>
      <c r="IFT2529" s="657"/>
      <c r="IFU2529" s="657"/>
      <c r="IFV2529" s="657"/>
      <c r="IFW2529" s="657"/>
      <c r="IFX2529" s="657"/>
      <c r="IFY2529" s="657"/>
      <c r="IFZ2529" s="657"/>
      <c r="IGA2529" s="657"/>
      <c r="IGB2529" s="657"/>
      <c r="IGC2529" s="657"/>
      <c r="IGD2529" s="657"/>
      <c r="IGE2529" s="657"/>
      <c r="IGF2529" s="657"/>
      <c r="IGG2529" s="657"/>
      <c r="IGH2529" s="657"/>
      <c r="IGI2529" s="657"/>
      <c r="IGJ2529" s="657"/>
      <c r="IGK2529" s="657"/>
      <c r="IGL2529" s="657"/>
      <c r="IGM2529" s="657"/>
      <c r="IGN2529" s="657"/>
      <c r="IGO2529" s="657"/>
      <c r="IGP2529" s="657"/>
      <c r="IGQ2529" s="657"/>
      <c r="IGR2529" s="657"/>
      <c r="IGS2529" s="657"/>
      <c r="IGT2529" s="657"/>
      <c r="IGU2529" s="657"/>
      <c r="IGV2529" s="657"/>
      <c r="IGW2529" s="657"/>
      <c r="IGX2529" s="657"/>
      <c r="IGY2529" s="657"/>
      <c r="IGZ2529" s="657"/>
      <c r="IHA2529" s="657"/>
      <c r="IHB2529" s="657"/>
      <c r="IHC2529" s="657"/>
      <c r="IHD2529" s="657"/>
      <c r="IHE2529" s="657"/>
      <c r="IHF2529" s="657"/>
      <c r="IHG2529" s="657"/>
      <c r="IHH2529" s="657"/>
      <c r="IHI2529" s="657"/>
      <c r="IHJ2529" s="657"/>
      <c r="IHK2529" s="657"/>
      <c r="IHL2529" s="657"/>
      <c r="IHM2529" s="657"/>
      <c r="IHN2529" s="657"/>
      <c r="IHO2529" s="657"/>
      <c r="IHP2529" s="657"/>
      <c r="IHQ2529" s="657"/>
      <c r="IHR2529" s="657"/>
      <c r="IHS2529" s="657"/>
      <c r="IHT2529" s="657"/>
      <c r="IHU2529" s="657"/>
      <c r="IHV2529" s="657"/>
      <c r="IHW2529" s="657"/>
      <c r="IHX2529" s="657"/>
      <c r="IHY2529" s="657"/>
      <c r="IHZ2529" s="657"/>
      <c r="IIA2529" s="657"/>
      <c r="IIB2529" s="657"/>
      <c r="IIC2529" s="657"/>
      <c r="IID2529" s="657"/>
      <c r="IIE2529" s="657"/>
      <c r="IIF2529" s="657"/>
      <c r="IIG2529" s="657"/>
      <c r="IIH2529" s="657"/>
      <c r="III2529" s="657"/>
      <c r="IIJ2529" s="657"/>
      <c r="IIK2529" s="657"/>
      <c r="IIL2529" s="657"/>
      <c r="IIM2529" s="657"/>
      <c r="IIN2529" s="657"/>
      <c r="IIO2529" s="657"/>
      <c r="IIP2529" s="657"/>
      <c r="IIQ2529" s="657"/>
      <c r="IIR2529" s="657"/>
      <c r="IIS2529" s="657"/>
      <c r="IIT2529" s="657"/>
      <c r="IIU2529" s="657"/>
      <c r="IIV2529" s="657"/>
      <c r="IIW2529" s="657"/>
      <c r="IIX2529" s="657"/>
      <c r="IIY2529" s="657"/>
      <c r="IIZ2529" s="657"/>
      <c r="IJA2529" s="657"/>
      <c r="IJB2529" s="657"/>
      <c r="IJC2529" s="657"/>
      <c r="IJD2529" s="657"/>
      <c r="IJE2529" s="657"/>
      <c r="IJF2529" s="657"/>
      <c r="IJG2529" s="657"/>
      <c r="IJH2529" s="657"/>
      <c r="IJI2529" s="657"/>
      <c r="IJJ2529" s="657"/>
      <c r="IJK2529" s="657"/>
      <c r="IJL2529" s="657"/>
      <c r="IJM2529" s="657"/>
      <c r="IJN2529" s="657"/>
      <c r="IJO2529" s="657"/>
      <c r="IJP2529" s="657"/>
      <c r="IJQ2529" s="657"/>
      <c r="IJR2529" s="657"/>
      <c r="IJS2529" s="657"/>
      <c r="IJT2529" s="657"/>
      <c r="IJU2529" s="657"/>
      <c r="IJV2529" s="657"/>
      <c r="IJW2529" s="657"/>
      <c r="IJX2529" s="657"/>
      <c r="IJY2529" s="657"/>
      <c r="IJZ2529" s="657"/>
      <c r="IKA2529" s="657"/>
      <c r="IKB2529" s="657"/>
      <c r="IKC2529" s="657"/>
      <c r="IKD2529" s="657"/>
      <c r="IKE2529" s="657"/>
      <c r="IKF2529" s="657"/>
      <c r="IKG2529" s="657"/>
      <c r="IKH2529" s="657"/>
      <c r="IKI2529" s="657"/>
      <c r="IKJ2529" s="657"/>
      <c r="IKK2529" s="657"/>
      <c r="IKL2529" s="657"/>
      <c r="IKM2529" s="657"/>
      <c r="IKN2529" s="657"/>
      <c r="IKO2529" s="657"/>
      <c r="IKP2529" s="657"/>
      <c r="IKQ2529" s="657"/>
      <c r="IKR2529" s="657"/>
      <c r="IKS2529" s="657"/>
      <c r="IKT2529" s="657"/>
      <c r="IKU2529" s="657"/>
      <c r="IKV2529" s="657"/>
      <c r="IKW2529" s="657"/>
      <c r="IKX2529" s="657"/>
      <c r="IKY2529" s="657"/>
      <c r="IKZ2529" s="657"/>
      <c r="ILA2529" s="657"/>
      <c r="ILB2529" s="657"/>
      <c r="ILC2529" s="657"/>
      <c r="ILD2529" s="657"/>
      <c r="ILE2529" s="657"/>
      <c r="ILF2529" s="657"/>
      <c r="ILG2529" s="657"/>
      <c r="ILH2529" s="657"/>
      <c r="ILI2529" s="657"/>
      <c r="ILJ2529" s="657"/>
      <c r="ILK2529" s="657"/>
      <c r="ILL2529" s="657"/>
      <c r="ILM2529" s="657"/>
      <c r="ILN2529" s="657"/>
      <c r="ILO2529" s="657"/>
      <c r="ILP2529" s="657"/>
      <c r="ILQ2529" s="657"/>
      <c r="ILR2529" s="657"/>
      <c r="ILS2529" s="657"/>
      <c r="ILT2529" s="657"/>
      <c r="ILU2529" s="657"/>
      <c r="ILV2529" s="657"/>
      <c r="ILW2529" s="657"/>
      <c r="ILX2529" s="657"/>
      <c r="ILY2529" s="657"/>
      <c r="ILZ2529" s="657"/>
      <c r="IMA2529" s="657"/>
      <c r="IMB2529" s="657"/>
      <c r="IMC2529" s="657"/>
      <c r="IMD2529" s="657"/>
      <c r="IME2529" s="657"/>
      <c r="IMF2529" s="657"/>
      <c r="IMG2529" s="657"/>
      <c r="IMH2529" s="657"/>
      <c r="IMI2529" s="657"/>
      <c r="IMJ2529" s="657"/>
      <c r="IMK2529" s="657"/>
      <c r="IML2529" s="657"/>
      <c r="IMM2529" s="657"/>
      <c r="IMN2529" s="657"/>
      <c r="IMO2529" s="657"/>
      <c r="IMP2529" s="657"/>
      <c r="IMQ2529" s="657"/>
      <c r="IMR2529" s="657"/>
      <c r="IMS2529" s="657"/>
      <c r="IMT2529" s="657"/>
      <c r="IMU2529" s="657"/>
      <c r="IMV2529" s="657"/>
      <c r="IMW2529" s="657"/>
      <c r="IMX2529" s="657"/>
      <c r="IMY2529" s="657"/>
      <c r="IMZ2529" s="657"/>
      <c r="INA2529" s="657"/>
      <c r="INB2529" s="657"/>
      <c r="INC2529" s="657"/>
      <c r="IND2529" s="657"/>
      <c r="INE2529" s="657"/>
      <c r="INF2529" s="657"/>
      <c r="ING2529" s="657"/>
      <c r="INH2529" s="657"/>
      <c r="INI2529" s="657"/>
      <c r="INJ2529" s="657"/>
      <c r="INK2529" s="657"/>
      <c r="INL2529" s="657"/>
      <c r="INM2529" s="657"/>
      <c r="INN2529" s="657"/>
      <c r="INO2529" s="657"/>
      <c r="INP2529" s="657"/>
      <c r="INQ2529" s="657"/>
      <c r="INR2529" s="657"/>
      <c r="INS2529" s="657"/>
      <c r="INT2529" s="657"/>
      <c r="INU2529" s="657"/>
      <c r="INV2529" s="657"/>
      <c r="INW2529" s="657"/>
      <c r="INX2529" s="657"/>
      <c r="INY2529" s="657"/>
      <c r="INZ2529" s="657"/>
      <c r="IOA2529" s="657"/>
      <c r="IOB2529" s="657"/>
      <c r="IOC2529" s="657"/>
      <c r="IOD2529" s="657"/>
      <c r="IOE2529" s="657"/>
      <c r="IOF2529" s="657"/>
      <c r="IOG2529" s="657"/>
      <c r="IOH2529" s="657"/>
      <c r="IOI2529" s="657"/>
      <c r="IOJ2529" s="657"/>
      <c r="IOK2529" s="657"/>
      <c r="IOL2529" s="657"/>
      <c r="IOM2529" s="657"/>
      <c r="ION2529" s="657"/>
      <c r="IOO2529" s="657"/>
      <c r="IOP2529" s="657"/>
      <c r="IOQ2529" s="657"/>
      <c r="IOR2529" s="657"/>
      <c r="IOS2529" s="657"/>
      <c r="IOT2529" s="657"/>
      <c r="IOU2529" s="657"/>
      <c r="IOV2529" s="657"/>
      <c r="IOW2529" s="657"/>
      <c r="IOX2529" s="657"/>
      <c r="IOY2529" s="657"/>
      <c r="IOZ2529" s="657"/>
      <c r="IPA2529" s="657"/>
      <c r="IPB2529" s="657"/>
      <c r="IPC2529" s="657"/>
      <c r="IPD2529" s="657"/>
      <c r="IPE2529" s="657"/>
      <c r="IPF2529" s="657"/>
      <c r="IPG2529" s="657"/>
      <c r="IPH2529" s="657"/>
      <c r="IPI2529" s="657"/>
      <c r="IPJ2529" s="657"/>
      <c r="IPK2529" s="657"/>
      <c r="IPL2529" s="657"/>
      <c r="IPM2529" s="657"/>
      <c r="IPN2529" s="657"/>
      <c r="IPO2529" s="657"/>
      <c r="IPP2529" s="657"/>
      <c r="IPQ2529" s="657"/>
      <c r="IPR2529" s="657"/>
      <c r="IPS2529" s="657"/>
      <c r="IPT2529" s="657"/>
      <c r="IPU2529" s="657"/>
      <c r="IPV2529" s="657"/>
      <c r="IPW2529" s="657"/>
      <c r="IPX2529" s="657"/>
      <c r="IPY2529" s="657"/>
      <c r="IPZ2529" s="657"/>
      <c r="IQA2529" s="657"/>
      <c r="IQB2529" s="657"/>
      <c r="IQC2529" s="657"/>
      <c r="IQD2529" s="657"/>
      <c r="IQE2529" s="657"/>
      <c r="IQF2529" s="657"/>
      <c r="IQG2529" s="657"/>
      <c r="IQH2529" s="657"/>
      <c r="IQI2529" s="657"/>
      <c r="IQJ2529" s="657"/>
      <c r="IQK2529" s="657"/>
      <c r="IQL2529" s="657"/>
      <c r="IQM2529" s="657"/>
      <c r="IQN2529" s="657"/>
      <c r="IQO2529" s="657"/>
      <c r="IQP2529" s="657"/>
      <c r="IQQ2529" s="657"/>
      <c r="IQR2529" s="657"/>
      <c r="IQS2529" s="657"/>
      <c r="IQT2529" s="657"/>
      <c r="IQU2529" s="657"/>
      <c r="IQV2529" s="657"/>
      <c r="IQW2529" s="657"/>
      <c r="IQX2529" s="657"/>
      <c r="IQY2529" s="657"/>
      <c r="IQZ2529" s="657"/>
      <c r="IRA2529" s="657"/>
      <c r="IRB2529" s="657"/>
      <c r="IRC2529" s="657"/>
      <c r="IRD2529" s="657"/>
      <c r="IRE2529" s="657"/>
      <c r="IRF2529" s="657"/>
      <c r="IRG2529" s="657"/>
      <c r="IRH2529" s="657"/>
      <c r="IRI2529" s="657"/>
      <c r="IRJ2529" s="657"/>
      <c r="IRK2529" s="657"/>
      <c r="IRL2529" s="657"/>
      <c r="IRM2529" s="657"/>
      <c r="IRN2529" s="657"/>
      <c r="IRO2529" s="657"/>
      <c r="IRP2529" s="657"/>
      <c r="IRQ2529" s="657"/>
      <c r="IRR2529" s="657"/>
      <c r="IRS2529" s="657"/>
      <c r="IRT2529" s="657"/>
      <c r="IRU2529" s="657"/>
      <c r="IRV2529" s="657"/>
      <c r="IRW2529" s="657"/>
      <c r="IRX2529" s="657"/>
      <c r="IRY2529" s="657"/>
      <c r="IRZ2529" s="657"/>
      <c r="ISA2529" s="657"/>
      <c r="ISB2529" s="657"/>
      <c r="ISC2529" s="657"/>
      <c r="ISD2529" s="657"/>
      <c r="ISE2529" s="657"/>
      <c r="ISF2529" s="657"/>
      <c r="ISG2529" s="657"/>
      <c r="ISH2529" s="657"/>
      <c r="ISI2529" s="657"/>
      <c r="ISJ2529" s="657"/>
      <c r="ISK2529" s="657"/>
      <c r="ISL2529" s="657"/>
      <c r="ISM2529" s="657"/>
      <c r="ISN2529" s="657"/>
      <c r="ISO2529" s="657"/>
      <c r="ISP2529" s="657"/>
      <c r="ISQ2529" s="657"/>
      <c r="ISR2529" s="657"/>
      <c r="ISS2529" s="657"/>
      <c r="IST2529" s="657"/>
      <c r="ISU2529" s="657"/>
      <c r="ISV2529" s="657"/>
      <c r="ISW2529" s="657"/>
      <c r="ISX2529" s="657"/>
      <c r="ISY2529" s="657"/>
      <c r="ISZ2529" s="657"/>
      <c r="ITA2529" s="657"/>
      <c r="ITB2529" s="657"/>
      <c r="ITC2529" s="657"/>
      <c r="ITD2529" s="657"/>
      <c r="ITE2529" s="657"/>
      <c r="ITF2529" s="657"/>
      <c r="ITG2529" s="657"/>
      <c r="ITH2529" s="657"/>
      <c r="ITI2529" s="657"/>
      <c r="ITJ2529" s="657"/>
      <c r="ITK2529" s="657"/>
      <c r="ITL2529" s="657"/>
      <c r="ITM2529" s="657"/>
      <c r="ITN2529" s="657"/>
      <c r="ITO2529" s="657"/>
      <c r="ITP2529" s="657"/>
      <c r="ITQ2529" s="657"/>
      <c r="ITR2529" s="657"/>
      <c r="ITS2529" s="657"/>
      <c r="ITT2529" s="657"/>
      <c r="ITU2529" s="657"/>
      <c r="ITV2529" s="657"/>
      <c r="ITW2529" s="657"/>
      <c r="ITX2529" s="657"/>
      <c r="ITY2529" s="657"/>
      <c r="ITZ2529" s="657"/>
      <c r="IUA2529" s="657"/>
      <c r="IUB2529" s="657"/>
      <c r="IUC2529" s="657"/>
      <c r="IUD2529" s="657"/>
      <c r="IUE2529" s="657"/>
      <c r="IUF2529" s="657"/>
      <c r="IUG2529" s="657"/>
      <c r="IUH2529" s="657"/>
      <c r="IUI2529" s="657"/>
      <c r="IUJ2529" s="657"/>
      <c r="IUK2529" s="657"/>
      <c r="IUL2529" s="657"/>
      <c r="IUM2529" s="657"/>
      <c r="IUN2529" s="657"/>
      <c r="IUO2529" s="657"/>
      <c r="IUP2529" s="657"/>
      <c r="IUQ2529" s="657"/>
      <c r="IUR2529" s="657"/>
      <c r="IUS2529" s="657"/>
      <c r="IUT2529" s="657"/>
      <c r="IUU2529" s="657"/>
      <c r="IUV2529" s="657"/>
      <c r="IUW2529" s="657"/>
      <c r="IUX2529" s="657"/>
      <c r="IUY2529" s="657"/>
      <c r="IUZ2529" s="657"/>
      <c r="IVA2529" s="657"/>
      <c r="IVB2529" s="657"/>
      <c r="IVC2529" s="657"/>
      <c r="IVD2529" s="657"/>
      <c r="IVE2529" s="657"/>
      <c r="IVF2529" s="657"/>
      <c r="IVG2529" s="657"/>
      <c r="IVH2529" s="657"/>
      <c r="IVI2529" s="657"/>
      <c r="IVJ2529" s="657"/>
      <c r="IVK2529" s="657"/>
      <c r="IVL2529" s="657"/>
      <c r="IVM2529" s="657"/>
      <c r="IVN2529" s="657"/>
      <c r="IVO2529" s="657"/>
      <c r="IVP2529" s="657"/>
      <c r="IVQ2529" s="657"/>
      <c r="IVR2529" s="657"/>
      <c r="IVS2529" s="657"/>
      <c r="IVT2529" s="657"/>
      <c r="IVU2529" s="657"/>
      <c r="IVV2529" s="657"/>
      <c r="IVW2529" s="657"/>
      <c r="IVX2529" s="657"/>
      <c r="IVY2529" s="657"/>
      <c r="IVZ2529" s="657"/>
      <c r="IWA2529" s="657"/>
      <c r="IWB2529" s="657"/>
      <c r="IWC2529" s="657"/>
      <c r="IWD2529" s="657"/>
      <c r="IWE2529" s="657"/>
      <c r="IWF2529" s="657"/>
      <c r="IWG2529" s="657"/>
      <c r="IWH2529" s="657"/>
      <c r="IWI2529" s="657"/>
      <c r="IWJ2529" s="657"/>
      <c r="IWK2529" s="657"/>
      <c r="IWL2529" s="657"/>
      <c r="IWM2529" s="657"/>
      <c r="IWN2529" s="657"/>
      <c r="IWO2529" s="657"/>
      <c r="IWP2529" s="657"/>
      <c r="IWQ2529" s="657"/>
      <c r="IWR2529" s="657"/>
      <c r="IWS2529" s="657"/>
      <c r="IWT2529" s="657"/>
      <c r="IWU2529" s="657"/>
      <c r="IWV2529" s="657"/>
      <c r="IWW2529" s="657"/>
      <c r="IWX2529" s="657"/>
      <c r="IWY2529" s="657"/>
      <c r="IWZ2529" s="657"/>
      <c r="IXA2529" s="657"/>
      <c r="IXB2529" s="657"/>
      <c r="IXC2529" s="657"/>
      <c r="IXD2529" s="657"/>
      <c r="IXE2529" s="657"/>
      <c r="IXF2529" s="657"/>
      <c r="IXG2529" s="657"/>
      <c r="IXH2529" s="657"/>
      <c r="IXI2529" s="657"/>
      <c r="IXJ2529" s="657"/>
      <c r="IXK2529" s="657"/>
      <c r="IXL2529" s="657"/>
      <c r="IXM2529" s="657"/>
      <c r="IXN2529" s="657"/>
      <c r="IXO2529" s="657"/>
      <c r="IXP2529" s="657"/>
      <c r="IXQ2529" s="657"/>
      <c r="IXR2529" s="657"/>
      <c r="IXS2529" s="657"/>
      <c r="IXT2529" s="657"/>
      <c r="IXU2529" s="657"/>
      <c r="IXV2529" s="657"/>
      <c r="IXW2529" s="657"/>
      <c r="IXX2529" s="657"/>
      <c r="IXY2529" s="657"/>
      <c r="IXZ2529" s="657"/>
      <c r="IYA2529" s="657"/>
      <c r="IYB2529" s="657"/>
      <c r="IYC2529" s="657"/>
      <c r="IYD2529" s="657"/>
      <c r="IYE2529" s="657"/>
      <c r="IYF2529" s="657"/>
      <c r="IYG2529" s="657"/>
      <c r="IYH2529" s="657"/>
      <c r="IYI2529" s="657"/>
      <c r="IYJ2529" s="657"/>
      <c r="IYK2529" s="657"/>
      <c r="IYL2529" s="657"/>
      <c r="IYM2529" s="657"/>
      <c r="IYN2529" s="657"/>
      <c r="IYO2529" s="657"/>
      <c r="IYP2529" s="657"/>
      <c r="IYQ2529" s="657"/>
      <c r="IYR2529" s="657"/>
      <c r="IYS2529" s="657"/>
      <c r="IYT2529" s="657"/>
      <c r="IYU2529" s="657"/>
      <c r="IYV2529" s="657"/>
      <c r="IYW2529" s="657"/>
      <c r="IYX2529" s="657"/>
      <c r="IYY2529" s="657"/>
      <c r="IYZ2529" s="657"/>
      <c r="IZA2529" s="657"/>
      <c r="IZB2529" s="657"/>
      <c r="IZC2529" s="657"/>
      <c r="IZD2529" s="657"/>
      <c r="IZE2529" s="657"/>
      <c r="IZF2529" s="657"/>
      <c r="IZG2529" s="657"/>
      <c r="IZH2529" s="657"/>
      <c r="IZI2529" s="657"/>
      <c r="IZJ2529" s="657"/>
      <c r="IZK2529" s="657"/>
      <c r="IZL2529" s="657"/>
      <c r="IZM2529" s="657"/>
      <c r="IZN2529" s="657"/>
      <c r="IZO2529" s="657"/>
      <c r="IZP2529" s="657"/>
      <c r="IZQ2529" s="657"/>
      <c r="IZR2529" s="657"/>
      <c r="IZS2529" s="657"/>
      <c r="IZT2529" s="657"/>
      <c r="IZU2529" s="657"/>
      <c r="IZV2529" s="657"/>
      <c r="IZW2529" s="657"/>
      <c r="IZX2529" s="657"/>
      <c r="IZY2529" s="657"/>
      <c r="IZZ2529" s="657"/>
      <c r="JAA2529" s="657"/>
      <c r="JAB2529" s="657"/>
      <c r="JAC2529" s="657"/>
      <c r="JAD2529" s="657"/>
      <c r="JAE2529" s="657"/>
      <c r="JAF2529" s="657"/>
      <c r="JAG2529" s="657"/>
      <c r="JAH2529" s="657"/>
      <c r="JAI2529" s="657"/>
      <c r="JAJ2529" s="657"/>
      <c r="JAK2529" s="657"/>
      <c r="JAL2529" s="657"/>
      <c r="JAM2529" s="657"/>
      <c r="JAN2529" s="657"/>
      <c r="JAO2529" s="657"/>
      <c r="JAP2529" s="657"/>
      <c r="JAQ2529" s="657"/>
      <c r="JAR2529" s="657"/>
      <c r="JAS2529" s="657"/>
      <c r="JAT2529" s="657"/>
      <c r="JAU2529" s="657"/>
      <c r="JAV2529" s="657"/>
      <c r="JAW2529" s="657"/>
      <c r="JAX2529" s="657"/>
      <c r="JAY2529" s="657"/>
      <c r="JAZ2529" s="657"/>
      <c r="JBA2529" s="657"/>
      <c r="JBB2529" s="657"/>
      <c r="JBC2529" s="657"/>
      <c r="JBD2529" s="657"/>
      <c r="JBE2529" s="657"/>
      <c r="JBF2529" s="657"/>
      <c r="JBG2529" s="657"/>
      <c r="JBH2529" s="657"/>
      <c r="JBI2529" s="657"/>
      <c r="JBJ2529" s="657"/>
      <c r="JBK2529" s="657"/>
      <c r="JBL2529" s="657"/>
      <c r="JBM2529" s="657"/>
      <c r="JBN2529" s="657"/>
      <c r="JBO2529" s="657"/>
      <c r="JBP2529" s="657"/>
      <c r="JBQ2529" s="657"/>
      <c r="JBR2529" s="657"/>
      <c r="JBS2529" s="657"/>
      <c r="JBT2529" s="657"/>
      <c r="JBU2529" s="657"/>
      <c r="JBV2529" s="657"/>
      <c r="JBW2529" s="657"/>
      <c r="JBX2529" s="657"/>
      <c r="JBY2529" s="657"/>
      <c r="JBZ2529" s="657"/>
      <c r="JCA2529" s="657"/>
      <c r="JCB2529" s="657"/>
      <c r="JCC2529" s="657"/>
      <c r="JCD2529" s="657"/>
      <c r="JCE2529" s="657"/>
      <c r="JCF2529" s="657"/>
      <c r="JCG2529" s="657"/>
      <c r="JCH2529" s="657"/>
      <c r="JCI2529" s="657"/>
      <c r="JCJ2529" s="657"/>
      <c r="JCK2529" s="657"/>
      <c r="JCL2529" s="657"/>
      <c r="JCM2529" s="657"/>
      <c r="JCN2529" s="657"/>
      <c r="JCO2529" s="657"/>
      <c r="JCP2529" s="657"/>
      <c r="JCQ2529" s="657"/>
      <c r="JCR2529" s="657"/>
      <c r="JCS2529" s="657"/>
      <c r="JCT2529" s="657"/>
      <c r="JCU2529" s="657"/>
      <c r="JCV2529" s="657"/>
      <c r="JCW2529" s="657"/>
      <c r="JCX2529" s="657"/>
      <c r="JCY2529" s="657"/>
      <c r="JCZ2529" s="657"/>
      <c r="JDA2529" s="657"/>
      <c r="JDB2529" s="657"/>
      <c r="JDC2529" s="657"/>
      <c r="JDD2529" s="657"/>
      <c r="JDE2529" s="657"/>
      <c r="JDF2529" s="657"/>
      <c r="JDG2529" s="657"/>
      <c r="JDH2529" s="657"/>
      <c r="JDI2529" s="657"/>
      <c r="JDJ2529" s="657"/>
      <c r="JDK2529" s="657"/>
      <c r="JDL2529" s="657"/>
      <c r="JDM2529" s="657"/>
      <c r="JDN2529" s="657"/>
      <c r="JDO2529" s="657"/>
      <c r="JDP2529" s="657"/>
      <c r="JDQ2529" s="657"/>
      <c r="JDR2529" s="657"/>
      <c r="JDS2529" s="657"/>
      <c r="JDT2529" s="657"/>
      <c r="JDU2529" s="657"/>
      <c r="JDV2529" s="657"/>
      <c r="JDW2529" s="657"/>
      <c r="JDX2529" s="657"/>
      <c r="JDY2529" s="657"/>
      <c r="JDZ2529" s="657"/>
      <c r="JEA2529" s="657"/>
      <c r="JEB2529" s="657"/>
      <c r="JEC2529" s="657"/>
      <c r="JED2529" s="657"/>
      <c r="JEE2529" s="657"/>
      <c r="JEF2529" s="657"/>
      <c r="JEG2529" s="657"/>
      <c r="JEH2529" s="657"/>
      <c r="JEI2529" s="657"/>
      <c r="JEJ2529" s="657"/>
      <c r="JEK2529" s="657"/>
      <c r="JEL2529" s="657"/>
      <c r="JEM2529" s="657"/>
      <c r="JEN2529" s="657"/>
      <c r="JEO2529" s="657"/>
      <c r="JEP2529" s="657"/>
      <c r="JEQ2529" s="657"/>
      <c r="JER2529" s="657"/>
      <c r="JES2529" s="657"/>
      <c r="JET2529" s="657"/>
      <c r="JEU2529" s="657"/>
      <c r="JEV2529" s="657"/>
      <c r="JEW2529" s="657"/>
      <c r="JEX2529" s="657"/>
      <c r="JEY2529" s="657"/>
      <c r="JEZ2529" s="657"/>
      <c r="JFA2529" s="657"/>
      <c r="JFB2529" s="657"/>
      <c r="JFC2529" s="657"/>
      <c r="JFD2529" s="657"/>
      <c r="JFE2529" s="657"/>
      <c r="JFF2529" s="657"/>
      <c r="JFG2529" s="657"/>
      <c r="JFH2529" s="657"/>
      <c r="JFI2529" s="657"/>
      <c r="JFJ2529" s="657"/>
      <c r="JFK2529" s="657"/>
      <c r="JFL2529" s="657"/>
      <c r="JFM2529" s="657"/>
      <c r="JFN2529" s="657"/>
      <c r="JFO2529" s="657"/>
      <c r="JFP2529" s="657"/>
      <c r="JFQ2529" s="657"/>
      <c r="JFR2529" s="657"/>
      <c r="JFS2529" s="657"/>
      <c r="JFT2529" s="657"/>
      <c r="JFU2529" s="657"/>
      <c r="JFV2529" s="657"/>
      <c r="JFW2529" s="657"/>
      <c r="JFX2529" s="657"/>
      <c r="JFY2529" s="657"/>
      <c r="JFZ2529" s="657"/>
      <c r="JGA2529" s="657"/>
      <c r="JGB2529" s="657"/>
      <c r="JGC2529" s="657"/>
      <c r="JGD2529" s="657"/>
      <c r="JGE2529" s="657"/>
      <c r="JGF2529" s="657"/>
      <c r="JGG2529" s="657"/>
      <c r="JGH2529" s="657"/>
      <c r="JGI2529" s="657"/>
      <c r="JGJ2529" s="657"/>
      <c r="JGK2529" s="657"/>
      <c r="JGL2529" s="657"/>
      <c r="JGM2529" s="657"/>
      <c r="JGN2529" s="657"/>
      <c r="JGO2529" s="657"/>
      <c r="JGP2529" s="657"/>
      <c r="JGQ2529" s="657"/>
      <c r="JGR2529" s="657"/>
      <c r="JGS2529" s="657"/>
      <c r="JGT2529" s="657"/>
      <c r="JGU2529" s="657"/>
      <c r="JGV2529" s="657"/>
      <c r="JGW2529" s="657"/>
      <c r="JGX2529" s="657"/>
      <c r="JGY2529" s="657"/>
      <c r="JGZ2529" s="657"/>
      <c r="JHA2529" s="657"/>
      <c r="JHB2529" s="657"/>
      <c r="JHC2529" s="657"/>
      <c r="JHD2529" s="657"/>
      <c r="JHE2529" s="657"/>
      <c r="JHF2529" s="657"/>
      <c r="JHG2529" s="657"/>
      <c r="JHH2529" s="657"/>
      <c r="JHI2529" s="657"/>
      <c r="JHJ2529" s="657"/>
      <c r="JHK2529" s="657"/>
      <c r="JHL2529" s="657"/>
      <c r="JHM2529" s="657"/>
      <c r="JHN2529" s="657"/>
      <c r="JHO2529" s="657"/>
      <c r="JHP2529" s="657"/>
      <c r="JHQ2529" s="657"/>
      <c r="JHR2529" s="657"/>
      <c r="JHS2529" s="657"/>
      <c r="JHT2529" s="657"/>
      <c r="JHU2529" s="657"/>
      <c r="JHV2529" s="657"/>
      <c r="JHW2529" s="657"/>
      <c r="JHX2529" s="657"/>
      <c r="JHY2529" s="657"/>
      <c r="JHZ2529" s="657"/>
      <c r="JIA2529" s="657"/>
      <c r="JIB2529" s="657"/>
      <c r="JIC2529" s="657"/>
      <c r="JID2529" s="657"/>
      <c r="JIE2529" s="657"/>
      <c r="JIF2529" s="657"/>
      <c r="JIG2529" s="657"/>
      <c r="JIH2529" s="657"/>
      <c r="JII2529" s="657"/>
      <c r="JIJ2529" s="657"/>
      <c r="JIK2529" s="657"/>
      <c r="JIL2529" s="657"/>
      <c r="JIM2529" s="657"/>
      <c r="JIN2529" s="657"/>
      <c r="JIO2529" s="657"/>
      <c r="JIP2529" s="657"/>
      <c r="JIQ2529" s="657"/>
      <c r="JIR2529" s="657"/>
      <c r="JIS2529" s="657"/>
      <c r="JIT2529" s="657"/>
      <c r="JIU2529" s="657"/>
      <c r="JIV2529" s="657"/>
      <c r="JIW2529" s="657"/>
      <c r="JIX2529" s="657"/>
      <c r="JIY2529" s="657"/>
      <c r="JIZ2529" s="657"/>
      <c r="JJA2529" s="657"/>
      <c r="JJB2529" s="657"/>
      <c r="JJC2529" s="657"/>
      <c r="JJD2529" s="657"/>
      <c r="JJE2529" s="657"/>
      <c r="JJF2529" s="657"/>
      <c r="JJG2529" s="657"/>
      <c r="JJH2529" s="657"/>
      <c r="JJI2529" s="657"/>
      <c r="JJJ2529" s="657"/>
      <c r="JJK2529" s="657"/>
      <c r="JJL2529" s="657"/>
      <c r="JJM2529" s="657"/>
      <c r="JJN2529" s="657"/>
      <c r="JJO2529" s="657"/>
      <c r="JJP2529" s="657"/>
      <c r="JJQ2529" s="657"/>
      <c r="JJR2529" s="657"/>
      <c r="JJS2529" s="657"/>
      <c r="JJT2529" s="657"/>
      <c r="JJU2529" s="657"/>
      <c r="JJV2529" s="657"/>
      <c r="JJW2529" s="657"/>
      <c r="JJX2529" s="657"/>
      <c r="JJY2529" s="657"/>
      <c r="JJZ2529" s="657"/>
      <c r="JKA2529" s="657"/>
      <c r="JKB2529" s="657"/>
      <c r="JKC2529" s="657"/>
      <c r="JKD2529" s="657"/>
      <c r="JKE2529" s="657"/>
      <c r="JKF2529" s="657"/>
      <c r="JKG2529" s="657"/>
      <c r="JKH2529" s="657"/>
      <c r="JKI2529" s="657"/>
      <c r="JKJ2529" s="657"/>
      <c r="JKK2529" s="657"/>
      <c r="JKL2529" s="657"/>
      <c r="JKM2529" s="657"/>
      <c r="JKN2529" s="657"/>
      <c r="JKO2529" s="657"/>
      <c r="JKP2529" s="657"/>
      <c r="JKQ2529" s="657"/>
      <c r="JKR2529" s="657"/>
      <c r="JKS2529" s="657"/>
      <c r="JKT2529" s="657"/>
      <c r="JKU2529" s="657"/>
      <c r="JKV2529" s="657"/>
      <c r="JKW2529" s="657"/>
      <c r="JKX2529" s="657"/>
      <c r="JKY2529" s="657"/>
      <c r="JKZ2529" s="657"/>
      <c r="JLA2529" s="657"/>
      <c r="JLB2529" s="657"/>
      <c r="JLC2529" s="657"/>
      <c r="JLD2529" s="657"/>
      <c r="JLE2529" s="657"/>
      <c r="JLF2529" s="657"/>
      <c r="JLG2529" s="657"/>
      <c r="JLH2529" s="657"/>
      <c r="JLI2529" s="657"/>
      <c r="JLJ2529" s="657"/>
      <c r="JLK2529" s="657"/>
      <c r="JLL2529" s="657"/>
      <c r="JLM2529" s="657"/>
      <c r="JLN2529" s="657"/>
      <c r="JLO2529" s="657"/>
      <c r="JLP2529" s="657"/>
      <c r="JLQ2529" s="657"/>
      <c r="JLR2529" s="657"/>
      <c r="JLS2529" s="657"/>
      <c r="JLT2529" s="657"/>
      <c r="JLU2529" s="657"/>
      <c r="JLV2529" s="657"/>
      <c r="JLW2529" s="657"/>
      <c r="JLX2529" s="657"/>
      <c r="JLY2529" s="657"/>
      <c r="JLZ2529" s="657"/>
      <c r="JMA2529" s="657"/>
      <c r="JMB2529" s="657"/>
      <c r="JMC2529" s="657"/>
      <c r="JMD2529" s="657"/>
      <c r="JME2529" s="657"/>
      <c r="JMF2529" s="657"/>
      <c r="JMG2529" s="657"/>
      <c r="JMH2529" s="657"/>
      <c r="JMI2529" s="657"/>
      <c r="JMJ2529" s="657"/>
      <c r="JMK2529" s="657"/>
      <c r="JML2529" s="657"/>
      <c r="JMM2529" s="657"/>
      <c r="JMN2529" s="657"/>
      <c r="JMO2529" s="657"/>
      <c r="JMP2529" s="657"/>
      <c r="JMQ2529" s="657"/>
      <c r="JMR2529" s="657"/>
      <c r="JMS2529" s="657"/>
      <c r="JMT2529" s="657"/>
      <c r="JMU2529" s="657"/>
      <c r="JMV2529" s="657"/>
      <c r="JMW2529" s="657"/>
      <c r="JMX2529" s="657"/>
      <c r="JMY2529" s="657"/>
      <c r="JMZ2529" s="657"/>
      <c r="JNA2529" s="657"/>
      <c r="JNB2529" s="657"/>
      <c r="JNC2529" s="657"/>
      <c r="JND2529" s="657"/>
      <c r="JNE2529" s="657"/>
      <c r="JNF2529" s="657"/>
      <c r="JNG2529" s="657"/>
      <c r="JNH2529" s="657"/>
      <c r="JNI2529" s="657"/>
      <c r="JNJ2529" s="657"/>
      <c r="JNK2529" s="657"/>
      <c r="JNL2529" s="657"/>
      <c r="JNM2529" s="657"/>
      <c r="JNN2529" s="657"/>
      <c r="JNO2529" s="657"/>
      <c r="JNP2529" s="657"/>
      <c r="JNQ2529" s="657"/>
      <c r="JNR2529" s="657"/>
      <c r="JNS2529" s="657"/>
      <c r="JNT2529" s="657"/>
      <c r="JNU2529" s="657"/>
      <c r="JNV2529" s="657"/>
      <c r="JNW2529" s="657"/>
      <c r="JNX2529" s="657"/>
      <c r="JNY2529" s="657"/>
      <c r="JNZ2529" s="657"/>
      <c r="JOA2529" s="657"/>
      <c r="JOB2529" s="657"/>
      <c r="JOC2529" s="657"/>
      <c r="JOD2529" s="657"/>
      <c r="JOE2529" s="657"/>
      <c r="JOF2529" s="657"/>
      <c r="JOG2529" s="657"/>
      <c r="JOH2529" s="657"/>
      <c r="JOI2529" s="657"/>
      <c r="JOJ2529" s="657"/>
      <c r="JOK2529" s="657"/>
      <c r="JOL2529" s="657"/>
      <c r="JOM2529" s="657"/>
      <c r="JON2529" s="657"/>
      <c r="JOO2529" s="657"/>
      <c r="JOP2529" s="657"/>
      <c r="JOQ2529" s="657"/>
      <c r="JOR2529" s="657"/>
      <c r="JOS2529" s="657"/>
      <c r="JOT2529" s="657"/>
      <c r="JOU2529" s="657"/>
      <c r="JOV2529" s="657"/>
      <c r="JOW2529" s="657"/>
      <c r="JOX2529" s="657"/>
      <c r="JOY2529" s="657"/>
      <c r="JOZ2529" s="657"/>
      <c r="JPA2529" s="657"/>
      <c r="JPB2529" s="657"/>
      <c r="JPC2529" s="657"/>
      <c r="JPD2529" s="657"/>
      <c r="JPE2529" s="657"/>
      <c r="JPF2529" s="657"/>
      <c r="JPG2529" s="657"/>
      <c r="JPH2529" s="657"/>
      <c r="JPI2529" s="657"/>
      <c r="JPJ2529" s="657"/>
      <c r="JPK2529" s="657"/>
      <c r="JPL2529" s="657"/>
      <c r="JPM2529" s="657"/>
      <c r="JPN2529" s="657"/>
      <c r="JPO2529" s="657"/>
      <c r="JPP2529" s="657"/>
      <c r="JPQ2529" s="657"/>
      <c r="JPR2529" s="657"/>
      <c r="JPS2529" s="657"/>
      <c r="JPT2529" s="657"/>
      <c r="JPU2529" s="657"/>
      <c r="JPV2529" s="657"/>
      <c r="JPW2529" s="657"/>
      <c r="JPX2529" s="657"/>
      <c r="JPY2529" s="657"/>
      <c r="JPZ2529" s="657"/>
      <c r="JQA2529" s="657"/>
      <c r="JQB2529" s="657"/>
      <c r="JQC2529" s="657"/>
      <c r="JQD2529" s="657"/>
      <c r="JQE2529" s="657"/>
      <c r="JQF2529" s="657"/>
      <c r="JQG2529" s="657"/>
      <c r="JQH2529" s="657"/>
      <c r="JQI2529" s="657"/>
      <c r="JQJ2529" s="657"/>
      <c r="JQK2529" s="657"/>
      <c r="JQL2529" s="657"/>
      <c r="JQM2529" s="657"/>
      <c r="JQN2529" s="657"/>
      <c r="JQO2529" s="657"/>
      <c r="JQP2529" s="657"/>
      <c r="JQQ2529" s="657"/>
      <c r="JQR2529" s="657"/>
      <c r="JQS2529" s="657"/>
      <c r="JQT2529" s="657"/>
      <c r="JQU2529" s="657"/>
      <c r="JQV2529" s="657"/>
      <c r="JQW2529" s="657"/>
      <c r="JQX2529" s="657"/>
      <c r="JQY2529" s="657"/>
      <c r="JQZ2529" s="657"/>
      <c r="JRA2529" s="657"/>
      <c r="JRB2529" s="657"/>
      <c r="JRC2529" s="657"/>
      <c r="JRD2529" s="657"/>
      <c r="JRE2529" s="657"/>
      <c r="JRF2529" s="657"/>
      <c r="JRG2529" s="657"/>
      <c r="JRH2529" s="657"/>
      <c r="JRI2529" s="657"/>
      <c r="JRJ2529" s="657"/>
      <c r="JRK2529" s="657"/>
      <c r="JRL2529" s="657"/>
      <c r="JRM2529" s="657"/>
      <c r="JRN2529" s="657"/>
      <c r="JRO2529" s="657"/>
      <c r="JRP2529" s="657"/>
      <c r="JRQ2529" s="657"/>
      <c r="JRR2529" s="657"/>
      <c r="JRS2529" s="657"/>
      <c r="JRT2529" s="657"/>
      <c r="JRU2529" s="657"/>
      <c r="JRV2529" s="657"/>
      <c r="JRW2529" s="657"/>
      <c r="JRX2529" s="657"/>
      <c r="JRY2529" s="657"/>
      <c r="JRZ2529" s="657"/>
      <c r="JSA2529" s="657"/>
      <c r="JSB2529" s="657"/>
      <c r="JSC2529" s="657"/>
      <c r="JSD2529" s="657"/>
      <c r="JSE2529" s="657"/>
      <c r="JSF2529" s="657"/>
      <c r="JSG2529" s="657"/>
      <c r="JSH2529" s="657"/>
      <c r="JSI2529" s="657"/>
      <c r="JSJ2529" s="657"/>
      <c r="JSK2529" s="657"/>
      <c r="JSL2529" s="657"/>
      <c r="JSM2529" s="657"/>
      <c r="JSN2529" s="657"/>
      <c r="JSO2529" s="657"/>
      <c r="JSP2529" s="657"/>
      <c r="JSQ2529" s="657"/>
      <c r="JSR2529" s="657"/>
      <c r="JSS2529" s="657"/>
      <c r="JST2529" s="657"/>
      <c r="JSU2529" s="657"/>
      <c r="JSV2529" s="657"/>
      <c r="JSW2529" s="657"/>
      <c r="JSX2529" s="657"/>
      <c r="JSY2529" s="657"/>
      <c r="JSZ2529" s="657"/>
      <c r="JTA2529" s="657"/>
      <c r="JTB2529" s="657"/>
      <c r="JTC2529" s="657"/>
      <c r="JTD2529" s="657"/>
      <c r="JTE2529" s="657"/>
      <c r="JTF2529" s="657"/>
      <c r="JTG2529" s="657"/>
      <c r="JTH2529" s="657"/>
      <c r="JTI2529" s="657"/>
      <c r="JTJ2529" s="657"/>
      <c r="JTK2529" s="657"/>
      <c r="JTL2529" s="657"/>
      <c r="JTM2529" s="657"/>
      <c r="JTN2529" s="657"/>
      <c r="JTO2529" s="657"/>
      <c r="JTP2529" s="657"/>
      <c r="JTQ2529" s="657"/>
      <c r="JTR2529" s="657"/>
      <c r="JTS2529" s="657"/>
      <c r="JTT2529" s="657"/>
      <c r="JTU2529" s="657"/>
      <c r="JTV2529" s="657"/>
      <c r="JTW2529" s="657"/>
      <c r="JTX2529" s="657"/>
      <c r="JTY2529" s="657"/>
      <c r="JTZ2529" s="657"/>
      <c r="JUA2529" s="657"/>
      <c r="JUB2529" s="657"/>
      <c r="JUC2529" s="657"/>
      <c r="JUD2529" s="657"/>
      <c r="JUE2529" s="657"/>
      <c r="JUF2529" s="657"/>
      <c r="JUG2529" s="657"/>
      <c r="JUH2529" s="657"/>
      <c r="JUI2529" s="657"/>
      <c r="JUJ2529" s="657"/>
      <c r="JUK2529" s="657"/>
      <c r="JUL2529" s="657"/>
      <c r="JUM2529" s="657"/>
      <c r="JUN2529" s="657"/>
      <c r="JUO2529" s="657"/>
      <c r="JUP2529" s="657"/>
      <c r="JUQ2529" s="657"/>
      <c r="JUR2529" s="657"/>
      <c r="JUS2529" s="657"/>
      <c r="JUT2529" s="657"/>
      <c r="JUU2529" s="657"/>
      <c r="JUV2529" s="657"/>
      <c r="JUW2529" s="657"/>
      <c r="JUX2529" s="657"/>
      <c r="JUY2529" s="657"/>
      <c r="JUZ2529" s="657"/>
      <c r="JVA2529" s="657"/>
      <c r="JVB2529" s="657"/>
      <c r="JVC2529" s="657"/>
      <c r="JVD2529" s="657"/>
      <c r="JVE2529" s="657"/>
      <c r="JVF2529" s="657"/>
      <c r="JVG2529" s="657"/>
      <c r="JVH2529" s="657"/>
      <c r="JVI2529" s="657"/>
      <c r="JVJ2529" s="657"/>
      <c r="JVK2529" s="657"/>
      <c r="JVL2529" s="657"/>
      <c r="JVM2529" s="657"/>
      <c r="JVN2529" s="657"/>
      <c r="JVO2529" s="657"/>
      <c r="JVP2529" s="657"/>
      <c r="JVQ2529" s="657"/>
      <c r="JVR2529" s="657"/>
      <c r="JVS2529" s="657"/>
      <c r="JVT2529" s="657"/>
      <c r="JVU2529" s="657"/>
      <c r="JVV2529" s="657"/>
      <c r="JVW2529" s="657"/>
      <c r="JVX2529" s="657"/>
      <c r="JVY2529" s="657"/>
      <c r="JVZ2529" s="657"/>
      <c r="JWA2529" s="657"/>
      <c r="JWB2529" s="657"/>
      <c r="JWC2529" s="657"/>
      <c r="JWD2529" s="657"/>
      <c r="JWE2529" s="657"/>
      <c r="JWF2529" s="657"/>
      <c r="JWG2529" s="657"/>
      <c r="JWH2529" s="657"/>
      <c r="JWI2529" s="657"/>
      <c r="JWJ2529" s="657"/>
      <c r="JWK2529" s="657"/>
      <c r="JWL2529" s="657"/>
      <c r="JWM2529" s="657"/>
      <c r="JWN2529" s="657"/>
      <c r="JWO2529" s="657"/>
      <c r="JWP2529" s="657"/>
      <c r="JWQ2529" s="657"/>
      <c r="JWR2529" s="657"/>
      <c r="JWS2529" s="657"/>
      <c r="JWT2529" s="657"/>
      <c r="JWU2529" s="657"/>
      <c r="JWV2529" s="657"/>
      <c r="JWW2529" s="657"/>
      <c r="JWX2529" s="657"/>
      <c r="JWY2529" s="657"/>
      <c r="JWZ2529" s="657"/>
      <c r="JXA2529" s="657"/>
      <c r="JXB2529" s="657"/>
      <c r="JXC2529" s="657"/>
      <c r="JXD2529" s="657"/>
      <c r="JXE2529" s="657"/>
      <c r="JXF2529" s="657"/>
      <c r="JXG2529" s="657"/>
      <c r="JXH2529" s="657"/>
      <c r="JXI2529" s="657"/>
      <c r="JXJ2529" s="657"/>
      <c r="JXK2529" s="657"/>
      <c r="JXL2529" s="657"/>
      <c r="JXM2529" s="657"/>
      <c r="JXN2529" s="657"/>
      <c r="JXO2529" s="657"/>
      <c r="JXP2529" s="657"/>
      <c r="JXQ2529" s="657"/>
      <c r="JXR2529" s="657"/>
      <c r="JXS2529" s="657"/>
      <c r="JXT2529" s="657"/>
      <c r="JXU2529" s="657"/>
      <c r="JXV2529" s="657"/>
      <c r="JXW2529" s="657"/>
      <c r="JXX2529" s="657"/>
      <c r="JXY2529" s="657"/>
      <c r="JXZ2529" s="657"/>
      <c r="JYA2529" s="657"/>
      <c r="JYB2529" s="657"/>
      <c r="JYC2529" s="657"/>
      <c r="JYD2529" s="657"/>
      <c r="JYE2529" s="657"/>
      <c r="JYF2529" s="657"/>
      <c r="JYG2529" s="657"/>
      <c r="JYH2529" s="657"/>
      <c r="JYI2529" s="657"/>
      <c r="JYJ2529" s="657"/>
      <c r="JYK2529" s="657"/>
      <c r="JYL2529" s="657"/>
      <c r="JYM2529" s="657"/>
      <c r="JYN2529" s="657"/>
      <c r="JYO2529" s="657"/>
      <c r="JYP2529" s="657"/>
      <c r="JYQ2529" s="657"/>
      <c r="JYR2529" s="657"/>
      <c r="JYS2529" s="657"/>
      <c r="JYT2529" s="657"/>
      <c r="JYU2529" s="657"/>
      <c r="JYV2529" s="657"/>
      <c r="JYW2529" s="657"/>
      <c r="JYX2529" s="657"/>
      <c r="JYY2529" s="657"/>
      <c r="JYZ2529" s="657"/>
      <c r="JZA2529" s="657"/>
      <c r="JZB2529" s="657"/>
      <c r="JZC2529" s="657"/>
      <c r="JZD2529" s="657"/>
      <c r="JZE2529" s="657"/>
      <c r="JZF2529" s="657"/>
      <c r="JZG2529" s="657"/>
      <c r="JZH2529" s="657"/>
      <c r="JZI2529" s="657"/>
      <c r="JZJ2529" s="657"/>
      <c r="JZK2529" s="657"/>
      <c r="JZL2529" s="657"/>
      <c r="JZM2529" s="657"/>
      <c r="JZN2529" s="657"/>
      <c r="JZO2529" s="657"/>
      <c r="JZP2529" s="657"/>
      <c r="JZQ2529" s="657"/>
      <c r="JZR2529" s="657"/>
      <c r="JZS2529" s="657"/>
      <c r="JZT2529" s="657"/>
      <c r="JZU2529" s="657"/>
      <c r="JZV2529" s="657"/>
      <c r="JZW2529" s="657"/>
      <c r="JZX2529" s="657"/>
      <c r="JZY2529" s="657"/>
      <c r="JZZ2529" s="657"/>
      <c r="KAA2529" s="657"/>
      <c r="KAB2529" s="657"/>
      <c r="KAC2529" s="657"/>
      <c r="KAD2529" s="657"/>
      <c r="KAE2529" s="657"/>
      <c r="KAF2529" s="657"/>
      <c r="KAG2529" s="657"/>
      <c r="KAH2529" s="657"/>
      <c r="KAI2529" s="657"/>
      <c r="KAJ2529" s="657"/>
      <c r="KAK2529" s="657"/>
      <c r="KAL2529" s="657"/>
      <c r="KAM2529" s="657"/>
      <c r="KAN2529" s="657"/>
      <c r="KAO2529" s="657"/>
      <c r="KAP2529" s="657"/>
      <c r="KAQ2529" s="657"/>
      <c r="KAR2529" s="657"/>
      <c r="KAS2529" s="657"/>
      <c r="KAT2529" s="657"/>
      <c r="KAU2529" s="657"/>
      <c r="KAV2529" s="657"/>
      <c r="KAW2529" s="657"/>
      <c r="KAX2529" s="657"/>
      <c r="KAY2529" s="657"/>
      <c r="KAZ2529" s="657"/>
      <c r="KBA2529" s="657"/>
      <c r="KBB2529" s="657"/>
      <c r="KBC2529" s="657"/>
      <c r="KBD2529" s="657"/>
      <c r="KBE2529" s="657"/>
      <c r="KBF2529" s="657"/>
      <c r="KBG2529" s="657"/>
      <c r="KBH2529" s="657"/>
      <c r="KBI2529" s="657"/>
      <c r="KBJ2529" s="657"/>
      <c r="KBK2529" s="657"/>
      <c r="KBL2529" s="657"/>
      <c r="KBM2529" s="657"/>
      <c r="KBN2529" s="657"/>
      <c r="KBO2529" s="657"/>
      <c r="KBP2529" s="657"/>
      <c r="KBQ2529" s="657"/>
      <c r="KBR2529" s="657"/>
      <c r="KBS2529" s="657"/>
      <c r="KBT2529" s="657"/>
      <c r="KBU2529" s="657"/>
      <c r="KBV2529" s="657"/>
      <c r="KBW2529" s="657"/>
      <c r="KBX2529" s="657"/>
      <c r="KBY2529" s="657"/>
      <c r="KBZ2529" s="657"/>
      <c r="KCA2529" s="657"/>
      <c r="KCB2529" s="657"/>
      <c r="KCC2529" s="657"/>
      <c r="KCD2529" s="657"/>
      <c r="KCE2529" s="657"/>
      <c r="KCF2529" s="657"/>
      <c r="KCG2529" s="657"/>
      <c r="KCH2529" s="657"/>
      <c r="KCI2529" s="657"/>
      <c r="KCJ2529" s="657"/>
      <c r="KCK2529" s="657"/>
      <c r="KCL2529" s="657"/>
      <c r="KCM2529" s="657"/>
      <c r="KCN2529" s="657"/>
      <c r="KCO2529" s="657"/>
      <c r="KCP2529" s="657"/>
      <c r="KCQ2529" s="657"/>
      <c r="KCR2529" s="657"/>
      <c r="KCS2529" s="657"/>
      <c r="KCT2529" s="657"/>
      <c r="KCU2529" s="657"/>
      <c r="KCV2529" s="657"/>
      <c r="KCW2529" s="657"/>
      <c r="KCX2529" s="657"/>
      <c r="KCY2529" s="657"/>
      <c r="KCZ2529" s="657"/>
      <c r="KDA2529" s="657"/>
      <c r="KDB2529" s="657"/>
      <c r="KDC2529" s="657"/>
      <c r="KDD2529" s="657"/>
      <c r="KDE2529" s="657"/>
      <c r="KDF2529" s="657"/>
      <c r="KDG2529" s="657"/>
      <c r="KDH2529" s="657"/>
      <c r="KDI2529" s="657"/>
      <c r="KDJ2529" s="657"/>
      <c r="KDK2529" s="657"/>
      <c r="KDL2529" s="657"/>
      <c r="KDM2529" s="657"/>
      <c r="KDN2529" s="657"/>
      <c r="KDO2529" s="657"/>
      <c r="KDP2529" s="657"/>
      <c r="KDQ2529" s="657"/>
      <c r="KDR2529" s="657"/>
      <c r="KDS2529" s="657"/>
      <c r="KDT2529" s="657"/>
      <c r="KDU2529" s="657"/>
      <c r="KDV2529" s="657"/>
      <c r="KDW2529" s="657"/>
      <c r="KDX2529" s="657"/>
      <c r="KDY2529" s="657"/>
      <c r="KDZ2529" s="657"/>
      <c r="KEA2529" s="657"/>
      <c r="KEB2529" s="657"/>
      <c r="KEC2529" s="657"/>
      <c r="KED2529" s="657"/>
      <c r="KEE2529" s="657"/>
      <c r="KEF2529" s="657"/>
      <c r="KEG2529" s="657"/>
      <c r="KEH2529" s="657"/>
      <c r="KEI2529" s="657"/>
      <c r="KEJ2529" s="657"/>
      <c r="KEK2529" s="657"/>
      <c r="KEL2529" s="657"/>
      <c r="KEM2529" s="657"/>
      <c r="KEN2529" s="657"/>
      <c r="KEO2529" s="657"/>
      <c r="KEP2529" s="657"/>
      <c r="KEQ2529" s="657"/>
      <c r="KER2529" s="657"/>
      <c r="KES2529" s="657"/>
      <c r="KET2529" s="657"/>
      <c r="KEU2529" s="657"/>
      <c r="KEV2529" s="657"/>
      <c r="KEW2529" s="657"/>
      <c r="KEX2529" s="657"/>
      <c r="KEY2529" s="657"/>
      <c r="KEZ2529" s="657"/>
      <c r="KFA2529" s="657"/>
      <c r="KFB2529" s="657"/>
      <c r="KFC2529" s="657"/>
      <c r="KFD2529" s="657"/>
      <c r="KFE2529" s="657"/>
      <c r="KFF2529" s="657"/>
      <c r="KFG2529" s="657"/>
      <c r="KFH2529" s="657"/>
      <c r="KFI2529" s="657"/>
      <c r="KFJ2529" s="657"/>
      <c r="KFK2529" s="657"/>
      <c r="KFL2529" s="657"/>
      <c r="KFM2529" s="657"/>
      <c r="KFN2529" s="657"/>
      <c r="KFO2529" s="657"/>
      <c r="KFP2529" s="657"/>
      <c r="KFQ2529" s="657"/>
      <c r="KFR2529" s="657"/>
      <c r="KFS2529" s="657"/>
      <c r="KFT2529" s="657"/>
      <c r="KFU2529" s="657"/>
      <c r="KFV2529" s="657"/>
      <c r="KFW2529" s="657"/>
      <c r="KFX2529" s="657"/>
      <c r="KFY2529" s="657"/>
      <c r="KFZ2529" s="657"/>
      <c r="KGA2529" s="657"/>
      <c r="KGB2529" s="657"/>
      <c r="KGC2529" s="657"/>
      <c r="KGD2529" s="657"/>
      <c r="KGE2529" s="657"/>
      <c r="KGF2529" s="657"/>
      <c r="KGG2529" s="657"/>
      <c r="KGH2529" s="657"/>
      <c r="KGI2529" s="657"/>
      <c r="KGJ2529" s="657"/>
      <c r="KGK2529" s="657"/>
      <c r="KGL2529" s="657"/>
      <c r="KGM2529" s="657"/>
      <c r="KGN2529" s="657"/>
      <c r="KGO2529" s="657"/>
      <c r="KGP2529" s="657"/>
      <c r="KGQ2529" s="657"/>
      <c r="KGR2529" s="657"/>
      <c r="KGS2529" s="657"/>
      <c r="KGT2529" s="657"/>
      <c r="KGU2529" s="657"/>
      <c r="KGV2529" s="657"/>
      <c r="KGW2529" s="657"/>
      <c r="KGX2529" s="657"/>
      <c r="KGY2529" s="657"/>
      <c r="KGZ2529" s="657"/>
      <c r="KHA2529" s="657"/>
      <c r="KHB2529" s="657"/>
      <c r="KHC2529" s="657"/>
      <c r="KHD2529" s="657"/>
      <c r="KHE2529" s="657"/>
      <c r="KHF2529" s="657"/>
      <c r="KHG2529" s="657"/>
      <c r="KHH2529" s="657"/>
      <c r="KHI2529" s="657"/>
      <c r="KHJ2529" s="657"/>
      <c r="KHK2529" s="657"/>
      <c r="KHL2529" s="657"/>
      <c r="KHM2529" s="657"/>
      <c r="KHN2529" s="657"/>
      <c r="KHO2529" s="657"/>
      <c r="KHP2529" s="657"/>
      <c r="KHQ2529" s="657"/>
      <c r="KHR2529" s="657"/>
      <c r="KHS2529" s="657"/>
      <c r="KHT2529" s="657"/>
      <c r="KHU2529" s="657"/>
      <c r="KHV2529" s="657"/>
      <c r="KHW2529" s="657"/>
      <c r="KHX2529" s="657"/>
      <c r="KHY2529" s="657"/>
      <c r="KHZ2529" s="657"/>
      <c r="KIA2529" s="657"/>
      <c r="KIB2529" s="657"/>
      <c r="KIC2529" s="657"/>
      <c r="KID2529" s="657"/>
      <c r="KIE2529" s="657"/>
      <c r="KIF2529" s="657"/>
      <c r="KIG2529" s="657"/>
      <c r="KIH2529" s="657"/>
      <c r="KII2529" s="657"/>
      <c r="KIJ2529" s="657"/>
      <c r="KIK2529" s="657"/>
      <c r="KIL2529" s="657"/>
      <c r="KIM2529" s="657"/>
      <c r="KIN2529" s="657"/>
      <c r="KIO2529" s="657"/>
      <c r="KIP2529" s="657"/>
      <c r="KIQ2529" s="657"/>
      <c r="KIR2529" s="657"/>
      <c r="KIS2529" s="657"/>
      <c r="KIT2529" s="657"/>
      <c r="KIU2529" s="657"/>
      <c r="KIV2529" s="657"/>
      <c r="KIW2529" s="657"/>
      <c r="KIX2529" s="657"/>
      <c r="KIY2529" s="657"/>
      <c r="KIZ2529" s="657"/>
      <c r="KJA2529" s="657"/>
      <c r="KJB2529" s="657"/>
      <c r="KJC2529" s="657"/>
      <c r="KJD2529" s="657"/>
      <c r="KJE2529" s="657"/>
      <c r="KJF2529" s="657"/>
      <c r="KJG2529" s="657"/>
      <c r="KJH2529" s="657"/>
      <c r="KJI2529" s="657"/>
      <c r="KJJ2529" s="657"/>
      <c r="KJK2529" s="657"/>
      <c r="KJL2529" s="657"/>
      <c r="KJM2529" s="657"/>
      <c r="KJN2529" s="657"/>
      <c r="KJO2529" s="657"/>
      <c r="KJP2529" s="657"/>
      <c r="KJQ2529" s="657"/>
      <c r="KJR2529" s="657"/>
      <c r="KJS2529" s="657"/>
      <c r="KJT2529" s="657"/>
      <c r="KJU2529" s="657"/>
      <c r="KJV2529" s="657"/>
      <c r="KJW2529" s="657"/>
      <c r="KJX2529" s="657"/>
      <c r="KJY2529" s="657"/>
      <c r="KJZ2529" s="657"/>
      <c r="KKA2529" s="657"/>
      <c r="KKB2529" s="657"/>
      <c r="KKC2529" s="657"/>
      <c r="KKD2529" s="657"/>
      <c r="KKE2529" s="657"/>
      <c r="KKF2529" s="657"/>
      <c r="KKG2529" s="657"/>
      <c r="KKH2529" s="657"/>
      <c r="KKI2529" s="657"/>
      <c r="KKJ2529" s="657"/>
      <c r="KKK2529" s="657"/>
      <c r="KKL2529" s="657"/>
      <c r="KKM2529" s="657"/>
      <c r="KKN2529" s="657"/>
      <c r="KKO2529" s="657"/>
      <c r="KKP2529" s="657"/>
      <c r="KKQ2529" s="657"/>
      <c r="KKR2529" s="657"/>
      <c r="KKS2529" s="657"/>
      <c r="KKT2529" s="657"/>
      <c r="KKU2529" s="657"/>
      <c r="KKV2529" s="657"/>
      <c r="KKW2529" s="657"/>
      <c r="KKX2529" s="657"/>
      <c r="KKY2529" s="657"/>
      <c r="KKZ2529" s="657"/>
      <c r="KLA2529" s="657"/>
      <c r="KLB2529" s="657"/>
      <c r="KLC2529" s="657"/>
      <c r="KLD2529" s="657"/>
      <c r="KLE2529" s="657"/>
      <c r="KLF2529" s="657"/>
      <c r="KLG2529" s="657"/>
      <c r="KLH2529" s="657"/>
      <c r="KLI2529" s="657"/>
      <c r="KLJ2529" s="657"/>
      <c r="KLK2529" s="657"/>
      <c r="KLL2529" s="657"/>
      <c r="KLM2529" s="657"/>
      <c r="KLN2529" s="657"/>
      <c r="KLO2529" s="657"/>
      <c r="KLP2529" s="657"/>
      <c r="KLQ2529" s="657"/>
      <c r="KLR2529" s="657"/>
      <c r="KLS2529" s="657"/>
      <c r="KLT2529" s="657"/>
      <c r="KLU2529" s="657"/>
      <c r="KLV2529" s="657"/>
      <c r="KLW2529" s="657"/>
      <c r="KLX2529" s="657"/>
      <c r="KLY2529" s="657"/>
      <c r="KLZ2529" s="657"/>
      <c r="KMA2529" s="657"/>
      <c r="KMB2529" s="657"/>
      <c r="KMC2529" s="657"/>
      <c r="KMD2529" s="657"/>
      <c r="KME2529" s="657"/>
      <c r="KMF2529" s="657"/>
      <c r="KMG2529" s="657"/>
      <c r="KMH2529" s="657"/>
      <c r="KMI2529" s="657"/>
      <c r="KMJ2529" s="657"/>
      <c r="KMK2529" s="657"/>
      <c r="KML2529" s="657"/>
      <c r="KMM2529" s="657"/>
      <c r="KMN2529" s="657"/>
      <c r="KMO2529" s="657"/>
      <c r="KMP2529" s="657"/>
      <c r="KMQ2529" s="657"/>
      <c r="KMR2529" s="657"/>
      <c r="KMS2529" s="657"/>
      <c r="KMT2529" s="657"/>
      <c r="KMU2529" s="657"/>
      <c r="KMV2529" s="657"/>
      <c r="KMW2529" s="657"/>
      <c r="KMX2529" s="657"/>
      <c r="KMY2529" s="657"/>
      <c r="KMZ2529" s="657"/>
      <c r="KNA2529" s="657"/>
      <c r="KNB2529" s="657"/>
      <c r="KNC2529" s="657"/>
      <c r="KND2529" s="657"/>
      <c r="KNE2529" s="657"/>
      <c r="KNF2529" s="657"/>
      <c r="KNG2529" s="657"/>
      <c r="KNH2529" s="657"/>
      <c r="KNI2529" s="657"/>
      <c r="KNJ2529" s="657"/>
      <c r="KNK2529" s="657"/>
      <c r="KNL2529" s="657"/>
      <c r="KNM2529" s="657"/>
      <c r="KNN2529" s="657"/>
      <c r="KNO2529" s="657"/>
      <c r="KNP2529" s="657"/>
      <c r="KNQ2529" s="657"/>
      <c r="KNR2529" s="657"/>
      <c r="KNS2529" s="657"/>
      <c r="KNT2529" s="657"/>
      <c r="KNU2529" s="657"/>
      <c r="KNV2529" s="657"/>
      <c r="KNW2529" s="657"/>
      <c r="KNX2529" s="657"/>
      <c r="KNY2529" s="657"/>
      <c r="KNZ2529" s="657"/>
      <c r="KOA2529" s="657"/>
      <c r="KOB2529" s="657"/>
      <c r="KOC2529" s="657"/>
      <c r="KOD2529" s="657"/>
      <c r="KOE2529" s="657"/>
      <c r="KOF2529" s="657"/>
      <c r="KOG2529" s="657"/>
      <c r="KOH2529" s="657"/>
      <c r="KOI2529" s="657"/>
      <c r="KOJ2529" s="657"/>
      <c r="KOK2529" s="657"/>
      <c r="KOL2529" s="657"/>
      <c r="KOM2529" s="657"/>
      <c r="KON2529" s="657"/>
      <c r="KOO2529" s="657"/>
      <c r="KOP2529" s="657"/>
      <c r="KOQ2529" s="657"/>
      <c r="KOR2529" s="657"/>
      <c r="KOS2529" s="657"/>
      <c r="KOT2529" s="657"/>
      <c r="KOU2529" s="657"/>
      <c r="KOV2529" s="657"/>
      <c r="KOW2529" s="657"/>
      <c r="KOX2529" s="657"/>
      <c r="KOY2529" s="657"/>
      <c r="KOZ2529" s="657"/>
      <c r="KPA2529" s="657"/>
      <c r="KPB2529" s="657"/>
      <c r="KPC2529" s="657"/>
      <c r="KPD2529" s="657"/>
      <c r="KPE2529" s="657"/>
      <c r="KPF2529" s="657"/>
      <c r="KPG2529" s="657"/>
      <c r="KPH2529" s="657"/>
      <c r="KPI2529" s="657"/>
      <c r="KPJ2529" s="657"/>
      <c r="KPK2529" s="657"/>
      <c r="KPL2529" s="657"/>
      <c r="KPM2529" s="657"/>
      <c r="KPN2529" s="657"/>
      <c r="KPO2529" s="657"/>
      <c r="KPP2529" s="657"/>
      <c r="KPQ2529" s="657"/>
      <c r="KPR2529" s="657"/>
      <c r="KPS2529" s="657"/>
      <c r="KPT2529" s="657"/>
      <c r="KPU2529" s="657"/>
      <c r="KPV2529" s="657"/>
      <c r="KPW2529" s="657"/>
      <c r="KPX2529" s="657"/>
      <c r="KPY2529" s="657"/>
      <c r="KPZ2529" s="657"/>
      <c r="KQA2529" s="657"/>
      <c r="KQB2529" s="657"/>
      <c r="KQC2529" s="657"/>
      <c r="KQD2529" s="657"/>
      <c r="KQE2529" s="657"/>
      <c r="KQF2529" s="657"/>
      <c r="KQG2529" s="657"/>
      <c r="KQH2529" s="657"/>
      <c r="KQI2529" s="657"/>
      <c r="KQJ2529" s="657"/>
      <c r="KQK2529" s="657"/>
      <c r="KQL2529" s="657"/>
      <c r="KQM2529" s="657"/>
      <c r="KQN2529" s="657"/>
      <c r="KQO2529" s="657"/>
      <c r="KQP2529" s="657"/>
      <c r="KQQ2529" s="657"/>
      <c r="KQR2529" s="657"/>
      <c r="KQS2529" s="657"/>
      <c r="KQT2529" s="657"/>
      <c r="KQU2529" s="657"/>
      <c r="KQV2529" s="657"/>
      <c r="KQW2529" s="657"/>
      <c r="KQX2529" s="657"/>
      <c r="KQY2529" s="657"/>
      <c r="KQZ2529" s="657"/>
      <c r="KRA2529" s="657"/>
      <c r="KRB2529" s="657"/>
      <c r="KRC2529" s="657"/>
      <c r="KRD2529" s="657"/>
      <c r="KRE2529" s="657"/>
      <c r="KRF2529" s="657"/>
      <c r="KRG2529" s="657"/>
      <c r="KRH2529" s="657"/>
      <c r="KRI2529" s="657"/>
      <c r="KRJ2529" s="657"/>
      <c r="KRK2529" s="657"/>
      <c r="KRL2529" s="657"/>
      <c r="KRM2529" s="657"/>
      <c r="KRN2529" s="657"/>
      <c r="KRO2529" s="657"/>
      <c r="KRP2529" s="657"/>
      <c r="KRQ2529" s="657"/>
      <c r="KRR2529" s="657"/>
      <c r="KRS2529" s="657"/>
      <c r="KRT2529" s="657"/>
      <c r="KRU2529" s="657"/>
      <c r="KRV2529" s="657"/>
      <c r="KRW2529" s="657"/>
      <c r="KRX2529" s="657"/>
      <c r="KRY2529" s="657"/>
      <c r="KRZ2529" s="657"/>
      <c r="KSA2529" s="657"/>
      <c r="KSB2529" s="657"/>
      <c r="KSC2529" s="657"/>
      <c r="KSD2529" s="657"/>
      <c r="KSE2529" s="657"/>
      <c r="KSF2529" s="657"/>
      <c r="KSG2529" s="657"/>
      <c r="KSH2529" s="657"/>
      <c r="KSI2529" s="657"/>
      <c r="KSJ2529" s="657"/>
      <c r="KSK2529" s="657"/>
      <c r="KSL2529" s="657"/>
      <c r="KSM2529" s="657"/>
      <c r="KSN2529" s="657"/>
      <c r="KSO2529" s="657"/>
      <c r="KSP2529" s="657"/>
      <c r="KSQ2529" s="657"/>
      <c r="KSR2529" s="657"/>
      <c r="KSS2529" s="657"/>
      <c r="KST2529" s="657"/>
      <c r="KSU2529" s="657"/>
      <c r="KSV2529" s="657"/>
      <c r="KSW2529" s="657"/>
      <c r="KSX2529" s="657"/>
      <c r="KSY2529" s="657"/>
      <c r="KSZ2529" s="657"/>
      <c r="KTA2529" s="657"/>
      <c r="KTB2529" s="657"/>
      <c r="KTC2529" s="657"/>
      <c r="KTD2529" s="657"/>
      <c r="KTE2529" s="657"/>
      <c r="KTF2529" s="657"/>
      <c r="KTG2529" s="657"/>
      <c r="KTH2529" s="657"/>
      <c r="KTI2529" s="657"/>
      <c r="KTJ2529" s="657"/>
      <c r="KTK2529" s="657"/>
      <c r="KTL2529" s="657"/>
      <c r="KTM2529" s="657"/>
      <c r="KTN2529" s="657"/>
      <c r="KTO2529" s="657"/>
      <c r="KTP2529" s="657"/>
      <c r="KTQ2529" s="657"/>
      <c r="KTR2529" s="657"/>
      <c r="KTS2529" s="657"/>
      <c r="KTT2529" s="657"/>
      <c r="KTU2529" s="657"/>
      <c r="KTV2529" s="657"/>
      <c r="KTW2529" s="657"/>
      <c r="KTX2529" s="657"/>
      <c r="KTY2529" s="657"/>
      <c r="KTZ2529" s="657"/>
      <c r="KUA2529" s="657"/>
      <c r="KUB2529" s="657"/>
      <c r="KUC2529" s="657"/>
      <c r="KUD2529" s="657"/>
      <c r="KUE2529" s="657"/>
      <c r="KUF2529" s="657"/>
      <c r="KUG2529" s="657"/>
      <c r="KUH2529" s="657"/>
      <c r="KUI2529" s="657"/>
      <c r="KUJ2529" s="657"/>
      <c r="KUK2529" s="657"/>
      <c r="KUL2529" s="657"/>
      <c r="KUM2529" s="657"/>
      <c r="KUN2529" s="657"/>
      <c r="KUO2529" s="657"/>
      <c r="KUP2529" s="657"/>
      <c r="KUQ2529" s="657"/>
      <c r="KUR2529" s="657"/>
      <c r="KUS2529" s="657"/>
      <c r="KUT2529" s="657"/>
      <c r="KUU2529" s="657"/>
      <c r="KUV2529" s="657"/>
      <c r="KUW2529" s="657"/>
      <c r="KUX2529" s="657"/>
      <c r="KUY2529" s="657"/>
      <c r="KUZ2529" s="657"/>
      <c r="KVA2529" s="657"/>
      <c r="KVB2529" s="657"/>
      <c r="KVC2529" s="657"/>
      <c r="KVD2529" s="657"/>
      <c r="KVE2529" s="657"/>
      <c r="KVF2529" s="657"/>
      <c r="KVG2529" s="657"/>
      <c r="KVH2529" s="657"/>
      <c r="KVI2529" s="657"/>
      <c r="KVJ2529" s="657"/>
      <c r="KVK2529" s="657"/>
      <c r="KVL2529" s="657"/>
      <c r="KVM2529" s="657"/>
      <c r="KVN2529" s="657"/>
      <c r="KVO2529" s="657"/>
      <c r="KVP2529" s="657"/>
      <c r="KVQ2529" s="657"/>
      <c r="KVR2529" s="657"/>
      <c r="KVS2529" s="657"/>
      <c r="KVT2529" s="657"/>
      <c r="KVU2529" s="657"/>
      <c r="KVV2529" s="657"/>
      <c r="KVW2529" s="657"/>
      <c r="KVX2529" s="657"/>
      <c r="KVY2529" s="657"/>
      <c r="KVZ2529" s="657"/>
      <c r="KWA2529" s="657"/>
      <c r="KWB2529" s="657"/>
      <c r="KWC2529" s="657"/>
      <c r="KWD2529" s="657"/>
      <c r="KWE2529" s="657"/>
      <c r="KWF2529" s="657"/>
      <c r="KWG2529" s="657"/>
      <c r="KWH2529" s="657"/>
      <c r="KWI2529" s="657"/>
      <c r="KWJ2529" s="657"/>
      <c r="KWK2529" s="657"/>
      <c r="KWL2529" s="657"/>
      <c r="KWM2529" s="657"/>
      <c r="KWN2529" s="657"/>
      <c r="KWO2529" s="657"/>
      <c r="KWP2529" s="657"/>
      <c r="KWQ2529" s="657"/>
      <c r="KWR2529" s="657"/>
      <c r="KWS2529" s="657"/>
      <c r="KWT2529" s="657"/>
      <c r="KWU2529" s="657"/>
      <c r="KWV2529" s="657"/>
      <c r="KWW2529" s="657"/>
      <c r="KWX2529" s="657"/>
      <c r="KWY2529" s="657"/>
      <c r="KWZ2529" s="657"/>
      <c r="KXA2529" s="657"/>
      <c r="KXB2529" s="657"/>
      <c r="KXC2529" s="657"/>
      <c r="KXD2529" s="657"/>
      <c r="KXE2529" s="657"/>
      <c r="KXF2529" s="657"/>
      <c r="KXG2529" s="657"/>
      <c r="KXH2529" s="657"/>
      <c r="KXI2529" s="657"/>
      <c r="KXJ2529" s="657"/>
      <c r="KXK2529" s="657"/>
      <c r="KXL2529" s="657"/>
      <c r="KXM2529" s="657"/>
      <c r="KXN2529" s="657"/>
      <c r="KXO2529" s="657"/>
      <c r="KXP2529" s="657"/>
      <c r="KXQ2529" s="657"/>
      <c r="KXR2529" s="657"/>
      <c r="KXS2529" s="657"/>
      <c r="KXT2529" s="657"/>
      <c r="KXU2529" s="657"/>
      <c r="KXV2529" s="657"/>
      <c r="KXW2529" s="657"/>
      <c r="KXX2529" s="657"/>
      <c r="KXY2529" s="657"/>
      <c r="KXZ2529" s="657"/>
      <c r="KYA2529" s="657"/>
      <c r="KYB2529" s="657"/>
      <c r="KYC2529" s="657"/>
      <c r="KYD2529" s="657"/>
      <c r="KYE2529" s="657"/>
      <c r="KYF2529" s="657"/>
      <c r="KYG2529" s="657"/>
      <c r="KYH2529" s="657"/>
      <c r="KYI2529" s="657"/>
      <c r="KYJ2529" s="657"/>
      <c r="KYK2529" s="657"/>
      <c r="KYL2529" s="657"/>
      <c r="KYM2529" s="657"/>
      <c r="KYN2529" s="657"/>
      <c r="KYO2529" s="657"/>
      <c r="KYP2529" s="657"/>
      <c r="KYQ2529" s="657"/>
      <c r="KYR2529" s="657"/>
      <c r="KYS2529" s="657"/>
      <c r="KYT2529" s="657"/>
      <c r="KYU2529" s="657"/>
      <c r="KYV2529" s="657"/>
      <c r="KYW2529" s="657"/>
      <c r="KYX2529" s="657"/>
      <c r="KYY2529" s="657"/>
      <c r="KYZ2529" s="657"/>
      <c r="KZA2529" s="657"/>
      <c r="KZB2529" s="657"/>
      <c r="KZC2529" s="657"/>
      <c r="KZD2529" s="657"/>
      <c r="KZE2529" s="657"/>
      <c r="KZF2529" s="657"/>
      <c r="KZG2529" s="657"/>
      <c r="KZH2529" s="657"/>
      <c r="KZI2529" s="657"/>
      <c r="KZJ2529" s="657"/>
      <c r="KZK2529" s="657"/>
      <c r="KZL2529" s="657"/>
      <c r="KZM2529" s="657"/>
      <c r="KZN2529" s="657"/>
      <c r="KZO2529" s="657"/>
      <c r="KZP2529" s="657"/>
      <c r="KZQ2529" s="657"/>
      <c r="KZR2529" s="657"/>
      <c r="KZS2529" s="657"/>
      <c r="KZT2529" s="657"/>
      <c r="KZU2529" s="657"/>
      <c r="KZV2529" s="657"/>
      <c r="KZW2529" s="657"/>
      <c r="KZX2529" s="657"/>
      <c r="KZY2529" s="657"/>
      <c r="KZZ2529" s="657"/>
      <c r="LAA2529" s="657"/>
      <c r="LAB2529" s="657"/>
      <c r="LAC2529" s="657"/>
      <c r="LAD2529" s="657"/>
      <c r="LAE2529" s="657"/>
      <c r="LAF2529" s="657"/>
      <c r="LAG2529" s="657"/>
      <c r="LAH2529" s="657"/>
      <c r="LAI2529" s="657"/>
      <c r="LAJ2529" s="657"/>
      <c r="LAK2529" s="657"/>
      <c r="LAL2529" s="657"/>
      <c r="LAM2529" s="657"/>
      <c r="LAN2529" s="657"/>
      <c r="LAO2529" s="657"/>
      <c r="LAP2529" s="657"/>
      <c r="LAQ2529" s="657"/>
      <c r="LAR2529" s="657"/>
      <c r="LAS2529" s="657"/>
      <c r="LAT2529" s="657"/>
      <c r="LAU2529" s="657"/>
      <c r="LAV2529" s="657"/>
      <c r="LAW2529" s="657"/>
      <c r="LAX2529" s="657"/>
      <c r="LAY2529" s="657"/>
      <c r="LAZ2529" s="657"/>
      <c r="LBA2529" s="657"/>
      <c r="LBB2529" s="657"/>
      <c r="LBC2529" s="657"/>
      <c r="LBD2529" s="657"/>
      <c r="LBE2529" s="657"/>
      <c r="LBF2529" s="657"/>
      <c r="LBG2529" s="657"/>
      <c r="LBH2529" s="657"/>
      <c r="LBI2529" s="657"/>
      <c r="LBJ2529" s="657"/>
      <c r="LBK2529" s="657"/>
      <c r="LBL2529" s="657"/>
      <c r="LBM2529" s="657"/>
      <c r="LBN2529" s="657"/>
      <c r="LBO2529" s="657"/>
      <c r="LBP2529" s="657"/>
      <c r="LBQ2529" s="657"/>
      <c r="LBR2529" s="657"/>
      <c r="LBS2529" s="657"/>
      <c r="LBT2529" s="657"/>
      <c r="LBU2529" s="657"/>
      <c r="LBV2529" s="657"/>
      <c r="LBW2529" s="657"/>
      <c r="LBX2529" s="657"/>
      <c r="LBY2529" s="657"/>
      <c r="LBZ2529" s="657"/>
      <c r="LCA2529" s="657"/>
      <c r="LCB2529" s="657"/>
      <c r="LCC2529" s="657"/>
      <c r="LCD2529" s="657"/>
      <c r="LCE2529" s="657"/>
      <c r="LCF2529" s="657"/>
      <c r="LCG2529" s="657"/>
      <c r="LCH2529" s="657"/>
      <c r="LCI2529" s="657"/>
      <c r="LCJ2529" s="657"/>
      <c r="LCK2529" s="657"/>
      <c r="LCL2529" s="657"/>
      <c r="LCM2529" s="657"/>
      <c r="LCN2529" s="657"/>
      <c r="LCO2529" s="657"/>
      <c r="LCP2529" s="657"/>
      <c r="LCQ2529" s="657"/>
      <c r="LCR2529" s="657"/>
      <c r="LCS2529" s="657"/>
      <c r="LCT2529" s="657"/>
      <c r="LCU2529" s="657"/>
      <c r="LCV2529" s="657"/>
      <c r="LCW2529" s="657"/>
      <c r="LCX2529" s="657"/>
      <c r="LCY2529" s="657"/>
      <c r="LCZ2529" s="657"/>
      <c r="LDA2529" s="657"/>
      <c r="LDB2529" s="657"/>
      <c r="LDC2529" s="657"/>
      <c r="LDD2529" s="657"/>
      <c r="LDE2529" s="657"/>
      <c r="LDF2529" s="657"/>
      <c r="LDG2529" s="657"/>
      <c r="LDH2529" s="657"/>
      <c r="LDI2529" s="657"/>
      <c r="LDJ2529" s="657"/>
      <c r="LDK2529" s="657"/>
      <c r="LDL2529" s="657"/>
      <c r="LDM2529" s="657"/>
      <c r="LDN2529" s="657"/>
      <c r="LDO2529" s="657"/>
      <c r="LDP2529" s="657"/>
      <c r="LDQ2529" s="657"/>
      <c r="LDR2529" s="657"/>
      <c r="LDS2529" s="657"/>
      <c r="LDT2529" s="657"/>
      <c r="LDU2529" s="657"/>
      <c r="LDV2529" s="657"/>
      <c r="LDW2529" s="657"/>
      <c r="LDX2529" s="657"/>
      <c r="LDY2529" s="657"/>
      <c r="LDZ2529" s="657"/>
      <c r="LEA2529" s="657"/>
      <c r="LEB2529" s="657"/>
      <c r="LEC2529" s="657"/>
      <c r="LED2529" s="657"/>
      <c r="LEE2529" s="657"/>
      <c r="LEF2529" s="657"/>
      <c r="LEG2529" s="657"/>
      <c r="LEH2529" s="657"/>
      <c r="LEI2529" s="657"/>
      <c r="LEJ2529" s="657"/>
      <c r="LEK2529" s="657"/>
      <c r="LEL2529" s="657"/>
      <c r="LEM2529" s="657"/>
      <c r="LEN2529" s="657"/>
      <c r="LEO2529" s="657"/>
      <c r="LEP2529" s="657"/>
      <c r="LEQ2529" s="657"/>
      <c r="LER2529" s="657"/>
      <c r="LES2529" s="657"/>
      <c r="LET2529" s="657"/>
      <c r="LEU2529" s="657"/>
      <c r="LEV2529" s="657"/>
      <c r="LEW2529" s="657"/>
      <c r="LEX2529" s="657"/>
      <c r="LEY2529" s="657"/>
      <c r="LEZ2529" s="657"/>
      <c r="LFA2529" s="657"/>
      <c r="LFB2529" s="657"/>
      <c r="LFC2529" s="657"/>
      <c r="LFD2529" s="657"/>
      <c r="LFE2529" s="657"/>
      <c r="LFF2529" s="657"/>
      <c r="LFG2529" s="657"/>
      <c r="LFH2529" s="657"/>
      <c r="LFI2529" s="657"/>
      <c r="LFJ2529" s="657"/>
      <c r="LFK2529" s="657"/>
      <c r="LFL2529" s="657"/>
      <c r="LFM2529" s="657"/>
      <c r="LFN2529" s="657"/>
      <c r="LFO2529" s="657"/>
      <c r="LFP2529" s="657"/>
      <c r="LFQ2529" s="657"/>
      <c r="LFR2529" s="657"/>
      <c r="LFS2529" s="657"/>
      <c r="LFT2529" s="657"/>
      <c r="LFU2529" s="657"/>
      <c r="LFV2529" s="657"/>
      <c r="LFW2529" s="657"/>
      <c r="LFX2529" s="657"/>
      <c r="LFY2529" s="657"/>
      <c r="LFZ2529" s="657"/>
      <c r="LGA2529" s="657"/>
      <c r="LGB2529" s="657"/>
      <c r="LGC2529" s="657"/>
      <c r="LGD2529" s="657"/>
      <c r="LGE2529" s="657"/>
      <c r="LGF2529" s="657"/>
      <c r="LGG2529" s="657"/>
      <c r="LGH2529" s="657"/>
      <c r="LGI2529" s="657"/>
      <c r="LGJ2529" s="657"/>
      <c r="LGK2529" s="657"/>
      <c r="LGL2529" s="657"/>
      <c r="LGM2529" s="657"/>
      <c r="LGN2529" s="657"/>
      <c r="LGO2529" s="657"/>
      <c r="LGP2529" s="657"/>
      <c r="LGQ2529" s="657"/>
      <c r="LGR2529" s="657"/>
      <c r="LGS2529" s="657"/>
      <c r="LGT2529" s="657"/>
      <c r="LGU2529" s="657"/>
      <c r="LGV2529" s="657"/>
      <c r="LGW2529" s="657"/>
      <c r="LGX2529" s="657"/>
      <c r="LGY2529" s="657"/>
      <c r="LGZ2529" s="657"/>
      <c r="LHA2529" s="657"/>
      <c r="LHB2529" s="657"/>
      <c r="LHC2529" s="657"/>
      <c r="LHD2529" s="657"/>
      <c r="LHE2529" s="657"/>
      <c r="LHF2529" s="657"/>
      <c r="LHG2529" s="657"/>
      <c r="LHH2529" s="657"/>
      <c r="LHI2529" s="657"/>
      <c r="LHJ2529" s="657"/>
      <c r="LHK2529" s="657"/>
      <c r="LHL2529" s="657"/>
      <c r="LHM2529" s="657"/>
      <c r="LHN2529" s="657"/>
      <c r="LHO2529" s="657"/>
      <c r="LHP2529" s="657"/>
      <c r="LHQ2529" s="657"/>
      <c r="LHR2529" s="657"/>
      <c r="LHS2529" s="657"/>
      <c r="LHT2529" s="657"/>
      <c r="LHU2529" s="657"/>
      <c r="LHV2529" s="657"/>
      <c r="LHW2529" s="657"/>
      <c r="LHX2529" s="657"/>
      <c r="LHY2529" s="657"/>
      <c r="LHZ2529" s="657"/>
      <c r="LIA2529" s="657"/>
      <c r="LIB2529" s="657"/>
      <c r="LIC2529" s="657"/>
      <c r="LID2529" s="657"/>
      <c r="LIE2529" s="657"/>
      <c r="LIF2529" s="657"/>
      <c r="LIG2529" s="657"/>
      <c r="LIH2529" s="657"/>
      <c r="LII2529" s="657"/>
      <c r="LIJ2529" s="657"/>
      <c r="LIK2529" s="657"/>
      <c r="LIL2529" s="657"/>
      <c r="LIM2529" s="657"/>
      <c r="LIN2529" s="657"/>
      <c r="LIO2529" s="657"/>
      <c r="LIP2529" s="657"/>
      <c r="LIQ2529" s="657"/>
      <c r="LIR2529" s="657"/>
      <c r="LIS2529" s="657"/>
      <c r="LIT2529" s="657"/>
      <c r="LIU2529" s="657"/>
      <c r="LIV2529" s="657"/>
      <c r="LIW2529" s="657"/>
      <c r="LIX2529" s="657"/>
      <c r="LIY2529" s="657"/>
      <c r="LIZ2529" s="657"/>
      <c r="LJA2529" s="657"/>
      <c r="LJB2529" s="657"/>
      <c r="LJC2529" s="657"/>
      <c r="LJD2529" s="657"/>
      <c r="LJE2529" s="657"/>
      <c r="LJF2529" s="657"/>
      <c r="LJG2529" s="657"/>
      <c r="LJH2529" s="657"/>
      <c r="LJI2529" s="657"/>
      <c r="LJJ2529" s="657"/>
      <c r="LJK2529" s="657"/>
      <c r="LJL2529" s="657"/>
      <c r="LJM2529" s="657"/>
      <c r="LJN2529" s="657"/>
      <c r="LJO2529" s="657"/>
      <c r="LJP2529" s="657"/>
      <c r="LJQ2529" s="657"/>
      <c r="LJR2529" s="657"/>
      <c r="LJS2529" s="657"/>
      <c r="LJT2529" s="657"/>
      <c r="LJU2529" s="657"/>
      <c r="LJV2529" s="657"/>
      <c r="LJW2529" s="657"/>
      <c r="LJX2529" s="657"/>
      <c r="LJY2529" s="657"/>
      <c r="LJZ2529" s="657"/>
      <c r="LKA2529" s="657"/>
      <c r="LKB2529" s="657"/>
      <c r="LKC2529" s="657"/>
      <c r="LKD2529" s="657"/>
      <c r="LKE2529" s="657"/>
      <c r="LKF2529" s="657"/>
      <c r="LKG2529" s="657"/>
      <c r="LKH2529" s="657"/>
      <c r="LKI2529" s="657"/>
      <c r="LKJ2529" s="657"/>
      <c r="LKK2529" s="657"/>
      <c r="LKL2529" s="657"/>
      <c r="LKM2529" s="657"/>
      <c r="LKN2529" s="657"/>
      <c r="LKO2529" s="657"/>
      <c r="LKP2529" s="657"/>
      <c r="LKQ2529" s="657"/>
      <c r="LKR2529" s="657"/>
      <c r="LKS2529" s="657"/>
      <c r="LKT2529" s="657"/>
      <c r="LKU2529" s="657"/>
      <c r="LKV2529" s="657"/>
      <c r="LKW2529" s="657"/>
      <c r="LKX2529" s="657"/>
      <c r="LKY2529" s="657"/>
      <c r="LKZ2529" s="657"/>
      <c r="LLA2529" s="657"/>
      <c r="LLB2529" s="657"/>
      <c r="LLC2529" s="657"/>
      <c r="LLD2529" s="657"/>
      <c r="LLE2529" s="657"/>
      <c r="LLF2529" s="657"/>
      <c r="LLG2529" s="657"/>
      <c r="LLH2529" s="657"/>
      <c r="LLI2529" s="657"/>
      <c r="LLJ2529" s="657"/>
      <c r="LLK2529" s="657"/>
      <c r="LLL2529" s="657"/>
      <c r="LLM2529" s="657"/>
      <c r="LLN2529" s="657"/>
      <c r="LLO2529" s="657"/>
      <c r="LLP2529" s="657"/>
      <c r="LLQ2529" s="657"/>
      <c r="LLR2529" s="657"/>
      <c r="LLS2529" s="657"/>
      <c r="LLT2529" s="657"/>
      <c r="LLU2529" s="657"/>
      <c r="LLV2529" s="657"/>
      <c r="LLW2529" s="657"/>
      <c r="LLX2529" s="657"/>
      <c r="LLY2529" s="657"/>
      <c r="LLZ2529" s="657"/>
      <c r="LMA2529" s="657"/>
      <c r="LMB2529" s="657"/>
      <c r="LMC2529" s="657"/>
      <c r="LMD2529" s="657"/>
      <c r="LME2529" s="657"/>
      <c r="LMF2529" s="657"/>
      <c r="LMG2529" s="657"/>
      <c r="LMH2529" s="657"/>
      <c r="LMI2529" s="657"/>
      <c r="LMJ2529" s="657"/>
      <c r="LMK2529" s="657"/>
      <c r="LML2529" s="657"/>
      <c r="LMM2529" s="657"/>
      <c r="LMN2529" s="657"/>
      <c r="LMO2529" s="657"/>
      <c r="LMP2529" s="657"/>
      <c r="LMQ2529" s="657"/>
      <c r="LMR2529" s="657"/>
      <c r="LMS2529" s="657"/>
      <c r="LMT2529" s="657"/>
      <c r="LMU2529" s="657"/>
      <c r="LMV2529" s="657"/>
      <c r="LMW2529" s="657"/>
      <c r="LMX2529" s="657"/>
      <c r="LMY2529" s="657"/>
      <c r="LMZ2529" s="657"/>
      <c r="LNA2529" s="657"/>
      <c r="LNB2529" s="657"/>
      <c r="LNC2529" s="657"/>
      <c r="LND2529" s="657"/>
      <c r="LNE2529" s="657"/>
      <c r="LNF2529" s="657"/>
      <c r="LNG2529" s="657"/>
      <c r="LNH2529" s="657"/>
      <c r="LNI2529" s="657"/>
      <c r="LNJ2529" s="657"/>
      <c r="LNK2529" s="657"/>
      <c r="LNL2529" s="657"/>
      <c r="LNM2529" s="657"/>
      <c r="LNN2529" s="657"/>
      <c r="LNO2529" s="657"/>
      <c r="LNP2529" s="657"/>
      <c r="LNQ2529" s="657"/>
      <c r="LNR2529" s="657"/>
      <c r="LNS2529" s="657"/>
      <c r="LNT2529" s="657"/>
      <c r="LNU2529" s="657"/>
      <c r="LNV2529" s="657"/>
      <c r="LNW2529" s="657"/>
      <c r="LNX2529" s="657"/>
      <c r="LNY2529" s="657"/>
      <c r="LNZ2529" s="657"/>
      <c r="LOA2529" s="657"/>
      <c r="LOB2529" s="657"/>
      <c r="LOC2529" s="657"/>
      <c r="LOD2529" s="657"/>
      <c r="LOE2529" s="657"/>
      <c r="LOF2529" s="657"/>
      <c r="LOG2529" s="657"/>
      <c r="LOH2529" s="657"/>
      <c r="LOI2529" s="657"/>
      <c r="LOJ2529" s="657"/>
      <c r="LOK2529" s="657"/>
      <c r="LOL2529" s="657"/>
      <c r="LOM2529" s="657"/>
      <c r="LON2529" s="657"/>
      <c r="LOO2529" s="657"/>
      <c r="LOP2529" s="657"/>
      <c r="LOQ2529" s="657"/>
      <c r="LOR2529" s="657"/>
      <c r="LOS2529" s="657"/>
      <c r="LOT2529" s="657"/>
      <c r="LOU2529" s="657"/>
      <c r="LOV2529" s="657"/>
      <c r="LOW2529" s="657"/>
      <c r="LOX2529" s="657"/>
      <c r="LOY2529" s="657"/>
      <c r="LOZ2529" s="657"/>
      <c r="LPA2529" s="657"/>
      <c r="LPB2529" s="657"/>
      <c r="LPC2529" s="657"/>
      <c r="LPD2529" s="657"/>
      <c r="LPE2529" s="657"/>
      <c r="LPF2529" s="657"/>
      <c r="LPG2529" s="657"/>
      <c r="LPH2529" s="657"/>
      <c r="LPI2529" s="657"/>
      <c r="LPJ2529" s="657"/>
      <c r="LPK2529" s="657"/>
      <c r="LPL2529" s="657"/>
      <c r="LPM2529" s="657"/>
      <c r="LPN2529" s="657"/>
      <c r="LPO2529" s="657"/>
      <c r="LPP2529" s="657"/>
      <c r="LPQ2529" s="657"/>
      <c r="LPR2529" s="657"/>
      <c r="LPS2529" s="657"/>
      <c r="LPT2529" s="657"/>
      <c r="LPU2529" s="657"/>
      <c r="LPV2529" s="657"/>
      <c r="LPW2529" s="657"/>
      <c r="LPX2529" s="657"/>
      <c r="LPY2529" s="657"/>
      <c r="LPZ2529" s="657"/>
      <c r="LQA2529" s="657"/>
      <c r="LQB2529" s="657"/>
      <c r="LQC2529" s="657"/>
      <c r="LQD2529" s="657"/>
      <c r="LQE2529" s="657"/>
      <c r="LQF2529" s="657"/>
      <c r="LQG2529" s="657"/>
      <c r="LQH2529" s="657"/>
      <c r="LQI2529" s="657"/>
      <c r="LQJ2529" s="657"/>
      <c r="LQK2529" s="657"/>
      <c r="LQL2529" s="657"/>
      <c r="LQM2529" s="657"/>
      <c r="LQN2529" s="657"/>
      <c r="LQO2529" s="657"/>
      <c r="LQP2529" s="657"/>
      <c r="LQQ2529" s="657"/>
      <c r="LQR2529" s="657"/>
      <c r="LQS2529" s="657"/>
      <c r="LQT2529" s="657"/>
      <c r="LQU2529" s="657"/>
      <c r="LQV2529" s="657"/>
      <c r="LQW2529" s="657"/>
      <c r="LQX2529" s="657"/>
      <c r="LQY2529" s="657"/>
      <c r="LQZ2529" s="657"/>
      <c r="LRA2529" s="657"/>
      <c r="LRB2529" s="657"/>
      <c r="LRC2529" s="657"/>
      <c r="LRD2529" s="657"/>
      <c r="LRE2529" s="657"/>
      <c r="LRF2529" s="657"/>
      <c r="LRG2529" s="657"/>
      <c r="LRH2529" s="657"/>
      <c r="LRI2529" s="657"/>
      <c r="LRJ2529" s="657"/>
      <c r="LRK2529" s="657"/>
      <c r="LRL2529" s="657"/>
      <c r="LRM2529" s="657"/>
      <c r="LRN2529" s="657"/>
      <c r="LRO2529" s="657"/>
      <c r="LRP2529" s="657"/>
      <c r="LRQ2529" s="657"/>
      <c r="LRR2529" s="657"/>
      <c r="LRS2529" s="657"/>
      <c r="LRT2529" s="657"/>
      <c r="LRU2529" s="657"/>
      <c r="LRV2529" s="657"/>
      <c r="LRW2529" s="657"/>
      <c r="LRX2529" s="657"/>
      <c r="LRY2529" s="657"/>
      <c r="LRZ2529" s="657"/>
      <c r="LSA2529" s="657"/>
      <c r="LSB2529" s="657"/>
      <c r="LSC2529" s="657"/>
      <c r="LSD2529" s="657"/>
      <c r="LSE2529" s="657"/>
      <c r="LSF2529" s="657"/>
      <c r="LSG2529" s="657"/>
      <c r="LSH2529" s="657"/>
      <c r="LSI2529" s="657"/>
      <c r="LSJ2529" s="657"/>
      <c r="LSK2529" s="657"/>
      <c r="LSL2529" s="657"/>
      <c r="LSM2529" s="657"/>
      <c r="LSN2529" s="657"/>
      <c r="LSO2529" s="657"/>
      <c r="LSP2529" s="657"/>
      <c r="LSQ2529" s="657"/>
      <c r="LSR2529" s="657"/>
      <c r="LSS2529" s="657"/>
      <c r="LST2529" s="657"/>
      <c r="LSU2529" s="657"/>
      <c r="LSV2529" s="657"/>
      <c r="LSW2529" s="657"/>
      <c r="LSX2529" s="657"/>
      <c r="LSY2529" s="657"/>
      <c r="LSZ2529" s="657"/>
      <c r="LTA2529" s="657"/>
      <c r="LTB2529" s="657"/>
      <c r="LTC2529" s="657"/>
      <c r="LTD2529" s="657"/>
      <c r="LTE2529" s="657"/>
      <c r="LTF2529" s="657"/>
      <c r="LTG2529" s="657"/>
      <c r="LTH2529" s="657"/>
      <c r="LTI2529" s="657"/>
      <c r="LTJ2529" s="657"/>
      <c r="LTK2529" s="657"/>
      <c r="LTL2529" s="657"/>
      <c r="LTM2529" s="657"/>
      <c r="LTN2529" s="657"/>
      <c r="LTO2529" s="657"/>
      <c r="LTP2529" s="657"/>
      <c r="LTQ2529" s="657"/>
      <c r="LTR2529" s="657"/>
      <c r="LTS2529" s="657"/>
      <c r="LTT2529" s="657"/>
      <c r="LTU2529" s="657"/>
      <c r="LTV2529" s="657"/>
      <c r="LTW2529" s="657"/>
      <c r="LTX2529" s="657"/>
      <c r="LTY2529" s="657"/>
      <c r="LTZ2529" s="657"/>
      <c r="LUA2529" s="657"/>
      <c r="LUB2529" s="657"/>
      <c r="LUC2529" s="657"/>
      <c r="LUD2529" s="657"/>
      <c r="LUE2529" s="657"/>
      <c r="LUF2529" s="657"/>
      <c r="LUG2529" s="657"/>
      <c r="LUH2529" s="657"/>
      <c r="LUI2529" s="657"/>
      <c r="LUJ2529" s="657"/>
      <c r="LUK2529" s="657"/>
      <c r="LUL2529" s="657"/>
      <c r="LUM2529" s="657"/>
      <c r="LUN2529" s="657"/>
      <c r="LUO2529" s="657"/>
      <c r="LUP2529" s="657"/>
      <c r="LUQ2529" s="657"/>
      <c r="LUR2529" s="657"/>
      <c r="LUS2529" s="657"/>
      <c r="LUT2529" s="657"/>
      <c r="LUU2529" s="657"/>
      <c r="LUV2529" s="657"/>
      <c r="LUW2529" s="657"/>
      <c r="LUX2529" s="657"/>
      <c r="LUY2529" s="657"/>
      <c r="LUZ2529" s="657"/>
      <c r="LVA2529" s="657"/>
      <c r="LVB2529" s="657"/>
      <c r="LVC2529" s="657"/>
      <c r="LVD2529" s="657"/>
      <c r="LVE2529" s="657"/>
      <c r="LVF2529" s="657"/>
      <c r="LVG2529" s="657"/>
      <c r="LVH2529" s="657"/>
      <c r="LVI2529" s="657"/>
      <c r="LVJ2529" s="657"/>
      <c r="LVK2529" s="657"/>
      <c r="LVL2529" s="657"/>
      <c r="LVM2529" s="657"/>
      <c r="LVN2529" s="657"/>
      <c r="LVO2529" s="657"/>
      <c r="LVP2529" s="657"/>
      <c r="LVQ2529" s="657"/>
      <c r="LVR2529" s="657"/>
      <c r="LVS2529" s="657"/>
      <c r="LVT2529" s="657"/>
      <c r="LVU2529" s="657"/>
      <c r="LVV2529" s="657"/>
      <c r="LVW2529" s="657"/>
      <c r="LVX2529" s="657"/>
      <c r="LVY2529" s="657"/>
      <c r="LVZ2529" s="657"/>
      <c r="LWA2529" s="657"/>
      <c r="LWB2529" s="657"/>
      <c r="LWC2529" s="657"/>
      <c r="LWD2529" s="657"/>
      <c r="LWE2529" s="657"/>
      <c r="LWF2529" s="657"/>
      <c r="LWG2529" s="657"/>
      <c r="LWH2529" s="657"/>
      <c r="LWI2529" s="657"/>
      <c r="LWJ2529" s="657"/>
      <c r="LWK2529" s="657"/>
      <c r="LWL2529" s="657"/>
      <c r="LWM2529" s="657"/>
      <c r="LWN2529" s="657"/>
      <c r="LWO2529" s="657"/>
      <c r="LWP2529" s="657"/>
      <c r="LWQ2529" s="657"/>
      <c r="LWR2529" s="657"/>
      <c r="LWS2529" s="657"/>
      <c r="LWT2529" s="657"/>
      <c r="LWU2529" s="657"/>
      <c r="LWV2529" s="657"/>
      <c r="LWW2529" s="657"/>
      <c r="LWX2529" s="657"/>
      <c r="LWY2529" s="657"/>
      <c r="LWZ2529" s="657"/>
      <c r="LXA2529" s="657"/>
      <c r="LXB2529" s="657"/>
      <c r="LXC2529" s="657"/>
      <c r="LXD2529" s="657"/>
      <c r="LXE2529" s="657"/>
      <c r="LXF2529" s="657"/>
      <c r="LXG2529" s="657"/>
      <c r="LXH2529" s="657"/>
      <c r="LXI2529" s="657"/>
      <c r="LXJ2529" s="657"/>
      <c r="LXK2529" s="657"/>
      <c r="LXL2529" s="657"/>
      <c r="LXM2529" s="657"/>
      <c r="LXN2529" s="657"/>
      <c r="LXO2529" s="657"/>
      <c r="LXP2529" s="657"/>
      <c r="LXQ2529" s="657"/>
      <c r="LXR2529" s="657"/>
      <c r="LXS2529" s="657"/>
      <c r="LXT2529" s="657"/>
      <c r="LXU2529" s="657"/>
      <c r="LXV2529" s="657"/>
      <c r="LXW2529" s="657"/>
      <c r="LXX2529" s="657"/>
      <c r="LXY2529" s="657"/>
      <c r="LXZ2529" s="657"/>
      <c r="LYA2529" s="657"/>
      <c r="LYB2529" s="657"/>
      <c r="LYC2529" s="657"/>
      <c r="LYD2529" s="657"/>
      <c r="LYE2529" s="657"/>
      <c r="LYF2529" s="657"/>
      <c r="LYG2529" s="657"/>
      <c r="LYH2529" s="657"/>
      <c r="LYI2529" s="657"/>
      <c r="LYJ2529" s="657"/>
      <c r="LYK2529" s="657"/>
      <c r="LYL2529" s="657"/>
      <c r="LYM2529" s="657"/>
      <c r="LYN2529" s="657"/>
      <c r="LYO2529" s="657"/>
      <c r="LYP2529" s="657"/>
      <c r="LYQ2529" s="657"/>
      <c r="LYR2529" s="657"/>
      <c r="LYS2529" s="657"/>
      <c r="LYT2529" s="657"/>
      <c r="LYU2529" s="657"/>
      <c r="LYV2529" s="657"/>
      <c r="LYW2529" s="657"/>
      <c r="LYX2529" s="657"/>
      <c r="LYY2529" s="657"/>
      <c r="LYZ2529" s="657"/>
      <c r="LZA2529" s="657"/>
      <c r="LZB2529" s="657"/>
      <c r="LZC2529" s="657"/>
      <c r="LZD2529" s="657"/>
      <c r="LZE2529" s="657"/>
      <c r="LZF2529" s="657"/>
      <c r="LZG2529" s="657"/>
      <c r="LZH2529" s="657"/>
      <c r="LZI2529" s="657"/>
      <c r="LZJ2529" s="657"/>
      <c r="LZK2529" s="657"/>
      <c r="LZL2529" s="657"/>
      <c r="LZM2529" s="657"/>
      <c r="LZN2529" s="657"/>
      <c r="LZO2529" s="657"/>
      <c r="LZP2529" s="657"/>
      <c r="LZQ2529" s="657"/>
      <c r="LZR2529" s="657"/>
      <c r="LZS2529" s="657"/>
      <c r="LZT2529" s="657"/>
      <c r="LZU2529" s="657"/>
      <c r="LZV2529" s="657"/>
      <c r="LZW2529" s="657"/>
      <c r="LZX2529" s="657"/>
      <c r="LZY2529" s="657"/>
      <c r="LZZ2529" s="657"/>
      <c r="MAA2529" s="657"/>
      <c r="MAB2529" s="657"/>
      <c r="MAC2529" s="657"/>
      <c r="MAD2529" s="657"/>
      <c r="MAE2529" s="657"/>
      <c r="MAF2529" s="657"/>
      <c r="MAG2529" s="657"/>
      <c r="MAH2529" s="657"/>
      <c r="MAI2529" s="657"/>
      <c r="MAJ2529" s="657"/>
      <c r="MAK2529" s="657"/>
      <c r="MAL2529" s="657"/>
      <c r="MAM2529" s="657"/>
      <c r="MAN2529" s="657"/>
      <c r="MAO2529" s="657"/>
      <c r="MAP2529" s="657"/>
      <c r="MAQ2529" s="657"/>
      <c r="MAR2529" s="657"/>
      <c r="MAS2529" s="657"/>
      <c r="MAT2529" s="657"/>
      <c r="MAU2529" s="657"/>
      <c r="MAV2529" s="657"/>
      <c r="MAW2529" s="657"/>
      <c r="MAX2529" s="657"/>
      <c r="MAY2529" s="657"/>
      <c r="MAZ2529" s="657"/>
      <c r="MBA2529" s="657"/>
      <c r="MBB2529" s="657"/>
      <c r="MBC2529" s="657"/>
      <c r="MBD2529" s="657"/>
      <c r="MBE2529" s="657"/>
      <c r="MBF2529" s="657"/>
      <c r="MBG2529" s="657"/>
      <c r="MBH2529" s="657"/>
      <c r="MBI2529" s="657"/>
      <c r="MBJ2529" s="657"/>
      <c r="MBK2529" s="657"/>
      <c r="MBL2529" s="657"/>
      <c r="MBM2529" s="657"/>
      <c r="MBN2529" s="657"/>
      <c r="MBO2529" s="657"/>
      <c r="MBP2529" s="657"/>
      <c r="MBQ2529" s="657"/>
      <c r="MBR2529" s="657"/>
      <c r="MBS2529" s="657"/>
      <c r="MBT2529" s="657"/>
      <c r="MBU2529" s="657"/>
      <c r="MBV2529" s="657"/>
      <c r="MBW2529" s="657"/>
      <c r="MBX2529" s="657"/>
      <c r="MBY2529" s="657"/>
      <c r="MBZ2529" s="657"/>
      <c r="MCA2529" s="657"/>
      <c r="MCB2529" s="657"/>
      <c r="MCC2529" s="657"/>
      <c r="MCD2529" s="657"/>
      <c r="MCE2529" s="657"/>
      <c r="MCF2529" s="657"/>
      <c r="MCG2529" s="657"/>
      <c r="MCH2529" s="657"/>
      <c r="MCI2529" s="657"/>
      <c r="MCJ2529" s="657"/>
      <c r="MCK2529" s="657"/>
      <c r="MCL2529" s="657"/>
      <c r="MCM2529" s="657"/>
      <c r="MCN2529" s="657"/>
      <c r="MCO2529" s="657"/>
      <c r="MCP2529" s="657"/>
      <c r="MCQ2529" s="657"/>
      <c r="MCR2529" s="657"/>
      <c r="MCS2529" s="657"/>
      <c r="MCT2529" s="657"/>
      <c r="MCU2529" s="657"/>
      <c r="MCV2529" s="657"/>
      <c r="MCW2529" s="657"/>
      <c r="MCX2529" s="657"/>
      <c r="MCY2529" s="657"/>
      <c r="MCZ2529" s="657"/>
      <c r="MDA2529" s="657"/>
      <c r="MDB2529" s="657"/>
      <c r="MDC2529" s="657"/>
      <c r="MDD2529" s="657"/>
      <c r="MDE2529" s="657"/>
      <c r="MDF2529" s="657"/>
      <c r="MDG2529" s="657"/>
      <c r="MDH2529" s="657"/>
      <c r="MDI2529" s="657"/>
      <c r="MDJ2529" s="657"/>
      <c r="MDK2529" s="657"/>
      <c r="MDL2529" s="657"/>
      <c r="MDM2529" s="657"/>
      <c r="MDN2529" s="657"/>
      <c r="MDO2529" s="657"/>
      <c r="MDP2529" s="657"/>
      <c r="MDQ2529" s="657"/>
      <c r="MDR2529" s="657"/>
      <c r="MDS2529" s="657"/>
      <c r="MDT2529" s="657"/>
      <c r="MDU2529" s="657"/>
      <c r="MDV2529" s="657"/>
      <c r="MDW2529" s="657"/>
      <c r="MDX2529" s="657"/>
      <c r="MDY2529" s="657"/>
      <c r="MDZ2529" s="657"/>
      <c r="MEA2529" s="657"/>
      <c r="MEB2529" s="657"/>
      <c r="MEC2529" s="657"/>
      <c r="MED2529" s="657"/>
      <c r="MEE2529" s="657"/>
      <c r="MEF2529" s="657"/>
      <c r="MEG2529" s="657"/>
      <c r="MEH2529" s="657"/>
      <c r="MEI2529" s="657"/>
      <c r="MEJ2529" s="657"/>
      <c r="MEK2529" s="657"/>
      <c r="MEL2529" s="657"/>
      <c r="MEM2529" s="657"/>
      <c r="MEN2529" s="657"/>
      <c r="MEO2529" s="657"/>
      <c r="MEP2529" s="657"/>
      <c r="MEQ2529" s="657"/>
      <c r="MER2529" s="657"/>
      <c r="MES2529" s="657"/>
      <c r="MET2529" s="657"/>
      <c r="MEU2529" s="657"/>
      <c r="MEV2529" s="657"/>
      <c r="MEW2529" s="657"/>
      <c r="MEX2529" s="657"/>
      <c r="MEY2529" s="657"/>
      <c r="MEZ2529" s="657"/>
      <c r="MFA2529" s="657"/>
      <c r="MFB2529" s="657"/>
      <c r="MFC2529" s="657"/>
      <c r="MFD2529" s="657"/>
      <c r="MFE2529" s="657"/>
      <c r="MFF2529" s="657"/>
      <c r="MFG2529" s="657"/>
      <c r="MFH2529" s="657"/>
      <c r="MFI2529" s="657"/>
      <c r="MFJ2529" s="657"/>
      <c r="MFK2529" s="657"/>
      <c r="MFL2529" s="657"/>
      <c r="MFM2529" s="657"/>
      <c r="MFN2529" s="657"/>
      <c r="MFO2529" s="657"/>
      <c r="MFP2529" s="657"/>
      <c r="MFQ2529" s="657"/>
      <c r="MFR2529" s="657"/>
      <c r="MFS2529" s="657"/>
      <c r="MFT2529" s="657"/>
      <c r="MFU2529" s="657"/>
      <c r="MFV2529" s="657"/>
      <c r="MFW2529" s="657"/>
      <c r="MFX2529" s="657"/>
      <c r="MFY2529" s="657"/>
      <c r="MFZ2529" s="657"/>
      <c r="MGA2529" s="657"/>
      <c r="MGB2529" s="657"/>
      <c r="MGC2529" s="657"/>
      <c r="MGD2529" s="657"/>
      <c r="MGE2529" s="657"/>
      <c r="MGF2529" s="657"/>
      <c r="MGG2529" s="657"/>
      <c r="MGH2529" s="657"/>
      <c r="MGI2529" s="657"/>
      <c r="MGJ2529" s="657"/>
      <c r="MGK2529" s="657"/>
      <c r="MGL2529" s="657"/>
      <c r="MGM2529" s="657"/>
      <c r="MGN2529" s="657"/>
      <c r="MGO2529" s="657"/>
      <c r="MGP2529" s="657"/>
      <c r="MGQ2529" s="657"/>
      <c r="MGR2529" s="657"/>
      <c r="MGS2529" s="657"/>
      <c r="MGT2529" s="657"/>
      <c r="MGU2529" s="657"/>
      <c r="MGV2529" s="657"/>
      <c r="MGW2529" s="657"/>
      <c r="MGX2529" s="657"/>
      <c r="MGY2529" s="657"/>
      <c r="MGZ2529" s="657"/>
      <c r="MHA2529" s="657"/>
      <c r="MHB2529" s="657"/>
      <c r="MHC2529" s="657"/>
      <c r="MHD2529" s="657"/>
      <c r="MHE2529" s="657"/>
      <c r="MHF2529" s="657"/>
      <c r="MHG2529" s="657"/>
      <c r="MHH2529" s="657"/>
      <c r="MHI2529" s="657"/>
      <c r="MHJ2529" s="657"/>
      <c r="MHK2529" s="657"/>
      <c r="MHL2529" s="657"/>
      <c r="MHM2529" s="657"/>
      <c r="MHN2529" s="657"/>
      <c r="MHO2529" s="657"/>
      <c r="MHP2529" s="657"/>
      <c r="MHQ2529" s="657"/>
      <c r="MHR2529" s="657"/>
      <c r="MHS2529" s="657"/>
      <c r="MHT2529" s="657"/>
      <c r="MHU2529" s="657"/>
      <c r="MHV2529" s="657"/>
      <c r="MHW2529" s="657"/>
      <c r="MHX2529" s="657"/>
      <c r="MHY2529" s="657"/>
      <c r="MHZ2529" s="657"/>
      <c r="MIA2529" s="657"/>
      <c r="MIB2529" s="657"/>
      <c r="MIC2529" s="657"/>
      <c r="MID2529" s="657"/>
      <c r="MIE2529" s="657"/>
      <c r="MIF2529" s="657"/>
      <c r="MIG2529" s="657"/>
      <c r="MIH2529" s="657"/>
      <c r="MII2529" s="657"/>
      <c r="MIJ2529" s="657"/>
      <c r="MIK2529" s="657"/>
      <c r="MIL2529" s="657"/>
      <c r="MIM2529" s="657"/>
      <c r="MIN2529" s="657"/>
      <c r="MIO2529" s="657"/>
      <c r="MIP2529" s="657"/>
      <c r="MIQ2529" s="657"/>
      <c r="MIR2529" s="657"/>
      <c r="MIS2529" s="657"/>
      <c r="MIT2529" s="657"/>
      <c r="MIU2529" s="657"/>
      <c r="MIV2529" s="657"/>
      <c r="MIW2529" s="657"/>
      <c r="MIX2529" s="657"/>
      <c r="MIY2529" s="657"/>
      <c r="MIZ2529" s="657"/>
      <c r="MJA2529" s="657"/>
      <c r="MJB2529" s="657"/>
      <c r="MJC2529" s="657"/>
      <c r="MJD2529" s="657"/>
      <c r="MJE2529" s="657"/>
      <c r="MJF2529" s="657"/>
      <c r="MJG2529" s="657"/>
      <c r="MJH2529" s="657"/>
      <c r="MJI2529" s="657"/>
      <c r="MJJ2529" s="657"/>
      <c r="MJK2529" s="657"/>
      <c r="MJL2529" s="657"/>
      <c r="MJM2529" s="657"/>
      <c r="MJN2529" s="657"/>
      <c r="MJO2529" s="657"/>
      <c r="MJP2529" s="657"/>
      <c r="MJQ2529" s="657"/>
      <c r="MJR2529" s="657"/>
      <c r="MJS2529" s="657"/>
      <c r="MJT2529" s="657"/>
      <c r="MJU2529" s="657"/>
      <c r="MJV2529" s="657"/>
      <c r="MJW2529" s="657"/>
      <c r="MJX2529" s="657"/>
      <c r="MJY2529" s="657"/>
      <c r="MJZ2529" s="657"/>
      <c r="MKA2529" s="657"/>
      <c r="MKB2529" s="657"/>
      <c r="MKC2529" s="657"/>
      <c r="MKD2529" s="657"/>
      <c r="MKE2529" s="657"/>
      <c r="MKF2529" s="657"/>
      <c r="MKG2529" s="657"/>
      <c r="MKH2529" s="657"/>
      <c r="MKI2529" s="657"/>
      <c r="MKJ2529" s="657"/>
      <c r="MKK2529" s="657"/>
      <c r="MKL2529" s="657"/>
      <c r="MKM2529" s="657"/>
      <c r="MKN2529" s="657"/>
      <c r="MKO2529" s="657"/>
      <c r="MKP2529" s="657"/>
      <c r="MKQ2529" s="657"/>
      <c r="MKR2529" s="657"/>
      <c r="MKS2529" s="657"/>
      <c r="MKT2529" s="657"/>
      <c r="MKU2529" s="657"/>
      <c r="MKV2529" s="657"/>
      <c r="MKW2529" s="657"/>
      <c r="MKX2529" s="657"/>
      <c r="MKY2529" s="657"/>
      <c r="MKZ2529" s="657"/>
      <c r="MLA2529" s="657"/>
      <c r="MLB2529" s="657"/>
      <c r="MLC2529" s="657"/>
      <c r="MLD2529" s="657"/>
      <c r="MLE2529" s="657"/>
      <c r="MLF2529" s="657"/>
      <c r="MLG2529" s="657"/>
      <c r="MLH2529" s="657"/>
      <c r="MLI2529" s="657"/>
      <c r="MLJ2529" s="657"/>
      <c r="MLK2529" s="657"/>
      <c r="MLL2529" s="657"/>
      <c r="MLM2529" s="657"/>
      <c r="MLN2529" s="657"/>
      <c r="MLO2529" s="657"/>
      <c r="MLP2529" s="657"/>
      <c r="MLQ2529" s="657"/>
      <c r="MLR2529" s="657"/>
      <c r="MLS2529" s="657"/>
      <c r="MLT2529" s="657"/>
      <c r="MLU2529" s="657"/>
      <c r="MLV2529" s="657"/>
      <c r="MLW2529" s="657"/>
      <c r="MLX2529" s="657"/>
      <c r="MLY2529" s="657"/>
      <c r="MLZ2529" s="657"/>
      <c r="MMA2529" s="657"/>
      <c r="MMB2529" s="657"/>
      <c r="MMC2529" s="657"/>
      <c r="MMD2529" s="657"/>
      <c r="MME2529" s="657"/>
      <c r="MMF2529" s="657"/>
      <c r="MMG2529" s="657"/>
      <c r="MMH2529" s="657"/>
      <c r="MMI2529" s="657"/>
      <c r="MMJ2529" s="657"/>
      <c r="MMK2529" s="657"/>
      <c r="MML2529" s="657"/>
      <c r="MMM2529" s="657"/>
      <c r="MMN2529" s="657"/>
      <c r="MMO2529" s="657"/>
      <c r="MMP2529" s="657"/>
      <c r="MMQ2529" s="657"/>
      <c r="MMR2529" s="657"/>
      <c r="MMS2529" s="657"/>
      <c r="MMT2529" s="657"/>
      <c r="MMU2529" s="657"/>
      <c r="MMV2529" s="657"/>
      <c r="MMW2529" s="657"/>
      <c r="MMX2529" s="657"/>
      <c r="MMY2529" s="657"/>
      <c r="MMZ2529" s="657"/>
      <c r="MNA2529" s="657"/>
      <c r="MNB2529" s="657"/>
      <c r="MNC2529" s="657"/>
      <c r="MND2529" s="657"/>
      <c r="MNE2529" s="657"/>
      <c r="MNF2529" s="657"/>
      <c r="MNG2529" s="657"/>
      <c r="MNH2529" s="657"/>
      <c r="MNI2529" s="657"/>
      <c r="MNJ2529" s="657"/>
      <c r="MNK2529" s="657"/>
      <c r="MNL2529" s="657"/>
      <c r="MNM2529" s="657"/>
      <c r="MNN2529" s="657"/>
      <c r="MNO2529" s="657"/>
      <c r="MNP2529" s="657"/>
      <c r="MNQ2529" s="657"/>
      <c r="MNR2529" s="657"/>
      <c r="MNS2529" s="657"/>
      <c r="MNT2529" s="657"/>
      <c r="MNU2529" s="657"/>
      <c r="MNV2529" s="657"/>
      <c r="MNW2529" s="657"/>
      <c r="MNX2529" s="657"/>
      <c r="MNY2529" s="657"/>
      <c r="MNZ2529" s="657"/>
      <c r="MOA2529" s="657"/>
      <c r="MOB2529" s="657"/>
      <c r="MOC2529" s="657"/>
      <c r="MOD2529" s="657"/>
      <c r="MOE2529" s="657"/>
      <c r="MOF2529" s="657"/>
      <c r="MOG2529" s="657"/>
      <c r="MOH2529" s="657"/>
      <c r="MOI2529" s="657"/>
      <c r="MOJ2529" s="657"/>
      <c r="MOK2529" s="657"/>
      <c r="MOL2529" s="657"/>
      <c r="MOM2529" s="657"/>
      <c r="MON2529" s="657"/>
      <c r="MOO2529" s="657"/>
      <c r="MOP2529" s="657"/>
      <c r="MOQ2529" s="657"/>
      <c r="MOR2529" s="657"/>
      <c r="MOS2529" s="657"/>
      <c r="MOT2529" s="657"/>
      <c r="MOU2529" s="657"/>
      <c r="MOV2529" s="657"/>
      <c r="MOW2529" s="657"/>
      <c r="MOX2529" s="657"/>
      <c r="MOY2529" s="657"/>
      <c r="MOZ2529" s="657"/>
      <c r="MPA2529" s="657"/>
      <c r="MPB2529" s="657"/>
      <c r="MPC2529" s="657"/>
      <c r="MPD2529" s="657"/>
      <c r="MPE2529" s="657"/>
      <c r="MPF2529" s="657"/>
      <c r="MPG2529" s="657"/>
      <c r="MPH2529" s="657"/>
      <c r="MPI2529" s="657"/>
      <c r="MPJ2529" s="657"/>
      <c r="MPK2529" s="657"/>
      <c r="MPL2529" s="657"/>
      <c r="MPM2529" s="657"/>
      <c r="MPN2529" s="657"/>
      <c r="MPO2529" s="657"/>
      <c r="MPP2529" s="657"/>
      <c r="MPQ2529" s="657"/>
      <c r="MPR2529" s="657"/>
      <c r="MPS2529" s="657"/>
      <c r="MPT2529" s="657"/>
      <c r="MPU2529" s="657"/>
      <c r="MPV2529" s="657"/>
      <c r="MPW2529" s="657"/>
      <c r="MPX2529" s="657"/>
      <c r="MPY2529" s="657"/>
      <c r="MPZ2529" s="657"/>
      <c r="MQA2529" s="657"/>
      <c r="MQB2529" s="657"/>
      <c r="MQC2529" s="657"/>
      <c r="MQD2529" s="657"/>
      <c r="MQE2529" s="657"/>
      <c r="MQF2529" s="657"/>
      <c r="MQG2529" s="657"/>
      <c r="MQH2529" s="657"/>
      <c r="MQI2529" s="657"/>
      <c r="MQJ2529" s="657"/>
      <c r="MQK2529" s="657"/>
      <c r="MQL2529" s="657"/>
      <c r="MQM2529" s="657"/>
      <c r="MQN2529" s="657"/>
      <c r="MQO2529" s="657"/>
      <c r="MQP2529" s="657"/>
      <c r="MQQ2529" s="657"/>
      <c r="MQR2529" s="657"/>
      <c r="MQS2529" s="657"/>
      <c r="MQT2529" s="657"/>
      <c r="MQU2529" s="657"/>
      <c r="MQV2529" s="657"/>
      <c r="MQW2529" s="657"/>
      <c r="MQX2529" s="657"/>
      <c r="MQY2529" s="657"/>
      <c r="MQZ2529" s="657"/>
      <c r="MRA2529" s="657"/>
      <c r="MRB2529" s="657"/>
      <c r="MRC2529" s="657"/>
      <c r="MRD2529" s="657"/>
      <c r="MRE2529" s="657"/>
      <c r="MRF2529" s="657"/>
      <c r="MRG2529" s="657"/>
      <c r="MRH2529" s="657"/>
      <c r="MRI2529" s="657"/>
      <c r="MRJ2529" s="657"/>
      <c r="MRK2529" s="657"/>
      <c r="MRL2529" s="657"/>
      <c r="MRM2529" s="657"/>
      <c r="MRN2529" s="657"/>
      <c r="MRO2529" s="657"/>
      <c r="MRP2529" s="657"/>
      <c r="MRQ2529" s="657"/>
      <c r="MRR2529" s="657"/>
      <c r="MRS2529" s="657"/>
      <c r="MRT2529" s="657"/>
      <c r="MRU2529" s="657"/>
      <c r="MRV2529" s="657"/>
      <c r="MRW2529" s="657"/>
      <c r="MRX2529" s="657"/>
      <c r="MRY2529" s="657"/>
      <c r="MRZ2529" s="657"/>
      <c r="MSA2529" s="657"/>
      <c r="MSB2529" s="657"/>
      <c r="MSC2529" s="657"/>
      <c r="MSD2529" s="657"/>
      <c r="MSE2529" s="657"/>
      <c r="MSF2529" s="657"/>
      <c r="MSG2529" s="657"/>
      <c r="MSH2529" s="657"/>
      <c r="MSI2529" s="657"/>
      <c r="MSJ2529" s="657"/>
      <c r="MSK2529" s="657"/>
      <c r="MSL2529" s="657"/>
      <c r="MSM2529" s="657"/>
      <c r="MSN2529" s="657"/>
      <c r="MSO2529" s="657"/>
      <c r="MSP2529" s="657"/>
      <c r="MSQ2529" s="657"/>
      <c r="MSR2529" s="657"/>
      <c r="MSS2529" s="657"/>
      <c r="MST2529" s="657"/>
      <c r="MSU2529" s="657"/>
      <c r="MSV2529" s="657"/>
      <c r="MSW2529" s="657"/>
      <c r="MSX2529" s="657"/>
      <c r="MSY2529" s="657"/>
      <c r="MSZ2529" s="657"/>
      <c r="MTA2529" s="657"/>
      <c r="MTB2529" s="657"/>
      <c r="MTC2529" s="657"/>
      <c r="MTD2529" s="657"/>
      <c r="MTE2529" s="657"/>
      <c r="MTF2529" s="657"/>
      <c r="MTG2529" s="657"/>
      <c r="MTH2529" s="657"/>
      <c r="MTI2529" s="657"/>
      <c r="MTJ2529" s="657"/>
      <c r="MTK2529" s="657"/>
      <c r="MTL2529" s="657"/>
      <c r="MTM2529" s="657"/>
      <c r="MTN2529" s="657"/>
      <c r="MTO2529" s="657"/>
      <c r="MTP2529" s="657"/>
      <c r="MTQ2529" s="657"/>
      <c r="MTR2529" s="657"/>
      <c r="MTS2529" s="657"/>
      <c r="MTT2529" s="657"/>
      <c r="MTU2529" s="657"/>
      <c r="MTV2529" s="657"/>
      <c r="MTW2529" s="657"/>
      <c r="MTX2529" s="657"/>
      <c r="MTY2529" s="657"/>
      <c r="MTZ2529" s="657"/>
      <c r="MUA2529" s="657"/>
      <c r="MUB2529" s="657"/>
      <c r="MUC2529" s="657"/>
      <c r="MUD2529" s="657"/>
      <c r="MUE2529" s="657"/>
      <c r="MUF2529" s="657"/>
      <c r="MUG2529" s="657"/>
      <c r="MUH2529" s="657"/>
      <c r="MUI2529" s="657"/>
      <c r="MUJ2529" s="657"/>
      <c r="MUK2529" s="657"/>
      <c r="MUL2529" s="657"/>
      <c r="MUM2529" s="657"/>
      <c r="MUN2529" s="657"/>
      <c r="MUO2529" s="657"/>
      <c r="MUP2529" s="657"/>
      <c r="MUQ2529" s="657"/>
      <c r="MUR2529" s="657"/>
      <c r="MUS2529" s="657"/>
      <c r="MUT2529" s="657"/>
      <c r="MUU2529" s="657"/>
      <c r="MUV2529" s="657"/>
      <c r="MUW2529" s="657"/>
      <c r="MUX2529" s="657"/>
      <c r="MUY2529" s="657"/>
      <c r="MUZ2529" s="657"/>
      <c r="MVA2529" s="657"/>
      <c r="MVB2529" s="657"/>
      <c r="MVC2529" s="657"/>
      <c r="MVD2529" s="657"/>
      <c r="MVE2529" s="657"/>
      <c r="MVF2529" s="657"/>
      <c r="MVG2529" s="657"/>
      <c r="MVH2529" s="657"/>
      <c r="MVI2529" s="657"/>
      <c r="MVJ2529" s="657"/>
      <c r="MVK2529" s="657"/>
      <c r="MVL2529" s="657"/>
      <c r="MVM2529" s="657"/>
      <c r="MVN2529" s="657"/>
      <c r="MVO2529" s="657"/>
      <c r="MVP2529" s="657"/>
      <c r="MVQ2529" s="657"/>
      <c r="MVR2529" s="657"/>
      <c r="MVS2529" s="657"/>
      <c r="MVT2529" s="657"/>
      <c r="MVU2529" s="657"/>
      <c r="MVV2529" s="657"/>
      <c r="MVW2529" s="657"/>
      <c r="MVX2529" s="657"/>
      <c r="MVY2529" s="657"/>
      <c r="MVZ2529" s="657"/>
      <c r="MWA2529" s="657"/>
      <c r="MWB2529" s="657"/>
      <c r="MWC2529" s="657"/>
      <c r="MWD2529" s="657"/>
      <c r="MWE2529" s="657"/>
      <c r="MWF2529" s="657"/>
      <c r="MWG2529" s="657"/>
      <c r="MWH2529" s="657"/>
      <c r="MWI2529" s="657"/>
      <c r="MWJ2529" s="657"/>
      <c r="MWK2529" s="657"/>
      <c r="MWL2529" s="657"/>
      <c r="MWM2529" s="657"/>
      <c r="MWN2529" s="657"/>
      <c r="MWO2529" s="657"/>
      <c r="MWP2529" s="657"/>
      <c r="MWQ2529" s="657"/>
      <c r="MWR2529" s="657"/>
      <c r="MWS2529" s="657"/>
      <c r="MWT2529" s="657"/>
      <c r="MWU2529" s="657"/>
      <c r="MWV2529" s="657"/>
      <c r="MWW2529" s="657"/>
      <c r="MWX2529" s="657"/>
      <c r="MWY2529" s="657"/>
      <c r="MWZ2529" s="657"/>
      <c r="MXA2529" s="657"/>
      <c r="MXB2529" s="657"/>
      <c r="MXC2529" s="657"/>
      <c r="MXD2529" s="657"/>
      <c r="MXE2529" s="657"/>
      <c r="MXF2529" s="657"/>
      <c r="MXG2529" s="657"/>
      <c r="MXH2529" s="657"/>
      <c r="MXI2529" s="657"/>
      <c r="MXJ2529" s="657"/>
      <c r="MXK2529" s="657"/>
      <c r="MXL2529" s="657"/>
      <c r="MXM2529" s="657"/>
      <c r="MXN2529" s="657"/>
      <c r="MXO2529" s="657"/>
      <c r="MXP2529" s="657"/>
      <c r="MXQ2529" s="657"/>
      <c r="MXR2529" s="657"/>
      <c r="MXS2529" s="657"/>
      <c r="MXT2529" s="657"/>
      <c r="MXU2529" s="657"/>
      <c r="MXV2529" s="657"/>
      <c r="MXW2529" s="657"/>
      <c r="MXX2529" s="657"/>
      <c r="MXY2529" s="657"/>
      <c r="MXZ2529" s="657"/>
      <c r="MYA2529" s="657"/>
      <c r="MYB2529" s="657"/>
      <c r="MYC2529" s="657"/>
      <c r="MYD2529" s="657"/>
      <c r="MYE2529" s="657"/>
      <c r="MYF2529" s="657"/>
      <c r="MYG2529" s="657"/>
      <c r="MYH2529" s="657"/>
      <c r="MYI2529" s="657"/>
      <c r="MYJ2529" s="657"/>
      <c r="MYK2529" s="657"/>
      <c r="MYL2529" s="657"/>
      <c r="MYM2529" s="657"/>
      <c r="MYN2529" s="657"/>
      <c r="MYO2529" s="657"/>
      <c r="MYP2529" s="657"/>
      <c r="MYQ2529" s="657"/>
      <c r="MYR2529" s="657"/>
      <c r="MYS2529" s="657"/>
      <c r="MYT2529" s="657"/>
      <c r="MYU2529" s="657"/>
      <c r="MYV2529" s="657"/>
      <c r="MYW2529" s="657"/>
      <c r="MYX2529" s="657"/>
      <c r="MYY2529" s="657"/>
      <c r="MYZ2529" s="657"/>
      <c r="MZA2529" s="657"/>
      <c r="MZB2529" s="657"/>
      <c r="MZC2529" s="657"/>
      <c r="MZD2529" s="657"/>
      <c r="MZE2529" s="657"/>
      <c r="MZF2529" s="657"/>
      <c r="MZG2529" s="657"/>
      <c r="MZH2529" s="657"/>
      <c r="MZI2529" s="657"/>
      <c r="MZJ2529" s="657"/>
      <c r="MZK2529" s="657"/>
      <c r="MZL2529" s="657"/>
      <c r="MZM2529" s="657"/>
      <c r="MZN2529" s="657"/>
      <c r="MZO2529" s="657"/>
      <c r="MZP2529" s="657"/>
      <c r="MZQ2529" s="657"/>
      <c r="MZR2529" s="657"/>
      <c r="MZS2529" s="657"/>
      <c r="MZT2529" s="657"/>
      <c r="MZU2529" s="657"/>
      <c r="MZV2529" s="657"/>
      <c r="MZW2529" s="657"/>
      <c r="MZX2529" s="657"/>
      <c r="MZY2529" s="657"/>
      <c r="MZZ2529" s="657"/>
      <c r="NAA2529" s="657"/>
      <c r="NAB2529" s="657"/>
      <c r="NAC2529" s="657"/>
      <c r="NAD2529" s="657"/>
      <c r="NAE2529" s="657"/>
      <c r="NAF2529" s="657"/>
      <c r="NAG2529" s="657"/>
      <c r="NAH2529" s="657"/>
      <c r="NAI2529" s="657"/>
      <c r="NAJ2529" s="657"/>
      <c r="NAK2529" s="657"/>
      <c r="NAL2529" s="657"/>
      <c r="NAM2529" s="657"/>
      <c r="NAN2529" s="657"/>
      <c r="NAO2529" s="657"/>
      <c r="NAP2529" s="657"/>
      <c r="NAQ2529" s="657"/>
      <c r="NAR2529" s="657"/>
      <c r="NAS2529" s="657"/>
      <c r="NAT2529" s="657"/>
      <c r="NAU2529" s="657"/>
      <c r="NAV2529" s="657"/>
      <c r="NAW2529" s="657"/>
      <c r="NAX2529" s="657"/>
      <c r="NAY2529" s="657"/>
      <c r="NAZ2529" s="657"/>
      <c r="NBA2529" s="657"/>
      <c r="NBB2529" s="657"/>
      <c r="NBC2529" s="657"/>
      <c r="NBD2529" s="657"/>
      <c r="NBE2529" s="657"/>
      <c r="NBF2529" s="657"/>
      <c r="NBG2529" s="657"/>
      <c r="NBH2529" s="657"/>
      <c r="NBI2529" s="657"/>
      <c r="NBJ2529" s="657"/>
      <c r="NBK2529" s="657"/>
      <c r="NBL2529" s="657"/>
      <c r="NBM2529" s="657"/>
      <c r="NBN2529" s="657"/>
      <c r="NBO2529" s="657"/>
      <c r="NBP2529" s="657"/>
      <c r="NBQ2529" s="657"/>
      <c r="NBR2529" s="657"/>
      <c r="NBS2529" s="657"/>
      <c r="NBT2529" s="657"/>
      <c r="NBU2529" s="657"/>
      <c r="NBV2529" s="657"/>
      <c r="NBW2529" s="657"/>
      <c r="NBX2529" s="657"/>
      <c r="NBY2529" s="657"/>
      <c r="NBZ2529" s="657"/>
      <c r="NCA2529" s="657"/>
      <c r="NCB2529" s="657"/>
      <c r="NCC2529" s="657"/>
      <c r="NCD2529" s="657"/>
      <c r="NCE2529" s="657"/>
      <c r="NCF2529" s="657"/>
      <c r="NCG2529" s="657"/>
      <c r="NCH2529" s="657"/>
      <c r="NCI2529" s="657"/>
      <c r="NCJ2529" s="657"/>
      <c r="NCK2529" s="657"/>
      <c r="NCL2529" s="657"/>
      <c r="NCM2529" s="657"/>
      <c r="NCN2529" s="657"/>
      <c r="NCO2529" s="657"/>
      <c r="NCP2529" s="657"/>
      <c r="NCQ2529" s="657"/>
      <c r="NCR2529" s="657"/>
      <c r="NCS2529" s="657"/>
      <c r="NCT2529" s="657"/>
      <c r="NCU2529" s="657"/>
      <c r="NCV2529" s="657"/>
      <c r="NCW2529" s="657"/>
      <c r="NCX2529" s="657"/>
      <c r="NCY2529" s="657"/>
      <c r="NCZ2529" s="657"/>
      <c r="NDA2529" s="657"/>
      <c r="NDB2529" s="657"/>
      <c r="NDC2529" s="657"/>
      <c r="NDD2529" s="657"/>
      <c r="NDE2529" s="657"/>
      <c r="NDF2529" s="657"/>
      <c r="NDG2529" s="657"/>
      <c r="NDH2529" s="657"/>
      <c r="NDI2529" s="657"/>
      <c r="NDJ2529" s="657"/>
      <c r="NDK2529" s="657"/>
      <c r="NDL2529" s="657"/>
      <c r="NDM2529" s="657"/>
      <c r="NDN2529" s="657"/>
      <c r="NDO2529" s="657"/>
      <c r="NDP2529" s="657"/>
      <c r="NDQ2529" s="657"/>
      <c r="NDR2529" s="657"/>
      <c r="NDS2529" s="657"/>
      <c r="NDT2529" s="657"/>
      <c r="NDU2529" s="657"/>
      <c r="NDV2529" s="657"/>
      <c r="NDW2529" s="657"/>
      <c r="NDX2529" s="657"/>
      <c r="NDY2529" s="657"/>
      <c r="NDZ2529" s="657"/>
      <c r="NEA2529" s="657"/>
      <c r="NEB2529" s="657"/>
      <c r="NEC2529" s="657"/>
      <c r="NED2529" s="657"/>
      <c r="NEE2529" s="657"/>
      <c r="NEF2529" s="657"/>
      <c r="NEG2529" s="657"/>
      <c r="NEH2529" s="657"/>
      <c r="NEI2529" s="657"/>
      <c r="NEJ2529" s="657"/>
      <c r="NEK2529" s="657"/>
      <c r="NEL2529" s="657"/>
      <c r="NEM2529" s="657"/>
      <c r="NEN2529" s="657"/>
      <c r="NEO2529" s="657"/>
      <c r="NEP2529" s="657"/>
      <c r="NEQ2529" s="657"/>
      <c r="NER2529" s="657"/>
      <c r="NES2529" s="657"/>
      <c r="NET2529" s="657"/>
      <c r="NEU2529" s="657"/>
      <c r="NEV2529" s="657"/>
      <c r="NEW2529" s="657"/>
      <c r="NEX2529" s="657"/>
      <c r="NEY2529" s="657"/>
      <c r="NEZ2529" s="657"/>
      <c r="NFA2529" s="657"/>
      <c r="NFB2529" s="657"/>
      <c r="NFC2529" s="657"/>
      <c r="NFD2529" s="657"/>
      <c r="NFE2529" s="657"/>
      <c r="NFF2529" s="657"/>
      <c r="NFG2529" s="657"/>
      <c r="NFH2529" s="657"/>
      <c r="NFI2529" s="657"/>
      <c r="NFJ2529" s="657"/>
      <c r="NFK2529" s="657"/>
      <c r="NFL2529" s="657"/>
      <c r="NFM2529" s="657"/>
      <c r="NFN2529" s="657"/>
      <c r="NFO2529" s="657"/>
      <c r="NFP2529" s="657"/>
      <c r="NFQ2529" s="657"/>
      <c r="NFR2529" s="657"/>
      <c r="NFS2529" s="657"/>
      <c r="NFT2529" s="657"/>
      <c r="NFU2529" s="657"/>
      <c r="NFV2529" s="657"/>
      <c r="NFW2529" s="657"/>
      <c r="NFX2529" s="657"/>
      <c r="NFY2529" s="657"/>
      <c r="NFZ2529" s="657"/>
      <c r="NGA2529" s="657"/>
      <c r="NGB2529" s="657"/>
      <c r="NGC2529" s="657"/>
      <c r="NGD2529" s="657"/>
      <c r="NGE2529" s="657"/>
      <c r="NGF2529" s="657"/>
      <c r="NGG2529" s="657"/>
      <c r="NGH2529" s="657"/>
      <c r="NGI2529" s="657"/>
      <c r="NGJ2529" s="657"/>
      <c r="NGK2529" s="657"/>
      <c r="NGL2529" s="657"/>
      <c r="NGM2529" s="657"/>
      <c r="NGN2529" s="657"/>
      <c r="NGO2529" s="657"/>
      <c r="NGP2529" s="657"/>
      <c r="NGQ2529" s="657"/>
      <c r="NGR2529" s="657"/>
      <c r="NGS2529" s="657"/>
      <c r="NGT2529" s="657"/>
      <c r="NGU2529" s="657"/>
      <c r="NGV2529" s="657"/>
      <c r="NGW2529" s="657"/>
      <c r="NGX2529" s="657"/>
      <c r="NGY2529" s="657"/>
      <c r="NGZ2529" s="657"/>
      <c r="NHA2529" s="657"/>
      <c r="NHB2529" s="657"/>
      <c r="NHC2529" s="657"/>
      <c r="NHD2529" s="657"/>
      <c r="NHE2529" s="657"/>
      <c r="NHF2529" s="657"/>
      <c r="NHG2529" s="657"/>
      <c r="NHH2529" s="657"/>
      <c r="NHI2529" s="657"/>
      <c r="NHJ2529" s="657"/>
      <c r="NHK2529" s="657"/>
      <c r="NHL2529" s="657"/>
      <c r="NHM2529" s="657"/>
      <c r="NHN2529" s="657"/>
      <c r="NHO2529" s="657"/>
      <c r="NHP2529" s="657"/>
      <c r="NHQ2529" s="657"/>
      <c r="NHR2529" s="657"/>
      <c r="NHS2529" s="657"/>
      <c r="NHT2529" s="657"/>
      <c r="NHU2529" s="657"/>
      <c r="NHV2529" s="657"/>
      <c r="NHW2529" s="657"/>
      <c r="NHX2529" s="657"/>
      <c r="NHY2529" s="657"/>
      <c r="NHZ2529" s="657"/>
      <c r="NIA2529" s="657"/>
      <c r="NIB2529" s="657"/>
      <c r="NIC2529" s="657"/>
      <c r="NID2529" s="657"/>
      <c r="NIE2529" s="657"/>
      <c r="NIF2529" s="657"/>
      <c r="NIG2529" s="657"/>
      <c r="NIH2529" s="657"/>
      <c r="NII2529" s="657"/>
      <c r="NIJ2529" s="657"/>
      <c r="NIK2529" s="657"/>
      <c r="NIL2529" s="657"/>
      <c r="NIM2529" s="657"/>
      <c r="NIN2529" s="657"/>
      <c r="NIO2529" s="657"/>
      <c r="NIP2529" s="657"/>
      <c r="NIQ2529" s="657"/>
      <c r="NIR2529" s="657"/>
      <c r="NIS2529" s="657"/>
      <c r="NIT2529" s="657"/>
      <c r="NIU2529" s="657"/>
      <c r="NIV2529" s="657"/>
      <c r="NIW2529" s="657"/>
      <c r="NIX2529" s="657"/>
      <c r="NIY2529" s="657"/>
      <c r="NIZ2529" s="657"/>
      <c r="NJA2529" s="657"/>
      <c r="NJB2529" s="657"/>
      <c r="NJC2529" s="657"/>
      <c r="NJD2529" s="657"/>
      <c r="NJE2529" s="657"/>
      <c r="NJF2529" s="657"/>
      <c r="NJG2529" s="657"/>
      <c r="NJH2529" s="657"/>
      <c r="NJI2529" s="657"/>
      <c r="NJJ2529" s="657"/>
      <c r="NJK2529" s="657"/>
      <c r="NJL2529" s="657"/>
      <c r="NJM2529" s="657"/>
      <c r="NJN2529" s="657"/>
      <c r="NJO2529" s="657"/>
      <c r="NJP2529" s="657"/>
      <c r="NJQ2529" s="657"/>
      <c r="NJR2529" s="657"/>
      <c r="NJS2529" s="657"/>
      <c r="NJT2529" s="657"/>
      <c r="NJU2529" s="657"/>
      <c r="NJV2529" s="657"/>
      <c r="NJW2529" s="657"/>
      <c r="NJX2529" s="657"/>
      <c r="NJY2529" s="657"/>
      <c r="NJZ2529" s="657"/>
      <c r="NKA2529" s="657"/>
      <c r="NKB2529" s="657"/>
      <c r="NKC2529" s="657"/>
      <c r="NKD2529" s="657"/>
      <c r="NKE2529" s="657"/>
      <c r="NKF2529" s="657"/>
      <c r="NKG2529" s="657"/>
      <c r="NKH2529" s="657"/>
      <c r="NKI2529" s="657"/>
      <c r="NKJ2529" s="657"/>
      <c r="NKK2529" s="657"/>
      <c r="NKL2529" s="657"/>
      <c r="NKM2529" s="657"/>
      <c r="NKN2529" s="657"/>
      <c r="NKO2529" s="657"/>
      <c r="NKP2529" s="657"/>
      <c r="NKQ2529" s="657"/>
      <c r="NKR2529" s="657"/>
      <c r="NKS2529" s="657"/>
      <c r="NKT2529" s="657"/>
      <c r="NKU2529" s="657"/>
      <c r="NKV2529" s="657"/>
      <c r="NKW2529" s="657"/>
      <c r="NKX2529" s="657"/>
      <c r="NKY2529" s="657"/>
      <c r="NKZ2529" s="657"/>
      <c r="NLA2529" s="657"/>
      <c r="NLB2529" s="657"/>
      <c r="NLC2529" s="657"/>
      <c r="NLD2529" s="657"/>
      <c r="NLE2529" s="657"/>
      <c r="NLF2529" s="657"/>
      <c r="NLG2529" s="657"/>
      <c r="NLH2529" s="657"/>
      <c r="NLI2529" s="657"/>
      <c r="NLJ2529" s="657"/>
      <c r="NLK2529" s="657"/>
      <c r="NLL2529" s="657"/>
      <c r="NLM2529" s="657"/>
      <c r="NLN2529" s="657"/>
      <c r="NLO2529" s="657"/>
      <c r="NLP2529" s="657"/>
      <c r="NLQ2529" s="657"/>
      <c r="NLR2529" s="657"/>
      <c r="NLS2529" s="657"/>
      <c r="NLT2529" s="657"/>
      <c r="NLU2529" s="657"/>
      <c r="NLV2529" s="657"/>
      <c r="NLW2529" s="657"/>
      <c r="NLX2529" s="657"/>
      <c r="NLY2529" s="657"/>
      <c r="NLZ2529" s="657"/>
      <c r="NMA2529" s="657"/>
      <c r="NMB2529" s="657"/>
      <c r="NMC2529" s="657"/>
      <c r="NMD2529" s="657"/>
      <c r="NME2529" s="657"/>
      <c r="NMF2529" s="657"/>
      <c r="NMG2529" s="657"/>
      <c r="NMH2529" s="657"/>
      <c r="NMI2529" s="657"/>
      <c r="NMJ2529" s="657"/>
      <c r="NMK2529" s="657"/>
      <c r="NML2529" s="657"/>
      <c r="NMM2529" s="657"/>
      <c r="NMN2529" s="657"/>
      <c r="NMO2529" s="657"/>
      <c r="NMP2529" s="657"/>
      <c r="NMQ2529" s="657"/>
      <c r="NMR2529" s="657"/>
      <c r="NMS2529" s="657"/>
      <c r="NMT2529" s="657"/>
      <c r="NMU2529" s="657"/>
      <c r="NMV2529" s="657"/>
      <c r="NMW2529" s="657"/>
      <c r="NMX2529" s="657"/>
      <c r="NMY2529" s="657"/>
      <c r="NMZ2529" s="657"/>
      <c r="NNA2529" s="657"/>
      <c r="NNB2529" s="657"/>
      <c r="NNC2529" s="657"/>
      <c r="NND2529" s="657"/>
      <c r="NNE2529" s="657"/>
      <c r="NNF2529" s="657"/>
      <c r="NNG2529" s="657"/>
      <c r="NNH2529" s="657"/>
      <c r="NNI2529" s="657"/>
      <c r="NNJ2529" s="657"/>
      <c r="NNK2529" s="657"/>
      <c r="NNL2529" s="657"/>
      <c r="NNM2529" s="657"/>
      <c r="NNN2529" s="657"/>
      <c r="NNO2529" s="657"/>
      <c r="NNP2529" s="657"/>
      <c r="NNQ2529" s="657"/>
      <c r="NNR2529" s="657"/>
      <c r="NNS2529" s="657"/>
      <c r="NNT2529" s="657"/>
      <c r="NNU2529" s="657"/>
      <c r="NNV2529" s="657"/>
      <c r="NNW2529" s="657"/>
      <c r="NNX2529" s="657"/>
      <c r="NNY2529" s="657"/>
      <c r="NNZ2529" s="657"/>
      <c r="NOA2529" s="657"/>
      <c r="NOB2529" s="657"/>
      <c r="NOC2529" s="657"/>
      <c r="NOD2529" s="657"/>
      <c r="NOE2529" s="657"/>
      <c r="NOF2529" s="657"/>
      <c r="NOG2529" s="657"/>
      <c r="NOH2529" s="657"/>
      <c r="NOI2529" s="657"/>
      <c r="NOJ2529" s="657"/>
      <c r="NOK2529" s="657"/>
      <c r="NOL2529" s="657"/>
      <c r="NOM2529" s="657"/>
      <c r="NON2529" s="657"/>
      <c r="NOO2529" s="657"/>
      <c r="NOP2529" s="657"/>
      <c r="NOQ2529" s="657"/>
      <c r="NOR2529" s="657"/>
      <c r="NOS2529" s="657"/>
      <c r="NOT2529" s="657"/>
      <c r="NOU2529" s="657"/>
      <c r="NOV2529" s="657"/>
      <c r="NOW2529" s="657"/>
      <c r="NOX2529" s="657"/>
      <c r="NOY2529" s="657"/>
      <c r="NOZ2529" s="657"/>
      <c r="NPA2529" s="657"/>
      <c r="NPB2529" s="657"/>
      <c r="NPC2529" s="657"/>
      <c r="NPD2529" s="657"/>
      <c r="NPE2529" s="657"/>
      <c r="NPF2529" s="657"/>
      <c r="NPG2529" s="657"/>
      <c r="NPH2529" s="657"/>
      <c r="NPI2529" s="657"/>
      <c r="NPJ2529" s="657"/>
      <c r="NPK2529" s="657"/>
      <c r="NPL2529" s="657"/>
      <c r="NPM2529" s="657"/>
      <c r="NPN2529" s="657"/>
      <c r="NPO2529" s="657"/>
      <c r="NPP2529" s="657"/>
      <c r="NPQ2529" s="657"/>
      <c r="NPR2529" s="657"/>
      <c r="NPS2529" s="657"/>
      <c r="NPT2529" s="657"/>
      <c r="NPU2529" s="657"/>
      <c r="NPV2529" s="657"/>
      <c r="NPW2529" s="657"/>
      <c r="NPX2529" s="657"/>
      <c r="NPY2529" s="657"/>
      <c r="NPZ2529" s="657"/>
      <c r="NQA2529" s="657"/>
      <c r="NQB2529" s="657"/>
      <c r="NQC2529" s="657"/>
      <c r="NQD2529" s="657"/>
      <c r="NQE2529" s="657"/>
      <c r="NQF2529" s="657"/>
      <c r="NQG2529" s="657"/>
      <c r="NQH2529" s="657"/>
      <c r="NQI2529" s="657"/>
      <c r="NQJ2529" s="657"/>
      <c r="NQK2529" s="657"/>
      <c r="NQL2529" s="657"/>
      <c r="NQM2529" s="657"/>
      <c r="NQN2529" s="657"/>
      <c r="NQO2529" s="657"/>
      <c r="NQP2529" s="657"/>
      <c r="NQQ2529" s="657"/>
      <c r="NQR2529" s="657"/>
      <c r="NQS2529" s="657"/>
      <c r="NQT2529" s="657"/>
      <c r="NQU2529" s="657"/>
      <c r="NQV2529" s="657"/>
      <c r="NQW2529" s="657"/>
      <c r="NQX2529" s="657"/>
      <c r="NQY2529" s="657"/>
      <c r="NQZ2529" s="657"/>
      <c r="NRA2529" s="657"/>
      <c r="NRB2529" s="657"/>
      <c r="NRC2529" s="657"/>
      <c r="NRD2529" s="657"/>
      <c r="NRE2529" s="657"/>
      <c r="NRF2529" s="657"/>
      <c r="NRG2529" s="657"/>
      <c r="NRH2529" s="657"/>
      <c r="NRI2529" s="657"/>
      <c r="NRJ2529" s="657"/>
      <c r="NRK2529" s="657"/>
      <c r="NRL2529" s="657"/>
      <c r="NRM2529" s="657"/>
      <c r="NRN2529" s="657"/>
      <c r="NRO2529" s="657"/>
      <c r="NRP2529" s="657"/>
      <c r="NRQ2529" s="657"/>
      <c r="NRR2529" s="657"/>
      <c r="NRS2529" s="657"/>
      <c r="NRT2529" s="657"/>
      <c r="NRU2529" s="657"/>
      <c r="NRV2529" s="657"/>
      <c r="NRW2529" s="657"/>
      <c r="NRX2529" s="657"/>
      <c r="NRY2529" s="657"/>
      <c r="NRZ2529" s="657"/>
      <c r="NSA2529" s="657"/>
      <c r="NSB2529" s="657"/>
      <c r="NSC2529" s="657"/>
      <c r="NSD2529" s="657"/>
      <c r="NSE2529" s="657"/>
      <c r="NSF2529" s="657"/>
      <c r="NSG2529" s="657"/>
      <c r="NSH2529" s="657"/>
      <c r="NSI2529" s="657"/>
      <c r="NSJ2529" s="657"/>
      <c r="NSK2529" s="657"/>
      <c r="NSL2529" s="657"/>
      <c r="NSM2529" s="657"/>
      <c r="NSN2529" s="657"/>
      <c r="NSO2529" s="657"/>
      <c r="NSP2529" s="657"/>
      <c r="NSQ2529" s="657"/>
      <c r="NSR2529" s="657"/>
      <c r="NSS2529" s="657"/>
      <c r="NST2529" s="657"/>
      <c r="NSU2529" s="657"/>
      <c r="NSV2529" s="657"/>
      <c r="NSW2529" s="657"/>
      <c r="NSX2529" s="657"/>
      <c r="NSY2529" s="657"/>
      <c r="NSZ2529" s="657"/>
      <c r="NTA2529" s="657"/>
      <c r="NTB2529" s="657"/>
      <c r="NTC2529" s="657"/>
      <c r="NTD2529" s="657"/>
      <c r="NTE2529" s="657"/>
      <c r="NTF2529" s="657"/>
      <c r="NTG2529" s="657"/>
      <c r="NTH2529" s="657"/>
      <c r="NTI2529" s="657"/>
      <c r="NTJ2529" s="657"/>
      <c r="NTK2529" s="657"/>
      <c r="NTL2529" s="657"/>
      <c r="NTM2529" s="657"/>
      <c r="NTN2529" s="657"/>
      <c r="NTO2529" s="657"/>
      <c r="NTP2529" s="657"/>
      <c r="NTQ2529" s="657"/>
      <c r="NTR2529" s="657"/>
      <c r="NTS2529" s="657"/>
      <c r="NTT2529" s="657"/>
      <c r="NTU2529" s="657"/>
      <c r="NTV2529" s="657"/>
      <c r="NTW2529" s="657"/>
      <c r="NTX2529" s="657"/>
      <c r="NTY2529" s="657"/>
      <c r="NTZ2529" s="657"/>
      <c r="NUA2529" s="657"/>
      <c r="NUB2529" s="657"/>
      <c r="NUC2529" s="657"/>
      <c r="NUD2529" s="657"/>
      <c r="NUE2529" s="657"/>
      <c r="NUF2529" s="657"/>
      <c r="NUG2529" s="657"/>
      <c r="NUH2529" s="657"/>
      <c r="NUI2529" s="657"/>
      <c r="NUJ2529" s="657"/>
      <c r="NUK2529" s="657"/>
      <c r="NUL2529" s="657"/>
      <c r="NUM2529" s="657"/>
      <c r="NUN2529" s="657"/>
      <c r="NUO2529" s="657"/>
      <c r="NUP2529" s="657"/>
      <c r="NUQ2529" s="657"/>
      <c r="NUR2529" s="657"/>
      <c r="NUS2529" s="657"/>
      <c r="NUT2529" s="657"/>
      <c r="NUU2529" s="657"/>
      <c r="NUV2529" s="657"/>
      <c r="NUW2529" s="657"/>
      <c r="NUX2529" s="657"/>
      <c r="NUY2529" s="657"/>
      <c r="NUZ2529" s="657"/>
      <c r="NVA2529" s="657"/>
      <c r="NVB2529" s="657"/>
      <c r="NVC2529" s="657"/>
      <c r="NVD2529" s="657"/>
      <c r="NVE2529" s="657"/>
      <c r="NVF2529" s="657"/>
      <c r="NVG2529" s="657"/>
      <c r="NVH2529" s="657"/>
      <c r="NVI2529" s="657"/>
      <c r="NVJ2529" s="657"/>
      <c r="NVK2529" s="657"/>
      <c r="NVL2529" s="657"/>
      <c r="NVM2529" s="657"/>
      <c r="NVN2529" s="657"/>
      <c r="NVO2529" s="657"/>
      <c r="NVP2529" s="657"/>
      <c r="NVQ2529" s="657"/>
      <c r="NVR2529" s="657"/>
      <c r="NVS2529" s="657"/>
      <c r="NVT2529" s="657"/>
      <c r="NVU2529" s="657"/>
      <c r="NVV2529" s="657"/>
      <c r="NVW2529" s="657"/>
      <c r="NVX2529" s="657"/>
      <c r="NVY2529" s="657"/>
      <c r="NVZ2529" s="657"/>
      <c r="NWA2529" s="657"/>
      <c r="NWB2529" s="657"/>
      <c r="NWC2529" s="657"/>
      <c r="NWD2529" s="657"/>
      <c r="NWE2529" s="657"/>
      <c r="NWF2529" s="657"/>
      <c r="NWG2529" s="657"/>
      <c r="NWH2529" s="657"/>
      <c r="NWI2529" s="657"/>
      <c r="NWJ2529" s="657"/>
      <c r="NWK2529" s="657"/>
      <c r="NWL2529" s="657"/>
      <c r="NWM2529" s="657"/>
      <c r="NWN2529" s="657"/>
      <c r="NWO2529" s="657"/>
      <c r="NWP2529" s="657"/>
      <c r="NWQ2529" s="657"/>
      <c r="NWR2529" s="657"/>
      <c r="NWS2529" s="657"/>
      <c r="NWT2529" s="657"/>
      <c r="NWU2529" s="657"/>
      <c r="NWV2529" s="657"/>
      <c r="NWW2529" s="657"/>
      <c r="NWX2529" s="657"/>
      <c r="NWY2529" s="657"/>
      <c r="NWZ2529" s="657"/>
      <c r="NXA2529" s="657"/>
      <c r="NXB2529" s="657"/>
      <c r="NXC2529" s="657"/>
      <c r="NXD2529" s="657"/>
      <c r="NXE2529" s="657"/>
      <c r="NXF2529" s="657"/>
      <c r="NXG2529" s="657"/>
      <c r="NXH2529" s="657"/>
      <c r="NXI2529" s="657"/>
      <c r="NXJ2529" s="657"/>
      <c r="NXK2529" s="657"/>
      <c r="NXL2529" s="657"/>
      <c r="NXM2529" s="657"/>
      <c r="NXN2529" s="657"/>
      <c r="NXO2529" s="657"/>
      <c r="NXP2529" s="657"/>
      <c r="NXQ2529" s="657"/>
      <c r="NXR2529" s="657"/>
      <c r="NXS2529" s="657"/>
      <c r="NXT2529" s="657"/>
      <c r="NXU2529" s="657"/>
      <c r="NXV2529" s="657"/>
      <c r="NXW2529" s="657"/>
      <c r="NXX2529" s="657"/>
      <c r="NXY2529" s="657"/>
      <c r="NXZ2529" s="657"/>
      <c r="NYA2529" s="657"/>
      <c r="NYB2529" s="657"/>
      <c r="NYC2529" s="657"/>
      <c r="NYD2529" s="657"/>
      <c r="NYE2529" s="657"/>
      <c r="NYF2529" s="657"/>
      <c r="NYG2529" s="657"/>
      <c r="NYH2529" s="657"/>
      <c r="NYI2529" s="657"/>
      <c r="NYJ2529" s="657"/>
      <c r="NYK2529" s="657"/>
      <c r="NYL2529" s="657"/>
      <c r="NYM2529" s="657"/>
      <c r="NYN2529" s="657"/>
      <c r="NYO2529" s="657"/>
      <c r="NYP2529" s="657"/>
      <c r="NYQ2529" s="657"/>
      <c r="NYR2529" s="657"/>
      <c r="NYS2529" s="657"/>
      <c r="NYT2529" s="657"/>
      <c r="NYU2529" s="657"/>
      <c r="NYV2529" s="657"/>
      <c r="NYW2529" s="657"/>
      <c r="NYX2529" s="657"/>
      <c r="NYY2529" s="657"/>
      <c r="NYZ2529" s="657"/>
      <c r="NZA2529" s="657"/>
      <c r="NZB2529" s="657"/>
      <c r="NZC2529" s="657"/>
      <c r="NZD2529" s="657"/>
      <c r="NZE2529" s="657"/>
      <c r="NZF2529" s="657"/>
      <c r="NZG2529" s="657"/>
      <c r="NZH2529" s="657"/>
      <c r="NZI2529" s="657"/>
      <c r="NZJ2529" s="657"/>
      <c r="NZK2529" s="657"/>
      <c r="NZL2529" s="657"/>
      <c r="NZM2529" s="657"/>
      <c r="NZN2529" s="657"/>
      <c r="NZO2529" s="657"/>
      <c r="NZP2529" s="657"/>
      <c r="NZQ2529" s="657"/>
      <c r="NZR2529" s="657"/>
      <c r="NZS2529" s="657"/>
      <c r="NZT2529" s="657"/>
      <c r="NZU2529" s="657"/>
      <c r="NZV2529" s="657"/>
      <c r="NZW2529" s="657"/>
      <c r="NZX2529" s="657"/>
      <c r="NZY2529" s="657"/>
      <c r="NZZ2529" s="657"/>
      <c r="OAA2529" s="657"/>
      <c r="OAB2529" s="657"/>
      <c r="OAC2529" s="657"/>
      <c r="OAD2529" s="657"/>
      <c r="OAE2529" s="657"/>
      <c r="OAF2529" s="657"/>
      <c r="OAG2529" s="657"/>
      <c r="OAH2529" s="657"/>
      <c r="OAI2529" s="657"/>
      <c r="OAJ2529" s="657"/>
      <c r="OAK2529" s="657"/>
      <c r="OAL2529" s="657"/>
      <c r="OAM2529" s="657"/>
      <c r="OAN2529" s="657"/>
      <c r="OAO2529" s="657"/>
      <c r="OAP2529" s="657"/>
      <c r="OAQ2529" s="657"/>
      <c r="OAR2529" s="657"/>
      <c r="OAS2529" s="657"/>
      <c r="OAT2529" s="657"/>
      <c r="OAU2529" s="657"/>
      <c r="OAV2529" s="657"/>
      <c r="OAW2529" s="657"/>
      <c r="OAX2529" s="657"/>
      <c r="OAY2529" s="657"/>
      <c r="OAZ2529" s="657"/>
      <c r="OBA2529" s="657"/>
      <c r="OBB2529" s="657"/>
      <c r="OBC2529" s="657"/>
      <c r="OBD2529" s="657"/>
      <c r="OBE2529" s="657"/>
      <c r="OBF2529" s="657"/>
      <c r="OBG2529" s="657"/>
      <c r="OBH2529" s="657"/>
      <c r="OBI2529" s="657"/>
      <c r="OBJ2529" s="657"/>
      <c r="OBK2529" s="657"/>
      <c r="OBL2529" s="657"/>
      <c r="OBM2529" s="657"/>
      <c r="OBN2529" s="657"/>
      <c r="OBO2529" s="657"/>
      <c r="OBP2529" s="657"/>
      <c r="OBQ2529" s="657"/>
      <c r="OBR2529" s="657"/>
      <c r="OBS2529" s="657"/>
      <c r="OBT2529" s="657"/>
      <c r="OBU2529" s="657"/>
      <c r="OBV2529" s="657"/>
      <c r="OBW2529" s="657"/>
      <c r="OBX2529" s="657"/>
      <c r="OBY2529" s="657"/>
      <c r="OBZ2529" s="657"/>
      <c r="OCA2529" s="657"/>
      <c r="OCB2529" s="657"/>
      <c r="OCC2529" s="657"/>
      <c r="OCD2529" s="657"/>
      <c r="OCE2529" s="657"/>
      <c r="OCF2529" s="657"/>
      <c r="OCG2529" s="657"/>
      <c r="OCH2529" s="657"/>
      <c r="OCI2529" s="657"/>
      <c r="OCJ2529" s="657"/>
      <c r="OCK2529" s="657"/>
      <c r="OCL2529" s="657"/>
      <c r="OCM2529" s="657"/>
      <c r="OCN2529" s="657"/>
      <c r="OCO2529" s="657"/>
      <c r="OCP2529" s="657"/>
      <c r="OCQ2529" s="657"/>
      <c r="OCR2529" s="657"/>
      <c r="OCS2529" s="657"/>
      <c r="OCT2529" s="657"/>
      <c r="OCU2529" s="657"/>
      <c r="OCV2529" s="657"/>
      <c r="OCW2529" s="657"/>
      <c r="OCX2529" s="657"/>
      <c r="OCY2529" s="657"/>
      <c r="OCZ2529" s="657"/>
      <c r="ODA2529" s="657"/>
      <c r="ODB2529" s="657"/>
      <c r="ODC2529" s="657"/>
      <c r="ODD2529" s="657"/>
      <c r="ODE2529" s="657"/>
      <c r="ODF2529" s="657"/>
      <c r="ODG2529" s="657"/>
      <c r="ODH2529" s="657"/>
      <c r="ODI2529" s="657"/>
      <c r="ODJ2529" s="657"/>
      <c r="ODK2529" s="657"/>
      <c r="ODL2529" s="657"/>
      <c r="ODM2529" s="657"/>
      <c r="ODN2529" s="657"/>
      <c r="ODO2529" s="657"/>
      <c r="ODP2529" s="657"/>
      <c r="ODQ2529" s="657"/>
      <c r="ODR2529" s="657"/>
      <c r="ODS2529" s="657"/>
      <c r="ODT2529" s="657"/>
      <c r="ODU2529" s="657"/>
      <c r="ODV2529" s="657"/>
      <c r="ODW2529" s="657"/>
      <c r="ODX2529" s="657"/>
      <c r="ODY2529" s="657"/>
      <c r="ODZ2529" s="657"/>
      <c r="OEA2529" s="657"/>
      <c r="OEB2529" s="657"/>
      <c r="OEC2529" s="657"/>
      <c r="OED2529" s="657"/>
      <c r="OEE2529" s="657"/>
      <c r="OEF2529" s="657"/>
      <c r="OEG2529" s="657"/>
      <c r="OEH2529" s="657"/>
      <c r="OEI2529" s="657"/>
      <c r="OEJ2529" s="657"/>
      <c r="OEK2529" s="657"/>
      <c r="OEL2529" s="657"/>
      <c r="OEM2529" s="657"/>
      <c r="OEN2529" s="657"/>
      <c r="OEO2529" s="657"/>
      <c r="OEP2529" s="657"/>
      <c r="OEQ2529" s="657"/>
      <c r="OER2529" s="657"/>
      <c r="OES2529" s="657"/>
      <c r="OET2529" s="657"/>
      <c r="OEU2529" s="657"/>
      <c r="OEV2529" s="657"/>
      <c r="OEW2529" s="657"/>
      <c r="OEX2529" s="657"/>
      <c r="OEY2529" s="657"/>
      <c r="OEZ2529" s="657"/>
      <c r="OFA2529" s="657"/>
      <c r="OFB2529" s="657"/>
      <c r="OFC2529" s="657"/>
      <c r="OFD2529" s="657"/>
      <c r="OFE2529" s="657"/>
      <c r="OFF2529" s="657"/>
      <c r="OFG2529" s="657"/>
      <c r="OFH2529" s="657"/>
      <c r="OFI2529" s="657"/>
      <c r="OFJ2529" s="657"/>
      <c r="OFK2529" s="657"/>
      <c r="OFL2529" s="657"/>
      <c r="OFM2529" s="657"/>
      <c r="OFN2529" s="657"/>
      <c r="OFO2529" s="657"/>
      <c r="OFP2529" s="657"/>
      <c r="OFQ2529" s="657"/>
      <c r="OFR2529" s="657"/>
      <c r="OFS2529" s="657"/>
      <c r="OFT2529" s="657"/>
      <c r="OFU2529" s="657"/>
      <c r="OFV2529" s="657"/>
      <c r="OFW2529" s="657"/>
      <c r="OFX2529" s="657"/>
      <c r="OFY2529" s="657"/>
      <c r="OFZ2529" s="657"/>
      <c r="OGA2529" s="657"/>
      <c r="OGB2529" s="657"/>
      <c r="OGC2529" s="657"/>
      <c r="OGD2529" s="657"/>
      <c r="OGE2529" s="657"/>
      <c r="OGF2529" s="657"/>
      <c r="OGG2529" s="657"/>
      <c r="OGH2529" s="657"/>
      <c r="OGI2529" s="657"/>
      <c r="OGJ2529" s="657"/>
      <c r="OGK2529" s="657"/>
      <c r="OGL2529" s="657"/>
      <c r="OGM2529" s="657"/>
      <c r="OGN2529" s="657"/>
      <c r="OGO2529" s="657"/>
      <c r="OGP2529" s="657"/>
      <c r="OGQ2529" s="657"/>
      <c r="OGR2529" s="657"/>
      <c r="OGS2529" s="657"/>
      <c r="OGT2529" s="657"/>
      <c r="OGU2529" s="657"/>
      <c r="OGV2529" s="657"/>
      <c r="OGW2529" s="657"/>
      <c r="OGX2529" s="657"/>
      <c r="OGY2529" s="657"/>
      <c r="OGZ2529" s="657"/>
      <c r="OHA2529" s="657"/>
      <c r="OHB2529" s="657"/>
      <c r="OHC2529" s="657"/>
      <c r="OHD2529" s="657"/>
      <c r="OHE2529" s="657"/>
      <c r="OHF2529" s="657"/>
      <c r="OHG2529" s="657"/>
      <c r="OHH2529" s="657"/>
      <c r="OHI2529" s="657"/>
      <c r="OHJ2529" s="657"/>
      <c r="OHK2529" s="657"/>
      <c r="OHL2529" s="657"/>
      <c r="OHM2529" s="657"/>
      <c r="OHN2529" s="657"/>
      <c r="OHO2529" s="657"/>
      <c r="OHP2529" s="657"/>
      <c r="OHQ2529" s="657"/>
      <c r="OHR2529" s="657"/>
      <c r="OHS2529" s="657"/>
      <c r="OHT2529" s="657"/>
      <c r="OHU2529" s="657"/>
      <c r="OHV2529" s="657"/>
      <c r="OHW2529" s="657"/>
      <c r="OHX2529" s="657"/>
      <c r="OHY2529" s="657"/>
      <c r="OHZ2529" s="657"/>
      <c r="OIA2529" s="657"/>
      <c r="OIB2529" s="657"/>
      <c r="OIC2529" s="657"/>
      <c r="OID2529" s="657"/>
      <c r="OIE2529" s="657"/>
      <c r="OIF2529" s="657"/>
      <c r="OIG2529" s="657"/>
      <c r="OIH2529" s="657"/>
      <c r="OII2529" s="657"/>
      <c r="OIJ2529" s="657"/>
      <c r="OIK2529" s="657"/>
      <c r="OIL2529" s="657"/>
      <c r="OIM2529" s="657"/>
      <c r="OIN2529" s="657"/>
      <c r="OIO2529" s="657"/>
      <c r="OIP2529" s="657"/>
      <c r="OIQ2529" s="657"/>
      <c r="OIR2529" s="657"/>
      <c r="OIS2529" s="657"/>
      <c r="OIT2529" s="657"/>
      <c r="OIU2529" s="657"/>
      <c r="OIV2529" s="657"/>
      <c r="OIW2529" s="657"/>
      <c r="OIX2529" s="657"/>
      <c r="OIY2529" s="657"/>
      <c r="OIZ2529" s="657"/>
      <c r="OJA2529" s="657"/>
      <c r="OJB2529" s="657"/>
      <c r="OJC2529" s="657"/>
      <c r="OJD2529" s="657"/>
      <c r="OJE2529" s="657"/>
      <c r="OJF2529" s="657"/>
      <c r="OJG2529" s="657"/>
      <c r="OJH2529" s="657"/>
      <c r="OJI2529" s="657"/>
      <c r="OJJ2529" s="657"/>
      <c r="OJK2529" s="657"/>
      <c r="OJL2529" s="657"/>
      <c r="OJM2529" s="657"/>
      <c r="OJN2529" s="657"/>
      <c r="OJO2529" s="657"/>
      <c r="OJP2529" s="657"/>
      <c r="OJQ2529" s="657"/>
      <c r="OJR2529" s="657"/>
      <c r="OJS2529" s="657"/>
      <c r="OJT2529" s="657"/>
      <c r="OJU2529" s="657"/>
      <c r="OJV2529" s="657"/>
      <c r="OJW2529" s="657"/>
      <c r="OJX2529" s="657"/>
      <c r="OJY2529" s="657"/>
      <c r="OJZ2529" s="657"/>
      <c r="OKA2529" s="657"/>
      <c r="OKB2529" s="657"/>
      <c r="OKC2529" s="657"/>
      <c r="OKD2529" s="657"/>
      <c r="OKE2529" s="657"/>
      <c r="OKF2529" s="657"/>
      <c r="OKG2529" s="657"/>
      <c r="OKH2529" s="657"/>
      <c r="OKI2529" s="657"/>
      <c r="OKJ2529" s="657"/>
      <c r="OKK2529" s="657"/>
      <c r="OKL2529" s="657"/>
      <c r="OKM2529" s="657"/>
      <c r="OKN2529" s="657"/>
      <c r="OKO2529" s="657"/>
      <c r="OKP2529" s="657"/>
      <c r="OKQ2529" s="657"/>
      <c r="OKR2529" s="657"/>
      <c r="OKS2529" s="657"/>
      <c r="OKT2529" s="657"/>
      <c r="OKU2529" s="657"/>
      <c r="OKV2529" s="657"/>
      <c r="OKW2529" s="657"/>
      <c r="OKX2529" s="657"/>
      <c r="OKY2529" s="657"/>
      <c r="OKZ2529" s="657"/>
      <c r="OLA2529" s="657"/>
      <c r="OLB2529" s="657"/>
      <c r="OLC2529" s="657"/>
      <c r="OLD2529" s="657"/>
      <c r="OLE2529" s="657"/>
      <c r="OLF2529" s="657"/>
      <c r="OLG2529" s="657"/>
      <c r="OLH2529" s="657"/>
      <c r="OLI2529" s="657"/>
      <c r="OLJ2529" s="657"/>
      <c r="OLK2529" s="657"/>
      <c r="OLL2529" s="657"/>
      <c r="OLM2529" s="657"/>
      <c r="OLN2529" s="657"/>
      <c r="OLO2529" s="657"/>
      <c r="OLP2529" s="657"/>
      <c r="OLQ2529" s="657"/>
      <c r="OLR2529" s="657"/>
      <c r="OLS2529" s="657"/>
      <c r="OLT2529" s="657"/>
      <c r="OLU2529" s="657"/>
      <c r="OLV2529" s="657"/>
      <c r="OLW2529" s="657"/>
      <c r="OLX2529" s="657"/>
      <c r="OLY2529" s="657"/>
      <c r="OLZ2529" s="657"/>
      <c r="OMA2529" s="657"/>
      <c r="OMB2529" s="657"/>
      <c r="OMC2529" s="657"/>
      <c r="OMD2529" s="657"/>
      <c r="OME2529" s="657"/>
      <c r="OMF2529" s="657"/>
      <c r="OMG2529" s="657"/>
      <c r="OMH2529" s="657"/>
      <c r="OMI2529" s="657"/>
      <c r="OMJ2529" s="657"/>
      <c r="OMK2529" s="657"/>
      <c r="OML2529" s="657"/>
      <c r="OMM2529" s="657"/>
      <c r="OMN2529" s="657"/>
      <c r="OMO2529" s="657"/>
      <c r="OMP2529" s="657"/>
      <c r="OMQ2529" s="657"/>
      <c r="OMR2529" s="657"/>
      <c r="OMS2529" s="657"/>
      <c r="OMT2529" s="657"/>
      <c r="OMU2529" s="657"/>
      <c r="OMV2529" s="657"/>
      <c r="OMW2529" s="657"/>
      <c r="OMX2529" s="657"/>
      <c r="OMY2529" s="657"/>
      <c r="OMZ2529" s="657"/>
      <c r="ONA2529" s="657"/>
      <c r="ONB2529" s="657"/>
      <c r="ONC2529" s="657"/>
      <c r="OND2529" s="657"/>
      <c r="ONE2529" s="657"/>
      <c r="ONF2529" s="657"/>
      <c r="ONG2529" s="657"/>
      <c r="ONH2529" s="657"/>
      <c r="ONI2529" s="657"/>
      <c r="ONJ2529" s="657"/>
      <c r="ONK2529" s="657"/>
      <c r="ONL2529" s="657"/>
      <c r="ONM2529" s="657"/>
      <c r="ONN2529" s="657"/>
      <c r="ONO2529" s="657"/>
      <c r="ONP2529" s="657"/>
      <c r="ONQ2529" s="657"/>
      <c r="ONR2529" s="657"/>
      <c r="ONS2529" s="657"/>
      <c r="ONT2529" s="657"/>
      <c r="ONU2529" s="657"/>
      <c r="ONV2529" s="657"/>
      <c r="ONW2529" s="657"/>
      <c r="ONX2529" s="657"/>
      <c r="ONY2529" s="657"/>
      <c r="ONZ2529" s="657"/>
      <c r="OOA2529" s="657"/>
      <c r="OOB2529" s="657"/>
      <c r="OOC2529" s="657"/>
      <c r="OOD2529" s="657"/>
      <c r="OOE2529" s="657"/>
      <c r="OOF2529" s="657"/>
      <c r="OOG2529" s="657"/>
      <c r="OOH2529" s="657"/>
      <c r="OOI2529" s="657"/>
      <c r="OOJ2529" s="657"/>
      <c r="OOK2529" s="657"/>
      <c r="OOL2529" s="657"/>
      <c r="OOM2529" s="657"/>
      <c r="OON2529" s="657"/>
      <c r="OOO2529" s="657"/>
      <c r="OOP2529" s="657"/>
      <c r="OOQ2529" s="657"/>
      <c r="OOR2529" s="657"/>
      <c r="OOS2529" s="657"/>
      <c r="OOT2529" s="657"/>
      <c r="OOU2529" s="657"/>
      <c r="OOV2529" s="657"/>
      <c r="OOW2529" s="657"/>
      <c r="OOX2529" s="657"/>
      <c r="OOY2529" s="657"/>
      <c r="OOZ2529" s="657"/>
      <c r="OPA2529" s="657"/>
      <c r="OPB2529" s="657"/>
      <c r="OPC2529" s="657"/>
      <c r="OPD2529" s="657"/>
      <c r="OPE2529" s="657"/>
      <c r="OPF2529" s="657"/>
      <c r="OPG2529" s="657"/>
      <c r="OPH2529" s="657"/>
      <c r="OPI2529" s="657"/>
      <c r="OPJ2529" s="657"/>
      <c r="OPK2529" s="657"/>
      <c r="OPL2529" s="657"/>
      <c r="OPM2529" s="657"/>
      <c r="OPN2529" s="657"/>
      <c r="OPO2529" s="657"/>
      <c r="OPP2529" s="657"/>
      <c r="OPQ2529" s="657"/>
      <c r="OPR2529" s="657"/>
      <c r="OPS2529" s="657"/>
      <c r="OPT2529" s="657"/>
      <c r="OPU2529" s="657"/>
      <c r="OPV2529" s="657"/>
      <c r="OPW2529" s="657"/>
      <c r="OPX2529" s="657"/>
      <c r="OPY2529" s="657"/>
      <c r="OPZ2529" s="657"/>
      <c r="OQA2529" s="657"/>
      <c r="OQB2529" s="657"/>
      <c r="OQC2529" s="657"/>
      <c r="OQD2529" s="657"/>
      <c r="OQE2529" s="657"/>
      <c r="OQF2529" s="657"/>
      <c r="OQG2529" s="657"/>
      <c r="OQH2529" s="657"/>
      <c r="OQI2529" s="657"/>
      <c r="OQJ2529" s="657"/>
      <c r="OQK2529" s="657"/>
      <c r="OQL2529" s="657"/>
      <c r="OQM2529" s="657"/>
      <c r="OQN2529" s="657"/>
      <c r="OQO2529" s="657"/>
      <c r="OQP2529" s="657"/>
      <c r="OQQ2529" s="657"/>
      <c r="OQR2529" s="657"/>
      <c r="OQS2529" s="657"/>
      <c r="OQT2529" s="657"/>
      <c r="OQU2529" s="657"/>
      <c r="OQV2529" s="657"/>
      <c r="OQW2529" s="657"/>
      <c r="OQX2529" s="657"/>
      <c r="OQY2529" s="657"/>
      <c r="OQZ2529" s="657"/>
      <c r="ORA2529" s="657"/>
      <c r="ORB2529" s="657"/>
      <c r="ORC2529" s="657"/>
      <c r="ORD2529" s="657"/>
      <c r="ORE2529" s="657"/>
      <c r="ORF2529" s="657"/>
      <c r="ORG2529" s="657"/>
      <c r="ORH2529" s="657"/>
      <c r="ORI2529" s="657"/>
      <c r="ORJ2529" s="657"/>
      <c r="ORK2529" s="657"/>
      <c r="ORL2529" s="657"/>
      <c r="ORM2529" s="657"/>
      <c r="ORN2529" s="657"/>
      <c r="ORO2529" s="657"/>
      <c r="ORP2529" s="657"/>
      <c r="ORQ2529" s="657"/>
      <c r="ORR2529" s="657"/>
      <c r="ORS2529" s="657"/>
      <c r="ORT2529" s="657"/>
      <c r="ORU2529" s="657"/>
      <c r="ORV2529" s="657"/>
      <c r="ORW2529" s="657"/>
      <c r="ORX2529" s="657"/>
      <c r="ORY2529" s="657"/>
      <c r="ORZ2529" s="657"/>
      <c r="OSA2529" s="657"/>
      <c r="OSB2529" s="657"/>
      <c r="OSC2529" s="657"/>
      <c r="OSD2529" s="657"/>
      <c r="OSE2529" s="657"/>
      <c r="OSF2529" s="657"/>
      <c r="OSG2529" s="657"/>
      <c r="OSH2529" s="657"/>
      <c r="OSI2529" s="657"/>
      <c r="OSJ2529" s="657"/>
      <c r="OSK2529" s="657"/>
      <c r="OSL2529" s="657"/>
      <c r="OSM2529" s="657"/>
      <c r="OSN2529" s="657"/>
      <c r="OSO2529" s="657"/>
      <c r="OSP2529" s="657"/>
      <c r="OSQ2529" s="657"/>
      <c r="OSR2529" s="657"/>
      <c r="OSS2529" s="657"/>
      <c r="OST2529" s="657"/>
      <c r="OSU2529" s="657"/>
      <c r="OSV2529" s="657"/>
      <c r="OSW2529" s="657"/>
      <c r="OSX2529" s="657"/>
      <c r="OSY2529" s="657"/>
      <c r="OSZ2529" s="657"/>
      <c r="OTA2529" s="657"/>
      <c r="OTB2529" s="657"/>
      <c r="OTC2529" s="657"/>
      <c r="OTD2529" s="657"/>
      <c r="OTE2529" s="657"/>
      <c r="OTF2529" s="657"/>
      <c r="OTG2529" s="657"/>
      <c r="OTH2529" s="657"/>
      <c r="OTI2529" s="657"/>
      <c r="OTJ2529" s="657"/>
      <c r="OTK2529" s="657"/>
      <c r="OTL2529" s="657"/>
      <c r="OTM2529" s="657"/>
      <c r="OTN2529" s="657"/>
      <c r="OTO2529" s="657"/>
      <c r="OTP2529" s="657"/>
      <c r="OTQ2529" s="657"/>
      <c r="OTR2529" s="657"/>
      <c r="OTS2529" s="657"/>
      <c r="OTT2529" s="657"/>
      <c r="OTU2529" s="657"/>
      <c r="OTV2529" s="657"/>
      <c r="OTW2529" s="657"/>
      <c r="OTX2529" s="657"/>
      <c r="OTY2529" s="657"/>
      <c r="OTZ2529" s="657"/>
      <c r="OUA2529" s="657"/>
      <c r="OUB2529" s="657"/>
      <c r="OUC2529" s="657"/>
      <c r="OUD2529" s="657"/>
      <c r="OUE2529" s="657"/>
      <c r="OUF2529" s="657"/>
      <c r="OUG2529" s="657"/>
      <c r="OUH2529" s="657"/>
      <c r="OUI2529" s="657"/>
      <c r="OUJ2529" s="657"/>
      <c r="OUK2529" s="657"/>
      <c r="OUL2529" s="657"/>
      <c r="OUM2529" s="657"/>
      <c r="OUN2529" s="657"/>
      <c r="OUO2529" s="657"/>
      <c r="OUP2529" s="657"/>
      <c r="OUQ2529" s="657"/>
      <c r="OUR2529" s="657"/>
      <c r="OUS2529" s="657"/>
      <c r="OUT2529" s="657"/>
      <c r="OUU2529" s="657"/>
      <c r="OUV2529" s="657"/>
      <c r="OUW2529" s="657"/>
      <c r="OUX2529" s="657"/>
      <c r="OUY2529" s="657"/>
      <c r="OUZ2529" s="657"/>
      <c r="OVA2529" s="657"/>
      <c r="OVB2529" s="657"/>
      <c r="OVC2529" s="657"/>
      <c r="OVD2529" s="657"/>
      <c r="OVE2529" s="657"/>
      <c r="OVF2529" s="657"/>
      <c r="OVG2529" s="657"/>
      <c r="OVH2529" s="657"/>
      <c r="OVI2529" s="657"/>
      <c r="OVJ2529" s="657"/>
      <c r="OVK2529" s="657"/>
      <c r="OVL2529" s="657"/>
      <c r="OVM2529" s="657"/>
      <c r="OVN2529" s="657"/>
      <c r="OVO2529" s="657"/>
      <c r="OVP2529" s="657"/>
      <c r="OVQ2529" s="657"/>
      <c r="OVR2529" s="657"/>
      <c r="OVS2529" s="657"/>
      <c r="OVT2529" s="657"/>
      <c r="OVU2529" s="657"/>
      <c r="OVV2529" s="657"/>
      <c r="OVW2529" s="657"/>
      <c r="OVX2529" s="657"/>
      <c r="OVY2529" s="657"/>
      <c r="OVZ2529" s="657"/>
      <c r="OWA2529" s="657"/>
      <c r="OWB2529" s="657"/>
      <c r="OWC2529" s="657"/>
      <c r="OWD2529" s="657"/>
      <c r="OWE2529" s="657"/>
      <c r="OWF2529" s="657"/>
      <c r="OWG2529" s="657"/>
      <c r="OWH2529" s="657"/>
      <c r="OWI2529" s="657"/>
      <c r="OWJ2529" s="657"/>
      <c r="OWK2529" s="657"/>
      <c r="OWL2529" s="657"/>
      <c r="OWM2529" s="657"/>
      <c r="OWN2529" s="657"/>
      <c r="OWO2529" s="657"/>
      <c r="OWP2529" s="657"/>
      <c r="OWQ2529" s="657"/>
      <c r="OWR2529" s="657"/>
      <c r="OWS2529" s="657"/>
      <c r="OWT2529" s="657"/>
      <c r="OWU2529" s="657"/>
      <c r="OWV2529" s="657"/>
      <c r="OWW2529" s="657"/>
      <c r="OWX2529" s="657"/>
      <c r="OWY2529" s="657"/>
      <c r="OWZ2529" s="657"/>
      <c r="OXA2529" s="657"/>
      <c r="OXB2529" s="657"/>
      <c r="OXC2529" s="657"/>
      <c r="OXD2529" s="657"/>
      <c r="OXE2529" s="657"/>
      <c r="OXF2529" s="657"/>
      <c r="OXG2529" s="657"/>
      <c r="OXH2529" s="657"/>
      <c r="OXI2529" s="657"/>
      <c r="OXJ2529" s="657"/>
      <c r="OXK2529" s="657"/>
      <c r="OXL2529" s="657"/>
      <c r="OXM2529" s="657"/>
      <c r="OXN2529" s="657"/>
      <c r="OXO2529" s="657"/>
      <c r="OXP2529" s="657"/>
      <c r="OXQ2529" s="657"/>
      <c r="OXR2529" s="657"/>
      <c r="OXS2529" s="657"/>
      <c r="OXT2529" s="657"/>
      <c r="OXU2529" s="657"/>
      <c r="OXV2529" s="657"/>
      <c r="OXW2529" s="657"/>
      <c r="OXX2529" s="657"/>
      <c r="OXY2529" s="657"/>
      <c r="OXZ2529" s="657"/>
      <c r="OYA2529" s="657"/>
      <c r="OYB2529" s="657"/>
      <c r="OYC2529" s="657"/>
      <c r="OYD2529" s="657"/>
      <c r="OYE2529" s="657"/>
      <c r="OYF2529" s="657"/>
      <c r="OYG2529" s="657"/>
      <c r="OYH2529" s="657"/>
      <c r="OYI2529" s="657"/>
      <c r="OYJ2529" s="657"/>
      <c r="OYK2529" s="657"/>
      <c r="OYL2529" s="657"/>
      <c r="OYM2529" s="657"/>
      <c r="OYN2529" s="657"/>
      <c r="OYO2529" s="657"/>
      <c r="OYP2529" s="657"/>
      <c r="OYQ2529" s="657"/>
      <c r="OYR2529" s="657"/>
      <c r="OYS2529" s="657"/>
      <c r="OYT2529" s="657"/>
      <c r="OYU2529" s="657"/>
      <c r="OYV2529" s="657"/>
      <c r="OYW2529" s="657"/>
      <c r="OYX2529" s="657"/>
      <c r="OYY2529" s="657"/>
      <c r="OYZ2529" s="657"/>
      <c r="OZA2529" s="657"/>
      <c r="OZB2529" s="657"/>
      <c r="OZC2529" s="657"/>
      <c r="OZD2529" s="657"/>
      <c r="OZE2529" s="657"/>
      <c r="OZF2529" s="657"/>
      <c r="OZG2529" s="657"/>
      <c r="OZH2529" s="657"/>
      <c r="OZI2529" s="657"/>
      <c r="OZJ2529" s="657"/>
      <c r="OZK2529" s="657"/>
      <c r="OZL2529" s="657"/>
      <c r="OZM2529" s="657"/>
      <c r="OZN2529" s="657"/>
      <c r="OZO2529" s="657"/>
      <c r="OZP2529" s="657"/>
      <c r="OZQ2529" s="657"/>
      <c r="OZR2529" s="657"/>
      <c r="OZS2529" s="657"/>
      <c r="OZT2529" s="657"/>
      <c r="OZU2529" s="657"/>
      <c r="OZV2529" s="657"/>
      <c r="OZW2529" s="657"/>
      <c r="OZX2529" s="657"/>
      <c r="OZY2529" s="657"/>
      <c r="OZZ2529" s="657"/>
      <c r="PAA2529" s="657"/>
      <c r="PAB2529" s="657"/>
      <c r="PAC2529" s="657"/>
      <c r="PAD2529" s="657"/>
      <c r="PAE2529" s="657"/>
      <c r="PAF2529" s="657"/>
      <c r="PAG2529" s="657"/>
      <c r="PAH2529" s="657"/>
      <c r="PAI2529" s="657"/>
      <c r="PAJ2529" s="657"/>
      <c r="PAK2529" s="657"/>
      <c r="PAL2529" s="657"/>
      <c r="PAM2529" s="657"/>
      <c r="PAN2529" s="657"/>
      <c r="PAO2529" s="657"/>
      <c r="PAP2529" s="657"/>
      <c r="PAQ2529" s="657"/>
      <c r="PAR2529" s="657"/>
      <c r="PAS2529" s="657"/>
      <c r="PAT2529" s="657"/>
      <c r="PAU2529" s="657"/>
      <c r="PAV2529" s="657"/>
      <c r="PAW2529" s="657"/>
      <c r="PAX2529" s="657"/>
      <c r="PAY2529" s="657"/>
      <c r="PAZ2529" s="657"/>
      <c r="PBA2529" s="657"/>
      <c r="PBB2529" s="657"/>
      <c r="PBC2529" s="657"/>
      <c r="PBD2529" s="657"/>
      <c r="PBE2529" s="657"/>
      <c r="PBF2529" s="657"/>
      <c r="PBG2529" s="657"/>
      <c r="PBH2529" s="657"/>
      <c r="PBI2529" s="657"/>
      <c r="PBJ2529" s="657"/>
      <c r="PBK2529" s="657"/>
      <c r="PBL2529" s="657"/>
      <c r="PBM2529" s="657"/>
      <c r="PBN2529" s="657"/>
      <c r="PBO2529" s="657"/>
      <c r="PBP2529" s="657"/>
      <c r="PBQ2529" s="657"/>
      <c r="PBR2529" s="657"/>
      <c r="PBS2529" s="657"/>
      <c r="PBT2529" s="657"/>
      <c r="PBU2529" s="657"/>
      <c r="PBV2529" s="657"/>
      <c r="PBW2529" s="657"/>
      <c r="PBX2529" s="657"/>
      <c r="PBY2529" s="657"/>
      <c r="PBZ2529" s="657"/>
      <c r="PCA2529" s="657"/>
      <c r="PCB2529" s="657"/>
      <c r="PCC2529" s="657"/>
      <c r="PCD2529" s="657"/>
      <c r="PCE2529" s="657"/>
      <c r="PCF2529" s="657"/>
      <c r="PCG2529" s="657"/>
      <c r="PCH2529" s="657"/>
      <c r="PCI2529" s="657"/>
      <c r="PCJ2529" s="657"/>
      <c r="PCK2529" s="657"/>
      <c r="PCL2529" s="657"/>
      <c r="PCM2529" s="657"/>
      <c r="PCN2529" s="657"/>
      <c r="PCO2529" s="657"/>
      <c r="PCP2529" s="657"/>
      <c r="PCQ2529" s="657"/>
      <c r="PCR2529" s="657"/>
      <c r="PCS2529" s="657"/>
      <c r="PCT2529" s="657"/>
      <c r="PCU2529" s="657"/>
      <c r="PCV2529" s="657"/>
      <c r="PCW2529" s="657"/>
      <c r="PCX2529" s="657"/>
      <c r="PCY2529" s="657"/>
      <c r="PCZ2529" s="657"/>
      <c r="PDA2529" s="657"/>
      <c r="PDB2529" s="657"/>
      <c r="PDC2529" s="657"/>
      <c r="PDD2529" s="657"/>
      <c r="PDE2529" s="657"/>
      <c r="PDF2529" s="657"/>
      <c r="PDG2529" s="657"/>
      <c r="PDH2529" s="657"/>
      <c r="PDI2529" s="657"/>
      <c r="PDJ2529" s="657"/>
      <c r="PDK2529" s="657"/>
      <c r="PDL2529" s="657"/>
      <c r="PDM2529" s="657"/>
      <c r="PDN2529" s="657"/>
      <c r="PDO2529" s="657"/>
      <c r="PDP2529" s="657"/>
      <c r="PDQ2529" s="657"/>
      <c r="PDR2529" s="657"/>
      <c r="PDS2529" s="657"/>
      <c r="PDT2529" s="657"/>
      <c r="PDU2529" s="657"/>
      <c r="PDV2529" s="657"/>
      <c r="PDW2529" s="657"/>
      <c r="PDX2529" s="657"/>
      <c r="PDY2529" s="657"/>
      <c r="PDZ2529" s="657"/>
      <c r="PEA2529" s="657"/>
      <c r="PEB2529" s="657"/>
      <c r="PEC2529" s="657"/>
      <c r="PED2529" s="657"/>
      <c r="PEE2529" s="657"/>
      <c r="PEF2529" s="657"/>
      <c r="PEG2529" s="657"/>
      <c r="PEH2529" s="657"/>
      <c r="PEI2529" s="657"/>
      <c r="PEJ2529" s="657"/>
      <c r="PEK2529" s="657"/>
      <c r="PEL2529" s="657"/>
      <c r="PEM2529" s="657"/>
      <c r="PEN2529" s="657"/>
      <c r="PEO2529" s="657"/>
      <c r="PEP2529" s="657"/>
      <c r="PEQ2529" s="657"/>
      <c r="PER2529" s="657"/>
      <c r="PES2529" s="657"/>
      <c r="PET2529" s="657"/>
      <c r="PEU2529" s="657"/>
      <c r="PEV2529" s="657"/>
      <c r="PEW2529" s="657"/>
      <c r="PEX2529" s="657"/>
      <c r="PEY2529" s="657"/>
      <c r="PEZ2529" s="657"/>
      <c r="PFA2529" s="657"/>
      <c r="PFB2529" s="657"/>
      <c r="PFC2529" s="657"/>
      <c r="PFD2529" s="657"/>
      <c r="PFE2529" s="657"/>
      <c r="PFF2529" s="657"/>
      <c r="PFG2529" s="657"/>
      <c r="PFH2529" s="657"/>
      <c r="PFI2529" s="657"/>
      <c r="PFJ2529" s="657"/>
      <c r="PFK2529" s="657"/>
      <c r="PFL2529" s="657"/>
      <c r="PFM2529" s="657"/>
      <c r="PFN2529" s="657"/>
      <c r="PFO2529" s="657"/>
      <c r="PFP2529" s="657"/>
      <c r="PFQ2529" s="657"/>
      <c r="PFR2529" s="657"/>
      <c r="PFS2529" s="657"/>
      <c r="PFT2529" s="657"/>
      <c r="PFU2529" s="657"/>
      <c r="PFV2529" s="657"/>
      <c r="PFW2529" s="657"/>
      <c r="PFX2529" s="657"/>
      <c r="PFY2529" s="657"/>
      <c r="PFZ2529" s="657"/>
      <c r="PGA2529" s="657"/>
      <c r="PGB2529" s="657"/>
      <c r="PGC2529" s="657"/>
      <c r="PGD2529" s="657"/>
      <c r="PGE2529" s="657"/>
      <c r="PGF2529" s="657"/>
      <c r="PGG2529" s="657"/>
      <c r="PGH2529" s="657"/>
      <c r="PGI2529" s="657"/>
      <c r="PGJ2529" s="657"/>
      <c r="PGK2529" s="657"/>
      <c r="PGL2529" s="657"/>
      <c r="PGM2529" s="657"/>
      <c r="PGN2529" s="657"/>
      <c r="PGO2529" s="657"/>
      <c r="PGP2529" s="657"/>
      <c r="PGQ2529" s="657"/>
      <c r="PGR2529" s="657"/>
      <c r="PGS2529" s="657"/>
      <c r="PGT2529" s="657"/>
      <c r="PGU2529" s="657"/>
      <c r="PGV2529" s="657"/>
      <c r="PGW2529" s="657"/>
      <c r="PGX2529" s="657"/>
      <c r="PGY2529" s="657"/>
      <c r="PGZ2529" s="657"/>
      <c r="PHA2529" s="657"/>
      <c r="PHB2529" s="657"/>
      <c r="PHC2529" s="657"/>
      <c r="PHD2529" s="657"/>
      <c r="PHE2529" s="657"/>
      <c r="PHF2529" s="657"/>
      <c r="PHG2529" s="657"/>
      <c r="PHH2529" s="657"/>
      <c r="PHI2529" s="657"/>
      <c r="PHJ2529" s="657"/>
      <c r="PHK2529" s="657"/>
      <c r="PHL2529" s="657"/>
      <c r="PHM2529" s="657"/>
      <c r="PHN2529" s="657"/>
      <c r="PHO2529" s="657"/>
      <c r="PHP2529" s="657"/>
      <c r="PHQ2529" s="657"/>
      <c r="PHR2529" s="657"/>
      <c r="PHS2529" s="657"/>
      <c r="PHT2529" s="657"/>
      <c r="PHU2529" s="657"/>
      <c r="PHV2529" s="657"/>
      <c r="PHW2529" s="657"/>
      <c r="PHX2529" s="657"/>
      <c r="PHY2529" s="657"/>
      <c r="PHZ2529" s="657"/>
      <c r="PIA2529" s="657"/>
      <c r="PIB2529" s="657"/>
      <c r="PIC2529" s="657"/>
      <c r="PID2529" s="657"/>
      <c r="PIE2529" s="657"/>
      <c r="PIF2529" s="657"/>
      <c r="PIG2529" s="657"/>
      <c r="PIH2529" s="657"/>
      <c r="PII2529" s="657"/>
      <c r="PIJ2529" s="657"/>
      <c r="PIK2529" s="657"/>
      <c r="PIL2529" s="657"/>
      <c r="PIM2529" s="657"/>
      <c r="PIN2529" s="657"/>
      <c r="PIO2529" s="657"/>
      <c r="PIP2529" s="657"/>
      <c r="PIQ2529" s="657"/>
      <c r="PIR2529" s="657"/>
      <c r="PIS2529" s="657"/>
      <c r="PIT2529" s="657"/>
      <c r="PIU2529" s="657"/>
      <c r="PIV2529" s="657"/>
      <c r="PIW2529" s="657"/>
      <c r="PIX2529" s="657"/>
      <c r="PIY2529" s="657"/>
      <c r="PIZ2529" s="657"/>
      <c r="PJA2529" s="657"/>
      <c r="PJB2529" s="657"/>
      <c r="PJC2529" s="657"/>
      <c r="PJD2529" s="657"/>
      <c r="PJE2529" s="657"/>
      <c r="PJF2529" s="657"/>
      <c r="PJG2529" s="657"/>
      <c r="PJH2529" s="657"/>
      <c r="PJI2529" s="657"/>
      <c r="PJJ2529" s="657"/>
      <c r="PJK2529" s="657"/>
      <c r="PJL2529" s="657"/>
      <c r="PJM2529" s="657"/>
      <c r="PJN2529" s="657"/>
      <c r="PJO2529" s="657"/>
      <c r="PJP2529" s="657"/>
      <c r="PJQ2529" s="657"/>
      <c r="PJR2529" s="657"/>
      <c r="PJS2529" s="657"/>
      <c r="PJT2529" s="657"/>
      <c r="PJU2529" s="657"/>
      <c r="PJV2529" s="657"/>
      <c r="PJW2529" s="657"/>
      <c r="PJX2529" s="657"/>
      <c r="PJY2529" s="657"/>
      <c r="PJZ2529" s="657"/>
      <c r="PKA2529" s="657"/>
      <c r="PKB2529" s="657"/>
      <c r="PKC2529" s="657"/>
      <c r="PKD2529" s="657"/>
      <c r="PKE2529" s="657"/>
      <c r="PKF2529" s="657"/>
      <c r="PKG2529" s="657"/>
      <c r="PKH2529" s="657"/>
      <c r="PKI2529" s="657"/>
      <c r="PKJ2529" s="657"/>
      <c r="PKK2529" s="657"/>
      <c r="PKL2529" s="657"/>
      <c r="PKM2529" s="657"/>
      <c r="PKN2529" s="657"/>
      <c r="PKO2529" s="657"/>
      <c r="PKP2529" s="657"/>
      <c r="PKQ2529" s="657"/>
      <c r="PKR2529" s="657"/>
      <c r="PKS2529" s="657"/>
      <c r="PKT2529" s="657"/>
      <c r="PKU2529" s="657"/>
      <c r="PKV2529" s="657"/>
      <c r="PKW2529" s="657"/>
      <c r="PKX2529" s="657"/>
      <c r="PKY2529" s="657"/>
      <c r="PKZ2529" s="657"/>
      <c r="PLA2529" s="657"/>
      <c r="PLB2529" s="657"/>
      <c r="PLC2529" s="657"/>
      <c r="PLD2529" s="657"/>
      <c r="PLE2529" s="657"/>
      <c r="PLF2529" s="657"/>
      <c r="PLG2529" s="657"/>
      <c r="PLH2529" s="657"/>
      <c r="PLI2529" s="657"/>
      <c r="PLJ2529" s="657"/>
      <c r="PLK2529" s="657"/>
      <c r="PLL2529" s="657"/>
      <c r="PLM2529" s="657"/>
      <c r="PLN2529" s="657"/>
      <c r="PLO2529" s="657"/>
      <c r="PLP2529" s="657"/>
      <c r="PLQ2529" s="657"/>
      <c r="PLR2529" s="657"/>
      <c r="PLS2529" s="657"/>
      <c r="PLT2529" s="657"/>
      <c r="PLU2529" s="657"/>
      <c r="PLV2529" s="657"/>
      <c r="PLW2529" s="657"/>
      <c r="PLX2529" s="657"/>
      <c r="PLY2529" s="657"/>
      <c r="PLZ2529" s="657"/>
      <c r="PMA2529" s="657"/>
      <c r="PMB2529" s="657"/>
      <c r="PMC2529" s="657"/>
      <c r="PMD2529" s="657"/>
      <c r="PME2529" s="657"/>
      <c r="PMF2529" s="657"/>
      <c r="PMG2529" s="657"/>
      <c r="PMH2529" s="657"/>
      <c r="PMI2529" s="657"/>
      <c r="PMJ2529" s="657"/>
      <c r="PMK2529" s="657"/>
      <c r="PML2529" s="657"/>
      <c r="PMM2529" s="657"/>
      <c r="PMN2529" s="657"/>
      <c r="PMO2529" s="657"/>
      <c r="PMP2529" s="657"/>
      <c r="PMQ2529" s="657"/>
      <c r="PMR2529" s="657"/>
      <c r="PMS2529" s="657"/>
      <c r="PMT2529" s="657"/>
      <c r="PMU2529" s="657"/>
      <c r="PMV2529" s="657"/>
      <c r="PMW2529" s="657"/>
      <c r="PMX2529" s="657"/>
      <c r="PMY2529" s="657"/>
      <c r="PMZ2529" s="657"/>
      <c r="PNA2529" s="657"/>
      <c r="PNB2529" s="657"/>
      <c r="PNC2529" s="657"/>
      <c r="PND2529" s="657"/>
      <c r="PNE2529" s="657"/>
      <c r="PNF2529" s="657"/>
      <c r="PNG2529" s="657"/>
      <c r="PNH2529" s="657"/>
      <c r="PNI2529" s="657"/>
      <c r="PNJ2529" s="657"/>
      <c r="PNK2529" s="657"/>
      <c r="PNL2529" s="657"/>
      <c r="PNM2529" s="657"/>
      <c r="PNN2529" s="657"/>
      <c r="PNO2529" s="657"/>
      <c r="PNP2529" s="657"/>
      <c r="PNQ2529" s="657"/>
      <c r="PNR2529" s="657"/>
      <c r="PNS2529" s="657"/>
      <c r="PNT2529" s="657"/>
      <c r="PNU2529" s="657"/>
      <c r="PNV2529" s="657"/>
      <c r="PNW2529" s="657"/>
      <c r="PNX2529" s="657"/>
      <c r="PNY2529" s="657"/>
      <c r="PNZ2529" s="657"/>
      <c r="POA2529" s="657"/>
      <c r="POB2529" s="657"/>
      <c r="POC2529" s="657"/>
      <c r="POD2529" s="657"/>
      <c r="POE2529" s="657"/>
      <c r="POF2529" s="657"/>
      <c r="POG2529" s="657"/>
      <c r="POH2529" s="657"/>
      <c r="POI2529" s="657"/>
      <c r="POJ2529" s="657"/>
      <c r="POK2529" s="657"/>
      <c r="POL2529" s="657"/>
      <c r="POM2529" s="657"/>
      <c r="PON2529" s="657"/>
      <c r="POO2529" s="657"/>
      <c r="POP2529" s="657"/>
      <c r="POQ2529" s="657"/>
      <c r="POR2529" s="657"/>
      <c r="POS2529" s="657"/>
      <c r="POT2529" s="657"/>
      <c r="POU2529" s="657"/>
      <c r="POV2529" s="657"/>
      <c r="POW2529" s="657"/>
      <c r="POX2529" s="657"/>
      <c r="POY2529" s="657"/>
      <c r="POZ2529" s="657"/>
      <c r="PPA2529" s="657"/>
      <c r="PPB2529" s="657"/>
      <c r="PPC2529" s="657"/>
      <c r="PPD2529" s="657"/>
      <c r="PPE2529" s="657"/>
      <c r="PPF2529" s="657"/>
      <c r="PPG2529" s="657"/>
      <c r="PPH2529" s="657"/>
      <c r="PPI2529" s="657"/>
      <c r="PPJ2529" s="657"/>
      <c r="PPK2529" s="657"/>
      <c r="PPL2529" s="657"/>
      <c r="PPM2529" s="657"/>
      <c r="PPN2529" s="657"/>
      <c r="PPO2529" s="657"/>
      <c r="PPP2529" s="657"/>
      <c r="PPQ2529" s="657"/>
      <c r="PPR2529" s="657"/>
      <c r="PPS2529" s="657"/>
      <c r="PPT2529" s="657"/>
      <c r="PPU2529" s="657"/>
      <c r="PPV2529" s="657"/>
      <c r="PPW2529" s="657"/>
      <c r="PPX2529" s="657"/>
      <c r="PPY2529" s="657"/>
      <c r="PPZ2529" s="657"/>
      <c r="PQA2529" s="657"/>
      <c r="PQB2529" s="657"/>
      <c r="PQC2529" s="657"/>
      <c r="PQD2529" s="657"/>
      <c r="PQE2529" s="657"/>
      <c r="PQF2529" s="657"/>
      <c r="PQG2529" s="657"/>
      <c r="PQH2529" s="657"/>
      <c r="PQI2529" s="657"/>
      <c r="PQJ2529" s="657"/>
      <c r="PQK2529" s="657"/>
      <c r="PQL2529" s="657"/>
      <c r="PQM2529" s="657"/>
      <c r="PQN2529" s="657"/>
      <c r="PQO2529" s="657"/>
      <c r="PQP2529" s="657"/>
      <c r="PQQ2529" s="657"/>
      <c r="PQR2529" s="657"/>
      <c r="PQS2529" s="657"/>
      <c r="PQT2529" s="657"/>
      <c r="PQU2529" s="657"/>
      <c r="PQV2529" s="657"/>
      <c r="PQW2529" s="657"/>
      <c r="PQX2529" s="657"/>
      <c r="PQY2529" s="657"/>
      <c r="PQZ2529" s="657"/>
      <c r="PRA2529" s="657"/>
      <c r="PRB2529" s="657"/>
      <c r="PRC2529" s="657"/>
      <c r="PRD2529" s="657"/>
      <c r="PRE2529" s="657"/>
      <c r="PRF2529" s="657"/>
      <c r="PRG2529" s="657"/>
      <c r="PRH2529" s="657"/>
      <c r="PRI2529" s="657"/>
      <c r="PRJ2529" s="657"/>
      <c r="PRK2529" s="657"/>
      <c r="PRL2529" s="657"/>
      <c r="PRM2529" s="657"/>
      <c r="PRN2529" s="657"/>
      <c r="PRO2529" s="657"/>
      <c r="PRP2529" s="657"/>
      <c r="PRQ2529" s="657"/>
      <c r="PRR2529" s="657"/>
      <c r="PRS2529" s="657"/>
      <c r="PRT2529" s="657"/>
      <c r="PRU2529" s="657"/>
      <c r="PRV2529" s="657"/>
      <c r="PRW2529" s="657"/>
      <c r="PRX2529" s="657"/>
      <c r="PRY2529" s="657"/>
      <c r="PRZ2529" s="657"/>
      <c r="PSA2529" s="657"/>
      <c r="PSB2529" s="657"/>
      <c r="PSC2529" s="657"/>
      <c r="PSD2529" s="657"/>
      <c r="PSE2529" s="657"/>
      <c r="PSF2529" s="657"/>
      <c r="PSG2529" s="657"/>
      <c r="PSH2529" s="657"/>
      <c r="PSI2529" s="657"/>
      <c r="PSJ2529" s="657"/>
      <c r="PSK2529" s="657"/>
      <c r="PSL2529" s="657"/>
      <c r="PSM2529" s="657"/>
      <c r="PSN2529" s="657"/>
      <c r="PSO2529" s="657"/>
      <c r="PSP2529" s="657"/>
      <c r="PSQ2529" s="657"/>
      <c r="PSR2529" s="657"/>
      <c r="PSS2529" s="657"/>
      <c r="PST2529" s="657"/>
      <c r="PSU2529" s="657"/>
      <c r="PSV2529" s="657"/>
      <c r="PSW2529" s="657"/>
      <c r="PSX2529" s="657"/>
      <c r="PSY2529" s="657"/>
      <c r="PSZ2529" s="657"/>
      <c r="PTA2529" s="657"/>
      <c r="PTB2529" s="657"/>
      <c r="PTC2529" s="657"/>
      <c r="PTD2529" s="657"/>
      <c r="PTE2529" s="657"/>
      <c r="PTF2529" s="657"/>
      <c r="PTG2529" s="657"/>
      <c r="PTH2529" s="657"/>
      <c r="PTI2529" s="657"/>
      <c r="PTJ2529" s="657"/>
      <c r="PTK2529" s="657"/>
      <c r="PTL2529" s="657"/>
      <c r="PTM2529" s="657"/>
      <c r="PTN2529" s="657"/>
      <c r="PTO2529" s="657"/>
      <c r="PTP2529" s="657"/>
      <c r="PTQ2529" s="657"/>
      <c r="PTR2529" s="657"/>
      <c r="PTS2529" s="657"/>
      <c r="PTT2529" s="657"/>
      <c r="PTU2529" s="657"/>
      <c r="PTV2529" s="657"/>
      <c r="PTW2529" s="657"/>
      <c r="PTX2529" s="657"/>
      <c r="PTY2529" s="657"/>
      <c r="PTZ2529" s="657"/>
      <c r="PUA2529" s="657"/>
      <c r="PUB2529" s="657"/>
      <c r="PUC2529" s="657"/>
      <c r="PUD2529" s="657"/>
      <c r="PUE2529" s="657"/>
      <c r="PUF2529" s="657"/>
      <c r="PUG2529" s="657"/>
      <c r="PUH2529" s="657"/>
      <c r="PUI2529" s="657"/>
      <c r="PUJ2529" s="657"/>
      <c r="PUK2529" s="657"/>
      <c r="PUL2529" s="657"/>
      <c r="PUM2529" s="657"/>
      <c r="PUN2529" s="657"/>
      <c r="PUO2529" s="657"/>
      <c r="PUP2529" s="657"/>
      <c r="PUQ2529" s="657"/>
      <c r="PUR2529" s="657"/>
      <c r="PUS2529" s="657"/>
      <c r="PUT2529" s="657"/>
      <c r="PUU2529" s="657"/>
      <c r="PUV2529" s="657"/>
      <c r="PUW2529" s="657"/>
      <c r="PUX2529" s="657"/>
      <c r="PUY2529" s="657"/>
      <c r="PUZ2529" s="657"/>
      <c r="PVA2529" s="657"/>
      <c r="PVB2529" s="657"/>
      <c r="PVC2529" s="657"/>
      <c r="PVD2529" s="657"/>
      <c r="PVE2529" s="657"/>
      <c r="PVF2529" s="657"/>
      <c r="PVG2529" s="657"/>
      <c r="PVH2529" s="657"/>
      <c r="PVI2529" s="657"/>
      <c r="PVJ2529" s="657"/>
      <c r="PVK2529" s="657"/>
      <c r="PVL2529" s="657"/>
      <c r="PVM2529" s="657"/>
      <c r="PVN2529" s="657"/>
      <c r="PVO2529" s="657"/>
      <c r="PVP2529" s="657"/>
      <c r="PVQ2529" s="657"/>
      <c r="PVR2529" s="657"/>
      <c r="PVS2529" s="657"/>
      <c r="PVT2529" s="657"/>
      <c r="PVU2529" s="657"/>
      <c r="PVV2529" s="657"/>
      <c r="PVW2529" s="657"/>
      <c r="PVX2529" s="657"/>
      <c r="PVY2529" s="657"/>
      <c r="PVZ2529" s="657"/>
      <c r="PWA2529" s="657"/>
      <c r="PWB2529" s="657"/>
      <c r="PWC2529" s="657"/>
      <c r="PWD2529" s="657"/>
      <c r="PWE2529" s="657"/>
      <c r="PWF2529" s="657"/>
      <c r="PWG2529" s="657"/>
      <c r="PWH2529" s="657"/>
      <c r="PWI2529" s="657"/>
      <c r="PWJ2529" s="657"/>
      <c r="PWK2529" s="657"/>
      <c r="PWL2529" s="657"/>
      <c r="PWM2529" s="657"/>
      <c r="PWN2529" s="657"/>
      <c r="PWO2529" s="657"/>
      <c r="PWP2529" s="657"/>
      <c r="PWQ2529" s="657"/>
      <c r="PWR2529" s="657"/>
      <c r="PWS2529" s="657"/>
      <c r="PWT2529" s="657"/>
      <c r="PWU2529" s="657"/>
      <c r="PWV2529" s="657"/>
      <c r="PWW2529" s="657"/>
      <c r="PWX2529" s="657"/>
      <c r="PWY2529" s="657"/>
      <c r="PWZ2529" s="657"/>
      <c r="PXA2529" s="657"/>
      <c r="PXB2529" s="657"/>
      <c r="PXC2529" s="657"/>
      <c r="PXD2529" s="657"/>
      <c r="PXE2529" s="657"/>
      <c r="PXF2529" s="657"/>
      <c r="PXG2529" s="657"/>
      <c r="PXH2529" s="657"/>
      <c r="PXI2529" s="657"/>
      <c r="PXJ2529" s="657"/>
      <c r="PXK2529" s="657"/>
      <c r="PXL2529" s="657"/>
      <c r="PXM2529" s="657"/>
      <c r="PXN2529" s="657"/>
      <c r="PXO2529" s="657"/>
      <c r="PXP2529" s="657"/>
      <c r="PXQ2529" s="657"/>
      <c r="PXR2529" s="657"/>
      <c r="PXS2529" s="657"/>
      <c r="PXT2529" s="657"/>
      <c r="PXU2529" s="657"/>
      <c r="PXV2529" s="657"/>
      <c r="PXW2529" s="657"/>
      <c r="PXX2529" s="657"/>
      <c r="PXY2529" s="657"/>
      <c r="PXZ2529" s="657"/>
      <c r="PYA2529" s="657"/>
      <c r="PYB2529" s="657"/>
      <c r="PYC2529" s="657"/>
      <c r="PYD2529" s="657"/>
      <c r="PYE2529" s="657"/>
      <c r="PYF2529" s="657"/>
      <c r="PYG2529" s="657"/>
      <c r="PYH2529" s="657"/>
      <c r="PYI2529" s="657"/>
      <c r="PYJ2529" s="657"/>
      <c r="PYK2529" s="657"/>
      <c r="PYL2529" s="657"/>
      <c r="PYM2529" s="657"/>
      <c r="PYN2529" s="657"/>
      <c r="PYO2529" s="657"/>
      <c r="PYP2529" s="657"/>
      <c r="PYQ2529" s="657"/>
      <c r="PYR2529" s="657"/>
      <c r="PYS2529" s="657"/>
      <c r="PYT2529" s="657"/>
      <c r="PYU2529" s="657"/>
      <c r="PYV2529" s="657"/>
      <c r="PYW2529" s="657"/>
      <c r="PYX2529" s="657"/>
      <c r="PYY2529" s="657"/>
      <c r="PYZ2529" s="657"/>
      <c r="PZA2529" s="657"/>
      <c r="PZB2529" s="657"/>
      <c r="PZC2529" s="657"/>
      <c r="PZD2529" s="657"/>
      <c r="PZE2529" s="657"/>
      <c r="PZF2529" s="657"/>
      <c r="PZG2529" s="657"/>
      <c r="PZH2529" s="657"/>
      <c r="PZI2529" s="657"/>
      <c r="PZJ2529" s="657"/>
      <c r="PZK2529" s="657"/>
      <c r="PZL2529" s="657"/>
      <c r="PZM2529" s="657"/>
      <c r="PZN2529" s="657"/>
      <c r="PZO2529" s="657"/>
      <c r="PZP2529" s="657"/>
      <c r="PZQ2529" s="657"/>
      <c r="PZR2529" s="657"/>
      <c r="PZS2529" s="657"/>
      <c r="PZT2529" s="657"/>
      <c r="PZU2529" s="657"/>
      <c r="PZV2529" s="657"/>
      <c r="PZW2529" s="657"/>
      <c r="PZX2529" s="657"/>
      <c r="PZY2529" s="657"/>
      <c r="PZZ2529" s="657"/>
      <c r="QAA2529" s="657"/>
      <c r="QAB2529" s="657"/>
      <c r="QAC2529" s="657"/>
      <c r="QAD2529" s="657"/>
      <c r="QAE2529" s="657"/>
      <c r="QAF2529" s="657"/>
      <c r="QAG2529" s="657"/>
      <c r="QAH2529" s="657"/>
      <c r="QAI2529" s="657"/>
      <c r="QAJ2529" s="657"/>
      <c r="QAK2529" s="657"/>
      <c r="QAL2529" s="657"/>
      <c r="QAM2529" s="657"/>
      <c r="QAN2529" s="657"/>
      <c r="QAO2529" s="657"/>
      <c r="QAP2529" s="657"/>
      <c r="QAQ2529" s="657"/>
      <c r="QAR2529" s="657"/>
      <c r="QAS2529" s="657"/>
      <c r="QAT2529" s="657"/>
      <c r="QAU2529" s="657"/>
      <c r="QAV2529" s="657"/>
      <c r="QAW2529" s="657"/>
      <c r="QAX2529" s="657"/>
      <c r="QAY2529" s="657"/>
      <c r="QAZ2529" s="657"/>
      <c r="QBA2529" s="657"/>
      <c r="QBB2529" s="657"/>
      <c r="QBC2529" s="657"/>
      <c r="QBD2529" s="657"/>
      <c r="QBE2529" s="657"/>
      <c r="QBF2529" s="657"/>
      <c r="QBG2529" s="657"/>
      <c r="QBH2529" s="657"/>
      <c r="QBI2529" s="657"/>
      <c r="QBJ2529" s="657"/>
      <c r="QBK2529" s="657"/>
      <c r="QBL2529" s="657"/>
      <c r="QBM2529" s="657"/>
      <c r="QBN2529" s="657"/>
      <c r="QBO2529" s="657"/>
      <c r="QBP2529" s="657"/>
      <c r="QBQ2529" s="657"/>
      <c r="QBR2529" s="657"/>
      <c r="QBS2529" s="657"/>
      <c r="QBT2529" s="657"/>
      <c r="QBU2529" s="657"/>
      <c r="QBV2529" s="657"/>
      <c r="QBW2529" s="657"/>
      <c r="QBX2529" s="657"/>
      <c r="QBY2529" s="657"/>
      <c r="QBZ2529" s="657"/>
      <c r="QCA2529" s="657"/>
      <c r="QCB2529" s="657"/>
      <c r="QCC2529" s="657"/>
      <c r="QCD2529" s="657"/>
      <c r="QCE2529" s="657"/>
      <c r="QCF2529" s="657"/>
      <c r="QCG2529" s="657"/>
      <c r="QCH2529" s="657"/>
      <c r="QCI2529" s="657"/>
      <c r="QCJ2529" s="657"/>
      <c r="QCK2529" s="657"/>
      <c r="QCL2529" s="657"/>
      <c r="QCM2529" s="657"/>
      <c r="QCN2529" s="657"/>
      <c r="QCO2529" s="657"/>
      <c r="QCP2529" s="657"/>
      <c r="QCQ2529" s="657"/>
      <c r="QCR2529" s="657"/>
      <c r="QCS2529" s="657"/>
      <c r="QCT2529" s="657"/>
      <c r="QCU2529" s="657"/>
      <c r="QCV2529" s="657"/>
      <c r="QCW2529" s="657"/>
      <c r="QCX2529" s="657"/>
      <c r="QCY2529" s="657"/>
      <c r="QCZ2529" s="657"/>
      <c r="QDA2529" s="657"/>
      <c r="QDB2529" s="657"/>
      <c r="QDC2529" s="657"/>
      <c r="QDD2529" s="657"/>
      <c r="QDE2529" s="657"/>
      <c r="QDF2529" s="657"/>
      <c r="QDG2529" s="657"/>
      <c r="QDH2529" s="657"/>
      <c r="QDI2529" s="657"/>
      <c r="QDJ2529" s="657"/>
      <c r="QDK2529" s="657"/>
      <c r="QDL2529" s="657"/>
      <c r="QDM2529" s="657"/>
      <c r="QDN2529" s="657"/>
      <c r="QDO2529" s="657"/>
      <c r="QDP2529" s="657"/>
      <c r="QDQ2529" s="657"/>
      <c r="QDR2529" s="657"/>
      <c r="QDS2529" s="657"/>
      <c r="QDT2529" s="657"/>
      <c r="QDU2529" s="657"/>
      <c r="QDV2529" s="657"/>
      <c r="QDW2529" s="657"/>
      <c r="QDX2529" s="657"/>
      <c r="QDY2529" s="657"/>
      <c r="QDZ2529" s="657"/>
      <c r="QEA2529" s="657"/>
      <c r="QEB2529" s="657"/>
      <c r="QEC2529" s="657"/>
      <c r="QED2529" s="657"/>
      <c r="QEE2529" s="657"/>
      <c r="QEF2529" s="657"/>
      <c r="QEG2529" s="657"/>
      <c r="QEH2529" s="657"/>
      <c r="QEI2529" s="657"/>
      <c r="QEJ2529" s="657"/>
      <c r="QEK2529" s="657"/>
      <c r="QEL2529" s="657"/>
      <c r="QEM2529" s="657"/>
      <c r="QEN2529" s="657"/>
      <c r="QEO2529" s="657"/>
      <c r="QEP2529" s="657"/>
      <c r="QEQ2529" s="657"/>
      <c r="QER2529" s="657"/>
      <c r="QES2529" s="657"/>
      <c r="QET2529" s="657"/>
      <c r="QEU2529" s="657"/>
      <c r="QEV2529" s="657"/>
      <c r="QEW2529" s="657"/>
      <c r="QEX2529" s="657"/>
      <c r="QEY2529" s="657"/>
      <c r="QEZ2529" s="657"/>
      <c r="QFA2529" s="657"/>
      <c r="QFB2529" s="657"/>
      <c r="QFC2529" s="657"/>
      <c r="QFD2529" s="657"/>
      <c r="QFE2529" s="657"/>
      <c r="QFF2529" s="657"/>
      <c r="QFG2529" s="657"/>
      <c r="QFH2529" s="657"/>
      <c r="QFI2529" s="657"/>
      <c r="QFJ2529" s="657"/>
      <c r="QFK2529" s="657"/>
      <c r="QFL2529" s="657"/>
      <c r="QFM2529" s="657"/>
      <c r="QFN2529" s="657"/>
      <c r="QFO2529" s="657"/>
      <c r="QFP2529" s="657"/>
      <c r="QFQ2529" s="657"/>
      <c r="QFR2529" s="657"/>
      <c r="QFS2529" s="657"/>
      <c r="QFT2529" s="657"/>
      <c r="QFU2529" s="657"/>
      <c r="QFV2529" s="657"/>
      <c r="QFW2529" s="657"/>
      <c r="QFX2529" s="657"/>
      <c r="QFY2529" s="657"/>
      <c r="QFZ2529" s="657"/>
      <c r="QGA2529" s="657"/>
      <c r="QGB2529" s="657"/>
      <c r="QGC2529" s="657"/>
      <c r="QGD2529" s="657"/>
      <c r="QGE2529" s="657"/>
      <c r="QGF2529" s="657"/>
      <c r="QGG2529" s="657"/>
      <c r="QGH2529" s="657"/>
      <c r="QGI2529" s="657"/>
      <c r="QGJ2529" s="657"/>
      <c r="QGK2529" s="657"/>
      <c r="QGL2529" s="657"/>
      <c r="QGM2529" s="657"/>
      <c r="QGN2529" s="657"/>
      <c r="QGO2529" s="657"/>
      <c r="QGP2529" s="657"/>
      <c r="QGQ2529" s="657"/>
      <c r="QGR2529" s="657"/>
      <c r="QGS2529" s="657"/>
      <c r="QGT2529" s="657"/>
      <c r="QGU2529" s="657"/>
      <c r="QGV2529" s="657"/>
      <c r="QGW2529" s="657"/>
      <c r="QGX2529" s="657"/>
      <c r="QGY2529" s="657"/>
      <c r="QGZ2529" s="657"/>
      <c r="QHA2529" s="657"/>
      <c r="QHB2529" s="657"/>
      <c r="QHC2529" s="657"/>
      <c r="QHD2529" s="657"/>
      <c r="QHE2529" s="657"/>
      <c r="QHF2529" s="657"/>
      <c r="QHG2529" s="657"/>
      <c r="QHH2529" s="657"/>
      <c r="QHI2529" s="657"/>
      <c r="QHJ2529" s="657"/>
      <c r="QHK2529" s="657"/>
      <c r="QHL2529" s="657"/>
      <c r="QHM2529" s="657"/>
      <c r="QHN2529" s="657"/>
      <c r="QHO2529" s="657"/>
      <c r="QHP2529" s="657"/>
      <c r="QHQ2529" s="657"/>
      <c r="QHR2529" s="657"/>
      <c r="QHS2529" s="657"/>
      <c r="QHT2529" s="657"/>
      <c r="QHU2529" s="657"/>
      <c r="QHV2529" s="657"/>
      <c r="QHW2529" s="657"/>
      <c r="QHX2529" s="657"/>
      <c r="QHY2529" s="657"/>
      <c r="QHZ2529" s="657"/>
      <c r="QIA2529" s="657"/>
      <c r="QIB2529" s="657"/>
      <c r="QIC2529" s="657"/>
      <c r="QID2529" s="657"/>
      <c r="QIE2529" s="657"/>
      <c r="QIF2529" s="657"/>
      <c r="QIG2529" s="657"/>
      <c r="QIH2529" s="657"/>
      <c r="QII2529" s="657"/>
      <c r="QIJ2529" s="657"/>
      <c r="QIK2529" s="657"/>
      <c r="QIL2529" s="657"/>
      <c r="QIM2529" s="657"/>
      <c r="QIN2529" s="657"/>
      <c r="QIO2529" s="657"/>
      <c r="QIP2529" s="657"/>
      <c r="QIQ2529" s="657"/>
      <c r="QIR2529" s="657"/>
      <c r="QIS2529" s="657"/>
      <c r="QIT2529" s="657"/>
      <c r="QIU2529" s="657"/>
      <c r="QIV2529" s="657"/>
      <c r="QIW2529" s="657"/>
      <c r="QIX2529" s="657"/>
      <c r="QIY2529" s="657"/>
      <c r="QIZ2529" s="657"/>
      <c r="QJA2529" s="657"/>
      <c r="QJB2529" s="657"/>
      <c r="QJC2529" s="657"/>
      <c r="QJD2529" s="657"/>
      <c r="QJE2529" s="657"/>
      <c r="QJF2529" s="657"/>
      <c r="QJG2529" s="657"/>
      <c r="QJH2529" s="657"/>
      <c r="QJI2529" s="657"/>
      <c r="QJJ2529" s="657"/>
      <c r="QJK2529" s="657"/>
      <c r="QJL2529" s="657"/>
      <c r="QJM2529" s="657"/>
      <c r="QJN2529" s="657"/>
      <c r="QJO2529" s="657"/>
      <c r="QJP2529" s="657"/>
      <c r="QJQ2529" s="657"/>
      <c r="QJR2529" s="657"/>
      <c r="QJS2529" s="657"/>
      <c r="QJT2529" s="657"/>
      <c r="QJU2529" s="657"/>
      <c r="QJV2529" s="657"/>
      <c r="QJW2529" s="657"/>
      <c r="QJX2529" s="657"/>
      <c r="QJY2529" s="657"/>
      <c r="QJZ2529" s="657"/>
      <c r="QKA2529" s="657"/>
      <c r="QKB2529" s="657"/>
      <c r="QKC2529" s="657"/>
      <c r="QKD2529" s="657"/>
      <c r="QKE2529" s="657"/>
      <c r="QKF2529" s="657"/>
      <c r="QKG2529" s="657"/>
      <c r="QKH2529" s="657"/>
      <c r="QKI2529" s="657"/>
      <c r="QKJ2529" s="657"/>
      <c r="QKK2529" s="657"/>
      <c r="QKL2529" s="657"/>
      <c r="QKM2529" s="657"/>
      <c r="QKN2529" s="657"/>
      <c r="QKO2529" s="657"/>
      <c r="QKP2529" s="657"/>
      <c r="QKQ2529" s="657"/>
      <c r="QKR2529" s="657"/>
      <c r="QKS2529" s="657"/>
      <c r="QKT2529" s="657"/>
      <c r="QKU2529" s="657"/>
      <c r="QKV2529" s="657"/>
      <c r="QKW2529" s="657"/>
      <c r="QKX2529" s="657"/>
      <c r="QKY2529" s="657"/>
      <c r="QKZ2529" s="657"/>
      <c r="QLA2529" s="657"/>
      <c r="QLB2529" s="657"/>
      <c r="QLC2529" s="657"/>
      <c r="QLD2529" s="657"/>
      <c r="QLE2529" s="657"/>
      <c r="QLF2529" s="657"/>
      <c r="QLG2529" s="657"/>
      <c r="QLH2529" s="657"/>
      <c r="QLI2529" s="657"/>
      <c r="QLJ2529" s="657"/>
      <c r="QLK2529" s="657"/>
      <c r="QLL2529" s="657"/>
      <c r="QLM2529" s="657"/>
      <c r="QLN2529" s="657"/>
      <c r="QLO2529" s="657"/>
      <c r="QLP2529" s="657"/>
      <c r="QLQ2529" s="657"/>
      <c r="QLR2529" s="657"/>
      <c r="QLS2529" s="657"/>
      <c r="QLT2529" s="657"/>
      <c r="QLU2529" s="657"/>
      <c r="QLV2529" s="657"/>
      <c r="QLW2529" s="657"/>
      <c r="QLX2529" s="657"/>
      <c r="QLY2529" s="657"/>
      <c r="QLZ2529" s="657"/>
      <c r="QMA2529" s="657"/>
      <c r="QMB2529" s="657"/>
      <c r="QMC2529" s="657"/>
      <c r="QMD2529" s="657"/>
      <c r="QME2529" s="657"/>
      <c r="QMF2529" s="657"/>
      <c r="QMG2529" s="657"/>
      <c r="QMH2529" s="657"/>
      <c r="QMI2529" s="657"/>
      <c r="QMJ2529" s="657"/>
      <c r="QMK2529" s="657"/>
      <c r="QML2529" s="657"/>
      <c r="QMM2529" s="657"/>
      <c r="QMN2529" s="657"/>
      <c r="QMO2529" s="657"/>
      <c r="QMP2529" s="657"/>
      <c r="QMQ2529" s="657"/>
      <c r="QMR2529" s="657"/>
      <c r="QMS2529" s="657"/>
      <c r="QMT2529" s="657"/>
      <c r="QMU2529" s="657"/>
      <c r="QMV2529" s="657"/>
      <c r="QMW2529" s="657"/>
      <c r="QMX2529" s="657"/>
      <c r="QMY2529" s="657"/>
      <c r="QMZ2529" s="657"/>
      <c r="QNA2529" s="657"/>
      <c r="QNB2529" s="657"/>
      <c r="QNC2529" s="657"/>
      <c r="QND2529" s="657"/>
      <c r="QNE2529" s="657"/>
      <c r="QNF2529" s="657"/>
      <c r="QNG2529" s="657"/>
      <c r="QNH2529" s="657"/>
      <c r="QNI2529" s="657"/>
      <c r="QNJ2529" s="657"/>
      <c r="QNK2529" s="657"/>
      <c r="QNL2529" s="657"/>
      <c r="QNM2529" s="657"/>
      <c r="QNN2529" s="657"/>
      <c r="QNO2529" s="657"/>
      <c r="QNP2529" s="657"/>
      <c r="QNQ2529" s="657"/>
      <c r="QNR2529" s="657"/>
      <c r="QNS2529" s="657"/>
      <c r="QNT2529" s="657"/>
      <c r="QNU2529" s="657"/>
      <c r="QNV2529" s="657"/>
      <c r="QNW2529" s="657"/>
      <c r="QNX2529" s="657"/>
      <c r="QNY2529" s="657"/>
      <c r="QNZ2529" s="657"/>
      <c r="QOA2529" s="657"/>
      <c r="QOB2529" s="657"/>
      <c r="QOC2529" s="657"/>
      <c r="QOD2529" s="657"/>
      <c r="QOE2529" s="657"/>
      <c r="QOF2529" s="657"/>
      <c r="QOG2529" s="657"/>
      <c r="QOH2529" s="657"/>
      <c r="QOI2529" s="657"/>
      <c r="QOJ2529" s="657"/>
      <c r="QOK2529" s="657"/>
      <c r="QOL2529" s="657"/>
      <c r="QOM2529" s="657"/>
      <c r="QON2529" s="657"/>
      <c r="QOO2529" s="657"/>
      <c r="QOP2529" s="657"/>
      <c r="QOQ2529" s="657"/>
      <c r="QOR2529" s="657"/>
      <c r="QOS2529" s="657"/>
      <c r="QOT2529" s="657"/>
      <c r="QOU2529" s="657"/>
      <c r="QOV2529" s="657"/>
      <c r="QOW2529" s="657"/>
      <c r="QOX2529" s="657"/>
      <c r="QOY2529" s="657"/>
      <c r="QOZ2529" s="657"/>
      <c r="QPA2529" s="657"/>
      <c r="QPB2529" s="657"/>
      <c r="QPC2529" s="657"/>
      <c r="QPD2529" s="657"/>
      <c r="QPE2529" s="657"/>
      <c r="QPF2529" s="657"/>
      <c r="QPG2529" s="657"/>
      <c r="QPH2529" s="657"/>
      <c r="QPI2529" s="657"/>
      <c r="QPJ2529" s="657"/>
      <c r="QPK2529" s="657"/>
      <c r="QPL2529" s="657"/>
      <c r="QPM2529" s="657"/>
      <c r="QPN2529" s="657"/>
      <c r="QPO2529" s="657"/>
      <c r="QPP2529" s="657"/>
      <c r="QPQ2529" s="657"/>
      <c r="QPR2529" s="657"/>
      <c r="QPS2529" s="657"/>
      <c r="QPT2529" s="657"/>
      <c r="QPU2529" s="657"/>
      <c r="QPV2529" s="657"/>
      <c r="QPW2529" s="657"/>
      <c r="QPX2529" s="657"/>
      <c r="QPY2529" s="657"/>
      <c r="QPZ2529" s="657"/>
      <c r="QQA2529" s="657"/>
      <c r="QQB2529" s="657"/>
      <c r="QQC2529" s="657"/>
      <c r="QQD2529" s="657"/>
      <c r="QQE2529" s="657"/>
      <c r="QQF2529" s="657"/>
      <c r="QQG2529" s="657"/>
      <c r="QQH2529" s="657"/>
      <c r="QQI2529" s="657"/>
      <c r="QQJ2529" s="657"/>
      <c r="QQK2529" s="657"/>
      <c r="QQL2529" s="657"/>
      <c r="QQM2529" s="657"/>
      <c r="QQN2529" s="657"/>
      <c r="QQO2529" s="657"/>
      <c r="QQP2529" s="657"/>
      <c r="QQQ2529" s="657"/>
      <c r="QQR2529" s="657"/>
      <c r="QQS2529" s="657"/>
      <c r="QQT2529" s="657"/>
      <c r="QQU2529" s="657"/>
      <c r="QQV2529" s="657"/>
      <c r="QQW2529" s="657"/>
      <c r="QQX2529" s="657"/>
      <c r="QQY2529" s="657"/>
      <c r="QQZ2529" s="657"/>
      <c r="QRA2529" s="657"/>
      <c r="QRB2529" s="657"/>
      <c r="QRC2529" s="657"/>
      <c r="QRD2529" s="657"/>
      <c r="QRE2529" s="657"/>
      <c r="QRF2529" s="657"/>
      <c r="QRG2529" s="657"/>
      <c r="QRH2529" s="657"/>
      <c r="QRI2529" s="657"/>
      <c r="QRJ2529" s="657"/>
      <c r="QRK2529" s="657"/>
      <c r="QRL2529" s="657"/>
      <c r="QRM2529" s="657"/>
      <c r="QRN2529" s="657"/>
      <c r="QRO2529" s="657"/>
      <c r="QRP2529" s="657"/>
      <c r="QRQ2529" s="657"/>
      <c r="QRR2529" s="657"/>
      <c r="QRS2529" s="657"/>
      <c r="QRT2529" s="657"/>
      <c r="QRU2529" s="657"/>
      <c r="QRV2529" s="657"/>
      <c r="QRW2529" s="657"/>
      <c r="QRX2529" s="657"/>
      <c r="QRY2529" s="657"/>
      <c r="QRZ2529" s="657"/>
      <c r="QSA2529" s="657"/>
      <c r="QSB2529" s="657"/>
      <c r="QSC2529" s="657"/>
      <c r="QSD2529" s="657"/>
      <c r="QSE2529" s="657"/>
      <c r="QSF2529" s="657"/>
      <c r="QSG2529" s="657"/>
      <c r="QSH2529" s="657"/>
      <c r="QSI2529" s="657"/>
      <c r="QSJ2529" s="657"/>
      <c r="QSK2529" s="657"/>
      <c r="QSL2529" s="657"/>
      <c r="QSM2529" s="657"/>
      <c r="QSN2529" s="657"/>
      <c r="QSO2529" s="657"/>
      <c r="QSP2529" s="657"/>
      <c r="QSQ2529" s="657"/>
      <c r="QSR2529" s="657"/>
      <c r="QSS2529" s="657"/>
      <c r="QST2529" s="657"/>
      <c r="QSU2529" s="657"/>
      <c r="QSV2529" s="657"/>
      <c r="QSW2529" s="657"/>
      <c r="QSX2529" s="657"/>
      <c r="QSY2529" s="657"/>
      <c r="QSZ2529" s="657"/>
      <c r="QTA2529" s="657"/>
      <c r="QTB2529" s="657"/>
      <c r="QTC2529" s="657"/>
      <c r="QTD2529" s="657"/>
      <c r="QTE2529" s="657"/>
      <c r="QTF2529" s="657"/>
      <c r="QTG2529" s="657"/>
      <c r="QTH2529" s="657"/>
      <c r="QTI2529" s="657"/>
      <c r="QTJ2529" s="657"/>
      <c r="QTK2529" s="657"/>
      <c r="QTL2529" s="657"/>
      <c r="QTM2529" s="657"/>
      <c r="QTN2529" s="657"/>
      <c r="QTO2529" s="657"/>
      <c r="QTP2529" s="657"/>
      <c r="QTQ2529" s="657"/>
      <c r="QTR2529" s="657"/>
      <c r="QTS2529" s="657"/>
      <c r="QTT2529" s="657"/>
      <c r="QTU2529" s="657"/>
      <c r="QTV2529" s="657"/>
      <c r="QTW2529" s="657"/>
      <c r="QTX2529" s="657"/>
      <c r="QTY2529" s="657"/>
      <c r="QTZ2529" s="657"/>
      <c r="QUA2529" s="657"/>
      <c r="QUB2529" s="657"/>
      <c r="QUC2529" s="657"/>
      <c r="QUD2529" s="657"/>
      <c r="QUE2529" s="657"/>
      <c r="QUF2529" s="657"/>
      <c r="QUG2529" s="657"/>
      <c r="QUH2529" s="657"/>
      <c r="QUI2529" s="657"/>
      <c r="QUJ2529" s="657"/>
      <c r="QUK2529" s="657"/>
      <c r="QUL2529" s="657"/>
      <c r="QUM2529" s="657"/>
      <c r="QUN2529" s="657"/>
      <c r="QUO2529" s="657"/>
      <c r="QUP2529" s="657"/>
      <c r="QUQ2529" s="657"/>
      <c r="QUR2529" s="657"/>
      <c r="QUS2529" s="657"/>
      <c r="QUT2529" s="657"/>
      <c r="QUU2529" s="657"/>
      <c r="QUV2529" s="657"/>
      <c r="QUW2529" s="657"/>
      <c r="QUX2529" s="657"/>
      <c r="QUY2529" s="657"/>
      <c r="QUZ2529" s="657"/>
      <c r="QVA2529" s="657"/>
      <c r="QVB2529" s="657"/>
      <c r="QVC2529" s="657"/>
      <c r="QVD2529" s="657"/>
      <c r="QVE2529" s="657"/>
      <c r="QVF2529" s="657"/>
      <c r="QVG2529" s="657"/>
      <c r="QVH2529" s="657"/>
      <c r="QVI2529" s="657"/>
      <c r="QVJ2529" s="657"/>
      <c r="QVK2529" s="657"/>
      <c r="QVL2529" s="657"/>
      <c r="QVM2529" s="657"/>
      <c r="QVN2529" s="657"/>
      <c r="QVO2529" s="657"/>
      <c r="QVP2529" s="657"/>
      <c r="QVQ2529" s="657"/>
      <c r="QVR2529" s="657"/>
      <c r="QVS2529" s="657"/>
      <c r="QVT2529" s="657"/>
      <c r="QVU2529" s="657"/>
      <c r="QVV2529" s="657"/>
      <c r="QVW2529" s="657"/>
      <c r="QVX2529" s="657"/>
      <c r="QVY2529" s="657"/>
      <c r="QVZ2529" s="657"/>
      <c r="QWA2529" s="657"/>
      <c r="QWB2529" s="657"/>
      <c r="QWC2529" s="657"/>
      <c r="QWD2529" s="657"/>
      <c r="QWE2529" s="657"/>
      <c r="QWF2529" s="657"/>
      <c r="QWG2529" s="657"/>
      <c r="QWH2529" s="657"/>
      <c r="QWI2529" s="657"/>
      <c r="QWJ2529" s="657"/>
      <c r="QWK2529" s="657"/>
      <c r="QWL2529" s="657"/>
      <c r="QWM2529" s="657"/>
      <c r="QWN2529" s="657"/>
      <c r="QWO2529" s="657"/>
      <c r="QWP2529" s="657"/>
      <c r="QWQ2529" s="657"/>
      <c r="QWR2529" s="657"/>
      <c r="QWS2529" s="657"/>
      <c r="QWT2529" s="657"/>
      <c r="QWU2529" s="657"/>
      <c r="QWV2529" s="657"/>
      <c r="QWW2529" s="657"/>
      <c r="QWX2529" s="657"/>
      <c r="QWY2529" s="657"/>
      <c r="QWZ2529" s="657"/>
      <c r="QXA2529" s="657"/>
      <c r="QXB2529" s="657"/>
      <c r="QXC2529" s="657"/>
      <c r="QXD2529" s="657"/>
      <c r="QXE2529" s="657"/>
      <c r="QXF2529" s="657"/>
      <c r="QXG2529" s="657"/>
      <c r="QXH2529" s="657"/>
      <c r="QXI2529" s="657"/>
      <c r="QXJ2529" s="657"/>
      <c r="QXK2529" s="657"/>
      <c r="QXL2529" s="657"/>
      <c r="QXM2529" s="657"/>
      <c r="QXN2529" s="657"/>
      <c r="QXO2529" s="657"/>
      <c r="QXP2529" s="657"/>
      <c r="QXQ2529" s="657"/>
      <c r="QXR2529" s="657"/>
      <c r="QXS2529" s="657"/>
      <c r="QXT2529" s="657"/>
      <c r="QXU2529" s="657"/>
      <c r="QXV2529" s="657"/>
      <c r="QXW2529" s="657"/>
      <c r="QXX2529" s="657"/>
      <c r="QXY2529" s="657"/>
      <c r="QXZ2529" s="657"/>
      <c r="QYA2529" s="657"/>
      <c r="QYB2529" s="657"/>
      <c r="QYC2529" s="657"/>
      <c r="QYD2529" s="657"/>
      <c r="QYE2529" s="657"/>
      <c r="QYF2529" s="657"/>
      <c r="QYG2529" s="657"/>
      <c r="QYH2529" s="657"/>
      <c r="QYI2529" s="657"/>
      <c r="QYJ2529" s="657"/>
      <c r="QYK2529" s="657"/>
      <c r="QYL2529" s="657"/>
      <c r="QYM2529" s="657"/>
      <c r="QYN2529" s="657"/>
      <c r="QYO2529" s="657"/>
      <c r="QYP2529" s="657"/>
      <c r="QYQ2529" s="657"/>
      <c r="QYR2529" s="657"/>
      <c r="QYS2529" s="657"/>
      <c r="QYT2529" s="657"/>
      <c r="QYU2529" s="657"/>
      <c r="QYV2529" s="657"/>
      <c r="QYW2529" s="657"/>
      <c r="QYX2529" s="657"/>
      <c r="QYY2529" s="657"/>
      <c r="QYZ2529" s="657"/>
      <c r="QZA2529" s="657"/>
      <c r="QZB2529" s="657"/>
      <c r="QZC2529" s="657"/>
      <c r="QZD2529" s="657"/>
      <c r="QZE2529" s="657"/>
      <c r="QZF2529" s="657"/>
      <c r="QZG2529" s="657"/>
      <c r="QZH2529" s="657"/>
      <c r="QZI2529" s="657"/>
      <c r="QZJ2529" s="657"/>
      <c r="QZK2529" s="657"/>
      <c r="QZL2529" s="657"/>
      <c r="QZM2529" s="657"/>
      <c r="QZN2529" s="657"/>
      <c r="QZO2529" s="657"/>
      <c r="QZP2529" s="657"/>
      <c r="QZQ2529" s="657"/>
      <c r="QZR2529" s="657"/>
      <c r="QZS2529" s="657"/>
      <c r="QZT2529" s="657"/>
      <c r="QZU2529" s="657"/>
      <c r="QZV2529" s="657"/>
      <c r="QZW2529" s="657"/>
      <c r="QZX2529" s="657"/>
      <c r="QZY2529" s="657"/>
      <c r="QZZ2529" s="657"/>
      <c r="RAA2529" s="657"/>
      <c r="RAB2529" s="657"/>
      <c r="RAC2529" s="657"/>
      <c r="RAD2529" s="657"/>
      <c r="RAE2529" s="657"/>
      <c r="RAF2529" s="657"/>
      <c r="RAG2529" s="657"/>
      <c r="RAH2529" s="657"/>
      <c r="RAI2529" s="657"/>
      <c r="RAJ2529" s="657"/>
      <c r="RAK2529" s="657"/>
      <c r="RAL2529" s="657"/>
      <c r="RAM2529" s="657"/>
      <c r="RAN2529" s="657"/>
      <c r="RAO2529" s="657"/>
      <c r="RAP2529" s="657"/>
      <c r="RAQ2529" s="657"/>
      <c r="RAR2529" s="657"/>
      <c r="RAS2529" s="657"/>
      <c r="RAT2529" s="657"/>
      <c r="RAU2529" s="657"/>
      <c r="RAV2529" s="657"/>
      <c r="RAW2529" s="657"/>
      <c r="RAX2529" s="657"/>
      <c r="RAY2529" s="657"/>
      <c r="RAZ2529" s="657"/>
      <c r="RBA2529" s="657"/>
      <c r="RBB2529" s="657"/>
      <c r="RBC2529" s="657"/>
      <c r="RBD2529" s="657"/>
      <c r="RBE2529" s="657"/>
      <c r="RBF2529" s="657"/>
      <c r="RBG2529" s="657"/>
      <c r="RBH2529" s="657"/>
      <c r="RBI2529" s="657"/>
      <c r="RBJ2529" s="657"/>
      <c r="RBK2529" s="657"/>
      <c r="RBL2529" s="657"/>
      <c r="RBM2529" s="657"/>
      <c r="RBN2529" s="657"/>
      <c r="RBO2529" s="657"/>
      <c r="RBP2529" s="657"/>
      <c r="RBQ2529" s="657"/>
      <c r="RBR2529" s="657"/>
      <c r="RBS2529" s="657"/>
      <c r="RBT2529" s="657"/>
      <c r="RBU2529" s="657"/>
      <c r="RBV2529" s="657"/>
      <c r="RBW2529" s="657"/>
      <c r="RBX2529" s="657"/>
      <c r="RBY2529" s="657"/>
      <c r="RBZ2529" s="657"/>
      <c r="RCA2529" s="657"/>
      <c r="RCB2529" s="657"/>
      <c r="RCC2529" s="657"/>
      <c r="RCD2529" s="657"/>
      <c r="RCE2529" s="657"/>
      <c r="RCF2529" s="657"/>
      <c r="RCG2529" s="657"/>
      <c r="RCH2529" s="657"/>
      <c r="RCI2529" s="657"/>
      <c r="RCJ2529" s="657"/>
      <c r="RCK2529" s="657"/>
      <c r="RCL2529" s="657"/>
      <c r="RCM2529" s="657"/>
      <c r="RCN2529" s="657"/>
      <c r="RCO2529" s="657"/>
      <c r="RCP2529" s="657"/>
      <c r="RCQ2529" s="657"/>
      <c r="RCR2529" s="657"/>
      <c r="RCS2529" s="657"/>
      <c r="RCT2529" s="657"/>
      <c r="RCU2529" s="657"/>
      <c r="RCV2529" s="657"/>
      <c r="RCW2529" s="657"/>
      <c r="RCX2529" s="657"/>
      <c r="RCY2529" s="657"/>
      <c r="RCZ2529" s="657"/>
      <c r="RDA2529" s="657"/>
      <c r="RDB2529" s="657"/>
      <c r="RDC2529" s="657"/>
      <c r="RDD2529" s="657"/>
      <c r="RDE2529" s="657"/>
      <c r="RDF2529" s="657"/>
      <c r="RDG2529" s="657"/>
      <c r="RDH2529" s="657"/>
      <c r="RDI2529" s="657"/>
      <c r="RDJ2529" s="657"/>
      <c r="RDK2529" s="657"/>
      <c r="RDL2529" s="657"/>
      <c r="RDM2529" s="657"/>
      <c r="RDN2529" s="657"/>
      <c r="RDO2529" s="657"/>
      <c r="RDP2529" s="657"/>
      <c r="RDQ2529" s="657"/>
      <c r="RDR2529" s="657"/>
      <c r="RDS2529" s="657"/>
      <c r="RDT2529" s="657"/>
      <c r="RDU2529" s="657"/>
      <c r="RDV2529" s="657"/>
      <c r="RDW2529" s="657"/>
      <c r="RDX2529" s="657"/>
      <c r="RDY2529" s="657"/>
      <c r="RDZ2529" s="657"/>
      <c r="REA2529" s="657"/>
      <c r="REB2529" s="657"/>
      <c r="REC2529" s="657"/>
      <c r="RED2529" s="657"/>
      <c r="REE2529" s="657"/>
      <c r="REF2529" s="657"/>
      <c r="REG2529" s="657"/>
      <c r="REH2529" s="657"/>
      <c r="REI2529" s="657"/>
      <c r="REJ2529" s="657"/>
      <c r="REK2529" s="657"/>
      <c r="REL2529" s="657"/>
      <c r="REM2529" s="657"/>
      <c r="REN2529" s="657"/>
      <c r="REO2529" s="657"/>
      <c r="REP2529" s="657"/>
      <c r="REQ2529" s="657"/>
      <c r="RER2529" s="657"/>
      <c r="RES2529" s="657"/>
      <c r="RET2529" s="657"/>
      <c r="REU2529" s="657"/>
      <c r="REV2529" s="657"/>
      <c r="REW2529" s="657"/>
      <c r="REX2529" s="657"/>
      <c r="REY2529" s="657"/>
      <c r="REZ2529" s="657"/>
      <c r="RFA2529" s="657"/>
      <c r="RFB2529" s="657"/>
      <c r="RFC2529" s="657"/>
      <c r="RFD2529" s="657"/>
      <c r="RFE2529" s="657"/>
      <c r="RFF2529" s="657"/>
      <c r="RFG2529" s="657"/>
      <c r="RFH2529" s="657"/>
      <c r="RFI2529" s="657"/>
      <c r="RFJ2529" s="657"/>
      <c r="RFK2529" s="657"/>
      <c r="RFL2529" s="657"/>
      <c r="RFM2529" s="657"/>
      <c r="RFN2529" s="657"/>
      <c r="RFO2529" s="657"/>
      <c r="RFP2529" s="657"/>
      <c r="RFQ2529" s="657"/>
      <c r="RFR2529" s="657"/>
      <c r="RFS2529" s="657"/>
      <c r="RFT2529" s="657"/>
      <c r="RFU2529" s="657"/>
      <c r="RFV2529" s="657"/>
      <c r="RFW2529" s="657"/>
      <c r="RFX2529" s="657"/>
      <c r="RFY2529" s="657"/>
      <c r="RFZ2529" s="657"/>
      <c r="RGA2529" s="657"/>
      <c r="RGB2529" s="657"/>
      <c r="RGC2529" s="657"/>
      <c r="RGD2529" s="657"/>
      <c r="RGE2529" s="657"/>
      <c r="RGF2529" s="657"/>
      <c r="RGG2529" s="657"/>
      <c r="RGH2529" s="657"/>
      <c r="RGI2529" s="657"/>
      <c r="RGJ2529" s="657"/>
      <c r="RGK2529" s="657"/>
      <c r="RGL2529" s="657"/>
      <c r="RGM2529" s="657"/>
      <c r="RGN2529" s="657"/>
      <c r="RGO2529" s="657"/>
      <c r="RGP2529" s="657"/>
      <c r="RGQ2529" s="657"/>
      <c r="RGR2529" s="657"/>
      <c r="RGS2529" s="657"/>
      <c r="RGT2529" s="657"/>
      <c r="RGU2529" s="657"/>
      <c r="RGV2529" s="657"/>
      <c r="RGW2529" s="657"/>
      <c r="RGX2529" s="657"/>
      <c r="RGY2529" s="657"/>
      <c r="RGZ2529" s="657"/>
      <c r="RHA2529" s="657"/>
      <c r="RHB2529" s="657"/>
      <c r="RHC2529" s="657"/>
      <c r="RHD2529" s="657"/>
      <c r="RHE2529" s="657"/>
      <c r="RHF2529" s="657"/>
      <c r="RHG2529" s="657"/>
      <c r="RHH2529" s="657"/>
      <c r="RHI2529" s="657"/>
      <c r="RHJ2529" s="657"/>
      <c r="RHK2529" s="657"/>
      <c r="RHL2529" s="657"/>
      <c r="RHM2529" s="657"/>
      <c r="RHN2529" s="657"/>
      <c r="RHO2529" s="657"/>
      <c r="RHP2529" s="657"/>
      <c r="RHQ2529" s="657"/>
      <c r="RHR2529" s="657"/>
      <c r="RHS2529" s="657"/>
      <c r="RHT2529" s="657"/>
      <c r="RHU2529" s="657"/>
      <c r="RHV2529" s="657"/>
      <c r="RHW2529" s="657"/>
      <c r="RHX2529" s="657"/>
      <c r="RHY2529" s="657"/>
      <c r="RHZ2529" s="657"/>
      <c r="RIA2529" s="657"/>
      <c r="RIB2529" s="657"/>
      <c r="RIC2529" s="657"/>
      <c r="RID2529" s="657"/>
      <c r="RIE2529" s="657"/>
      <c r="RIF2529" s="657"/>
      <c r="RIG2529" s="657"/>
      <c r="RIH2529" s="657"/>
      <c r="RII2529" s="657"/>
      <c r="RIJ2529" s="657"/>
      <c r="RIK2529" s="657"/>
      <c r="RIL2529" s="657"/>
      <c r="RIM2529" s="657"/>
      <c r="RIN2529" s="657"/>
      <c r="RIO2529" s="657"/>
      <c r="RIP2529" s="657"/>
      <c r="RIQ2529" s="657"/>
      <c r="RIR2529" s="657"/>
      <c r="RIS2529" s="657"/>
      <c r="RIT2529" s="657"/>
      <c r="RIU2529" s="657"/>
      <c r="RIV2529" s="657"/>
      <c r="RIW2529" s="657"/>
      <c r="RIX2529" s="657"/>
      <c r="RIY2529" s="657"/>
      <c r="RIZ2529" s="657"/>
      <c r="RJA2529" s="657"/>
      <c r="RJB2529" s="657"/>
      <c r="RJC2529" s="657"/>
      <c r="RJD2529" s="657"/>
      <c r="RJE2529" s="657"/>
      <c r="RJF2529" s="657"/>
      <c r="RJG2529" s="657"/>
      <c r="RJH2529" s="657"/>
      <c r="RJI2529" s="657"/>
      <c r="RJJ2529" s="657"/>
      <c r="RJK2529" s="657"/>
      <c r="RJL2529" s="657"/>
      <c r="RJM2529" s="657"/>
      <c r="RJN2529" s="657"/>
      <c r="RJO2529" s="657"/>
      <c r="RJP2529" s="657"/>
      <c r="RJQ2529" s="657"/>
      <c r="RJR2529" s="657"/>
      <c r="RJS2529" s="657"/>
      <c r="RJT2529" s="657"/>
      <c r="RJU2529" s="657"/>
      <c r="RJV2529" s="657"/>
      <c r="RJW2529" s="657"/>
      <c r="RJX2529" s="657"/>
      <c r="RJY2529" s="657"/>
      <c r="RJZ2529" s="657"/>
      <c r="RKA2529" s="657"/>
      <c r="RKB2529" s="657"/>
      <c r="RKC2529" s="657"/>
      <c r="RKD2529" s="657"/>
      <c r="RKE2529" s="657"/>
      <c r="RKF2529" s="657"/>
      <c r="RKG2529" s="657"/>
      <c r="RKH2529" s="657"/>
      <c r="RKI2529" s="657"/>
      <c r="RKJ2529" s="657"/>
      <c r="RKK2529" s="657"/>
      <c r="RKL2529" s="657"/>
      <c r="RKM2529" s="657"/>
      <c r="RKN2529" s="657"/>
      <c r="RKO2529" s="657"/>
      <c r="RKP2529" s="657"/>
      <c r="RKQ2529" s="657"/>
      <c r="RKR2529" s="657"/>
      <c r="RKS2529" s="657"/>
      <c r="RKT2529" s="657"/>
      <c r="RKU2529" s="657"/>
      <c r="RKV2529" s="657"/>
      <c r="RKW2529" s="657"/>
      <c r="RKX2529" s="657"/>
      <c r="RKY2529" s="657"/>
      <c r="RKZ2529" s="657"/>
      <c r="RLA2529" s="657"/>
      <c r="RLB2529" s="657"/>
      <c r="RLC2529" s="657"/>
      <c r="RLD2529" s="657"/>
      <c r="RLE2529" s="657"/>
      <c r="RLF2529" s="657"/>
      <c r="RLG2529" s="657"/>
      <c r="RLH2529" s="657"/>
      <c r="RLI2529" s="657"/>
      <c r="RLJ2529" s="657"/>
      <c r="RLK2529" s="657"/>
      <c r="RLL2529" s="657"/>
      <c r="RLM2529" s="657"/>
      <c r="RLN2529" s="657"/>
      <c r="RLO2529" s="657"/>
      <c r="RLP2529" s="657"/>
      <c r="RLQ2529" s="657"/>
      <c r="RLR2529" s="657"/>
      <c r="RLS2529" s="657"/>
      <c r="RLT2529" s="657"/>
      <c r="RLU2529" s="657"/>
      <c r="RLV2529" s="657"/>
      <c r="RLW2529" s="657"/>
      <c r="RLX2529" s="657"/>
      <c r="RLY2529" s="657"/>
      <c r="RLZ2529" s="657"/>
      <c r="RMA2529" s="657"/>
      <c r="RMB2529" s="657"/>
      <c r="RMC2529" s="657"/>
      <c r="RMD2529" s="657"/>
      <c r="RME2529" s="657"/>
      <c r="RMF2529" s="657"/>
      <c r="RMG2529" s="657"/>
      <c r="RMH2529" s="657"/>
      <c r="RMI2529" s="657"/>
      <c r="RMJ2529" s="657"/>
      <c r="RMK2529" s="657"/>
      <c r="RML2529" s="657"/>
      <c r="RMM2529" s="657"/>
      <c r="RMN2529" s="657"/>
      <c r="RMO2529" s="657"/>
      <c r="RMP2529" s="657"/>
      <c r="RMQ2529" s="657"/>
      <c r="RMR2529" s="657"/>
      <c r="RMS2529" s="657"/>
      <c r="RMT2529" s="657"/>
      <c r="RMU2529" s="657"/>
      <c r="RMV2529" s="657"/>
      <c r="RMW2529" s="657"/>
      <c r="RMX2529" s="657"/>
      <c r="RMY2529" s="657"/>
      <c r="RMZ2529" s="657"/>
      <c r="RNA2529" s="657"/>
      <c r="RNB2529" s="657"/>
      <c r="RNC2529" s="657"/>
      <c r="RND2529" s="657"/>
      <c r="RNE2529" s="657"/>
      <c r="RNF2529" s="657"/>
      <c r="RNG2529" s="657"/>
      <c r="RNH2529" s="657"/>
      <c r="RNI2529" s="657"/>
      <c r="RNJ2529" s="657"/>
      <c r="RNK2529" s="657"/>
      <c r="RNL2529" s="657"/>
      <c r="RNM2529" s="657"/>
      <c r="RNN2529" s="657"/>
      <c r="RNO2529" s="657"/>
      <c r="RNP2529" s="657"/>
      <c r="RNQ2529" s="657"/>
      <c r="RNR2529" s="657"/>
      <c r="RNS2529" s="657"/>
      <c r="RNT2529" s="657"/>
      <c r="RNU2529" s="657"/>
      <c r="RNV2529" s="657"/>
      <c r="RNW2529" s="657"/>
      <c r="RNX2529" s="657"/>
      <c r="RNY2529" s="657"/>
      <c r="RNZ2529" s="657"/>
      <c r="ROA2529" s="657"/>
      <c r="ROB2529" s="657"/>
      <c r="ROC2529" s="657"/>
      <c r="ROD2529" s="657"/>
      <c r="ROE2529" s="657"/>
      <c r="ROF2529" s="657"/>
      <c r="ROG2529" s="657"/>
      <c r="ROH2529" s="657"/>
      <c r="ROI2529" s="657"/>
      <c r="ROJ2529" s="657"/>
      <c r="ROK2529" s="657"/>
      <c r="ROL2529" s="657"/>
      <c r="ROM2529" s="657"/>
      <c r="RON2529" s="657"/>
      <c r="ROO2529" s="657"/>
      <c r="ROP2529" s="657"/>
      <c r="ROQ2529" s="657"/>
      <c r="ROR2529" s="657"/>
      <c r="ROS2529" s="657"/>
      <c r="ROT2529" s="657"/>
      <c r="ROU2529" s="657"/>
      <c r="ROV2529" s="657"/>
      <c r="ROW2529" s="657"/>
      <c r="ROX2529" s="657"/>
      <c r="ROY2529" s="657"/>
      <c r="ROZ2529" s="657"/>
      <c r="RPA2529" s="657"/>
      <c r="RPB2529" s="657"/>
      <c r="RPC2529" s="657"/>
      <c r="RPD2529" s="657"/>
      <c r="RPE2529" s="657"/>
      <c r="RPF2529" s="657"/>
      <c r="RPG2529" s="657"/>
      <c r="RPH2529" s="657"/>
      <c r="RPI2529" s="657"/>
      <c r="RPJ2529" s="657"/>
      <c r="RPK2529" s="657"/>
      <c r="RPL2529" s="657"/>
      <c r="RPM2529" s="657"/>
      <c r="RPN2529" s="657"/>
      <c r="RPO2529" s="657"/>
      <c r="RPP2529" s="657"/>
      <c r="RPQ2529" s="657"/>
      <c r="RPR2529" s="657"/>
      <c r="RPS2529" s="657"/>
      <c r="RPT2529" s="657"/>
      <c r="RPU2529" s="657"/>
      <c r="RPV2529" s="657"/>
      <c r="RPW2529" s="657"/>
      <c r="RPX2529" s="657"/>
      <c r="RPY2529" s="657"/>
      <c r="RPZ2529" s="657"/>
      <c r="RQA2529" s="657"/>
      <c r="RQB2529" s="657"/>
      <c r="RQC2529" s="657"/>
      <c r="RQD2529" s="657"/>
      <c r="RQE2529" s="657"/>
      <c r="RQF2529" s="657"/>
      <c r="RQG2529" s="657"/>
      <c r="RQH2529" s="657"/>
      <c r="RQI2529" s="657"/>
      <c r="RQJ2529" s="657"/>
      <c r="RQK2529" s="657"/>
      <c r="RQL2529" s="657"/>
      <c r="RQM2529" s="657"/>
      <c r="RQN2529" s="657"/>
      <c r="RQO2529" s="657"/>
      <c r="RQP2529" s="657"/>
      <c r="RQQ2529" s="657"/>
      <c r="RQR2529" s="657"/>
      <c r="RQS2529" s="657"/>
      <c r="RQT2529" s="657"/>
      <c r="RQU2529" s="657"/>
      <c r="RQV2529" s="657"/>
      <c r="RQW2529" s="657"/>
      <c r="RQX2529" s="657"/>
      <c r="RQY2529" s="657"/>
      <c r="RQZ2529" s="657"/>
      <c r="RRA2529" s="657"/>
      <c r="RRB2529" s="657"/>
      <c r="RRC2529" s="657"/>
      <c r="RRD2529" s="657"/>
      <c r="RRE2529" s="657"/>
      <c r="RRF2529" s="657"/>
      <c r="RRG2529" s="657"/>
      <c r="RRH2529" s="657"/>
      <c r="RRI2529" s="657"/>
      <c r="RRJ2529" s="657"/>
      <c r="RRK2529" s="657"/>
      <c r="RRL2529" s="657"/>
      <c r="RRM2529" s="657"/>
      <c r="RRN2529" s="657"/>
      <c r="RRO2529" s="657"/>
      <c r="RRP2529" s="657"/>
      <c r="RRQ2529" s="657"/>
      <c r="RRR2529" s="657"/>
      <c r="RRS2529" s="657"/>
      <c r="RRT2529" s="657"/>
      <c r="RRU2529" s="657"/>
      <c r="RRV2529" s="657"/>
      <c r="RRW2529" s="657"/>
      <c r="RRX2529" s="657"/>
      <c r="RRY2529" s="657"/>
      <c r="RRZ2529" s="657"/>
      <c r="RSA2529" s="657"/>
      <c r="RSB2529" s="657"/>
      <c r="RSC2529" s="657"/>
      <c r="RSD2529" s="657"/>
      <c r="RSE2529" s="657"/>
      <c r="RSF2529" s="657"/>
      <c r="RSG2529" s="657"/>
      <c r="RSH2529" s="657"/>
      <c r="RSI2529" s="657"/>
      <c r="RSJ2529" s="657"/>
      <c r="RSK2529" s="657"/>
      <c r="RSL2529" s="657"/>
      <c r="RSM2529" s="657"/>
      <c r="RSN2529" s="657"/>
      <c r="RSO2529" s="657"/>
      <c r="RSP2529" s="657"/>
      <c r="RSQ2529" s="657"/>
      <c r="RSR2529" s="657"/>
      <c r="RSS2529" s="657"/>
      <c r="RST2529" s="657"/>
      <c r="RSU2529" s="657"/>
      <c r="RSV2529" s="657"/>
      <c r="RSW2529" s="657"/>
      <c r="RSX2529" s="657"/>
      <c r="RSY2529" s="657"/>
      <c r="RSZ2529" s="657"/>
      <c r="RTA2529" s="657"/>
      <c r="RTB2529" s="657"/>
      <c r="RTC2529" s="657"/>
      <c r="RTD2529" s="657"/>
      <c r="RTE2529" s="657"/>
      <c r="RTF2529" s="657"/>
      <c r="RTG2529" s="657"/>
      <c r="RTH2529" s="657"/>
      <c r="RTI2529" s="657"/>
      <c r="RTJ2529" s="657"/>
      <c r="RTK2529" s="657"/>
      <c r="RTL2529" s="657"/>
      <c r="RTM2529" s="657"/>
      <c r="RTN2529" s="657"/>
      <c r="RTO2529" s="657"/>
      <c r="RTP2529" s="657"/>
      <c r="RTQ2529" s="657"/>
      <c r="RTR2529" s="657"/>
      <c r="RTS2529" s="657"/>
      <c r="RTT2529" s="657"/>
      <c r="RTU2529" s="657"/>
      <c r="RTV2529" s="657"/>
      <c r="RTW2529" s="657"/>
      <c r="RTX2529" s="657"/>
      <c r="RTY2529" s="657"/>
      <c r="RTZ2529" s="657"/>
      <c r="RUA2529" s="657"/>
      <c r="RUB2529" s="657"/>
      <c r="RUC2529" s="657"/>
      <c r="RUD2529" s="657"/>
      <c r="RUE2529" s="657"/>
      <c r="RUF2529" s="657"/>
      <c r="RUG2529" s="657"/>
      <c r="RUH2529" s="657"/>
      <c r="RUI2529" s="657"/>
      <c r="RUJ2529" s="657"/>
      <c r="RUK2529" s="657"/>
      <c r="RUL2529" s="657"/>
      <c r="RUM2529" s="657"/>
      <c r="RUN2529" s="657"/>
      <c r="RUO2529" s="657"/>
      <c r="RUP2529" s="657"/>
      <c r="RUQ2529" s="657"/>
      <c r="RUR2529" s="657"/>
      <c r="RUS2529" s="657"/>
      <c r="RUT2529" s="657"/>
      <c r="RUU2529" s="657"/>
      <c r="RUV2529" s="657"/>
      <c r="RUW2529" s="657"/>
      <c r="RUX2529" s="657"/>
      <c r="RUY2529" s="657"/>
      <c r="RUZ2529" s="657"/>
      <c r="RVA2529" s="657"/>
      <c r="RVB2529" s="657"/>
      <c r="RVC2529" s="657"/>
      <c r="RVD2529" s="657"/>
      <c r="RVE2529" s="657"/>
      <c r="RVF2529" s="657"/>
      <c r="RVG2529" s="657"/>
      <c r="RVH2529" s="657"/>
      <c r="RVI2529" s="657"/>
      <c r="RVJ2529" s="657"/>
      <c r="RVK2529" s="657"/>
      <c r="RVL2529" s="657"/>
      <c r="RVM2529" s="657"/>
      <c r="RVN2529" s="657"/>
      <c r="RVO2529" s="657"/>
      <c r="RVP2529" s="657"/>
      <c r="RVQ2529" s="657"/>
      <c r="RVR2529" s="657"/>
      <c r="RVS2529" s="657"/>
      <c r="RVT2529" s="657"/>
      <c r="RVU2529" s="657"/>
      <c r="RVV2529" s="657"/>
      <c r="RVW2529" s="657"/>
      <c r="RVX2529" s="657"/>
      <c r="RVY2529" s="657"/>
      <c r="RVZ2529" s="657"/>
      <c r="RWA2529" s="657"/>
      <c r="RWB2529" s="657"/>
      <c r="RWC2529" s="657"/>
      <c r="RWD2529" s="657"/>
      <c r="RWE2529" s="657"/>
      <c r="RWF2529" s="657"/>
      <c r="RWG2529" s="657"/>
      <c r="RWH2529" s="657"/>
      <c r="RWI2529" s="657"/>
      <c r="RWJ2529" s="657"/>
      <c r="RWK2529" s="657"/>
      <c r="RWL2529" s="657"/>
      <c r="RWM2529" s="657"/>
      <c r="RWN2529" s="657"/>
      <c r="RWO2529" s="657"/>
      <c r="RWP2529" s="657"/>
      <c r="RWQ2529" s="657"/>
      <c r="RWR2529" s="657"/>
      <c r="RWS2529" s="657"/>
      <c r="RWT2529" s="657"/>
      <c r="RWU2529" s="657"/>
      <c r="RWV2529" s="657"/>
      <c r="RWW2529" s="657"/>
      <c r="RWX2529" s="657"/>
      <c r="RWY2529" s="657"/>
      <c r="RWZ2529" s="657"/>
      <c r="RXA2529" s="657"/>
      <c r="RXB2529" s="657"/>
      <c r="RXC2529" s="657"/>
      <c r="RXD2529" s="657"/>
      <c r="RXE2529" s="657"/>
      <c r="RXF2529" s="657"/>
      <c r="RXG2529" s="657"/>
      <c r="RXH2529" s="657"/>
      <c r="RXI2529" s="657"/>
      <c r="RXJ2529" s="657"/>
      <c r="RXK2529" s="657"/>
      <c r="RXL2529" s="657"/>
      <c r="RXM2529" s="657"/>
      <c r="RXN2529" s="657"/>
      <c r="RXO2529" s="657"/>
      <c r="RXP2529" s="657"/>
      <c r="RXQ2529" s="657"/>
      <c r="RXR2529" s="657"/>
      <c r="RXS2529" s="657"/>
      <c r="RXT2529" s="657"/>
      <c r="RXU2529" s="657"/>
      <c r="RXV2529" s="657"/>
      <c r="RXW2529" s="657"/>
      <c r="RXX2529" s="657"/>
      <c r="RXY2529" s="657"/>
      <c r="RXZ2529" s="657"/>
      <c r="RYA2529" s="657"/>
      <c r="RYB2529" s="657"/>
      <c r="RYC2529" s="657"/>
      <c r="RYD2529" s="657"/>
      <c r="RYE2529" s="657"/>
      <c r="RYF2529" s="657"/>
      <c r="RYG2529" s="657"/>
      <c r="RYH2529" s="657"/>
      <c r="RYI2529" s="657"/>
      <c r="RYJ2529" s="657"/>
      <c r="RYK2529" s="657"/>
      <c r="RYL2529" s="657"/>
      <c r="RYM2529" s="657"/>
      <c r="RYN2529" s="657"/>
      <c r="RYO2529" s="657"/>
      <c r="RYP2529" s="657"/>
      <c r="RYQ2529" s="657"/>
      <c r="RYR2529" s="657"/>
      <c r="RYS2529" s="657"/>
      <c r="RYT2529" s="657"/>
      <c r="RYU2529" s="657"/>
      <c r="RYV2529" s="657"/>
      <c r="RYW2529" s="657"/>
      <c r="RYX2529" s="657"/>
      <c r="RYY2529" s="657"/>
      <c r="RYZ2529" s="657"/>
      <c r="RZA2529" s="657"/>
      <c r="RZB2529" s="657"/>
      <c r="RZC2529" s="657"/>
      <c r="RZD2529" s="657"/>
      <c r="RZE2529" s="657"/>
      <c r="RZF2529" s="657"/>
      <c r="RZG2529" s="657"/>
      <c r="RZH2529" s="657"/>
      <c r="RZI2529" s="657"/>
      <c r="RZJ2529" s="657"/>
      <c r="RZK2529" s="657"/>
      <c r="RZL2529" s="657"/>
      <c r="RZM2529" s="657"/>
      <c r="RZN2529" s="657"/>
      <c r="RZO2529" s="657"/>
      <c r="RZP2529" s="657"/>
      <c r="RZQ2529" s="657"/>
      <c r="RZR2529" s="657"/>
      <c r="RZS2529" s="657"/>
      <c r="RZT2529" s="657"/>
      <c r="RZU2529" s="657"/>
      <c r="RZV2529" s="657"/>
      <c r="RZW2529" s="657"/>
      <c r="RZX2529" s="657"/>
      <c r="RZY2529" s="657"/>
      <c r="RZZ2529" s="657"/>
      <c r="SAA2529" s="657"/>
      <c r="SAB2529" s="657"/>
      <c r="SAC2529" s="657"/>
      <c r="SAD2529" s="657"/>
      <c r="SAE2529" s="657"/>
      <c r="SAF2529" s="657"/>
      <c r="SAG2529" s="657"/>
      <c r="SAH2529" s="657"/>
      <c r="SAI2529" s="657"/>
      <c r="SAJ2529" s="657"/>
      <c r="SAK2529" s="657"/>
      <c r="SAL2529" s="657"/>
      <c r="SAM2529" s="657"/>
      <c r="SAN2529" s="657"/>
      <c r="SAO2529" s="657"/>
      <c r="SAP2529" s="657"/>
      <c r="SAQ2529" s="657"/>
      <c r="SAR2529" s="657"/>
      <c r="SAS2529" s="657"/>
      <c r="SAT2529" s="657"/>
      <c r="SAU2529" s="657"/>
      <c r="SAV2529" s="657"/>
      <c r="SAW2529" s="657"/>
      <c r="SAX2529" s="657"/>
      <c r="SAY2529" s="657"/>
      <c r="SAZ2529" s="657"/>
      <c r="SBA2529" s="657"/>
      <c r="SBB2529" s="657"/>
      <c r="SBC2529" s="657"/>
      <c r="SBD2529" s="657"/>
      <c r="SBE2529" s="657"/>
      <c r="SBF2529" s="657"/>
      <c r="SBG2529" s="657"/>
      <c r="SBH2529" s="657"/>
      <c r="SBI2529" s="657"/>
      <c r="SBJ2529" s="657"/>
      <c r="SBK2529" s="657"/>
      <c r="SBL2529" s="657"/>
      <c r="SBM2529" s="657"/>
      <c r="SBN2529" s="657"/>
      <c r="SBO2529" s="657"/>
      <c r="SBP2529" s="657"/>
      <c r="SBQ2529" s="657"/>
      <c r="SBR2529" s="657"/>
      <c r="SBS2529" s="657"/>
      <c r="SBT2529" s="657"/>
      <c r="SBU2529" s="657"/>
      <c r="SBV2529" s="657"/>
      <c r="SBW2529" s="657"/>
      <c r="SBX2529" s="657"/>
      <c r="SBY2529" s="657"/>
      <c r="SBZ2529" s="657"/>
      <c r="SCA2529" s="657"/>
      <c r="SCB2529" s="657"/>
      <c r="SCC2529" s="657"/>
      <c r="SCD2529" s="657"/>
      <c r="SCE2529" s="657"/>
      <c r="SCF2529" s="657"/>
      <c r="SCG2529" s="657"/>
      <c r="SCH2529" s="657"/>
      <c r="SCI2529" s="657"/>
      <c r="SCJ2529" s="657"/>
      <c r="SCK2529" s="657"/>
      <c r="SCL2529" s="657"/>
      <c r="SCM2529" s="657"/>
      <c r="SCN2529" s="657"/>
      <c r="SCO2529" s="657"/>
      <c r="SCP2529" s="657"/>
      <c r="SCQ2529" s="657"/>
      <c r="SCR2529" s="657"/>
      <c r="SCS2529" s="657"/>
      <c r="SCT2529" s="657"/>
      <c r="SCU2529" s="657"/>
      <c r="SCV2529" s="657"/>
      <c r="SCW2529" s="657"/>
      <c r="SCX2529" s="657"/>
      <c r="SCY2529" s="657"/>
      <c r="SCZ2529" s="657"/>
      <c r="SDA2529" s="657"/>
      <c r="SDB2529" s="657"/>
      <c r="SDC2529" s="657"/>
      <c r="SDD2529" s="657"/>
      <c r="SDE2529" s="657"/>
      <c r="SDF2529" s="657"/>
      <c r="SDG2529" s="657"/>
      <c r="SDH2529" s="657"/>
      <c r="SDI2529" s="657"/>
      <c r="SDJ2529" s="657"/>
      <c r="SDK2529" s="657"/>
      <c r="SDL2529" s="657"/>
      <c r="SDM2529" s="657"/>
      <c r="SDN2529" s="657"/>
      <c r="SDO2529" s="657"/>
      <c r="SDP2529" s="657"/>
      <c r="SDQ2529" s="657"/>
      <c r="SDR2529" s="657"/>
      <c r="SDS2529" s="657"/>
      <c r="SDT2529" s="657"/>
      <c r="SDU2529" s="657"/>
      <c r="SDV2529" s="657"/>
      <c r="SDW2529" s="657"/>
      <c r="SDX2529" s="657"/>
      <c r="SDY2529" s="657"/>
      <c r="SDZ2529" s="657"/>
      <c r="SEA2529" s="657"/>
      <c r="SEB2529" s="657"/>
      <c r="SEC2529" s="657"/>
      <c r="SED2529" s="657"/>
      <c r="SEE2529" s="657"/>
      <c r="SEF2529" s="657"/>
      <c r="SEG2529" s="657"/>
      <c r="SEH2529" s="657"/>
      <c r="SEI2529" s="657"/>
      <c r="SEJ2529" s="657"/>
      <c r="SEK2529" s="657"/>
      <c r="SEL2529" s="657"/>
      <c r="SEM2529" s="657"/>
      <c r="SEN2529" s="657"/>
      <c r="SEO2529" s="657"/>
      <c r="SEP2529" s="657"/>
      <c r="SEQ2529" s="657"/>
      <c r="SER2529" s="657"/>
      <c r="SES2529" s="657"/>
      <c r="SET2529" s="657"/>
      <c r="SEU2529" s="657"/>
      <c r="SEV2529" s="657"/>
      <c r="SEW2529" s="657"/>
      <c r="SEX2529" s="657"/>
      <c r="SEY2529" s="657"/>
      <c r="SEZ2529" s="657"/>
      <c r="SFA2529" s="657"/>
      <c r="SFB2529" s="657"/>
      <c r="SFC2529" s="657"/>
      <c r="SFD2529" s="657"/>
      <c r="SFE2529" s="657"/>
      <c r="SFF2529" s="657"/>
      <c r="SFG2529" s="657"/>
      <c r="SFH2529" s="657"/>
      <c r="SFI2529" s="657"/>
      <c r="SFJ2529" s="657"/>
      <c r="SFK2529" s="657"/>
      <c r="SFL2529" s="657"/>
      <c r="SFM2529" s="657"/>
      <c r="SFN2529" s="657"/>
      <c r="SFO2529" s="657"/>
      <c r="SFP2529" s="657"/>
      <c r="SFQ2529" s="657"/>
      <c r="SFR2529" s="657"/>
      <c r="SFS2529" s="657"/>
      <c r="SFT2529" s="657"/>
      <c r="SFU2529" s="657"/>
      <c r="SFV2529" s="657"/>
      <c r="SFW2529" s="657"/>
      <c r="SFX2529" s="657"/>
      <c r="SFY2529" s="657"/>
      <c r="SFZ2529" s="657"/>
      <c r="SGA2529" s="657"/>
      <c r="SGB2529" s="657"/>
      <c r="SGC2529" s="657"/>
      <c r="SGD2529" s="657"/>
      <c r="SGE2529" s="657"/>
      <c r="SGF2529" s="657"/>
      <c r="SGG2529" s="657"/>
      <c r="SGH2529" s="657"/>
      <c r="SGI2529" s="657"/>
      <c r="SGJ2529" s="657"/>
      <c r="SGK2529" s="657"/>
      <c r="SGL2529" s="657"/>
      <c r="SGM2529" s="657"/>
      <c r="SGN2529" s="657"/>
      <c r="SGO2529" s="657"/>
      <c r="SGP2529" s="657"/>
      <c r="SGQ2529" s="657"/>
      <c r="SGR2529" s="657"/>
      <c r="SGS2529" s="657"/>
      <c r="SGT2529" s="657"/>
      <c r="SGU2529" s="657"/>
      <c r="SGV2529" s="657"/>
      <c r="SGW2529" s="657"/>
      <c r="SGX2529" s="657"/>
      <c r="SGY2529" s="657"/>
      <c r="SGZ2529" s="657"/>
      <c r="SHA2529" s="657"/>
      <c r="SHB2529" s="657"/>
      <c r="SHC2529" s="657"/>
      <c r="SHD2529" s="657"/>
      <c r="SHE2529" s="657"/>
      <c r="SHF2529" s="657"/>
      <c r="SHG2529" s="657"/>
      <c r="SHH2529" s="657"/>
      <c r="SHI2529" s="657"/>
      <c r="SHJ2529" s="657"/>
      <c r="SHK2529" s="657"/>
      <c r="SHL2529" s="657"/>
      <c r="SHM2529" s="657"/>
      <c r="SHN2529" s="657"/>
      <c r="SHO2529" s="657"/>
      <c r="SHP2529" s="657"/>
      <c r="SHQ2529" s="657"/>
      <c r="SHR2529" s="657"/>
      <c r="SHS2529" s="657"/>
      <c r="SHT2529" s="657"/>
      <c r="SHU2529" s="657"/>
      <c r="SHV2529" s="657"/>
      <c r="SHW2529" s="657"/>
      <c r="SHX2529" s="657"/>
      <c r="SHY2529" s="657"/>
      <c r="SHZ2529" s="657"/>
      <c r="SIA2529" s="657"/>
      <c r="SIB2529" s="657"/>
      <c r="SIC2529" s="657"/>
      <c r="SID2529" s="657"/>
      <c r="SIE2529" s="657"/>
      <c r="SIF2529" s="657"/>
      <c r="SIG2529" s="657"/>
      <c r="SIH2529" s="657"/>
      <c r="SII2529" s="657"/>
      <c r="SIJ2529" s="657"/>
      <c r="SIK2529" s="657"/>
      <c r="SIL2529" s="657"/>
      <c r="SIM2529" s="657"/>
      <c r="SIN2529" s="657"/>
      <c r="SIO2529" s="657"/>
      <c r="SIP2529" s="657"/>
      <c r="SIQ2529" s="657"/>
      <c r="SIR2529" s="657"/>
      <c r="SIS2529" s="657"/>
      <c r="SIT2529" s="657"/>
      <c r="SIU2529" s="657"/>
      <c r="SIV2529" s="657"/>
      <c r="SIW2529" s="657"/>
      <c r="SIX2529" s="657"/>
      <c r="SIY2529" s="657"/>
      <c r="SIZ2529" s="657"/>
      <c r="SJA2529" s="657"/>
      <c r="SJB2529" s="657"/>
      <c r="SJC2529" s="657"/>
      <c r="SJD2529" s="657"/>
      <c r="SJE2529" s="657"/>
      <c r="SJF2529" s="657"/>
      <c r="SJG2529" s="657"/>
      <c r="SJH2529" s="657"/>
      <c r="SJI2529" s="657"/>
      <c r="SJJ2529" s="657"/>
      <c r="SJK2529" s="657"/>
      <c r="SJL2529" s="657"/>
      <c r="SJM2529" s="657"/>
      <c r="SJN2529" s="657"/>
      <c r="SJO2529" s="657"/>
      <c r="SJP2529" s="657"/>
      <c r="SJQ2529" s="657"/>
      <c r="SJR2529" s="657"/>
      <c r="SJS2529" s="657"/>
      <c r="SJT2529" s="657"/>
      <c r="SJU2529" s="657"/>
      <c r="SJV2529" s="657"/>
      <c r="SJW2529" s="657"/>
      <c r="SJX2529" s="657"/>
      <c r="SJY2529" s="657"/>
      <c r="SJZ2529" s="657"/>
      <c r="SKA2529" s="657"/>
      <c r="SKB2529" s="657"/>
      <c r="SKC2529" s="657"/>
      <c r="SKD2529" s="657"/>
      <c r="SKE2529" s="657"/>
      <c r="SKF2529" s="657"/>
      <c r="SKG2529" s="657"/>
      <c r="SKH2529" s="657"/>
      <c r="SKI2529" s="657"/>
      <c r="SKJ2529" s="657"/>
      <c r="SKK2529" s="657"/>
      <c r="SKL2529" s="657"/>
      <c r="SKM2529" s="657"/>
      <c r="SKN2529" s="657"/>
      <c r="SKO2529" s="657"/>
      <c r="SKP2529" s="657"/>
      <c r="SKQ2529" s="657"/>
      <c r="SKR2529" s="657"/>
      <c r="SKS2529" s="657"/>
      <c r="SKT2529" s="657"/>
      <c r="SKU2529" s="657"/>
      <c r="SKV2529" s="657"/>
      <c r="SKW2529" s="657"/>
      <c r="SKX2529" s="657"/>
      <c r="SKY2529" s="657"/>
      <c r="SKZ2529" s="657"/>
      <c r="SLA2529" s="657"/>
      <c r="SLB2529" s="657"/>
      <c r="SLC2529" s="657"/>
      <c r="SLD2529" s="657"/>
      <c r="SLE2529" s="657"/>
      <c r="SLF2529" s="657"/>
      <c r="SLG2529" s="657"/>
      <c r="SLH2529" s="657"/>
      <c r="SLI2529" s="657"/>
      <c r="SLJ2529" s="657"/>
      <c r="SLK2529" s="657"/>
      <c r="SLL2529" s="657"/>
      <c r="SLM2529" s="657"/>
      <c r="SLN2529" s="657"/>
      <c r="SLO2529" s="657"/>
      <c r="SLP2529" s="657"/>
      <c r="SLQ2529" s="657"/>
      <c r="SLR2529" s="657"/>
      <c r="SLS2529" s="657"/>
      <c r="SLT2529" s="657"/>
      <c r="SLU2529" s="657"/>
      <c r="SLV2529" s="657"/>
      <c r="SLW2529" s="657"/>
      <c r="SLX2529" s="657"/>
      <c r="SLY2529" s="657"/>
      <c r="SLZ2529" s="657"/>
      <c r="SMA2529" s="657"/>
      <c r="SMB2529" s="657"/>
      <c r="SMC2529" s="657"/>
      <c r="SMD2529" s="657"/>
      <c r="SME2529" s="657"/>
      <c r="SMF2529" s="657"/>
      <c r="SMG2529" s="657"/>
      <c r="SMH2529" s="657"/>
      <c r="SMI2529" s="657"/>
      <c r="SMJ2529" s="657"/>
      <c r="SMK2529" s="657"/>
      <c r="SML2529" s="657"/>
      <c r="SMM2529" s="657"/>
      <c r="SMN2529" s="657"/>
      <c r="SMO2529" s="657"/>
      <c r="SMP2529" s="657"/>
      <c r="SMQ2529" s="657"/>
      <c r="SMR2529" s="657"/>
      <c r="SMS2529" s="657"/>
      <c r="SMT2529" s="657"/>
      <c r="SMU2529" s="657"/>
      <c r="SMV2529" s="657"/>
      <c r="SMW2529" s="657"/>
      <c r="SMX2529" s="657"/>
      <c r="SMY2529" s="657"/>
      <c r="SMZ2529" s="657"/>
      <c r="SNA2529" s="657"/>
      <c r="SNB2529" s="657"/>
      <c r="SNC2529" s="657"/>
      <c r="SND2529" s="657"/>
      <c r="SNE2529" s="657"/>
      <c r="SNF2529" s="657"/>
      <c r="SNG2529" s="657"/>
      <c r="SNH2529" s="657"/>
      <c r="SNI2529" s="657"/>
      <c r="SNJ2529" s="657"/>
      <c r="SNK2529" s="657"/>
      <c r="SNL2529" s="657"/>
      <c r="SNM2529" s="657"/>
      <c r="SNN2529" s="657"/>
      <c r="SNO2529" s="657"/>
      <c r="SNP2529" s="657"/>
      <c r="SNQ2529" s="657"/>
      <c r="SNR2529" s="657"/>
      <c r="SNS2529" s="657"/>
      <c r="SNT2529" s="657"/>
      <c r="SNU2529" s="657"/>
      <c r="SNV2529" s="657"/>
      <c r="SNW2529" s="657"/>
      <c r="SNX2529" s="657"/>
      <c r="SNY2529" s="657"/>
      <c r="SNZ2529" s="657"/>
      <c r="SOA2529" s="657"/>
      <c r="SOB2529" s="657"/>
      <c r="SOC2529" s="657"/>
      <c r="SOD2529" s="657"/>
      <c r="SOE2529" s="657"/>
      <c r="SOF2529" s="657"/>
      <c r="SOG2529" s="657"/>
      <c r="SOH2529" s="657"/>
      <c r="SOI2529" s="657"/>
      <c r="SOJ2529" s="657"/>
      <c r="SOK2529" s="657"/>
      <c r="SOL2529" s="657"/>
      <c r="SOM2529" s="657"/>
      <c r="SON2529" s="657"/>
      <c r="SOO2529" s="657"/>
      <c r="SOP2529" s="657"/>
      <c r="SOQ2529" s="657"/>
      <c r="SOR2529" s="657"/>
      <c r="SOS2529" s="657"/>
      <c r="SOT2529" s="657"/>
      <c r="SOU2529" s="657"/>
      <c r="SOV2529" s="657"/>
      <c r="SOW2529" s="657"/>
      <c r="SOX2529" s="657"/>
      <c r="SOY2529" s="657"/>
      <c r="SOZ2529" s="657"/>
      <c r="SPA2529" s="657"/>
      <c r="SPB2529" s="657"/>
      <c r="SPC2529" s="657"/>
      <c r="SPD2529" s="657"/>
      <c r="SPE2529" s="657"/>
      <c r="SPF2529" s="657"/>
      <c r="SPG2529" s="657"/>
      <c r="SPH2529" s="657"/>
      <c r="SPI2529" s="657"/>
      <c r="SPJ2529" s="657"/>
      <c r="SPK2529" s="657"/>
      <c r="SPL2529" s="657"/>
      <c r="SPM2529" s="657"/>
      <c r="SPN2529" s="657"/>
      <c r="SPO2529" s="657"/>
      <c r="SPP2529" s="657"/>
      <c r="SPQ2529" s="657"/>
      <c r="SPR2529" s="657"/>
      <c r="SPS2529" s="657"/>
      <c r="SPT2529" s="657"/>
      <c r="SPU2529" s="657"/>
      <c r="SPV2529" s="657"/>
      <c r="SPW2529" s="657"/>
      <c r="SPX2529" s="657"/>
      <c r="SPY2529" s="657"/>
      <c r="SPZ2529" s="657"/>
      <c r="SQA2529" s="657"/>
      <c r="SQB2529" s="657"/>
      <c r="SQC2529" s="657"/>
      <c r="SQD2529" s="657"/>
      <c r="SQE2529" s="657"/>
      <c r="SQF2529" s="657"/>
      <c r="SQG2529" s="657"/>
      <c r="SQH2529" s="657"/>
      <c r="SQI2529" s="657"/>
      <c r="SQJ2529" s="657"/>
      <c r="SQK2529" s="657"/>
      <c r="SQL2529" s="657"/>
      <c r="SQM2529" s="657"/>
      <c r="SQN2529" s="657"/>
      <c r="SQO2529" s="657"/>
      <c r="SQP2529" s="657"/>
      <c r="SQQ2529" s="657"/>
      <c r="SQR2529" s="657"/>
      <c r="SQS2529" s="657"/>
      <c r="SQT2529" s="657"/>
      <c r="SQU2529" s="657"/>
      <c r="SQV2529" s="657"/>
      <c r="SQW2529" s="657"/>
      <c r="SQX2529" s="657"/>
      <c r="SQY2529" s="657"/>
      <c r="SQZ2529" s="657"/>
      <c r="SRA2529" s="657"/>
      <c r="SRB2529" s="657"/>
      <c r="SRC2529" s="657"/>
      <c r="SRD2529" s="657"/>
      <c r="SRE2529" s="657"/>
      <c r="SRF2529" s="657"/>
      <c r="SRG2529" s="657"/>
      <c r="SRH2529" s="657"/>
      <c r="SRI2529" s="657"/>
      <c r="SRJ2529" s="657"/>
      <c r="SRK2529" s="657"/>
      <c r="SRL2529" s="657"/>
      <c r="SRM2529" s="657"/>
      <c r="SRN2529" s="657"/>
      <c r="SRO2529" s="657"/>
      <c r="SRP2529" s="657"/>
      <c r="SRQ2529" s="657"/>
      <c r="SRR2529" s="657"/>
      <c r="SRS2529" s="657"/>
      <c r="SRT2529" s="657"/>
      <c r="SRU2529" s="657"/>
      <c r="SRV2529" s="657"/>
      <c r="SRW2529" s="657"/>
      <c r="SRX2529" s="657"/>
      <c r="SRY2529" s="657"/>
      <c r="SRZ2529" s="657"/>
      <c r="SSA2529" s="657"/>
      <c r="SSB2529" s="657"/>
      <c r="SSC2529" s="657"/>
      <c r="SSD2529" s="657"/>
      <c r="SSE2529" s="657"/>
      <c r="SSF2529" s="657"/>
      <c r="SSG2529" s="657"/>
      <c r="SSH2529" s="657"/>
      <c r="SSI2529" s="657"/>
      <c r="SSJ2529" s="657"/>
      <c r="SSK2529" s="657"/>
      <c r="SSL2529" s="657"/>
      <c r="SSM2529" s="657"/>
      <c r="SSN2529" s="657"/>
      <c r="SSO2529" s="657"/>
      <c r="SSP2529" s="657"/>
      <c r="SSQ2529" s="657"/>
      <c r="SSR2529" s="657"/>
      <c r="SSS2529" s="657"/>
      <c r="SST2529" s="657"/>
      <c r="SSU2529" s="657"/>
      <c r="SSV2529" s="657"/>
      <c r="SSW2529" s="657"/>
      <c r="SSX2529" s="657"/>
      <c r="SSY2529" s="657"/>
      <c r="SSZ2529" s="657"/>
      <c r="STA2529" s="657"/>
      <c r="STB2529" s="657"/>
      <c r="STC2529" s="657"/>
      <c r="STD2529" s="657"/>
      <c r="STE2529" s="657"/>
      <c r="STF2529" s="657"/>
      <c r="STG2529" s="657"/>
      <c r="STH2529" s="657"/>
      <c r="STI2529" s="657"/>
      <c r="STJ2529" s="657"/>
      <c r="STK2529" s="657"/>
      <c r="STL2529" s="657"/>
      <c r="STM2529" s="657"/>
      <c r="STN2529" s="657"/>
      <c r="STO2529" s="657"/>
      <c r="STP2529" s="657"/>
      <c r="STQ2529" s="657"/>
      <c r="STR2529" s="657"/>
      <c r="STS2529" s="657"/>
      <c r="STT2529" s="657"/>
      <c r="STU2529" s="657"/>
      <c r="STV2529" s="657"/>
      <c r="STW2529" s="657"/>
      <c r="STX2529" s="657"/>
      <c r="STY2529" s="657"/>
      <c r="STZ2529" s="657"/>
      <c r="SUA2529" s="657"/>
      <c r="SUB2529" s="657"/>
      <c r="SUC2529" s="657"/>
      <c r="SUD2529" s="657"/>
      <c r="SUE2529" s="657"/>
      <c r="SUF2529" s="657"/>
      <c r="SUG2529" s="657"/>
      <c r="SUH2529" s="657"/>
      <c r="SUI2529" s="657"/>
      <c r="SUJ2529" s="657"/>
      <c r="SUK2529" s="657"/>
      <c r="SUL2529" s="657"/>
      <c r="SUM2529" s="657"/>
      <c r="SUN2529" s="657"/>
      <c r="SUO2529" s="657"/>
      <c r="SUP2529" s="657"/>
      <c r="SUQ2529" s="657"/>
      <c r="SUR2529" s="657"/>
      <c r="SUS2529" s="657"/>
      <c r="SUT2529" s="657"/>
      <c r="SUU2529" s="657"/>
      <c r="SUV2529" s="657"/>
      <c r="SUW2529" s="657"/>
      <c r="SUX2529" s="657"/>
      <c r="SUY2529" s="657"/>
      <c r="SUZ2529" s="657"/>
      <c r="SVA2529" s="657"/>
      <c r="SVB2529" s="657"/>
      <c r="SVC2529" s="657"/>
      <c r="SVD2529" s="657"/>
      <c r="SVE2529" s="657"/>
      <c r="SVF2529" s="657"/>
      <c r="SVG2529" s="657"/>
      <c r="SVH2529" s="657"/>
      <c r="SVI2529" s="657"/>
      <c r="SVJ2529" s="657"/>
      <c r="SVK2529" s="657"/>
      <c r="SVL2529" s="657"/>
      <c r="SVM2529" s="657"/>
      <c r="SVN2529" s="657"/>
      <c r="SVO2529" s="657"/>
      <c r="SVP2529" s="657"/>
      <c r="SVQ2529" s="657"/>
      <c r="SVR2529" s="657"/>
      <c r="SVS2529" s="657"/>
      <c r="SVT2529" s="657"/>
      <c r="SVU2529" s="657"/>
      <c r="SVV2529" s="657"/>
      <c r="SVW2529" s="657"/>
      <c r="SVX2529" s="657"/>
      <c r="SVY2529" s="657"/>
      <c r="SVZ2529" s="657"/>
      <c r="SWA2529" s="657"/>
      <c r="SWB2529" s="657"/>
      <c r="SWC2529" s="657"/>
      <c r="SWD2529" s="657"/>
      <c r="SWE2529" s="657"/>
      <c r="SWF2529" s="657"/>
      <c r="SWG2529" s="657"/>
      <c r="SWH2529" s="657"/>
      <c r="SWI2529" s="657"/>
      <c r="SWJ2529" s="657"/>
      <c r="SWK2529" s="657"/>
      <c r="SWL2529" s="657"/>
      <c r="SWM2529" s="657"/>
      <c r="SWN2529" s="657"/>
      <c r="SWO2529" s="657"/>
      <c r="SWP2529" s="657"/>
      <c r="SWQ2529" s="657"/>
      <c r="SWR2529" s="657"/>
      <c r="SWS2529" s="657"/>
      <c r="SWT2529" s="657"/>
      <c r="SWU2529" s="657"/>
      <c r="SWV2529" s="657"/>
      <c r="SWW2529" s="657"/>
      <c r="SWX2529" s="657"/>
      <c r="SWY2529" s="657"/>
      <c r="SWZ2529" s="657"/>
      <c r="SXA2529" s="657"/>
      <c r="SXB2529" s="657"/>
      <c r="SXC2529" s="657"/>
      <c r="SXD2529" s="657"/>
      <c r="SXE2529" s="657"/>
      <c r="SXF2529" s="657"/>
      <c r="SXG2529" s="657"/>
      <c r="SXH2529" s="657"/>
      <c r="SXI2529" s="657"/>
      <c r="SXJ2529" s="657"/>
      <c r="SXK2529" s="657"/>
      <c r="SXL2529" s="657"/>
      <c r="SXM2529" s="657"/>
      <c r="SXN2529" s="657"/>
      <c r="SXO2529" s="657"/>
      <c r="SXP2529" s="657"/>
      <c r="SXQ2529" s="657"/>
      <c r="SXR2529" s="657"/>
      <c r="SXS2529" s="657"/>
      <c r="SXT2529" s="657"/>
      <c r="SXU2529" s="657"/>
      <c r="SXV2529" s="657"/>
      <c r="SXW2529" s="657"/>
      <c r="SXX2529" s="657"/>
      <c r="SXY2529" s="657"/>
      <c r="SXZ2529" s="657"/>
      <c r="SYA2529" s="657"/>
      <c r="SYB2529" s="657"/>
      <c r="SYC2529" s="657"/>
      <c r="SYD2529" s="657"/>
      <c r="SYE2529" s="657"/>
      <c r="SYF2529" s="657"/>
      <c r="SYG2529" s="657"/>
      <c r="SYH2529" s="657"/>
      <c r="SYI2529" s="657"/>
      <c r="SYJ2529" s="657"/>
      <c r="SYK2529" s="657"/>
      <c r="SYL2529" s="657"/>
      <c r="SYM2529" s="657"/>
      <c r="SYN2529" s="657"/>
      <c r="SYO2529" s="657"/>
      <c r="SYP2529" s="657"/>
      <c r="SYQ2529" s="657"/>
      <c r="SYR2529" s="657"/>
      <c r="SYS2529" s="657"/>
      <c r="SYT2529" s="657"/>
      <c r="SYU2529" s="657"/>
      <c r="SYV2529" s="657"/>
      <c r="SYW2529" s="657"/>
      <c r="SYX2529" s="657"/>
      <c r="SYY2529" s="657"/>
      <c r="SYZ2529" s="657"/>
      <c r="SZA2529" s="657"/>
      <c r="SZB2529" s="657"/>
      <c r="SZC2529" s="657"/>
      <c r="SZD2529" s="657"/>
      <c r="SZE2529" s="657"/>
      <c r="SZF2529" s="657"/>
      <c r="SZG2529" s="657"/>
      <c r="SZH2529" s="657"/>
      <c r="SZI2529" s="657"/>
      <c r="SZJ2529" s="657"/>
      <c r="SZK2529" s="657"/>
      <c r="SZL2529" s="657"/>
      <c r="SZM2529" s="657"/>
      <c r="SZN2529" s="657"/>
      <c r="SZO2529" s="657"/>
      <c r="SZP2529" s="657"/>
      <c r="SZQ2529" s="657"/>
      <c r="SZR2529" s="657"/>
      <c r="SZS2529" s="657"/>
      <c r="SZT2529" s="657"/>
      <c r="SZU2529" s="657"/>
      <c r="SZV2529" s="657"/>
      <c r="SZW2529" s="657"/>
      <c r="SZX2529" s="657"/>
      <c r="SZY2529" s="657"/>
      <c r="SZZ2529" s="657"/>
      <c r="TAA2529" s="657"/>
      <c r="TAB2529" s="657"/>
      <c r="TAC2529" s="657"/>
      <c r="TAD2529" s="657"/>
      <c r="TAE2529" s="657"/>
      <c r="TAF2529" s="657"/>
      <c r="TAG2529" s="657"/>
      <c r="TAH2529" s="657"/>
      <c r="TAI2529" s="657"/>
      <c r="TAJ2529" s="657"/>
      <c r="TAK2529" s="657"/>
      <c r="TAL2529" s="657"/>
      <c r="TAM2529" s="657"/>
      <c r="TAN2529" s="657"/>
      <c r="TAO2529" s="657"/>
      <c r="TAP2529" s="657"/>
      <c r="TAQ2529" s="657"/>
      <c r="TAR2529" s="657"/>
      <c r="TAS2529" s="657"/>
      <c r="TAT2529" s="657"/>
      <c r="TAU2529" s="657"/>
      <c r="TAV2529" s="657"/>
      <c r="TAW2529" s="657"/>
      <c r="TAX2529" s="657"/>
      <c r="TAY2529" s="657"/>
      <c r="TAZ2529" s="657"/>
      <c r="TBA2529" s="657"/>
      <c r="TBB2529" s="657"/>
      <c r="TBC2529" s="657"/>
      <c r="TBD2529" s="657"/>
      <c r="TBE2529" s="657"/>
      <c r="TBF2529" s="657"/>
      <c r="TBG2529" s="657"/>
      <c r="TBH2529" s="657"/>
      <c r="TBI2529" s="657"/>
      <c r="TBJ2529" s="657"/>
      <c r="TBK2529" s="657"/>
      <c r="TBL2529" s="657"/>
      <c r="TBM2529" s="657"/>
      <c r="TBN2529" s="657"/>
      <c r="TBO2529" s="657"/>
      <c r="TBP2529" s="657"/>
      <c r="TBQ2529" s="657"/>
      <c r="TBR2529" s="657"/>
      <c r="TBS2529" s="657"/>
      <c r="TBT2529" s="657"/>
      <c r="TBU2529" s="657"/>
      <c r="TBV2529" s="657"/>
      <c r="TBW2529" s="657"/>
      <c r="TBX2529" s="657"/>
      <c r="TBY2529" s="657"/>
      <c r="TBZ2529" s="657"/>
      <c r="TCA2529" s="657"/>
      <c r="TCB2529" s="657"/>
      <c r="TCC2529" s="657"/>
      <c r="TCD2529" s="657"/>
      <c r="TCE2529" s="657"/>
      <c r="TCF2529" s="657"/>
      <c r="TCG2529" s="657"/>
      <c r="TCH2529" s="657"/>
      <c r="TCI2529" s="657"/>
      <c r="TCJ2529" s="657"/>
      <c r="TCK2529" s="657"/>
      <c r="TCL2529" s="657"/>
      <c r="TCM2529" s="657"/>
      <c r="TCN2529" s="657"/>
      <c r="TCO2529" s="657"/>
      <c r="TCP2529" s="657"/>
      <c r="TCQ2529" s="657"/>
      <c r="TCR2529" s="657"/>
      <c r="TCS2529" s="657"/>
      <c r="TCT2529" s="657"/>
      <c r="TCU2529" s="657"/>
      <c r="TCV2529" s="657"/>
      <c r="TCW2529" s="657"/>
      <c r="TCX2529" s="657"/>
      <c r="TCY2529" s="657"/>
      <c r="TCZ2529" s="657"/>
      <c r="TDA2529" s="657"/>
      <c r="TDB2529" s="657"/>
      <c r="TDC2529" s="657"/>
      <c r="TDD2529" s="657"/>
      <c r="TDE2529" s="657"/>
      <c r="TDF2529" s="657"/>
      <c r="TDG2529" s="657"/>
      <c r="TDH2529" s="657"/>
      <c r="TDI2529" s="657"/>
      <c r="TDJ2529" s="657"/>
      <c r="TDK2529" s="657"/>
      <c r="TDL2529" s="657"/>
      <c r="TDM2529" s="657"/>
      <c r="TDN2529" s="657"/>
      <c r="TDO2529" s="657"/>
      <c r="TDP2529" s="657"/>
      <c r="TDQ2529" s="657"/>
      <c r="TDR2529" s="657"/>
      <c r="TDS2529" s="657"/>
      <c r="TDT2529" s="657"/>
      <c r="TDU2529" s="657"/>
      <c r="TDV2529" s="657"/>
      <c r="TDW2529" s="657"/>
      <c r="TDX2529" s="657"/>
      <c r="TDY2529" s="657"/>
      <c r="TDZ2529" s="657"/>
      <c r="TEA2529" s="657"/>
      <c r="TEB2529" s="657"/>
      <c r="TEC2529" s="657"/>
      <c r="TED2529" s="657"/>
      <c r="TEE2529" s="657"/>
      <c r="TEF2529" s="657"/>
      <c r="TEG2529" s="657"/>
      <c r="TEH2529" s="657"/>
      <c r="TEI2529" s="657"/>
      <c r="TEJ2529" s="657"/>
      <c r="TEK2529" s="657"/>
      <c r="TEL2529" s="657"/>
      <c r="TEM2529" s="657"/>
      <c r="TEN2529" s="657"/>
      <c r="TEO2529" s="657"/>
      <c r="TEP2529" s="657"/>
      <c r="TEQ2529" s="657"/>
      <c r="TER2529" s="657"/>
      <c r="TES2529" s="657"/>
      <c r="TET2529" s="657"/>
      <c r="TEU2529" s="657"/>
      <c r="TEV2529" s="657"/>
      <c r="TEW2529" s="657"/>
      <c r="TEX2529" s="657"/>
      <c r="TEY2529" s="657"/>
      <c r="TEZ2529" s="657"/>
      <c r="TFA2529" s="657"/>
      <c r="TFB2529" s="657"/>
      <c r="TFC2529" s="657"/>
      <c r="TFD2529" s="657"/>
      <c r="TFE2529" s="657"/>
      <c r="TFF2529" s="657"/>
      <c r="TFG2529" s="657"/>
      <c r="TFH2529" s="657"/>
      <c r="TFI2529" s="657"/>
      <c r="TFJ2529" s="657"/>
      <c r="TFK2529" s="657"/>
      <c r="TFL2529" s="657"/>
      <c r="TFM2529" s="657"/>
      <c r="TFN2529" s="657"/>
      <c r="TFO2529" s="657"/>
      <c r="TFP2529" s="657"/>
      <c r="TFQ2529" s="657"/>
      <c r="TFR2529" s="657"/>
      <c r="TFS2529" s="657"/>
      <c r="TFT2529" s="657"/>
      <c r="TFU2529" s="657"/>
      <c r="TFV2529" s="657"/>
      <c r="TFW2529" s="657"/>
      <c r="TFX2529" s="657"/>
      <c r="TFY2529" s="657"/>
      <c r="TFZ2529" s="657"/>
      <c r="TGA2529" s="657"/>
      <c r="TGB2529" s="657"/>
      <c r="TGC2529" s="657"/>
      <c r="TGD2529" s="657"/>
      <c r="TGE2529" s="657"/>
      <c r="TGF2529" s="657"/>
      <c r="TGG2529" s="657"/>
      <c r="TGH2529" s="657"/>
      <c r="TGI2529" s="657"/>
      <c r="TGJ2529" s="657"/>
      <c r="TGK2529" s="657"/>
      <c r="TGL2529" s="657"/>
      <c r="TGM2529" s="657"/>
      <c r="TGN2529" s="657"/>
      <c r="TGO2529" s="657"/>
      <c r="TGP2529" s="657"/>
      <c r="TGQ2529" s="657"/>
      <c r="TGR2529" s="657"/>
      <c r="TGS2529" s="657"/>
      <c r="TGT2529" s="657"/>
      <c r="TGU2529" s="657"/>
      <c r="TGV2529" s="657"/>
      <c r="TGW2529" s="657"/>
      <c r="TGX2529" s="657"/>
      <c r="TGY2529" s="657"/>
      <c r="TGZ2529" s="657"/>
      <c r="THA2529" s="657"/>
      <c r="THB2529" s="657"/>
      <c r="THC2529" s="657"/>
      <c r="THD2529" s="657"/>
      <c r="THE2529" s="657"/>
      <c r="THF2529" s="657"/>
      <c r="THG2529" s="657"/>
      <c r="THH2529" s="657"/>
      <c r="THI2529" s="657"/>
      <c r="THJ2529" s="657"/>
      <c r="THK2529" s="657"/>
      <c r="THL2529" s="657"/>
      <c r="THM2529" s="657"/>
      <c r="THN2529" s="657"/>
      <c r="THO2529" s="657"/>
      <c r="THP2529" s="657"/>
      <c r="THQ2529" s="657"/>
      <c r="THR2529" s="657"/>
      <c r="THS2529" s="657"/>
      <c r="THT2529" s="657"/>
      <c r="THU2529" s="657"/>
      <c r="THV2529" s="657"/>
      <c r="THW2529" s="657"/>
      <c r="THX2529" s="657"/>
      <c r="THY2529" s="657"/>
      <c r="THZ2529" s="657"/>
      <c r="TIA2529" s="657"/>
      <c r="TIB2529" s="657"/>
      <c r="TIC2529" s="657"/>
      <c r="TID2529" s="657"/>
      <c r="TIE2529" s="657"/>
      <c r="TIF2529" s="657"/>
      <c r="TIG2529" s="657"/>
      <c r="TIH2529" s="657"/>
      <c r="TII2529" s="657"/>
      <c r="TIJ2529" s="657"/>
      <c r="TIK2529" s="657"/>
      <c r="TIL2529" s="657"/>
      <c r="TIM2529" s="657"/>
      <c r="TIN2529" s="657"/>
      <c r="TIO2529" s="657"/>
      <c r="TIP2529" s="657"/>
      <c r="TIQ2529" s="657"/>
      <c r="TIR2529" s="657"/>
      <c r="TIS2529" s="657"/>
      <c r="TIT2529" s="657"/>
      <c r="TIU2529" s="657"/>
      <c r="TIV2529" s="657"/>
      <c r="TIW2529" s="657"/>
      <c r="TIX2529" s="657"/>
      <c r="TIY2529" s="657"/>
      <c r="TIZ2529" s="657"/>
      <c r="TJA2529" s="657"/>
      <c r="TJB2529" s="657"/>
      <c r="TJC2529" s="657"/>
      <c r="TJD2529" s="657"/>
      <c r="TJE2529" s="657"/>
      <c r="TJF2529" s="657"/>
      <c r="TJG2529" s="657"/>
      <c r="TJH2529" s="657"/>
      <c r="TJI2529" s="657"/>
      <c r="TJJ2529" s="657"/>
      <c r="TJK2529" s="657"/>
      <c r="TJL2529" s="657"/>
      <c r="TJM2529" s="657"/>
      <c r="TJN2529" s="657"/>
      <c r="TJO2529" s="657"/>
      <c r="TJP2529" s="657"/>
      <c r="TJQ2529" s="657"/>
      <c r="TJR2529" s="657"/>
      <c r="TJS2529" s="657"/>
      <c r="TJT2529" s="657"/>
      <c r="TJU2529" s="657"/>
      <c r="TJV2529" s="657"/>
      <c r="TJW2529" s="657"/>
      <c r="TJX2529" s="657"/>
      <c r="TJY2529" s="657"/>
      <c r="TJZ2529" s="657"/>
      <c r="TKA2529" s="657"/>
      <c r="TKB2529" s="657"/>
      <c r="TKC2529" s="657"/>
      <c r="TKD2529" s="657"/>
      <c r="TKE2529" s="657"/>
      <c r="TKF2529" s="657"/>
      <c r="TKG2529" s="657"/>
      <c r="TKH2529" s="657"/>
      <c r="TKI2529" s="657"/>
      <c r="TKJ2529" s="657"/>
      <c r="TKK2529" s="657"/>
      <c r="TKL2529" s="657"/>
      <c r="TKM2529" s="657"/>
      <c r="TKN2529" s="657"/>
      <c r="TKO2529" s="657"/>
      <c r="TKP2529" s="657"/>
      <c r="TKQ2529" s="657"/>
      <c r="TKR2529" s="657"/>
      <c r="TKS2529" s="657"/>
      <c r="TKT2529" s="657"/>
      <c r="TKU2529" s="657"/>
      <c r="TKV2529" s="657"/>
      <c r="TKW2529" s="657"/>
      <c r="TKX2529" s="657"/>
      <c r="TKY2529" s="657"/>
      <c r="TKZ2529" s="657"/>
      <c r="TLA2529" s="657"/>
      <c r="TLB2529" s="657"/>
      <c r="TLC2529" s="657"/>
      <c r="TLD2529" s="657"/>
      <c r="TLE2529" s="657"/>
      <c r="TLF2529" s="657"/>
      <c r="TLG2529" s="657"/>
      <c r="TLH2529" s="657"/>
      <c r="TLI2529" s="657"/>
      <c r="TLJ2529" s="657"/>
      <c r="TLK2529" s="657"/>
      <c r="TLL2529" s="657"/>
      <c r="TLM2529" s="657"/>
      <c r="TLN2529" s="657"/>
      <c r="TLO2529" s="657"/>
      <c r="TLP2529" s="657"/>
      <c r="TLQ2529" s="657"/>
      <c r="TLR2529" s="657"/>
      <c r="TLS2529" s="657"/>
      <c r="TLT2529" s="657"/>
      <c r="TLU2529" s="657"/>
      <c r="TLV2529" s="657"/>
      <c r="TLW2529" s="657"/>
      <c r="TLX2529" s="657"/>
      <c r="TLY2529" s="657"/>
      <c r="TLZ2529" s="657"/>
      <c r="TMA2529" s="657"/>
      <c r="TMB2529" s="657"/>
      <c r="TMC2529" s="657"/>
      <c r="TMD2529" s="657"/>
      <c r="TME2529" s="657"/>
      <c r="TMF2529" s="657"/>
      <c r="TMG2529" s="657"/>
      <c r="TMH2529" s="657"/>
      <c r="TMI2529" s="657"/>
      <c r="TMJ2529" s="657"/>
      <c r="TMK2529" s="657"/>
      <c r="TML2529" s="657"/>
      <c r="TMM2529" s="657"/>
      <c r="TMN2529" s="657"/>
      <c r="TMO2529" s="657"/>
      <c r="TMP2529" s="657"/>
      <c r="TMQ2529" s="657"/>
      <c r="TMR2529" s="657"/>
      <c r="TMS2529" s="657"/>
      <c r="TMT2529" s="657"/>
      <c r="TMU2529" s="657"/>
      <c r="TMV2529" s="657"/>
      <c r="TMW2529" s="657"/>
      <c r="TMX2529" s="657"/>
      <c r="TMY2529" s="657"/>
      <c r="TMZ2529" s="657"/>
      <c r="TNA2529" s="657"/>
      <c r="TNB2529" s="657"/>
      <c r="TNC2529" s="657"/>
      <c r="TND2529" s="657"/>
      <c r="TNE2529" s="657"/>
      <c r="TNF2529" s="657"/>
      <c r="TNG2529" s="657"/>
      <c r="TNH2529" s="657"/>
      <c r="TNI2529" s="657"/>
      <c r="TNJ2529" s="657"/>
      <c r="TNK2529" s="657"/>
      <c r="TNL2529" s="657"/>
      <c r="TNM2529" s="657"/>
      <c r="TNN2529" s="657"/>
      <c r="TNO2529" s="657"/>
      <c r="TNP2529" s="657"/>
      <c r="TNQ2529" s="657"/>
      <c r="TNR2529" s="657"/>
      <c r="TNS2529" s="657"/>
      <c r="TNT2529" s="657"/>
      <c r="TNU2529" s="657"/>
      <c r="TNV2529" s="657"/>
      <c r="TNW2529" s="657"/>
      <c r="TNX2529" s="657"/>
      <c r="TNY2529" s="657"/>
      <c r="TNZ2529" s="657"/>
      <c r="TOA2529" s="657"/>
      <c r="TOB2529" s="657"/>
      <c r="TOC2529" s="657"/>
      <c r="TOD2529" s="657"/>
      <c r="TOE2529" s="657"/>
      <c r="TOF2529" s="657"/>
      <c r="TOG2529" s="657"/>
      <c r="TOH2529" s="657"/>
      <c r="TOI2529" s="657"/>
      <c r="TOJ2529" s="657"/>
      <c r="TOK2529" s="657"/>
      <c r="TOL2529" s="657"/>
      <c r="TOM2529" s="657"/>
      <c r="TON2529" s="657"/>
      <c r="TOO2529" s="657"/>
      <c r="TOP2529" s="657"/>
      <c r="TOQ2529" s="657"/>
      <c r="TOR2529" s="657"/>
      <c r="TOS2529" s="657"/>
      <c r="TOT2529" s="657"/>
      <c r="TOU2529" s="657"/>
      <c r="TOV2529" s="657"/>
      <c r="TOW2529" s="657"/>
      <c r="TOX2529" s="657"/>
      <c r="TOY2529" s="657"/>
      <c r="TOZ2529" s="657"/>
      <c r="TPA2529" s="657"/>
      <c r="TPB2529" s="657"/>
      <c r="TPC2529" s="657"/>
      <c r="TPD2529" s="657"/>
      <c r="TPE2529" s="657"/>
      <c r="TPF2529" s="657"/>
      <c r="TPG2529" s="657"/>
      <c r="TPH2529" s="657"/>
      <c r="TPI2529" s="657"/>
      <c r="TPJ2529" s="657"/>
      <c r="TPK2529" s="657"/>
      <c r="TPL2529" s="657"/>
      <c r="TPM2529" s="657"/>
      <c r="TPN2529" s="657"/>
      <c r="TPO2529" s="657"/>
      <c r="TPP2529" s="657"/>
      <c r="TPQ2529" s="657"/>
      <c r="TPR2529" s="657"/>
      <c r="TPS2529" s="657"/>
      <c r="TPT2529" s="657"/>
      <c r="TPU2529" s="657"/>
      <c r="TPV2529" s="657"/>
      <c r="TPW2529" s="657"/>
      <c r="TPX2529" s="657"/>
      <c r="TPY2529" s="657"/>
      <c r="TPZ2529" s="657"/>
      <c r="TQA2529" s="657"/>
      <c r="TQB2529" s="657"/>
      <c r="TQC2529" s="657"/>
      <c r="TQD2529" s="657"/>
      <c r="TQE2529" s="657"/>
      <c r="TQF2529" s="657"/>
      <c r="TQG2529" s="657"/>
      <c r="TQH2529" s="657"/>
      <c r="TQI2529" s="657"/>
      <c r="TQJ2529" s="657"/>
      <c r="TQK2529" s="657"/>
      <c r="TQL2529" s="657"/>
      <c r="TQM2529" s="657"/>
      <c r="TQN2529" s="657"/>
      <c r="TQO2529" s="657"/>
      <c r="TQP2529" s="657"/>
      <c r="TQQ2529" s="657"/>
      <c r="TQR2529" s="657"/>
      <c r="TQS2529" s="657"/>
      <c r="TQT2529" s="657"/>
      <c r="TQU2529" s="657"/>
      <c r="TQV2529" s="657"/>
      <c r="TQW2529" s="657"/>
      <c r="TQX2529" s="657"/>
      <c r="TQY2529" s="657"/>
      <c r="TQZ2529" s="657"/>
      <c r="TRA2529" s="657"/>
      <c r="TRB2529" s="657"/>
      <c r="TRC2529" s="657"/>
      <c r="TRD2529" s="657"/>
      <c r="TRE2529" s="657"/>
      <c r="TRF2529" s="657"/>
      <c r="TRG2529" s="657"/>
      <c r="TRH2529" s="657"/>
      <c r="TRI2529" s="657"/>
      <c r="TRJ2529" s="657"/>
      <c r="TRK2529" s="657"/>
      <c r="TRL2529" s="657"/>
      <c r="TRM2529" s="657"/>
      <c r="TRN2529" s="657"/>
      <c r="TRO2529" s="657"/>
      <c r="TRP2529" s="657"/>
      <c r="TRQ2529" s="657"/>
      <c r="TRR2529" s="657"/>
      <c r="TRS2529" s="657"/>
      <c r="TRT2529" s="657"/>
      <c r="TRU2529" s="657"/>
      <c r="TRV2529" s="657"/>
      <c r="TRW2529" s="657"/>
      <c r="TRX2529" s="657"/>
      <c r="TRY2529" s="657"/>
      <c r="TRZ2529" s="657"/>
      <c r="TSA2529" s="657"/>
      <c r="TSB2529" s="657"/>
      <c r="TSC2529" s="657"/>
      <c r="TSD2529" s="657"/>
      <c r="TSE2529" s="657"/>
      <c r="TSF2529" s="657"/>
      <c r="TSG2529" s="657"/>
      <c r="TSH2529" s="657"/>
      <c r="TSI2529" s="657"/>
      <c r="TSJ2529" s="657"/>
      <c r="TSK2529" s="657"/>
      <c r="TSL2529" s="657"/>
      <c r="TSM2529" s="657"/>
      <c r="TSN2529" s="657"/>
      <c r="TSO2529" s="657"/>
      <c r="TSP2529" s="657"/>
      <c r="TSQ2529" s="657"/>
      <c r="TSR2529" s="657"/>
      <c r="TSS2529" s="657"/>
      <c r="TST2529" s="657"/>
      <c r="TSU2529" s="657"/>
      <c r="TSV2529" s="657"/>
      <c r="TSW2529" s="657"/>
      <c r="TSX2529" s="657"/>
      <c r="TSY2529" s="657"/>
      <c r="TSZ2529" s="657"/>
      <c r="TTA2529" s="657"/>
      <c r="TTB2529" s="657"/>
      <c r="TTC2529" s="657"/>
      <c r="TTD2529" s="657"/>
      <c r="TTE2529" s="657"/>
      <c r="TTF2529" s="657"/>
      <c r="TTG2529" s="657"/>
      <c r="TTH2529" s="657"/>
      <c r="TTI2529" s="657"/>
      <c r="TTJ2529" s="657"/>
      <c r="TTK2529" s="657"/>
      <c r="TTL2529" s="657"/>
      <c r="TTM2529" s="657"/>
      <c r="TTN2529" s="657"/>
      <c r="TTO2529" s="657"/>
      <c r="TTP2529" s="657"/>
      <c r="TTQ2529" s="657"/>
      <c r="TTR2529" s="657"/>
      <c r="TTS2529" s="657"/>
      <c r="TTT2529" s="657"/>
      <c r="TTU2529" s="657"/>
      <c r="TTV2529" s="657"/>
      <c r="TTW2529" s="657"/>
      <c r="TTX2529" s="657"/>
      <c r="TTY2529" s="657"/>
      <c r="TTZ2529" s="657"/>
      <c r="TUA2529" s="657"/>
      <c r="TUB2529" s="657"/>
      <c r="TUC2529" s="657"/>
      <c r="TUD2529" s="657"/>
      <c r="TUE2529" s="657"/>
      <c r="TUF2529" s="657"/>
      <c r="TUG2529" s="657"/>
      <c r="TUH2529" s="657"/>
      <c r="TUI2529" s="657"/>
      <c r="TUJ2529" s="657"/>
      <c r="TUK2529" s="657"/>
      <c r="TUL2529" s="657"/>
      <c r="TUM2529" s="657"/>
      <c r="TUN2529" s="657"/>
      <c r="TUO2529" s="657"/>
      <c r="TUP2529" s="657"/>
      <c r="TUQ2529" s="657"/>
      <c r="TUR2529" s="657"/>
      <c r="TUS2529" s="657"/>
      <c r="TUT2529" s="657"/>
      <c r="TUU2529" s="657"/>
      <c r="TUV2529" s="657"/>
      <c r="TUW2529" s="657"/>
      <c r="TUX2529" s="657"/>
      <c r="TUY2529" s="657"/>
      <c r="TUZ2529" s="657"/>
      <c r="TVA2529" s="657"/>
      <c r="TVB2529" s="657"/>
      <c r="TVC2529" s="657"/>
      <c r="TVD2529" s="657"/>
      <c r="TVE2529" s="657"/>
      <c r="TVF2529" s="657"/>
      <c r="TVG2529" s="657"/>
      <c r="TVH2529" s="657"/>
      <c r="TVI2529" s="657"/>
      <c r="TVJ2529" s="657"/>
      <c r="TVK2529" s="657"/>
      <c r="TVL2529" s="657"/>
      <c r="TVM2529" s="657"/>
      <c r="TVN2529" s="657"/>
      <c r="TVO2529" s="657"/>
      <c r="TVP2529" s="657"/>
      <c r="TVQ2529" s="657"/>
      <c r="TVR2529" s="657"/>
      <c r="TVS2529" s="657"/>
      <c r="TVT2529" s="657"/>
      <c r="TVU2529" s="657"/>
      <c r="TVV2529" s="657"/>
      <c r="TVW2529" s="657"/>
      <c r="TVX2529" s="657"/>
      <c r="TVY2529" s="657"/>
      <c r="TVZ2529" s="657"/>
      <c r="TWA2529" s="657"/>
      <c r="TWB2529" s="657"/>
      <c r="TWC2529" s="657"/>
      <c r="TWD2529" s="657"/>
      <c r="TWE2529" s="657"/>
      <c r="TWF2529" s="657"/>
      <c r="TWG2529" s="657"/>
      <c r="TWH2529" s="657"/>
      <c r="TWI2529" s="657"/>
      <c r="TWJ2529" s="657"/>
      <c r="TWK2529" s="657"/>
      <c r="TWL2529" s="657"/>
      <c r="TWM2529" s="657"/>
      <c r="TWN2529" s="657"/>
      <c r="TWO2529" s="657"/>
      <c r="TWP2529" s="657"/>
      <c r="TWQ2529" s="657"/>
      <c r="TWR2529" s="657"/>
      <c r="TWS2529" s="657"/>
      <c r="TWT2529" s="657"/>
      <c r="TWU2529" s="657"/>
      <c r="TWV2529" s="657"/>
      <c r="TWW2529" s="657"/>
      <c r="TWX2529" s="657"/>
      <c r="TWY2529" s="657"/>
      <c r="TWZ2529" s="657"/>
      <c r="TXA2529" s="657"/>
      <c r="TXB2529" s="657"/>
      <c r="TXC2529" s="657"/>
      <c r="TXD2529" s="657"/>
      <c r="TXE2529" s="657"/>
      <c r="TXF2529" s="657"/>
      <c r="TXG2529" s="657"/>
      <c r="TXH2529" s="657"/>
      <c r="TXI2529" s="657"/>
      <c r="TXJ2529" s="657"/>
      <c r="TXK2529" s="657"/>
      <c r="TXL2529" s="657"/>
      <c r="TXM2529" s="657"/>
      <c r="TXN2529" s="657"/>
      <c r="TXO2529" s="657"/>
      <c r="TXP2529" s="657"/>
      <c r="TXQ2529" s="657"/>
      <c r="TXR2529" s="657"/>
      <c r="TXS2529" s="657"/>
      <c r="TXT2529" s="657"/>
      <c r="TXU2529" s="657"/>
      <c r="TXV2529" s="657"/>
      <c r="TXW2529" s="657"/>
      <c r="TXX2529" s="657"/>
      <c r="TXY2529" s="657"/>
      <c r="TXZ2529" s="657"/>
      <c r="TYA2529" s="657"/>
      <c r="TYB2529" s="657"/>
      <c r="TYC2529" s="657"/>
      <c r="TYD2529" s="657"/>
      <c r="TYE2529" s="657"/>
      <c r="TYF2529" s="657"/>
      <c r="TYG2529" s="657"/>
      <c r="TYH2529" s="657"/>
      <c r="TYI2529" s="657"/>
      <c r="TYJ2529" s="657"/>
      <c r="TYK2529" s="657"/>
      <c r="TYL2529" s="657"/>
      <c r="TYM2529" s="657"/>
      <c r="TYN2529" s="657"/>
      <c r="TYO2529" s="657"/>
      <c r="TYP2529" s="657"/>
      <c r="TYQ2529" s="657"/>
      <c r="TYR2529" s="657"/>
      <c r="TYS2529" s="657"/>
      <c r="TYT2529" s="657"/>
      <c r="TYU2529" s="657"/>
      <c r="TYV2529" s="657"/>
      <c r="TYW2529" s="657"/>
      <c r="TYX2529" s="657"/>
      <c r="TYY2529" s="657"/>
      <c r="TYZ2529" s="657"/>
      <c r="TZA2529" s="657"/>
      <c r="TZB2529" s="657"/>
      <c r="TZC2529" s="657"/>
      <c r="TZD2529" s="657"/>
      <c r="TZE2529" s="657"/>
      <c r="TZF2529" s="657"/>
      <c r="TZG2529" s="657"/>
      <c r="TZH2529" s="657"/>
      <c r="TZI2529" s="657"/>
      <c r="TZJ2529" s="657"/>
      <c r="TZK2529" s="657"/>
      <c r="TZL2529" s="657"/>
      <c r="TZM2529" s="657"/>
      <c r="TZN2529" s="657"/>
      <c r="TZO2529" s="657"/>
      <c r="TZP2529" s="657"/>
      <c r="TZQ2529" s="657"/>
      <c r="TZR2529" s="657"/>
      <c r="TZS2529" s="657"/>
      <c r="TZT2529" s="657"/>
      <c r="TZU2529" s="657"/>
      <c r="TZV2529" s="657"/>
      <c r="TZW2529" s="657"/>
      <c r="TZX2529" s="657"/>
      <c r="TZY2529" s="657"/>
      <c r="TZZ2529" s="657"/>
      <c r="UAA2529" s="657"/>
      <c r="UAB2529" s="657"/>
      <c r="UAC2529" s="657"/>
      <c r="UAD2529" s="657"/>
      <c r="UAE2529" s="657"/>
      <c r="UAF2529" s="657"/>
      <c r="UAG2529" s="657"/>
      <c r="UAH2529" s="657"/>
      <c r="UAI2529" s="657"/>
      <c r="UAJ2529" s="657"/>
      <c r="UAK2529" s="657"/>
      <c r="UAL2529" s="657"/>
      <c r="UAM2529" s="657"/>
      <c r="UAN2529" s="657"/>
      <c r="UAO2529" s="657"/>
      <c r="UAP2529" s="657"/>
      <c r="UAQ2529" s="657"/>
      <c r="UAR2529" s="657"/>
      <c r="UAS2529" s="657"/>
      <c r="UAT2529" s="657"/>
      <c r="UAU2529" s="657"/>
      <c r="UAV2529" s="657"/>
      <c r="UAW2529" s="657"/>
      <c r="UAX2529" s="657"/>
      <c r="UAY2529" s="657"/>
      <c r="UAZ2529" s="657"/>
      <c r="UBA2529" s="657"/>
      <c r="UBB2529" s="657"/>
      <c r="UBC2529" s="657"/>
      <c r="UBD2529" s="657"/>
      <c r="UBE2529" s="657"/>
      <c r="UBF2529" s="657"/>
      <c r="UBG2529" s="657"/>
      <c r="UBH2529" s="657"/>
      <c r="UBI2529" s="657"/>
      <c r="UBJ2529" s="657"/>
      <c r="UBK2529" s="657"/>
      <c r="UBL2529" s="657"/>
      <c r="UBM2529" s="657"/>
      <c r="UBN2529" s="657"/>
      <c r="UBO2529" s="657"/>
      <c r="UBP2529" s="657"/>
      <c r="UBQ2529" s="657"/>
      <c r="UBR2529" s="657"/>
      <c r="UBS2529" s="657"/>
      <c r="UBT2529" s="657"/>
      <c r="UBU2529" s="657"/>
      <c r="UBV2529" s="657"/>
      <c r="UBW2529" s="657"/>
      <c r="UBX2529" s="657"/>
      <c r="UBY2529" s="657"/>
      <c r="UBZ2529" s="657"/>
      <c r="UCA2529" s="657"/>
      <c r="UCB2529" s="657"/>
      <c r="UCC2529" s="657"/>
      <c r="UCD2529" s="657"/>
      <c r="UCE2529" s="657"/>
      <c r="UCF2529" s="657"/>
      <c r="UCG2529" s="657"/>
      <c r="UCH2529" s="657"/>
      <c r="UCI2529" s="657"/>
      <c r="UCJ2529" s="657"/>
      <c r="UCK2529" s="657"/>
      <c r="UCL2529" s="657"/>
      <c r="UCM2529" s="657"/>
      <c r="UCN2529" s="657"/>
      <c r="UCO2529" s="657"/>
      <c r="UCP2529" s="657"/>
      <c r="UCQ2529" s="657"/>
      <c r="UCR2529" s="657"/>
      <c r="UCS2529" s="657"/>
      <c r="UCT2529" s="657"/>
      <c r="UCU2529" s="657"/>
      <c r="UCV2529" s="657"/>
      <c r="UCW2529" s="657"/>
      <c r="UCX2529" s="657"/>
      <c r="UCY2529" s="657"/>
      <c r="UCZ2529" s="657"/>
      <c r="UDA2529" s="657"/>
      <c r="UDB2529" s="657"/>
      <c r="UDC2529" s="657"/>
      <c r="UDD2529" s="657"/>
      <c r="UDE2529" s="657"/>
      <c r="UDF2529" s="657"/>
      <c r="UDG2529" s="657"/>
      <c r="UDH2529" s="657"/>
      <c r="UDI2529" s="657"/>
      <c r="UDJ2529" s="657"/>
      <c r="UDK2529" s="657"/>
      <c r="UDL2529" s="657"/>
      <c r="UDM2529" s="657"/>
      <c r="UDN2529" s="657"/>
      <c r="UDO2529" s="657"/>
      <c r="UDP2529" s="657"/>
      <c r="UDQ2529" s="657"/>
      <c r="UDR2529" s="657"/>
      <c r="UDS2529" s="657"/>
      <c r="UDT2529" s="657"/>
      <c r="UDU2529" s="657"/>
      <c r="UDV2529" s="657"/>
      <c r="UDW2529" s="657"/>
      <c r="UDX2529" s="657"/>
      <c r="UDY2529" s="657"/>
      <c r="UDZ2529" s="657"/>
      <c r="UEA2529" s="657"/>
      <c r="UEB2529" s="657"/>
      <c r="UEC2529" s="657"/>
      <c r="UED2529" s="657"/>
      <c r="UEE2529" s="657"/>
      <c r="UEF2529" s="657"/>
      <c r="UEG2529" s="657"/>
      <c r="UEH2529" s="657"/>
      <c r="UEI2529" s="657"/>
      <c r="UEJ2529" s="657"/>
      <c r="UEK2529" s="657"/>
      <c r="UEL2529" s="657"/>
      <c r="UEM2529" s="657"/>
      <c r="UEN2529" s="657"/>
      <c r="UEO2529" s="657"/>
      <c r="UEP2529" s="657"/>
      <c r="UEQ2529" s="657"/>
      <c r="UER2529" s="657"/>
      <c r="UES2529" s="657"/>
      <c r="UET2529" s="657"/>
      <c r="UEU2529" s="657"/>
      <c r="UEV2529" s="657"/>
      <c r="UEW2529" s="657"/>
      <c r="UEX2529" s="657"/>
      <c r="UEY2529" s="657"/>
      <c r="UEZ2529" s="657"/>
      <c r="UFA2529" s="657"/>
      <c r="UFB2529" s="657"/>
      <c r="UFC2529" s="657"/>
      <c r="UFD2529" s="657"/>
      <c r="UFE2529" s="657"/>
      <c r="UFF2529" s="657"/>
      <c r="UFG2529" s="657"/>
      <c r="UFH2529" s="657"/>
      <c r="UFI2529" s="657"/>
      <c r="UFJ2529" s="657"/>
      <c r="UFK2529" s="657"/>
      <c r="UFL2529" s="657"/>
      <c r="UFM2529" s="657"/>
      <c r="UFN2529" s="657"/>
      <c r="UFO2529" s="657"/>
      <c r="UFP2529" s="657"/>
      <c r="UFQ2529" s="657"/>
      <c r="UFR2529" s="657"/>
      <c r="UFS2529" s="657"/>
      <c r="UFT2529" s="657"/>
      <c r="UFU2529" s="657"/>
      <c r="UFV2529" s="657"/>
      <c r="UFW2529" s="657"/>
      <c r="UFX2529" s="657"/>
      <c r="UFY2529" s="657"/>
      <c r="UFZ2529" s="657"/>
      <c r="UGA2529" s="657"/>
      <c r="UGB2529" s="657"/>
      <c r="UGC2529" s="657"/>
      <c r="UGD2529" s="657"/>
      <c r="UGE2529" s="657"/>
      <c r="UGF2529" s="657"/>
      <c r="UGG2529" s="657"/>
      <c r="UGH2529" s="657"/>
      <c r="UGI2529" s="657"/>
      <c r="UGJ2529" s="657"/>
      <c r="UGK2529" s="657"/>
      <c r="UGL2529" s="657"/>
      <c r="UGM2529" s="657"/>
      <c r="UGN2529" s="657"/>
      <c r="UGO2529" s="657"/>
      <c r="UGP2529" s="657"/>
      <c r="UGQ2529" s="657"/>
      <c r="UGR2529" s="657"/>
      <c r="UGS2529" s="657"/>
      <c r="UGT2529" s="657"/>
      <c r="UGU2529" s="657"/>
      <c r="UGV2529" s="657"/>
      <c r="UGW2529" s="657"/>
      <c r="UGX2529" s="657"/>
      <c r="UGY2529" s="657"/>
      <c r="UGZ2529" s="657"/>
      <c r="UHA2529" s="657"/>
      <c r="UHB2529" s="657"/>
      <c r="UHC2529" s="657"/>
      <c r="UHD2529" s="657"/>
      <c r="UHE2529" s="657"/>
      <c r="UHF2529" s="657"/>
      <c r="UHG2529" s="657"/>
      <c r="UHH2529" s="657"/>
      <c r="UHI2529" s="657"/>
      <c r="UHJ2529" s="657"/>
      <c r="UHK2529" s="657"/>
      <c r="UHL2529" s="657"/>
      <c r="UHM2529" s="657"/>
      <c r="UHN2529" s="657"/>
      <c r="UHO2529" s="657"/>
      <c r="UHP2529" s="657"/>
      <c r="UHQ2529" s="657"/>
      <c r="UHR2529" s="657"/>
      <c r="UHS2529" s="657"/>
      <c r="UHT2529" s="657"/>
      <c r="UHU2529" s="657"/>
      <c r="UHV2529" s="657"/>
      <c r="UHW2529" s="657"/>
      <c r="UHX2529" s="657"/>
      <c r="UHY2529" s="657"/>
      <c r="UHZ2529" s="657"/>
      <c r="UIA2529" s="657"/>
      <c r="UIB2529" s="657"/>
      <c r="UIC2529" s="657"/>
      <c r="UID2529" s="657"/>
      <c r="UIE2529" s="657"/>
      <c r="UIF2529" s="657"/>
      <c r="UIG2529" s="657"/>
      <c r="UIH2529" s="657"/>
      <c r="UII2529" s="657"/>
      <c r="UIJ2529" s="657"/>
      <c r="UIK2529" s="657"/>
      <c r="UIL2529" s="657"/>
      <c r="UIM2529" s="657"/>
      <c r="UIN2529" s="657"/>
      <c r="UIO2529" s="657"/>
      <c r="UIP2529" s="657"/>
      <c r="UIQ2529" s="657"/>
      <c r="UIR2529" s="657"/>
      <c r="UIS2529" s="657"/>
      <c r="UIT2529" s="657"/>
      <c r="UIU2529" s="657"/>
      <c r="UIV2529" s="657"/>
      <c r="UIW2529" s="657"/>
      <c r="UIX2529" s="657"/>
      <c r="UIY2529" s="657"/>
      <c r="UIZ2529" s="657"/>
      <c r="UJA2529" s="657"/>
      <c r="UJB2529" s="657"/>
      <c r="UJC2529" s="657"/>
      <c r="UJD2529" s="657"/>
      <c r="UJE2529" s="657"/>
      <c r="UJF2529" s="657"/>
      <c r="UJG2529" s="657"/>
      <c r="UJH2529" s="657"/>
      <c r="UJI2529" s="657"/>
      <c r="UJJ2529" s="657"/>
      <c r="UJK2529" s="657"/>
      <c r="UJL2529" s="657"/>
      <c r="UJM2529" s="657"/>
      <c r="UJN2529" s="657"/>
      <c r="UJO2529" s="657"/>
      <c r="UJP2529" s="657"/>
      <c r="UJQ2529" s="657"/>
      <c r="UJR2529" s="657"/>
      <c r="UJS2529" s="657"/>
      <c r="UJT2529" s="657"/>
      <c r="UJU2529" s="657"/>
      <c r="UJV2529" s="657"/>
      <c r="UJW2529" s="657"/>
      <c r="UJX2529" s="657"/>
      <c r="UJY2529" s="657"/>
      <c r="UJZ2529" s="657"/>
      <c r="UKA2529" s="657"/>
      <c r="UKB2529" s="657"/>
      <c r="UKC2529" s="657"/>
      <c r="UKD2529" s="657"/>
      <c r="UKE2529" s="657"/>
      <c r="UKF2529" s="657"/>
      <c r="UKG2529" s="657"/>
      <c r="UKH2529" s="657"/>
      <c r="UKI2529" s="657"/>
      <c r="UKJ2529" s="657"/>
      <c r="UKK2529" s="657"/>
      <c r="UKL2529" s="657"/>
      <c r="UKM2529" s="657"/>
      <c r="UKN2529" s="657"/>
      <c r="UKO2529" s="657"/>
      <c r="UKP2529" s="657"/>
      <c r="UKQ2529" s="657"/>
      <c r="UKR2529" s="657"/>
      <c r="UKS2529" s="657"/>
      <c r="UKT2529" s="657"/>
      <c r="UKU2529" s="657"/>
      <c r="UKV2529" s="657"/>
      <c r="UKW2529" s="657"/>
      <c r="UKX2529" s="657"/>
      <c r="UKY2529" s="657"/>
      <c r="UKZ2529" s="657"/>
      <c r="ULA2529" s="657"/>
      <c r="ULB2529" s="657"/>
      <c r="ULC2529" s="657"/>
      <c r="ULD2529" s="657"/>
      <c r="ULE2529" s="657"/>
      <c r="ULF2529" s="657"/>
      <c r="ULG2529" s="657"/>
      <c r="ULH2529" s="657"/>
      <c r="ULI2529" s="657"/>
      <c r="ULJ2529" s="657"/>
      <c r="ULK2529" s="657"/>
      <c r="ULL2529" s="657"/>
      <c r="ULM2529" s="657"/>
      <c r="ULN2529" s="657"/>
      <c r="ULO2529" s="657"/>
      <c r="ULP2529" s="657"/>
      <c r="ULQ2529" s="657"/>
      <c r="ULR2529" s="657"/>
      <c r="ULS2529" s="657"/>
      <c r="ULT2529" s="657"/>
      <c r="ULU2529" s="657"/>
      <c r="ULV2529" s="657"/>
      <c r="ULW2529" s="657"/>
      <c r="ULX2529" s="657"/>
      <c r="ULY2529" s="657"/>
      <c r="ULZ2529" s="657"/>
      <c r="UMA2529" s="657"/>
      <c r="UMB2529" s="657"/>
      <c r="UMC2529" s="657"/>
      <c r="UMD2529" s="657"/>
      <c r="UME2529" s="657"/>
      <c r="UMF2529" s="657"/>
      <c r="UMG2529" s="657"/>
      <c r="UMH2529" s="657"/>
      <c r="UMI2529" s="657"/>
      <c r="UMJ2529" s="657"/>
      <c r="UMK2529" s="657"/>
      <c r="UML2529" s="657"/>
      <c r="UMM2529" s="657"/>
      <c r="UMN2529" s="657"/>
      <c r="UMO2529" s="657"/>
      <c r="UMP2529" s="657"/>
      <c r="UMQ2529" s="657"/>
      <c r="UMR2529" s="657"/>
      <c r="UMS2529" s="657"/>
      <c r="UMT2529" s="657"/>
      <c r="UMU2529" s="657"/>
      <c r="UMV2529" s="657"/>
      <c r="UMW2529" s="657"/>
      <c r="UMX2529" s="657"/>
      <c r="UMY2529" s="657"/>
      <c r="UMZ2529" s="657"/>
      <c r="UNA2529" s="657"/>
      <c r="UNB2529" s="657"/>
      <c r="UNC2529" s="657"/>
      <c r="UND2529" s="657"/>
      <c r="UNE2529" s="657"/>
      <c r="UNF2529" s="657"/>
      <c r="UNG2529" s="657"/>
      <c r="UNH2529" s="657"/>
      <c r="UNI2529" s="657"/>
      <c r="UNJ2529" s="657"/>
      <c r="UNK2529" s="657"/>
      <c r="UNL2529" s="657"/>
      <c r="UNM2529" s="657"/>
      <c r="UNN2529" s="657"/>
      <c r="UNO2529" s="657"/>
      <c r="UNP2529" s="657"/>
      <c r="UNQ2529" s="657"/>
      <c r="UNR2529" s="657"/>
      <c r="UNS2529" s="657"/>
      <c r="UNT2529" s="657"/>
      <c r="UNU2529" s="657"/>
      <c r="UNV2529" s="657"/>
      <c r="UNW2529" s="657"/>
      <c r="UNX2529" s="657"/>
      <c r="UNY2529" s="657"/>
      <c r="UNZ2529" s="657"/>
      <c r="UOA2529" s="657"/>
      <c r="UOB2529" s="657"/>
      <c r="UOC2529" s="657"/>
      <c r="UOD2529" s="657"/>
      <c r="UOE2529" s="657"/>
      <c r="UOF2529" s="657"/>
      <c r="UOG2529" s="657"/>
      <c r="UOH2529" s="657"/>
      <c r="UOI2529" s="657"/>
      <c r="UOJ2529" s="657"/>
      <c r="UOK2529" s="657"/>
      <c r="UOL2529" s="657"/>
      <c r="UOM2529" s="657"/>
      <c r="UON2529" s="657"/>
      <c r="UOO2529" s="657"/>
      <c r="UOP2529" s="657"/>
      <c r="UOQ2529" s="657"/>
      <c r="UOR2529" s="657"/>
      <c r="UOS2529" s="657"/>
      <c r="UOT2529" s="657"/>
      <c r="UOU2529" s="657"/>
      <c r="UOV2529" s="657"/>
      <c r="UOW2529" s="657"/>
      <c r="UOX2529" s="657"/>
      <c r="UOY2529" s="657"/>
      <c r="UOZ2529" s="657"/>
      <c r="UPA2529" s="657"/>
      <c r="UPB2529" s="657"/>
      <c r="UPC2529" s="657"/>
      <c r="UPD2529" s="657"/>
      <c r="UPE2529" s="657"/>
      <c r="UPF2529" s="657"/>
      <c r="UPG2529" s="657"/>
      <c r="UPH2529" s="657"/>
      <c r="UPI2529" s="657"/>
      <c r="UPJ2529" s="657"/>
      <c r="UPK2529" s="657"/>
      <c r="UPL2529" s="657"/>
      <c r="UPM2529" s="657"/>
      <c r="UPN2529" s="657"/>
      <c r="UPO2529" s="657"/>
      <c r="UPP2529" s="657"/>
      <c r="UPQ2529" s="657"/>
      <c r="UPR2529" s="657"/>
      <c r="UPS2529" s="657"/>
      <c r="UPT2529" s="657"/>
      <c r="UPU2529" s="657"/>
      <c r="UPV2529" s="657"/>
      <c r="UPW2529" s="657"/>
      <c r="UPX2529" s="657"/>
      <c r="UPY2529" s="657"/>
      <c r="UPZ2529" s="657"/>
      <c r="UQA2529" s="657"/>
      <c r="UQB2529" s="657"/>
      <c r="UQC2529" s="657"/>
      <c r="UQD2529" s="657"/>
      <c r="UQE2529" s="657"/>
      <c r="UQF2529" s="657"/>
      <c r="UQG2529" s="657"/>
      <c r="UQH2529" s="657"/>
      <c r="UQI2529" s="657"/>
      <c r="UQJ2529" s="657"/>
      <c r="UQK2529" s="657"/>
      <c r="UQL2529" s="657"/>
      <c r="UQM2529" s="657"/>
      <c r="UQN2529" s="657"/>
      <c r="UQO2529" s="657"/>
      <c r="UQP2529" s="657"/>
      <c r="UQQ2529" s="657"/>
      <c r="UQR2529" s="657"/>
      <c r="UQS2529" s="657"/>
      <c r="UQT2529" s="657"/>
      <c r="UQU2529" s="657"/>
      <c r="UQV2529" s="657"/>
      <c r="UQW2529" s="657"/>
      <c r="UQX2529" s="657"/>
      <c r="UQY2529" s="657"/>
      <c r="UQZ2529" s="657"/>
      <c r="URA2529" s="657"/>
      <c r="URB2529" s="657"/>
      <c r="URC2529" s="657"/>
      <c r="URD2529" s="657"/>
      <c r="URE2529" s="657"/>
      <c r="URF2529" s="657"/>
      <c r="URG2529" s="657"/>
      <c r="URH2529" s="657"/>
      <c r="URI2529" s="657"/>
      <c r="URJ2529" s="657"/>
      <c r="URK2529" s="657"/>
      <c r="URL2529" s="657"/>
      <c r="URM2529" s="657"/>
      <c r="URN2529" s="657"/>
      <c r="URO2529" s="657"/>
      <c r="URP2529" s="657"/>
      <c r="URQ2529" s="657"/>
      <c r="URR2529" s="657"/>
      <c r="URS2529" s="657"/>
      <c r="URT2529" s="657"/>
      <c r="URU2529" s="657"/>
      <c r="URV2529" s="657"/>
      <c r="URW2529" s="657"/>
      <c r="URX2529" s="657"/>
      <c r="URY2529" s="657"/>
      <c r="URZ2529" s="657"/>
      <c r="USA2529" s="657"/>
      <c r="USB2529" s="657"/>
      <c r="USC2529" s="657"/>
      <c r="USD2529" s="657"/>
      <c r="USE2529" s="657"/>
      <c r="USF2529" s="657"/>
      <c r="USG2529" s="657"/>
      <c r="USH2529" s="657"/>
      <c r="USI2529" s="657"/>
      <c r="USJ2529" s="657"/>
      <c r="USK2529" s="657"/>
      <c r="USL2529" s="657"/>
      <c r="USM2529" s="657"/>
      <c r="USN2529" s="657"/>
      <c r="USO2529" s="657"/>
      <c r="USP2529" s="657"/>
      <c r="USQ2529" s="657"/>
      <c r="USR2529" s="657"/>
      <c r="USS2529" s="657"/>
      <c r="UST2529" s="657"/>
      <c r="USU2529" s="657"/>
      <c r="USV2529" s="657"/>
      <c r="USW2529" s="657"/>
      <c r="USX2529" s="657"/>
      <c r="USY2529" s="657"/>
      <c r="USZ2529" s="657"/>
      <c r="UTA2529" s="657"/>
      <c r="UTB2529" s="657"/>
      <c r="UTC2529" s="657"/>
      <c r="UTD2529" s="657"/>
      <c r="UTE2529" s="657"/>
      <c r="UTF2529" s="657"/>
      <c r="UTG2529" s="657"/>
      <c r="UTH2529" s="657"/>
      <c r="UTI2529" s="657"/>
      <c r="UTJ2529" s="657"/>
      <c r="UTK2529" s="657"/>
      <c r="UTL2529" s="657"/>
      <c r="UTM2529" s="657"/>
      <c r="UTN2529" s="657"/>
      <c r="UTO2529" s="657"/>
      <c r="UTP2529" s="657"/>
      <c r="UTQ2529" s="657"/>
      <c r="UTR2529" s="657"/>
      <c r="UTS2529" s="657"/>
      <c r="UTT2529" s="657"/>
      <c r="UTU2529" s="657"/>
      <c r="UTV2529" s="657"/>
      <c r="UTW2529" s="657"/>
      <c r="UTX2529" s="657"/>
      <c r="UTY2529" s="657"/>
      <c r="UTZ2529" s="657"/>
      <c r="UUA2529" s="657"/>
      <c r="UUB2529" s="657"/>
      <c r="UUC2529" s="657"/>
      <c r="UUD2529" s="657"/>
      <c r="UUE2529" s="657"/>
      <c r="UUF2529" s="657"/>
      <c r="UUG2529" s="657"/>
      <c r="UUH2529" s="657"/>
      <c r="UUI2529" s="657"/>
      <c r="UUJ2529" s="657"/>
      <c r="UUK2529" s="657"/>
      <c r="UUL2529" s="657"/>
      <c r="UUM2529" s="657"/>
      <c r="UUN2529" s="657"/>
      <c r="UUO2529" s="657"/>
      <c r="UUP2529" s="657"/>
      <c r="UUQ2529" s="657"/>
      <c r="UUR2529" s="657"/>
      <c r="UUS2529" s="657"/>
      <c r="UUT2529" s="657"/>
      <c r="UUU2529" s="657"/>
      <c r="UUV2529" s="657"/>
      <c r="UUW2529" s="657"/>
      <c r="UUX2529" s="657"/>
      <c r="UUY2529" s="657"/>
      <c r="UUZ2529" s="657"/>
      <c r="UVA2529" s="657"/>
      <c r="UVB2529" s="657"/>
      <c r="UVC2529" s="657"/>
      <c r="UVD2529" s="657"/>
      <c r="UVE2529" s="657"/>
      <c r="UVF2529" s="657"/>
      <c r="UVG2529" s="657"/>
      <c r="UVH2529" s="657"/>
      <c r="UVI2529" s="657"/>
      <c r="UVJ2529" s="657"/>
      <c r="UVK2529" s="657"/>
      <c r="UVL2529" s="657"/>
      <c r="UVM2529" s="657"/>
      <c r="UVN2529" s="657"/>
      <c r="UVO2529" s="657"/>
      <c r="UVP2529" s="657"/>
      <c r="UVQ2529" s="657"/>
      <c r="UVR2529" s="657"/>
      <c r="UVS2529" s="657"/>
      <c r="UVT2529" s="657"/>
      <c r="UVU2529" s="657"/>
      <c r="UVV2529" s="657"/>
      <c r="UVW2529" s="657"/>
      <c r="UVX2529" s="657"/>
      <c r="UVY2529" s="657"/>
      <c r="UVZ2529" s="657"/>
      <c r="UWA2529" s="657"/>
      <c r="UWB2529" s="657"/>
      <c r="UWC2529" s="657"/>
      <c r="UWD2529" s="657"/>
      <c r="UWE2529" s="657"/>
      <c r="UWF2529" s="657"/>
      <c r="UWG2529" s="657"/>
      <c r="UWH2529" s="657"/>
      <c r="UWI2529" s="657"/>
      <c r="UWJ2529" s="657"/>
      <c r="UWK2529" s="657"/>
      <c r="UWL2529" s="657"/>
      <c r="UWM2529" s="657"/>
      <c r="UWN2529" s="657"/>
      <c r="UWO2529" s="657"/>
      <c r="UWP2529" s="657"/>
      <c r="UWQ2529" s="657"/>
      <c r="UWR2529" s="657"/>
      <c r="UWS2529" s="657"/>
      <c r="UWT2529" s="657"/>
      <c r="UWU2529" s="657"/>
      <c r="UWV2529" s="657"/>
      <c r="UWW2529" s="657"/>
      <c r="UWX2529" s="657"/>
      <c r="UWY2529" s="657"/>
      <c r="UWZ2529" s="657"/>
      <c r="UXA2529" s="657"/>
      <c r="UXB2529" s="657"/>
      <c r="UXC2529" s="657"/>
      <c r="UXD2529" s="657"/>
      <c r="UXE2529" s="657"/>
      <c r="UXF2529" s="657"/>
      <c r="UXG2529" s="657"/>
      <c r="UXH2529" s="657"/>
      <c r="UXI2529" s="657"/>
      <c r="UXJ2529" s="657"/>
      <c r="UXK2529" s="657"/>
      <c r="UXL2529" s="657"/>
      <c r="UXM2529" s="657"/>
      <c r="UXN2529" s="657"/>
      <c r="UXO2529" s="657"/>
      <c r="UXP2529" s="657"/>
      <c r="UXQ2529" s="657"/>
      <c r="UXR2529" s="657"/>
      <c r="UXS2529" s="657"/>
      <c r="UXT2529" s="657"/>
      <c r="UXU2529" s="657"/>
      <c r="UXV2529" s="657"/>
      <c r="UXW2529" s="657"/>
      <c r="UXX2529" s="657"/>
      <c r="UXY2529" s="657"/>
      <c r="UXZ2529" s="657"/>
      <c r="UYA2529" s="657"/>
      <c r="UYB2529" s="657"/>
      <c r="UYC2529" s="657"/>
      <c r="UYD2529" s="657"/>
      <c r="UYE2529" s="657"/>
      <c r="UYF2529" s="657"/>
      <c r="UYG2529" s="657"/>
      <c r="UYH2529" s="657"/>
      <c r="UYI2529" s="657"/>
      <c r="UYJ2529" s="657"/>
      <c r="UYK2529" s="657"/>
      <c r="UYL2529" s="657"/>
      <c r="UYM2529" s="657"/>
      <c r="UYN2529" s="657"/>
      <c r="UYO2529" s="657"/>
      <c r="UYP2529" s="657"/>
      <c r="UYQ2529" s="657"/>
      <c r="UYR2529" s="657"/>
      <c r="UYS2529" s="657"/>
      <c r="UYT2529" s="657"/>
      <c r="UYU2529" s="657"/>
      <c r="UYV2529" s="657"/>
      <c r="UYW2529" s="657"/>
      <c r="UYX2529" s="657"/>
      <c r="UYY2529" s="657"/>
      <c r="UYZ2529" s="657"/>
      <c r="UZA2529" s="657"/>
      <c r="UZB2529" s="657"/>
      <c r="UZC2529" s="657"/>
      <c r="UZD2529" s="657"/>
      <c r="UZE2529" s="657"/>
      <c r="UZF2529" s="657"/>
      <c r="UZG2529" s="657"/>
      <c r="UZH2529" s="657"/>
      <c r="UZI2529" s="657"/>
      <c r="UZJ2529" s="657"/>
      <c r="UZK2529" s="657"/>
      <c r="UZL2529" s="657"/>
      <c r="UZM2529" s="657"/>
      <c r="UZN2529" s="657"/>
      <c r="UZO2529" s="657"/>
      <c r="UZP2529" s="657"/>
      <c r="UZQ2529" s="657"/>
      <c r="UZR2529" s="657"/>
      <c r="UZS2529" s="657"/>
      <c r="UZT2529" s="657"/>
      <c r="UZU2529" s="657"/>
      <c r="UZV2529" s="657"/>
      <c r="UZW2529" s="657"/>
      <c r="UZX2529" s="657"/>
      <c r="UZY2529" s="657"/>
      <c r="UZZ2529" s="657"/>
      <c r="VAA2529" s="657"/>
      <c r="VAB2529" s="657"/>
      <c r="VAC2529" s="657"/>
      <c r="VAD2529" s="657"/>
      <c r="VAE2529" s="657"/>
      <c r="VAF2529" s="657"/>
      <c r="VAG2529" s="657"/>
      <c r="VAH2529" s="657"/>
      <c r="VAI2529" s="657"/>
      <c r="VAJ2529" s="657"/>
      <c r="VAK2529" s="657"/>
      <c r="VAL2529" s="657"/>
      <c r="VAM2529" s="657"/>
      <c r="VAN2529" s="657"/>
      <c r="VAO2529" s="657"/>
      <c r="VAP2529" s="657"/>
      <c r="VAQ2529" s="657"/>
      <c r="VAR2529" s="657"/>
      <c r="VAS2529" s="657"/>
      <c r="VAT2529" s="657"/>
      <c r="VAU2529" s="657"/>
      <c r="VAV2529" s="657"/>
      <c r="VAW2529" s="657"/>
      <c r="VAX2529" s="657"/>
      <c r="VAY2529" s="657"/>
      <c r="VAZ2529" s="657"/>
      <c r="VBA2529" s="657"/>
      <c r="VBB2529" s="657"/>
      <c r="VBC2529" s="657"/>
      <c r="VBD2529" s="657"/>
      <c r="VBE2529" s="657"/>
      <c r="VBF2529" s="657"/>
      <c r="VBG2529" s="657"/>
      <c r="VBH2529" s="657"/>
      <c r="VBI2529" s="657"/>
      <c r="VBJ2529" s="657"/>
      <c r="VBK2529" s="657"/>
      <c r="VBL2529" s="657"/>
      <c r="VBM2529" s="657"/>
      <c r="VBN2529" s="657"/>
      <c r="VBO2529" s="657"/>
      <c r="VBP2529" s="657"/>
      <c r="VBQ2529" s="657"/>
      <c r="VBR2529" s="657"/>
      <c r="VBS2529" s="657"/>
      <c r="VBT2529" s="657"/>
      <c r="VBU2529" s="657"/>
      <c r="VBV2529" s="657"/>
      <c r="VBW2529" s="657"/>
      <c r="VBX2529" s="657"/>
      <c r="VBY2529" s="657"/>
      <c r="VBZ2529" s="657"/>
      <c r="VCA2529" s="657"/>
      <c r="VCB2529" s="657"/>
      <c r="VCC2529" s="657"/>
      <c r="VCD2529" s="657"/>
      <c r="VCE2529" s="657"/>
      <c r="VCF2529" s="657"/>
      <c r="VCG2529" s="657"/>
      <c r="VCH2529" s="657"/>
      <c r="VCI2529" s="657"/>
      <c r="VCJ2529" s="657"/>
      <c r="VCK2529" s="657"/>
      <c r="VCL2529" s="657"/>
      <c r="VCM2529" s="657"/>
      <c r="VCN2529" s="657"/>
      <c r="VCO2529" s="657"/>
      <c r="VCP2529" s="657"/>
      <c r="VCQ2529" s="657"/>
      <c r="VCR2529" s="657"/>
      <c r="VCS2529" s="657"/>
      <c r="VCT2529" s="657"/>
      <c r="VCU2529" s="657"/>
      <c r="VCV2529" s="657"/>
      <c r="VCW2529" s="657"/>
      <c r="VCX2529" s="657"/>
      <c r="VCY2529" s="657"/>
      <c r="VCZ2529" s="657"/>
      <c r="VDA2529" s="657"/>
      <c r="VDB2529" s="657"/>
      <c r="VDC2529" s="657"/>
      <c r="VDD2529" s="657"/>
      <c r="VDE2529" s="657"/>
      <c r="VDF2529" s="657"/>
      <c r="VDG2529" s="657"/>
      <c r="VDH2529" s="657"/>
      <c r="VDI2529" s="657"/>
      <c r="VDJ2529" s="657"/>
      <c r="VDK2529" s="657"/>
      <c r="VDL2529" s="657"/>
      <c r="VDM2529" s="657"/>
      <c r="VDN2529" s="657"/>
      <c r="VDO2529" s="657"/>
      <c r="VDP2529" s="657"/>
      <c r="VDQ2529" s="657"/>
      <c r="VDR2529" s="657"/>
      <c r="VDS2529" s="657"/>
      <c r="VDT2529" s="657"/>
      <c r="VDU2529" s="657"/>
      <c r="VDV2529" s="657"/>
      <c r="VDW2529" s="657"/>
      <c r="VDX2529" s="657"/>
      <c r="VDY2529" s="657"/>
      <c r="VDZ2529" s="657"/>
      <c r="VEA2529" s="657"/>
      <c r="VEB2529" s="657"/>
      <c r="VEC2529" s="657"/>
      <c r="VED2529" s="657"/>
      <c r="VEE2529" s="657"/>
      <c r="VEF2529" s="657"/>
      <c r="VEG2529" s="657"/>
      <c r="VEH2529" s="657"/>
      <c r="VEI2529" s="657"/>
      <c r="VEJ2529" s="657"/>
      <c r="VEK2529" s="657"/>
      <c r="VEL2529" s="657"/>
      <c r="VEM2529" s="657"/>
      <c r="VEN2529" s="657"/>
      <c r="VEO2529" s="657"/>
      <c r="VEP2529" s="657"/>
      <c r="VEQ2529" s="657"/>
      <c r="VER2529" s="657"/>
      <c r="VES2529" s="657"/>
      <c r="VET2529" s="657"/>
      <c r="VEU2529" s="657"/>
      <c r="VEV2529" s="657"/>
      <c r="VEW2529" s="657"/>
      <c r="VEX2529" s="657"/>
      <c r="VEY2529" s="657"/>
      <c r="VEZ2529" s="657"/>
      <c r="VFA2529" s="657"/>
      <c r="VFB2529" s="657"/>
      <c r="VFC2529" s="657"/>
      <c r="VFD2529" s="657"/>
      <c r="VFE2529" s="657"/>
      <c r="VFF2529" s="657"/>
      <c r="VFG2529" s="657"/>
      <c r="VFH2529" s="657"/>
      <c r="VFI2529" s="657"/>
      <c r="VFJ2529" s="657"/>
      <c r="VFK2529" s="657"/>
      <c r="VFL2529" s="657"/>
      <c r="VFM2529" s="657"/>
      <c r="VFN2529" s="657"/>
      <c r="VFO2529" s="657"/>
      <c r="VFP2529" s="657"/>
      <c r="VFQ2529" s="657"/>
      <c r="VFR2529" s="657"/>
      <c r="VFS2529" s="657"/>
      <c r="VFT2529" s="657"/>
      <c r="VFU2529" s="657"/>
      <c r="VFV2529" s="657"/>
      <c r="VFW2529" s="657"/>
      <c r="VFX2529" s="657"/>
      <c r="VFY2529" s="657"/>
      <c r="VFZ2529" s="657"/>
      <c r="VGA2529" s="657"/>
      <c r="VGB2529" s="657"/>
      <c r="VGC2529" s="657"/>
      <c r="VGD2529" s="657"/>
      <c r="VGE2529" s="657"/>
      <c r="VGF2529" s="657"/>
      <c r="VGG2529" s="657"/>
      <c r="VGH2529" s="657"/>
      <c r="VGI2529" s="657"/>
      <c r="VGJ2529" s="657"/>
      <c r="VGK2529" s="657"/>
      <c r="VGL2529" s="657"/>
      <c r="VGM2529" s="657"/>
      <c r="VGN2529" s="657"/>
      <c r="VGO2529" s="657"/>
      <c r="VGP2529" s="657"/>
      <c r="VGQ2529" s="657"/>
      <c r="VGR2529" s="657"/>
      <c r="VGS2529" s="657"/>
      <c r="VGT2529" s="657"/>
      <c r="VGU2529" s="657"/>
      <c r="VGV2529" s="657"/>
      <c r="VGW2529" s="657"/>
      <c r="VGX2529" s="657"/>
      <c r="VGY2529" s="657"/>
      <c r="VGZ2529" s="657"/>
      <c r="VHA2529" s="657"/>
      <c r="VHB2529" s="657"/>
      <c r="VHC2529" s="657"/>
      <c r="VHD2529" s="657"/>
      <c r="VHE2529" s="657"/>
      <c r="VHF2529" s="657"/>
      <c r="VHG2529" s="657"/>
      <c r="VHH2529" s="657"/>
      <c r="VHI2529" s="657"/>
      <c r="VHJ2529" s="657"/>
      <c r="VHK2529" s="657"/>
      <c r="VHL2529" s="657"/>
      <c r="VHM2529" s="657"/>
      <c r="VHN2529" s="657"/>
      <c r="VHO2529" s="657"/>
      <c r="VHP2529" s="657"/>
      <c r="VHQ2529" s="657"/>
      <c r="VHR2529" s="657"/>
      <c r="VHS2529" s="657"/>
      <c r="VHT2529" s="657"/>
      <c r="VHU2529" s="657"/>
      <c r="VHV2529" s="657"/>
      <c r="VHW2529" s="657"/>
      <c r="VHX2529" s="657"/>
      <c r="VHY2529" s="657"/>
      <c r="VHZ2529" s="657"/>
      <c r="VIA2529" s="657"/>
      <c r="VIB2529" s="657"/>
      <c r="VIC2529" s="657"/>
      <c r="VID2529" s="657"/>
      <c r="VIE2529" s="657"/>
      <c r="VIF2529" s="657"/>
      <c r="VIG2529" s="657"/>
      <c r="VIH2529" s="657"/>
      <c r="VII2529" s="657"/>
      <c r="VIJ2529" s="657"/>
      <c r="VIK2529" s="657"/>
      <c r="VIL2529" s="657"/>
      <c r="VIM2529" s="657"/>
      <c r="VIN2529" s="657"/>
      <c r="VIO2529" s="657"/>
      <c r="VIP2529" s="657"/>
      <c r="VIQ2529" s="657"/>
      <c r="VIR2529" s="657"/>
      <c r="VIS2529" s="657"/>
      <c r="VIT2529" s="657"/>
      <c r="VIU2529" s="657"/>
      <c r="VIV2529" s="657"/>
      <c r="VIW2529" s="657"/>
      <c r="VIX2529" s="657"/>
      <c r="VIY2529" s="657"/>
      <c r="VIZ2529" s="657"/>
      <c r="VJA2529" s="657"/>
      <c r="VJB2529" s="657"/>
      <c r="VJC2529" s="657"/>
      <c r="VJD2529" s="657"/>
      <c r="VJE2529" s="657"/>
      <c r="VJF2529" s="657"/>
      <c r="VJG2529" s="657"/>
      <c r="VJH2529" s="657"/>
      <c r="VJI2529" s="657"/>
      <c r="VJJ2529" s="657"/>
      <c r="VJK2529" s="657"/>
      <c r="VJL2529" s="657"/>
      <c r="VJM2529" s="657"/>
      <c r="VJN2529" s="657"/>
      <c r="VJO2529" s="657"/>
      <c r="VJP2529" s="657"/>
      <c r="VJQ2529" s="657"/>
      <c r="VJR2529" s="657"/>
      <c r="VJS2529" s="657"/>
      <c r="VJT2529" s="657"/>
      <c r="VJU2529" s="657"/>
      <c r="VJV2529" s="657"/>
      <c r="VJW2529" s="657"/>
      <c r="VJX2529" s="657"/>
      <c r="VJY2529" s="657"/>
      <c r="VJZ2529" s="657"/>
      <c r="VKA2529" s="657"/>
      <c r="VKB2529" s="657"/>
      <c r="VKC2529" s="657"/>
      <c r="VKD2529" s="657"/>
      <c r="VKE2529" s="657"/>
      <c r="VKF2529" s="657"/>
      <c r="VKG2529" s="657"/>
      <c r="VKH2529" s="657"/>
      <c r="VKI2529" s="657"/>
      <c r="VKJ2529" s="657"/>
      <c r="VKK2529" s="657"/>
      <c r="VKL2529" s="657"/>
      <c r="VKM2529" s="657"/>
      <c r="VKN2529" s="657"/>
      <c r="VKO2529" s="657"/>
      <c r="VKP2529" s="657"/>
      <c r="VKQ2529" s="657"/>
      <c r="VKR2529" s="657"/>
      <c r="VKS2529" s="657"/>
      <c r="VKT2529" s="657"/>
      <c r="VKU2529" s="657"/>
      <c r="VKV2529" s="657"/>
      <c r="VKW2529" s="657"/>
      <c r="VKX2529" s="657"/>
      <c r="VKY2529" s="657"/>
      <c r="VKZ2529" s="657"/>
      <c r="VLA2529" s="657"/>
      <c r="VLB2529" s="657"/>
      <c r="VLC2529" s="657"/>
      <c r="VLD2529" s="657"/>
      <c r="VLE2529" s="657"/>
      <c r="VLF2529" s="657"/>
      <c r="VLG2529" s="657"/>
      <c r="VLH2529" s="657"/>
      <c r="VLI2529" s="657"/>
      <c r="VLJ2529" s="657"/>
      <c r="VLK2529" s="657"/>
      <c r="VLL2529" s="657"/>
      <c r="VLM2529" s="657"/>
      <c r="VLN2529" s="657"/>
      <c r="VLO2529" s="657"/>
      <c r="VLP2529" s="657"/>
      <c r="VLQ2529" s="657"/>
      <c r="VLR2529" s="657"/>
      <c r="VLS2529" s="657"/>
      <c r="VLT2529" s="657"/>
      <c r="VLU2529" s="657"/>
      <c r="VLV2529" s="657"/>
      <c r="VLW2529" s="657"/>
      <c r="VLX2529" s="657"/>
      <c r="VLY2529" s="657"/>
      <c r="VLZ2529" s="657"/>
      <c r="VMA2529" s="657"/>
      <c r="VMB2529" s="657"/>
      <c r="VMC2529" s="657"/>
      <c r="VMD2529" s="657"/>
      <c r="VME2529" s="657"/>
      <c r="VMF2529" s="657"/>
      <c r="VMG2529" s="657"/>
      <c r="VMH2529" s="657"/>
      <c r="VMI2529" s="657"/>
      <c r="VMJ2529" s="657"/>
      <c r="VMK2529" s="657"/>
      <c r="VML2529" s="657"/>
      <c r="VMM2529" s="657"/>
      <c r="VMN2529" s="657"/>
      <c r="VMO2529" s="657"/>
      <c r="VMP2529" s="657"/>
      <c r="VMQ2529" s="657"/>
      <c r="VMR2529" s="657"/>
      <c r="VMS2529" s="657"/>
      <c r="VMT2529" s="657"/>
      <c r="VMU2529" s="657"/>
      <c r="VMV2529" s="657"/>
      <c r="VMW2529" s="657"/>
      <c r="VMX2529" s="657"/>
      <c r="VMY2529" s="657"/>
      <c r="VMZ2529" s="657"/>
      <c r="VNA2529" s="657"/>
      <c r="VNB2529" s="657"/>
      <c r="VNC2529" s="657"/>
      <c r="VND2529" s="657"/>
      <c r="VNE2529" s="657"/>
      <c r="VNF2529" s="657"/>
      <c r="VNG2529" s="657"/>
      <c r="VNH2529" s="657"/>
      <c r="VNI2529" s="657"/>
      <c r="VNJ2529" s="657"/>
      <c r="VNK2529" s="657"/>
      <c r="VNL2529" s="657"/>
      <c r="VNM2529" s="657"/>
      <c r="VNN2529" s="657"/>
      <c r="VNO2529" s="657"/>
      <c r="VNP2529" s="657"/>
      <c r="VNQ2529" s="657"/>
      <c r="VNR2529" s="657"/>
      <c r="VNS2529" s="657"/>
      <c r="VNT2529" s="657"/>
      <c r="VNU2529" s="657"/>
      <c r="VNV2529" s="657"/>
      <c r="VNW2529" s="657"/>
      <c r="VNX2529" s="657"/>
      <c r="VNY2529" s="657"/>
      <c r="VNZ2529" s="657"/>
      <c r="VOA2529" s="657"/>
      <c r="VOB2529" s="657"/>
      <c r="VOC2529" s="657"/>
      <c r="VOD2529" s="657"/>
      <c r="VOE2529" s="657"/>
      <c r="VOF2529" s="657"/>
      <c r="VOG2529" s="657"/>
      <c r="VOH2529" s="657"/>
      <c r="VOI2529" s="657"/>
      <c r="VOJ2529" s="657"/>
      <c r="VOK2529" s="657"/>
      <c r="VOL2529" s="657"/>
      <c r="VOM2529" s="657"/>
      <c r="VON2529" s="657"/>
      <c r="VOO2529" s="657"/>
      <c r="VOP2529" s="657"/>
      <c r="VOQ2529" s="657"/>
      <c r="VOR2529" s="657"/>
      <c r="VOS2529" s="657"/>
      <c r="VOT2529" s="657"/>
      <c r="VOU2529" s="657"/>
      <c r="VOV2529" s="657"/>
      <c r="VOW2529" s="657"/>
      <c r="VOX2529" s="657"/>
      <c r="VOY2529" s="657"/>
      <c r="VOZ2529" s="657"/>
      <c r="VPA2529" s="657"/>
      <c r="VPB2529" s="657"/>
      <c r="VPC2529" s="657"/>
      <c r="VPD2529" s="657"/>
      <c r="VPE2529" s="657"/>
      <c r="VPF2529" s="657"/>
      <c r="VPG2529" s="657"/>
      <c r="VPH2529" s="657"/>
      <c r="VPI2529" s="657"/>
      <c r="VPJ2529" s="657"/>
      <c r="VPK2529" s="657"/>
      <c r="VPL2529" s="657"/>
      <c r="VPM2529" s="657"/>
      <c r="VPN2529" s="657"/>
      <c r="VPO2529" s="657"/>
      <c r="VPP2529" s="657"/>
      <c r="VPQ2529" s="657"/>
      <c r="VPR2529" s="657"/>
      <c r="VPS2529" s="657"/>
      <c r="VPT2529" s="657"/>
      <c r="VPU2529" s="657"/>
      <c r="VPV2529" s="657"/>
      <c r="VPW2529" s="657"/>
      <c r="VPX2529" s="657"/>
      <c r="VPY2529" s="657"/>
      <c r="VPZ2529" s="657"/>
      <c r="VQA2529" s="657"/>
      <c r="VQB2529" s="657"/>
      <c r="VQC2529" s="657"/>
      <c r="VQD2529" s="657"/>
      <c r="VQE2529" s="657"/>
      <c r="VQF2529" s="657"/>
      <c r="VQG2529" s="657"/>
      <c r="VQH2529" s="657"/>
      <c r="VQI2529" s="657"/>
      <c r="VQJ2529" s="657"/>
      <c r="VQK2529" s="657"/>
      <c r="VQL2529" s="657"/>
      <c r="VQM2529" s="657"/>
      <c r="VQN2529" s="657"/>
      <c r="VQO2529" s="657"/>
      <c r="VQP2529" s="657"/>
      <c r="VQQ2529" s="657"/>
      <c r="VQR2529" s="657"/>
      <c r="VQS2529" s="657"/>
      <c r="VQT2529" s="657"/>
      <c r="VQU2529" s="657"/>
      <c r="VQV2529" s="657"/>
      <c r="VQW2529" s="657"/>
      <c r="VQX2529" s="657"/>
      <c r="VQY2529" s="657"/>
      <c r="VQZ2529" s="657"/>
      <c r="VRA2529" s="657"/>
      <c r="VRB2529" s="657"/>
      <c r="VRC2529" s="657"/>
      <c r="VRD2529" s="657"/>
      <c r="VRE2529" s="657"/>
      <c r="VRF2529" s="657"/>
      <c r="VRG2529" s="657"/>
      <c r="VRH2529" s="657"/>
      <c r="VRI2529" s="657"/>
      <c r="VRJ2529" s="657"/>
      <c r="VRK2529" s="657"/>
      <c r="VRL2529" s="657"/>
      <c r="VRM2529" s="657"/>
      <c r="VRN2529" s="657"/>
      <c r="VRO2529" s="657"/>
      <c r="VRP2529" s="657"/>
      <c r="VRQ2529" s="657"/>
      <c r="VRR2529" s="657"/>
      <c r="VRS2529" s="657"/>
      <c r="VRT2529" s="657"/>
      <c r="VRU2529" s="657"/>
      <c r="VRV2529" s="657"/>
      <c r="VRW2529" s="657"/>
      <c r="VRX2529" s="657"/>
      <c r="VRY2529" s="657"/>
      <c r="VRZ2529" s="657"/>
      <c r="VSA2529" s="657"/>
      <c r="VSB2529" s="657"/>
      <c r="VSC2529" s="657"/>
      <c r="VSD2529" s="657"/>
      <c r="VSE2529" s="657"/>
      <c r="VSF2529" s="657"/>
      <c r="VSG2529" s="657"/>
      <c r="VSH2529" s="657"/>
      <c r="VSI2529" s="657"/>
      <c r="VSJ2529" s="657"/>
      <c r="VSK2529" s="657"/>
      <c r="VSL2529" s="657"/>
      <c r="VSM2529" s="657"/>
      <c r="VSN2529" s="657"/>
      <c r="VSO2529" s="657"/>
      <c r="VSP2529" s="657"/>
      <c r="VSQ2529" s="657"/>
      <c r="VSR2529" s="657"/>
      <c r="VSS2529" s="657"/>
      <c r="VST2529" s="657"/>
      <c r="VSU2529" s="657"/>
      <c r="VSV2529" s="657"/>
      <c r="VSW2529" s="657"/>
      <c r="VSX2529" s="657"/>
      <c r="VSY2529" s="657"/>
      <c r="VSZ2529" s="657"/>
      <c r="VTA2529" s="657"/>
      <c r="VTB2529" s="657"/>
      <c r="VTC2529" s="657"/>
      <c r="VTD2529" s="657"/>
      <c r="VTE2529" s="657"/>
      <c r="VTF2529" s="657"/>
      <c r="VTG2529" s="657"/>
      <c r="VTH2529" s="657"/>
      <c r="VTI2529" s="657"/>
      <c r="VTJ2529" s="657"/>
      <c r="VTK2529" s="657"/>
      <c r="VTL2529" s="657"/>
      <c r="VTM2529" s="657"/>
      <c r="VTN2529" s="657"/>
      <c r="VTO2529" s="657"/>
      <c r="VTP2529" s="657"/>
      <c r="VTQ2529" s="657"/>
      <c r="VTR2529" s="657"/>
      <c r="VTS2529" s="657"/>
      <c r="VTT2529" s="657"/>
      <c r="VTU2529" s="657"/>
      <c r="VTV2529" s="657"/>
      <c r="VTW2529" s="657"/>
      <c r="VTX2529" s="657"/>
      <c r="VTY2529" s="657"/>
      <c r="VTZ2529" s="657"/>
      <c r="VUA2529" s="657"/>
      <c r="VUB2529" s="657"/>
      <c r="VUC2529" s="657"/>
      <c r="VUD2529" s="657"/>
      <c r="VUE2529" s="657"/>
      <c r="VUF2529" s="657"/>
      <c r="VUG2529" s="657"/>
      <c r="VUH2529" s="657"/>
      <c r="VUI2529" s="657"/>
      <c r="VUJ2529" s="657"/>
      <c r="VUK2529" s="657"/>
      <c r="VUL2529" s="657"/>
      <c r="VUM2529" s="657"/>
      <c r="VUN2529" s="657"/>
      <c r="VUO2529" s="657"/>
      <c r="VUP2529" s="657"/>
      <c r="VUQ2529" s="657"/>
      <c r="VUR2529" s="657"/>
      <c r="VUS2529" s="657"/>
      <c r="VUT2529" s="657"/>
      <c r="VUU2529" s="657"/>
      <c r="VUV2529" s="657"/>
      <c r="VUW2529" s="657"/>
      <c r="VUX2529" s="657"/>
      <c r="VUY2529" s="657"/>
      <c r="VUZ2529" s="657"/>
      <c r="VVA2529" s="657"/>
      <c r="VVB2529" s="657"/>
      <c r="VVC2529" s="657"/>
      <c r="VVD2529" s="657"/>
      <c r="VVE2529" s="657"/>
      <c r="VVF2529" s="657"/>
      <c r="VVG2529" s="657"/>
      <c r="VVH2529" s="657"/>
      <c r="VVI2529" s="657"/>
      <c r="VVJ2529" s="657"/>
      <c r="VVK2529" s="657"/>
      <c r="VVL2529" s="657"/>
      <c r="VVM2529" s="657"/>
      <c r="VVN2529" s="657"/>
      <c r="VVO2529" s="657"/>
      <c r="VVP2529" s="657"/>
      <c r="VVQ2529" s="657"/>
      <c r="VVR2529" s="657"/>
      <c r="VVS2529" s="657"/>
      <c r="VVT2529" s="657"/>
      <c r="VVU2529" s="657"/>
      <c r="VVV2529" s="657"/>
      <c r="VVW2529" s="657"/>
      <c r="VVX2529" s="657"/>
      <c r="VVY2529" s="657"/>
      <c r="VVZ2529" s="657"/>
      <c r="VWA2529" s="657"/>
      <c r="VWB2529" s="657"/>
      <c r="VWC2529" s="657"/>
      <c r="VWD2529" s="657"/>
      <c r="VWE2529" s="657"/>
      <c r="VWF2529" s="657"/>
      <c r="VWG2529" s="657"/>
      <c r="VWH2529" s="657"/>
      <c r="VWI2529" s="657"/>
      <c r="VWJ2529" s="657"/>
      <c r="VWK2529" s="657"/>
      <c r="VWL2529" s="657"/>
      <c r="VWM2529" s="657"/>
      <c r="VWN2529" s="657"/>
      <c r="VWO2529" s="657"/>
      <c r="VWP2529" s="657"/>
      <c r="VWQ2529" s="657"/>
      <c r="VWR2529" s="657"/>
      <c r="VWS2529" s="657"/>
      <c r="VWT2529" s="657"/>
      <c r="VWU2529" s="657"/>
      <c r="VWV2529" s="657"/>
      <c r="VWW2529" s="657"/>
      <c r="VWX2529" s="657"/>
      <c r="VWY2529" s="657"/>
      <c r="VWZ2529" s="657"/>
      <c r="VXA2529" s="657"/>
      <c r="VXB2529" s="657"/>
      <c r="VXC2529" s="657"/>
      <c r="VXD2529" s="657"/>
      <c r="VXE2529" s="657"/>
      <c r="VXF2529" s="657"/>
      <c r="VXG2529" s="657"/>
      <c r="VXH2529" s="657"/>
      <c r="VXI2529" s="657"/>
      <c r="VXJ2529" s="657"/>
      <c r="VXK2529" s="657"/>
      <c r="VXL2529" s="657"/>
      <c r="VXM2529" s="657"/>
      <c r="VXN2529" s="657"/>
      <c r="VXO2529" s="657"/>
      <c r="VXP2529" s="657"/>
      <c r="VXQ2529" s="657"/>
      <c r="VXR2529" s="657"/>
      <c r="VXS2529" s="657"/>
      <c r="VXT2529" s="657"/>
      <c r="VXU2529" s="657"/>
      <c r="VXV2529" s="657"/>
      <c r="VXW2529" s="657"/>
      <c r="VXX2529" s="657"/>
      <c r="VXY2529" s="657"/>
      <c r="VXZ2529" s="657"/>
      <c r="VYA2529" s="657"/>
      <c r="VYB2529" s="657"/>
      <c r="VYC2529" s="657"/>
      <c r="VYD2529" s="657"/>
      <c r="VYE2529" s="657"/>
      <c r="VYF2529" s="657"/>
      <c r="VYG2529" s="657"/>
      <c r="VYH2529" s="657"/>
      <c r="VYI2529" s="657"/>
      <c r="VYJ2529" s="657"/>
      <c r="VYK2529" s="657"/>
      <c r="VYL2529" s="657"/>
      <c r="VYM2529" s="657"/>
      <c r="VYN2529" s="657"/>
      <c r="VYO2529" s="657"/>
      <c r="VYP2529" s="657"/>
      <c r="VYQ2529" s="657"/>
      <c r="VYR2529" s="657"/>
      <c r="VYS2529" s="657"/>
      <c r="VYT2529" s="657"/>
      <c r="VYU2529" s="657"/>
      <c r="VYV2529" s="657"/>
      <c r="VYW2529" s="657"/>
      <c r="VYX2529" s="657"/>
      <c r="VYY2529" s="657"/>
      <c r="VYZ2529" s="657"/>
      <c r="VZA2529" s="657"/>
      <c r="VZB2529" s="657"/>
      <c r="VZC2529" s="657"/>
      <c r="VZD2529" s="657"/>
      <c r="VZE2529" s="657"/>
      <c r="VZF2529" s="657"/>
      <c r="VZG2529" s="657"/>
      <c r="VZH2529" s="657"/>
      <c r="VZI2529" s="657"/>
      <c r="VZJ2529" s="657"/>
      <c r="VZK2529" s="657"/>
      <c r="VZL2529" s="657"/>
      <c r="VZM2529" s="657"/>
      <c r="VZN2529" s="657"/>
      <c r="VZO2529" s="657"/>
      <c r="VZP2529" s="657"/>
      <c r="VZQ2529" s="657"/>
      <c r="VZR2529" s="657"/>
      <c r="VZS2529" s="657"/>
      <c r="VZT2529" s="657"/>
      <c r="VZU2529" s="657"/>
      <c r="VZV2529" s="657"/>
      <c r="VZW2529" s="657"/>
      <c r="VZX2529" s="657"/>
      <c r="VZY2529" s="657"/>
      <c r="VZZ2529" s="657"/>
      <c r="WAA2529" s="657"/>
      <c r="WAB2529" s="657"/>
      <c r="WAC2529" s="657"/>
      <c r="WAD2529" s="657"/>
      <c r="WAE2529" s="657"/>
      <c r="WAF2529" s="657"/>
      <c r="WAG2529" s="657"/>
      <c r="WAH2529" s="657"/>
      <c r="WAI2529" s="657"/>
      <c r="WAJ2529" s="657"/>
      <c r="WAK2529" s="657"/>
      <c r="WAL2529" s="657"/>
      <c r="WAM2529" s="657"/>
      <c r="WAN2529" s="657"/>
      <c r="WAO2529" s="657"/>
      <c r="WAP2529" s="657"/>
      <c r="WAQ2529" s="657"/>
      <c r="WAR2529" s="657"/>
      <c r="WAS2529" s="657"/>
      <c r="WAT2529" s="657"/>
      <c r="WAU2529" s="657"/>
      <c r="WAV2529" s="657"/>
      <c r="WAW2529" s="657"/>
      <c r="WAX2529" s="657"/>
      <c r="WAY2529" s="657"/>
      <c r="WAZ2529" s="657"/>
      <c r="WBA2529" s="657"/>
      <c r="WBB2529" s="657"/>
      <c r="WBC2529" s="657"/>
      <c r="WBD2529" s="657"/>
      <c r="WBE2529" s="657"/>
      <c r="WBF2529" s="657"/>
      <c r="WBG2529" s="657"/>
      <c r="WBH2529" s="657"/>
      <c r="WBI2529" s="657"/>
      <c r="WBJ2529" s="657"/>
      <c r="WBK2529" s="657"/>
      <c r="WBL2529" s="657"/>
      <c r="WBM2529" s="657"/>
      <c r="WBN2529" s="657"/>
      <c r="WBO2529" s="657"/>
      <c r="WBP2529" s="657"/>
      <c r="WBQ2529" s="657"/>
      <c r="WBR2529" s="657"/>
      <c r="WBS2529" s="657"/>
      <c r="WBT2529" s="657"/>
      <c r="WBU2529" s="657"/>
      <c r="WBV2529" s="657"/>
      <c r="WBW2529" s="657"/>
      <c r="WBX2529" s="657"/>
      <c r="WBY2529" s="657"/>
      <c r="WBZ2529" s="657"/>
      <c r="WCA2529" s="657"/>
      <c r="WCB2529" s="657"/>
      <c r="WCC2529" s="657"/>
      <c r="WCD2529" s="657"/>
      <c r="WCE2529" s="657"/>
      <c r="WCF2529" s="657"/>
      <c r="WCG2529" s="657"/>
      <c r="WCH2529" s="657"/>
      <c r="WCI2529" s="657"/>
      <c r="WCJ2529" s="657"/>
      <c r="WCK2529" s="657"/>
      <c r="WCL2529" s="657"/>
      <c r="WCM2529" s="657"/>
      <c r="WCN2529" s="657"/>
      <c r="WCO2529" s="657"/>
      <c r="WCP2529" s="657"/>
      <c r="WCQ2529" s="657"/>
      <c r="WCR2529" s="657"/>
      <c r="WCS2529" s="657"/>
      <c r="WCT2529" s="657"/>
      <c r="WCU2529" s="657"/>
      <c r="WCV2529" s="657"/>
      <c r="WCW2529" s="657"/>
      <c r="WCX2529" s="657"/>
      <c r="WCY2529" s="657"/>
      <c r="WCZ2529" s="657"/>
      <c r="WDA2529" s="657"/>
      <c r="WDB2529" s="657"/>
      <c r="WDC2529" s="657"/>
      <c r="WDD2529" s="657"/>
      <c r="WDE2529" s="657"/>
      <c r="WDF2529" s="657"/>
      <c r="WDG2529" s="657"/>
      <c r="WDH2529" s="657"/>
      <c r="WDI2529" s="657"/>
      <c r="WDJ2529" s="657"/>
      <c r="WDK2529" s="657"/>
      <c r="WDL2529" s="657"/>
      <c r="WDM2529" s="657"/>
      <c r="WDN2529" s="657"/>
      <c r="WDO2529" s="657"/>
      <c r="WDP2529" s="657"/>
      <c r="WDQ2529" s="657"/>
      <c r="WDR2529" s="657"/>
      <c r="WDS2529" s="657"/>
      <c r="WDT2529" s="657"/>
      <c r="WDU2529" s="657"/>
      <c r="WDV2529" s="657"/>
      <c r="WDW2529" s="657"/>
      <c r="WDX2529" s="657"/>
      <c r="WDY2529" s="657"/>
      <c r="WDZ2529" s="657"/>
      <c r="WEA2529" s="657"/>
      <c r="WEB2529" s="657"/>
      <c r="WEC2529" s="657"/>
      <c r="WED2529" s="657"/>
      <c r="WEE2529" s="657"/>
      <c r="WEF2529" s="657"/>
      <c r="WEG2529" s="657"/>
      <c r="WEH2529" s="657"/>
      <c r="WEI2529" s="657"/>
      <c r="WEJ2529" s="657"/>
      <c r="WEK2529" s="657"/>
      <c r="WEL2529" s="657"/>
      <c r="WEM2529" s="657"/>
      <c r="WEN2529" s="657"/>
      <c r="WEO2529" s="657"/>
      <c r="WEP2529" s="657"/>
      <c r="WEQ2529" s="657"/>
      <c r="WER2529" s="657"/>
      <c r="WES2529" s="657"/>
      <c r="WET2529" s="657"/>
      <c r="WEU2529" s="657"/>
      <c r="WEV2529" s="657"/>
      <c r="WEW2529" s="657"/>
      <c r="WEX2529" s="657"/>
      <c r="WEY2529" s="657"/>
      <c r="WEZ2529" s="657"/>
      <c r="WFA2529" s="657"/>
      <c r="WFB2529" s="657"/>
      <c r="WFC2529" s="657"/>
      <c r="WFD2529" s="657"/>
      <c r="WFE2529" s="657"/>
      <c r="WFF2529" s="657"/>
      <c r="WFG2529" s="657"/>
      <c r="WFH2529" s="657"/>
      <c r="WFI2529" s="657"/>
      <c r="WFJ2529" s="657"/>
      <c r="WFK2529" s="657"/>
      <c r="WFL2529" s="657"/>
      <c r="WFM2529" s="657"/>
      <c r="WFN2529" s="657"/>
      <c r="WFO2529" s="657"/>
      <c r="WFP2529" s="657"/>
      <c r="WFQ2529" s="657"/>
      <c r="WFR2529" s="657"/>
      <c r="WFS2529" s="657"/>
      <c r="WFT2529" s="657"/>
      <c r="WFU2529" s="657"/>
      <c r="WFV2529" s="657"/>
      <c r="WFW2529" s="657"/>
      <c r="WFX2529" s="657"/>
      <c r="WFY2529" s="657"/>
      <c r="WFZ2529" s="657"/>
      <c r="WGA2529" s="657"/>
      <c r="WGB2529" s="657"/>
      <c r="WGC2529" s="657"/>
      <c r="WGD2529" s="657"/>
      <c r="WGE2529" s="657"/>
      <c r="WGF2529" s="657"/>
      <c r="WGG2529" s="657"/>
      <c r="WGH2529" s="657"/>
      <c r="WGI2529" s="657"/>
      <c r="WGJ2529" s="657"/>
      <c r="WGK2529" s="657"/>
      <c r="WGL2529" s="657"/>
      <c r="WGM2529" s="657"/>
      <c r="WGN2529" s="657"/>
      <c r="WGO2529" s="657"/>
      <c r="WGP2529" s="657"/>
      <c r="WGQ2529" s="657"/>
      <c r="WGR2529" s="657"/>
      <c r="WGS2529" s="657"/>
      <c r="WGT2529" s="657"/>
      <c r="WGU2529" s="657"/>
      <c r="WGV2529" s="657"/>
      <c r="WGW2529" s="657"/>
      <c r="WGX2529" s="657"/>
      <c r="WGY2529" s="657"/>
      <c r="WGZ2529" s="657"/>
      <c r="WHA2529" s="657"/>
      <c r="WHB2529" s="657"/>
      <c r="WHC2529" s="657"/>
      <c r="WHD2529" s="657"/>
      <c r="WHE2529" s="657"/>
      <c r="WHF2529" s="657"/>
      <c r="WHG2529" s="657"/>
      <c r="WHH2529" s="657"/>
      <c r="WHI2529" s="657"/>
      <c r="WHJ2529" s="657"/>
      <c r="WHK2529" s="657"/>
      <c r="WHL2529" s="657"/>
      <c r="WHM2529" s="657"/>
      <c r="WHN2529" s="657"/>
      <c r="WHO2529" s="657"/>
      <c r="WHP2529" s="657"/>
      <c r="WHQ2529" s="657"/>
      <c r="WHR2529" s="657"/>
      <c r="WHS2529" s="657"/>
      <c r="WHT2529" s="657"/>
      <c r="WHU2529" s="657"/>
      <c r="WHV2529" s="657"/>
      <c r="WHW2529" s="657"/>
      <c r="WHX2529" s="657"/>
      <c r="WHY2529" s="657"/>
      <c r="WHZ2529" s="657"/>
      <c r="WIA2529" s="657"/>
      <c r="WIB2529" s="657"/>
      <c r="WIC2529" s="657"/>
      <c r="WID2529" s="657"/>
      <c r="WIE2529" s="657"/>
      <c r="WIF2529" s="657"/>
      <c r="WIG2529" s="657"/>
      <c r="WIH2529" s="657"/>
      <c r="WII2529" s="657"/>
      <c r="WIJ2529" s="657"/>
      <c r="WIK2529" s="657"/>
      <c r="WIL2529" s="657"/>
      <c r="WIM2529" s="657"/>
      <c r="WIN2529" s="657"/>
      <c r="WIO2529" s="657"/>
      <c r="WIP2529" s="657"/>
      <c r="WIQ2529" s="657"/>
      <c r="WIR2529" s="657"/>
      <c r="WIS2529" s="657"/>
      <c r="WIT2529" s="657"/>
      <c r="WIU2529" s="657"/>
      <c r="WIV2529" s="657"/>
      <c r="WIW2529" s="657"/>
      <c r="WIX2529" s="657"/>
      <c r="WIY2529" s="657"/>
      <c r="WIZ2529" s="657"/>
      <c r="WJA2529" s="657"/>
      <c r="WJB2529" s="657"/>
      <c r="WJC2529" s="657"/>
      <c r="WJD2529" s="657"/>
      <c r="WJE2529" s="657"/>
      <c r="WJF2529" s="657"/>
      <c r="WJG2529" s="657"/>
      <c r="WJH2529" s="657"/>
      <c r="WJI2529" s="657"/>
      <c r="WJJ2529" s="657"/>
      <c r="WJK2529" s="657"/>
      <c r="WJL2529" s="657"/>
      <c r="WJM2529" s="657"/>
      <c r="WJN2529" s="657"/>
      <c r="WJO2529" s="657"/>
      <c r="WJP2529" s="657"/>
      <c r="WJQ2529" s="657"/>
      <c r="WJR2529" s="657"/>
      <c r="WJS2529" s="657"/>
      <c r="WJT2529" s="657"/>
      <c r="WJU2529" s="657"/>
      <c r="WJV2529" s="657"/>
      <c r="WJW2529" s="657"/>
      <c r="WJX2529" s="657"/>
      <c r="WJY2529" s="657"/>
      <c r="WJZ2529" s="657"/>
      <c r="WKA2529" s="657"/>
      <c r="WKB2529" s="657"/>
      <c r="WKC2529" s="657"/>
      <c r="WKD2529" s="657"/>
      <c r="WKE2529" s="657"/>
      <c r="WKF2529" s="657"/>
      <c r="WKG2529" s="657"/>
      <c r="WKH2529" s="657"/>
      <c r="WKI2529" s="657"/>
      <c r="WKJ2529" s="657"/>
      <c r="WKK2529" s="657"/>
      <c r="WKL2529" s="657"/>
      <c r="WKM2529" s="657"/>
      <c r="WKN2529" s="657"/>
      <c r="WKO2529" s="657"/>
      <c r="WKP2529" s="657"/>
      <c r="WKQ2529" s="657"/>
      <c r="WKR2529" s="657"/>
      <c r="WKS2529" s="657"/>
      <c r="WKT2529" s="657"/>
      <c r="WKU2529" s="657"/>
      <c r="WKV2529" s="657"/>
      <c r="WKW2529" s="657"/>
      <c r="WKX2529" s="657"/>
      <c r="WKY2529" s="657"/>
      <c r="WKZ2529" s="657"/>
      <c r="WLA2529" s="657"/>
      <c r="WLB2529" s="657"/>
      <c r="WLC2529" s="657"/>
      <c r="WLD2529" s="657"/>
      <c r="WLE2529" s="657"/>
      <c r="WLF2529" s="657"/>
      <c r="WLG2529" s="657"/>
      <c r="WLH2529" s="657"/>
      <c r="WLI2529" s="657"/>
      <c r="WLJ2529" s="657"/>
      <c r="WLK2529" s="657"/>
      <c r="WLL2529" s="657"/>
      <c r="WLM2529" s="657"/>
      <c r="WLN2529" s="657"/>
      <c r="WLO2529" s="657"/>
      <c r="WLP2529" s="657"/>
      <c r="WLQ2529" s="657"/>
      <c r="WLR2529" s="657"/>
      <c r="WLS2529" s="657"/>
      <c r="WLT2529" s="657"/>
      <c r="WLU2529" s="657"/>
      <c r="WLV2529" s="657"/>
      <c r="WLW2529" s="657"/>
      <c r="WLX2529" s="657"/>
      <c r="WLY2529" s="657"/>
      <c r="WLZ2529" s="657"/>
      <c r="WMA2529" s="657"/>
      <c r="WMB2529" s="657"/>
      <c r="WMC2529" s="657"/>
      <c r="WMD2529" s="657"/>
      <c r="WME2529" s="657"/>
      <c r="WMF2529" s="657"/>
      <c r="WMG2529" s="657"/>
      <c r="WMH2529" s="657"/>
      <c r="WMI2529" s="657"/>
      <c r="WMJ2529" s="657"/>
      <c r="WMK2529" s="657"/>
      <c r="WML2529" s="657"/>
      <c r="WMM2529" s="657"/>
      <c r="WMN2529" s="657"/>
      <c r="WMO2529" s="657"/>
      <c r="WMP2529" s="657"/>
      <c r="WMQ2529" s="657"/>
      <c r="WMR2529" s="657"/>
      <c r="WMS2529" s="657"/>
      <c r="WMT2529" s="657"/>
      <c r="WMU2529" s="657"/>
      <c r="WMV2529" s="657"/>
      <c r="WMW2529" s="657"/>
      <c r="WMX2529" s="657"/>
      <c r="WMY2529" s="657"/>
      <c r="WMZ2529" s="657"/>
      <c r="WNA2529" s="657"/>
      <c r="WNB2529" s="657"/>
      <c r="WNC2529" s="657"/>
      <c r="WND2529" s="657"/>
      <c r="WNE2529" s="657"/>
      <c r="WNF2529" s="657"/>
      <c r="WNG2529" s="657"/>
      <c r="WNH2529" s="657"/>
      <c r="WNI2529" s="657"/>
      <c r="WNJ2529" s="657"/>
      <c r="WNK2529" s="657"/>
      <c r="WNL2529" s="657"/>
      <c r="WNM2529" s="657"/>
      <c r="WNN2529" s="657"/>
      <c r="WNO2529" s="657"/>
      <c r="WNP2529" s="657"/>
      <c r="WNQ2529" s="657"/>
      <c r="WNR2529" s="657"/>
      <c r="WNS2529" s="657"/>
      <c r="WNT2529" s="657"/>
      <c r="WNU2529" s="657"/>
      <c r="WNV2529" s="657"/>
      <c r="WNW2529" s="657"/>
      <c r="WNX2529" s="657"/>
      <c r="WNY2529" s="657"/>
      <c r="WNZ2529" s="657"/>
      <c r="WOA2529" s="657"/>
      <c r="WOB2529" s="657"/>
      <c r="WOC2529" s="657"/>
      <c r="WOD2529" s="657"/>
      <c r="WOE2529" s="657"/>
      <c r="WOF2529" s="657"/>
      <c r="WOG2529" s="657"/>
      <c r="WOH2529" s="657"/>
      <c r="WOI2529" s="657"/>
      <c r="WOJ2529" s="657"/>
      <c r="WOK2529" s="657"/>
      <c r="WOL2529" s="657"/>
      <c r="WOM2529" s="657"/>
      <c r="WON2529" s="657"/>
      <c r="WOO2529" s="657"/>
      <c r="WOP2529" s="657"/>
      <c r="WOQ2529" s="657"/>
      <c r="WOR2529" s="657"/>
      <c r="WOS2529" s="657"/>
      <c r="WOT2529" s="657"/>
      <c r="WOU2529" s="657"/>
      <c r="WOV2529" s="657"/>
      <c r="WOW2529" s="657"/>
      <c r="WOX2529" s="657"/>
      <c r="WOY2529" s="657"/>
      <c r="WOZ2529" s="657"/>
      <c r="WPA2529" s="657"/>
      <c r="WPB2529" s="657"/>
      <c r="WPC2529" s="657"/>
      <c r="WPD2529" s="657"/>
      <c r="WPE2529" s="657"/>
      <c r="WPF2529" s="657"/>
      <c r="WPG2529" s="657"/>
      <c r="WPH2529" s="657"/>
      <c r="WPI2529" s="657"/>
      <c r="WPJ2529" s="657"/>
      <c r="WPK2529" s="657"/>
      <c r="WPL2529" s="657"/>
      <c r="WPM2529" s="657"/>
      <c r="WPN2529" s="657"/>
      <c r="WPO2529" s="657"/>
      <c r="WPP2529" s="657"/>
      <c r="WPQ2529" s="657"/>
      <c r="WPR2529" s="657"/>
      <c r="WPS2529" s="657"/>
      <c r="WPT2529" s="657"/>
      <c r="WPU2529" s="657"/>
      <c r="WPV2529" s="657"/>
      <c r="WPW2529" s="657"/>
      <c r="WPX2529" s="657"/>
      <c r="WPY2529" s="657"/>
      <c r="WPZ2529" s="657"/>
      <c r="WQA2529" s="657"/>
      <c r="WQB2529" s="657"/>
      <c r="WQC2529" s="657"/>
      <c r="WQD2529" s="657"/>
      <c r="WQE2529" s="657"/>
      <c r="WQF2529" s="657"/>
      <c r="WQG2529" s="657"/>
      <c r="WQH2529" s="657"/>
      <c r="WQI2529" s="657"/>
      <c r="WQJ2529" s="657"/>
      <c r="WQK2529" s="657"/>
      <c r="WQL2529" s="657"/>
      <c r="WQM2529" s="657"/>
      <c r="WQN2529" s="657"/>
      <c r="WQO2529" s="657"/>
      <c r="WQP2529" s="657"/>
      <c r="WQQ2529" s="657"/>
      <c r="WQR2529" s="657"/>
      <c r="WQS2529" s="657"/>
      <c r="WQT2529" s="657"/>
      <c r="WQU2529" s="657"/>
      <c r="WQV2529" s="657"/>
      <c r="WQW2529" s="657"/>
      <c r="WQX2529" s="657"/>
      <c r="WQY2529" s="657"/>
      <c r="WQZ2529" s="657"/>
      <c r="WRA2529" s="657"/>
      <c r="WRB2529" s="657"/>
      <c r="WRC2529" s="657"/>
      <c r="WRD2529" s="657"/>
      <c r="WRE2529" s="657"/>
      <c r="WRF2529" s="657"/>
      <c r="WRG2529" s="657"/>
      <c r="WRH2529" s="657"/>
      <c r="WRI2529" s="657"/>
      <c r="WRJ2529" s="657"/>
      <c r="WRK2529" s="657"/>
      <c r="WRL2529" s="657"/>
      <c r="WRM2529" s="657"/>
      <c r="WRN2529" s="657"/>
      <c r="WRO2529" s="657"/>
      <c r="WRP2529" s="657"/>
      <c r="WRQ2529" s="657"/>
      <c r="WRR2529" s="657"/>
      <c r="WRS2529" s="657"/>
      <c r="WRT2529" s="657"/>
      <c r="WRU2529" s="657"/>
      <c r="WRV2529" s="657"/>
      <c r="WRW2529" s="657"/>
      <c r="WRX2529" s="657"/>
      <c r="WRY2529" s="657"/>
      <c r="WRZ2529" s="657"/>
      <c r="WSA2529" s="657"/>
      <c r="WSB2529" s="657"/>
      <c r="WSC2529" s="657"/>
      <c r="WSD2529" s="657"/>
      <c r="WSE2529" s="657"/>
      <c r="WSF2529" s="657"/>
      <c r="WSG2529" s="657"/>
      <c r="WSH2529" s="657"/>
      <c r="WSI2529" s="657"/>
      <c r="WSJ2529" s="657"/>
      <c r="WSK2529" s="657"/>
      <c r="WSL2529" s="657"/>
      <c r="WSM2529" s="657"/>
      <c r="WSN2529" s="657"/>
      <c r="WSO2529" s="657"/>
      <c r="WSP2529" s="657"/>
      <c r="WSQ2529" s="657"/>
      <c r="WSR2529" s="657"/>
      <c r="WSS2529" s="657"/>
      <c r="WST2529" s="657"/>
      <c r="WSU2529" s="657"/>
      <c r="WSV2529" s="657"/>
      <c r="WSW2529" s="657"/>
      <c r="WSX2529" s="657"/>
      <c r="WSY2529" s="657"/>
      <c r="WSZ2529" s="657"/>
      <c r="WTA2529" s="657"/>
      <c r="WTB2529" s="657"/>
      <c r="WTC2529" s="657"/>
      <c r="WTD2529" s="657"/>
      <c r="WTE2529" s="657"/>
      <c r="WTF2529" s="657"/>
      <c r="WTG2529" s="657"/>
      <c r="WTH2529" s="657"/>
      <c r="WTI2529" s="657"/>
      <c r="WTJ2529" s="657"/>
      <c r="WTK2529" s="657"/>
      <c r="WTL2529" s="657"/>
      <c r="WTM2529" s="657"/>
      <c r="WTN2529" s="657"/>
      <c r="WTO2529" s="657"/>
      <c r="WTP2529" s="657"/>
      <c r="WTQ2529" s="657"/>
      <c r="WTR2529" s="657"/>
      <c r="WTS2529" s="657"/>
      <c r="WTT2529" s="657"/>
      <c r="WTU2529" s="657"/>
      <c r="WTV2529" s="657"/>
      <c r="WTW2529" s="657"/>
      <c r="WTX2529" s="657"/>
      <c r="WTY2529" s="657"/>
      <c r="WTZ2529" s="657"/>
      <c r="WUA2529" s="657"/>
      <c r="WUB2529" s="657"/>
      <c r="WUC2529" s="657"/>
      <c r="WUD2529" s="657"/>
      <c r="WUE2529" s="657"/>
      <c r="WUF2529" s="657"/>
      <c r="WUG2529" s="657"/>
      <c r="WUH2529" s="657"/>
      <c r="WUI2529" s="657"/>
      <c r="WUJ2529" s="657"/>
      <c r="WUK2529" s="657"/>
      <c r="WUL2529" s="657"/>
      <c r="WUM2529" s="657"/>
      <c r="WUN2529" s="657"/>
      <c r="WUO2529" s="657"/>
      <c r="WUP2529" s="657"/>
      <c r="WUQ2529" s="657"/>
      <c r="WUR2529" s="657"/>
      <c r="WUS2529" s="657"/>
      <c r="WUT2529" s="657"/>
      <c r="WUU2529" s="657"/>
      <c r="WUV2529" s="657"/>
      <c r="WUW2529" s="657"/>
      <c r="WUX2529" s="657"/>
      <c r="WUY2529" s="657"/>
      <c r="WUZ2529" s="657"/>
      <c r="WVA2529" s="657"/>
      <c r="WVB2529" s="657"/>
      <c r="WVC2529" s="657"/>
      <c r="WVD2529" s="657"/>
      <c r="WVE2529" s="657"/>
      <c r="WVF2529" s="657"/>
      <c r="WVG2529" s="657"/>
      <c r="WVH2529" s="657"/>
      <c r="WVI2529" s="657"/>
      <c r="WVJ2529" s="657"/>
      <c r="WVK2529" s="657"/>
      <c r="WVL2529" s="657"/>
      <c r="WVM2529" s="657"/>
      <c r="WVN2529" s="657"/>
      <c r="WVO2529" s="657"/>
      <c r="WVP2529" s="657"/>
      <c r="WVQ2529" s="657"/>
      <c r="WVR2529" s="657"/>
      <c r="WVS2529" s="657"/>
      <c r="WVT2529" s="657"/>
      <c r="WVU2529" s="657"/>
      <c r="WVV2529" s="657"/>
      <c r="WVW2529" s="657"/>
      <c r="WVX2529" s="657"/>
      <c r="WVY2529" s="657"/>
      <c r="WVZ2529" s="657"/>
      <c r="WWA2529" s="657"/>
      <c r="WWB2529" s="657"/>
      <c r="WWC2529" s="657"/>
      <c r="WWD2529" s="657"/>
      <c r="WWE2529" s="657"/>
      <c r="WWF2529" s="657"/>
      <c r="WWG2529" s="657"/>
      <c r="WWH2529" s="657"/>
      <c r="WWI2529" s="657"/>
      <c r="WWJ2529" s="657"/>
      <c r="WWK2529" s="657"/>
      <c r="WWL2529" s="657"/>
      <c r="WWM2529" s="657"/>
      <c r="WWN2529" s="657"/>
      <c r="WWO2529" s="657"/>
      <c r="WWP2529" s="657"/>
      <c r="WWQ2529" s="657"/>
      <c r="WWR2529" s="657"/>
      <c r="WWS2529" s="657"/>
      <c r="WWT2529" s="657"/>
      <c r="WWU2529" s="657"/>
      <c r="WWV2529" s="657"/>
      <c r="WWW2529" s="657"/>
      <c r="WWX2529" s="657"/>
      <c r="WWY2529" s="657"/>
      <c r="WWZ2529" s="657"/>
      <c r="WXA2529" s="657"/>
      <c r="WXB2529" s="657"/>
      <c r="WXC2529" s="657"/>
      <c r="WXD2529" s="657"/>
      <c r="WXE2529" s="657"/>
      <c r="WXF2529" s="657"/>
      <c r="WXG2529" s="657"/>
      <c r="WXH2529" s="657"/>
      <c r="WXI2529" s="657"/>
      <c r="WXJ2529" s="657"/>
      <c r="WXK2529" s="657"/>
      <c r="WXL2529" s="657"/>
      <c r="WXM2529" s="657"/>
      <c r="WXN2529" s="657"/>
      <c r="WXO2529" s="657"/>
      <c r="WXP2529" s="657"/>
      <c r="WXQ2529" s="657"/>
      <c r="WXR2529" s="657"/>
      <c r="WXS2529" s="657"/>
      <c r="WXT2529" s="657"/>
      <c r="WXU2529" s="657"/>
      <c r="WXV2529" s="657"/>
      <c r="WXW2529" s="657"/>
      <c r="WXX2529" s="657"/>
      <c r="WXY2529" s="657"/>
      <c r="WXZ2529" s="657"/>
      <c r="WYA2529" s="657"/>
      <c r="WYB2529" s="657"/>
      <c r="WYC2529" s="657"/>
      <c r="WYD2529" s="657"/>
      <c r="WYE2529" s="657"/>
      <c r="WYF2529" s="657"/>
      <c r="WYG2529" s="657"/>
      <c r="WYH2529" s="657"/>
      <c r="WYI2529" s="657"/>
      <c r="WYJ2529" s="657"/>
      <c r="WYK2529" s="657"/>
      <c r="WYL2529" s="657"/>
      <c r="WYM2529" s="657"/>
      <c r="WYN2529" s="657"/>
      <c r="WYO2529" s="657"/>
      <c r="WYP2529" s="657"/>
      <c r="WYQ2529" s="657"/>
      <c r="WYR2529" s="657"/>
      <c r="WYS2529" s="657"/>
      <c r="WYT2529" s="657"/>
      <c r="WYU2529" s="657"/>
      <c r="WYV2529" s="657"/>
      <c r="WYW2529" s="657"/>
      <c r="WYX2529" s="657"/>
      <c r="WYY2529" s="657"/>
      <c r="WYZ2529" s="657"/>
      <c r="WZA2529" s="657"/>
      <c r="WZB2529" s="657"/>
      <c r="WZC2529" s="657"/>
      <c r="WZD2529" s="657"/>
      <c r="WZE2529" s="657"/>
      <c r="WZF2529" s="657"/>
      <c r="WZG2529" s="657"/>
      <c r="WZH2529" s="657"/>
      <c r="WZI2529" s="657"/>
      <c r="WZJ2529" s="657"/>
      <c r="WZK2529" s="657"/>
      <c r="WZL2529" s="657"/>
      <c r="WZM2529" s="657"/>
      <c r="WZN2529" s="657"/>
      <c r="WZO2529" s="657"/>
      <c r="WZP2529" s="657"/>
      <c r="WZQ2529" s="657"/>
      <c r="WZR2529" s="657"/>
      <c r="WZS2529" s="657"/>
      <c r="WZT2529" s="657"/>
      <c r="WZU2529" s="657"/>
      <c r="WZV2529" s="657"/>
      <c r="WZW2529" s="657"/>
      <c r="WZX2529" s="657"/>
      <c r="WZY2529" s="657"/>
      <c r="WZZ2529" s="657"/>
      <c r="XAA2529" s="657"/>
      <c r="XAB2529" s="657"/>
      <c r="XAC2529" s="657"/>
      <c r="XAD2529" s="657"/>
      <c r="XAE2529" s="657"/>
      <c r="XAF2529" s="657"/>
      <c r="XAG2529" s="657"/>
      <c r="XAH2529" s="657"/>
      <c r="XAI2529" s="657"/>
      <c r="XAJ2529" s="657"/>
      <c r="XAK2529" s="657"/>
      <c r="XAL2529" s="657"/>
      <c r="XAM2529" s="657"/>
      <c r="XAN2529" s="657"/>
      <c r="XAO2529" s="657"/>
      <c r="XAP2529" s="657"/>
      <c r="XAQ2529" s="657"/>
      <c r="XAR2529" s="657"/>
      <c r="XAS2529" s="657"/>
      <c r="XAT2529" s="657"/>
      <c r="XAU2529" s="657"/>
      <c r="XAV2529" s="657"/>
      <c r="XAW2529" s="657"/>
      <c r="XAX2529" s="657"/>
      <c r="XAY2529" s="657"/>
      <c r="XAZ2529" s="657"/>
      <c r="XBA2529" s="657"/>
      <c r="XBB2529" s="657"/>
      <c r="XBC2529" s="657"/>
      <c r="XBD2529" s="657"/>
      <c r="XBE2529" s="657"/>
      <c r="XBF2529" s="657"/>
      <c r="XBG2529" s="657"/>
      <c r="XBH2529" s="657"/>
      <c r="XBI2529" s="657"/>
      <c r="XBJ2529" s="657"/>
      <c r="XBK2529" s="657"/>
      <c r="XBL2529" s="657"/>
      <c r="XBM2529" s="657"/>
      <c r="XBN2529" s="657"/>
      <c r="XBO2529" s="657"/>
      <c r="XBP2529" s="657"/>
      <c r="XBQ2529" s="657"/>
      <c r="XBR2529" s="657"/>
      <c r="XBS2529" s="657"/>
      <c r="XBT2529" s="657"/>
      <c r="XBU2529" s="657"/>
      <c r="XBV2529" s="657"/>
      <c r="XBW2529" s="657"/>
      <c r="XBX2529" s="657"/>
      <c r="XBY2529" s="657"/>
      <c r="XBZ2529" s="657"/>
      <c r="XCA2529" s="657"/>
      <c r="XCB2529" s="657"/>
      <c r="XCC2529" s="657"/>
      <c r="XCD2529" s="657"/>
      <c r="XCE2529" s="657"/>
      <c r="XCF2529" s="657"/>
      <c r="XCG2529" s="657"/>
      <c r="XCH2529" s="657"/>
      <c r="XCI2529" s="657"/>
      <c r="XCJ2529" s="657"/>
      <c r="XCK2529" s="657"/>
      <c r="XCL2529" s="657"/>
      <c r="XCM2529" s="657"/>
      <c r="XCN2529" s="657"/>
      <c r="XCO2529" s="657"/>
      <c r="XCP2529" s="657"/>
      <c r="XCQ2529" s="657"/>
      <c r="XCR2529" s="657"/>
      <c r="XCS2529" s="657"/>
      <c r="XCT2529" s="657"/>
      <c r="XCU2529" s="657"/>
      <c r="XCV2529" s="657"/>
      <c r="XCW2529" s="657"/>
      <c r="XCX2529" s="657"/>
      <c r="XCY2529" s="657"/>
      <c r="XCZ2529" s="657"/>
      <c r="XDA2529" s="657"/>
      <c r="XDB2529" s="657"/>
      <c r="XDC2529" s="657"/>
      <c r="XDD2529" s="657"/>
      <c r="XDE2529" s="657"/>
      <c r="XDF2529" s="657"/>
      <c r="XDG2529" s="657"/>
      <c r="XDH2529" s="657"/>
      <c r="XDI2529" s="657"/>
      <c r="XDJ2529" s="657"/>
      <c r="XDK2529" s="657"/>
      <c r="XDL2529" s="657"/>
      <c r="XDM2529" s="657"/>
      <c r="XDN2529" s="657"/>
      <c r="XDO2529" s="657"/>
      <c r="XDP2529" s="657"/>
      <c r="XDQ2529" s="657"/>
      <c r="XDR2529" s="657"/>
      <c r="XDS2529" s="657"/>
      <c r="XDT2529" s="657"/>
      <c r="XDU2529" s="657"/>
      <c r="XDV2529" s="657"/>
      <c r="XDW2529" s="657"/>
      <c r="XDX2529" s="657"/>
      <c r="XDY2529" s="657"/>
      <c r="XDZ2529" s="657"/>
      <c r="XEA2529" s="657"/>
      <c r="XEB2529" s="657"/>
      <c r="XEC2529" s="657"/>
      <c r="XED2529" s="657"/>
      <c r="XEE2529" s="657"/>
      <c r="XEF2529" s="657"/>
      <c r="XEG2529" s="657"/>
      <c r="XEH2529" s="657"/>
      <c r="XEI2529" s="657"/>
      <c r="XEJ2529" s="657"/>
      <c r="XEK2529" s="657"/>
      <c r="XEL2529" s="657"/>
      <c r="XEM2529" s="657"/>
      <c r="XEN2529" s="657"/>
      <c r="XEO2529" s="657"/>
      <c r="XEP2529" s="657"/>
      <c r="XEQ2529" s="657"/>
      <c r="XER2529" s="657"/>
      <c r="XES2529" s="657"/>
      <c r="XET2529" s="657"/>
      <c r="XEU2529" s="657"/>
      <c r="XEV2529" s="657"/>
      <c r="XEW2529" s="657"/>
      <c r="XEX2529" s="657"/>
      <c r="XEY2529" s="657"/>
      <c r="XEZ2529" s="657"/>
      <c r="XFA2529" s="657"/>
      <c r="XFB2529" s="657"/>
      <c r="XFC2529" s="657"/>
      <c r="XFD2529" s="657"/>
    </row>
    <row r="2530" spans="1:16384" x14ac:dyDescent="0.25">
      <c r="A2530" s="737"/>
      <c r="B2530" s="657"/>
      <c r="C2530" s="647" t="s">
        <v>7246</v>
      </c>
      <c r="D2530" s="647" t="s">
        <v>519</v>
      </c>
      <c r="E2530" s="654" t="s">
        <v>149</v>
      </c>
      <c r="F2530" s="654" t="s">
        <v>121</v>
      </c>
      <c r="G2530" s="650">
        <v>200</v>
      </c>
      <c r="H2530" s="650">
        <v>200</v>
      </c>
      <c r="I2530" s="14">
        <v>1</v>
      </c>
      <c r="J2530" s="657"/>
      <c r="K2530" s="657"/>
      <c r="L2530" s="657"/>
      <c r="M2530" s="657"/>
      <c r="N2530" s="657"/>
      <c r="O2530" s="657"/>
      <c r="P2530" s="657"/>
      <c r="Q2530" s="657"/>
      <c r="R2530" s="657"/>
      <c r="S2530" s="657"/>
      <c r="T2530" s="657"/>
      <c r="U2530" s="657"/>
      <c r="V2530" s="657"/>
      <c r="W2530" s="657"/>
      <c r="X2530" s="657"/>
      <c r="Y2530" s="657"/>
      <c r="Z2530" s="657"/>
      <c r="AA2530" s="657"/>
      <c r="AB2530" s="657"/>
      <c r="AC2530" s="657"/>
      <c r="AD2530" s="657"/>
      <c r="AE2530" s="657"/>
      <c r="AF2530" s="657"/>
      <c r="AG2530" s="657"/>
      <c r="AH2530" s="657"/>
      <c r="AI2530" s="657"/>
      <c r="AJ2530" s="657"/>
      <c r="AK2530" s="657"/>
      <c r="AL2530" s="657"/>
      <c r="AM2530" s="657"/>
      <c r="AN2530" s="657"/>
      <c r="AO2530" s="657"/>
      <c r="AP2530" s="657"/>
      <c r="AQ2530" s="657"/>
      <c r="AR2530" s="657"/>
      <c r="AS2530" s="657"/>
      <c r="AT2530" s="657"/>
      <c r="AU2530" s="657"/>
      <c r="AV2530" s="657"/>
      <c r="AW2530" s="657"/>
      <c r="AX2530" s="657"/>
      <c r="AY2530" s="657"/>
      <c r="AZ2530" s="657"/>
      <c r="BA2530" s="657"/>
      <c r="BB2530" s="657"/>
      <c r="BC2530" s="657"/>
      <c r="BD2530" s="657"/>
      <c r="BE2530" s="657"/>
      <c r="BF2530" s="657"/>
      <c r="BG2530" s="657"/>
      <c r="BH2530" s="657"/>
      <c r="BI2530" s="657"/>
      <c r="BJ2530" s="657"/>
      <c r="BK2530" s="657"/>
      <c r="BL2530" s="657"/>
      <c r="BM2530" s="657"/>
      <c r="BN2530" s="657"/>
      <c r="BO2530" s="657"/>
      <c r="BP2530" s="657"/>
      <c r="BQ2530" s="657"/>
      <c r="BR2530" s="657"/>
      <c r="BS2530" s="657"/>
      <c r="BT2530" s="657"/>
      <c r="BU2530" s="657"/>
      <c r="BV2530" s="657"/>
      <c r="BW2530" s="657"/>
      <c r="BX2530" s="657"/>
      <c r="BY2530" s="657"/>
      <c r="BZ2530" s="657"/>
      <c r="CA2530" s="657"/>
      <c r="CB2530" s="657"/>
      <c r="CC2530" s="657"/>
      <c r="CD2530" s="657"/>
      <c r="CE2530" s="657"/>
      <c r="CF2530" s="657"/>
      <c r="CG2530" s="657"/>
      <c r="CH2530" s="657"/>
      <c r="CI2530" s="657"/>
      <c r="CJ2530" s="657"/>
      <c r="CK2530" s="657"/>
      <c r="CL2530" s="657"/>
      <c r="CM2530" s="657"/>
      <c r="CN2530" s="657"/>
      <c r="CO2530" s="657"/>
      <c r="CP2530" s="657"/>
      <c r="CQ2530" s="657"/>
      <c r="CR2530" s="657"/>
      <c r="CS2530" s="657"/>
      <c r="CT2530" s="657"/>
      <c r="CU2530" s="657"/>
      <c r="CV2530" s="657"/>
      <c r="CW2530" s="657"/>
      <c r="CX2530" s="657"/>
      <c r="CY2530" s="657"/>
      <c r="CZ2530" s="657"/>
      <c r="DA2530" s="657"/>
      <c r="DB2530" s="657"/>
      <c r="DC2530" s="657"/>
      <c r="DD2530" s="657"/>
      <c r="DE2530" s="657"/>
      <c r="DF2530" s="657"/>
      <c r="DG2530" s="657"/>
      <c r="DH2530" s="657"/>
      <c r="DI2530" s="657"/>
      <c r="DJ2530" s="657"/>
      <c r="DK2530" s="657"/>
      <c r="DL2530" s="657"/>
      <c r="DM2530" s="657"/>
      <c r="DN2530" s="657"/>
      <c r="DO2530" s="657"/>
      <c r="DP2530" s="657"/>
      <c r="DQ2530" s="657"/>
      <c r="DR2530" s="657"/>
      <c r="DS2530" s="657"/>
      <c r="DT2530" s="657"/>
      <c r="DU2530" s="657"/>
      <c r="DV2530" s="657"/>
      <c r="DW2530" s="657"/>
      <c r="DX2530" s="657"/>
      <c r="DY2530" s="657"/>
      <c r="DZ2530" s="657"/>
      <c r="EA2530" s="657"/>
      <c r="EB2530" s="657"/>
      <c r="EC2530" s="657"/>
      <c r="ED2530" s="657"/>
      <c r="EE2530" s="657"/>
      <c r="EF2530" s="657"/>
      <c r="EG2530" s="657"/>
      <c r="EH2530" s="657"/>
      <c r="EI2530" s="657"/>
      <c r="EJ2530" s="657"/>
      <c r="EK2530" s="657"/>
      <c r="EL2530" s="657"/>
      <c r="EM2530" s="657"/>
      <c r="EN2530" s="657"/>
      <c r="EO2530" s="657"/>
      <c r="EP2530" s="657"/>
      <c r="EQ2530" s="657"/>
      <c r="ER2530" s="657"/>
      <c r="ES2530" s="657"/>
      <c r="ET2530" s="657"/>
      <c r="EU2530" s="657"/>
      <c r="EV2530" s="657"/>
      <c r="EW2530" s="657"/>
      <c r="EX2530" s="657"/>
      <c r="EY2530" s="657"/>
      <c r="EZ2530" s="657"/>
      <c r="FA2530" s="657"/>
      <c r="FB2530" s="657"/>
      <c r="FC2530" s="657"/>
      <c r="FD2530" s="657"/>
      <c r="FE2530" s="657"/>
      <c r="FF2530" s="657"/>
      <c r="FG2530" s="657"/>
      <c r="FH2530" s="657"/>
      <c r="FI2530" s="657"/>
      <c r="FJ2530" s="657"/>
      <c r="FK2530" s="657"/>
      <c r="FL2530" s="657"/>
      <c r="FM2530" s="657"/>
      <c r="FN2530" s="657"/>
      <c r="FO2530" s="657"/>
      <c r="FP2530" s="657"/>
      <c r="FQ2530" s="657"/>
      <c r="FR2530" s="657"/>
      <c r="FS2530" s="657"/>
      <c r="FT2530" s="657"/>
      <c r="FU2530" s="657"/>
      <c r="FV2530" s="657"/>
      <c r="FW2530" s="657"/>
      <c r="FX2530" s="657"/>
      <c r="FY2530" s="657"/>
      <c r="FZ2530" s="657"/>
      <c r="GA2530" s="657"/>
      <c r="GB2530" s="657"/>
      <c r="GC2530" s="657"/>
      <c r="GD2530" s="657"/>
      <c r="GE2530" s="657"/>
      <c r="GF2530" s="657"/>
      <c r="GG2530" s="657"/>
      <c r="GH2530" s="657"/>
      <c r="GI2530" s="657"/>
      <c r="GJ2530" s="657"/>
      <c r="GK2530" s="657"/>
      <c r="GL2530" s="657"/>
      <c r="GM2530" s="657"/>
      <c r="GN2530" s="657"/>
      <c r="GO2530" s="657"/>
      <c r="GP2530" s="657"/>
      <c r="GQ2530" s="657"/>
      <c r="GR2530" s="657"/>
      <c r="GS2530" s="657"/>
      <c r="GT2530" s="657"/>
      <c r="GU2530" s="657"/>
      <c r="GV2530" s="657"/>
      <c r="GW2530" s="657"/>
      <c r="GX2530" s="657"/>
      <c r="GY2530" s="657"/>
      <c r="GZ2530" s="657"/>
      <c r="HA2530" s="657"/>
      <c r="HB2530" s="657"/>
      <c r="HC2530" s="657"/>
      <c r="HD2530" s="657"/>
      <c r="HE2530" s="657"/>
      <c r="HF2530" s="657"/>
      <c r="HG2530" s="657"/>
      <c r="HH2530" s="657"/>
      <c r="HI2530" s="657"/>
      <c r="HJ2530" s="657"/>
      <c r="HK2530" s="657"/>
      <c r="HL2530" s="657"/>
      <c r="HM2530" s="657"/>
      <c r="HN2530" s="657"/>
      <c r="HO2530" s="657"/>
      <c r="HP2530" s="657"/>
      <c r="HQ2530" s="657"/>
      <c r="HR2530" s="657"/>
      <c r="HS2530" s="657"/>
      <c r="HT2530" s="657"/>
      <c r="HU2530" s="657"/>
      <c r="HV2530" s="657"/>
      <c r="HW2530" s="657"/>
      <c r="HX2530" s="657"/>
      <c r="HY2530" s="657"/>
      <c r="HZ2530" s="657"/>
      <c r="IA2530" s="657"/>
      <c r="IB2530" s="657"/>
      <c r="IC2530" s="657"/>
      <c r="ID2530" s="657"/>
      <c r="IE2530" s="657"/>
      <c r="IF2530" s="657"/>
      <c r="IG2530" s="657"/>
      <c r="IH2530" s="657"/>
      <c r="II2530" s="657"/>
      <c r="IJ2530" s="657"/>
      <c r="IK2530" s="657"/>
      <c r="IL2530" s="657"/>
      <c r="IM2530" s="657"/>
      <c r="IN2530" s="657"/>
      <c r="IO2530" s="657"/>
      <c r="IP2530" s="657"/>
      <c r="IQ2530" s="657"/>
      <c r="IR2530" s="657"/>
      <c r="IS2530" s="657"/>
      <c r="IT2530" s="657"/>
      <c r="IU2530" s="657"/>
      <c r="IV2530" s="657"/>
      <c r="IW2530" s="657"/>
      <c r="IX2530" s="657"/>
      <c r="IY2530" s="657"/>
      <c r="IZ2530" s="657"/>
      <c r="JA2530" s="657"/>
      <c r="JB2530" s="657"/>
      <c r="JC2530" s="657"/>
      <c r="JD2530" s="657"/>
      <c r="JE2530" s="657"/>
      <c r="JF2530" s="657"/>
      <c r="JG2530" s="657"/>
      <c r="JH2530" s="657"/>
      <c r="JI2530" s="657"/>
      <c r="JJ2530" s="657"/>
      <c r="JK2530" s="657"/>
      <c r="JL2530" s="657"/>
      <c r="JM2530" s="657"/>
      <c r="JN2530" s="657"/>
      <c r="JO2530" s="657"/>
      <c r="JP2530" s="657"/>
      <c r="JQ2530" s="657"/>
      <c r="JR2530" s="657"/>
      <c r="JS2530" s="657"/>
      <c r="JT2530" s="657"/>
      <c r="JU2530" s="657"/>
      <c r="JV2530" s="657"/>
      <c r="JW2530" s="657"/>
      <c r="JX2530" s="657"/>
      <c r="JY2530" s="657"/>
      <c r="JZ2530" s="657"/>
      <c r="KA2530" s="657"/>
      <c r="KB2530" s="657"/>
      <c r="KC2530" s="657"/>
      <c r="KD2530" s="657"/>
      <c r="KE2530" s="657"/>
      <c r="KF2530" s="657"/>
      <c r="KG2530" s="657"/>
      <c r="KH2530" s="657"/>
      <c r="KI2530" s="657"/>
      <c r="KJ2530" s="657"/>
      <c r="KK2530" s="657"/>
      <c r="KL2530" s="657"/>
      <c r="KM2530" s="657"/>
      <c r="KN2530" s="657"/>
      <c r="KO2530" s="657"/>
      <c r="KP2530" s="657"/>
      <c r="KQ2530" s="657"/>
      <c r="KR2530" s="657"/>
      <c r="KS2530" s="657"/>
      <c r="KT2530" s="657"/>
      <c r="KU2530" s="657"/>
      <c r="KV2530" s="657"/>
      <c r="KW2530" s="657"/>
      <c r="KX2530" s="657"/>
      <c r="KY2530" s="657"/>
      <c r="KZ2530" s="657"/>
      <c r="LA2530" s="657"/>
      <c r="LB2530" s="657"/>
      <c r="LC2530" s="657"/>
      <c r="LD2530" s="657"/>
      <c r="LE2530" s="657"/>
      <c r="LF2530" s="657"/>
      <c r="LG2530" s="657"/>
      <c r="LH2530" s="657"/>
      <c r="LI2530" s="657"/>
      <c r="LJ2530" s="657"/>
      <c r="LK2530" s="657"/>
      <c r="LL2530" s="657"/>
      <c r="LM2530" s="657"/>
      <c r="LN2530" s="657"/>
      <c r="LO2530" s="657"/>
      <c r="LP2530" s="657"/>
      <c r="LQ2530" s="657"/>
      <c r="LR2530" s="657"/>
      <c r="LS2530" s="657"/>
      <c r="LT2530" s="657"/>
      <c r="LU2530" s="657"/>
      <c r="LV2530" s="657"/>
      <c r="LW2530" s="657"/>
      <c r="LX2530" s="657"/>
      <c r="LY2530" s="657"/>
      <c r="LZ2530" s="657"/>
      <c r="MA2530" s="657"/>
      <c r="MB2530" s="657"/>
      <c r="MC2530" s="657"/>
      <c r="MD2530" s="657"/>
      <c r="ME2530" s="657"/>
      <c r="MF2530" s="657"/>
      <c r="MG2530" s="657"/>
      <c r="MH2530" s="657"/>
      <c r="MI2530" s="657"/>
      <c r="MJ2530" s="657"/>
      <c r="MK2530" s="657"/>
      <c r="ML2530" s="657"/>
      <c r="MM2530" s="657"/>
      <c r="MN2530" s="657"/>
      <c r="MO2530" s="657"/>
      <c r="MP2530" s="657"/>
      <c r="MQ2530" s="657"/>
      <c r="MR2530" s="657"/>
      <c r="MS2530" s="657"/>
      <c r="MT2530" s="657"/>
      <c r="MU2530" s="657"/>
      <c r="MV2530" s="657"/>
      <c r="MW2530" s="657"/>
      <c r="MX2530" s="657"/>
      <c r="MY2530" s="657"/>
      <c r="MZ2530" s="657"/>
      <c r="NA2530" s="657"/>
      <c r="NB2530" s="657"/>
      <c r="NC2530" s="657"/>
      <c r="ND2530" s="657"/>
      <c r="NE2530" s="657"/>
      <c r="NF2530" s="657"/>
      <c r="NG2530" s="657"/>
      <c r="NH2530" s="657"/>
      <c r="NI2530" s="657"/>
      <c r="NJ2530" s="657"/>
      <c r="NK2530" s="657"/>
      <c r="NL2530" s="657"/>
      <c r="NM2530" s="657"/>
      <c r="NN2530" s="657"/>
      <c r="NO2530" s="657"/>
      <c r="NP2530" s="657"/>
      <c r="NQ2530" s="657"/>
      <c r="NR2530" s="657"/>
      <c r="NS2530" s="657"/>
      <c r="NT2530" s="657"/>
      <c r="NU2530" s="657"/>
      <c r="NV2530" s="657"/>
      <c r="NW2530" s="657"/>
      <c r="NX2530" s="657"/>
      <c r="NY2530" s="657"/>
      <c r="NZ2530" s="657"/>
      <c r="OA2530" s="657"/>
      <c r="OB2530" s="657"/>
      <c r="OC2530" s="657"/>
      <c r="OD2530" s="657"/>
      <c r="OE2530" s="657"/>
      <c r="OF2530" s="657"/>
      <c r="OG2530" s="657"/>
      <c r="OH2530" s="657"/>
      <c r="OI2530" s="657"/>
      <c r="OJ2530" s="657"/>
      <c r="OK2530" s="657"/>
      <c r="OL2530" s="657"/>
      <c r="OM2530" s="657"/>
      <c r="ON2530" s="657"/>
      <c r="OO2530" s="657"/>
      <c r="OP2530" s="657"/>
      <c r="OQ2530" s="657"/>
      <c r="OR2530" s="657"/>
      <c r="OS2530" s="657"/>
      <c r="OT2530" s="657"/>
      <c r="OU2530" s="657"/>
      <c r="OV2530" s="657"/>
      <c r="OW2530" s="657"/>
      <c r="OX2530" s="657"/>
      <c r="OY2530" s="657"/>
      <c r="OZ2530" s="657"/>
      <c r="PA2530" s="657"/>
      <c r="PB2530" s="657"/>
      <c r="PC2530" s="657"/>
      <c r="PD2530" s="657"/>
      <c r="PE2530" s="657"/>
      <c r="PF2530" s="657"/>
      <c r="PG2530" s="657"/>
      <c r="PH2530" s="657"/>
      <c r="PI2530" s="657"/>
      <c r="PJ2530" s="657"/>
      <c r="PK2530" s="657"/>
      <c r="PL2530" s="657"/>
      <c r="PM2530" s="657"/>
      <c r="PN2530" s="657"/>
      <c r="PO2530" s="657"/>
      <c r="PP2530" s="657"/>
      <c r="PQ2530" s="657"/>
      <c r="PR2530" s="657"/>
      <c r="PS2530" s="657"/>
      <c r="PT2530" s="657"/>
      <c r="PU2530" s="657"/>
      <c r="PV2530" s="657"/>
      <c r="PW2530" s="657"/>
      <c r="PX2530" s="657"/>
      <c r="PY2530" s="657"/>
      <c r="PZ2530" s="657"/>
      <c r="QA2530" s="657"/>
      <c r="QB2530" s="657"/>
      <c r="QC2530" s="657"/>
      <c r="QD2530" s="657"/>
      <c r="QE2530" s="657"/>
      <c r="QF2530" s="657"/>
      <c r="QG2530" s="657"/>
      <c r="QH2530" s="657"/>
      <c r="QI2530" s="657"/>
      <c r="QJ2530" s="657"/>
      <c r="QK2530" s="657"/>
      <c r="QL2530" s="657"/>
      <c r="QM2530" s="657"/>
      <c r="QN2530" s="657"/>
      <c r="QO2530" s="657"/>
      <c r="QP2530" s="657"/>
      <c r="QQ2530" s="657"/>
      <c r="QR2530" s="657"/>
      <c r="QS2530" s="657"/>
      <c r="QT2530" s="657"/>
      <c r="QU2530" s="657"/>
      <c r="QV2530" s="657"/>
      <c r="QW2530" s="657"/>
      <c r="QX2530" s="657"/>
      <c r="QY2530" s="657"/>
      <c r="QZ2530" s="657"/>
      <c r="RA2530" s="657"/>
      <c r="RB2530" s="657"/>
      <c r="RC2530" s="657"/>
      <c r="RD2530" s="657"/>
      <c r="RE2530" s="657"/>
      <c r="RF2530" s="657"/>
      <c r="RG2530" s="657"/>
      <c r="RH2530" s="657"/>
      <c r="RI2530" s="657"/>
      <c r="RJ2530" s="657"/>
      <c r="RK2530" s="657"/>
      <c r="RL2530" s="657"/>
      <c r="RM2530" s="657"/>
      <c r="RN2530" s="657"/>
      <c r="RO2530" s="657"/>
      <c r="RP2530" s="657"/>
      <c r="RQ2530" s="657"/>
      <c r="RR2530" s="657"/>
      <c r="RS2530" s="657"/>
      <c r="RT2530" s="657"/>
      <c r="RU2530" s="657"/>
      <c r="RV2530" s="657"/>
      <c r="RW2530" s="657"/>
      <c r="RX2530" s="657"/>
      <c r="RY2530" s="657"/>
      <c r="RZ2530" s="657"/>
      <c r="SA2530" s="657"/>
      <c r="SB2530" s="657"/>
      <c r="SC2530" s="657"/>
      <c r="SD2530" s="657"/>
      <c r="SE2530" s="657"/>
      <c r="SF2530" s="657"/>
      <c r="SG2530" s="657"/>
      <c r="SH2530" s="657"/>
      <c r="SI2530" s="657"/>
      <c r="SJ2530" s="657"/>
      <c r="SK2530" s="657"/>
      <c r="SL2530" s="657"/>
      <c r="SM2530" s="657"/>
      <c r="SN2530" s="657"/>
      <c r="SO2530" s="657"/>
      <c r="SP2530" s="657"/>
      <c r="SQ2530" s="657"/>
      <c r="SR2530" s="657"/>
      <c r="SS2530" s="657"/>
      <c r="ST2530" s="657"/>
      <c r="SU2530" s="657"/>
      <c r="SV2530" s="657"/>
      <c r="SW2530" s="657"/>
      <c r="SX2530" s="657"/>
      <c r="SY2530" s="657"/>
      <c r="SZ2530" s="657"/>
      <c r="TA2530" s="657"/>
      <c r="TB2530" s="657"/>
      <c r="TC2530" s="657"/>
      <c r="TD2530" s="657"/>
      <c r="TE2530" s="657"/>
      <c r="TF2530" s="657"/>
      <c r="TG2530" s="657"/>
      <c r="TH2530" s="657"/>
      <c r="TI2530" s="657"/>
      <c r="TJ2530" s="657"/>
      <c r="TK2530" s="657"/>
      <c r="TL2530" s="657"/>
      <c r="TM2530" s="657"/>
      <c r="TN2530" s="657"/>
      <c r="TO2530" s="657"/>
      <c r="TP2530" s="657"/>
      <c r="TQ2530" s="657"/>
      <c r="TR2530" s="657"/>
      <c r="TS2530" s="657"/>
      <c r="TT2530" s="657"/>
      <c r="TU2530" s="657"/>
      <c r="TV2530" s="657"/>
      <c r="TW2530" s="657"/>
      <c r="TX2530" s="657"/>
      <c r="TY2530" s="657"/>
      <c r="TZ2530" s="657"/>
      <c r="UA2530" s="657"/>
      <c r="UB2530" s="657"/>
      <c r="UC2530" s="657"/>
      <c r="UD2530" s="657"/>
      <c r="UE2530" s="657"/>
      <c r="UF2530" s="657"/>
      <c r="UG2530" s="657"/>
      <c r="UH2530" s="657"/>
      <c r="UI2530" s="657"/>
      <c r="UJ2530" s="657"/>
      <c r="UK2530" s="657"/>
      <c r="UL2530" s="657"/>
      <c r="UM2530" s="657"/>
      <c r="UN2530" s="657"/>
      <c r="UO2530" s="657"/>
      <c r="UP2530" s="657"/>
      <c r="UQ2530" s="657"/>
      <c r="UR2530" s="657"/>
      <c r="US2530" s="657"/>
      <c r="UT2530" s="657"/>
      <c r="UU2530" s="657"/>
      <c r="UV2530" s="657"/>
      <c r="UW2530" s="657"/>
      <c r="UX2530" s="657"/>
      <c r="UY2530" s="657"/>
      <c r="UZ2530" s="657"/>
      <c r="VA2530" s="657"/>
      <c r="VB2530" s="657"/>
      <c r="VC2530" s="657"/>
      <c r="VD2530" s="657"/>
      <c r="VE2530" s="657"/>
      <c r="VF2530" s="657"/>
      <c r="VG2530" s="657"/>
      <c r="VH2530" s="657"/>
      <c r="VI2530" s="657"/>
      <c r="VJ2530" s="657"/>
      <c r="VK2530" s="657"/>
      <c r="VL2530" s="657"/>
      <c r="VM2530" s="657"/>
      <c r="VN2530" s="657"/>
      <c r="VO2530" s="657"/>
      <c r="VP2530" s="657"/>
      <c r="VQ2530" s="657"/>
      <c r="VR2530" s="657"/>
      <c r="VS2530" s="657"/>
      <c r="VT2530" s="657"/>
      <c r="VU2530" s="657"/>
      <c r="VV2530" s="657"/>
      <c r="VW2530" s="657"/>
      <c r="VX2530" s="657"/>
      <c r="VY2530" s="657"/>
      <c r="VZ2530" s="657"/>
      <c r="WA2530" s="657"/>
      <c r="WB2530" s="657"/>
      <c r="WC2530" s="657"/>
      <c r="WD2530" s="657"/>
      <c r="WE2530" s="657"/>
      <c r="WF2530" s="657"/>
      <c r="WG2530" s="657"/>
      <c r="WH2530" s="657"/>
      <c r="WI2530" s="657"/>
      <c r="WJ2530" s="657"/>
      <c r="WK2530" s="657"/>
      <c r="WL2530" s="657"/>
      <c r="WM2530" s="657"/>
      <c r="WN2530" s="657"/>
      <c r="WO2530" s="657"/>
      <c r="WP2530" s="657"/>
      <c r="WQ2530" s="657"/>
      <c r="WR2530" s="657"/>
      <c r="WS2530" s="657"/>
      <c r="WT2530" s="657"/>
      <c r="WU2530" s="657"/>
      <c r="WV2530" s="657"/>
      <c r="WW2530" s="657"/>
      <c r="WX2530" s="657"/>
      <c r="WY2530" s="657"/>
      <c r="WZ2530" s="657"/>
      <c r="XA2530" s="657"/>
      <c r="XB2530" s="657"/>
      <c r="XC2530" s="657"/>
      <c r="XD2530" s="657"/>
      <c r="XE2530" s="657"/>
      <c r="XF2530" s="657"/>
      <c r="XG2530" s="657"/>
      <c r="XH2530" s="657"/>
      <c r="XI2530" s="657"/>
      <c r="XJ2530" s="657"/>
      <c r="XK2530" s="657"/>
      <c r="XL2530" s="657"/>
      <c r="XM2530" s="657"/>
      <c r="XN2530" s="657"/>
      <c r="XO2530" s="657"/>
      <c r="XP2530" s="657"/>
      <c r="XQ2530" s="657"/>
      <c r="XR2530" s="657"/>
      <c r="XS2530" s="657"/>
      <c r="XT2530" s="657"/>
      <c r="XU2530" s="657"/>
      <c r="XV2530" s="657"/>
      <c r="XW2530" s="657"/>
      <c r="XX2530" s="657"/>
      <c r="XY2530" s="657"/>
      <c r="XZ2530" s="657"/>
      <c r="YA2530" s="657"/>
      <c r="YB2530" s="657"/>
      <c r="YC2530" s="657"/>
      <c r="YD2530" s="657"/>
      <c r="YE2530" s="657"/>
      <c r="YF2530" s="657"/>
      <c r="YG2530" s="657"/>
      <c r="YH2530" s="657"/>
      <c r="YI2530" s="657"/>
      <c r="YJ2530" s="657"/>
      <c r="YK2530" s="657"/>
      <c r="YL2530" s="657"/>
      <c r="YM2530" s="657"/>
      <c r="YN2530" s="657"/>
      <c r="YO2530" s="657"/>
      <c r="YP2530" s="657"/>
      <c r="YQ2530" s="657"/>
      <c r="YR2530" s="657"/>
      <c r="YS2530" s="657"/>
      <c r="YT2530" s="657"/>
      <c r="YU2530" s="657"/>
      <c r="YV2530" s="657"/>
      <c r="YW2530" s="657"/>
      <c r="YX2530" s="657"/>
      <c r="YY2530" s="657"/>
      <c r="YZ2530" s="657"/>
      <c r="ZA2530" s="657"/>
      <c r="ZB2530" s="657"/>
      <c r="ZC2530" s="657"/>
      <c r="ZD2530" s="657"/>
      <c r="ZE2530" s="657"/>
      <c r="ZF2530" s="657"/>
      <c r="ZG2530" s="657"/>
      <c r="ZH2530" s="657"/>
      <c r="ZI2530" s="657"/>
      <c r="ZJ2530" s="657"/>
      <c r="ZK2530" s="657"/>
      <c r="ZL2530" s="657"/>
      <c r="ZM2530" s="657"/>
      <c r="ZN2530" s="657"/>
      <c r="ZO2530" s="657"/>
      <c r="ZP2530" s="657"/>
      <c r="ZQ2530" s="657"/>
      <c r="ZR2530" s="657"/>
      <c r="ZS2530" s="657"/>
      <c r="ZT2530" s="657"/>
      <c r="ZU2530" s="657"/>
      <c r="ZV2530" s="657"/>
      <c r="ZW2530" s="657"/>
      <c r="ZX2530" s="657"/>
      <c r="ZY2530" s="657"/>
      <c r="ZZ2530" s="657"/>
      <c r="AAA2530" s="657"/>
      <c r="AAB2530" s="657"/>
      <c r="AAC2530" s="657"/>
      <c r="AAD2530" s="657"/>
      <c r="AAE2530" s="657"/>
      <c r="AAF2530" s="657"/>
      <c r="AAG2530" s="657"/>
      <c r="AAH2530" s="657"/>
      <c r="AAI2530" s="657"/>
      <c r="AAJ2530" s="657"/>
      <c r="AAK2530" s="657"/>
      <c r="AAL2530" s="657"/>
      <c r="AAM2530" s="657"/>
      <c r="AAN2530" s="657"/>
      <c r="AAO2530" s="657"/>
      <c r="AAP2530" s="657"/>
      <c r="AAQ2530" s="657"/>
      <c r="AAR2530" s="657"/>
      <c r="AAS2530" s="657"/>
      <c r="AAT2530" s="657"/>
      <c r="AAU2530" s="657"/>
      <c r="AAV2530" s="657"/>
      <c r="AAW2530" s="657"/>
      <c r="AAX2530" s="657"/>
      <c r="AAY2530" s="657"/>
      <c r="AAZ2530" s="657"/>
      <c r="ABA2530" s="657"/>
      <c r="ABB2530" s="657"/>
      <c r="ABC2530" s="657"/>
      <c r="ABD2530" s="657"/>
      <c r="ABE2530" s="657"/>
      <c r="ABF2530" s="657"/>
      <c r="ABG2530" s="657"/>
      <c r="ABH2530" s="657"/>
      <c r="ABI2530" s="657"/>
      <c r="ABJ2530" s="657"/>
      <c r="ABK2530" s="657"/>
      <c r="ABL2530" s="657"/>
      <c r="ABM2530" s="657"/>
      <c r="ABN2530" s="657"/>
      <c r="ABO2530" s="657"/>
      <c r="ABP2530" s="657"/>
      <c r="ABQ2530" s="657"/>
      <c r="ABR2530" s="657"/>
      <c r="ABS2530" s="657"/>
      <c r="ABT2530" s="657"/>
      <c r="ABU2530" s="657"/>
      <c r="ABV2530" s="657"/>
      <c r="ABW2530" s="657"/>
      <c r="ABX2530" s="657"/>
      <c r="ABY2530" s="657"/>
      <c r="ABZ2530" s="657"/>
      <c r="ACA2530" s="657"/>
      <c r="ACB2530" s="657"/>
      <c r="ACC2530" s="657"/>
      <c r="ACD2530" s="657"/>
      <c r="ACE2530" s="657"/>
      <c r="ACF2530" s="657"/>
      <c r="ACG2530" s="657"/>
      <c r="ACH2530" s="657"/>
      <c r="ACI2530" s="657"/>
      <c r="ACJ2530" s="657"/>
      <c r="ACK2530" s="657"/>
      <c r="ACL2530" s="657"/>
      <c r="ACM2530" s="657"/>
      <c r="ACN2530" s="657"/>
      <c r="ACO2530" s="657"/>
      <c r="ACP2530" s="657"/>
      <c r="ACQ2530" s="657"/>
      <c r="ACR2530" s="657"/>
      <c r="ACS2530" s="657"/>
      <c r="ACT2530" s="657"/>
      <c r="ACU2530" s="657"/>
      <c r="ACV2530" s="657"/>
      <c r="ACW2530" s="657"/>
      <c r="ACX2530" s="657"/>
      <c r="ACY2530" s="657"/>
      <c r="ACZ2530" s="657"/>
      <c r="ADA2530" s="657"/>
      <c r="ADB2530" s="657"/>
      <c r="ADC2530" s="657"/>
      <c r="ADD2530" s="657"/>
      <c r="ADE2530" s="657"/>
      <c r="ADF2530" s="657"/>
      <c r="ADG2530" s="657"/>
      <c r="ADH2530" s="657"/>
      <c r="ADI2530" s="657"/>
      <c r="ADJ2530" s="657"/>
      <c r="ADK2530" s="657"/>
      <c r="ADL2530" s="657"/>
      <c r="ADM2530" s="657"/>
      <c r="ADN2530" s="657"/>
      <c r="ADO2530" s="657"/>
      <c r="ADP2530" s="657"/>
      <c r="ADQ2530" s="657"/>
      <c r="ADR2530" s="657"/>
      <c r="ADS2530" s="657"/>
      <c r="ADT2530" s="657"/>
      <c r="ADU2530" s="657"/>
      <c r="ADV2530" s="657"/>
      <c r="ADW2530" s="657"/>
      <c r="ADX2530" s="657"/>
      <c r="ADY2530" s="657"/>
      <c r="ADZ2530" s="657"/>
      <c r="AEA2530" s="657"/>
      <c r="AEB2530" s="657"/>
      <c r="AEC2530" s="657"/>
      <c r="AED2530" s="657"/>
      <c r="AEE2530" s="657"/>
      <c r="AEF2530" s="657"/>
      <c r="AEG2530" s="657"/>
      <c r="AEH2530" s="657"/>
      <c r="AEI2530" s="657"/>
      <c r="AEJ2530" s="657"/>
      <c r="AEK2530" s="657"/>
      <c r="AEL2530" s="657"/>
      <c r="AEM2530" s="657"/>
      <c r="AEN2530" s="657"/>
      <c r="AEO2530" s="657"/>
      <c r="AEP2530" s="657"/>
      <c r="AEQ2530" s="657"/>
      <c r="AER2530" s="657"/>
      <c r="AES2530" s="657"/>
      <c r="AET2530" s="657"/>
      <c r="AEU2530" s="657"/>
      <c r="AEV2530" s="657"/>
      <c r="AEW2530" s="657"/>
      <c r="AEX2530" s="657"/>
      <c r="AEY2530" s="657"/>
      <c r="AEZ2530" s="657"/>
      <c r="AFA2530" s="657"/>
      <c r="AFB2530" s="657"/>
      <c r="AFC2530" s="657"/>
      <c r="AFD2530" s="657"/>
      <c r="AFE2530" s="657"/>
      <c r="AFF2530" s="657"/>
      <c r="AFG2530" s="657"/>
      <c r="AFH2530" s="657"/>
      <c r="AFI2530" s="657"/>
      <c r="AFJ2530" s="657"/>
      <c r="AFK2530" s="657"/>
      <c r="AFL2530" s="657"/>
      <c r="AFM2530" s="657"/>
      <c r="AFN2530" s="657"/>
      <c r="AFO2530" s="657"/>
      <c r="AFP2530" s="657"/>
      <c r="AFQ2530" s="657"/>
      <c r="AFR2530" s="657"/>
      <c r="AFS2530" s="657"/>
      <c r="AFT2530" s="657"/>
      <c r="AFU2530" s="657"/>
      <c r="AFV2530" s="657"/>
      <c r="AFW2530" s="657"/>
      <c r="AFX2530" s="657"/>
      <c r="AFY2530" s="657"/>
      <c r="AFZ2530" s="657"/>
      <c r="AGA2530" s="657"/>
      <c r="AGB2530" s="657"/>
      <c r="AGC2530" s="657"/>
      <c r="AGD2530" s="657"/>
      <c r="AGE2530" s="657"/>
      <c r="AGF2530" s="657"/>
      <c r="AGG2530" s="657"/>
      <c r="AGH2530" s="657"/>
      <c r="AGI2530" s="657"/>
      <c r="AGJ2530" s="657"/>
      <c r="AGK2530" s="657"/>
      <c r="AGL2530" s="657"/>
      <c r="AGM2530" s="657"/>
      <c r="AGN2530" s="657"/>
      <c r="AGO2530" s="657"/>
      <c r="AGP2530" s="657"/>
      <c r="AGQ2530" s="657"/>
      <c r="AGR2530" s="657"/>
      <c r="AGS2530" s="657"/>
      <c r="AGT2530" s="657"/>
      <c r="AGU2530" s="657"/>
      <c r="AGV2530" s="657"/>
      <c r="AGW2530" s="657"/>
      <c r="AGX2530" s="657"/>
      <c r="AGY2530" s="657"/>
      <c r="AGZ2530" s="657"/>
      <c r="AHA2530" s="657"/>
      <c r="AHB2530" s="657"/>
      <c r="AHC2530" s="657"/>
      <c r="AHD2530" s="657"/>
      <c r="AHE2530" s="657"/>
      <c r="AHF2530" s="657"/>
      <c r="AHG2530" s="657"/>
      <c r="AHH2530" s="657"/>
      <c r="AHI2530" s="657"/>
      <c r="AHJ2530" s="657"/>
      <c r="AHK2530" s="657"/>
      <c r="AHL2530" s="657"/>
      <c r="AHM2530" s="657"/>
      <c r="AHN2530" s="657"/>
      <c r="AHO2530" s="657"/>
      <c r="AHP2530" s="657"/>
      <c r="AHQ2530" s="657"/>
      <c r="AHR2530" s="657"/>
      <c r="AHS2530" s="657"/>
      <c r="AHT2530" s="657"/>
      <c r="AHU2530" s="657"/>
      <c r="AHV2530" s="657"/>
      <c r="AHW2530" s="657"/>
      <c r="AHX2530" s="657"/>
      <c r="AHY2530" s="657"/>
      <c r="AHZ2530" s="657"/>
      <c r="AIA2530" s="657"/>
      <c r="AIB2530" s="657"/>
      <c r="AIC2530" s="657"/>
      <c r="AID2530" s="657"/>
      <c r="AIE2530" s="657"/>
      <c r="AIF2530" s="657"/>
      <c r="AIG2530" s="657"/>
      <c r="AIH2530" s="657"/>
      <c r="AII2530" s="657"/>
      <c r="AIJ2530" s="657"/>
      <c r="AIK2530" s="657"/>
      <c r="AIL2530" s="657"/>
      <c r="AIM2530" s="657"/>
      <c r="AIN2530" s="657"/>
      <c r="AIO2530" s="657"/>
      <c r="AIP2530" s="657"/>
      <c r="AIQ2530" s="657"/>
      <c r="AIR2530" s="657"/>
      <c r="AIS2530" s="657"/>
      <c r="AIT2530" s="657"/>
      <c r="AIU2530" s="657"/>
      <c r="AIV2530" s="657"/>
      <c r="AIW2530" s="657"/>
      <c r="AIX2530" s="657"/>
      <c r="AIY2530" s="657"/>
      <c r="AIZ2530" s="657"/>
      <c r="AJA2530" s="657"/>
      <c r="AJB2530" s="657"/>
      <c r="AJC2530" s="657"/>
      <c r="AJD2530" s="657"/>
      <c r="AJE2530" s="657"/>
      <c r="AJF2530" s="657"/>
      <c r="AJG2530" s="657"/>
      <c r="AJH2530" s="657"/>
      <c r="AJI2530" s="657"/>
      <c r="AJJ2530" s="657"/>
      <c r="AJK2530" s="657"/>
      <c r="AJL2530" s="657"/>
      <c r="AJM2530" s="657"/>
      <c r="AJN2530" s="657"/>
      <c r="AJO2530" s="657"/>
      <c r="AJP2530" s="657"/>
      <c r="AJQ2530" s="657"/>
      <c r="AJR2530" s="657"/>
      <c r="AJS2530" s="657"/>
      <c r="AJT2530" s="657"/>
      <c r="AJU2530" s="657"/>
      <c r="AJV2530" s="657"/>
      <c r="AJW2530" s="657"/>
      <c r="AJX2530" s="657"/>
      <c r="AJY2530" s="657"/>
      <c r="AJZ2530" s="657"/>
      <c r="AKA2530" s="657"/>
      <c r="AKB2530" s="657"/>
      <c r="AKC2530" s="657"/>
      <c r="AKD2530" s="657"/>
      <c r="AKE2530" s="657"/>
      <c r="AKF2530" s="657"/>
      <c r="AKG2530" s="657"/>
      <c r="AKH2530" s="657"/>
      <c r="AKI2530" s="657"/>
      <c r="AKJ2530" s="657"/>
      <c r="AKK2530" s="657"/>
      <c r="AKL2530" s="657"/>
      <c r="AKM2530" s="657"/>
      <c r="AKN2530" s="657"/>
      <c r="AKO2530" s="657"/>
      <c r="AKP2530" s="657"/>
      <c r="AKQ2530" s="657"/>
      <c r="AKR2530" s="657"/>
      <c r="AKS2530" s="657"/>
      <c r="AKT2530" s="657"/>
      <c r="AKU2530" s="657"/>
      <c r="AKV2530" s="657"/>
      <c r="AKW2530" s="657"/>
      <c r="AKX2530" s="657"/>
      <c r="AKY2530" s="657"/>
      <c r="AKZ2530" s="657"/>
      <c r="ALA2530" s="657"/>
      <c r="ALB2530" s="657"/>
      <c r="ALC2530" s="657"/>
      <c r="ALD2530" s="657"/>
      <c r="ALE2530" s="657"/>
      <c r="ALF2530" s="657"/>
      <c r="ALG2530" s="657"/>
      <c r="ALH2530" s="657"/>
      <c r="ALI2530" s="657"/>
      <c r="ALJ2530" s="657"/>
      <c r="ALK2530" s="657"/>
      <c r="ALL2530" s="657"/>
      <c r="ALM2530" s="657"/>
      <c r="ALN2530" s="657"/>
      <c r="ALO2530" s="657"/>
      <c r="ALP2530" s="657"/>
      <c r="ALQ2530" s="657"/>
      <c r="ALR2530" s="657"/>
      <c r="ALS2530" s="657"/>
      <c r="ALT2530" s="657"/>
      <c r="ALU2530" s="657"/>
      <c r="ALV2530" s="657"/>
      <c r="ALW2530" s="657"/>
      <c r="ALX2530" s="657"/>
      <c r="ALY2530" s="657"/>
      <c r="ALZ2530" s="657"/>
      <c r="AMA2530" s="657"/>
      <c r="AMB2530" s="657"/>
      <c r="AMC2530" s="657"/>
      <c r="AMD2530" s="657"/>
      <c r="AME2530" s="657"/>
      <c r="AMF2530" s="657"/>
      <c r="AMG2530" s="657"/>
      <c r="AMH2530" s="657"/>
      <c r="AMI2530" s="657"/>
      <c r="AMJ2530" s="657"/>
      <c r="AMK2530" s="657"/>
      <c r="AML2530" s="657"/>
      <c r="AMM2530" s="657"/>
      <c r="AMN2530" s="657"/>
      <c r="AMO2530" s="657"/>
      <c r="AMP2530" s="657"/>
      <c r="AMQ2530" s="657"/>
      <c r="AMR2530" s="657"/>
      <c r="AMS2530" s="657"/>
      <c r="AMT2530" s="657"/>
      <c r="AMU2530" s="657"/>
      <c r="AMV2530" s="657"/>
      <c r="AMW2530" s="657"/>
      <c r="AMX2530" s="657"/>
      <c r="AMY2530" s="657"/>
      <c r="AMZ2530" s="657"/>
      <c r="ANA2530" s="657"/>
      <c r="ANB2530" s="657"/>
      <c r="ANC2530" s="657"/>
      <c r="AND2530" s="657"/>
      <c r="ANE2530" s="657"/>
      <c r="ANF2530" s="657"/>
      <c r="ANG2530" s="657"/>
      <c r="ANH2530" s="657"/>
      <c r="ANI2530" s="657"/>
      <c r="ANJ2530" s="657"/>
      <c r="ANK2530" s="657"/>
      <c r="ANL2530" s="657"/>
      <c r="ANM2530" s="657"/>
      <c r="ANN2530" s="657"/>
      <c r="ANO2530" s="657"/>
      <c r="ANP2530" s="657"/>
      <c r="ANQ2530" s="657"/>
      <c r="ANR2530" s="657"/>
      <c r="ANS2530" s="657"/>
      <c r="ANT2530" s="657"/>
      <c r="ANU2530" s="657"/>
      <c r="ANV2530" s="657"/>
      <c r="ANW2530" s="657"/>
      <c r="ANX2530" s="657"/>
      <c r="ANY2530" s="657"/>
      <c r="ANZ2530" s="657"/>
      <c r="AOA2530" s="657"/>
      <c r="AOB2530" s="657"/>
      <c r="AOC2530" s="657"/>
      <c r="AOD2530" s="657"/>
      <c r="AOE2530" s="657"/>
      <c r="AOF2530" s="657"/>
      <c r="AOG2530" s="657"/>
      <c r="AOH2530" s="657"/>
      <c r="AOI2530" s="657"/>
      <c r="AOJ2530" s="657"/>
      <c r="AOK2530" s="657"/>
      <c r="AOL2530" s="657"/>
      <c r="AOM2530" s="657"/>
      <c r="AON2530" s="657"/>
      <c r="AOO2530" s="657"/>
      <c r="AOP2530" s="657"/>
      <c r="AOQ2530" s="657"/>
      <c r="AOR2530" s="657"/>
      <c r="AOS2530" s="657"/>
      <c r="AOT2530" s="657"/>
      <c r="AOU2530" s="657"/>
      <c r="AOV2530" s="657"/>
      <c r="AOW2530" s="657"/>
      <c r="AOX2530" s="657"/>
      <c r="AOY2530" s="657"/>
      <c r="AOZ2530" s="657"/>
      <c r="APA2530" s="657"/>
      <c r="APB2530" s="657"/>
      <c r="APC2530" s="657"/>
      <c r="APD2530" s="657"/>
      <c r="APE2530" s="657"/>
      <c r="APF2530" s="657"/>
      <c r="APG2530" s="657"/>
      <c r="APH2530" s="657"/>
      <c r="API2530" s="657"/>
      <c r="APJ2530" s="657"/>
      <c r="APK2530" s="657"/>
      <c r="APL2530" s="657"/>
      <c r="APM2530" s="657"/>
      <c r="APN2530" s="657"/>
      <c r="APO2530" s="657"/>
      <c r="APP2530" s="657"/>
      <c r="APQ2530" s="657"/>
      <c r="APR2530" s="657"/>
      <c r="APS2530" s="657"/>
      <c r="APT2530" s="657"/>
      <c r="APU2530" s="657"/>
      <c r="APV2530" s="657"/>
      <c r="APW2530" s="657"/>
      <c r="APX2530" s="657"/>
      <c r="APY2530" s="657"/>
      <c r="APZ2530" s="657"/>
      <c r="AQA2530" s="657"/>
      <c r="AQB2530" s="657"/>
      <c r="AQC2530" s="657"/>
      <c r="AQD2530" s="657"/>
      <c r="AQE2530" s="657"/>
      <c r="AQF2530" s="657"/>
      <c r="AQG2530" s="657"/>
      <c r="AQH2530" s="657"/>
      <c r="AQI2530" s="657"/>
      <c r="AQJ2530" s="657"/>
      <c r="AQK2530" s="657"/>
      <c r="AQL2530" s="657"/>
      <c r="AQM2530" s="657"/>
      <c r="AQN2530" s="657"/>
      <c r="AQO2530" s="657"/>
      <c r="AQP2530" s="657"/>
      <c r="AQQ2530" s="657"/>
      <c r="AQR2530" s="657"/>
      <c r="AQS2530" s="657"/>
      <c r="AQT2530" s="657"/>
      <c r="AQU2530" s="657"/>
      <c r="AQV2530" s="657"/>
      <c r="AQW2530" s="657"/>
      <c r="AQX2530" s="657"/>
      <c r="AQY2530" s="657"/>
      <c r="AQZ2530" s="657"/>
      <c r="ARA2530" s="657"/>
      <c r="ARB2530" s="657"/>
      <c r="ARC2530" s="657"/>
      <c r="ARD2530" s="657"/>
      <c r="ARE2530" s="657"/>
      <c r="ARF2530" s="657"/>
      <c r="ARG2530" s="657"/>
      <c r="ARH2530" s="657"/>
      <c r="ARI2530" s="657"/>
      <c r="ARJ2530" s="657"/>
      <c r="ARK2530" s="657"/>
      <c r="ARL2530" s="657"/>
      <c r="ARM2530" s="657"/>
      <c r="ARN2530" s="657"/>
      <c r="ARO2530" s="657"/>
      <c r="ARP2530" s="657"/>
      <c r="ARQ2530" s="657"/>
      <c r="ARR2530" s="657"/>
      <c r="ARS2530" s="657"/>
      <c r="ART2530" s="657"/>
      <c r="ARU2530" s="657"/>
      <c r="ARV2530" s="657"/>
      <c r="ARW2530" s="657"/>
      <c r="ARX2530" s="657"/>
      <c r="ARY2530" s="657"/>
      <c r="ARZ2530" s="657"/>
      <c r="ASA2530" s="657"/>
      <c r="ASB2530" s="657"/>
      <c r="ASC2530" s="657"/>
      <c r="ASD2530" s="657"/>
      <c r="ASE2530" s="657"/>
      <c r="ASF2530" s="657"/>
      <c r="ASG2530" s="657"/>
      <c r="ASH2530" s="657"/>
      <c r="ASI2530" s="657"/>
      <c r="ASJ2530" s="657"/>
      <c r="ASK2530" s="657"/>
      <c r="ASL2530" s="657"/>
      <c r="ASM2530" s="657"/>
      <c r="ASN2530" s="657"/>
      <c r="ASO2530" s="657"/>
      <c r="ASP2530" s="657"/>
      <c r="ASQ2530" s="657"/>
      <c r="ASR2530" s="657"/>
      <c r="ASS2530" s="657"/>
      <c r="AST2530" s="657"/>
      <c r="ASU2530" s="657"/>
      <c r="ASV2530" s="657"/>
      <c r="ASW2530" s="657"/>
      <c r="ASX2530" s="657"/>
      <c r="ASY2530" s="657"/>
      <c r="ASZ2530" s="657"/>
      <c r="ATA2530" s="657"/>
      <c r="ATB2530" s="657"/>
      <c r="ATC2530" s="657"/>
      <c r="ATD2530" s="657"/>
      <c r="ATE2530" s="657"/>
      <c r="ATF2530" s="657"/>
      <c r="ATG2530" s="657"/>
      <c r="ATH2530" s="657"/>
      <c r="ATI2530" s="657"/>
      <c r="ATJ2530" s="657"/>
      <c r="ATK2530" s="657"/>
      <c r="ATL2530" s="657"/>
      <c r="ATM2530" s="657"/>
      <c r="ATN2530" s="657"/>
      <c r="ATO2530" s="657"/>
      <c r="ATP2530" s="657"/>
      <c r="ATQ2530" s="657"/>
      <c r="ATR2530" s="657"/>
      <c r="ATS2530" s="657"/>
      <c r="ATT2530" s="657"/>
      <c r="ATU2530" s="657"/>
      <c r="ATV2530" s="657"/>
      <c r="ATW2530" s="657"/>
      <c r="ATX2530" s="657"/>
      <c r="ATY2530" s="657"/>
      <c r="ATZ2530" s="657"/>
      <c r="AUA2530" s="657"/>
      <c r="AUB2530" s="657"/>
      <c r="AUC2530" s="657"/>
      <c r="AUD2530" s="657"/>
      <c r="AUE2530" s="657"/>
      <c r="AUF2530" s="657"/>
      <c r="AUG2530" s="657"/>
      <c r="AUH2530" s="657"/>
      <c r="AUI2530" s="657"/>
      <c r="AUJ2530" s="657"/>
      <c r="AUK2530" s="657"/>
      <c r="AUL2530" s="657"/>
      <c r="AUM2530" s="657"/>
      <c r="AUN2530" s="657"/>
      <c r="AUO2530" s="657"/>
      <c r="AUP2530" s="657"/>
      <c r="AUQ2530" s="657"/>
      <c r="AUR2530" s="657"/>
      <c r="AUS2530" s="657"/>
      <c r="AUT2530" s="657"/>
      <c r="AUU2530" s="657"/>
      <c r="AUV2530" s="657"/>
      <c r="AUW2530" s="657"/>
      <c r="AUX2530" s="657"/>
      <c r="AUY2530" s="657"/>
      <c r="AUZ2530" s="657"/>
      <c r="AVA2530" s="657"/>
      <c r="AVB2530" s="657"/>
      <c r="AVC2530" s="657"/>
      <c r="AVD2530" s="657"/>
      <c r="AVE2530" s="657"/>
      <c r="AVF2530" s="657"/>
      <c r="AVG2530" s="657"/>
      <c r="AVH2530" s="657"/>
      <c r="AVI2530" s="657"/>
      <c r="AVJ2530" s="657"/>
      <c r="AVK2530" s="657"/>
      <c r="AVL2530" s="657"/>
      <c r="AVM2530" s="657"/>
      <c r="AVN2530" s="657"/>
      <c r="AVO2530" s="657"/>
      <c r="AVP2530" s="657"/>
      <c r="AVQ2530" s="657"/>
      <c r="AVR2530" s="657"/>
      <c r="AVS2530" s="657"/>
      <c r="AVT2530" s="657"/>
      <c r="AVU2530" s="657"/>
      <c r="AVV2530" s="657"/>
      <c r="AVW2530" s="657"/>
      <c r="AVX2530" s="657"/>
      <c r="AVY2530" s="657"/>
      <c r="AVZ2530" s="657"/>
      <c r="AWA2530" s="657"/>
      <c r="AWB2530" s="657"/>
      <c r="AWC2530" s="657"/>
      <c r="AWD2530" s="657"/>
      <c r="AWE2530" s="657"/>
      <c r="AWF2530" s="657"/>
      <c r="AWG2530" s="657"/>
      <c r="AWH2530" s="657"/>
      <c r="AWI2530" s="657"/>
      <c r="AWJ2530" s="657"/>
      <c r="AWK2530" s="657"/>
      <c r="AWL2530" s="657"/>
      <c r="AWM2530" s="657"/>
      <c r="AWN2530" s="657"/>
      <c r="AWO2530" s="657"/>
      <c r="AWP2530" s="657"/>
      <c r="AWQ2530" s="657"/>
      <c r="AWR2530" s="657"/>
      <c r="AWS2530" s="657"/>
      <c r="AWT2530" s="657"/>
      <c r="AWU2530" s="657"/>
      <c r="AWV2530" s="657"/>
      <c r="AWW2530" s="657"/>
      <c r="AWX2530" s="657"/>
      <c r="AWY2530" s="657"/>
      <c r="AWZ2530" s="657"/>
      <c r="AXA2530" s="657"/>
      <c r="AXB2530" s="657"/>
      <c r="AXC2530" s="657"/>
      <c r="AXD2530" s="657"/>
      <c r="AXE2530" s="657"/>
      <c r="AXF2530" s="657"/>
      <c r="AXG2530" s="657"/>
      <c r="AXH2530" s="657"/>
      <c r="AXI2530" s="657"/>
      <c r="AXJ2530" s="657"/>
      <c r="AXK2530" s="657"/>
      <c r="AXL2530" s="657"/>
      <c r="AXM2530" s="657"/>
      <c r="AXN2530" s="657"/>
      <c r="AXO2530" s="657"/>
      <c r="AXP2530" s="657"/>
      <c r="AXQ2530" s="657"/>
      <c r="AXR2530" s="657"/>
      <c r="AXS2530" s="657"/>
      <c r="AXT2530" s="657"/>
      <c r="AXU2530" s="657"/>
      <c r="AXV2530" s="657"/>
      <c r="AXW2530" s="657"/>
      <c r="AXX2530" s="657"/>
      <c r="AXY2530" s="657"/>
      <c r="AXZ2530" s="657"/>
      <c r="AYA2530" s="657"/>
      <c r="AYB2530" s="657"/>
      <c r="AYC2530" s="657"/>
      <c r="AYD2530" s="657"/>
      <c r="AYE2530" s="657"/>
      <c r="AYF2530" s="657"/>
      <c r="AYG2530" s="657"/>
      <c r="AYH2530" s="657"/>
      <c r="AYI2530" s="657"/>
      <c r="AYJ2530" s="657"/>
      <c r="AYK2530" s="657"/>
      <c r="AYL2530" s="657"/>
      <c r="AYM2530" s="657"/>
      <c r="AYN2530" s="657"/>
      <c r="AYO2530" s="657"/>
      <c r="AYP2530" s="657"/>
      <c r="AYQ2530" s="657"/>
      <c r="AYR2530" s="657"/>
      <c r="AYS2530" s="657"/>
      <c r="AYT2530" s="657"/>
      <c r="AYU2530" s="657"/>
      <c r="AYV2530" s="657"/>
      <c r="AYW2530" s="657"/>
      <c r="AYX2530" s="657"/>
      <c r="AYY2530" s="657"/>
      <c r="AYZ2530" s="657"/>
      <c r="AZA2530" s="657"/>
      <c r="AZB2530" s="657"/>
      <c r="AZC2530" s="657"/>
      <c r="AZD2530" s="657"/>
      <c r="AZE2530" s="657"/>
      <c r="AZF2530" s="657"/>
      <c r="AZG2530" s="657"/>
      <c r="AZH2530" s="657"/>
      <c r="AZI2530" s="657"/>
      <c r="AZJ2530" s="657"/>
      <c r="AZK2530" s="657"/>
      <c r="AZL2530" s="657"/>
      <c r="AZM2530" s="657"/>
      <c r="AZN2530" s="657"/>
      <c r="AZO2530" s="657"/>
      <c r="AZP2530" s="657"/>
      <c r="AZQ2530" s="657"/>
      <c r="AZR2530" s="657"/>
      <c r="AZS2530" s="657"/>
      <c r="AZT2530" s="657"/>
      <c r="AZU2530" s="657"/>
      <c r="AZV2530" s="657"/>
      <c r="AZW2530" s="657"/>
      <c r="AZX2530" s="657"/>
      <c r="AZY2530" s="657"/>
      <c r="AZZ2530" s="657"/>
      <c r="BAA2530" s="657"/>
      <c r="BAB2530" s="657"/>
      <c r="BAC2530" s="657"/>
      <c r="BAD2530" s="657"/>
      <c r="BAE2530" s="657"/>
      <c r="BAF2530" s="657"/>
      <c r="BAG2530" s="657"/>
      <c r="BAH2530" s="657"/>
      <c r="BAI2530" s="657"/>
      <c r="BAJ2530" s="657"/>
      <c r="BAK2530" s="657"/>
      <c r="BAL2530" s="657"/>
      <c r="BAM2530" s="657"/>
      <c r="BAN2530" s="657"/>
      <c r="BAO2530" s="657"/>
      <c r="BAP2530" s="657"/>
      <c r="BAQ2530" s="657"/>
      <c r="BAR2530" s="657"/>
      <c r="BAS2530" s="657"/>
      <c r="BAT2530" s="657"/>
      <c r="BAU2530" s="657"/>
      <c r="BAV2530" s="657"/>
      <c r="BAW2530" s="657"/>
      <c r="BAX2530" s="657"/>
      <c r="BAY2530" s="657"/>
      <c r="BAZ2530" s="657"/>
      <c r="BBA2530" s="657"/>
      <c r="BBB2530" s="657"/>
      <c r="BBC2530" s="657"/>
      <c r="BBD2530" s="657"/>
      <c r="BBE2530" s="657"/>
      <c r="BBF2530" s="657"/>
      <c r="BBG2530" s="657"/>
      <c r="BBH2530" s="657"/>
      <c r="BBI2530" s="657"/>
      <c r="BBJ2530" s="657"/>
      <c r="BBK2530" s="657"/>
      <c r="BBL2530" s="657"/>
      <c r="BBM2530" s="657"/>
      <c r="BBN2530" s="657"/>
      <c r="BBO2530" s="657"/>
      <c r="BBP2530" s="657"/>
      <c r="BBQ2530" s="657"/>
      <c r="BBR2530" s="657"/>
      <c r="BBS2530" s="657"/>
      <c r="BBT2530" s="657"/>
      <c r="BBU2530" s="657"/>
      <c r="BBV2530" s="657"/>
      <c r="BBW2530" s="657"/>
      <c r="BBX2530" s="657"/>
      <c r="BBY2530" s="657"/>
      <c r="BBZ2530" s="657"/>
      <c r="BCA2530" s="657"/>
      <c r="BCB2530" s="657"/>
      <c r="BCC2530" s="657"/>
      <c r="BCD2530" s="657"/>
      <c r="BCE2530" s="657"/>
      <c r="BCF2530" s="657"/>
      <c r="BCG2530" s="657"/>
      <c r="BCH2530" s="657"/>
      <c r="BCI2530" s="657"/>
      <c r="BCJ2530" s="657"/>
      <c r="BCK2530" s="657"/>
      <c r="BCL2530" s="657"/>
      <c r="BCM2530" s="657"/>
      <c r="BCN2530" s="657"/>
      <c r="BCO2530" s="657"/>
      <c r="BCP2530" s="657"/>
      <c r="BCQ2530" s="657"/>
      <c r="BCR2530" s="657"/>
      <c r="BCS2530" s="657"/>
      <c r="BCT2530" s="657"/>
      <c r="BCU2530" s="657"/>
      <c r="BCV2530" s="657"/>
      <c r="BCW2530" s="657"/>
      <c r="BCX2530" s="657"/>
      <c r="BCY2530" s="657"/>
      <c r="BCZ2530" s="657"/>
      <c r="BDA2530" s="657"/>
      <c r="BDB2530" s="657"/>
      <c r="BDC2530" s="657"/>
      <c r="BDD2530" s="657"/>
      <c r="BDE2530" s="657"/>
      <c r="BDF2530" s="657"/>
      <c r="BDG2530" s="657"/>
      <c r="BDH2530" s="657"/>
      <c r="BDI2530" s="657"/>
      <c r="BDJ2530" s="657"/>
      <c r="BDK2530" s="657"/>
      <c r="BDL2530" s="657"/>
      <c r="BDM2530" s="657"/>
      <c r="BDN2530" s="657"/>
      <c r="BDO2530" s="657"/>
      <c r="BDP2530" s="657"/>
      <c r="BDQ2530" s="657"/>
      <c r="BDR2530" s="657"/>
      <c r="BDS2530" s="657"/>
      <c r="BDT2530" s="657"/>
      <c r="BDU2530" s="657"/>
      <c r="BDV2530" s="657"/>
      <c r="BDW2530" s="657"/>
      <c r="BDX2530" s="657"/>
      <c r="BDY2530" s="657"/>
      <c r="BDZ2530" s="657"/>
      <c r="BEA2530" s="657"/>
      <c r="BEB2530" s="657"/>
      <c r="BEC2530" s="657"/>
      <c r="BED2530" s="657"/>
      <c r="BEE2530" s="657"/>
      <c r="BEF2530" s="657"/>
      <c r="BEG2530" s="657"/>
      <c r="BEH2530" s="657"/>
      <c r="BEI2530" s="657"/>
      <c r="BEJ2530" s="657"/>
      <c r="BEK2530" s="657"/>
      <c r="BEL2530" s="657"/>
      <c r="BEM2530" s="657"/>
      <c r="BEN2530" s="657"/>
      <c r="BEO2530" s="657"/>
      <c r="BEP2530" s="657"/>
      <c r="BEQ2530" s="657"/>
      <c r="BER2530" s="657"/>
      <c r="BES2530" s="657"/>
      <c r="BET2530" s="657"/>
      <c r="BEU2530" s="657"/>
      <c r="BEV2530" s="657"/>
      <c r="BEW2530" s="657"/>
      <c r="BEX2530" s="657"/>
      <c r="BEY2530" s="657"/>
      <c r="BEZ2530" s="657"/>
      <c r="BFA2530" s="657"/>
      <c r="BFB2530" s="657"/>
      <c r="BFC2530" s="657"/>
      <c r="BFD2530" s="657"/>
      <c r="BFE2530" s="657"/>
      <c r="BFF2530" s="657"/>
      <c r="BFG2530" s="657"/>
      <c r="BFH2530" s="657"/>
      <c r="BFI2530" s="657"/>
      <c r="BFJ2530" s="657"/>
      <c r="BFK2530" s="657"/>
      <c r="BFL2530" s="657"/>
      <c r="BFM2530" s="657"/>
      <c r="BFN2530" s="657"/>
      <c r="BFO2530" s="657"/>
      <c r="BFP2530" s="657"/>
      <c r="BFQ2530" s="657"/>
      <c r="BFR2530" s="657"/>
      <c r="BFS2530" s="657"/>
      <c r="BFT2530" s="657"/>
      <c r="BFU2530" s="657"/>
      <c r="BFV2530" s="657"/>
      <c r="BFW2530" s="657"/>
      <c r="BFX2530" s="657"/>
      <c r="BFY2530" s="657"/>
      <c r="BFZ2530" s="657"/>
      <c r="BGA2530" s="657"/>
      <c r="BGB2530" s="657"/>
      <c r="BGC2530" s="657"/>
      <c r="BGD2530" s="657"/>
      <c r="BGE2530" s="657"/>
      <c r="BGF2530" s="657"/>
      <c r="BGG2530" s="657"/>
      <c r="BGH2530" s="657"/>
      <c r="BGI2530" s="657"/>
      <c r="BGJ2530" s="657"/>
      <c r="BGK2530" s="657"/>
      <c r="BGL2530" s="657"/>
      <c r="BGM2530" s="657"/>
      <c r="BGN2530" s="657"/>
      <c r="BGO2530" s="657"/>
      <c r="BGP2530" s="657"/>
      <c r="BGQ2530" s="657"/>
      <c r="BGR2530" s="657"/>
      <c r="BGS2530" s="657"/>
      <c r="BGT2530" s="657"/>
      <c r="BGU2530" s="657"/>
      <c r="BGV2530" s="657"/>
      <c r="BGW2530" s="657"/>
      <c r="BGX2530" s="657"/>
      <c r="BGY2530" s="657"/>
      <c r="BGZ2530" s="657"/>
      <c r="BHA2530" s="657"/>
      <c r="BHB2530" s="657"/>
      <c r="BHC2530" s="657"/>
      <c r="BHD2530" s="657"/>
      <c r="BHE2530" s="657"/>
      <c r="BHF2530" s="657"/>
      <c r="BHG2530" s="657"/>
      <c r="BHH2530" s="657"/>
      <c r="BHI2530" s="657"/>
      <c r="BHJ2530" s="657"/>
      <c r="BHK2530" s="657"/>
      <c r="BHL2530" s="657"/>
      <c r="BHM2530" s="657"/>
      <c r="BHN2530" s="657"/>
      <c r="BHO2530" s="657"/>
      <c r="BHP2530" s="657"/>
      <c r="BHQ2530" s="657"/>
      <c r="BHR2530" s="657"/>
      <c r="BHS2530" s="657"/>
      <c r="BHT2530" s="657"/>
      <c r="BHU2530" s="657"/>
      <c r="BHV2530" s="657"/>
      <c r="BHW2530" s="657"/>
      <c r="BHX2530" s="657"/>
      <c r="BHY2530" s="657"/>
      <c r="BHZ2530" s="657"/>
      <c r="BIA2530" s="657"/>
      <c r="BIB2530" s="657"/>
      <c r="BIC2530" s="657"/>
      <c r="BID2530" s="657"/>
      <c r="BIE2530" s="657"/>
      <c r="BIF2530" s="657"/>
      <c r="BIG2530" s="657"/>
      <c r="BIH2530" s="657"/>
      <c r="BII2530" s="657"/>
      <c r="BIJ2530" s="657"/>
      <c r="BIK2530" s="657"/>
      <c r="BIL2530" s="657"/>
      <c r="BIM2530" s="657"/>
      <c r="BIN2530" s="657"/>
      <c r="BIO2530" s="657"/>
      <c r="BIP2530" s="657"/>
      <c r="BIQ2530" s="657"/>
      <c r="BIR2530" s="657"/>
      <c r="BIS2530" s="657"/>
      <c r="BIT2530" s="657"/>
      <c r="BIU2530" s="657"/>
      <c r="BIV2530" s="657"/>
      <c r="BIW2530" s="657"/>
      <c r="BIX2530" s="657"/>
      <c r="BIY2530" s="657"/>
      <c r="BIZ2530" s="657"/>
      <c r="BJA2530" s="657"/>
      <c r="BJB2530" s="657"/>
      <c r="BJC2530" s="657"/>
      <c r="BJD2530" s="657"/>
      <c r="BJE2530" s="657"/>
      <c r="BJF2530" s="657"/>
      <c r="BJG2530" s="657"/>
      <c r="BJH2530" s="657"/>
      <c r="BJI2530" s="657"/>
      <c r="BJJ2530" s="657"/>
      <c r="BJK2530" s="657"/>
      <c r="BJL2530" s="657"/>
      <c r="BJM2530" s="657"/>
      <c r="BJN2530" s="657"/>
      <c r="BJO2530" s="657"/>
      <c r="BJP2530" s="657"/>
      <c r="BJQ2530" s="657"/>
      <c r="BJR2530" s="657"/>
      <c r="BJS2530" s="657"/>
      <c r="BJT2530" s="657"/>
      <c r="BJU2530" s="657"/>
      <c r="BJV2530" s="657"/>
      <c r="BJW2530" s="657"/>
      <c r="BJX2530" s="657"/>
      <c r="BJY2530" s="657"/>
      <c r="BJZ2530" s="657"/>
      <c r="BKA2530" s="657"/>
      <c r="BKB2530" s="657"/>
      <c r="BKC2530" s="657"/>
      <c r="BKD2530" s="657"/>
      <c r="BKE2530" s="657"/>
      <c r="BKF2530" s="657"/>
      <c r="BKG2530" s="657"/>
      <c r="BKH2530" s="657"/>
      <c r="BKI2530" s="657"/>
      <c r="BKJ2530" s="657"/>
      <c r="BKK2530" s="657"/>
      <c r="BKL2530" s="657"/>
      <c r="BKM2530" s="657"/>
      <c r="BKN2530" s="657"/>
      <c r="BKO2530" s="657"/>
      <c r="BKP2530" s="657"/>
      <c r="BKQ2530" s="657"/>
      <c r="BKR2530" s="657"/>
      <c r="BKS2530" s="657"/>
      <c r="BKT2530" s="657"/>
      <c r="BKU2530" s="657"/>
      <c r="BKV2530" s="657"/>
      <c r="BKW2530" s="657"/>
      <c r="BKX2530" s="657"/>
      <c r="BKY2530" s="657"/>
      <c r="BKZ2530" s="657"/>
      <c r="BLA2530" s="657"/>
      <c r="BLB2530" s="657"/>
      <c r="BLC2530" s="657"/>
      <c r="BLD2530" s="657"/>
      <c r="BLE2530" s="657"/>
      <c r="BLF2530" s="657"/>
      <c r="BLG2530" s="657"/>
      <c r="BLH2530" s="657"/>
      <c r="BLI2530" s="657"/>
      <c r="BLJ2530" s="657"/>
      <c r="BLK2530" s="657"/>
      <c r="BLL2530" s="657"/>
      <c r="BLM2530" s="657"/>
      <c r="BLN2530" s="657"/>
      <c r="BLO2530" s="657"/>
      <c r="BLP2530" s="657"/>
      <c r="BLQ2530" s="657"/>
      <c r="BLR2530" s="657"/>
      <c r="BLS2530" s="657"/>
      <c r="BLT2530" s="657"/>
      <c r="BLU2530" s="657"/>
      <c r="BLV2530" s="657"/>
      <c r="BLW2530" s="657"/>
      <c r="BLX2530" s="657"/>
      <c r="BLY2530" s="657"/>
      <c r="BLZ2530" s="657"/>
      <c r="BMA2530" s="657"/>
      <c r="BMB2530" s="657"/>
      <c r="BMC2530" s="657"/>
      <c r="BMD2530" s="657"/>
      <c r="BME2530" s="657"/>
      <c r="BMF2530" s="657"/>
      <c r="BMG2530" s="657"/>
      <c r="BMH2530" s="657"/>
      <c r="BMI2530" s="657"/>
      <c r="BMJ2530" s="657"/>
      <c r="BMK2530" s="657"/>
      <c r="BML2530" s="657"/>
      <c r="BMM2530" s="657"/>
      <c r="BMN2530" s="657"/>
      <c r="BMO2530" s="657"/>
      <c r="BMP2530" s="657"/>
      <c r="BMQ2530" s="657"/>
      <c r="BMR2530" s="657"/>
      <c r="BMS2530" s="657"/>
      <c r="BMT2530" s="657"/>
      <c r="BMU2530" s="657"/>
      <c r="BMV2530" s="657"/>
      <c r="BMW2530" s="657"/>
      <c r="BMX2530" s="657"/>
      <c r="BMY2530" s="657"/>
      <c r="BMZ2530" s="657"/>
      <c r="BNA2530" s="657"/>
      <c r="BNB2530" s="657"/>
      <c r="BNC2530" s="657"/>
      <c r="BND2530" s="657"/>
      <c r="BNE2530" s="657"/>
      <c r="BNF2530" s="657"/>
      <c r="BNG2530" s="657"/>
      <c r="BNH2530" s="657"/>
      <c r="BNI2530" s="657"/>
      <c r="BNJ2530" s="657"/>
      <c r="BNK2530" s="657"/>
      <c r="BNL2530" s="657"/>
      <c r="BNM2530" s="657"/>
      <c r="BNN2530" s="657"/>
      <c r="BNO2530" s="657"/>
      <c r="BNP2530" s="657"/>
      <c r="BNQ2530" s="657"/>
      <c r="BNR2530" s="657"/>
      <c r="BNS2530" s="657"/>
      <c r="BNT2530" s="657"/>
      <c r="BNU2530" s="657"/>
      <c r="BNV2530" s="657"/>
      <c r="BNW2530" s="657"/>
      <c r="BNX2530" s="657"/>
      <c r="BNY2530" s="657"/>
      <c r="BNZ2530" s="657"/>
      <c r="BOA2530" s="657"/>
      <c r="BOB2530" s="657"/>
      <c r="BOC2530" s="657"/>
      <c r="BOD2530" s="657"/>
      <c r="BOE2530" s="657"/>
      <c r="BOF2530" s="657"/>
      <c r="BOG2530" s="657"/>
      <c r="BOH2530" s="657"/>
      <c r="BOI2530" s="657"/>
      <c r="BOJ2530" s="657"/>
      <c r="BOK2530" s="657"/>
      <c r="BOL2530" s="657"/>
      <c r="BOM2530" s="657"/>
      <c r="BON2530" s="657"/>
      <c r="BOO2530" s="657"/>
      <c r="BOP2530" s="657"/>
      <c r="BOQ2530" s="657"/>
      <c r="BOR2530" s="657"/>
      <c r="BOS2530" s="657"/>
      <c r="BOT2530" s="657"/>
      <c r="BOU2530" s="657"/>
      <c r="BOV2530" s="657"/>
      <c r="BOW2530" s="657"/>
      <c r="BOX2530" s="657"/>
      <c r="BOY2530" s="657"/>
      <c r="BOZ2530" s="657"/>
      <c r="BPA2530" s="657"/>
      <c r="BPB2530" s="657"/>
      <c r="BPC2530" s="657"/>
      <c r="BPD2530" s="657"/>
      <c r="BPE2530" s="657"/>
      <c r="BPF2530" s="657"/>
      <c r="BPG2530" s="657"/>
      <c r="BPH2530" s="657"/>
      <c r="BPI2530" s="657"/>
      <c r="BPJ2530" s="657"/>
      <c r="BPK2530" s="657"/>
      <c r="BPL2530" s="657"/>
      <c r="BPM2530" s="657"/>
      <c r="BPN2530" s="657"/>
      <c r="BPO2530" s="657"/>
      <c r="BPP2530" s="657"/>
      <c r="BPQ2530" s="657"/>
      <c r="BPR2530" s="657"/>
      <c r="BPS2530" s="657"/>
      <c r="BPT2530" s="657"/>
      <c r="BPU2530" s="657"/>
      <c r="BPV2530" s="657"/>
      <c r="BPW2530" s="657"/>
      <c r="BPX2530" s="657"/>
      <c r="BPY2530" s="657"/>
      <c r="BPZ2530" s="657"/>
      <c r="BQA2530" s="657"/>
      <c r="BQB2530" s="657"/>
      <c r="BQC2530" s="657"/>
      <c r="BQD2530" s="657"/>
      <c r="BQE2530" s="657"/>
      <c r="BQF2530" s="657"/>
      <c r="BQG2530" s="657"/>
      <c r="BQH2530" s="657"/>
      <c r="BQI2530" s="657"/>
      <c r="BQJ2530" s="657"/>
      <c r="BQK2530" s="657"/>
      <c r="BQL2530" s="657"/>
      <c r="BQM2530" s="657"/>
      <c r="BQN2530" s="657"/>
      <c r="BQO2530" s="657"/>
      <c r="BQP2530" s="657"/>
      <c r="BQQ2530" s="657"/>
      <c r="BQR2530" s="657"/>
      <c r="BQS2530" s="657"/>
      <c r="BQT2530" s="657"/>
      <c r="BQU2530" s="657"/>
      <c r="BQV2530" s="657"/>
      <c r="BQW2530" s="657"/>
      <c r="BQX2530" s="657"/>
      <c r="BQY2530" s="657"/>
      <c r="BQZ2530" s="657"/>
      <c r="BRA2530" s="657"/>
      <c r="BRB2530" s="657"/>
      <c r="BRC2530" s="657"/>
      <c r="BRD2530" s="657"/>
      <c r="BRE2530" s="657"/>
      <c r="BRF2530" s="657"/>
      <c r="BRG2530" s="657"/>
      <c r="BRH2530" s="657"/>
      <c r="BRI2530" s="657"/>
      <c r="BRJ2530" s="657"/>
      <c r="BRK2530" s="657"/>
      <c r="BRL2530" s="657"/>
      <c r="BRM2530" s="657"/>
      <c r="BRN2530" s="657"/>
      <c r="BRO2530" s="657"/>
      <c r="BRP2530" s="657"/>
      <c r="BRQ2530" s="657"/>
      <c r="BRR2530" s="657"/>
      <c r="BRS2530" s="657"/>
      <c r="BRT2530" s="657"/>
      <c r="BRU2530" s="657"/>
      <c r="BRV2530" s="657"/>
      <c r="BRW2530" s="657"/>
      <c r="BRX2530" s="657"/>
      <c r="BRY2530" s="657"/>
      <c r="BRZ2530" s="657"/>
      <c r="BSA2530" s="657"/>
      <c r="BSB2530" s="657"/>
      <c r="BSC2530" s="657"/>
      <c r="BSD2530" s="657"/>
      <c r="BSE2530" s="657"/>
      <c r="BSF2530" s="657"/>
      <c r="BSG2530" s="657"/>
      <c r="BSH2530" s="657"/>
      <c r="BSI2530" s="657"/>
      <c r="BSJ2530" s="657"/>
      <c r="BSK2530" s="657"/>
      <c r="BSL2530" s="657"/>
      <c r="BSM2530" s="657"/>
      <c r="BSN2530" s="657"/>
      <c r="BSO2530" s="657"/>
      <c r="BSP2530" s="657"/>
      <c r="BSQ2530" s="657"/>
      <c r="BSR2530" s="657"/>
      <c r="BSS2530" s="657"/>
      <c r="BST2530" s="657"/>
      <c r="BSU2530" s="657"/>
      <c r="BSV2530" s="657"/>
      <c r="BSW2530" s="657"/>
      <c r="BSX2530" s="657"/>
      <c r="BSY2530" s="657"/>
      <c r="BSZ2530" s="657"/>
      <c r="BTA2530" s="657"/>
      <c r="BTB2530" s="657"/>
      <c r="BTC2530" s="657"/>
      <c r="BTD2530" s="657"/>
      <c r="BTE2530" s="657"/>
      <c r="BTF2530" s="657"/>
      <c r="BTG2530" s="657"/>
      <c r="BTH2530" s="657"/>
      <c r="BTI2530" s="657"/>
      <c r="BTJ2530" s="657"/>
      <c r="BTK2530" s="657"/>
      <c r="BTL2530" s="657"/>
      <c r="BTM2530" s="657"/>
      <c r="BTN2530" s="657"/>
      <c r="BTO2530" s="657"/>
      <c r="BTP2530" s="657"/>
      <c r="BTQ2530" s="657"/>
      <c r="BTR2530" s="657"/>
      <c r="BTS2530" s="657"/>
      <c r="BTT2530" s="657"/>
      <c r="BTU2530" s="657"/>
      <c r="BTV2530" s="657"/>
      <c r="BTW2530" s="657"/>
      <c r="BTX2530" s="657"/>
      <c r="BTY2530" s="657"/>
      <c r="BTZ2530" s="657"/>
      <c r="BUA2530" s="657"/>
      <c r="BUB2530" s="657"/>
      <c r="BUC2530" s="657"/>
      <c r="BUD2530" s="657"/>
      <c r="BUE2530" s="657"/>
      <c r="BUF2530" s="657"/>
      <c r="BUG2530" s="657"/>
      <c r="BUH2530" s="657"/>
      <c r="BUI2530" s="657"/>
      <c r="BUJ2530" s="657"/>
      <c r="BUK2530" s="657"/>
      <c r="BUL2530" s="657"/>
      <c r="BUM2530" s="657"/>
      <c r="BUN2530" s="657"/>
      <c r="BUO2530" s="657"/>
      <c r="BUP2530" s="657"/>
      <c r="BUQ2530" s="657"/>
      <c r="BUR2530" s="657"/>
      <c r="BUS2530" s="657"/>
      <c r="BUT2530" s="657"/>
      <c r="BUU2530" s="657"/>
      <c r="BUV2530" s="657"/>
      <c r="BUW2530" s="657"/>
      <c r="BUX2530" s="657"/>
      <c r="BUY2530" s="657"/>
      <c r="BUZ2530" s="657"/>
      <c r="BVA2530" s="657"/>
      <c r="BVB2530" s="657"/>
      <c r="BVC2530" s="657"/>
      <c r="BVD2530" s="657"/>
      <c r="BVE2530" s="657"/>
      <c r="BVF2530" s="657"/>
      <c r="BVG2530" s="657"/>
      <c r="BVH2530" s="657"/>
      <c r="BVI2530" s="657"/>
      <c r="BVJ2530" s="657"/>
      <c r="BVK2530" s="657"/>
      <c r="BVL2530" s="657"/>
      <c r="BVM2530" s="657"/>
      <c r="BVN2530" s="657"/>
      <c r="BVO2530" s="657"/>
      <c r="BVP2530" s="657"/>
      <c r="BVQ2530" s="657"/>
      <c r="BVR2530" s="657"/>
      <c r="BVS2530" s="657"/>
      <c r="BVT2530" s="657"/>
      <c r="BVU2530" s="657"/>
      <c r="BVV2530" s="657"/>
      <c r="BVW2530" s="657"/>
      <c r="BVX2530" s="657"/>
      <c r="BVY2530" s="657"/>
      <c r="BVZ2530" s="657"/>
      <c r="BWA2530" s="657"/>
      <c r="BWB2530" s="657"/>
      <c r="BWC2530" s="657"/>
      <c r="BWD2530" s="657"/>
      <c r="BWE2530" s="657"/>
      <c r="BWF2530" s="657"/>
      <c r="BWG2530" s="657"/>
      <c r="BWH2530" s="657"/>
      <c r="BWI2530" s="657"/>
      <c r="BWJ2530" s="657"/>
      <c r="BWK2530" s="657"/>
      <c r="BWL2530" s="657"/>
      <c r="BWM2530" s="657"/>
      <c r="BWN2530" s="657"/>
      <c r="BWO2530" s="657"/>
      <c r="BWP2530" s="657"/>
      <c r="BWQ2530" s="657"/>
      <c r="BWR2530" s="657"/>
      <c r="BWS2530" s="657"/>
      <c r="BWT2530" s="657"/>
      <c r="BWU2530" s="657"/>
      <c r="BWV2530" s="657"/>
      <c r="BWW2530" s="657"/>
      <c r="BWX2530" s="657"/>
      <c r="BWY2530" s="657"/>
      <c r="BWZ2530" s="657"/>
      <c r="BXA2530" s="657"/>
      <c r="BXB2530" s="657"/>
      <c r="BXC2530" s="657"/>
      <c r="BXD2530" s="657"/>
      <c r="BXE2530" s="657"/>
      <c r="BXF2530" s="657"/>
      <c r="BXG2530" s="657"/>
      <c r="BXH2530" s="657"/>
      <c r="BXI2530" s="657"/>
      <c r="BXJ2530" s="657"/>
      <c r="BXK2530" s="657"/>
      <c r="BXL2530" s="657"/>
      <c r="BXM2530" s="657"/>
      <c r="BXN2530" s="657"/>
      <c r="BXO2530" s="657"/>
      <c r="BXP2530" s="657"/>
      <c r="BXQ2530" s="657"/>
      <c r="BXR2530" s="657"/>
      <c r="BXS2530" s="657"/>
      <c r="BXT2530" s="657"/>
      <c r="BXU2530" s="657"/>
      <c r="BXV2530" s="657"/>
      <c r="BXW2530" s="657"/>
      <c r="BXX2530" s="657"/>
      <c r="BXY2530" s="657"/>
      <c r="BXZ2530" s="657"/>
      <c r="BYA2530" s="657"/>
      <c r="BYB2530" s="657"/>
      <c r="BYC2530" s="657"/>
      <c r="BYD2530" s="657"/>
      <c r="BYE2530" s="657"/>
      <c r="BYF2530" s="657"/>
      <c r="BYG2530" s="657"/>
      <c r="BYH2530" s="657"/>
      <c r="BYI2530" s="657"/>
      <c r="BYJ2530" s="657"/>
      <c r="BYK2530" s="657"/>
      <c r="BYL2530" s="657"/>
      <c r="BYM2530" s="657"/>
      <c r="BYN2530" s="657"/>
      <c r="BYO2530" s="657"/>
      <c r="BYP2530" s="657"/>
      <c r="BYQ2530" s="657"/>
      <c r="BYR2530" s="657"/>
      <c r="BYS2530" s="657"/>
      <c r="BYT2530" s="657"/>
      <c r="BYU2530" s="657"/>
      <c r="BYV2530" s="657"/>
      <c r="BYW2530" s="657"/>
      <c r="BYX2530" s="657"/>
      <c r="BYY2530" s="657"/>
      <c r="BYZ2530" s="657"/>
      <c r="BZA2530" s="657"/>
      <c r="BZB2530" s="657"/>
      <c r="BZC2530" s="657"/>
      <c r="BZD2530" s="657"/>
      <c r="BZE2530" s="657"/>
      <c r="BZF2530" s="657"/>
      <c r="BZG2530" s="657"/>
      <c r="BZH2530" s="657"/>
      <c r="BZI2530" s="657"/>
      <c r="BZJ2530" s="657"/>
      <c r="BZK2530" s="657"/>
      <c r="BZL2530" s="657"/>
      <c r="BZM2530" s="657"/>
      <c r="BZN2530" s="657"/>
      <c r="BZO2530" s="657"/>
      <c r="BZP2530" s="657"/>
      <c r="BZQ2530" s="657"/>
      <c r="BZR2530" s="657"/>
      <c r="BZS2530" s="657"/>
      <c r="BZT2530" s="657"/>
      <c r="BZU2530" s="657"/>
      <c r="BZV2530" s="657"/>
      <c r="BZW2530" s="657"/>
      <c r="BZX2530" s="657"/>
      <c r="BZY2530" s="657"/>
      <c r="BZZ2530" s="657"/>
      <c r="CAA2530" s="657"/>
      <c r="CAB2530" s="657"/>
      <c r="CAC2530" s="657"/>
      <c r="CAD2530" s="657"/>
      <c r="CAE2530" s="657"/>
      <c r="CAF2530" s="657"/>
      <c r="CAG2530" s="657"/>
      <c r="CAH2530" s="657"/>
      <c r="CAI2530" s="657"/>
      <c r="CAJ2530" s="657"/>
      <c r="CAK2530" s="657"/>
      <c r="CAL2530" s="657"/>
      <c r="CAM2530" s="657"/>
      <c r="CAN2530" s="657"/>
      <c r="CAO2530" s="657"/>
      <c r="CAP2530" s="657"/>
      <c r="CAQ2530" s="657"/>
      <c r="CAR2530" s="657"/>
      <c r="CAS2530" s="657"/>
      <c r="CAT2530" s="657"/>
      <c r="CAU2530" s="657"/>
      <c r="CAV2530" s="657"/>
      <c r="CAW2530" s="657"/>
      <c r="CAX2530" s="657"/>
      <c r="CAY2530" s="657"/>
      <c r="CAZ2530" s="657"/>
      <c r="CBA2530" s="657"/>
      <c r="CBB2530" s="657"/>
      <c r="CBC2530" s="657"/>
      <c r="CBD2530" s="657"/>
      <c r="CBE2530" s="657"/>
      <c r="CBF2530" s="657"/>
      <c r="CBG2530" s="657"/>
      <c r="CBH2530" s="657"/>
      <c r="CBI2530" s="657"/>
      <c r="CBJ2530" s="657"/>
      <c r="CBK2530" s="657"/>
      <c r="CBL2530" s="657"/>
      <c r="CBM2530" s="657"/>
      <c r="CBN2530" s="657"/>
      <c r="CBO2530" s="657"/>
      <c r="CBP2530" s="657"/>
      <c r="CBQ2530" s="657"/>
      <c r="CBR2530" s="657"/>
      <c r="CBS2530" s="657"/>
      <c r="CBT2530" s="657"/>
      <c r="CBU2530" s="657"/>
      <c r="CBV2530" s="657"/>
      <c r="CBW2530" s="657"/>
      <c r="CBX2530" s="657"/>
      <c r="CBY2530" s="657"/>
      <c r="CBZ2530" s="657"/>
      <c r="CCA2530" s="657"/>
      <c r="CCB2530" s="657"/>
      <c r="CCC2530" s="657"/>
      <c r="CCD2530" s="657"/>
      <c r="CCE2530" s="657"/>
      <c r="CCF2530" s="657"/>
      <c r="CCG2530" s="657"/>
      <c r="CCH2530" s="657"/>
      <c r="CCI2530" s="657"/>
      <c r="CCJ2530" s="657"/>
      <c r="CCK2530" s="657"/>
      <c r="CCL2530" s="657"/>
      <c r="CCM2530" s="657"/>
      <c r="CCN2530" s="657"/>
      <c r="CCO2530" s="657"/>
      <c r="CCP2530" s="657"/>
      <c r="CCQ2530" s="657"/>
      <c r="CCR2530" s="657"/>
      <c r="CCS2530" s="657"/>
      <c r="CCT2530" s="657"/>
      <c r="CCU2530" s="657"/>
      <c r="CCV2530" s="657"/>
      <c r="CCW2530" s="657"/>
      <c r="CCX2530" s="657"/>
      <c r="CCY2530" s="657"/>
      <c r="CCZ2530" s="657"/>
      <c r="CDA2530" s="657"/>
      <c r="CDB2530" s="657"/>
      <c r="CDC2530" s="657"/>
      <c r="CDD2530" s="657"/>
      <c r="CDE2530" s="657"/>
      <c r="CDF2530" s="657"/>
      <c r="CDG2530" s="657"/>
      <c r="CDH2530" s="657"/>
      <c r="CDI2530" s="657"/>
      <c r="CDJ2530" s="657"/>
      <c r="CDK2530" s="657"/>
      <c r="CDL2530" s="657"/>
      <c r="CDM2530" s="657"/>
      <c r="CDN2530" s="657"/>
      <c r="CDO2530" s="657"/>
      <c r="CDP2530" s="657"/>
      <c r="CDQ2530" s="657"/>
      <c r="CDR2530" s="657"/>
      <c r="CDS2530" s="657"/>
      <c r="CDT2530" s="657"/>
      <c r="CDU2530" s="657"/>
      <c r="CDV2530" s="657"/>
      <c r="CDW2530" s="657"/>
      <c r="CDX2530" s="657"/>
      <c r="CDY2530" s="657"/>
      <c r="CDZ2530" s="657"/>
      <c r="CEA2530" s="657"/>
      <c r="CEB2530" s="657"/>
      <c r="CEC2530" s="657"/>
      <c r="CED2530" s="657"/>
      <c r="CEE2530" s="657"/>
      <c r="CEF2530" s="657"/>
      <c r="CEG2530" s="657"/>
      <c r="CEH2530" s="657"/>
      <c r="CEI2530" s="657"/>
      <c r="CEJ2530" s="657"/>
      <c r="CEK2530" s="657"/>
      <c r="CEL2530" s="657"/>
      <c r="CEM2530" s="657"/>
      <c r="CEN2530" s="657"/>
      <c r="CEO2530" s="657"/>
      <c r="CEP2530" s="657"/>
      <c r="CEQ2530" s="657"/>
      <c r="CER2530" s="657"/>
      <c r="CES2530" s="657"/>
      <c r="CET2530" s="657"/>
      <c r="CEU2530" s="657"/>
      <c r="CEV2530" s="657"/>
      <c r="CEW2530" s="657"/>
      <c r="CEX2530" s="657"/>
      <c r="CEY2530" s="657"/>
      <c r="CEZ2530" s="657"/>
      <c r="CFA2530" s="657"/>
      <c r="CFB2530" s="657"/>
      <c r="CFC2530" s="657"/>
      <c r="CFD2530" s="657"/>
      <c r="CFE2530" s="657"/>
      <c r="CFF2530" s="657"/>
      <c r="CFG2530" s="657"/>
      <c r="CFH2530" s="657"/>
      <c r="CFI2530" s="657"/>
      <c r="CFJ2530" s="657"/>
      <c r="CFK2530" s="657"/>
      <c r="CFL2530" s="657"/>
      <c r="CFM2530" s="657"/>
      <c r="CFN2530" s="657"/>
      <c r="CFO2530" s="657"/>
      <c r="CFP2530" s="657"/>
      <c r="CFQ2530" s="657"/>
      <c r="CFR2530" s="657"/>
      <c r="CFS2530" s="657"/>
      <c r="CFT2530" s="657"/>
      <c r="CFU2530" s="657"/>
      <c r="CFV2530" s="657"/>
      <c r="CFW2530" s="657"/>
      <c r="CFX2530" s="657"/>
      <c r="CFY2530" s="657"/>
      <c r="CFZ2530" s="657"/>
      <c r="CGA2530" s="657"/>
      <c r="CGB2530" s="657"/>
      <c r="CGC2530" s="657"/>
      <c r="CGD2530" s="657"/>
      <c r="CGE2530" s="657"/>
      <c r="CGF2530" s="657"/>
      <c r="CGG2530" s="657"/>
      <c r="CGH2530" s="657"/>
      <c r="CGI2530" s="657"/>
      <c r="CGJ2530" s="657"/>
      <c r="CGK2530" s="657"/>
      <c r="CGL2530" s="657"/>
      <c r="CGM2530" s="657"/>
      <c r="CGN2530" s="657"/>
      <c r="CGO2530" s="657"/>
      <c r="CGP2530" s="657"/>
      <c r="CGQ2530" s="657"/>
      <c r="CGR2530" s="657"/>
      <c r="CGS2530" s="657"/>
      <c r="CGT2530" s="657"/>
      <c r="CGU2530" s="657"/>
      <c r="CGV2530" s="657"/>
      <c r="CGW2530" s="657"/>
      <c r="CGX2530" s="657"/>
      <c r="CGY2530" s="657"/>
      <c r="CGZ2530" s="657"/>
      <c r="CHA2530" s="657"/>
      <c r="CHB2530" s="657"/>
      <c r="CHC2530" s="657"/>
      <c r="CHD2530" s="657"/>
      <c r="CHE2530" s="657"/>
      <c r="CHF2530" s="657"/>
      <c r="CHG2530" s="657"/>
      <c r="CHH2530" s="657"/>
      <c r="CHI2530" s="657"/>
      <c r="CHJ2530" s="657"/>
      <c r="CHK2530" s="657"/>
      <c r="CHL2530" s="657"/>
      <c r="CHM2530" s="657"/>
      <c r="CHN2530" s="657"/>
      <c r="CHO2530" s="657"/>
      <c r="CHP2530" s="657"/>
      <c r="CHQ2530" s="657"/>
      <c r="CHR2530" s="657"/>
      <c r="CHS2530" s="657"/>
      <c r="CHT2530" s="657"/>
      <c r="CHU2530" s="657"/>
      <c r="CHV2530" s="657"/>
      <c r="CHW2530" s="657"/>
      <c r="CHX2530" s="657"/>
      <c r="CHY2530" s="657"/>
      <c r="CHZ2530" s="657"/>
      <c r="CIA2530" s="657"/>
      <c r="CIB2530" s="657"/>
      <c r="CIC2530" s="657"/>
      <c r="CID2530" s="657"/>
      <c r="CIE2530" s="657"/>
      <c r="CIF2530" s="657"/>
      <c r="CIG2530" s="657"/>
      <c r="CIH2530" s="657"/>
      <c r="CII2530" s="657"/>
      <c r="CIJ2530" s="657"/>
      <c r="CIK2530" s="657"/>
      <c r="CIL2530" s="657"/>
      <c r="CIM2530" s="657"/>
      <c r="CIN2530" s="657"/>
      <c r="CIO2530" s="657"/>
      <c r="CIP2530" s="657"/>
      <c r="CIQ2530" s="657"/>
      <c r="CIR2530" s="657"/>
      <c r="CIS2530" s="657"/>
      <c r="CIT2530" s="657"/>
      <c r="CIU2530" s="657"/>
      <c r="CIV2530" s="657"/>
      <c r="CIW2530" s="657"/>
      <c r="CIX2530" s="657"/>
      <c r="CIY2530" s="657"/>
      <c r="CIZ2530" s="657"/>
      <c r="CJA2530" s="657"/>
      <c r="CJB2530" s="657"/>
      <c r="CJC2530" s="657"/>
      <c r="CJD2530" s="657"/>
      <c r="CJE2530" s="657"/>
      <c r="CJF2530" s="657"/>
      <c r="CJG2530" s="657"/>
      <c r="CJH2530" s="657"/>
      <c r="CJI2530" s="657"/>
      <c r="CJJ2530" s="657"/>
      <c r="CJK2530" s="657"/>
      <c r="CJL2530" s="657"/>
      <c r="CJM2530" s="657"/>
      <c r="CJN2530" s="657"/>
      <c r="CJO2530" s="657"/>
      <c r="CJP2530" s="657"/>
      <c r="CJQ2530" s="657"/>
      <c r="CJR2530" s="657"/>
      <c r="CJS2530" s="657"/>
      <c r="CJT2530" s="657"/>
      <c r="CJU2530" s="657"/>
      <c r="CJV2530" s="657"/>
      <c r="CJW2530" s="657"/>
      <c r="CJX2530" s="657"/>
      <c r="CJY2530" s="657"/>
      <c r="CJZ2530" s="657"/>
      <c r="CKA2530" s="657"/>
      <c r="CKB2530" s="657"/>
      <c r="CKC2530" s="657"/>
      <c r="CKD2530" s="657"/>
      <c r="CKE2530" s="657"/>
      <c r="CKF2530" s="657"/>
      <c r="CKG2530" s="657"/>
      <c r="CKH2530" s="657"/>
      <c r="CKI2530" s="657"/>
      <c r="CKJ2530" s="657"/>
      <c r="CKK2530" s="657"/>
      <c r="CKL2530" s="657"/>
      <c r="CKM2530" s="657"/>
      <c r="CKN2530" s="657"/>
      <c r="CKO2530" s="657"/>
      <c r="CKP2530" s="657"/>
      <c r="CKQ2530" s="657"/>
      <c r="CKR2530" s="657"/>
      <c r="CKS2530" s="657"/>
      <c r="CKT2530" s="657"/>
      <c r="CKU2530" s="657"/>
      <c r="CKV2530" s="657"/>
      <c r="CKW2530" s="657"/>
      <c r="CKX2530" s="657"/>
      <c r="CKY2530" s="657"/>
      <c r="CKZ2530" s="657"/>
      <c r="CLA2530" s="657"/>
      <c r="CLB2530" s="657"/>
      <c r="CLC2530" s="657"/>
      <c r="CLD2530" s="657"/>
      <c r="CLE2530" s="657"/>
      <c r="CLF2530" s="657"/>
      <c r="CLG2530" s="657"/>
      <c r="CLH2530" s="657"/>
      <c r="CLI2530" s="657"/>
      <c r="CLJ2530" s="657"/>
      <c r="CLK2530" s="657"/>
      <c r="CLL2530" s="657"/>
      <c r="CLM2530" s="657"/>
      <c r="CLN2530" s="657"/>
      <c r="CLO2530" s="657"/>
      <c r="CLP2530" s="657"/>
      <c r="CLQ2530" s="657"/>
      <c r="CLR2530" s="657"/>
      <c r="CLS2530" s="657"/>
      <c r="CLT2530" s="657"/>
      <c r="CLU2530" s="657"/>
      <c r="CLV2530" s="657"/>
      <c r="CLW2530" s="657"/>
      <c r="CLX2530" s="657"/>
      <c r="CLY2530" s="657"/>
      <c r="CLZ2530" s="657"/>
      <c r="CMA2530" s="657"/>
      <c r="CMB2530" s="657"/>
      <c r="CMC2530" s="657"/>
      <c r="CMD2530" s="657"/>
      <c r="CME2530" s="657"/>
      <c r="CMF2530" s="657"/>
      <c r="CMG2530" s="657"/>
      <c r="CMH2530" s="657"/>
      <c r="CMI2530" s="657"/>
      <c r="CMJ2530" s="657"/>
      <c r="CMK2530" s="657"/>
      <c r="CML2530" s="657"/>
      <c r="CMM2530" s="657"/>
      <c r="CMN2530" s="657"/>
      <c r="CMO2530" s="657"/>
      <c r="CMP2530" s="657"/>
      <c r="CMQ2530" s="657"/>
      <c r="CMR2530" s="657"/>
      <c r="CMS2530" s="657"/>
      <c r="CMT2530" s="657"/>
      <c r="CMU2530" s="657"/>
      <c r="CMV2530" s="657"/>
      <c r="CMW2530" s="657"/>
      <c r="CMX2530" s="657"/>
      <c r="CMY2530" s="657"/>
      <c r="CMZ2530" s="657"/>
      <c r="CNA2530" s="657"/>
      <c r="CNB2530" s="657"/>
      <c r="CNC2530" s="657"/>
      <c r="CND2530" s="657"/>
      <c r="CNE2530" s="657"/>
      <c r="CNF2530" s="657"/>
      <c r="CNG2530" s="657"/>
      <c r="CNH2530" s="657"/>
      <c r="CNI2530" s="657"/>
      <c r="CNJ2530" s="657"/>
      <c r="CNK2530" s="657"/>
      <c r="CNL2530" s="657"/>
      <c r="CNM2530" s="657"/>
      <c r="CNN2530" s="657"/>
      <c r="CNO2530" s="657"/>
      <c r="CNP2530" s="657"/>
      <c r="CNQ2530" s="657"/>
      <c r="CNR2530" s="657"/>
      <c r="CNS2530" s="657"/>
      <c r="CNT2530" s="657"/>
      <c r="CNU2530" s="657"/>
      <c r="CNV2530" s="657"/>
      <c r="CNW2530" s="657"/>
      <c r="CNX2530" s="657"/>
      <c r="CNY2530" s="657"/>
      <c r="CNZ2530" s="657"/>
      <c r="COA2530" s="657"/>
      <c r="COB2530" s="657"/>
      <c r="COC2530" s="657"/>
      <c r="COD2530" s="657"/>
      <c r="COE2530" s="657"/>
      <c r="COF2530" s="657"/>
      <c r="COG2530" s="657"/>
      <c r="COH2530" s="657"/>
      <c r="COI2530" s="657"/>
      <c r="COJ2530" s="657"/>
      <c r="COK2530" s="657"/>
      <c r="COL2530" s="657"/>
      <c r="COM2530" s="657"/>
      <c r="CON2530" s="657"/>
      <c r="COO2530" s="657"/>
      <c r="COP2530" s="657"/>
      <c r="COQ2530" s="657"/>
      <c r="COR2530" s="657"/>
      <c r="COS2530" s="657"/>
      <c r="COT2530" s="657"/>
      <c r="COU2530" s="657"/>
      <c r="COV2530" s="657"/>
      <c r="COW2530" s="657"/>
      <c r="COX2530" s="657"/>
      <c r="COY2530" s="657"/>
      <c r="COZ2530" s="657"/>
      <c r="CPA2530" s="657"/>
      <c r="CPB2530" s="657"/>
      <c r="CPC2530" s="657"/>
      <c r="CPD2530" s="657"/>
      <c r="CPE2530" s="657"/>
      <c r="CPF2530" s="657"/>
      <c r="CPG2530" s="657"/>
      <c r="CPH2530" s="657"/>
      <c r="CPI2530" s="657"/>
      <c r="CPJ2530" s="657"/>
      <c r="CPK2530" s="657"/>
      <c r="CPL2530" s="657"/>
      <c r="CPM2530" s="657"/>
      <c r="CPN2530" s="657"/>
      <c r="CPO2530" s="657"/>
      <c r="CPP2530" s="657"/>
      <c r="CPQ2530" s="657"/>
      <c r="CPR2530" s="657"/>
      <c r="CPS2530" s="657"/>
      <c r="CPT2530" s="657"/>
      <c r="CPU2530" s="657"/>
      <c r="CPV2530" s="657"/>
      <c r="CPW2530" s="657"/>
      <c r="CPX2530" s="657"/>
      <c r="CPY2530" s="657"/>
      <c r="CPZ2530" s="657"/>
      <c r="CQA2530" s="657"/>
      <c r="CQB2530" s="657"/>
      <c r="CQC2530" s="657"/>
      <c r="CQD2530" s="657"/>
      <c r="CQE2530" s="657"/>
      <c r="CQF2530" s="657"/>
      <c r="CQG2530" s="657"/>
      <c r="CQH2530" s="657"/>
      <c r="CQI2530" s="657"/>
      <c r="CQJ2530" s="657"/>
      <c r="CQK2530" s="657"/>
      <c r="CQL2530" s="657"/>
      <c r="CQM2530" s="657"/>
      <c r="CQN2530" s="657"/>
      <c r="CQO2530" s="657"/>
      <c r="CQP2530" s="657"/>
      <c r="CQQ2530" s="657"/>
      <c r="CQR2530" s="657"/>
      <c r="CQS2530" s="657"/>
      <c r="CQT2530" s="657"/>
      <c r="CQU2530" s="657"/>
      <c r="CQV2530" s="657"/>
      <c r="CQW2530" s="657"/>
      <c r="CQX2530" s="657"/>
      <c r="CQY2530" s="657"/>
      <c r="CQZ2530" s="657"/>
      <c r="CRA2530" s="657"/>
      <c r="CRB2530" s="657"/>
      <c r="CRC2530" s="657"/>
      <c r="CRD2530" s="657"/>
      <c r="CRE2530" s="657"/>
      <c r="CRF2530" s="657"/>
      <c r="CRG2530" s="657"/>
      <c r="CRH2530" s="657"/>
      <c r="CRI2530" s="657"/>
      <c r="CRJ2530" s="657"/>
      <c r="CRK2530" s="657"/>
      <c r="CRL2530" s="657"/>
      <c r="CRM2530" s="657"/>
      <c r="CRN2530" s="657"/>
      <c r="CRO2530" s="657"/>
      <c r="CRP2530" s="657"/>
      <c r="CRQ2530" s="657"/>
      <c r="CRR2530" s="657"/>
      <c r="CRS2530" s="657"/>
      <c r="CRT2530" s="657"/>
      <c r="CRU2530" s="657"/>
      <c r="CRV2530" s="657"/>
      <c r="CRW2530" s="657"/>
      <c r="CRX2530" s="657"/>
      <c r="CRY2530" s="657"/>
      <c r="CRZ2530" s="657"/>
      <c r="CSA2530" s="657"/>
      <c r="CSB2530" s="657"/>
      <c r="CSC2530" s="657"/>
      <c r="CSD2530" s="657"/>
      <c r="CSE2530" s="657"/>
      <c r="CSF2530" s="657"/>
      <c r="CSG2530" s="657"/>
      <c r="CSH2530" s="657"/>
      <c r="CSI2530" s="657"/>
      <c r="CSJ2530" s="657"/>
      <c r="CSK2530" s="657"/>
      <c r="CSL2530" s="657"/>
      <c r="CSM2530" s="657"/>
      <c r="CSN2530" s="657"/>
      <c r="CSO2530" s="657"/>
      <c r="CSP2530" s="657"/>
      <c r="CSQ2530" s="657"/>
      <c r="CSR2530" s="657"/>
      <c r="CSS2530" s="657"/>
      <c r="CST2530" s="657"/>
      <c r="CSU2530" s="657"/>
      <c r="CSV2530" s="657"/>
      <c r="CSW2530" s="657"/>
      <c r="CSX2530" s="657"/>
      <c r="CSY2530" s="657"/>
      <c r="CSZ2530" s="657"/>
      <c r="CTA2530" s="657"/>
      <c r="CTB2530" s="657"/>
      <c r="CTC2530" s="657"/>
      <c r="CTD2530" s="657"/>
      <c r="CTE2530" s="657"/>
      <c r="CTF2530" s="657"/>
      <c r="CTG2530" s="657"/>
      <c r="CTH2530" s="657"/>
      <c r="CTI2530" s="657"/>
      <c r="CTJ2530" s="657"/>
      <c r="CTK2530" s="657"/>
      <c r="CTL2530" s="657"/>
      <c r="CTM2530" s="657"/>
      <c r="CTN2530" s="657"/>
      <c r="CTO2530" s="657"/>
      <c r="CTP2530" s="657"/>
      <c r="CTQ2530" s="657"/>
      <c r="CTR2530" s="657"/>
      <c r="CTS2530" s="657"/>
      <c r="CTT2530" s="657"/>
      <c r="CTU2530" s="657"/>
      <c r="CTV2530" s="657"/>
      <c r="CTW2530" s="657"/>
      <c r="CTX2530" s="657"/>
      <c r="CTY2530" s="657"/>
      <c r="CTZ2530" s="657"/>
      <c r="CUA2530" s="657"/>
      <c r="CUB2530" s="657"/>
      <c r="CUC2530" s="657"/>
      <c r="CUD2530" s="657"/>
      <c r="CUE2530" s="657"/>
      <c r="CUF2530" s="657"/>
      <c r="CUG2530" s="657"/>
      <c r="CUH2530" s="657"/>
      <c r="CUI2530" s="657"/>
      <c r="CUJ2530" s="657"/>
      <c r="CUK2530" s="657"/>
      <c r="CUL2530" s="657"/>
      <c r="CUM2530" s="657"/>
      <c r="CUN2530" s="657"/>
      <c r="CUO2530" s="657"/>
      <c r="CUP2530" s="657"/>
      <c r="CUQ2530" s="657"/>
      <c r="CUR2530" s="657"/>
      <c r="CUS2530" s="657"/>
      <c r="CUT2530" s="657"/>
      <c r="CUU2530" s="657"/>
      <c r="CUV2530" s="657"/>
      <c r="CUW2530" s="657"/>
      <c r="CUX2530" s="657"/>
      <c r="CUY2530" s="657"/>
      <c r="CUZ2530" s="657"/>
      <c r="CVA2530" s="657"/>
      <c r="CVB2530" s="657"/>
      <c r="CVC2530" s="657"/>
      <c r="CVD2530" s="657"/>
      <c r="CVE2530" s="657"/>
      <c r="CVF2530" s="657"/>
      <c r="CVG2530" s="657"/>
      <c r="CVH2530" s="657"/>
      <c r="CVI2530" s="657"/>
      <c r="CVJ2530" s="657"/>
      <c r="CVK2530" s="657"/>
      <c r="CVL2530" s="657"/>
      <c r="CVM2530" s="657"/>
      <c r="CVN2530" s="657"/>
      <c r="CVO2530" s="657"/>
      <c r="CVP2530" s="657"/>
      <c r="CVQ2530" s="657"/>
      <c r="CVR2530" s="657"/>
      <c r="CVS2530" s="657"/>
      <c r="CVT2530" s="657"/>
      <c r="CVU2530" s="657"/>
      <c r="CVV2530" s="657"/>
      <c r="CVW2530" s="657"/>
      <c r="CVX2530" s="657"/>
      <c r="CVY2530" s="657"/>
      <c r="CVZ2530" s="657"/>
      <c r="CWA2530" s="657"/>
      <c r="CWB2530" s="657"/>
      <c r="CWC2530" s="657"/>
      <c r="CWD2530" s="657"/>
      <c r="CWE2530" s="657"/>
      <c r="CWF2530" s="657"/>
      <c r="CWG2530" s="657"/>
      <c r="CWH2530" s="657"/>
      <c r="CWI2530" s="657"/>
      <c r="CWJ2530" s="657"/>
      <c r="CWK2530" s="657"/>
      <c r="CWL2530" s="657"/>
      <c r="CWM2530" s="657"/>
      <c r="CWN2530" s="657"/>
      <c r="CWO2530" s="657"/>
      <c r="CWP2530" s="657"/>
      <c r="CWQ2530" s="657"/>
      <c r="CWR2530" s="657"/>
      <c r="CWS2530" s="657"/>
      <c r="CWT2530" s="657"/>
      <c r="CWU2530" s="657"/>
      <c r="CWV2530" s="657"/>
      <c r="CWW2530" s="657"/>
      <c r="CWX2530" s="657"/>
      <c r="CWY2530" s="657"/>
      <c r="CWZ2530" s="657"/>
      <c r="CXA2530" s="657"/>
      <c r="CXB2530" s="657"/>
      <c r="CXC2530" s="657"/>
      <c r="CXD2530" s="657"/>
      <c r="CXE2530" s="657"/>
      <c r="CXF2530" s="657"/>
      <c r="CXG2530" s="657"/>
      <c r="CXH2530" s="657"/>
      <c r="CXI2530" s="657"/>
      <c r="CXJ2530" s="657"/>
      <c r="CXK2530" s="657"/>
      <c r="CXL2530" s="657"/>
      <c r="CXM2530" s="657"/>
      <c r="CXN2530" s="657"/>
      <c r="CXO2530" s="657"/>
      <c r="CXP2530" s="657"/>
      <c r="CXQ2530" s="657"/>
      <c r="CXR2530" s="657"/>
      <c r="CXS2530" s="657"/>
      <c r="CXT2530" s="657"/>
      <c r="CXU2530" s="657"/>
      <c r="CXV2530" s="657"/>
      <c r="CXW2530" s="657"/>
      <c r="CXX2530" s="657"/>
      <c r="CXY2530" s="657"/>
      <c r="CXZ2530" s="657"/>
      <c r="CYA2530" s="657"/>
      <c r="CYB2530" s="657"/>
      <c r="CYC2530" s="657"/>
      <c r="CYD2530" s="657"/>
      <c r="CYE2530" s="657"/>
      <c r="CYF2530" s="657"/>
      <c r="CYG2530" s="657"/>
      <c r="CYH2530" s="657"/>
      <c r="CYI2530" s="657"/>
      <c r="CYJ2530" s="657"/>
      <c r="CYK2530" s="657"/>
      <c r="CYL2530" s="657"/>
      <c r="CYM2530" s="657"/>
      <c r="CYN2530" s="657"/>
      <c r="CYO2530" s="657"/>
      <c r="CYP2530" s="657"/>
      <c r="CYQ2530" s="657"/>
      <c r="CYR2530" s="657"/>
      <c r="CYS2530" s="657"/>
      <c r="CYT2530" s="657"/>
      <c r="CYU2530" s="657"/>
      <c r="CYV2530" s="657"/>
      <c r="CYW2530" s="657"/>
      <c r="CYX2530" s="657"/>
      <c r="CYY2530" s="657"/>
      <c r="CYZ2530" s="657"/>
      <c r="CZA2530" s="657"/>
      <c r="CZB2530" s="657"/>
      <c r="CZC2530" s="657"/>
      <c r="CZD2530" s="657"/>
      <c r="CZE2530" s="657"/>
      <c r="CZF2530" s="657"/>
      <c r="CZG2530" s="657"/>
      <c r="CZH2530" s="657"/>
      <c r="CZI2530" s="657"/>
      <c r="CZJ2530" s="657"/>
      <c r="CZK2530" s="657"/>
      <c r="CZL2530" s="657"/>
      <c r="CZM2530" s="657"/>
      <c r="CZN2530" s="657"/>
      <c r="CZO2530" s="657"/>
      <c r="CZP2530" s="657"/>
      <c r="CZQ2530" s="657"/>
      <c r="CZR2530" s="657"/>
      <c r="CZS2530" s="657"/>
      <c r="CZT2530" s="657"/>
      <c r="CZU2530" s="657"/>
      <c r="CZV2530" s="657"/>
      <c r="CZW2530" s="657"/>
      <c r="CZX2530" s="657"/>
      <c r="CZY2530" s="657"/>
      <c r="CZZ2530" s="657"/>
      <c r="DAA2530" s="657"/>
      <c r="DAB2530" s="657"/>
      <c r="DAC2530" s="657"/>
      <c r="DAD2530" s="657"/>
      <c r="DAE2530" s="657"/>
      <c r="DAF2530" s="657"/>
      <c r="DAG2530" s="657"/>
      <c r="DAH2530" s="657"/>
      <c r="DAI2530" s="657"/>
      <c r="DAJ2530" s="657"/>
      <c r="DAK2530" s="657"/>
      <c r="DAL2530" s="657"/>
      <c r="DAM2530" s="657"/>
      <c r="DAN2530" s="657"/>
      <c r="DAO2530" s="657"/>
      <c r="DAP2530" s="657"/>
      <c r="DAQ2530" s="657"/>
      <c r="DAR2530" s="657"/>
      <c r="DAS2530" s="657"/>
      <c r="DAT2530" s="657"/>
      <c r="DAU2530" s="657"/>
      <c r="DAV2530" s="657"/>
      <c r="DAW2530" s="657"/>
      <c r="DAX2530" s="657"/>
      <c r="DAY2530" s="657"/>
      <c r="DAZ2530" s="657"/>
      <c r="DBA2530" s="657"/>
      <c r="DBB2530" s="657"/>
      <c r="DBC2530" s="657"/>
      <c r="DBD2530" s="657"/>
      <c r="DBE2530" s="657"/>
      <c r="DBF2530" s="657"/>
      <c r="DBG2530" s="657"/>
      <c r="DBH2530" s="657"/>
      <c r="DBI2530" s="657"/>
      <c r="DBJ2530" s="657"/>
      <c r="DBK2530" s="657"/>
      <c r="DBL2530" s="657"/>
      <c r="DBM2530" s="657"/>
      <c r="DBN2530" s="657"/>
      <c r="DBO2530" s="657"/>
      <c r="DBP2530" s="657"/>
      <c r="DBQ2530" s="657"/>
      <c r="DBR2530" s="657"/>
      <c r="DBS2530" s="657"/>
      <c r="DBT2530" s="657"/>
      <c r="DBU2530" s="657"/>
      <c r="DBV2530" s="657"/>
      <c r="DBW2530" s="657"/>
      <c r="DBX2530" s="657"/>
      <c r="DBY2530" s="657"/>
      <c r="DBZ2530" s="657"/>
      <c r="DCA2530" s="657"/>
      <c r="DCB2530" s="657"/>
      <c r="DCC2530" s="657"/>
      <c r="DCD2530" s="657"/>
      <c r="DCE2530" s="657"/>
      <c r="DCF2530" s="657"/>
      <c r="DCG2530" s="657"/>
      <c r="DCH2530" s="657"/>
      <c r="DCI2530" s="657"/>
      <c r="DCJ2530" s="657"/>
      <c r="DCK2530" s="657"/>
      <c r="DCL2530" s="657"/>
      <c r="DCM2530" s="657"/>
      <c r="DCN2530" s="657"/>
      <c r="DCO2530" s="657"/>
      <c r="DCP2530" s="657"/>
      <c r="DCQ2530" s="657"/>
      <c r="DCR2530" s="657"/>
      <c r="DCS2530" s="657"/>
      <c r="DCT2530" s="657"/>
      <c r="DCU2530" s="657"/>
      <c r="DCV2530" s="657"/>
      <c r="DCW2530" s="657"/>
      <c r="DCX2530" s="657"/>
      <c r="DCY2530" s="657"/>
      <c r="DCZ2530" s="657"/>
      <c r="DDA2530" s="657"/>
      <c r="DDB2530" s="657"/>
      <c r="DDC2530" s="657"/>
      <c r="DDD2530" s="657"/>
      <c r="DDE2530" s="657"/>
      <c r="DDF2530" s="657"/>
      <c r="DDG2530" s="657"/>
      <c r="DDH2530" s="657"/>
      <c r="DDI2530" s="657"/>
      <c r="DDJ2530" s="657"/>
      <c r="DDK2530" s="657"/>
      <c r="DDL2530" s="657"/>
      <c r="DDM2530" s="657"/>
      <c r="DDN2530" s="657"/>
      <c r="DDO2530" s="657"/>
      <c r="DDP2530" s="657"/>
      <c r="DDQ2530" s="657"/>
      <c r="DDR2530" s="657"/>
      <c r="DDS2530" s="657"/>
      <c r="DDT2530" s="657"/>
      <c r="DDU2530" s="657"/>
      <c r="DDV2530" s="657"/>
      <c r="DDW2530" s="657"/>
      <c r="DDX2530" s="657"/>
      <c r="DDY2530" s="657"/>
      <c r="DDZ2530" s="657"/>
      <c r="DEA2530" s="657"/>
      <c r="DEB2530" s="657"/>
      <c r="DEC2530" s="657"/>
      <c r="DED2530" s="657"/>
      <c r="DEE2530" s="657"/>
      <c r="DEF2530" s="657"/>
      <c r="DEG2530" s="657"/>
      <c r="DEH2530" s="657"/>
      <c r="DEI2530" s="657"/>
      <c r="DEJ2530" s="657"/>
      <c r="DEK2530" s="657"/>
      <c r="DEL2530" s="657"/>
      <c r="DEM2530" s="657"/>
      <c r="DEN2530" s="657"/>
      <c r="DEO2530" s="657"/>
      <c r="DEP2530" s="657"/>
      <c r="DEQ2530" s="657"/>
      <c r="DER2530" s="657"/>
      <c r="DES2530" s="657"/>
      <c r="DET2530" s="657"/>
      <c r="DEU2530" s="657"/>
      <c r="DEV2530" s="657"/>
      <c r="DEW2530" s="657"/>
      <c r="DEX2530" s="657"/>
      <c r="DEY2530" s="657"/>
      <c r="DEZ2530" s="657"/>
      <c r="DFA2530" s="657"/>
      <c r="DFB2530" s="657"/>
      <c r="DFC2530" s="657"/>
      <c r="DFD2530" s="657"/>
      <c r="DFE2530" s="657"/>
      <c r="DFF2530" s="657"/>
      <c r="DFG2530" s="657"/>
      <c r="DFH2530" s="657"/>
      <c r="DFI2530" s="657"/>
      <c r="DFJ2530" s="657"/>
      <c r="DFK2530" s="657"/>
      <c r="DFL2530" s="657"/>
      <c r="DFM2530" s="657"/>
      <c r="DFN2530" s="657"/>
      <c r="DFO2530" s="657"/>
      <c r="DFP2530" s="657"/>
      <c r="DFQ2530" s="657"/>
      <c r="DFR2530" s="657"/>
      <c r="DFS2530" s="657"/>
      <c r="DFT2530" s="657"/>
      <c r="DFU2530" s="657"/>
      <c r="DFV2530" s="657"/>
      <c r="DFW2530" s="657"/>
      <c r="DFX2530" s="657"/>
      <c r="DFY2530" s="657"/>
      <c r="DFZ2530" s="657"/>
      <c r="DGA2530" s="657"/>
      <c r="DGB2530" s="657"/>
      <c r="DGC2530" s="657"/>
      <c r="DGD2530" s="657"/>
      <c r="DGE2530" s="657"/>
      <c r="DGF2530" s="657"/>
      <c r="DGG2530" s="657"/>
      <c r="DGH2530" s="657"/>
      <c r="DGI2530" s="657"/>
      <c r="DGJ2530" s="657"/>
      <c r="DGK2530" s="657"/>
      <c r="DGL2530" s="657"/>
      <c r="DGM2530" s="657"/>
      <c r="DGN2530" s="657"/>
      <c r="DGO2530" s="657"/>
      <c r="DGP2530" s="657"/>
      <c r="DGQ2530" s="657"/>
      <c r="DGR2530" s="657"/>
      <c r="DGS2530" s="657"/>
      <c r="DGT2530" s="657"/>
      <c r="DGU2530" s="657"/>
      <c r="DGV2530" s="657"/>
      <c r="DGW2530" s="657"/>
      <c r="DGX2530" s="657"/>
      <c r="DGY2530" s="657"/>
      <c r="DGZ2530" s="657"/>
      <c r="DHA2530" s="657"/>
      <c r="DHB2530" s="657"/>
      <c r="DHC2530" s="657"/>
      <c r="DHD2530" s="657"/>
      <c r="DHE2530" s="657"/>
      <c r="DHF2530" s="657"/>
      <c r="DHG2530" s="657"/>
      <c r="DHH2530" s="657"/>
      <c r="DHI2530" s="657"/>
      <c r="DHJ2530" s="657"/>
      <c r="DHK2530" s="657"/>
      <c r="DHL2530" s="657"/>
      <c r="DHM2530" s="657"/>
      <c r="DHN2530" s="657"/>
      <c r="DHO2530" s="657"/>
      <c r="DHP2530" s="657"/>
      <c r="DHQ2530" s="657"/>
      <c r="DHR2530" s="657"/>
      <c r="DHS2530" s="657"/>
      <c r="DHT2530" s="657"/>
      <c r="DHU2530" s="657"/>
      <c r="DHV2530" s="657"/>
      <c r="DHW2530" s="657"/>
      <c r="DHX2530" s="657"/>
      <c r="DHY2530" s="657"/>
      <c r="DHZ2530" s="657"/>
      <c r="DIA2530" s="657"/>
      <c r="DIB2530" s="657"/>
      <c r="DIC2530" s="657"/>
      <c r="DID2530" s="657"/>
      <c r="DIE2530" s="657"/>
      <c r="DIF2530" s="657"/>
      <c r="DIG2530" s="657"/>
      <c r="DIH2530" s="657"/>
      <c r="DII2530" s="657"/>
      <c r="DIJ2530" s="657"/>
      <c r="DIK2530" s="657"/>
      <c r="DIL2530" s="657"/>
      <c r="DIM2530" s="657"/>
      <c r="DIN2530" s="657"/>
      <c r="DIO2530" s="657"/>
      <c r="DIP2530" s="657"/>
      <c r="DIQ2530" s="657"/>
      <c r="DIR2530" s="657"/>
      <c r="DIS2530" s="657"/>
      <c r="DIT2530" s="657"/>
      <c r="DIU2530" s="657"/>
      <c r="DIV2530" s="657"/>
      <c r="DIW2530" s="657"/>
      <c r="DIX2530" s="657"/>
      <c r="DIY2530" s="657"/>
      <c r="DIZ2530" s="657"/>
      <c r="DJA2530" s="657"/>
      <c r="DJB2530" s="657"/>
      <c r="DJC2530" s="657"/>
      <c r="DJD2530" s="657"/>
      <c r="DJE2530" s="657"/>
      <c r="DJF2530" s="657"/>
      <c r="DJG2530" s="657"/>
      <c r="DJH2530" s="657"/>
      <c r="DJI2530" s="657"/>
      <c r="DJJ2530" s="657"/>
      <c r="DJK2530" s="657"/>
      <c r="DJL2530" s="657"/>
      <c r="DJM2530" s="657"/>
      <c r="DJN2530" s="657"/>
      <c r="DJO2530" s="657"/>
      <c r="DJP2530" s="657"/>
      <c r="DJQ2530" s="657"/>
      <c r="DJR2530" s="657"/>
      <c r="DJS2530" s="657"/>
      <c r="DJT2530" s="657"/>
      <c r="DJU2530" s="657"/>
      <c r="DJV2530" s="657"/>
      <c r="DJW2530" s="657"/>
      <c r="DJX2530" s="657"/>
      <c r="DJY2530" s="657"/>
      <c r="DJZ2530" s="657"/>
      <c r="DKA2530" s="657"/>
      <c r="DKB2530" s="657"/>
      <c r="DKC2530" s="657"/>
      <c r="DKD2530" s="657"/>
      <c r="DKE2530" s="657"/>
      <c r="DKF2530" s="657"/>
      <c r="DKG2530" s="657"/>
      <c r="DKH2530" s="657"/>
      <c r="DKI2530" s="657"/>
      <c r="DKJ2530" s="657"/>
      <c r="DKK2530" s="657"/>
      <c r="DKL2530" s="657"/>
      <c r="DKM2530" s="657"/>
      <c r="DKN2530" s="657"/>
      <c r="DKO2530" s="657"/>
      <c r="DKP2530" s="657"/>
      <c r="DKQ2530" s="657"/>
      <c r="DKR2530" s="657"/>
      <c r="DKS2530" s="657"/>
      <c r="DKT2530" s="657"/>
      <c r="DKU2530" s="657"/>
      <c r="DKV2530" s="657"/>
      <c r="DKW2530" s="657"/>
      <c r="DKX2530" s="657"/>
      <c r="DKY2530" s="657"/>
      <c r="DKZ2530" s="657"/>
      <c r="DLA2530" s="657"/>
      <c r="DLB2530" s="657"/>
      <c r="DLC2530" s="657"/>
      <c r="DLD2530" s="657"/>
      <c r="DLE2530" s="657"/>
      <c r="DLF2530" s="657"/>
      <c r="DLG2530" s="657"/>
      <c r="DLH2530" s="657"/>
      <c r="DLI2530" s="657"/>
      <c r="DLJ2530" s="657"/>
      <c r="DLK2530" s="657"/>
      <c r="DLL2530" s="657"/>
      <c r="DLM2530" s="657"/>
      <c r="DLN2530" s="657"/>
      <c r="DLO2530" s="657"/>
      <c r="DLP2530" s="657"/>
      <c r="DLQ2530" s="657"/>
      <c r="DLR2530" s="657"/>
      <c r="DLS2530" s="657"/>
      <c r="DLT2530" s="657"/>
      <c r="DLU2530" s="657"/>
      <c r="DLV2530" s="657"/>
      <c r="DLW2530" s="657"/>
      <c r="DLX2530" s="657"/>
      <c r="DLY2530" s="657"/>
      <c r="DLZ2530" s="657"/>
      <c r="DMA2530" s="657"/>
      <c r="DMB2530" s="657"/>
      <c r="DMC2530" s="657"/>
      <c r="DMD2530" s="657"/>
      <c r="DME2530" s="657"/>
      <c r="DMF2530" s="657"/>
      <c r="DMG2530" s="657"/>
      <c r="DMH2530" s="657"/>
      <c r="DMI2530" s="657"/>
      <c r="DMJ2530" s="657"/>
      <c r="DMK2530" s="657"/>
      <c r="DML2530" s="657"/>
      <c r="DMM2530" s="657"/>
      <c r="DMN2530" s="657"/>
      <c r="DMO2530" s="657"/>
      <c r="DMP2530" s="657"/>
      <c r="DMQ2530" s="657"/>
      <c r="DMR2530" s="657"/>
      <c r="DMS2530" s="657"/>
      <c r="DMT2530" s="657"/>
      <c r="DMU2530" s="657"/>
      <c r="DMV2530" s="657"/>
      <c r="DMW2530" s="657"/>
      <c r="DMX2530" s="657"/>
      <c r="DMY2530" s="657"/>
      <c r="DMZ2530" s="657"/>
      <c r="DNA2530" s="657"/>
      <c r="DNB2530" s="657"/>
      <c r="DNC2530" s="657"/>
      <c r="DND2530" s="657"/>
      <c r="DNE2530" s="657"/>
      <c r="DNF2530" s="657"/>
      <c r="DNG2530" s="657"/>
      <c r="DNH2530" s="657"/>
      <c r="DNI2530" s="657"/>
      <c r="DNJ2530" s="657"/>
      <c r="DNK2530" s="657"/>
      <c r="DNL2530" s="657"/>
      <c r="DNM2530" s="657"/>
      <c r="DNN2530" s="657"/>
      <c r="DNO2530" s="657"/>
      <c r="DNP2530" s="657"/>
      <c r="DNQ2530" s="657"/>
      <c r="DNR2530" s="657"/>
      <c r="DNS2530" s="657"/>
      <c r="DNT2530" s="657"/>
      <c r="DNU2530" s="657"/>
      <c r="DNV2530" s="657"/>
      <c r="DNW2530" s="657"/>
      <c r="DNX2530" s="657"/>
      <c r="DNY2530" s="657"/>
      <c r="DNZ2530" s="657"/>
      <c r="DOA2530" s="657"/>
      <c r="DOB2530" s="657"/>
      <c r="DOC2530" s="657"/>
      <c r="DOD2530" s="657"/>
      <c r="DOE2530" s="657"/>
      <c r="DOF2530" s="657"/>
      <c r="DOG2530" s="657"/>
      <c r="DOH2530" s="657"/>
      <c r="DOI2530" s="657"/>
      <c r="DOJ2530" s="657"/>
      <c r="DOK2530" s="657"/>
      <c r="DOL2530" s="657"/>
      <c r="DOM2530" s="657"/>
      <c r="DON2530" s="657"/>
      <c r="DOO2530" s="657"/>
      <c r="DOP2530" s="657"/>
      <c r="DOQ2530" s="657"/>
      <c r="DOR2530" s="657"/>
      <c r="DOS2530" s="657"/>
      <c r="DOT2530" s="657"/>
      <c r="DOU2530" s="657"/>
      <c r="DOV2530" s="657"/>
      <c r="DOW2530" s="657"/>
      <c r="DOX2530" s="657"/>
      <c r="DOY2530" s="657"/>
      <c r="DOZ2530" s="657"/>
      <c r="DPA2530" s="657"/>
      <c r="DPB2530" s="657"/>
      <c r="DPC2530" s="657"/>
      <c r="DPD2530" s="657"/>
      <c r="DPE2530" s="657"/>
      <c r="DPF2530" s="657"/>
      <c r="DPG2530" s="657"/>
      <c r="DPH2530" s="657"/>
      <c r="DPI2530" s="657"/>
      <c r="DPJ2530" s="657"/>
      <c r="DPK2530" s="657"/>
      <c r="DPL2530" s="657"/>
      <c r="DPM2530" s="657"/>
      <c r="DPN2530" s="657"/>
      <c r="DPO2530" s="657"/>
      <c r="DPP2530" s="657"/>
      <c r="DPQ2530" s="657"/>
      <c r="DPR2530" s="657"/>
      <c r="DPS2530" s="657"/>
      <c r="DPT2530" s="657"/>
      <c r="DPU2530" s="657"/>
      <c r="DPV2530" s="657"/>
      <c r="DPW2530" s="657"/>
      <c r="DPX2530" s="657"/>
      <c r="DPY2530" s="657"/>
      <c r="DPZ2530" s="657"/>
      <c r="DQA2530" s="657"/>
      <c r="DQB2530" s="657"/>
      <c r="DQC2530" s="657"/>
      <c r="DQD2530" s="657"/>
      <c r="DQE2530" s="657"/>
      <c r="DQF2530" s="657"/>
      <c r="DQG2530" s="657"/>
      <c r="DQH2530" s="657"/>
      <c r="DQI2530" s="657"/>
      <c r="DQJ2530" s="657"/>
      <c r="DQK2530" s="657"/>
      <c r="DQL2530" s="657"/>
      <c r="DQM2530" s="657"/>
      <c r="DQN2530" s="657"/>
      <c r="DQO2530" s="657"/>
      <c r="DQP2530" s="657"/>
      <c r="DQQ2530" s="657"/>
      <c r="DQR2530" s="657"/>
      <c r="DQS2530" s="657"/>
      <c r="DQT2530" s="657"/>
      <c r="DQU2530" s="657"/>
      <c r="DQV2530" s="657"/>
      <c r="DQW2530" s="657"/>
      <c r="DQX2530" s="657"/>
      <c r="DQY2530" s="657"/>
      <c r="DQZ2530" s="657"/>
      <c r="DRA2530" s="657"/>
      <c r="DRB2530" s="657"/>
      <c r="DRC2530" s="657"/>
      <c r="DRD2530" s="657"/>
      <c r="DRE2530" s="657"/>
      <c r="DRF2530" s="657"/>
      <c r="DRG2530" s="657"/>
      <c r="DRH2530" s="657"/>
      <c r="DRI2530" s="657"/>
      <c r="DRJ2530" s="657"/>
      <c r="DRK2530" s="657"/>
      <c r="DRL2530" s="657"/>
      <c r="DRM2530" s="657"/>
      <c r="DRN2530" s="657"/>
      <c r="DRO2530" s="657"/>
      <c r="DRP2530" s="657"/>
      <c r="DRQ2530" s="657"/>
      <c r="DRR2530" s="657"/>
      <c r="DRS2530" s="657"/>
      <c r="DRT2530" s="657"/>
      <c r="DRU2530" s="657"/>
      <c r="DRV2530" s="657"/>
      <c r="DRW2530" s="657"/>
      <c r="DRX2530" s="657"/>
      <c r="DRY2530" s="657"/>
      <c r="DRZ2530" s="657"/>
      <c r="DSA2530" s="657"/>
      <c r="DSB2530" s="657"/>
      <c r="DSC2530" s="657"/>
      <c r="DSD2530" s="657"/>
      <c r="DSE2530" s="657"/>
      <c r="DSF2530" s="657"/>
      <c r="DSG2530" s="657"/>
      <c r="DSH2530" s="657"/>
      <c r="DSI2530" s="657"/>
      <c r="DSJ2530" s="657"/>
      <c r="DSK2530" s="657"/>
      <c r="DSL2530" s="657"/>
      <c r="DSM2530" s="657"/>
      <c r="DSN2530" s="657"/>
      <c r="DSO2530" s="657"/>
      <c r="DSP2530" s="657"/>
      <c r="DSQ2530" s="657"/>
      <c r="DSR2530" s="657"/>
      <c r="DSS2530" s="657"/>
      <c r="DST2530" s="657"/>
      <c r="DSU2530" s="657"/>
      <c r="DSV2530" s="657"/>
      <c r="DSW2530" s="657"/>
      <c r="DSX2530" s="657"/>
      <c r="DSY2530" s="657"/>
      <c r="DSZ2530" s="657"/>
      <c r="DTA2530" s="657"/>
      <c r="DTB2530" s="657"/>
      <c r="DTC2530" s="657"/>
      <c r="DTD2530" s="657"/>
      <c r="DTE2530" s="657"/>
      <c r="DTF2530" s="657"/>
      <c r="DTG2530" s="657"/>
      <c r="DTH2530" s="657"/>
      <c r="DTI2530" s="657"/>
      <c r="DTJ2530" s="657"/>
      <c r="DTK2530" s="657"/>
      <c r="DTL2530" s="657"/>
      <c r="DTM2530" s="657"/>
      <c r="DTN2530" s="657"/>
      <c r="DTO2530" s="657"/>
      <c r="DTP2530" s="657"/>
      <c r="DTQ2530" s="657"/>
      <c r="DTR2530" s="657"/>
      <c r="DTS2530" s="657"/>
      <c r="DTT2530" s="657"/>
      <c r="DTU2530" s="657"/>
      <c r="DTV2530" s="657"/>
      <c r="DTW2530" s="657"/>
      <c r="DTX2530" s="657"/>
      <c r="DTY2530" s="657"/>
      <c r="DTZ2530" s="657"/>
      <c r="DUA2530" s="657"/>
      <c r="DUB2530" s="657"/>
      <c r="DUC2530" s="657"/>
      <c r="DUD2530" s="657"/>
      <c r="DUE2530" s="657"/>
      <c r="DUF2530" s="657"/>
      <c r="DUG2530" s="657"/>
      <c r="DUH2530" s="657"/>
      <c r="DUI2530" s="657"/>
      <c r="DUJ2530" s="657"/>
      <c r="DUK2530" s="657"/>
      <c r="DUL2530" s="657"/>
      <c r="DUM2530" s="657"/>
      <c r="DUN2530" s="657"/>
      <c r="DUO2530" s="657"/>
      <c r="DUP2530" s="657"/>
      <c r="DUQ2530" s="657"/>
      <c r="DUR2530" s="657"/>
      <c r="DUS2530" s="657"/>
      <c r="DUT2530" s="657"/>
      <c r="DUU2530" s="657"/>
      <c r="DUV2530" s="657"/>
      <c r="DUW2530" s="657"/>
      <c r="DUX2530" s="657"/>
      <c r="DUY2530" s="657"/>
      <c r="DUZ2530" s="657"/>
      <c r="DVA2530" s="657"/>
      <c r="DVB2530" s="657"/>
      <c r="DVC2530" s="657"/>
      <c r="DVD2530" s="657"/>
      <c r="DVE2530" s="657"/>
      <c r="DVF2530" s="657"/>
      <c r="DVG2530" s="657"/>
      <c r="DVH2530" s="657"/>
      <c r="DVI2530" s="657"/>
      <c r="DVJ2530" s="657"/>
      <c r="DVK2530" s="657"/>
      <c r="DVL2530" s="657"/>
      <c r="DVM2530" s="657"/>
      <c r="DVN2530" s="657"/>
      <c r="DVO2530" s="657"/>
      <c r="DVP2530" s="657"/>
      <c r="DVQ2530" s="657"/>
      <c r="DVR2530" s="657"/>
      <c r="DVS2530" s="657"/>
      <c r="DVT2530" s="657"/>
      <c r="DVU2530" s="657"/>
      <c r="DVV2530" s="657"/>
      <c r="DVW2530" s="657"/>
      <c r="DVX2530" s="657"/>
      <c r="DVY2530" s="657"/>
      <c r="DVZ2530" s="657"/>
      <c r="DWA2530" s="657"/>
      <c r="DWB2530" s="657"/>
      <c r="DWC2530" s="657"/>
      <c r="DWD2530" s="657"/>
      <c r="DWE2530" s="657"/>
      <c r="DWF2530" s="657"/>
      <c r="DWG2530" s="657"/>
      <c r="DWH2530" s="657"/>
      <c r="DWI2530" s="657"/>
      <c r="DWJ2530" s="657"/>
      <c r="DWK2530" s="657"/>
      <c r="DWL2530" s="657"/>
      <c r="DWM2530" s="657"/>
      <c r="DWN2530" s="657"/>
      <c r="DWO2530" s="657"/>
      <c r="DWP2530" s="657"/>
      <c r="DWQ2530" s="657"/>
      <c r="DWR2530" s="657"/>
      <c r="DWS2530" s="657"/>
      <c r="DWT2530" s="657"/>
      <c r="DWU2530" s="657"/>
      <c r="DWV2530" s="657"/>
      <c r="DWW2530" s="657"/>
      <c r="DWX2530" s="657"/>
      <c r="DWY2530" s="657"/>
      <c r="DWZ2530" s="657"/>
      <c r="DXA2530" s="657"/>
      <c r="DXB2530" s="657"/>
      <c r="DXC2530" s="657"/>
      <c r="DXD2530" s="657"/>
      <c r="DXE2530" s="657"/>
      <c r="DXF2530" s="657"/>
      <c r="DXG2530" s="657"/>
      <c r="DXH2530" s="657"/>
      <c r="DXI2530" s="657"/>
      <c r="DXJ2530" s="657"/>
      <c r="DXK2530" s="657"/>
      <c r="DXL2530" s="657"/>
      <c r="DXM2530" s="657"/>
      <c r="DXN2530" s="657"/>
      <c r="DXO2530" s="657"/>
      <c r="DXP2530" s="657"/>
      <c r="DXQ2530" s="657"/>
      <c r="DXR2530" s="657"/>
      <c r="DXS2530" s="657"/>
      <c r="DXT2530" s="657"/>
      <c r="DXU2530" s="657"/>
      <c r="DXV2530" s="657"/>
      <c r="DXW2530" s="657"/>
      <c r="DXX2530" s="657"/>
      <c r="DXY2530" s="657"/>
      <c r="DXZ2530" s="657"/>
      <c r="DYA2530" s="657"/>
      <c r="DYB2530" s="657"/>
      <c r="DYC2530" s="657"/>
      <c r="DYD2530" s="657"/>
      <c r="DYE2530" s="657"/>
      <c r="DYF2530" s="657"/>
      <c r="DYG2530" s="657"/>
      <c r="DYH2530" s="657"/>
      <c r="DYI2530" s="657"/>
      <c r="DYJ2530" s="657"/>
      <c r="DYK2530" s="657"/>
      <c r="DYL2530" s="657"/>
      <c r="DYM2530" s="657"/>
      <c r="DYN2530" s="657"/>
      <c r="DYO2530" s="657"/>
      <c r="DYP2530" s="657"/>
      <c r="DYQ2530" s="657"/>
      <c r="DYR2530" s="657"/>
      <c r="DYS2530" s="657"/>
      <c r="DYT2530" s="657"/>
      <c r="DYU2530" s="657"/>
      <c r="DYV2530" s="657"/>
      <c r="DYW2530" s="657"/>
      <c r="DYX2530" s="657"/>
      <c r="DYY2530" s="657"/>
      <c r="DYZ2530" s="657"/>
      <c r="DZA2530" s="657"/>
      <c r="DZB2530" s="657"/>
      <c r="DZC2530" s="657"/>
      <c r="DZD2530" s="657"/>
      <c r="DZE2530" s="657"/>
      <c r="DZF2530" s="657"/>
      <c r="DZG2530" s="657"/>
      <c r="DZH2530" s="657"/>
      <c r="DZI2530" s="657"/>
      <c r="DZJ2530" s="657"/>
      <c r="DZK2530" s="657"/>
      <c r="DZL2530" s="657"/>
      <c r="DZM2530" s="657"/>
      <c r="DZN2530" s="657"/>
      <c r="DZO2530" s="657"/>
      <c r="DZP2530" s="657"/>
      <c r="DZQ2530" s="657"/>
      <c r="DZR2530" s="657"/>
      <c r="DZS2530" s="657"/>
      <c r="DZT2530" s="657"/>
      <c r="DZU2530" s="657"/>
      <c r="DZV2530" s="657"/>
      <c r="DZW2530" s="657"/>
      <c r="DZX2530" s="657"/>
      <c r="DZY2530" s="657"/>
      <c r="DZZ2530" s="657"/>
      <c r="EAA2530" s="657"/>
      <c r="EAB2530" s="657"/>
      <c r="EAC2530" s="657"/>
      <c r="EAD2530" s="657"/>
      <c r="EAE2530" s="657"/>
      <c r="EAF2530" s="657"/>
      <c r="EAG2530" s="657"/>
      <c r="EAH2530" s="657"/>
      <c r="EAI2530" s="657"/>
      <c r="EAJ2530" s="657"/>
      <c r="EAK2530" s="657"/>
      <c r="EAL2530" s="657"/>
      <c r="EAM2530" s="657"/>
      <c r="EAN2530" s="657"/>
      <c r="EAO2530" s="657"/>
      <c r="EAP2530" s="657"/>
      <c r="EAQ2530" s="657"/>
      <c r="EAR2530" s="657"/>
      <c r="EAS2530" s="657"/>
      <c r="EAT2530" s="657"/>
      <c r="EAU2530" s="657"/>
      <c r="EAV2530" s="657"/>
      <c r="EAW2530" s="657"/>
      <c r="EAX2530" s="657"/>
      <c r="EAY2530" s="657"/>
      <c r="EAZ2530" s="657"/>
      <c r="EBA2530" s="657"/>
      <c r="EBB2530" s="657"/>
      <c r="EBC2530" s="657"/>
      <c r="EBD2530" s="657"/>
      <c r="EBE2530" s="657"/>
      <c r="EBF2530" s="657"/>
      <c r="EBG2530" s="657"/>
      <c r="EBH2530" s="657"/>
      <c r="EBI2530" s="657"/>
      <c r="EBJ2530" s="657"/>
      <c r="EBK2530" s="657"/>
      <c r="EBL2530" s="657"/>
      <c r="EBM2530" s="657"/>
      <c r="EBN2530" s="657"/>
      <c r="EBO2530" s="657"/>
      <c r="EBP2530" s="657"/>
      <c r="EBQ2530" s="657"/>
      <c r="EBR2530" s="657"/>
      <c r="EBS2530" s="657"/>
      <c r="EBT2530" s="657"/>
      <c r="EBU2530" s="657"/>
      <c r="EBV2530" s="657"/>
      <c r="EBW2530" s="657"/>
      <c r="EBX2530" s="657"/>
      <c r="EBY2530" s="657"/>
      <c r="EBZ2530" s="657"/>
      <c r="ECA2530" s="657"/>
      <c r="ECB2530" s="657"/>
      <c r="ECC2530" s="657"/>
      <c r="ECD2530" s="657"/>
      <c r="ECE2530" s="657"/>
      <c r="ECF2530" s="657"/>
      <c r="ECG2530" s="657"/>
      <c r="ECH2530" s="657"/>
      <c r="ECI2530" s="657"/>
      <c r="ECJ2530" s="657"/>
      <c r="ECK2530" s="657"/>
      <c r="ECL2530" s="657"/>
      <c r="ECM2530" s="657"/>
      <c r="ECN2530" s="657"/>
      <c r="ECO2530" s="657"/>
      <c r="ECP2530" s="657"/>
      <c r="ECQ2530" s="657"/>
      <c r="ECR2530" s="657"/>
      <c r="ECS2530" s="657"/>
      <c r="ECT2530" s="657"/>
      <c r="ECU2530" s="657"/>
      <c r="ECV2530" s="657"/>
      <c r="ECW2530" s="657"/>
      <c r="ECX2530" s="657"/>
      <c r="ECY2530" s="657"/>
      <c r="ECZ2530" s="657"/>
      <c r="EDA2530" s="657"/>
      <c r="EDB2530" s="657"/>
      <c r="EDC2530" s="657"/>
      <c r="EDD2530" s="657"/>
      <c r="EDE2530" s="657"/>
      <c r="EDF2530" s="657"/>
      <c r="EDG2530" s="657"/>
      <c r="EDH2530" s="657"/>
      <c r="EDI2530" s="657"/>
      <c r="EDJ2530" s="657"/>
      <c r="EDK2530" s="657"/>
      <c r="EDL2530" s="657"/>
      <c r="EDM2530" s="657"/>
      <c r="EDN2530" s="657"/>
      <c r="EDO2530" s="657"/>
      <c r="EDP2530" s="657"/>
      <c r="EDQ2530" s="657"/>
      <c r="EDR2530" s="657"/>
      <c r="EDS2530" s="657"/>
      <c r="EDT2530" s="657"/>
      <c r="EDU2530" s="657"/>
      <c r="EDV2530" s="657"/>
      <c r="EDW2530" s="657"/>
      <c r="EDX2530" s="657"/>
      <c r="EDY2530" s="657"/>
      <c r="EDZ2530" s="657"/>
      <c r="EEA2530" s="657"/>
      <c r="EEB2530" s="657"/>
      <c r="EEC2530" s="657"/>
      <c r="EED2530" s="657"/>
      <c r="EEE2530" s="657"/>
      <c r="EEF2530" s="657"/>
      <c r="EEG2530" s="657"/>
      <c r="EEH2530" s="657"/>
      <c r="EEI2530" s="657"/>
      <c r="EEJ2530" s="657"/>
      <c r="EEK2530" s="657"/>
      <c r="EEL2530" s="657"/>
      <c r="EEM2530" s="657"/>
      <c r="EEN2530" s="657"/>
      <c r="EEO2530" s="657"/>
      <c r="EEP2530" s="657"/>
      <c r="EEQ2530" s="657"/>
      <c r="EER2530" s="657"/>
      <c r="EES2530" s="657"/>
      <c r="EET2530" s="657"/>
      <c r="EEU2530" s="657"/>
      <c r="EEV2530" s="657"/>
      <c r="EEW2530" s="657"/>
      <c r="EEX2530" s="657"/>
      <c r="EEY2530" s="657"/>
      <c r="EEZ2530" s="657"/>
      <c r="EFA2530" s="657"/>
      <c r="EFB2530" s="657"/>
      <c r="EFC2530" s="657"/>
      <c r="EFD2530" s="657"/>
      <c r="EFE2530" s="657"/>
      <c r="EFF2530" s="657"/>
      <c r="EFG2530" s="657"/>
      <c r="EFH2530" s="657"/>
      <c r="EFI2530" s="657"/>
      <c r="EFJ2530" s="657"/>
      <c r="EFK2530" s="657"/>
      <c r="EFL2530" s="657"/>
      <c r="EFM2530" s="657"/>
      <c r="EFN2530" s="657"/>
      <c r="EFO2530" s="657"/>
      <c r="EFP2530" s="657"/>
      <c r="EFQ2530" s="657"/>
      <c r="EFR2530" s="657"/>
      <c r="EFS2530" s="657"/>
      <c r="EFT2530" s="657"/>
      <c r="EFU2530" s="657"/>
      <c r="EFV2530" s="657"/>
      <c r="EFW2530" s="657"/>
      <c r="EFX2530" s="657"/>
      <c r="EFY2530" s="657"/>
      <c r="EFZ2530" s="657"/>
      <c r="EGA2530" s="657"/>
      <c r="EGB2530" s="657"/>
      <c r="EGC2530" s="657"/>
      <c r="EGD2530" s="657"/>
      <c r="EGE2530" s="657"/>
      <c r="EGF2530" s="657"/>
      <c r="EGG2530" s="657"/>
      <c r="EGH2530" s="657"/>
      <c r="EGI2530" s="657"/>
      <c r="EGJ2530" s="657"/>
      <c r="EGK2530" s="657"/>
      <c r="EGL2530" s="657"/>
      <c r="EGM2530" s="657"/>
      <c r="EGN2530" s="657"/>
      <c r="EGO2530" s="657"/>
      <c r="EGP2530" s="657"/>
      <c r="EGQ2530" s="657"/>
      <c r="EGR2530" s="657"/>
      <c r="EGS2530" s="657"/>
      <c r="EGT2530" s="657"/>
      <c r="EGU2530" s="657"/>
      <c r="EGV2530" s="657"/>
      <c r="EGW2530" s="657"/>
      <c r="EGX2530" s="657"/>
      <c r="EGY2530" s="657"/>
      <c r="EGZ2530" s="657"/>
      <c r="EHA2530" s="657"/>
      <c r="EHB2530" s="657"/>
      <c r="EHC2530" s="657"/>
      <c r="EHD2530" s="657"/>
      <c r="EHE2530" s="657"/>
      <c r="EHF2530" s="657"/>
      <c r="EHG2530" s="657"/>
      <c r="EHH2530" s="657"/>
      <c r="EHI2530" s="657"/>
      <c r="EHJ2530" s="657"/>
      <c r="EHK2530" s="657"/>
      <c r="EHL2530" s="657"/>
      <c r="EHM2530" s="657"/>
      <c r="EHN2530" s="657"/>
      <c r="EHO2530" s="657"/>
      <c r="EHP2530" s="657"/>
      <c r="EHQ2530" s="657"/>
      <c r="EHR2530" s="657"/>
      <c r="EHS2530" s="657"/>
      <c r="EHT2530" s="657"/>
      <c r="EHU2530" s="657"/>
      <c r="EHV2530" s="657"/>
      <c r="EHW2530" s="657"/>
      <c r="EHX2530" s="657"/>
      <c r="EHY2530" s="657"/>
      <c r="EHZ2530" s="657"/>
      <c r="EIA2530" s="657"/>
      <c r="EIB2530" s="657"/>
      <c r="EIC2530" s="657"/>
      <c r="EID2530" s="657"/>
      <c r="EIE2530" s="657"/>
      <c r="EIF2530" s="657"/>
      <c r="EIG2530" s="657"/>
      <c r="EIH2530" s="657"/>
      <c r="EII2530" s="657"/>
      <c r="EIJ2530" s="657"/>
      <c r="EIK2530" s="657"/>
      <c r="EIL2530" s="657"/>
      <c r="EIM2530" s="657"/>
      <c r="EIN2530" s="657"/>
      <c r="EIO2530" s="657"/>
      <c r="EIP2530" s="657"/>
      <c r="EIQ2530" s="657"/>
      <c r="EIR2530" s="657"/>
      <c r="EIS2530" s="657"/>
      <c r="EIT2530" s="657"/>
      <c r="EIU2530" s="657"/>
      <c r="EIV2530" s="657"/>
      <c r="EIW2530" s="657"/>
      <c r="EIX2530" s="657"/>
      <c r="EIY2530" s="657"/>
      <c r="EIZ2530" s="657"/>
      <c r="EJA2530" s="657"/>
      <c r="EJB2530" s="657"/>
      <c r="EJC2530" s="657"/>
      <c r="EJD2530" s="657"/>
      <c r="EJE2530" s="657"/>
      <c r="EJF2530" s="657"/>
      <c r="EJG2530" s="657"/>
      <c r="EJH2530" s="657"/>
      <c r="EJI2530" s="657"/>
      <c r="EJJ2530" s="657"/>
      <c r="EJK2530" s="657"/>
      <c r="EJL2530" s="657"/>
      <c r="EJM2530" s="657"/>
      <c r="EJN2530" s="657"/>
      <c r="EJO2530" s="657"/>
      <c r="EJP2530" s="657"/>
      <c r="EJQ2530" s="657"/>
      <c r="EJR2530" s="657"/>
      <c r="EJS2530" s="657"/>
      <c r="EJT2530" s="657"/>
      <c r="EJU2530" s="657"/>
      <c r="EJV2530" s="657"/>
      <c r="EJW2530" s="657"/>
      <c r="EJX2530" s="657"/>
      <c r="EJY2530" s="657"/>
      <c r="EJZ2530" s="657"/>
      <c r="EKA2530" s="657"/>
      <c r="EKB2530" s="657"/>
      <c r="EKC2530" s="657"/>
      <c r="EKD2530" s="657"/>
      <c r="EKE2530" s="657"/>
      <c r="EKF2530" s="657"/>
      <c r="EKG2530" s="657"/>
      <c r="EKH2530" s="657"/>
      <c r="EKI2530" s="657"/>
      <c r="EKJ2530" s="657"/>
      <c r="EKK2530" s="657"/>
      <c r="EKL2530" s="657"/>
      <c r="EKM2530" s="657"/>
      <c r="EKN2530" s="657"/>
      <c r="EKO2530" s="657"/>
      <c r="EKP2530" s="657"/>
      <c r="EKQ2530" s="657"/>
      <c r="EKR2530" s="657"/>
      <c r="EKS2530" s="657"/>
      <c r="EKT2530" s="657"/>
      <c r="EKU2530" s="657"/>
      <c r="EKV2530" s="657"/>
      <c r="EKW2530" s="657"/>
      <c r="EKX2530" s="657"/>
      <c r="EKY2530" s="657"/>
      <c r="EKZ2530" s="657"/>
      <c r="ELA2530" s="657"/>
      <c r="ELB2530" s="657"/>
      <c r="ELC2530" s="657"/>
      <c r="ELD2530" s="657"/>
      <c r="ELE2530" s="657"/>
      <c r="ELF2530" s="657"/>
      <c r="ELG2530" s="657"/>
      <c r="ELH2530" s="657"/>
      <c r="ELI2530" s="657"/>
      <c r="ELJ2530" s="657"/>
      <c r="ELK2530" s="657"/>
      <c r="ELL2530" s="657"/>
      <c r="ELM2530" s="657"/>
      <c r="ELN2530" s="657"/>
      <c r="ELO2530" s="657"/>
      <c r="ELP2530" s="657"/>
      <c r="ELQ2530" s="657"/>
      <c r="ELR2530" s="657"/>
      <c r="ELS2530" s="657"/>
      <c r="ELT2530" s="657"/>
      <c r="ELU2530" s="657"/>
      <c r="ELV2530" s="657"/>
      <c r="ELW2530" s="657"/>
      <c r="ELX2530" s="657"/>
      <c r="ELY2530" s="657"/>
      <c r="ELZ2530" s="657"/>
      <c r="EMA2530" s="657"/>
      <c r="EMB2530" s="657"/>
      <c r="EMC2530" s="657"/>
      <c r="EMD2530" s="657"/>
      <c r="EME2530" s="657"/>
      <c r="EMF2530" s="657"/>
      <c r="EMG2530" s="657"/>
      <c r="EMH2530" s="657"/>
      <c r="EMI2530" s="657"/>
      <c r="EMJ2530" s="657"/>
      <c r="EMK2530" s="657"/>
      <c r="EML2530" s="657"/>
      <c r="EMM2530" s="657"/>
      <c r="EMN2530" s="657"/>
      <c r="EMO2530" s="657"/>
      <c r="EMP2530" s="657"/>
      <c r="EMQ2530" s="657"/>
      <c r="EMR2530" s="657"/>
      <c r="EMS2530" s="657"/>
      <c r="EMT2530" s="657"/>
      <c r="EMU2530" s="657"/>
      <c r="EMV2530" s="657"/>
      <c r="EMW2530" s="657"/>
      <c r="EMX2530" s="657"/>
      <c r="EMY2530" s="657"/>
      <c r="EMZ2530" s="657"/>
      <c r="ENA2530" s="657"/>
      <c r="ENB2530" s="657"/>
      <c r="ENC2530" s="657"/>
      <c r="END2530" s="657"/>
      <c r="ENE2530" s="657"/>
      <c r="ENF2530" s="657"/>
      <c r="ENG2530" s="657"/>
      <c r="ENH2530" s="657"/>
      <c r="ENI2530" s="657"/>
      <c r="ENJ2530" s="657"/>
      <c r="ENK2530" s="657"/>
      <c r="ENL2530" s="657"/>
      <c r="ENM2530" s="657"/>
      <c r="ENN2530" s="657"/>
      <c r="ENO2530" s="657"/>
      <c r="ENP2530" s="657"/>
      <c r="ENQ2530" s="657"/>
      <c r="ENR2530" s="657"/>
      <c r="ENS2530" s="657"/>
      <c r="ENT2530" s="657"/>
      <c r="ENU2530" s="657"/>
      <c r="ENV2530" s="657"/>
      <c r="ENW2530" s="657"/>
      <c r="ENX2530" s="657"/>
      <c r="ENY2530" s="657"/>
      <c r="ENZ2530" s="657"/>
      <c r="EOA2530" s="657"/>
      <c r="EOB2530" s="657"/>
      <c r="EOC2530" s="657"/>
      <c r="EOD2530" s="657"/>
      <c r="EOE2530" s="657"/>
      <c r="EOF2530" s="657"/>
      <c r="EOG2530" s="657"/>
      <c r="EOH2530" s="657"/>
      <c r="EOI2530" s="657"/>
      <c r="EOJ2530" s="657"/>
      <c r="EOK2530" s="657"/>
      <c r="EOL2530" s="657"/>
      <c r="EOM2530" s="657"/>
      <c r="EON2530" s="657"/>
      <c r="EOO2530" s="657"/>
      <c r="EOP2530" s="657"/>
      <c r="EOQ2530" s="657"/>
      <c r="EOR2530" s="657"/>
      <c r="EOS2530" s="657"/>
      <c r="EOT2530" s="657"/>
      <c r="EOU2530" s="657"/>
      <c r="EOV2530" s="657"/>
      <c r="EOW2530" s="657"/>
      <c r="EOX2530" s="657"/>
      <c r="EOY2530" s="657"/>
      <c r="EOZ2530" s="657"/>
      <c r="EPA2530" s="657"/>
      <c r="EPB2530" s="657"/>
      <c r="EPC2530" s="657"/>
      <c r="EPD2530" s="657"/>
      <c r="EPE2530" s="657"/>
      <c r="EPF2530" s="657"/>
      <c r="EPG2530" s="657"/>
      <c r="EPH2530" s="657"/>
      <c r="EPI2530" s="657"/>
      <c r="EPJ2530" s="657"/>
      <c r="EPK2530" s="657"/>
      <c r="EPL2530" s="657"/>
      <c r="EPM2530" s="657"/>
      <c r="EPN2530" s="657"/>
      <c r="EPO2530" s="657"/>
      <c r="EPP2530" s="657"/>
      <c r="EPQ2530" s="657"/>
      <c r="EPR2530" s="657"/>
      <c r="EPS2530" s="657"/>
      <c r="EPT2530" s="657"/>
      <c r="EPU2530" s="657"/>
      <c r="EPV2530" s="657"/>
      <c r="EPW2530" s="657"/>
      <c r="EPX2530" s="657"/>
      <c r="EPY2530" s="657"/>
      <c r="EPZ2530" s="657"/>
      <c r="EQA2530" s="657"/>
      <c r="EQB2530" s="657"/>
      <c r="EQC2530" s="657"/>
      <c r="EQD2530" s="657"/>
      <c r="EQE2530" s="657"/>
      <c r="EQF2530" s="657"/>
      <c r="EQG2530" s="657"/>
      <c r="EQH2530" s="657"/>
      <c r="EQI2530" s="657"/>
      <c r="EQJ2530" s="657"/>
      <c r="EQK2530" s="657"/>
      <c r="EQL2530" s="657"/>
      <c r="EQM2530" s="657"/>
      <c r="EQN2530" s="657"/>
      <c r="EQO2530" s="657"/>
      <c r="EQP2530" s="657"/>
      <c r="EQQ2530" s="657"/>
      <c r="EQR2530" s="657"/>
      <c r="EQS2530" s="657"/>
      <c r="EQT2530" s="657"/>
      <c r="EQU2530" s="657"/>
      <c r="EQV2530" s="657"/>
      <c r="EQW2530" s="657"/>
      <c r="EQX2530" s="657"/>
      <c r="EQY2530" s="657"/>
      <c r="EQZ2530" s="657"/>
      <c r="ERA2530" s="657"/>
      <c r="ERB2530" s="657"/>
      <c r="ERC2530" s="657"/>
      <c r="ERD2530" s="657"/>
      <c r="ERE2530" s="657"/>
      <c r="ERF2530" s="657"/>
      <c r="ERG2530" s="657"/>
      <c r="ERH2530" s="657"/>
      <c r="ERI2530" s="657"/>
      <c r="ERJ2530" s="657"/>
      <c r="ERK2530" s="657"/>
      <c r="ERL2530" s="657"/>
      <c r="ERM2530" s="657"/>
      <c r="ERN2530" s="657"/>
      <c r="ERO2530" s="657"/>
      <c r="ERP2530" s="657"/>
      <c r="ERQ2530" s="657"/>
      <c r="ERR2530" s="657"/>
      <c r="ERS2530" s="657"/>
      <c r="ERT2530" s="657"/>
      <c r="ERU2530" s="657"/>
      <c r="ERV2530" s="657"/>
      <c r="ERW2530" s="657"/>
      <c r="ERX2530" s="657"/>
      <c r="ERY2530" s="657"/>
      <c r="ERZ2530" s="657"/>
      <c r="ESA2530" s="657"/>
      <c r="ESB2530" s="657"/>
      <c r="ESC2530" s="657"/>
      <c r="ESD2530" s="657"/>
      <c r="ESE2530" s="657"/>
      <c r="ESF2530" s="657"/>
      <c r="ESG2530" s="657"/>
      <c r="ESH2530" s="657"/>
      <c r="ESI2530" s="657"/>
      <c r="ESJ2530" s="657"/>
      <c r="ESK2530" s="657"/>
      <c r="ESL2530" s="657"/>
      <c r="ESM2530" s="657"/>
      <c r="ESN2530" s="657"/>
      <c r="ESO2530" s="657"/>
      <c r="ESP2530" s="657"/>
      <c r="ESQ2530" s="657"/>
      <c r="ESR2530" s="657"/>
      <c r="ESS2530" s="657"/>
      <c r="EST2530" s="657"/>
      <c r="ESU2530" s="657"/>
      <c r="ESV2530" s="657"/>
      <c r="ESW2530" s="657"/>
      <c r="ESX2530" s="657"/>
      <c r="ESY2530" s="657"/>
      <c r="ESZ2530" s="657"/>
      <c r="ETA2530" s="657"/>
      <c r="ETB2530" s="657"/>
      <c r="ETC2530" s="657"/>
      <c r="ETD2530" s="657"/>
      <c r="ETE2530" s="657"/>
      <c r="ETF2530" s="657"/>
      <c r="ETG2530" s="657"/>
      <c r="ETH2530" s="657"/>
      <c r="ETI2530" s="657"/>
      <c r="ETJ2530" s="657"/>
      <c r="ETK2530" s="657"/>
      <c r="ETL2530" s="657"/>
      <c r="ETM2530" s="657"/>
      <c r="ETN2530" s="657"/>
      <c r="ETO2530" s="657"/>
      <c r="ETP2530" s="657"/>
      <c r="ETQ2530" s="657"/>
      <c r="ETR2530" s="657"/>
      <c r="ETS2530" s="657"/>
      <c r="ETT2530" s="657"/>
      <c r="ETU2530" s="657"/>
      <c r="ETV2530" s="657"/>
      <c r="ETW2530" s="657"/>
      <c r="ETX2530" s="657"/>
      <c r="ETY2530" s="657"/>
      <c r="ETZ2530" s="657"/>
      <c r="EUA2530" s="657"/>
      <c r="EUB2530" s="657"/>
      <c r="EUC2530" s="657"/>
      <c r="EUD2530" s="657"/>
      <c r="EUE2530" s="657"/>
      <c r="EUF2530" s="657"/>
      <c r="EUG2530" s="657"/>
      <c r="EUH2530" s="657"/>
      <c r="EUI2530" s="657"/>
      <c r="EUJ2530" s="657"/>
      <c r="EUK2530" s="657"/>
      <c r="EUL2530" s="657"/>
      <c r="EUM2530" s="657"/>
      <c r="EUN2530" s="657"/>
      <c r="EUO2530" s="657"/>
      <c r="EUP2530" s="657"/>
      <c r="EUQ2530" s="657"/>
      <c r="EUR2530" s="657"/>
      <c r="EUS2530" s="657"/>
      <c r="EUT2530" s="657"/>
      <c r="EUU2530" s="657"/>
      <c r="EUV2530" s="657"/>
      <c r="EUW2530" s="657"/>
      <c r="EUX2530" s="657"/>
      <c r="EUY2530" s="657"/>
      <c r="EUZ2530" s="657"/>
      <c r="EVA2530" s="657"/>
      <c r="EVB2530" s="657"/>
      <c r="EVC2530" s="657"/>
      <c r="EVD2530" s="657"/>
      <c r="EVE2530" s="657"/>
      <c r="EVF2530" s="657"/>
      <c r="EVG2530" s="657"/>
      <c r="EVH2530" s="657"/>
      <c r="EVI2530" s="657"/>
      <c r="EVJ2530" s="657"/>
      <c r="EVK2530" s="657"/>
      <c r="EVL2530" s="657"/>
      <c r="EVM2530" s="657"/>
      <c r="EVN2530" s="657"/>
      <c r="EVO2530" s="657"/>
      <c r="EVP2530" s="657"/>
      <c r="EVQ2530" s="657"/>
      <c r="EVR2530" s="657"/>
      <c r="EVS2530" s="657"/>
      <c r="EVT2530" s="657"/>
      <c r="EVU2530" s="657"/>
      <c r="EVV2530" s="657"/>
      <c r="EVW2530" s="657"/>
      <c r="EVX2530" s="657"/>
      <c r="EVY2530" s="657"/>
      <c r="EVZ2530" s="657"/>
      <c r="EWA2530" s="657"/>
      <c r="EWB2530" s="657"/>
      <c r="EWC2530" s="657"/>
      <c r="EWD2530" s="657"/>
      <c r="EWE2530" s="657"/>
      <c r="EWF2530" s="657"/>
      <c r="EWG2530" s="657"/>
      <c r="EWH2530" s="657"/>
      <c r="EWI2530" s="657"/>
      <c r="EWJ2530" s="657"/>
      <c r="EWK2530" s="657"/>
      <c r="EWL2530" s="657"/>
      <c r="EWM2530" s="657"/>
      <c r="EWN2530" s="657"/>
      <c r="EWO2530" s="657"/>
      <c r="EWP2530" s="657"/>
      <c r="EWQ2530" s="657"/>
      <c r="EWR2530" s="657"/>
      <c r="EWS2530" s="657"/>
      <c r="EWT2530" s="657"/>
      <c r="EWU2530" s="657"/>
      <c r="EWV2530" s="657"/>
      <c r="EWW2530" s="657"/>
      <c r="EWX2530" s="657"/>
      <c r="EWY2530" s="657"/>
      <c r="EWZ2530" s="657"/>
      <c r="EXA2530" s="657"/>
      <c r="EXB2530" s="657"/>
      <c r="EXC2530" s="657"/>
      <c r="EXD2530" s="657"/>
      <c r="EXE2530" s="657"/>
      <c r="EXF2530" s="657"/>
      <c r="EXG2530" s="657"/>
      <c r="EXH2530" s="657"/>
      <c r="EXI2530" s="657"/>
      <c r="EXJ2530" s="657"/>
      <c r="EXK2530" s="657"/>
      <c r="EXL2530" s="657"/>
      <c r="EXM2530" s="657"/>
      <c r="EXN2530" s="657"/>
      <c r="EXO2530" s="657"/>
      <c r="EXP2530" s="657"/>
      <c r="EXQ2530" s="657"/>
      <c r="EXR2530" s="657"/>
      <c r="EXS2530" s="657"/>
      <c r="EXT2530" s="657"/>
      <c r="EXU2530" s="657"/>
      <c r="EXV2530" s="657"/>
      <c r="EXW2530" s="657"/>
      <c r="EXX2530" s="657"/>
      <c r="EXY2530" s="657"/>
      <c r="EXZ2530" s="657"/>
      <c r="EYA2530" s="657"/>
      <c r="EYB2530" s="657"/>
      <c r="EYC2530" s="657"/>
      <c r="EYD2530" s="657"/>
      <c r="EYE2530" s="657"/>
      <c r="EYF2530" s="657"/>
      <c r="EYG2530" s="657"/>
      <c r="EYH2530" s="657"/>
      <c r="EYI2530" s="657"/>
      <c r="EYJ2530" s="657"/>
      <c r="EYK2530" s="657"/>
      <c r="EYL2530" s="657"/>
      <c r="EYM2530" s="657"/>
      <c r="EYN2530" s="657"/>
      <c r="EYO2530" s="657"/>
      <c r="EYP2530" s="657"/>
      <c r="EYQ2530" s="657"/>
      <c r="EYR2530" s="657"/>
      <c r="EYS2530" s="657"/>
      <c r="EYT2530" s="657"/>
      <c r="EYU2530" s="657"/>
      <c r="EYV2530" s="657"/>
      <c r="EYW2530" s="657"/>
      <c r="EYX2530" s="657"/>
      <c r="EYY2530" s="657"/>
      <c r="EYZ2530" s="657"/>
      <c r="EZA2530" s="657"/>
      <c r="EZB2530" s="657"/>
      <c r="EZC2530" s="657"/>
      <c r="EZD2530" s="657"/>
      <c r="EZE2530" s="657"/>
      <c r="EZF2530" s="657"/>
      <c r="EZG2530" s="657"/>
      <c r="EZH2530" s="657"/>
      <c r="EZI2530" s="657"/>
      <c r="EZJ2530" s="657"/>
      <c r="EZK2530" s="657"/>
      <c r="EZL2530" s="657"/>
      <c r="EZM2530" s="657"/>
      <c r="EZN2530" s="657"/>
      <c r="EZO2530" s="657"/>
      <c r="EZP2530" s="657"/>
      <c r="EZQ2530" s="657"/>
      <c r="EZR2530" s="657"/>
      <c r="EZS2530" s="657"/>
      <c r="EZT2530" s="657"/>
      <c r="EZU2530" s="657"/>
      <c r="EZV2530" s="657"/>
      <c r="EZW2530" s="657"/>
      <c r="EZX2530" s="657"/>
      <c r="EZY2530" s="657"/>
      <c r="EZZ2530" s="657"/>
      <c r="FAA2530" s="657"/>
      <c r="FAB2530" s="657"/>
      <c r="FAC2530" s="657"/>
      <c r="FAD2530" s="657"/>
      <c r="FAE2530" s="657"/>
      <c r="FAF2530" s="657"/>
      <c r="FAG2530" s="657"/>
      <c r="FAH2530" s="657"/>
      <c r="FAI2530" s="657"/>
      <c r="FAJ2530" s="657"/>
      <c r="FAK2530" s="657"/>
      <c r="FAL2530" s="657"/>
      <c r="FAM2530" s="657"/>
      <c r="FAN2530" s="657"/>
      <c r="FAO2530" s="657"/>
      <c r="FAP2530" s="657"/>
      <c r="FAQ2530" s="657"/>
      <c r="FAR2530" s="657"/>
      <c r="FAS2530" s="657"/>
      <c r="FAT2530" s="657"/>
      <c r="FAU2530" s="657"/>
      <c r="FAV2530" s="657"/>
      <c r="FAW2530" s="657"/>
      <c r="FAX2530" s="657"/>
      <c r="FAY2530" s="657"/>
      <c r="FAZ2530" s="657"/>
      <c r="FBA2530" s="657"/>
      <c r="FBB2530" s="657"/>
      <c r="FBC2530" s="657"/>
      <c r="FBD2530" s="657"/>
      <c r="FBE2530" s="657"/>
      <c r="FBF2530" s="657"/>
      <c r="FBG2530" s="657"/>
      <c r="FBH2530" s="657"/>
      <c r="FBI2530" s="657"/>
      <c r="FBJ2530" s="657"/>
      <c r="FBK2530" s="657"/>
      <c r="FBL2530" s="657"/>
      <c r="FBM2530" s="657"/>
      <c r="FBN2530" s="657"/>
      <c r="FBO2530" s="657"/>
      <c r="FBP2530" s="657"/>
      <c r="FBQ2530" s="657"/>
      <c r="FBR2530" s="657"/>
      <c r="FBS2530" s="657"/>
      <c r="FBT2530" s="657"/>
      <c r="FBU2530" s="657"/>
      <c r="FBV2530" s="657"/>
      <c r="FBW2530" s="657"/>
      <c r="FBX2530" s="657"/>
      <c r="FBY2530" s="657"/>
      <c r="FBZ2530" s="657"/>
      <c r="FCA2530" s="657"/>
      <c r="FCB2530" s="657"/>
      <c r="FCC2530" s="657"/>
      <c r="FCD2530" s="657"/>
      <c r="FCE2530" s="657"/>
      <c r="FCF2530" s="657"/>
      <c r="FCG2530" s="657"/>
      <c r="FCH2530" s="657"/>
      <c r="FCI2530" s="657"/>
      <c r="FCJ2530" s="657"/>
      <c r="FCK2530" s="657"/>
      <c r="FCL2530" s="657"/>
      <c r="FCM2530" s="657"/>
      <c r="FCN2530" s="657"/>
      <c r="FCO2530" s="657"/>
      <c r="FCP2530" s="657"/>
      <c r="FCQ2530" s="657"/>
      <c r="FCR2530" s="657"/>
      <c r="FCS2530" s="657"/>
      <c r="FCT2530" s="657"/>
      <c r="FCU2530" s="657"/>
      <c r="FCV2530" s="657"/>
      <c r="FCW2530" s="657"/>
      <c r="FCX2530" s="657"/>
      <c r="FCY2530" s="657"/>
      <c r="FCZ2530" s="657"/>
      <c r="FDA2530" s="657"/>
      <c r="FDB2530" s="657"/>
      <c r="FDC2530" s="657"/>
      <c r="FDD2530" s="657"/>
      <c r="FDE2530" s="657"/>
      <c r="FDF2530" s="657"/>
      <c r="FDG2530" s="657"/>
      <c r="FDH2530" s="657"/>
      <c r="FDI2530" s="657"/>
      <c r="FDJ2530" s="657"/>
      <c r="FDK2530" s="657"/>
      <c r="FDL2530" s="657"/>
      <c r="FDM2530" s="657"/>
      <c r="FDN2530" s="657"/>
      <c r="FDO2530" s="657"/>
      <c r="FDP2530" s="657"/>
      <c r="FDQ2530" s="657"/>
      <c r="FDR2530" s="657"/>
      <c r="FDS2530" s="657"/>
      <c r="FDT2530" s="657"/>
      <c r="FDU2530" s="657"/>
      <c r="FDV2530" s="657"/>
      <c r="FDW2530" s="657"/>
      <c r="FDX2530" s="657"/>
      <c r="FDY2530" s="657"/>
      <c r="FDZ2530" s="657"/>
      <c r="FEA2530" s="657"/>
      <c r="FEB2530" s="657"/>
      <c r="FEC2530" s="657"/>
      <c r="FED2530" s="657"/>
      <c r="FEE2530" s="657"/>
      <c r="FEF2530" s="657"/>
      <c r="FEG2530" s="657"/>
      <c r="FEH2530" s="657"/>
      <c r="FEI2530" s="657"/>
      <c r="FEJ2530" s="657"/>
      <c r="FEK2530" s="657"/>
      <c r="FEL2530" s="657"/>
      <c r="FEM2530" s="657"/>
      <c r="FEN2530" s="657"/>
      <c r="FEO2530" s="657"/>
      <c r="FEP2530" s="657"/>
      <c r="FEQ2530" s="657"/>
      <c r="FER2530" s="657"/>
      <c r="FES2530" s="657"/>
      <c r="FET2530" s="657"/>
      <c r="FEU2530" s="657"/>
      <c r="FEV2530" s="657"/>
      <c r="FEW2530" s="657"/>
      <c r="FEX2530" s="657"/>
      <c r="FEY2530" s="657"/>
      <c r="FEZ2530" s="657"/>
      <c r="FFA2530" s="657"/>
      <c r="FFB2530" s="657"/>
      <c r="FFC2530" s="657"/>
      <c r="FFD2530" s="657"/>
      <c r="FFE2530" s="657"/>
      <c r="FFF2530" s="657"/>
      <c r="FFG2530" s="657"/>
      <c r="FFH2530" s="657"/>
      <c r="FFI2530" s="657"/>
      <c r="FFJ2530" s="657"/>
      <c r="FFK2530" s="657"/>
      <c r="FFL2530" s="657"/>
      <c r="FFM2530" s="657"/>
      <c r="FFN2530" s="657"/>
      <c r="FFO2530" s="657"/>
      <c r="FFP2530" s="657"/>
      <c r="FFQ2530" s="657"/>
      <c r="FFR2530" s="657"/>
      <c r="FFS2530" s="657"/>
      <c r="FFT2530" s="657"/>
      <c r="FFU2530" s="657"/>
      <c r="FFV2530" s="657"/>
      <c r="FFW2530" s="657"/>
      <c r="FFX2530" s="657"/>
      <c r="FFY2530" s="657"/>
      <c r="FFZ2530" s="657"/>
      <c r="FGA2530" s="657"/>
      <c r="FGB2530" s="657"/>
      <c r="FGC2530" s="657"/>
      <c r="FGD2530" s="657"/>
      <c r="FGE2530" s="657"/>
      <c r="FGF2530" s="657"/>
      <c r="FGG2530" s="657"/>
      <c r="FGH2530" s="657"/>
      <c r="FGI2530" s="657"/>
      <c r="FGJ2530" s="657"/>
      <c r="FGK2530" s="657"/>
      <c r="FGL2530" s="657"/>
      <c r="FGM2530" s="657"/>
      <c r="FGN2530" s="657"/>
      <c r="FGO2530" s="657"/>
      <c r="FGP2530" s="657"/>
      <c r="FGQ2530" s="657"/>
      <c r="FGR2530" s="657"/>
      <c r="FGS2530" s="657"/>
      <c r="FGT2530" s="657"/>
      <c r="FGU2530" s="657"/>
      <c r="FGV2530" s="657"/>
      <c r="FGW2530" s="657"/>
      <c r="FGX2530" s="657"/>
      <c r="FGY2530" s="657"/>
      <c r="FGZ2530" s="657"/>
      <c r="FHA2530" s="657"/>
      <c r="FHB2530" s="657"/>
      <c r="FHC2530" s="657"/>
      <c r="FHD2530" s="657"/>
      <c r="FHE2530" s="657"/>
      <c r="FHF2530" s="657"/>
      <c r="FHG2530" s="657"/>
      <c r="FHH2530" s="657"/>
      <c r="FHI2530" s="657"/>
      <c r="FHJ2530" s="657"/>
      <c r="FHK2530" s="657"/>
      <c r="FHL2530" s="657"/>
      <c r="FHM2530" s="657"/>
      <c r="FHN2530" s="657"/>
      <c r="FHO2530" s="657"/>
      <c r="FHP2530" s="657"/>
      <c r="FHQ2530" s="657"/>
      <c r="FHR2530" s="657"/>
      <c r="FHS2530" s="657"/>
      <c r="FHT2530" s="657"/>
      <c r="FHU2530" s="657"/>
      <c r="FHV2530" s="657"/>
      <c r="FHW2530" s="657"/>
      <c r="FHX2530" s="657"/>
      <c r="FHY2530" s="657"/>
      <c r="FHZ2530" s="657"/>
      <c r="FIA2530" s="657"/>
      <c r="FIB2530" s="657"/>
      <c r="FIC2530" s="657"/>
      <c r="FID2530" s="657"/>
      <c r="FIE2530" s="657"/>
      <c r="FIF2530" s="657"/>
      <c r="FIG2530" s="657"/>
      <c r="FIH2530" s="657"/>
      <c r="FII2530" s="657"/>
      <c r="FIJ2530" s="657"/>
      <c r="FIK2530" s="657"/>
      <c r="FIL2530" s="657"/>
      <c r="FIM2530" s="657"/>
      <c r="FIN2530" s="657"/>
      <c r="FIO2530" s="657"/>
      <c r="FIP2530" s="657"/>
      <c r="FIQ2530" s="657"/>
      <c r="FIR2530" s="657"/>
      <c r="FIS2530" s="657"/>
      <c r="FIT2530" s="657"/>
      <c r="FIU2530" s="657"/>
      <c r="FIV2530" s="657"/>
      <c r="FIW2530" s="657"/>
      <c r="FIX2530" s="657"/>
      <c r="FIY2530" s="657"/>
      <c r="FIZ2530" s="657"/>
      <c r="FJA2530" s="657"/>
      <c r="FJB2530" s="657"/>
      <c r="FJC2530" s="657"/>
      <c r="FJD2530" s="657"/>
      <c r="FJE2530" s="657"/>
      <c r="FJF2530" s="657"/>
      <c r="FJG2530" s="657"/>
      <c r="FJH2530" s="657"/>
      <c r="FJI2530" s="657"/>
      <c r="FJJ2530" s="657"/>
      <c r="FJK2530" s="657"/>
      <c r="FJL2530" s="657"/>
      <c r="FJM2530" s="657"/>
      <c r="FJN2530" s="657"/>
      <c r="FJO2530" s="657"/>
      <c r="FJP2530" s="657"/>
      <c r="FJQ2530" s="657"/>
      <c r="FJR2530" s="657"/>
      <c r="FJS2530" s="657"/>
      <c r="FJT2530" s="657"/>
      <c r="FJU2530" s="657"/>
      <c r="FJV2530" s="657"/>
      <c r="FJW2530" s="657"/>
      <c r="FJX2530" s="657"/>
      <c r="FJY2530" s="657"/>
      <c r="FJZ2530" s="657"/>
      <c r="FKA2530" s="657"/>
      <c r="FKB2530" s="657"/>
      <c r="FKC2530" s="657"/>
      <c r="FKD2530" s="657"/>
      <c r="FKE2530" s="657"/>
      <c r="FKF2530" s="657"/>
      <c r="FKG2530" s="657"/>
      <c r="FKH2530" s="657"/>
      <c r="FKI2530" s="657"/>
      <c r="FKJ2530" s="657"/>
      <c r="FKK2530" s="657"/>
      <c r="FKL2530" s="657"/>
      <c r="FKM2530" s="657"/>
      <c r="FKN2530" s="657"/>
      <c r="FKO2530" s="657"/>
      <c r="FKP2530" s="657"/>
      <c r="FKQ2530" s="657"/>
      <c r="FKR2530" s="657"/>
      <c r="FKS2530" s="657"/>
      <c r="FKT2530" s="657"/>
      <c r="FKU2530" s="657"/>
      <c r="FKV2530" s="657"/>
      <c r="FKW2530" s="657"/>
      <c r="FKX2530" s="657"/>
      <c r="FKY2530" s="657"/>
      <c r="FKZ2530" s="657"/>
      <c r="FLA2530" s="657"/>
      <c r="FLB2530" s="657"/>
      <c r="FLC2530" s="657"/>
      <c r="FLD2530" s="657"/>
      <c r="FLE2530" s="657"/>
      <c r="FLF2530" s="657"/>
      <c r="FLG2530" s="657"/>
      <c r="FLH2530" s="657"/>
      <c r="FLI2530" s="657"/>
      <c r="FLJ2530" s="657"/>
      <c r="FLK2530" s="657"/>
      <c r="FLL2530" s="657"/>
      <c r="FLM2530" s="657"/>
      <c r="FLN2530" s="657"/>
      <c r="FLO2530" s="657"/>
      <c r="FLP2530" s="657"/>
      <c r="FLQ2530" s="657"/>
      <c r="FLR2530" s="657"/>
      <c r="FLS2530" s="657"/>
      <c r="FLT2530" s="657"/>
      <c r="FLU2530" s="657"/>
      <c r="FLV2530" s="657"/>
      <c r="FLW2530" s="657"/>
      <c r="FLX2530" s="657"/>
      <c r="FLY2530" s="657"/>
      <c r="FLZ2530" s="657"/>
      <c r="FMA2530" s="657"/>
      <c r="FMB2530" s="657"/>
      <c r="FMC2530" s="657"/>
      <c r="FMD2530" s="657"/>
      <c r="FME2530" s="657"/>
      <c r="FMF2530" s="657"/>
      <c r="FMG2530" s="657"/>
      <c r="FMH2530" s="657"/>
      <c r="FMI2530" s="657"/>
      <c r="FMJ2530" s="657"/>
      <c r="FMK2530" s="657"/>
      <c r="FML2530" s="657"/>
      <c r="FMM2530" s="657"/>
      <c r="FMN2530" s="657"/>
      <c r="FMO2530" s="657"/>
      <c r="FMP2530" s="657"/>
      <c r="FMQ2530" s="657"/>
      <c r="FMR2530" s="657"/>
      <c r="FMS2530" s="657"/>
      <c r="FMT2530" s="657"/>
      <c r="FMU2530" s="657"/>
      <c r="FMV2530" s="657"/>
      <c r="FMW2530" s="657"/>
      <c r="FMX2530" s="657"/>
      <c r="FMY2530" s="657"/>
      <c r="FMZ2530" s="657"/>
      <c r="FNA2530" s="657"/>
      <c r="FNB2530" s="657"/>
      <c r="FNC2530" s="657"/>
      <c r="FND2530" s="657"/>
      <c r="FNE2530" s="657"/>
      <c r="FNF2530" s="657"/>
      <c r="FNG2530" s="657"/>
      <c r="FNH2530" s="657"/>
      <c r="FNI2530" s="657"/>
      <c r="FNJ2530" s="657"/>
      <c r="FNK2530" s="657"/>
      <c r="FNL2530" s="657"/>
      <c r="FNM2530" s="657"/>
      <c r="FNN2530" s="657"/>
      <c r="FNO2530" s="657"/>
      <c r="FNP2530" s="657"/>
      <c r="FNQ2530" s="657"/>
      <c r="FNR2530" s="657"/>
      <c r="FNS2530" s="657"/>
      <c r="FNT2530" s="657"/>
      <c r="FNU2530" s="657"/>
      <c r="FNV2530" s="657"/>
      <c r="FNW2530" s="657"/>
      <c r="FNX2530" s="657"/>
      <c r="FNY2530" s="657"/>
      <c r="FNZ2530" s="657"/>
      <c r="FOA2530" s="657"/>
      <c r="FOB2530" s="657"/>
      <c r="FOC2530" s="657"/>
      <c r="FOD2530" s="657"/>
      <c r="FOE2530" s="657"/>
      <c r="FOF2530" s="657"/>
      <c r="FOG2530" s="657"/>
      <c r="FOH2530" s="657"/>
      <c r="FOI2530" s="657"/>
      <c r="FOJ2530" s="657"/>
      <c r="FOK2530" s="657"/>
      <c r="FOL2530" s="657"/>
      <c r="FOM2530" s="657"/>
      <c r="FON2530" s="657"/>
      <c r="FOO2530" s="657"/>
      <c r="FOP2530" s="657"/>
      <c r="FOQ2530" s="657"/>
      <c r="FOR2530" s="657"/>
      <c r="FOS2530" s="657"/>
      <c r="FOT2530" s="657"/>
      <c r="FOU2530" s="657"/>
      <c r="FOV2530" s="657"/>
      <c r="FOW2530" s="657"/>
      <c r="FOX2530" s="657"/>
      <c r="FOY2530" s="657"/>
      <c r="FOZ2530" s="657"/>
      <c r="FPA2530" s="657"/>
      <c r="FPB2530" s="657"/>
      <c r="FPC2530" s="657"/>
      <c r="FPD2530" s="657"/>
      <c r="FPE2530" s="657"/>
      <c r="FPF2530" s="657"/>
      <c r="FPG2530" s="657"/>
      <c r="FPH2530" s="657"/>
      <c r="FPI2530" s="657"/>
      <c r="FPJ2530" s="657"/>
      <c r="FPK2530" s="657"/>
      <c r="FPL2530" s="657"/>
      <c r="FPM2530" s="657"/>
      <c r="FPN2530" s="657"/>
      <c r="FPO2530" s="657"/>
      <c r="FPP2530" s="657"/>
      <c r="FPQ2530" s="657"/>
      <c r="FPR2530" s="657"/>
      <c r="FPS2530" s="657"/>
      <c r="FPT2530" s="657"/>
      <c r="FPU2530" s="657"/>
      <c r="FPV2530" s="657"/>
      <c r="FPW2530" s="657"/>
      <c r="FPX2530" s="657"/>
      <c r="FPY2530" s="657"/>
      <c r="FPZ2530" s="657"/>
      <c r="FQA2530" s="657"/>
      <c r="FQB2530" s="657"/>
      <c r="FQC2530" s="657"/>
      <c r="FQD2530" s="657"/>
      <c r="FQE2530" s="657"/>
      <c r="FQF2530" s="657"/>
      <c r="FQG2530" s="657"/>
      <c r="FQH2530" s="657"/>
      <c r="FQI2530" s="657"/>
      <c r="FQJ2530" s="657"/>
      <c r="FQK2530" s="657"/>
      <c r="FQL2530" s="657"/>
      <c r="FQM2530" s="657"/>
      <c r="FQN2530" s="657"/>
      <c r="FQO2530" s="657"/>
      <c r="FQP2530" s="657"/>
      <c r="FQQ2530" s="657"/>
      <c r="FQR2530" s="657"/>
      <c r="FQS2530" s="657"/>
      <c r="FQT2530" s="657"/>
      <c r="FQU2530" s="657"/>
      <c r="FQV2530" s="657"/>
      <c r="FQW2530" s="657"/>
      <c r="FQX2530" s="657"/>
      <c r="FQY2530" s="657"/>
      <c r="FQZ2530" s="657"/>
      <c r="FRA2530" s="657"/>
      <c r="FRB2530" s="657"/>
      <c r="FRC2530" s="657"/>
      <c r="FRD2530" s="657"/>
      <c r="FRE2530" s="657"/>
      <c r="FRF2530" s="657"/>
      <c r="FRG2530" s="657"/>
      <c r="FRH2530" s="657"/>
      <c r="FRI2530" s="657"/>
      <c r="FRJ2530" s="657"/>
      <c r="FRK2530" s="657"/>
      <c r="FRL2530" s="657"/>
      <c r="FRM2530" s="657"/>
      <c r="FRN2530" s="657"/>
      <c r="FRO2530" s="657"/>
      <c r="FRP2530" s="657"/>
      <c r="FRQ2530" s="657"/>
      <c r="FRR2530" s="657"/>
      <c r="FRS2530" s="657"/>
      <c r="FRT2530" s="657"/>
      <c r="FRU2530" s="657"/>
      <c r="FRV2530" s="657"/>
      <c r="FRW2530" s="657"/>
      <c r="FRX2530" s="657"/>
      <c r="FRY2530" s="657"/>
      <c r="FRZ2530" s="657"/>
      <c r="FSA2530" s="657"/>
      <c r="FSB2530" s="657"/>
      <c r="FSC2530" s="657"/>
      <c r="FSD2530" s="657"/>
      <c r="FSE2530" s="657"/>
      <c r="FSF2530" s="657"/>
      <c r="FSG2530" s="657"/>
      <c r="FSH2530" s="657"/>
      <c r="FSI2530" s="657"/>
      <c r="FSJ2530" s="657"/>
      <c r="FSK2530" s="657"/>
      <c r="FSL2530" s="657"/>
      <c r="FSM2530" s="657"/>
      <c r="FSN2530" s="657"/>
      <c r="FSO2530" s="657"/>
      <c r="FSP2530" s="657"/>
      <c r="FSQ2530" s="657"/>
      <c r="FSR2530" s="657"/>
      <c r="FSS2530" s="657"/>
      <c r="FST2530" s="657"/>
      <c r="FSU2530" s="657"/>
      <c r="FSV2530" s="657"/>
      <c r="FSW2530" s="657"/>
      <c r="FSX2530" s="657"/>
      <c r="FSY2530" s="657"/>
      <c r="FSZ2530" s="657"/>
      <c r="FTA2530" s="657"/>
      <c r="FTB2530" s="657"/>
      <c r="FTC2530" s="657"/>
      <c r="FTD2530" s="657"/>
      <c r="FTE2530" s="657"/>
      <c r="FTF2530" s="657"/>
      <c r="FTG2530" s="657"/>
      <c r="FTH2530" s="657"/>
      <c r="FTI2530" s="657"/>
      <c r="FTJ2530" s="657"/>
      <c r="FTK2530" s="657"/>
      <c r="FTL2530" s="657"/>
      <c r="FTM2530" s="657"/>
      <c r="FTN2530" s="657"/>
      <c r="FTO2530" s="657"/>
      <c r="FTP2530" s="657"/>
      <c r="FTQ2530" s="657"/>
      <c r="FTR2530" s="657"/>
      <c r="FTS2530" s="657"/>
      <c r="FTT2530" s="657"/>
      <c r="FTU2530" s="657"/>
      <c r="FTV2530" s="657"/>
      <c r="FTW2530" s="657"/>
      <c r="FTX2530" s="657"/>
      <c r="FTY2530" s="657"/>
      <c r="FTZ2530" s="657"/>
      <c r="FUA2530" s="657"/>
      <c r="FUB2530" s="657"/>
      <c r="FUC2530" s="657"/>
      <c r="FUD2530" s="657"/>
      <c r="FUE2530" s="657"/>
      <c r="FUF2530" s="657"/>
      <c r="FUG2530" s="657"/>
      <c r="FUH2530" s="657"/>
      <c r="FUI2530" s="657"/>
      <c r="FUJ2530" s="657"/>
      <c r="FUK2530" s="657"/>
      <c r="FUL2530" s="657"/>
      <c r="FUM2530" s="657"/>
      <c r="FUN2530" s="657"/>
      <c r="FUO2530" s="657"/>
      <c r="FUP2530" s="657"/>
      <c r="FUQ2530" s="657"/>
      <c r="FUR2530" s="657"/>
      <c r="FUS2530" s="657"/>
      <c r="FUT2530" s="657"/>
      <c r="FUU2530" s="657"/>
      <c r="FUV2530" s="657"/>
      <c r="FUW2530" s="657"/>
      <c r="FUX2530" s="657"/>
      <c r="FUY2530" s="657"/>
      <c r="FUZ2530" s="657"/>
      <c r="FVA2530" s="657"/>
      <c r="FVB2530" s="657"/>
      <c r="FVC2530" s="657"/>
      <c r="FVD2530" s="657"/>
      <c r="FVE2530" s="657"/>
      <c r="FVF2530" s="657"/>
      <c r="FVG2530" s="657"/>
      <c r="FVH2530" s="657"/>
      <c r="FVI2530" s="657"/>
      <c r="FVJ2530" s="657"/>
      <c r="FVK2530" s="657"/>
      <c r="FVL2530" s="657"/>
      <c r="FVM2530" s="657"/>
      <c r="FVN2530" s="657"/>
      <c r="FVO2530" s="657"/>
      <c r="FVP2530" s="657"/>
      <c r="FVQ2530" s="657"/>
      <c r="FVR2530" s="657"/>
      <c r="FVS2530" s="657"/>
      <c r="FVT2530" s="657"/>
      <c r="FVU2530" s="657"/>
      <c r="FVV2530" s="657"/>
      <c r="FVW2530" s="657"/>
      <c r="FVX2530" s="657"/>
      <c r="FVY2530" s="657"/>
      <c r="FVZ2530" s="657"/>
      <c r="FWA2530" s="657"/>
      <c r="FWB2530" s="657"/>
      <c r="FWC2530" s="657"/>
      <c r="FWD2530" s="657"/>
      <c r="FWE2530" s="657"/>
      <c r="FWF2530" s="657"/>
      <c r="FWG2530" s="657"/>
      <c r="FWH2530" s="657"/>
      <c r="FWI2530" s="657"/>
      <c r="FWJ2530" s="657"/>
      <c r="FWK2530" s="657"/>
      <c r="FWL2530" s="657"/>
      <c r="FWM2530" s="657"/>
      <c r="FWN2530" s="657"/>
      <c r="FWO2530" s="657"/>
      <c r="FWP2530" s="657"/>
      <c r="FWQ2530" s="657"/>
      <c r="FWR2530" s="657"/>
      <c r="FWS2530" s="657"/>
      <c r="FWT2530" s="657"/>
      <c r="FWU2530" s="657"/>
      <c r="FWV2530" s="657"/>
      <c r="FWW2530" s="657"/>
      <c r="FWX2530" s="657"/>
      <c r="FWY2530" s="657"/>
      <c r="FWZ2530" s="657"/>
      <c r="FXA2530" s="657"/>
      <c r="FXB2530" s="657"/>
      <c r="FXC2530" s="657"/>
      <c r="FXD2530" s="657"/>
      <c r="FXE2530" s="657"/>
      <c r="FXF2530" s="657"/>
      <c r="FXG2530" s="657"/>
      <c r="FXH2530" s="657"/>
      <c r="FXI2530" s="657"/>
      <c r="FXJ2530" s="657"/>
      <c r="FXK2530" s="657"/>
      <c r="FXL2530" s="657"/>
      <c r="FXM2530" s="657"/>
      <c r="FXN2530" s="657"/>
      <c r="FXO2530" s="657"/>
      <c r="FXP2530" s="657"/>
      <c r="FXQ2530" s="657"/>
      <c r="FXR2530" s="657"/>
      <c r="FXS2530" s="657"/>
      <c r="FXT2530" s="657"/>
      <c r="FXU2530" s="657"/>
      <c r="FXV2530" s="657"/>
      <c r="FXW2530" s="657"/>
      <c r="FXX2530" s="657"/>
      <c r="FXY2530" s="657"/>
      <c r="FXZ2530" s="657"/>
      <c r="FYA2530" s="657"/>
      <c r="FYB2530" s="657"/>
      <c r="FYC2530" s="657"/>
      <c r="FYD2530" s="657"/>
      <c r="FYE2530" s="657"/>
      <c r="FYF2530" s="657"/>
      <c r="FYG2530" s="657"/>
      <c r="FYH2530" s="657"/>
      <c r="FYI2530" s="657"/>
      <c r="FYJ2530" s="657"/>
      <c r="FYK2530" s="657"/>
      <c r="FYL2530" s="657"/>
      <c r="FYM2530" s="657"/>
      <c r="FYN2530" s="657"/>
      <c r="FYO2530" s="657"/>
      <c r="FYP2530" s="657"/>
      <c r="FYQ2530" s="657"/>
      <c r="FYR2530" s="657"/>
      <c r="FYS2530" s="657"/>
      <c r="FYT2530" s="657"/>
      <c r="FYU2530" s="657"/>
      <c r="FYV2530" s="657"/>
      <c r="FYW2530" s="657"/>
      <c r="FYX2530" s="657"/>
      <c r="FYY2530" s="657"/>
      <c r="FYZ2530" s="657"/>
      <c r="FZA2530" s="657"/>
      <c r="FZB2530" s="657"/>
      <c r="FZC2530" s="657"/>
      <c r="FZD2530" s="657"/>
      <c r="FZE2530" s="657"/>
      <c r="FZF2530" s="657"/>
      <c r="FZG2530" s="657"/>
      <c r="FZH2530" s="657"/>
      <c r="FZI2530" s="657"/>
      <c r="FZJ2530" s="657"/>
      <c r="FZK2530" s="657"/>
      <c r="FZL2530" s="657"/>
      <c r="FZM2530" s="657"/>
      <c r="FZN2530" s="657"/>
      <c r="FZO2530" s="657"/>
      <c r="FZP2530" s="657"/>
      <c r="FZQ2530" s="657"/>
      <c r="FZR2530" s="657"/>
      <c r="FZS2530" s="657"/>
      <c r="FZT2530" s="657"/>
      <c r="FZU2530" s="657"/>
      <c r="FZV2530" s="657"/>
      <c r="FZW2530" s="657"/>
      <c r="FZX2530" s="657"/>
      <c r="FZY2530" s="657"/>
      <c r="FZZ2530" s="657"/>
      <c r="GAA2530" s="657"/>
      <c r="GAB2530" s="657"/>
      <c r="GAC2530" s="657"/>
      <c r="GAD2530" s="657"/>
      <c r="GAE2530" s="657"/>
      <c r="GAF2530" s="657"/>
      <c r="GAG2530" s="657"/>
      <c r="GAH2530" s="657"/>
      <c r="GAI2530" s="657"/>
      <c r="GAJ2530" s="657"/>
      <c r="GAK2530" s="657"/>
      <c r="GAL2530" s="657"/>
      <c r="GAM2530" s="657"/>
      <c r="GAN2530" s="657"/>
      <c r="GAO2530" s="657"/>
      <c r="GAP2530" s="657"/>
      <c r="GAQ2530" s="657"/>
      <c r="GAR2530" s="657"/>
      <c r="GAS2530" s="657"/>
      <c r="GAT2530" s="657"/>
      <c r="GAU2530" s="657"/>
      <c r="GAV2530" s="657"/>
      <c r="GAW2530" s="657"/>
      <c r="GAX2530" s="657"/>
      <c r="GAY2530" s="657"/>
      <c r="GAZ2530" s="657"/>
      <c r="GBA2530" s="657"/>
      <c r="GBB2530" s="657"/>
      <c r="GBC2530" s="657"/>
      <c r="GBD2530" s="657"/>
      <c r="GBE2530" s="657"/>
      <c r="GBF2530" s="657"/>
      <c r="GBG2530" s="657"/>
      <c r="GBH2530" s="657"/>
      <c r="GBI2530" s="657"/>
      <c r="GBJ2530" s="657"/>
      <c r="GBK2530" s="657"/>
      <c r="GBL2530" s="657"/>
      <c r="GBM2530" s="657"/>
      <c r="GBN2530" s="657"/>
      <c r="GBO2530" s="657"/>
      <c r="GBP2530" s="657"/>
      <c r="GBQ2530" s="657"/>
      <c r="GBR2530" s="657"/>
      <c r="GBS2530" s="657"/>
      <c r="GBT2530" s="657"/>
      <c r="GBU2530" s="657"/>
      <c r="GBV2530" s="657"/>
      <c r="GBW2530" s="657"/>
      <c r="GBX2530" s="657"/>
      <c r="GBY2530" s="657"/>
      <c r="GBZ2530" s="657"/>
      <c r="GCA2530" s="657"/>
      <c r="GCB2530" s="657"/>
      <c r="GCC2530" s="657"/>
      <c r="GCD2530" s="657"/>
      <c r="GCE2530" s="657"/>
      <c r="GCF2530" s="657"/>
      <c r="GCG2530" s="657"/>
      <c r="GCH2530" s="657"/>
      <c r="GCI2530" s="657"/>
      <c r="GCJ2530" s="657"/>
      <c r="GCK2530" s="657"/>
      <c r="GCL2530" s="657"/>
      <c r="GCM2530" s="657"/>
      <c r="GCN2530" s="657"/>
      <c r="GCO2530" s="657"/>
      <c r="GCP2530" s="657"/>
      <c r="GCQ2530" s="657"/>
      <c r="GCR2530" s="657"/>
      <c r="GCS2530" s="657"/>
      <c r="GCT2530" s="657"/>
      <c r="GCU2530" s="657"/>
      <c r="GCV2530" s="657"/>
      <c r="GCW2530" s="657"/>
      <c r="GCX2530" s="657"/>
      <c r="GCY2530" s="657"/>
      <c r="GCZ2530" s="657"/>
      <c r="GDA2530" s="657"/>
      <c r="GDB2530" s="657"/>
      <c r="GDC2530" s="657"/>
      <c r="GDD2530" s="657"/>
      <c r="GDE2530" s="657"/>
      <c r="GDF2530" s="657"/>
      <c r="GDG2530" s="657"/>
      <c r="GDH2530" s="657"/>
      <c r="GDI2530" s="657"/>
      <c r="GDJ2530" s="657"/>
      <c r="GDK2530" s="657"/>
      <c r="GDL2530" s="657"/>
      <c r="GDM2530" s="657"/>
      <c r="GDN2530" s="657"/>
      <c r="GDO2530" s="657"/>
      <c r="GDP2530" s="657"/>
      <c r="GDQ2530" s="657"/>
      <c r="GDR2530" s="657"/>
      <c r="GDS2530" s="657"/>
      <c r="GDT2530" s="657"/>
      <c r="GDU2530" s="657"/>
      <c r="GDV2530" s="657"/>
      <c r="GDW2530" s="657"/>
      <c r="GDX2530" s="657"/>
      <c r="GDY2530" s="657"/>
      <c r="GDZ2530" s="657"/>
      <c r="GEA2530" s="657"/>
      <c r="GEB2530" s="657"/>
      <c r="GEC2530" s="657"/>
      <c r="GED2530" s="657"/>
      <c r="GEE2530" s="657"/>
      <c r="GEF2530" s="657"/>
      <c r="GEG2530" s="657"/>
      <c r="GEH2530" s="657"/>
      <c r="GEI2530" s="657"/>
      <c r="GEJ2530" s="657"/>
      <c r="GEK2530" s="657"/>
      <c r="GEL2530" s="657"/>
      <c r="GEM2530" s="657"/>
      <c r="GEN2530" s="657"/>
      <c r="GEO2530" s="657"/>
      <c r="GEP2530" s="657"/>
      <c r="GEQ2530" s="657"/>
      <c r="GER2530" s="657"/>
      <c r="GES2530" s="657"/>
      <c r="GET2530" s="657"/>
      <c r="GEU2530" s="657"/>
      <c r="GEV2530" s="657"/>
      <c r="GEW2530" s="657"/>
      <c r="GEX2530" s="657"/>
      <c r="GEY2530" s="657"/>
      <c r="GEZ2530" s="657"/>
      <c r="GFA2530" s="657"/>
      <c r="GFB2530" s="657"/>
      <c r="GFC2530" s="657"/>
      <c r="GFD2530" s="657"/>
      <c r="GFE2530" s="657"/>
      <c r="GFF2530" s="657"/>
      <c r="GFG2530" s="657"/>
      <c r="GFH2530" s="657"/>
      <c r="GFI2530" s="657"/>
      <c r="GFJ2530" s="657"/>
      <c r="GFK2530" s="657"/>
      <c r="GFL2530" s="657"/>
      <c r="GFM2530" s="657"/>
      <c r="GFN2530" s="657"/>
      <c r="GFO2530" s="657"/>
      <c r="GFP2530" s="657"/>
      <c r="GFQ2530" s="657"/>
      <c r="GFR2530" s="657"/>
      <c r="GFS2530" s="657"/>
      <c r="GFT2530" s="657"/>
      <c r="GFU2530" s="657"/>
      <c r="GFV2530" s="657"/>
      <c r="GFW2530" s="657"/>
      <c r="GFX2530" s="657"/>
      <c r="GFY2530" s="657"/>
      <c r="GFZ2530" s="657"/>
      <c r="GGA2530" s="657"/>
      <c r="GGB2530" s="657"/>
      <c r="GGC2530" s="657"/>
      <c r="GGD2530" s="657"/>
      <c r="GGE2530" s="657"/>
      <c r="GGF2530" s="657"/>
      <c r="GGG2530" s="657"/>
      <c r="GGH2530" s="657"/>
      <c r="GGI2530" s="657"/>
      <c r="GGJ2530" s="657"/>
      <c r="GGK2530" s="657"/>
      <c r="GGL2530" s="657"/>
      <c r="GGM2530" s="657"/>
      <c r="GGN2530" s="657"/>
      <c r="GGO2530" s="657"/>
      <c r="GGP2530" s="657"/>
      <c r="GGQ2530" s="657"/>
      <c r="GGR2530" s="657"/>
      <c r="GGS2530" s="657"/>
      <c r="GGT2530" s="657"/>
      <c r="GGU2530" s="657"/>
      <c r="GGV2530" s="657"/>
      <c r="GGW2530" s="657"/>
      <c r="GGX2530" s="657"/>
      <c r="GGY2530" s="657"/>
      <c r="GGZ2530" s="657"/>
      <c r="GHA2530" s="657"/>
      <c r="GHB2530" s="657"/>
      <c r="GHC2530" s="657"/>
      <c r="GHD2530" s="657"/>
      <c r="GHE2530" s="657"/>
      <c r="GHF2530" s="657"/>
      <c r="GHG2530" s="657"/>
      <c r="GHH2530" s="657"/>
      <c r="GHI2530" s="657"/>
      <c r="GHJ2530" s="657"/>
      <c r="GHK2530" s="657"/>
      <c r="GHL2530" s="657"/>
      <c r="GHM2530" s="657"/>
      <c r="GHN2530" s="657"/>
      <c r="GHO2530" s="657"/>
      <c r="GHP2530" s="657"/>
      <c r="GHQ2530" s="657"/>
      <c r="GHR2530" s="657"/>
      <c r="GHS2530" s="657"/>
      <c r="GHT2530" s="657"/>
      <c r="GHU2530" s="657"/>
      <c r="GHV2530" s="657"/>
      <c r="GHW2530" s="657"/>
      <c r="GHX2530" s="657"/>
      <c r="GHY2530" s="657"/>
      <c r="GHZ2530" s="657"/>
      <c r="GIA2530" s="657"/>
      <c r="GIB2530" s="657"/>
      <c r="GIC2530" s="657"/>
      <c r="GID2530" s="657"/>
      <c r="GIE2530" s="657"/>
      <c r="GIF2530" s="657"/>
      <c r="GIG2530" s="657"/>
      <c r="GIH2530" s="657"/>
      <c r="GII2530" s="657"/>
      <c r="GIJ2530" s="657"/>
      <c r="GIK2530" s="657"/>
      <c r="GIL2530" s="657"/>
      <c r="GIM2530" s="657"/>
      <c r="GIN2530" s="657"/>
      <c r="GIO2530" s="657"/>
      <c r="GIP2530" s="657"/>
      <c r="GIQ2530" s="657"/>
      <c r="GIR2530" s="657"/>
      <c r="GIS2530" s="657"/>
      <c r="GIT2530" s="657"/>
      <c r="GIU2530" s="657"/>
      <c r="GIV2530" s="657"/>
      <c r="GIW2530" s="657"/>
      <c r="GIX2530" s="657"/>
      <c r="GIY2530" s="657"/>
      <c r="GIZ2530" s="657"/>
      <c r="GJA2530" s="657"/>
      <c r="GJB2530" s="657"/>
      <c r="GJC2530" s="657"/>
      <c r="GJD2530" s="657"/>
      <c r="GJE2530" s="657"/>
      <c r="GJF2530" s="657"/>
      <c r="GJG2530" s="657"/>
      <c r="GJH2530" s="657"/>
      <c r="GJI2530" s="657"/>
      <c r="GJJ2530" s="657"/>
      <c r="GJK2530" s="657"/>
      <c r="GJL2530" s="657"/>
      <c r="GJM2530" s="657"/>
      <c r="GJN2530" s="657"/>
      <c r="GJO2530" s="657"/>
      <c r="GJP2530" s="657"/>
      <c r="GJQ2530" s="657"/>
      <c r="GJR2530" s="657"/>
      <c r="GJS2530" s="657"/>
      <c r="GJT2530" s="657"/>
      <c r="GJU2530" s="657"/>
      <c r="GJV2530" s="657"/>
      <c r="GJW2530" s="657"/>
      <c r="GJX2530" s="657"/>
      <c r="GJY2530" s="657"/>
      <c r="GJZ2530" s="657"/>
      <c r="GKA2530" s="657"/>
      <c r="GKB2530" s="657"/>
      <c r="GKC2530" s="657"/>
      <c r="GKD2530" s="657"/>
      <c r="GKE2530" s="657"/>
      <c r="GKF2530" s="657"/>
      <c r="GKG2530" s="657"/>
      <c r="GKH2530" s="657"/>
      <c r="GKI2530" s="657"/>
      <c r="GKJ2530" s="657"/>
      <c r="GKK2530" s="657"/>
      <c r="GKL2530" s="657"/>
      <c r="GKM2530" s="657"/>
      <c r="GKN2530" s="657"/>
      <c r="GKO2530" s="657"/>
      <c r="GKP2530" s="657"/>
      <c r="GKQ2530" s="657"/>
      <c r="GKR2530" s="657"/>
      <c r="GKS2530" s="657"/>
      <c r="GKT2530" s="657"/>
      <c r="GKU2530" s="657"/>
      <c r="GKV2530" s="657"/>
      <c r="GKW2530" s="657"/>
      <c r="GKX2530" s="657"/>
      <c r="GKY2530" s="657"/>
      <c r="GKZ2530" s="657"/>
      <c r="GLA2530" s="657"/>
      <c r="GLB2530" s="657"/>
      <c r="GLC2530" s="657"/>
      <c r="GLD2530" s="657"/>
      <c r="GLE2530" s="657"/>
      <c r="GLF2530" s="657"/>
      <c r="GLG2530" s="657"/>
      <c r="GLH2530" s="657"/>
      <c r="GLI2530" s="657"/>
      <c r="GLJ2530" s="657"/>
      <c r="GLK2530" s="657"/>
      <c r="GLL2530" s="657"/>
      <c r="GLM2530" s="657"/>
      <c r="GLN2530" s="657"/>
      <c r="GLO2530" s="657"/>
      <c r="GLP2530" s="657"/>
      <c r="GLQ2530" s="657"/>
      <c r="GLR2530" s="657"/>
      <c r="GLS2530" s="657"/>
      <c r="GLT2530" s="657"/>
      <c r="GLU2530" s="657"/>
      <c r="GLV2530" s="657"/>
      <c r="GLW2530" s="657"/>
      <c r="GLX2530" s="657"/>
      <c r="GLY2530" s="657"/>
      <c r="GLZ2530" s="657"/>
      <c r="GMA2530" s="657"/>
      <c r="GMB2530" s="657"/>
      <c r="GMC2530" s="657"/>
      <c r="GMD2530" s="657"/>
      <c r="GME2530" s="657"/>
      <c r="GMF2530" s="657"/>
      <c r="GMG2530" s="657"/>
      <c r="GMH2530" s="657"/>
      <c r="GMI2530" s="657"/>
      <c r="GMJ2530" s="657"/>
      <c r="GMK2530" s="657"/>
      <c r="GML2530" s="657"/>
      <c r="GMM2530" s="657"/>
      <c r="GMN2530" s="657"/>
      <c r="GMO2530" s="657"/>
      <c r="GMP2530" s="657"/>
      <c r="GMQ2530" s="657"/>
      <c r="GMR2530" s="657"/>
      <c r="GMS2530" s="657"/>
      <c r="GMT2530" s="657"/>
      <c r="GMU2530" s="657"/>
      <c r="GMV2530" s="657"/>
      <c r="GMW2530" s="657"/>
      <c r="GMX2530" s="657"/>
      <c r="GMY2530" s="657"/>
      <c r="GMZ2530" s="657"/>
      <c r="GNA2530" s="657"/>
      <c r="GNB2530" s="657"/>
      <c r="GNC2530" s="657"/>
      <c r="GND2530" s="657"/>
      <c r="GNE2530" s="657"/>
      <c r="GNF2530" s="657"/>
      <c r="GNG2530" s="657"/>
      <c r="GNH2530" s="657"/>
      <c r="GNI2530" s="657"/>
      <c r="GNJ2530" s="657"/>
      <c r="GNK2530" s="657"/>
      <c r="GNL2530" s="657"/>
      <c r="GNM2530" s="657"/>
      <c r="GNN2530" s="657"/>
      <c r="GNO2530" s="657"/>
      <c r="GNP2530" s="657"/>
      <c r="GNQ2530" s="657"/>
      <c r="GNR2530" s="657"/>
      <c r="GNS2530" s="657"/>
      <c r="GNT2530" s="657"/>
      <c r="GNU2530" s="657"/>
      <c r="GNV2530" s="657"/>
      <c r="GNW2530" s="657"/>
      <c r="GNX2530" s="657"/>
      <c r="GNY2530" s="657"/>
      <c r="GNZ2530" s="657"/>
      <c r="GOA2530" s="657"/>
      <c r="GOB2530" s="657"/>
      <c r="GOC2530" s="657"/>
      <c r="GOD2530" s="657"/>
      <c r="GOE2530" s="657"/>
      <c r="GOF2530" s="657"/>
      <c r="GOG2530" s="657"/>
      <c r="GOH2530" s="657"/>
      <c r="GOI2530" s="657"/>
      <c r="GOJ2530" s="657"/>
      <c r="GOK2530" s="657"/>
      <c r="GOL2530" s="657"/>
      <c r="GOM2530" s="657"/>
      <c r="GON2530" s="657"/>
      <c r="GOO2530" s="657"/>
      <c r="GOP2530" s="657"/>
      <c r="GOQ2530" s="657"/>
      <c r="GOR2530" s="657"/>
      <c r="GOS2530" s="657"/>
      <c r="GOT2530" s="657"/>
      <c r="GOU2530" s="657"/>
      <c r="GOV2530" s="657"/>
      <c r="GOW2530" s="657"/>
      <c r="GOX2530" s="657"/>
      <c r="GOY2530" s="657"/>
      <c r="GOZ2530" s="657"/>
      <c r="GPA2530" s="657"/>
      <c r="GPB2530" s="657"/>
      <c r="GPC2530" s="657"/>
      <c r="GPD2530" s="657"/>
      <c r="GPE2530" s="657"/>
      <c r="GPF2530" s="657"/>
      <c r="GPG2530" s="657"/>
      <c r="GPH2530" s="657"/>
      <c r="GPI2530" s="657"/>
      <c r="GPJ2530" s="657"/>
      <c r="GPK2530" s="657"/>
      <c r="GPL2530" s="657"/>
      <c r="GPM2530" s="657"/>
      <c r="GPN2530" s="657"/>
      <c r="GPO2530" s="657"/>
      <c r="GPP2530" s="657"/>
      <c r="GPQ2530" s="657"/>
      <c r="GPR2530" s="657"/>
      <c r="GPS2530" s="657"/>
      <c r="GPT2530" s="657"/>
      <c r="GPU2530" s="657"/>
      <c r="GPV2530" s="657"/>
      <c r="GPW2530" s="657"/>
      <c r="GPX2530" s="657"/>
      <c r="GPY2530" s="657"/>
      <c r="GPZ2530" s="657"/>
      <c r="GQA2530" s="657"/>
      <c r="GQB2530" s="657"/>
      <c r="GQC2530" s="657"/>
      <c r="GQD2530" s="657"/>
      <c r="GQE2530" s="657"/>
      <c r="GQF2530" s="657"/>
      <c r="GQG2530" s="657"/>
      <c r="GQH2530" s="657"/>
      <c r="GQI2530" s="657"/>
      <c r="GQJ2530" s="657"/>
      <c r="GQK2530" s="657"/>
      <c r="GQL2530" s="657"/>
      <c r="GQM2530" s="657"/>
      <c r="GQN2530" s="657"/>
      <c r="GQO2530" s="657"/>
      <c r="GQP2530" s="657"/>
      <c r="GQQ2530" s="657"/>
      <c r="GQR2530" s="657"/>
      <c r="GQS2530" s="657"/>
      <c r="GQT2530" s="657"/>
      <c r="GQU2530" s="657"/>
      <c r="GQV2530" s="657"/>
      <c r="GQW2530" s="657"/>
      <c r="GQX2530" s="657"/>
      <c r="GQY2530" s="657"/>
      <c r="GQZ2530" s="657"/>
      <c r="GRA2530" s="657"/>
      <c r="GRB2530" s="657"/>
      <c r="GRC2530" s="657"/>
      <c r="GRD2530" s="657"/>
      <c r="GRE2530" s="657"/>
      <c r="GRF2530" s="657"/>
      <c r="GRG2530" s="657"/>
      <c r="GRH2530" s="657"/>
      <c r="GRI2530" s="657"/>
      <c r="GRJ2530" s="657"/>
      <c r="GRK2530" s="657"/>
      <c r="GRL2530" s="657"/>
      <c r="GRM2530" s="657"/>
      <c r="GRN2530" s="657"/>
      <c r="GRO2530" s="657"/>
      <c r="GRP2530" s="657"/>
      <c r="GRQ2530" s="657"/>
      <c r="GRR2530" s="657"/>
      <c r="GRS2530" s="657"/>
      <c r="GRT2530" s="657"/>
      <c r="GRU2530" s="657"/>
      <c r="GRV2530" s="657"/>
      <c r="GRW2530" s="657"/>
      <c r="GRX2530" s="657"/>
      <c r="GRY2530" s="657"/>
      <c r="GRZ2530" s="657"/>
      <c r="GSA2530" s="657"/>
      <c r="GSB2530" s="657"/>
      <c r="GSC2530" s="657"/>
      <c r="GSD2530" s="657"/>
      <c r="GSE2530" s="657"/>
      <c r="GSF2530" s="657"/>
      <c r="GSG2530" s="657"/>
      <c r="GSH2530" s="657"/>
      <c r="GSI2530" s="657"/>
      <c r="GSJ2530" s="657"/>
      <c r="GSK2530" s="657"/>
      <c r="GSL2530" s="657"/>
      <c r="GSM2530" s="657"/>
      <c r="GSN2530" s="657"/>
      <c r="GSO2530" s="657"/>
      <c r="GSP2530" s="657"/>
      <c r="GSQ2530" s="657"/>
      <c r="GSR2530" s="657"/>
      <c r="GSS2530" s="657"/>
      <c r="GST2530" s="657"/>
      <c r="GSU2530" s="657"/>
      <c r="GSV2530" s="657"/>
      <c r="GSW2530" s="657"/>
      <c r="GSX2530" s="657"/>
      <c r="GSY2530" s="657"/>
      <c r="GSZ2530" s="657"/>
      <c r="GTA2530" s="657"/>
      <c r="GTB2530" s="657"/>
      <c r="GTC2530" s="657"/>
      <c r="GTD2530" s="657"/>
      <c r="GTE2530" s="657"/>
      <c r="GTF2530" s="657"/>
      <c r="GTG2530" s="657"/>
      <c r="GTH2530" s="657"/>
      <c r="GTI2530" s="657"/>
      <c r="GTJ2530" s="657"/>
      <c r="GTK2530" s="657"/>
      <c r="GTL2530" s="657"/>
      <c r="GTM2530" s="657"/>
      <c r="GTN2530" s="657"/>
      <c r="GTO2530" s="657"/>
      <c r="GTP2530" s="657"/>
      <c r="GTQ2530" s="657"/>
      <c r="GTR2530" s="657"/>
      <c r="GTS2530" s="657"/>
      <c r="GTT2530" s="657"/>
      <c r="GTU2530" s="657"/>
      <c r="GTV2530" s="657"/>
      <c r="GTW2530" s="657"/>
      <c r="GTX2530" s="657"/>
      <c r="GTY2530" s="657"/>
      <c r="GTZ2530" s="657"/>
      <c r="GUA2530" s="657"/>
      <c r="GUB2530" s="657"/>
      <c r="GUC2530" s="657"/>
      <c r="GUD2530" s="657"/>
      <c r="GUE2530" s="657"/>
      <c r="GUF2530" s="657"/>
      <c r="GUG2530" s="657"/>
      <c r="GUH2530" s="657"/>
      <c r="GUI2530" s="657"/>
      <c r="GUJ2530" s="657"/>
      <c r="GUK2530" s="657"/>
      <c r="GUL2530" s="657"/>
      <c r="GUM2530" s="657"/>
      <c r="GUN2530" s="657"/>
      <c r="GUO2530" s="657"/>
      <c r="GUP2530" s="657"/>
      <c r="GUQ2530" s="657"/>
      <c r="GUR2530" s="657"/>
      <c r="GUS2530" s="657"/>
      <c r="GUT2530" s="657"/>
      <c r="GUU2530" s="657"/>
      <c r="GUV2530" s="657"/>
      <c r="GUW2530" s="657"/>
      <c r="GUX2530" s="657"/>
      <c r="GUY2530" s="657"/>
      <c r="GUZ2530" s="657"/>
      <c r="GVA2530" s="657"/>
      <c r="GVB2530" s="657"/>
      <c r="GVC2530" s="657"/>
      <c r="GVD2530" s="657"/>
      <c r="GVE2530" s="657"/>
      <c r="GVF2530" s="657"/>
      <c r="GVG2530" s="657"/>
      <c r="GVH2530" s="657"/>
      <c r="GVI2530" s="657"/>
      <c r="GVJ2530" s="657"/>
      <c r="GVK2530" s="657"/>
      <c r="GVL2530" s="657"/>
      <c r="GVM2530" s="657"/>
      <c r="GVN2530" s="657"/>
      <c r="GVO2530" s="657"/>
      <c r="GVP2530" s="657"/>
      <c r="GVQ2530" s="657"/>
      <c r="GVR2530" s="657"/>
      <c r="GVS2530" s="657"/>
      <c r="GVT2530" s="657"/>
      <c r="GVU2530" s="657"/>
      <c r="GVV2530" s="657"/>
      <c r="GVW2530" s="657"/>
      <c r="GVX2530" s="657"/>
      <c r="GVY2530" s="657"/>
      <c r="GVZ2530" s="657"/>
      <c r="GWA2530" s="657"/>
      <c r="GWB2530" s="657"/>
      <c r="GWC2530" s="657"/>
      <c r="GWD2530" s="657"/>
      <c r="GWE2530" s="657"/>
      <c r="GWF2530" s="657"/>
      <c r="GWG2530" s="657"/>
      <c r="GWH2530" s="657"/>
      <c r="GWI2530" s="657"/>
      <c r="GWJ2530" s="657"/>
      <c r="GWK2530" s="657"/>
      <c r="GWL2530" s="657"/>
      <c r="GWM2530" s="657"/>
      <c r="GWN2530" s="657"/>
      <c r="GWO2530" s="657"/>
      <c r="GWP2530" s="657"/>
      <c r="GWQ2530" s="657"/>
      <c r="GWR2530" s="657"/>
      <c r="GWS2530" s="657"/>
      <c r="GWT2530" s="657"/>
      <c r="GWU2530" s="657"/>
      <c r="GWV2530" s="657"/>
      <c r="GWW2530" s="657"/>
      <c r="GWX2530" s="657"/>
      <c r="GWY2530" s="657"/>
      <c r="GWZ2530" s="657"/>
      <c r="GXA2530" s="657"/>
      <c r="GXB2530" s="657"/>
      <c r="GXC2530" s="657"/>
      <c r="GXD2530" s="657"/>
      <c r="GXE2530" s="657"/>
      <c r="GXF2530" s="657"/>
      <c r="GXG2530" s="657"/>
      <c r="GXH2530" s="657"/>
      <c r="GXI2530" s="657"/>
      <c r="GXJ2530" s="657"/>
      <c r="GXK2530" s="657"/>
      <c r="GXL2530" s="657"/>
      <c r="GXM2530" s="657"/>
      <c r="GXN2530" s="657"/>
      <c r="GXO2530" s="657"/>
      <c r="GXP2530" s="657"/>
      <c r="GXQ2530" s="657"/>
      <c r="GXR2530" s="657"/>
      <c r="GXS2530" s="657"/>
      <c r="GXT2530" s="657"/>
      <c r="GXU2530" s="657"/>
      <c r="GXV2530" s="657"/>
      <c r="GXW2530" s="657"/>
      <c r="GXX2530" s="657"/>
      <c r="GXY2530" s="657"/>
      <c r="GXZ2530" s="657"/>
      <c r="GYA2530" s="657"/>
      <c r="GYB2530" s="657"/>
      <c r="GYC2530" s="657"/>
      <c r="GYD2530" s="657"/>
      <c r="GYE2530" s="657"/>
      <c r="GYF2530" s="657"/>
      <c r="GYG2530" s="657"/>
      <c r="GYH2530" s="657"/>
      <c r="GYI2530" s="657"/>
      <c r="GYJ2530" s="657"/>
      <c r="GYK2530" s="657"/>
      <c r="GYL2530" s="657"/>
      <c r="GYM2530" s="657"/>
      <c r="GYN2530" s="657"/>
      <c r="GYO2530" s="657"/>
      <c r="GYP2530" s="657"/>
      <c r="GYQ2530" s="657"/>
      <c r="GYR2530" s="657"/>
      <c r="GYS2530" s="657"/>
      <c r="GYT2530" s="657"/>
      <c r="GYU2530" s="657"/>
      <c r="GYV2530" s="657"/>
      <c r="GYW2530" s="657"/>
      <c r="GYX2530" s="657"/>
      <c r="GYY2530" s="657"/>
      <c r="GYZ2530" s="657"/>
      <c r="GZA2530" s="657"/>
      <c r="GZB2530" s="657"/>
      <c r="GZC2530" s="657"/>
      <c r="GZD2530" s="657"/>
      <c r="GZE2530" s="657"/>
      <c r="GZF2530" s="657"/>
      <c r="GZG2530" s="657"/>
      <c r="GZH2530" s="657"/>
      <c r="GZI2530" s="657"/>
      <c r="GZJ2530" s="657"/>
      <c r="GZK2530" s="657"/>
      <c r="GZL2530" s="657"/>
      <c r="GZM2530" s="657"/>
      <c r="GZN2530" s="657"/>
      <c r="GZO2530" s="657"/>
      <c r="GZP2530" s="657"/>
      <c r="GZQ2530" s="657"/>
      <c r="GZR2530" s="657"/>
      <c r="GZS2530" s="657"/>
      <c r="GZT2530" s="657"/>
      <c r="GZU2530" s="657"/>
      <c r="GZV2530" s="657"/>
      <c r="GZW2530" s="657"/>
      <c r="GZX2530" s="657"/>
      <c r="GZY2530" s="657"/>
      <c r="GZZ2530" s="657"/>
      <c r="HAA2530" s="657"/>
      <c r="HAB2530" s="657"/>
      <c r="HAC2530" s="657"/>
      <c r="HAD2530" s="657"/>
      <c r="HAE2530" s="657"/>
      <c r="HAF2530" s="657"/>
      <c r="HAG2530" s="657"/>
      <c r="HAH2530" s="657"/>
      <c r="HAI2530" s="657"/>
      <c r="HAJ2530" s="657"/>
      <c r="HAK2530" s="657"/>
      <c r="HAL2530" s="657"/>
      <c r="HAM2530" s="657"/>
      <c r="HAN2530" s="657"/>
      <c r="HAO2530" s="657"/>
      <c r="HAP2530" s="657"/>
      <c r="HAQ2530" s="657"/>
      <c r="HAR2530" s="657"/>
      <c r="HAS2530" s="657"/>
      <c r="HAT2530" s="657"/>
      <c r="HAU2530" s="657"/>
      <c r="HAV2530" s="657"/>
      <c r="HAW2530" s="657"/>
      <c r="HAX2530" s="657"/>
      <c r="HAY2530" s="657"/>
      <c r="HAZ2530" s="657"/>
      <c r="HBA2530" s="657"/>
      <c r="HBB2530" s="657"/>
      <c r="HBC2530" s="657"/>
      <c r="HBD2530" s="657"/>
      <c r="HBE2530" s="657"/>
      <c r="HBF2530" s="657"/>
      <c r="HBG2530" s="657"/>
      <c r="HBH2530" s="657"/>
      <c r="HBI2530" s="657"/>
      <c r="HBJ2530" s="657"/>
      <c r="HBK2530" s="657"/>
      <c r="HBL2530" s="657"/>
      <c r="HBM2530" s="657"/>
      <c r="HBN2530" s="657"/>
      <c r="HBO2530" s="657"/>
      <c r="HBP2530" s="657"/>
      <c r="HBQ2530" s="657"/>
      <c r="HBR2530" s="657"/>
      <c r="HBS2530" s="657"/>
      <c r="HBT2530" s="657"/>
      <c r="HBU2530" s="657"/>
      <c r="HBV2530" s="657"/>
      <c r="HBW2530" s="657"/>
      <c r="HBX2530" s="657"/>
      <c r="HBY2530" s="657"/>
      <c r="HBZ2530" s="657"/>
      <c r="HCA2530" s="657"/>
      <c r="HCB2530" s="657"/>
      <c r="HCC2530" s="657"/>
      <c r="HCD2530" s="657"/>
      <c r="HCE2530" s="657"/>
      <c r="HCF2530" s="657"/>
      <c r="HCG2530" s="657"/>
      <c r="HCH2530" s="657"/>
      <c r="HCI2530" s="657"/>
      <c r="HCJ2530" s="657"/>
      <c r="HCK2530" s="657"/>
      <c r="HCL2530" s="657"/>
      <c r="HCM2530" s="657"/>
      <c r="HCN2530" s="657"/>
      <c r="HCO2530" s="657"/>
      <c r="HCP2530" s="657"/>
      <c r="HCQ2530" s="657"/>
      <c r="HCR2530" s="657"/>
      <c r="HCS2530" s="657"/>
      <c r="HCT2530" s="657"/>
      <c r="HCU2530" s="657"/>
      <c r="HCV2530" s="657"/>
      <c r="HCW2530" s="657"/>
      <c r="HCX2530" s="657"/>
      <c r="HCY2530" s="657"/>
      <c r="HCZ2530" s="657"/>
      <c r="HDA2530" s="657"/>
      <c r="HDB2530" s="657"/>
      <c r="HDC2530" s="657"/>
      <c r="HDD2530" s="657"/>
      <c r="HDE2530" s="657"/>
      <c r="HDF2530" s="657"/>
      <c r="HDG2530" s="657"/>
      <c r="HDH2530" s="657"/>
      <c r="HDI2530" s="657"/>
      <c r="HDJ2530" s="657"/>
      <c r="HDK2530" s="657"/>
      <c r="HDL2530" s="657"/>
      <c r="HDM2530" s="657"/>
      <c r="HDN2530" s="657"/>
      <c r="HDO2530" s="657"/>
      <c r="HDP2530" s="657"/>
      <c r="HDQ2530" s="657"/>
      <c r="HDR2530" s="657"/>
      <c r="HDS2530" s="657"/>
      <c r="HDT2530" s="657"/>
      <c r="HDU2530" s="657"/>
      <c r="HDV2530" s="657"/>
      <c r="HDW2530" s="657"/>
      <c r="HDX2530" s="657"/>
      <c r="HDY2530" s="657"/>
      <c r="HDZ2530" s="657"/>
      <c r="HEA2530" s="657"/>
      <c r="HEB2530" s="657"/>
      <c r="HEC2530" s="657"/>
      <c r="HED2530" s="657"/>
      <c r="HEE2530" s="657"/>
      <c r="HEF2530" s="657"/>
      <c r="HEG2530" s="657"/>
      <c r="HEH2530" s="657"/>
      <c r="HEI2530" s="657"/>
      <c r="HEJ2530" s="657"/>
      <c r="HEK2530" s="657"/>
      <c r="HEL2530" s="657"/>
      <c r="HEM2530" s="657"/>
      <c r="HEN2530" s="657"/>
      <c r="HEO2530" s="657"/>
      <c r="HEP2530" s="657"/>
      <c r="HEQ2530" s="657"/>
      <c r="HER2530" s="657"/>
      <c r="HES2530" s="657"/>
      <c r="HET2530" s="657"/>
      <c r="HEU2530" s="657"/>
      <c r="HEV2530" s="657"/>
      <c r="HEW2530" s="657"/>
      <c r="HEX2530" s="657"/>
      <c r="HEY2530" s="657"/>
      <c r="HEZ2530" s="657"/>
      <c r="HFA2530" s="657"/>
      <c r="HFB2530" s="657"/>
      <c r="HFC2530" s="657"/>
      <c r="HFD2530" s="657"/>
      <c r="HFE2530" s="657"/>
      <c r="HFF2530" s="657"/>
      <c r="HFG2530" s="657"/>
      <c r="HFH2530" s="657"/>
      <c r="HFI2530" s="657"/>
      <c r="HFJ2530" s="657"/>
      <c r="HFK2530" s="657"/>
      <c r="HFL2530" s="657"/>
      <c r="HFM2530" s="657"/>
      <c r="HFN2530" s="657"/>
      <c r="HFO2530" s="657"/>
      <c r="HFP2530" s="657"/>
      <c r="HFQ2530" s="657"/>
      <c r="HFR2530" s="657"/>
      <c r="HFS2530" s="657"/>
      <c r="HFT2530" s="657"/>
      <c r="HFU2530" s="657"/>
      <c r="HFV2530" s="657"/>
      <c r="HFW2530" s="657"/>
      <c r="HFX2530" s="657"/>
      <c r="HFY2530" s="657"/>
      <c r="HFZ2530" s="657"/>
      <c r="HGA2530" s="657"/>
      <c r="HGB2530" s="657"/>
      <c r="HGC2530" s="657"/>
      <c r="HGD2530" s="657"/>
      <c r="HGE2530" s="657"/>
      <c r="HGF2530" s="657"/>
      <c r="HGG2530" s="657"/>
      <c r="HGH2530" s="657"/>
      <c r="HGI2530" s="657"/>
      <c r="HGJ2530" s="657"/>
      <c r="HGK2530" s="657"/>
      <c r="HGL2530" s="657"/>
      <c r="HGM2530" s="657"/>
      <c r="HGN2530" s="657"/>
      <c r="HGO2530" s="657"/>
      <c r="HGP2530" s="657"/>
      <c r="HGQ2530" s="657"/>
      <c r="HGR2530" s="657"/>
      <c r="HGS2530" s="657"/>
      <c r="HGT2530" s="657"/>
      <c r="HGU2530" s="657"/>
      <c r="HGV2530" s="657"/>
      <c r="HGW2530" s="657"/>
      <c r="HGX2530" s="657"/>
      <c r="HGY2530" s="657"/>
      <c r="HGZ2530" s="657"/>
      <c r="HHA2530" s="657"/>
      <c r="HHB2530" s="657"/>
      <c r="HHC2530" s="657"/>
      <c r="HHD2530" s="657"/>
      <c r="HHE2530" s="657"/>
      <c r="HHF2530" s="657"/>
      <c r="HHG2530" s="657"/>
      <c r="HHH2530" s="657"/>
      <c r="HHI2530" s="657"/>
      <c r="HHJ2530" s="657"/>
      <c r="HHK2530" s="657"/>
      <c r="HHL2530" s="657"/>
      <c r="HHM2530" s="657"/>
      <c r="HHN2530" s="657"/>
      <c r="HHO2530" s="657"/>
      <c r="HHP2530" s="657"/>
      <c r="HHQ2530" s="657"/>
      <c r="HHR2530" s="657"/>
      <c r="HHS2530" s="657"/>
      <c r="HHT2530" s="657"/>
      <c r="HHU2530" s="657"/>
      <c r="HHV2530" s="657"/>
      <c r="HHW2530" s="657"/>
      <c r="HHX2530" s="657"/>
      <c r="HHY2530" s="657"/>
      <c r="HHZ2530" s="657"/>
      <c r="HIA2530" s="657"/>
      <c r="HIB2530" s="657"/>
      <c r="HIC2530" s="657"/>
      <c r="HID2530" s="657"/>
      <c r="HIE2530" s="657"/>
      <c r="HIF2530" s="657"/>
      <c r="HIG2530" s="657"/>
      <c r="HIH2530" s="657"/>
      <c r="HII2530" s="657"/>
      <c r="HIJ2530" s="657"/>
      <c r="HIK2530" s="657"/>
      <c r="HIL2530" s="657"/>
      <c r="HIM2530" s="657"/>
      <c r="HIN2530" s="657"/>
      <c r="HIO2530" s="657"/>
      <c r="HIP2530" s="657"/>
      <c r="HIQ2530" s="657"/>
      <c r="HIR2530" s="657"/>
      <c r="HIS2530" s="657"/>
      <c r="HIT2530" s="657"/>
      <c r="HIU2530" s="657"/>
      <c r="HIV2530" s="657"/>
      <c r="HIW2530" s="657"/>
      <c r="HIX2530" s="657"/>
      <c r="HIY2530" s="657"/>
      <c r="HIZ2530" s="657"/>
      <c r="HJA2530" s="657"/>
      <c r="HJB2530" s="657"/>
      <c r="HJC2530" s="657"/>
      <c r="HJD2530" s="657"/>
      <c r="HJE2530" s="657"/>
      <c r="HJF2530" s="657"/>
      <c r="HJG2530" s="657"/>
      <c r="HJH2530" s="657"/>
      <c r="HJI2530" s="657"/>
      <c r="HJJ2530" s="657"/>
      <c r="HJK2530" s="657"/>
      <c r="HJL2530" s="657"/>
      <c r="HJM2530" s="657"/>
      <c r="HJN2530" s="657"/>
      <c r="HJO2530" s="657"/>
      <c r="HJP2530" s="657"/>
      <c r="HJQ2530" s="657"/>
      <c r="HJR2530" s="657"/>
      <c r="HJS2530" s="657"/>
      <c r="HJT2530" s="657"/>
      <c r="HJU2530" s="657"/>
      <c r="HJV2530" s="657"/>
      <c r="HJW2530" s="657"/>
      <c r="HJX2530" s="657"/>
      <c r="HJY2530" s="657"/>
      <c r="HJZ2530" s="657"/>
      <c r="HKA2530" s="657"/>
      <c r="HKB2530" s="657"/>
      <c r="HKC2530" s="657"/>
      <c r="HKD2530" s="657"/>
      <c r="HKE2530" s="657"/>
      <c r="HKF2530" s="657"/>
      <c r="HKG2530" s="657"/>
      <c r="HKH2530" s="657"/>
      <c r="HKI2530" s="657"/>
      <c r="HKJ2530" s="657"/>
      <c r="HKK2530" s="657"/>
      <c r="HKL2530" s="657"/>
      <c r="HKM2530" s="657"/>
      <c r="HKN2530" s="657"/>
      <c r="HKO2530" s="657"/>
      <c r="HKP2530" s="657"/>
      <c r="HKQ2530" s="657"/>
      <c r="HKR2530" s="657"/>
      <c r="HKS2530" s="657"/>
      <c r="HKT2530" s="657"/>
      <c r="HKU2530" s="657"/>
      <c r="HKV2530" s="657"/>
      <c r="HKW2530" s="657"/>
      <c r="HKX2530" s="657"/>
      <c r="HKY2530" s="657"/>
      <c r="HKZ2530" s="657"/>
      <c r="HLA2530" s="657"/>
      <c r="HLB2530" s="657"/>
      <c r="HLC2530" s="657"/>
      <c r="HLD2530" s="657"/>
      <c r="HLE2530" s="657"/>
      <c r="HLF2530" s="657"/>
      <c r="HLG2530" s="657"/>
      <c r="HLH2530" s="657"/>
      <c r="HLI2530" s="657"/>
      <c r="HLJ2530" s="657"/>
      <c r="HLK2530" s="657"/>
      <c r="HLL2530" s="657"/>
      <c r="HLM2530" s="657"/>
      <c r="HLN2530" s="657"/>
      <c r="HLO2530" s="657"/>
      <c r="HLP2530" s="657"/>
      <c r="HLQ2530" s="657"/>
      <c r="HLR2530" s="657"/>
      <c r="HLS2530" s="657"/>
      <c r="HLT2530" s="657"/>
      <c r="HLU2530" s="657"/>
      <c r="HLV2530" s="657"/>
      <c r="HLW2530" s="657"/>
      <c r="HLX2530" s="657"/>
      <c r="HLY2530" s="657"/>
      <c r="HLZ2530" s="657"/>
      <c r="HMA2530" s="657"/>
      <c r="HMB2530" s="657"/>
      <c r="HMC2530" s="657"/>
      <c r="HMD2530" s="657"/>
      <c r="HME2530" s="657"/>
      <c r="HMF2530" s="657"/>
      <c r="HMG2530" s="657"/>
      <c r="HMH2530" s="657"/>
      <c r="HMI2530" s="657"/>
      <c r="HMJ2530" s="657"/>
      <c r="HMK2530" s="657"/>
      <c r="HML2530" s="657"/>
      <c r="HMM2530" s="657"/>
      <c r="HMN2530" s="657"/>
      <c r="HMO2530" s="657"/>
      <c r="HMP2530" s="657"/>
      <c r="HMQ2530" s="657"/>
      <c r="HMR2530" s="657"/>
      <c r="HMS2530" s="657"/>
      <c r="HMT2530" s="657"/>
      <c r="HMU2530" s="657"/>
      <c r="HMV2530" s="657"/>
      <c r="HMW2530" s="657"/>
      <c r="HMX2530" s="657"/>
      <c r="HMY2530" s="657"/>
      <c r="HMZ2530" s="657"/>
      <c r="HNA2530" s="657"/>
      <c r="HNB2530" s="657"/>
      <c r="HNC2530" s="657"/>
      <c r="HND2530" s="657"/>
      <c r="HNE2530" s="657"/>
      <c r="HNF2530" s="657"/>
      <c r="HNG2530" s="657"/>
      <c r="HNH2530" s="657"/>
      <c r="HNI2530" s="657"/>
      <c r="HNJ2530" s="657"/>
      <c r="HNK2530" s="657"/>
      <c r="HNL2530" s="657"/>
      <c r="HNM2530" s="657"/>
      <c r="HNN2530" s="657"/>
      <c r="HNO2530" s="657"/>
      <c r="HNP2530" s="657"/>
      <c r="HNQ2530" s="657"/>
      <c r="HNR2530" s="657"/>
      <c r="HNS2530" s="657"/>
      <c r="HNT2530" s="657"/>
      <c r="HNU2530" s="657"/>
      <c r="HNV2530" s="657"/>
      <c r="HNW2530" s="657"/>
      <c r="HNX2530" s="657"/>
      <c r="HNY2530" s="657"/>
      <c r="HNZ2530" s="657"/>
      <c r="HOA2530" s="657"/>
      <c r="HOB2530" s="657"/>
      <c r="HOC2530" s="657"/>
      <c r="HOD2530" s="657"/>
      <c r="HOE2530" s="657"/>
      <c r="HOF2530" s="657"/>
      <c r="HOG2530" s="657"/>
      <c r="HOH2530" s="657"/>
      <c r="HOI2530" s="657"/>
      <c r="HOJ2530" s="657"/>
      <c r="HOK2530" s="657"/>
      <c r="HOL2530" s="657"/>
      <c r="HOM2530" s="657"/>
      <c r="HON2530" s="657"/>
      <c r="HOO2530" s="657"/>
      <c r="HOP2530" s="657"/>
      <c r="HOQ2530" s="657"/>
      <c r="HOR2530" s="657"/>
      <c r="HOS2530" s="657"/>
      <c r="HOT2530" s="657"/>
      <c r="HOU2530" s="657"/>
      <c r="HOV2530" s="657"/>
      <c r="HOW2530" s="657"/>
      <c r="HOX2530" s="657"/>
      <c r="HOY2530" s="657"/>
      <c r="HOZ2530" s="657"/>
      <c r="HPA2530" s="657"/>
      <c r="HPB2530" s="657"/>
      <c r="HPC2530" s="657"/>
      <c r="HPD2530" s="657"/>
      <c r="HPE2530" s="657"/>
      <c r="HPF2530" s="657"/>
      <c r="HPG2530" s="657"/>
      <c r="HPH2530" s="657"/>
      <c r="HPI2530" s="657"/>
      <c r="HPJ2530" s="657"/>
      <c r="HPK2530" s="657"/>
      <c r="HPL2530" s="657"/>
      <c r="HPM2530" s="657"/>
      <c r="HPN2530" s="657"/>
      <c r="HPO2530" s="657"/>
      <c r="HPP2530" s="657"/>
      <c r="HPQ2530" s="657"/>
      <c r="HPR2530" s="657"/>
      <c r="HPS2530" s="657"/>
      <c r="HPT2530" s="657"/>
      <c r="HPU2530" s="657"/>
      <c r="HPV2530" s="657"/>
      <c r="HPW2530" s="657"/>
      <c r="HPX2530" s="657"/>
      <c r="HPY2530" s="657"/>
      <c r="HPZ2530" s="657"/>
      <c r="HQA2530" s="657"/>
      <c r="HQB2530" s="657"/>
      <c r="HQC2530" s="657"/>
      <c r="HQD2530" s="657"/>
      <c r="HQE2530" s="657"/>
      <c r="HQF2530" s="657"/>
      <c r="HQG2530" s="657"/>
      <c r="HQH2530" s="657"/>
      <c r="HQI2530" s="657"/>
      <c r="HQJ2530" s="657"/>
      <c r="HQK2530" s="657"/>
      <c r="HQL2530" s="657"/>
      <c r="HQM2530" s="657"/>
      <c r="HQN2530" s="657"/>
      <c r="HQO2530" s="657"/>
      <c r="HQP2530" s="657"/>
      <c r="HQQ2530" s="657"/>
      <c r="HQR2530" s="657"/>
      <c r="HQS2530" s="657"/>
      <c r="HQT2530" s="657"/>
      <c r="HQU2530" s="657"/>
      <c r="HQV2530" s="657"/>
      <c r="HQW2530" s="657"/>
      <c r="HQX2530" s="657"/>
      <c r="HQY2530" s="657"/>
      <c r="HQZ2530" s="657"/>
      <c r="HRA2530" s="657"/>
      <c r="HRB2530" s="657"/>
      <c r="HRC2530" s="657"/>
      <c r="HRD2530" s="657"/>
      <c r="HRE2530" s="657"/>
      <c r="HRF2530" s="657"/>
      <c r="HRG2530" s="657"/>
      <c r="HRH2530" s="657"/>
      <c r="HRI2530" s="657"/>
      <c r="HRJ2530" s="657"/>
      <c r="HRK2530" s="657"/>
      <c r="HRL2530" s="657"/>
      <c r="HRM2530" s="657"/>
      <c r="HRN2530" s="657"/>
      <c r="HRO2530" s="657"/>
      <c r="HRP2530" s="657"/>
      <c r="HRQ2530" s="657"/>
      <c r="HRR2530" s="657"/>
      <c r="HRS2530" s="657"/>
      <c r="HRT2530" s="657"/>
      <c r="HRU2530" s="657"/>
      <c r="HRV2530" s="657"/>
      <c r="HRW2530" s="657"/>
      <c r="HRX2530" s="657"/>
      <c r="HRY2530" s="657"/>
      <c r="HRZ2530" s="657"/>
      <c r="HSA2530" s="657"/>
      <c r="HSB2530" s="657"/>
      <c r="HSC2530" s="657"/>
      <c r="HSD2530" s="657"/>
      <c r="HSE2530" s="657"/>
      <c r="HSF2530" s="657"/>
      <c r="HSG2530" s="657"/>
      <c r="HSH2530" s="657"/>
      <c r="HSI2530" s="657"/>
      <c r="HSJ2530" s="657"/>
      <c r="HSK2530" s="657"/>
      <c r="HSL2530" s="657"/>
      <c r="HSM2530" s="657"/>
      <c r="HSN2530" s="657"/>
      <c r="HSO2530" s="657"/>
      <c r="HSP2530" s="657"/>
      <c r="HSQ2530" s="657"/>
      <c r="HSR2530" s="657"/>
      <c r="HSS2530" s="657"/>
      <c r="HST2530" s="657"/>
      <c r="HSU2530" s="657"/>
      <c r="HSV2530" s="657"/>
      <c r="HSW2530" s="657"/>
      <c r="HSX2530" s="657"/>
      <c r="HSY2530" s="657"/>
      <c r="HSZ2530" s="657"/>
      <c r="HTA2530" s="657"/>
      <c r="HTB2530" s="657"/>
      <c r="HTC2530" s="657"/>
      <c r="HTD2530" s="657"/>
      <c r="HTE2530" s="657"/>
      <c r="HTF2530" s="657"/>
      <c r="HTG2530" s="657"/>
      <c r="HTH2530" s="657"/>
      <c r="HTI2530" s="657"/>
      <c r="HTJ2530" s="657"/>
      <c r="HTK2530" s="657"/>
      <c r="HTL2530" s="657"/>
      <c r="HTM2530" s="657"/>
      <c r="HTN2530" s="657"/>
      <c r="HTO2530" s="657"/>
      <c r="HTP2530" s="657"/>
      <c r="HTQ2530" s="657"/>
      <c r="HTR2530" s="657"/>
      <c r="HTS2530" s="657"/>
      <c r="HTT2530" s="657"/>
      <c r="HTU2530" s="657"/>
      <c r="HTV2530" s="657"/>
      <c r="HTW2530" s="657"/>
      <c r="HTX2530" s="657"/>
      <c r="HTY2530" s="657"/>
      <c r="HTZ2530" s="657"/>
      <c r="HUA2530" s="657"/>
      <c r="HUB2530" s="657"/>
      <c r="HUC2530" s="657"/>
      <c r="HUD2530" s="657"/>
      <c r="HUE2530" s="657"/>
      <c r="HUF2530" s="657"/>
      <c r="HUG2530" s="657"/>
      <c r="HUH2530" s="657"/>
      <c r="HUI2530" s="657"/>
      <c r="HUJ2530" s="657"/>
      <c r="HUK2530" s="657"/>
      <c r="HUL2530" s="657"/>
      <c r="HUM2530" s="657"/>
      <c r="HUN2530" s="657"/>
      <c r="HUO2530" s="657"/>
      <c r="HUP2530" s="657"/>
      <c r="HUQ2530" s="657"/>
      <c r="HUR2530" s="657"/>
      <c r="HUS2530" s="657"/>
      <c r="HUT2530" s="657"/>
      <c r="HUU2530" s="657"/>
      <c r="HUV2530" s="657"/>
      <c r="HUW2530" s="657"/>
      <c r="HUX2530" s="657"/>
      <c r="HUY2530" s="657"/>
      <c r="HUZ2530" s="657"/>
      <c r="HVA2530" s="657"/>
      <c r="HVB2530" s="657"/>
      <c r="HVC2530" s="657"/>
      <c r="HVD2530" s="657"/>
      <c r="HVE2530" s="657"/>
      <c r="HVF2530" s="657"/>
      <c r="HVG2530" s="657"/>
      <c r="HVH2530" s="657"/>
      <c r="HVI2530" s="657"/>
      <c r="HVJ2530" s="657"/>
      <c r="HVK2530" s="657"/>
      <c r="HVL2530" s="657"/>
      <c r="HVM2530" s="657"/>
      <c r="HVN2530" s="657"/>
      <c r="HVO2530" s="657"/>
      <c r="HVP2530" s="657"/>
      <c r="HVQ2530" s="657"/>
      <c r="HVR2530" s="657"/>
      <c r="HVS2530" s="657"/>
      <c r="HVT2530" s="657"/>
      <c r="HVU2530" s="657"/>
      <c r="HVV2530" s="657"/>
      <c r="HVW2530" s="657"/>
      <c r="HVX2530" s="657"/>
      <c r="HVY2530" s="657"/>
      <c r="HVZ2530" s="657"/>
      <c r="HWA2530" s="657"/>
      <c r="HWB2530" s="657"/>
      <c r="HWC2530" s="657"/>
      <c r="HWD2530" s="657"/>
      <c r="HWE2530" s="657"/>
      <c r="HWF2530" s="657"/>
      <c r="HWG2530" s="657"/>
      <c r="HWH2530" s="657"/>
      <c r="HWI2530" s="657"/>
      <c r="HWJ2530" s="657"/>
      <c r="HWK2530" s="657"/>
      <c r="HWL2530" s="657"/>
      <c r="HWM2530" s="657"/>
      <c r="HWN2530" s="657"/>
      <c r="HWO2530" s="657"/>
      <c r="HWP2530" s="657"/>
      <c r="HWQ2530" s="657"/>
      <c r="HWR2530" s="657"/>
      <c r="HWS2530" s="657"/>
      <c r="HWT2530" s="657"/>
      <c r="HWU2530" s="657"/>
      <c r="HWV2530" s="657"/>
      <c r="HWW2530" s="657"/>
      <c r="HWX2530" s="657"/>
      <c r="HWY2530" s="657"/>
      <c r="HWZ2530" s="657"/>
      <c r="HXA2530" s="657"/>
      <c r="HXB2530" s="657"/>
      <c r="HXC2530" s="657"/>
      <c r="HXD2530" s="657"/>
      <c r="HXE2530" s="657"/>
      <c r="HXF2530" s="657"/>
      <c r="HXG2530" s="657"/>
      <c r="HXH2530" s="657"/>
      <c r="HXI2530" s="657"/>
      <c r="HXJ2530" s="657"/>
      <c r="HXK2530" s="657"/>
      <c r="HXL2530" s="657"/>
      <c r="HXM2530" s="657"/>
      <c r="HXN2530" s="657"/>
      <c r="HXO2530" s="657"/>
      <c r="HXP2530" s="657"/>
      <c r="HXQ2530" s="657"/>
      <c r="HXR2530" s="657"/>
      <c r="HXS2530" s="657"/>
      <c r="HXT2530" s="657"/>
      <c r="HXU2530" s="657"/>
      <c r="HXV2530" s="657"/>
      <c r="HXW2530" s="657"/>
      <c r="HXX2530" s="657"/>
      <c r="HXY2530" s="657"/>
      <c r="HXZ2530" s="657"/>
      <c r="HYA2530" s="657"/>
      <c r="HYB2530" s="657"/>
      <c r="HYC2530" s="657"/>
      <c r="HYD2530" s="657"/>
      <c r="HYE2530" s="657"/>
      <c r="HYF2530" s="657"/>
      <c r="HYG2530" s="657"/>
      <c r="HYH2530" s="657"/>
      <c r="HYI2530" s="657"/>
      <c r="HYJ2530" s="657"/>
      <c r="HYK2530" s="657"/>
      <c r="HYL2530" s="657"/>
      <c r="HYM2530" s="657"/>
      <c r="HYN2530" s="657"/>
      <c r="HYO2530" s="657"/>
      <c r="HYP2530" s="657"/>
      <c r="HYQ2530" s="657"/>
      <c r="HYR2530" s="657"/>
      <c r="HYS2530" s="657"/>
      <c r="HYT2530" s="657"/>
      <c r="HYU2530" s="657"/>
      <c r="HYV2530" s="657"/>
      <c r="HYW2530" s="657"/>
      <c r="HYX2530" s="657"/>
      <c r="HYY2530" s="657"/>
      <c r="HYZ2530" s="657"/>
      <c r="HZA2530" s="657"/>
      <c r="HZB2530" s="657"/>
      <c r="HZC2530" s="657"/>
      <c r="HZD2530" s="657"/>
      <c r="HZE2530" s="657"/>
      <c r="HZF2530" s="657"/>
      <c r="HZG2530" s="657"/>
      <c r="HZH2530" s="657"/>
      <c r="HZI2530" s="657"/>
      <c r="HZJ2530" s="657"/>
      <c r="HZK2530" s="657"/>
      <c r="HZL2530" s="657"/>
      <c r="HZM2530" s="657"/>
      <c r="HZN2530" s="657"/>
      <c r="HZO2530" s="657"/>
      <c r="HZP2530" s="657"/>
      <c r="HZQ2530" s="657"/>
      <c r="HZR2530" s="657"/>
      <c r="HZS2530" s="657"/>
      <c r="HZT2530" s="657"/>
      <c r="HZU2530" s="657"/>
      <c r="HZV2530" s="657"/>
      <c r="HZW2530" s="657"/>
      <c r="HZX2530" s="657"/>
      <c r="HZY2530" s="657"/>
      <c r="HZZ2530" s="657"/>
      <c r="IAA2530" s="657"/>
      <c r="IAB2530" s="657"/>
      <c r="IAC2530" s="657"/>
      <c r="IAD2530" s="657"/>
      <c r="IAE2530" s="657"/>
      <c r="IAF2530" s="657"/>
      <c r="IAG2530" s="657"/>
      <c r="IAH2530" s="657"/>
      <c r="IAI2530" s="657"/>
      <c r="IAJ2530" s="657"/>
      <c r="IAK2530" s="657"/>
      <c r="IAL2530" s="657"/>
      <c r="IAM2530" s="657"/>
      <c r="IAN2530" s="657"/>
      <c r="IAO2530" s="657"/>
      <c r="IAP2530" s="657"/>
      <c r="IAQ2530" s="657"/>
      <c r="IAR2530" s="657"/>
      <c r="IAS2530" s="657"/>
      <c r="IAT2530" s="657"/>
      <c r="IAU2530" s="657"/>
      <c r="IAV2530" s="657"/>
      <c r="IAW2530" s="657"/>
      <c r="IAX2530" s="657"/>
      <c r="IAY2530" s="657"/>
      <c r="IAZ2530" s="657"/>
      <c r="IBA2530" s="657"/>
      <c r="IBB2530" s="657"/>
      <c r="IBC2530" s="657"/>
      <c r="IBD2530" s="657"/>
      <c r="IBE2530" s="657"/>
      <c r="IBF2530" s="657"/>
      <c r="IBG2530" s="657"/>
      <c r="IBH2530" s="657"/>
      <c r="IBI2530" s="657"/>
      <c r="IBJ2530" s="657"/>
      <c r="IBK2530" s="657"/>
      <c r="IBL2530" s="657"/>
      <c r="IBM2530" s="657"/>
      <c r="IBN2530" s="657"/>
      <c r="IBO2530" s="657"/>
      <c r="IBP2530" s="657"/>
      <c r="IBQ2530" s="657"/>
      <c r="IBR2530" s="657"/>
      <c r="IBS2530" s="657"/>
      <c r="IBT2530" s="657"/>
      <c r="IBU2530" s="657"/>
      <c r="IBV2530" s="657"/>
      <c r="IBW2530" s="657"/>
      <c r="IBX2530" s="657"/>
      <c r="IBY2530" s="657"/>
      <c r="IBZ2530" s="657"/>
      <c r="ICA2530" s="657"/>
      <c r="ICB2530" s="657"/>
      <c r="ICC2530" s="657"/>
      <c r="ICD2530" s="657"/>
      <c r="ICE2530" s="657"/>
      <c r="ICF2530" s="657"/>
      <c r="ICG2530" s="657"/>
      <c r="ICH2530" s="657"/>
      <c r="ICI2530" s="657"/>
      <c r="ICJ2530" s="657"/>
      <c r="ICK2530" s="657"/>
      <c r="ICL2530" s="657"/>
      <c r="ICM2530" s="657"/>
      <c r="ICN2530" s="657"/>
      <c r="ICO2530" s="657"/>
      <c r="ICP2530" s="657"/>
      <c r="ICQ2530" s="657"/>
      <c r="ICR2530" s="657"/>
      <c r="ICS2530" s="657"/>
      <c r="ICT2530" s="657"/>
      <c r="ICU2530" s="657"/>
      <c r="ICV2530" s="657"/>
      <c r="ICW2530" s="657"/>
      <c r="ICX2530" s="657"/>
      <c r="ICY2530" s="657"/>
      <c r="ICZ2530" s="657"/>
      <c r="IDA2530" s="657"/>
      <c r="IDB2530" s="657"/>
      <c r="IDC2530" s="657"/>
      <c r="IDD2530" s="657"/>
      <c r="IDE2530" s="657"/>
      <c r="IDF2530" s="657"/>
      <c r="IDG2530" s="657"/>
      <c r="IDH2530" s="657"/>
      <c r="IDI2530" s="657"/>
      <c r="IDJ2530" s="657"/>
      <c r="IDK2530" s="657"/>
      <c r="IDL2530" s="657"/>
      <c r="IDM2530" s="657"/>
      <c r="IDN2530" s="657"/>
      <c r="IDO2530" s="657"/>
      <c r="IDP2530" s="657"/>
      <c r="IDQ2530" s="657"/>
      <c r="IDR2530" s="657"/>
      <c r="IDS2530" s="657"/>
      <c r="IDT2530" s="657"/>
      <c r="IDU2530" s="657"/>
      <c r="IDV2530" s="657"/>
      <c r="IDW2530" s="657"/>
      <c r="IDX2530" s="657"/>
      <c r="IDY2530" s="657"/>
      <c r="IDZ2530" s="657"/>
      <c r="IEA2530" s="657"/>
      <c r="IEB2530" s="657"/>
      <c r="IEC2530" s="657"/>
      <c r="IED2530" s="657"/>
      <c r="IEE2530" s="657"/>
      <c r="IEF2530" s="657"/>
      <c r="IEG2530" s="657"/>
      <c r="IEH2530" s="657"/>
      <c r="IEI2530" s="657"/>
      <c r="IEJ2530" s="657"/>
      <c r="IEK2530" s="657"/>
      <c r="IEL2530" s="657"/>
      <c r="IEM2530" s="657"/>
      <c r="IEN2530" s="657"/>
      <c r="IEO2530" s="657"/>
      <c r="IEP2530" s="657"/>
      <c r="IEQ2530" s="657"/>
      <c r="IER2530" s="657"/>
      <c r="IES2530" s="657"/>
      <c r="IET2530" s="657"/>
      <c r="IEU2530" s="657"/>
      <c r="IEV2530" s="657"/>
      <c r="IEW2530" s="657"/>
      <c r="IEX2530" s="657"/>
      <c r="IEY2530" s="657"/>
      <c r="IEZ2530" s="657"/>
      <c r="IFA2530" s="657"/>
      <c r="IFB2530" s="657"/>
      <c r="IFC2530" s="657"/>
      <c r="IFD2530" s="657"/>
      <c r="IFE2530" s="657"/>
      <c r="IFF2530" s="657"/>
      <c r="IFG2530" s="657"/>
      <c r="IFH2530" s="657"/>
      <c r="IFI2530" s="657"/>
      <c r="IFJ2530" s="657"/>
      <c r="IFK2530" s="657"/>
      <c r="IFL2530" s="657"/>
      <c r="IFM2530" s="657"/>
      <c r="IFN2530" s="657"/>
      <c r="IFO2530" s="657"/>
      <c r="IFP2530" s="657"/>
      <c r="IFQ2530" s="657"/>
      <c r="IFR2530" s="657"/>
      <c r="IFS2530" s="657"/>
      <c r="IFT2530" s="657"/>
      <c r="IFU2530" s="657"/>
      <c r="IFV2530" s="657"/>
      <c r="IFW2530" s="657"/>
      <c r="IFX2530" s="657"/>
      <c r="IFY2530" s="657"/>
      <c r="IFZ2530" s="657"/>
      <c r="IGA2530" s="657"/>
      <c r="IGB2530" s="657"/>
      <c r="IGC2530" s="657"/>
      <c r="IGD2530" s="657"/>
      <c r="IGE2530" s="657"/>
      <c r="IGF2530" s="657"/>
      <c r="IGG2530" s="657"/>
      <c r="IGH2530" s="657"/>
      <c r="IGI2530" s="657"/>
      <c r="IGJ2530" s="657"/>
      <c r="IGK2530" s="657"/>
      <c r="IGL2530" s="657"/>
      <c r="IGM2530" s="657"/>
      <c r="IGN2530" s="657"/>
      <c r="IGO2530" s="657"/>
      <c r="IGP2530" s="657"/>
      <c r="IGQ2530" s="657"/>
      <c r="IGR2530" s="657"/>
      <c r="IGS2530" s="657"/>
      <c r="IGT2530" s="657"/>
      <c r="IGU2530" s="657"/>
      <c r="IGV2530" s="657"/>
      <c r="IGW2530" s="657"/>
      <c r="IGX2530" s="657"/>
      <c r="IGY2530" s="657"/>
      <c r="IGZ2530" s="657"/>
      <c r="IHA2530" s="657"/>
      <c r="IHB2530" s="657"/>
      <c r="IHC2530" s="657"/>
      <c r="IHD2530" s="657"/>
      <c r="IHE2530" s="657"/>
      <c r="IHF2530" s="657"/>
      <c r="IHG2530" s="657"/>
      <c r="IHH2530" s="657"/>
      <c r="IHI2530" s="657"/>
      <c r="IHJ2530" s="657"/>
      <c r="IHK2530" s="657"/>
      <c r="IHL2530" s="657"/>
      <c r="IHM2530" s="657"/>
      <c r="IHN2530" s="657"/>
      <c r="IHO2530" s="657"/>
      <c r="IHP2530" s="657"/>
      <c r="IHQ2530" s="657"/>
      <c r="IHR2530" s="657"/>
      <c r="IHS2530" s="657"/>
      <c r="IHT2530" s="657"/>
      <c r="IHU2530" s="657"/>
      <c r="IHV2530" s="657"/>
      <c r="IHW2530" s="657"/>
      <c r="IHX2530" s="657"/>
      <c r="IHY2530" s="657"/>
      <c r="IHZ2530" s="657"/>
      <c r="IIA2530" s="657"/>
      <c r="IIB2530" s="657"/>
      <c r="IIC2530" s="657"/>
      <c r="IID2530" s="657"/>
      <c r="IIE2530" s="657"/>
      <c r="IIF2530" s="657"/>
      <c r="IIG2530" s="657"/>
      <c r="IIH2530" s="657"/>
      <c r="III2530" s="657"/>
      <c r="IIJ2530" s="657"/>
      <c r="IIK2530" s="657"/>
      <c r="IIL2530" s="657"/>
      <c r="IIM2530" s="657"/>
      <c r="IIN2530" s="657"/>
      <c r="IIO2530" s="657"/>
      <c r="IIP2530" s="657"/>
      <c r="IIQ2530" s="657"/>
      <c r="IIR2530" s="657"/>
      <c r="IIS2530" s="657"/>
      <c r="IIT2530" s="657"/>
      <c r="IIU2530" s="657"/>
      <c r="IIV2530" s="657"/>
      <c r="IIW2530" s="657"/>
      <c r="IIX2530" s="657"/>
      <c r="IIY2530" s="657"/>
      <c r="IIZ2530" s="657"/>
      <c r="IJA2530" s="657"/>
      <c r="IJB2530" s="657"/>
      <c r="IJC2530" s="657"/>
      <c r="IJD2530" s="657"/>
      <c r="IJE2530" s="657"/>
      <c r="IJF2530" s="657"/>
      <c r="IJG2530" s="657"/>
      <c r="IJH2530" s="657"/>
      <c r="IJI2530" s="657"/>
      <c r="IJJ2530" s="657"/>
      <c r="IJK2530" s="657"/>
      <c r="IJL2530" s="657"/>
      <c r="IJM2530" s="657"/>
      <c r="IJN2530" s="657"/>
      <c r="IJO2530" s="657"/>
      <c r="IJP2530" s="657"/>
      <c r="IJQ2530" s="657"/>
      <c r="IJR2530" s="657"/>
      <c r="IJS2530" s="657"/>
      <c r="IJT2530" s="657"/>
      <c r="IJU2530" s="657"/>
      <c r="IJV2530" s="657"/>
      <c r="IJW2530" s="657"/>
      <c r="IJX2530" s="657"/>
      <c r="IJY2530" s="657"/>
      <c r="IJZ2530" s="657"/>
      <c r="IKA2530" s="657"/>
      <c r="IKB2530" s="657"/>
      <c r="IKC2530" s="657"/>
      <c r="IKD2530" s="657"/>
      <c r="IKE2530" s="657"/>
      <c r="IKF2530" s="657"/>
      <c r="IKG2530" s="657"/>
      <c r="IKH2530" s="657"/>
      <c r="IKI2530" s="657"/>
      <c r="IKJ2530" s="657"/>
      <c r="IKK2530" s="657"/>
      <c r="IKL2530" s="657"/>
      <c r="IKM2530" s="657"/>
      <c r="IKN2530" s="657"/>
      <c r="IKO2530" s="657"/>
      <c r="IKP2530" s="657"/>
      <c r="IKQ2530" s="657"/>
      <c r="IKR2530" s="657"/>
      <c r="IKS2530" s="657"/>
      <c r="IKT2530" s="657"/>
      <c r="IKU2530" s="657"/>
      <c r="IKV2530" s="657"/>
      <c r="IKW2530" s="657"/>
      <c r="IKX2530" s="657"/>
      <c r="IKY2530" s="657"/>
      <c r="IKZ2530" s="657"/>
      <c r="ILA2530" s="657"/>
      <c r="ILB2530" s="657"/>
      <c r="ILC2530" s="657"/>
      <c r="ILD2530" s="657"/>
      <c r="ILE2530" s="657"/>
      <c r="ILF2530" s="657"/>
      <c r="ILG2530" s="657"/>
      <c r="ILH2530" s="657"/>
      <c r="ILI2530" s="657"/>
      <c r="ILJ2530" s="657"/>
      <c r="ILK2530" s="657"/>
      <c r="ILL2530" s="657"/>
      <c r="ILM2530" s="657"/>
      <c r="ILN2530" s="657"/>
      <c r="ILO2530" s="657"/>
      <c r="ILP2530" s="657"/>
      <c r="ILQ2530" s="657"/>
      <c r="ILR2530" s="657"/>
      <c r="ILS2530" s="657"/>
      <c r="ILT2530" s="657"/>
      <c r="ILU2530" s="657"/>
      <c r="ILV2530" s="657"/>
      <c r="ILW2530" s="657"/>
      <c r="ILX2530" s="657"/>
      <c r="ILY2530" s="657"/>
      <c r="ILZ2530" s="657"/>
      <c r="IMA2530" s="657"/>
      <c r="IMB2530" s="657"/>
      <c r="IMC2530" s="657"/>
      <c r="IMD2530" s="657"/>
      <c r="IME2530" s="657"/>
      <c r="IMF2530" s="657"/>
      <c r="IMG2530" s="657"/>
      <c r="IMH2530" s="657"/>
      <c r="IMI2530" s="657"/>
      <c r="IMJ2530" s="657"/>
      <c r="IMK2530" s="657"/>
      <c r="IML2530" s="657"/>
      <c r="IMM2530" s="657"/>
      <c r="IMN2530" s="657"/>
      <c r="IMO2530" s="657"/>
      <c r="IMP2530" s="657"/>
      <c r="IMQ2530" s="657"/>
      <c r="IMR2530" s="657"/>
      <c r="IMS2530" s="657"/>
      <c r="IMT2530" s="657"/>
      <c r="IMU2530" s="657"/>
      <c r="IMV2530" s="657"/>
      <c r="IMW2530" s="657"/>
      <c r="IMX2530" s="657"/>
      <c r="IMY2530" s="657"/>
      <c r="IMZ2530" s="657"/>
      <c r="INA2530" s="657"/>
      <c r="INB2530" s="657"/>
      <c r="INC2530" s="657"/>
      <c r="IND2530" s="657"/>
      <c r="INE2530" s="657"/>
      <c r="INF2530" s="657"/>
      <c r="ING2530" s="657"/>
      <c r="INH2530" s="657"/>
      <c r="INI2530" s="657"/>
      <c r="INJ2530" s="657"/>
      <c r="INK2530" s="657"/>
      <c r="INL2530" s="657"/>
      <c r="INM2530" s="657"/>
      <c r="INN2530" s="657"/>
      <c r="INO2530" s="657"/>
      <c r="INP2530" s="657"/>
      <c r="INQ2530" s="657"/>
      <c r="INR2530" s="657"/>
      <c r="INS2530" s="657"/>
      <c r="INT2530" s="657"/>
      <c r="INU2530" s="657"/>
      <c r="INV2530" s="657"/>
      <c r="INW2530" s="657"/>
      <c r="INX2530" s="657"/>
      <c r="INY2530" s="657"/>
      <c r="INZ2530" s="657"/>
      <c r="IOA2530" s="657"/>
      <c r="IOB2530" s="657"/>
      <c r="IOC2530" s="657"/>
      <c r="IOD2530" s="657"/>
      <c r="IOE2530" s="657"/>
      <c r="IOF2530" s="657"/>
      <c r="IOG2530" s="657"/>
      <c r="IOH2530" s="657"/>
      <c r="IOI2530" s="657"/>
      <c r="IOJ2530" s="657"/>
      <c r="IOK2530" s="657"/>
      <c r="IOL2530" s="657"/>
      <c r="IOM2530" s="657"/>
      <c r="ION2530" s="657"/>
      <c r="IOO2530" s="657"/>
      <c r="IOP2530" s="657"/>
      <c r="IOQ2530" s="657"/>
      <c r="IOR2530" s="657"/>
      <c r="IOS2530" s="657"/>
      <c r="IOT2530" s="657"/>
      <c r="IOU2530" s="657"/>
      <c r="IOV2530" s="657"/>
      <c r="IOW2530" s="657"/>
      <c r="IOX2530" s="657"/>
      <c r="IOY2530" s="657"/>
      <c r="IOZ2530" s="657"/>
      <c r="IPA2530" s="657"/>
      <c r="IPB2530" s="657"/>
      <c r="IPC2530" s="657"/>
      <c r="IPD2530" s="657"/>
      <c r="IPE2530" s="657"/>
      <c r="IPF2530" s="657"/>
      <c r="IPG2530" s="657"/>
      <c r="IPH2530" s="657"/>
      <c r="IPI2530" s="657"/>
      <c r="IPJ2530" s="657"/>
      <c r="IPK2530" s="657"/>
      <c r="IPL2530" s="657"/>
      <c r="IPM2530" s="657"/>
      <c r="IPN2530" s="657"/>
      <c r="IPO2530" s="657"/>
      <c r="IPP2530" s="657"/>
      <c r="IPQ2530" s="657"/>
      <c r="IPR2530" s="657"/>
      <c r="IPS2530" s="657"/>
      <c r="IPT2530" s="657"/>
      <c r="IPU2530" s="657"/>
      <c r="IPV2530" s="657"/>
      <c r="IPW2530" s="657"/>
      <c r="IPX2530" s="657"/>
      <c r="IPY2530" s="657"/>
      <c r="IPZ2530" s="657"/>
      <c r="IQA2530" s="657"/>
      <c r="IQB2530" s="657"/>
      <c r="IQC2530" s="657"/>
      <c r="IQD2530" s="657"/>
      <c r="IQE2530" s="657"/>
      <c r="IQF2530" s="657"/>
      <c r="IQG2530" s="657"/>
      <c r="IQH2530" s="657"/>
      <c r="IQI2530" s="657"/>
      <c r="IQJ2530" s="657"/>
      <c r="IQK2530" s="657"/>
      <c r="IQL2530" s="657"/>
      <c r="IQM2530" s="657"/>
      <c r="IQN2530" s="657"/>
      <c r="IQO2530" s="657"/>
      <c r="IQP2530" s="657"/>
      <c r="IQQ2530" s="657"/>
      <c r="IQR2530" s="657"/>
      <c r="IQS2530" s="657"/>
      <c r="IQT2530" s="657"/>
      <c r="IQU2530" s="657"/>
      <c r="IQV2530" s="657"/>
      <c r="IQW2530" s="657"/>
      <c r="IQX2530" s="657"/>
      <c r="IQY2530" s="657"/>
      <c r="IQZ2530" s="657"/>
      <c r="IRA2530" s="657"/>
      <c r="IRB2530" s="657"/>
      <c r="IRC2530" s="657"/>
      <c r="IRD2530" s="657"/>
      <c r="IRE2530" s="657"/>
      <c r="IRF2530" s="657"/>
      <c r="IRG2530" s="657"/>
      <c r="IRH2530" s="657"/>
      <c r="IRI2530" s="657"/>
      <c r="IRJ2530" s="657"/>
      <c r="IRK2530" s="657"/>
      <c r="IRL2530" s="657"/>
      <c r="IRM2530" s="657"/>
      <c r="IRN2530" s="657"/>
      <c r="IRO2530" s="657"/>
      <c r="IRP2530" s="657"/>
      <c r="IRQ2530" s="657"/>
      <c r="IRR2530" s="657"/>
      <c r="IRS2530" s="657"/>
      <c r="IRT2530" s="657"/>
      <c r="IRU2530" s="657"/>
      <c r="IRV2530" s="657"/>
      <c r="IRW2530" s="657"/>
      <c r="IRX2530" s="657"/>
      <c r="IRY2530" s="657"/>
      <c r="IRZ2530" s="657"/>
      <c r="ISA2530" s="657"/>
      <c r="ISB2530" s="657"/>
      <c r="ISC2530" s="657"/>
      <c r="ISD2530" s="657"/>
      <c r="ISE2530" s="657"/>
      <c r="ISF2530" s="657"/>
      <c r="ISG2530" s="657"/>
      <c r="ISH2530" s="657"/>
      <c r="ISI2530" s="657"/>
      <c r="ISJ2530" s="657"/>
      <c r="ISK2530" s="657"/>
      <c r="ISL2530" s="657"/>
      <c r="ISM2530" s="657"/>
      <c r="ISN2530" s="657"/>
      <c r="ISO2530" s="657"/>
      <c r="ISP2530" s="657"/>
      <c r="ISQ2530" s="657"/>
      <c r="ISR2530" s="657"/>
      <c r="ISS2530" s="657"/>
      <c r="IST2530" s="657"/>
      <c r="ISU2530" s="657"/>
      <c r="ISV2530" s="657"/>
      <c r="ISW2530" s="657"/>
      <c r="ISX2530" s="657"/>
      <c r="ISY2530" s="657"/>
      <c r="ISZ2530" s="657"/>
      <c r="ITA2530" s="657"/>
      <c r="ITB2530" s="657"/>
      <c r="ITC2530" s="657"/>
      <c r="ITD2530" s="657"/>
      <c r="ITE2530" s="657"/>
      <c r="ITF2530" s="657"/>
      <c r="ITG2530" s="657"/>
      <c r="ITH2530" s="657"/>
      <c r="ITI2530" s="657"/>
      <c r="ITJ2530" s="657"/>
      <c r="ITK2530" s="657"/>
      <c r="ITL2530" s="657"/>
      <c r="ITM2530" s="657"/>
      <c r="ITN2530" s="657"/>
      <c r="ITO2530" s="657"/>
      <c r="ITP2530" s="657"/>
      <c r="ITQ2530" s="657"/>
      <c r="ITR2530" s="657"/>
      <c r="ITS2530" s="657"/>
      <c r="ITT2530" s="657"/>
      <c r="ITU2530" s="657"/>
      <c r="ITV2530" s="657"/>
      <c r="ITW2530" s="657"/>
      <c r="ITX2530" s="657"/>
      <c r="ITY2530" s="657"/>
      <c r="ITZ2530" s="657"/>
      <c r="IUA2530" s="657"/>
      <c r="IUB2530" s="657"/>
      <c r="IUC2530" s="657"/>
      <c r="IUD2530" s="657"/>
      <c r="IUE2530" s="657"/>
      <c r="IUF2530" s="657"/>
      <c r="IUG2530" s="657"/>
      <c r="IUH2530" s="657"/>
      <c r="IUI2530" s="657"/>
      <c r="IUJ2530" s="657"/>
      <c r="IUK2530" s="657"/>
      <c r="IUL2530" s="657"/>
      <c r="IUM2530" s="657"/>
      <c r="IUN2530" s="657"/>
      <c r="IUO2530" s="657"/>
      <c r="IUP2530" s="657"/>
      <c r="IUQ2530" s="657"/>
      <c r="IUR2530" s="657"/>
      <c r="IUS2530" s="657"/>
      <c r="IUT2530" s="657"/>
      <c r="IUU2530" s="657"/>
      <c r="IUV2530" s="657"/>
      <c r="IUW2530" s="657"/>
      <c r="IUX2530" s="657"/>
      <c r="IUY2530" s="657"/>
      <c r="IUZ2530" s="657"/>
      <c r="IVA2530" s="657"/>
      <c r="IVB2530" s="657"/>
      <c r="IVC2530" s="657"/>
      <c r="IVD2530" s="657"/>
      <c r="IVE2530" s="657"/>
      <c r="IVF2530" s="657"/>
      <c r="IVG2530" s="657"/>
      <c r="IVH2530" s="657"/>
      <c r="IVI2530" s="657"/>
      <c r="IVJ2530" s="657"/>
      <c r="IVK2530" s="657"/>
      <c r="IVL2530" s="657"/>
      <c r="IVM2530" s="657"/>
      <c r="IVN2530" s="657"/>
      <c r="IVO2530" s="657"/>
      <c r="IVP2530" s="657"/>
      <c r="IVQ2530" s="657"/>
      <c r="IVR2530" s="657"/>
      <c r="IVS2530" s="657"/>
      <c r="IVT2530" s="657"/>
      <c r="IVU2530" s="657"/>
      <c r="IVV2530" s="657"/>
      <c r="IVW2530" s="657"/>
      <c r="IVX2530" s="657"/>
      <c r="IVY2530" s="657"/>
      <c r="IVZ2530" s="657"/>
      <c r="IWA2530" s="657"/>
      <c r="IWB2530" s="657"/>
      <c r="IWC2530" s="657"/>
      <c r="IWD2530" s="657"/>
      <c r="IWE2530" s="657"/>
      <c r="IWF2530" s="657"/>
      <c r="IWG2530" s="657"/>
      <c r="IWH2530" s="657"/>
      <c r="IWI2530" s="657"/>
      <c r="IWJ2530" s="657"/>
      <c r="IWK2530" s="657"/>
      <c r="IWL2530" s="657"/>
      <c r="IWM2530" s="657"/>
      <c r="IWN2530" s="657"/>
      <c r="IWO2530" s="657"/>
      <c r="IWP2530" s="657"/>
      <c r="IWQ2530" s="657"/>
      <c r="IWR2530" s="657"/>
      <c r="IWS2530" s="657"/>
      <c r="IWT2530" s="657"/>
      <c r="IWU2530" s="657"/>
      <c r="IWV2530" s="657"/>
      <c r="IWW2530" s="657"/>
      <c r="IWX2530" s="657"/>
      <c r="IWY2530" s="657"/>
      <c r="IWZ2530" s="657"/>
      <c r="IXA2530" s="657"/>
      <c r="IXB2530" s="657"/>
      <c r="IXC2530" s="657"/>
      <c r="IXD2530" s="657"/>
      <c r="IXE2530" s="657"/>
      <c r="IXF2530" s="657"/>
      <c r="IXG2530" s="657"/>
      <c r="IXH2530" s="657"/>
      <c r="IXI2530" s="657"/>
      <c r="IXJ2530" s="657"/>
      <c r="IXK2530" s="657"/>
      <c r="IXL2530" s="657"/>
      <c r="IXM2530" s="657"/>
      <c r="IXN2530" s="657"/>
      <c r="IXO2530" s="657"/>
      <c r="IXP2530" s="657"/>
      <c r="IXQ2530" s="657"/>
      <c r="IXR2530" s="657"/>
      <c r="IXS2530" s="657"/>
      <c r="IXT2530" s="657"/>
      <c r="IXU2530" s="657"/>
      <c r="IXV2530" s="657"/>
      <c r="IXW2530" s="657"/>
      <c r="IXX2530" s="657"/>
      <c r="IXY2530" s="657"/>
      <c r="IXZ2530" s="657"/>
      <c r="IYA2530" s="657"/>
      <c r="IYB2530" s="657"/>
      <c r="IYC2530" s="657"/>
      <c r="IYD2530" s="657"/>
      <c r="IYE2530" s="657"/>
      <c r="IYF2530" s="657"/>
      <c r="IYG2530" s="657"/>
      <c r="IYH2530" s="657"/>
      <c r="IYI2530" s="657"/>
      <c r="IYJ2530" s="657"/>
      <c r="IYK2530" s="657"/>
      <c r="IYL2530" s="657"/>
      <c r="IYM2530" s="657"/>
      <c r="IYN2530" s="657"/>
      <c r="IYO2530" s="657"/>
      <c r="IYP2530" s="657"/>
      <c r="IYQ2530" s="657"/>
      <c r="IYR2530" s="657"/>
      <c r="IYS2530" s="657"/>
      <c r="IYT2530" s="657"/>
      <c r="IYU2530" s="657"/>
      <c r="IYV2530" s="657"/>
      <c r="IYW2530" s="657"/>
      <c r="IYX2530" s="657"/>
      <c r="IYY2530" s="657"/>
      <c r="IYZ2530" s="657"/>
      <c r="IZA2530" s="657"/>
      <c r="IZB2530" s="657"/>
      <c r="IZC2530" s="657"/>
      <c r="IZD2530" s="657"/>
      <c r="IZE2530" s="657"/>
      <c r="IZF2530" s="657"/>
      <c r="IZG2530" s="657"/>
      <c r="IZH2530" s="657"/>
      <c r="IZI2530" s="657"/>
      <c r="IZJ2530" s="657"/>
      <c r="IZK2530" s="657"/>
      <c r="IZL2530" s="657"/>
      <c r="IZM2530" s="657"/>
      <c r="IZN2530" s="657"/>
      <c r="IZO2530" s="657"/>
      <c r="IZP2530" s="657"/>
      <c r="IZQ2530" s="657"/>
      <c r="IZR2530" s="657"/>
      <c r="IZS2530" s="657"/>
      <c r="IZT2530" s="657"/>
      <c r="IZU2530" s="657"/>
      <c r="IZV2530" s="657"/>
      <c r="IZW2530" s="657"/>
      <c r="IZX2530" s="657"/>
      <c r="IZY2530" s="657"/>
      <c r="IZZ2530" s="657"/>
      <c r="JAA2530" s="657"/>
      <c r="JAB2530" s="657"/>
      <c r="JAC2530" s="657"/>
      <c r="JAD2530" s="657"/>
      <c r="JAE2530" s="657"/>
      <c r="JAF2530" s="657"/>
      <c r="JAG2530" s="657"/>
      <c r="JAH2530" s="657"/>
      <c r="JAI2530" s="657"/>
      <c r="JAJ2530" s="657"/>
      <c r="JAK2530" s="657"/>
      <c r="JAL2530" s="657"/>
      <c r="JAM2530" s="657"/>
      <c r="JAN2530" s="657"/>
      <c r="JAO2530" s="657"/>
      <c r="JAP2530" s="657"/>
      <c r="JAQ2530" s="657"/>
      <c r="JAR2530" s="657"/>
      <c r="JAS2530" s="657"/>
      <c r="JAT2530" s="657"/>
      <c r="JAU2530" s="657"/>
      <c r="JAV2530" s="657"/>
      <c r="JAW2530" s="657"/>
      <c r="JAX2530" s="657"/>
      <c r="JAY2530" s="657"/>
      <c r="JAZ2530" s="657"/>
      <c r="JBA2530" s="657"/>
      <c r="JBB2530" s="657"/>
      <c r="JBC2530" s="657"/>
      <c r="JBD2530" s="657"/>
      <c r="JBE2530" s="657"/>
      <c r="JBF2530" s="657"/>
      <c r="JBG2530" s="657"/>
      <c r="JBH2530" s="657"/>
      <c r="JBI2530" s="657"/>
      <c r="JBJ2530" s="657"/>
      <c r="JBK2530" s="657"/>
      <c r="JBL2530" s="657"/>
      <c r="JBM2530" s="657"/>
      <c r="JBN2530" s="657"/>
      <c r="JBO2530" s="657"/>
      <c r="JBP2530" s="657"/>
      <c r="JBQ2530" s="657"/>
      <c r="JBR2530" s="657"/>
      <c r="JBS2530" s="657"/>
      <c r="JBT2530" s="657"/>
      <c r="JBU2530" s="657"/>
      <c r="JBV2530" s="657"/>
      <c r="JBW2530" s="657"/>
      <c r="JBX2530" s="657"/>
      <c r="JBY2530" s="657"/>
      <c r="JBZ2530" s="657"/>
      <c r="JCA2530" s="657"/>
      <c r="JCB2530" s="657"/>
      <c r="JCC2530" s="657"/>
      <c r="JCD2530" s="657"/>
      <c r="JCE2530" s="657"/>
      <c r="JCF2530" s="657"/>
      <c r="JCG2530" s="657"/>
      <c r="JCH2530" s="657"/>
      <c r="JCI2530" s="657"/>
      <c r="JCJ2530" s="657"/>
      <c r="JCK2530" s="657"/>
      <c r="JCL2530" s="657"/>
      <c r="JCM2530" s="657"/>
      <c r="JCN2530" s="657"/>
      <c r="JCO2530" s="657"/>
      <c r="JCP2530" s="657"/>
      <c r="JCQ2530" s="657"/>
      <c r="JCR2530" s="657"/>
      <c r="JCS2530" s="657"/>
      <c r="JCT2530" s="657"/>
      <c r="JCU2530" s="657"/>
      <c r="JCV2530" s="657"/>
      <c r="JCW2530" s="657"/>
      <c r="JCX2530" s="657"/>
      <c r="JCY2530" s="657"/>
      <c r="JCZ2530" s="657"/>
      <c r="JDA2530" s="657"/>
      <c r="JDB2530" s="657"/>
      <c r="JDC2530" s="657"/>
      <c r="JDD2530" s="657"/>
      <c r="JDE2530" s="657"/>
      <c r="JDF2530" s="657"/>
      <c r="JDG2530" s="657"/>
      <c r="JDH2530" s="657"/>
      <c r="JDI2530" s="657"/>
      <c r="JDJ2530" s="657"/>
      <c r="JDK2530" s="657"/>
      <c r="JDL2530" s="657"/>
      <c r="JDM2530" s="657"/>
      <c r="JDN2530" s="657"/>
      <c r="JDO2530" s="657"/>
      <c r="JDP2530" s="657"/>
      <c r="JDQ2530" s="657"/>
      <c r="JDR2530" s="657"/>
      <c r="JDS2530" s="657"/>
      <c r="JDT2530" s="657"/>
      <c r="JDU2530" s="657"/>
      <c r="JDV2530" s="657"/>
      <c r="JDW2530" s="657"/>
      <c r="JDX2530" s="657"/>
      <c r="JDY2530" s="657"/>
      <c r="JDZ2530" s="657"/>
      <c r="JEA2530" s="657"/>
      <c r="JEB2530" s="657"/>
      <c r="JEC2530" s="657"/>
      <c r="JED2530" s="657"/>
      <c r="JEE2530" s="657"/>
      <c r="JEF2530" s="657"/>
      <c r="JEG2530" s="657"/>
      <c r="JEH2530" s="657"/>
      <c r="JEI2530" s="657"/>
      <c r="JEJ2530" s="657"/>
      <c r="JEK2530" s="657"/>
      <c r="JEL2530" s="657"/>
      <c r="JEM2530" s="657"/>
      <c r="JEN2530" s="657"/>
      <c r="JEO2530" s="657"/>
      <c r="JEP2530" s="657"/>
      <c r="JEQ2530" s="657"/>
      <c r="JER2530" s="657"/>
      <c r="JES2530" s="657"/>
      <c r="JET2530" s="657"/>
      <c r="JEU2530" s="657"/>
      <c r="JEV2530" s="657"/>
      <c r="JEW2530" s="657"/>
      <c r="JEX2530" s="657"/>
      <c r="JEY2530" s="657"/>
      <c r="JEZ2530" s="657"/>
      <c r="JFA2530" s="657"/>
      <c r="JFB2530" s="657"/>
      <c r="JFC2530" s="657"/>
      <c r="JFD2530" s="657"/>
      <c r="JFE2530" s="657"/>
      <c r="JFF2530" s="657"/>
      <c r="JFG2530" s="657"/>
      <c r="JFH2530" s="657"/>
      <c r="JFI2530" s="657"/>
      <c r="JFJ2530" s="657"/>
      <c r="JFK2530" s="657"/>
      <c r="JFL2530" s="657"/>
      <c r="JFM2530" s="657"/>
      <c r="JFN2530" s="657"/>
      <c r="JFO2530" s="657"/>
      <c r="JFP2530" s="657"/>
      <c r="JFQ2530" s="657"/>
      <c r="JFR2530" s="657"/>
      <c r="JFS2530" s="657"/>
      <c r="JFT2530" s="657"/>
      <c r="JFU2530" s="657"/>
      <c r="JFV2530" s="657"/>
      <c r="JFW2530" s="657"/>
      <c r="JFX2530" s="657"/>
      <c r="JFY2530" s="657"/>
      <c r="JFZ2530" s="657"/>
      <c r="JGA2530" s="657"/>
      <c r="JGB2530" s="657"/>
      <c r="JGC2530" s="657"/>
      <c r="JGD2530" s="657"/>
      <c r="JGE2530" s="657"/>
      <c r="JGF2530" s="657"/>
      <c r="JGG2530" s="657"/>
      <c r="JGH2530" s="657"/>
      <c r="JGI2530" s="657"/>
      <c r="JGJ2530" s="657"/>
      <c r="JGK2530" s="657"/>
      <c r="JGL2530" s="657"/>
      <c r="JGM2530" s="657"/>
      <c r="JGN2530" s="657"/>
      <c r="JGO2530" s="657"/>
      <c r="JGP2530" s="657"/>
      <c r="JGQ2530" s="657"/>
      <c r="JGR2530" s="657"/>
      <c r="JGS2530" s="657"/>
      <c r="JGT2530" s="657"/>
      <c r="JGU2530" s="657"/>
      <c r="JGV2530" s="657"/>
      <c r="JGW2530" s="657"/>
      <c r="JGX2530" s="657"/>
      <c r="JGY2530" s="657"/>
      <c r="JGZ2530" s="657"/>
      <c r="JHA2530" s="657"/>
      <c r="JHB2530" s="657"/>
      <c r="JHC2530" s="657"/>
      <c r="JHD2530" s="657"/>
      <c r="JHE2530" s="657"/>
      <c r="JHF2530" s="657"/>
      <c r="JHG2530" s="657"/>
      <c r="JHH2530" s="657"/>
      <c r="JHI2530" s="657"/>
      <c r="JHJ2530" s="657"/>
      <c r="JHK2530" s="657"/>
      <c r="JHL2530" s="657"/>
      <c r="JHM2530" s="657"/>
      <c r="JHN2530" s="657"/>
      <c r="JHO2530" s="657"/>
      <c r="JHP2530" s="657"/>
      <c r="JHQ2530" s="657"/>
      <c r="JHR2530" s="657"/>
      <c r="JHS2530" s="657"/>
      <c r="JHT2530" s="657"/>
      <c r="JHU2530" s="657"/>
      <c r="JHV2530" s="657"/>
      <c r="JHW2530" s="657"/>
      <c r="JHX2530" s="657"/>
      <c r="JHY2530" s="657"/>
      <c r="JHZ2530" s="657"/>
      <c r="JIA2530" s="657"/>
      <c r="JIB2530" s="657"/>
      <c r="JIC2530" s="657"/>
      <c r="JID2530" s="657"/>
      <c r="JIE2530" s="657"/>
      <c r="JIF2530" s="657"/>
      <c r="JIG2530" s="657"/>
      <c r="JIH2530" s="657"/>
      <c r="JII2530" s="657"/>
      <c r="JIJ2530" s="657"/>
      <c r="JIK2530" s="657"/>
      <c r="JIL2530" s="657"/>
      <c r="JIM2530" s="657"/>
      <c r="JIN2530" s="657"/>
      <c r="JIO2530" s="657"/>
      <c r="JIP2530" s="657"/>
      <c r="JIQ2530" s="657"/>
      <c r="JIR2530" s="657"/>
      <c r="JIS2530" s="657"/>
      <c r="JIT2530" s="657"/>
      <c r="JIU2530" s="657"/>
      <c r="JIV2530" s="657"/>
      <c r="JIW2530" s="657"/>
      <c r="JIX2530" s="657"/>
      <c r="JIY2530" s="657"/>
      <c r="JIZ2530" s="657"/>
      <c r="JJA2530" s="657"/>
      <c r="JJB2530" s="657"/>
      <c r="JJC2530" s="657"/>
      <c r="JJD2530" s="657"/>
      <c r="JJE2530" s="657"/>
      <c r="JJF2530" s="657"/>
      <c r="JJG2530" s="657"/>
      <c r="JJH2530" s="657"/>
      <c r="JJI2530" s="657"/>
      <c r="JJJ2530" s="657"/>
      <c r="JJK2530" s="657"/>
      <c r="JJL2530" s="657"/>
      <c r="JJM2530" s="657"/>
      <c r="JJN2530" s="657"/>
      <c r="JJO2530" s="657"/>
      <c r="JJP2530" s="657"/>
      <c r="JJQ2530" s="657"/>
      <c r="JJR2530" s="657"/>
      <c r="JJS2530" s="657"/>
      <c r="JJT2530" s="657"/>
      <c r="JJU2530" s="657"/>
      <c r="JJV2530" s="657"/>
      <c r="JJW2530" s="657"/>
      <c r="JJX2530" s="657"/>
      <c r="JJY2530" s="657"/>
      <c r="JJZ2530" s="657"/>
      <c r="JKA2530" s="657"/>
      <c r="JKB2530" s="657"/>
      <c r="JKC2530" s="657"/>
      <c r="JKD2530" s="657"/>
      <c r="JKE2530" s="657"/>
      <c r="JKF2530" s="657"/>
      <c r="JKG2530" s="657"/>
      <c r="JKH2530" s="657"/>
      <c r="JKI2530" s="657"/>
      <c r="JKJ2530" s="657"/>
      <c r="JKK2530" s="657"/>
      <c r="JKL2530" s="657"/>
      <c r="JKM2530" s="657"/>
      <c r="JKN2530" s="657"/>
      <c r="JKO2530" s="657"/>
      <c r="JKP2530" s="657"/>
      <c r="JKQ2530" s="657"/>
      <c r="JKR2530" s="657"/>
      <c r="JKS2530" s="657"/>
      <c r="JKT2530" s="657"/>
      <c r="JKU2530" s="657"/>
      <c r="JKV2530" s="657"/>
      <c r="JKW2530" s="657"/>
      <c r="JKX2530" s="657"/>
      <c r="JKY2530" s="657"/>
      <c r="JKZ2530" s="657"/>
      <c r="JLA2530" s="657"/>
      <c r="JLB2530" s="657"/>
      <c r="JLC2530" s="657"/>
      <c r="JLD2530" s="657"/>
      <c r="JLE2530" s="657"/>
      <c r="JLF2530" s="657"/>
      <c r="JLG2530" s="657"/>
      <c r="JLH2530" s="657"/>
      <c r="JLI2530" s="657"/>
      <c r="JLJ2530" s="657"/>
      <c r="JLK2530" s="657"/>
      <c r="JLL2530" s="657"/>
      <c r="JLM2530" s="657"/>
      <c r="JLN2530" s="657"/>
      <c r="JLO2530" s="657"/>
      <c r="JLP2530" s="657"/>
      <c r="JLQ2530" s="657"/>
      <c r="JLR2530" s="657"/>
      <c r="JLS2530" s="657"/>
      <c r="JLT2530" s="657"/>
      <c r="JLU2530" s="657"/>
      <c r="JLV2530" s="657"/>
      <c r="JLW2530" s="657"/>
      <c r="JLX2530" s="657"/>
      <c r="JLY2530" s="657"/>
      <c r="JLZ2530" s="657"/>
      <c r="JMA2530" s="657"/>
      <c r="JMB2530" s="657"/>
      <c r="JMC2530" s="657"/>
      <c r="JMD2530" s="657"/>
      <c r="JME2530" s="657"/>
      <c r="JMF2530" s="657"/>
      <c r="JMG2530" s="657"/>
      <c r="JMH2530" s="657"/>
      <c r="JMI2530" s="657"/>
      <c r="JMJ2530" s="657"/>
      <c r="JMK2530" s="657"/>
      <c r="JML2530" s="657"/>
      <c r="JMM2530" s="657"/>
      <c r="JMN2530" s="657"/>
      <c r="JMO2530" s="657"/>
      <c r="JMP2530" s="657"/>
      <c r="JMQ2530" s="657"/>
      <c r="JMR2530" s="657"/>
      <c r="JMS2530" s="657"/>
      <c r="JMT2530" s="657"/>
      <c r="JMU2530" s="657"/>
      <c r="JMV2530" s="657"/>
      <c r="JMW2530" s="657"/>
      <c r="JMX2530" s="657"/>
      <c r="JMY2530" s="657"/>
      <c r="JMZ2530" s="657"/>
      <c r="JNA2530" s="657"/>
      <c r="JNB2530" s="657"/>
      <c r="JNC2530" s="657"/>
      <c r="JND2530" s="657"/>
      <c r="JNE2530" s="657"/>
      <c r="JNF2530" s="657"/>
      <c r="JNG2530" s="657"/>
      <c r="JNH2530" s="657"/>
      <c r="JNI2530" s="657"/>
      <c r="JNJ2530" s="657"/>
      <c r="JNK2530" s="657"/>
      <c r="JNL2530" s="657"/>
      <c r="JNM2530" s="657"/>
      <c r="JNN2530" s="657"/>
      <c r="JNO2530" s="657"/>
      <c r="JNP2530" s="657"/>
      <c r="JNQ2530" s="657"/>
      <c r="JNR2530" s="657"/>
      <c r="JNS2530" s="657"/>
      <c r="JNT2530" s="657"/>
      <c r="JNU2530" s="657"/>
      <c r="JNV2530" s="657"/>
      <c r="JNW2530" s="657"/>
      <c r="JNX2530" s="657"/>
      <c r="JNY2530" s="657"/>
      <c r="JNZ2530" s="657"/>
      <c r="JOA2530" s="657"/>
      <c r="JOB2530" s="657"/>
      <c r="JOC2530" s="657"/>
      <c r="JOD2530" s="657"/>
      <c r="JOE2530" s="657"/>
      <c r="JOF2530" s="657"/>
      <c r="JOG2530" s="657"/>
      <c r="JOH2530" s="657"/>
      <c r="JOI2530" s="657"/>
      <c r="JOJ2530" s="657"/>
      <c r="JOK2530" s="657"/>
      <c r="JOL2530" s="657"/>
      <c r="JOM2530" s="657"/>
      <c r="JON2530" s="657"/>
      <c r="JOO2530" s="657"/>
      <c r="JOP2530" s="657"/>
      <c r="JOQ2530" s="657"/>
      <c r="JOR2530" s="657"/>
      <c r="JOS2530" s="657"/>
      <c r="JOT2530" s="657"/>
      <c r="JOU2530" s="657"/>
      <c r="JOV2530" s="657"/>
      <c r="JOW2530" s="657"/>
      <c r="JOX2530" s="657"/>
      <c r="JOY2530" s="657"/>
      <c r="JOZ2530" s="657"/>
      <c r="JPA2530" s="657"/>
      <c r="JPB2530" s="657"/>
      <c r="JPC2530" s="657"/>
      <c r="JPD2530" s="657"/>
      <c r="JPE2530" s="657"/>
      <c r="JPF2530" s="657"/>
      <c r="JPG2530" s="657"/>
      <c r="JPH2530" s="657"/>
      <c r="JPI2530" s="657"/>
      <c r="JPJ2530" s="657"/>
      <c r="JPK2530" s="657"/>
      <c r="JPL2530" s="657"/>
      <c r="JPM2530" s="657"/>
      <c r="JPN2530" s="657"/>
      <c r="JPO2530" s="657"/>
      <c r="JPP2530" s="657"/>
      <c r="JPQ2530" s="657"/>
      <c r="JPR2530" s="657"/>
      <c r="JPS2530" s="657"/>
      <c r="JPT2530" s="657"/>
      <c r="JPU2530" s="657"/>
      <c r="JPV2530" s="657"/>
      <c r="JPW2530" s="657"/>
      <c r="JPX2530" s="657"/>
      <c r="JPY2530" s="657"/>
      <c r="JPZ2530" s="657"/>
      <c r="JQA2530" s="657"/>
      <c r="JQB2530" s="657"/>
      <c r="JQC2530" s="657"/>
      <c r="JQD2530" s="657"/>
      <c r="JQE2530" s="657"/>
      <c r="JQF2530" s="657"/>
      <c r="JQG2530" s="657"/>
      <c r="JQH2530" s="657"/>
      <c r="JQI2530" s="657"/>
      <c r="JQJ2530" s="657"/>
      <c r="JQK2530" s="657"/>
      <c r="JQL2530" s="657"/>
      <c r="JQM2530" s="657"/>
      <c r="JQN2530" s="657"/>
      <c r="JQO2530" s="657"/>
      <c r="JQP2530" s="657"/>
      <c r="JQQ2530" s="657"/>
      <c r="JQR2530" s="657"/>
      <c r="JQS2530" s="657"/>
      <c r="JQT2530" s="657"/>
      <c r="JQU2530" s="657"/>
      <c r="JQV2530" s="657"/>
      <c r="JQW2530" s="657"/>
      <c r="JQX2530" s="657"/>
      <c r="JQY2530" s="657"/>
      <c r="JQZ2530" s="657"/>
      <c r="JRA2530" s="657"/>
      <c r="JRB2530" s="657"/>
      <c r="JRC2530" s="657"/>
      <c r="JRD2530" s="657"/>
      <c r="JRE2530" s="657"/>
      <c r="JRF2530" s="657"/>
      <c r="JRG2530" s="657"/>
      <c r="JRH2530" s="657"/>
      <c r="JRI2530" s="657"/>
      <c r="JRJ2530" s="657"/>
      <c r="JRK2530" s="657"/>
      <c r="JRL2530" s="657"/>
      <c r="JRM2530" s="657"/>
      <c r="JRN2530" s="657"/>
      <c r="JRO2530" s="657"/>
      <c r="JRP2530" s="657"/>
      <c r="JRQ2530" s="657"/>
      <c r="JRR2530" s="657"/>
      <c r="JRS2530" s="657"/>
      <c r="JRT2530" s="657"/>
      <c r="JRU2530" s="657"/>
      <c r="JRV2530" s="657"/>
      <c r="JRW2530" s="657"/>
      <c r="JRX2530" s="657"/>
      <c r="JRY2530" s="657"/>
      <c r="JRZ2530" s="657"/>
      <c r="JSA2530" s="657"/>
      <c r="JSB2530" s="657"/>
      <c r="JSC2530" s="657"/>
      <c r="JSD2530" s="657"/>
      <c r="JSE2530" s="657"/>
      <c r="JSF2530" s="657"/>
      <c r="JSG2530" s="657"/>
      <c r="JSH2530" s="657"/>
      <c r="JSI2530" s="657"/>
      <c r="JSJ2530" s="657"/>
      <c r="JSK2530" s="657"/>
      <c r="JSL2530" s="657"/>
      <c r="JSM2530" s="657"/>
      <c r="JSN2530" s="657"/>
      <c r="JSO2530" s="657"/>
      <c r="JSP2530" s="657"/>
      <c r="JSQ2530" s="657"/>
      <c r="JSR2530" s="657"/>
      <c r="JSS2530" s="657"/>
      <c r="JST2530" s="657"/>
      <c r="JSU2530" s="657"/>
      <c r="JSV2530" s="657"/>
      <c r="JSW2530" s="657"/>
      <c r="JSX2530" s="657"/>
      <c r="JSY2530" s="657"/>
      <c r="JSZ2530" s="657"/>
      <c r="JTA2530" s="657"/>
      <c r="JTB2530" s="657"/>
      <c r="JTC2530" s="657"/>
      <c r="JTD2530" s="657"/>
      <c r="JTE2530" s="657"/>
      <c r="JTF2530" s="657"/>
      <c r="JTG2530" s="657"/>
      <c r="JTH2530" s="657"/>
      <c r="JTI2530" s="657"/>
      <c r="JTJ2530" s="657"/>
      <c r="JTK2530" s="657"/>
      <c r="JTL2530" s="657"/>
      <c r="JTM2530" s="657"/>
      <c r="JTN2530" s="657"/>
      <c r="JTO2530" s="657"/>
      <c r="JTP2530" s="657"/>
      <c r="JTQ2530" s="657"/>
      <c r="JTR2530" s="657"/>
      <c r="JTS2530" s="657"/>
      <c r="JTT2530" s="657"/>
      <c r="JTU2530" s="657"/>
      <c r="JTV2530" s="657"/>
      <c r="JTW2530" s="657"/>
      <c r="JTX2530" s="657"/>
      <c r="JTY2530" s="657"/>
      <c r="JTZ2530" s="657"/>
      <c r="JUA2530" s="657"/>
      <c r="JUB2530" s="657"/>
      <c r="JUC2530" s="657"/>
      <c r="JUD2530" s="657"/>
      <c r="JUE2530" s="657"/>
      <c r="JUF2530" s="657"/>
      <c r="JUG2530" s="657"/>
      <c r="JUH2530" s="657"/>
      <c r="JUI2530" s="657"/>
      <c r="JUJ2530" s="657"/>
      <c r="JUK2530" s="657"/>
      <c r="JUL2530" s="657"/>
      <c r="JUM2530" s="657"/>
      <c r="JUN2530" s="657"/>
      <c r="JUO2530" s="657"/>
      <c r="JUP2530" s="657"/>
      <c r="JUQ2530" s="657"/>
      <c r="JUR2530" s="657"/>
      <c r="JUS2530" s="657"/>
      <c r="JUT2530" s="657"/>
      <c r="JUU2530" s="657"/>
      <c r="JUV2530" s="657"/>
      <c r="JUW2530" s="657"/>
      <c r="JUX2530" s="657"/>
      <c r="JUY2530" s="657"/>
      <c r="JUZ2530" s="657"/>
      <c r="JVA2530" s="657"/>
      <c r="JVB2530" s="657"/>
      <c r="JVC2530" s="657"/>
      <c r="JVD2530" s="657"/>
      <c r="JVE2530" s="657"/>
      <c r="JVF2530" s="657"/>
      <c r="JVG2530" s="657"/>
      <c r="JVH2530" s="657"/>
      <c r="JVI2530" s="657"/>
      <c r="JVJ2530" s="657"/>
      <c r="JVK2530" s="657"/>
      <c r="JVL2530" s="657"/>
      <c r="JVM2530" s="657"/>
      <c r="JVN2530" s="657"/>
      <c r="JVO2530" s="657"/>
      <c r="JVP2530" s="657"/>
      <c r="JVQ2530" s="657"/>
      <c r="JVR2530" s="657"/>
      <c r="JVS2530" s="657"/>
      <c r="JVT2530" s="657"/>
      <c r="JVU2530" s="657"/>
      <c r="JVV2530" s="657"/>
      <c r="JVW2530" s="657"/>
      <c r="JVX2530" s="657"/>
      <c r="JVY2530" s="657"/>
      <c r="JVZ2530" s="657"/>
      <c r="JWA2530" s="657"/>
      <c r="JWB2530" s="657"/>
      <c r="JWC2530" s="657"/>
      <c r="JWD2530" s="657"/>
      <c r="JWE2530" s="657"/>
      <c r="JWF2530" s="657"/>
      <c r="JWG2530" s="657"/>
      <c r="JWH2530" s="657"/>
      <c r="JWI2530" s="657"/>
      <c r="JWJ2530" s="657"/>
      <c r="JWK2530" s="657"/>
      <c r="JWL2530" s="657"/>
      <c r="JWM2530" s="657"/>
      <c r="JWN2530" s="657"/>
      <c r="JWO2530" s="657"/>
      <c r="JWP2530" s="657"/>
      <c r="JWQ2530" s="657"/>
      <c r="JWR2530" s="657"/>
      <c r="JWS2530" s="657"/>
      <c r="JWT2530" s="657"/>
      <c r="JWU2530" s="657"/>
      <c r="JWV2530" s="657"/>
      <c r="JWW2530" s="657"/>
      <c r="JWX2530" s="657"/>
      <c r="JWY2530" s="657"/>
      <c r="JWZ2530" s="657"/>
      <c r="JXA2530" s="657"/>
      <c r="JXB2530" s="657"/>
      <c r="JXC2530" s="657"/>
      <c r="JXD2530" s="657"/>
      <c r="JXE2530" s="657"/>
      <c r="JXF2530" s="657"/>
      <c r="JXG2530" s="657"/>
      <c r="JXH2530" s="657"/>
      <c r="JXI2530" s="657"/>
      <c r="JXJ2530" s="657"/>
      <c r="JXK2530" s="657"/>
      <c r="JXL2530" s="657"/>
      <c r="JXM2530" s="657"/>
      <c r="JXN2530" s="657"/>
      <c r="JXO2530" s="657"/>
      <c r="JXP2530" s="657"/>
      <c r="JXQ2530" s="657"/>
      <c r="JXR2530" s="657"/>
      <c r="JXS2530" s="657"/>
      <c r="JXT2530" s="657"/>
      <c r="JXU2530" s="657"/>
      <c r="JXV2530" s="657"/>
      <c r="JXW2530" s="657"/>
      <c r="JXX2530" s="657"/>
      <c r="JXY2530" s="657"/>
      <c r="JXZ2530" s="657"/>
      <c r="JYA2530" s="657"/>
      <c r="JYB2530" s="657"/>
      <c r="JYC2530" s="657"/>
      <c r="JYD2530" s="657"/>
      <c r="JYE2530" s="657"/>
      <c r="JYF2530" s="657"/>
      <c r="JYG2530" s="657"/>
      <c r="JYH2530" s="657"/>
      <c r="JYI2530" s="657"/>
      <c r="JYJ2530" s="657"/>
      <c r="JYK2530" s="657"/>
      <c r="JYL2530" s="657"/>
      <c r="JYM2530" s="657"/>
      <c r="JYN2530" s="657"/>
      <c r="JYO2530" s="657"/>
      <c r="JYP2530" s="657"/>
      <c r="JYQ2530" s="657"/>
      <c r="JYR2530" s="657"/>
      <c r="JYS2530" s="657"/>
      <c r="JYT2530" s="657"/>
      <c r="JYU2530" s="657"/>
      <c r="JYV2530" s="657"/>
      <c r="JYW2530" s="657"/>
      <c r="JYX2530" s="657"/>
      <c r="JYY2530" s="657"/>
      <c r="JYZ2530" s="657"/>
      <c r="JZA2530" s="657"/>
      <c r="JZB2530" s="657"/>
      <c r="JZC2530" s="657"/>
      <c r="JZD2530" s="657"/>
      <c r="JZE2530" s="657"/>
      <c r="JZF2530" s="657"/>
      <c r="JZG2530" s="657"/>
      <c r="JZH2530" s="657"/>
      <c r="JZI2530" s="657"/>
      <c r="JZJ2530" s="657"/>
      <c r="JZK2530" s="657"/>
      <c r="JZL2530" s="657"/>
      <c r="JZM2530" s="657"/>
      <c r="JZN2530" s="657"/>
      <c r="JZO2530" s="657"/>
      <c r="JZP2530" s="657"/>
      <c r="JZQ2530" s="657"/>
      <c r="JZR2530" s="657"/>
      <c r="JZS2530" s="657"/>
      <c r="JZT2530" s="657"/>
      <c r="JZU2530" s="657"/>
      <c r="JZV2530" s="657"/>
      <c r="JZW2530" s="657"/>
      <c r="JZX2530" s="657"/>
      <c r="JZY2530" s="657"/>
      <c r="JZZ2530" s="657"/>
      <c r="KAA2530" s="657"/>
      <c r="KAB2530" s="657"/>
      <c r="KAC2530" s="657"/>
      <c r="KAD2530" s="657"/>
      <c r="KAE2530" s="657"/>
      <c r="KAF2530" s="657"/>
      <c r="KAG2530" s="657"/>
      <c r="KAH2530" s="657"/>
      <c r="KAI2530" s="657"/>
      <c r="KAJ2530" s="657"/>
      <c r="KAK2530" s="657"/>
      <c r="KAL2530" s="657"/>
      <c r="KAM2530" s="657"/>
      <c r="KAN2530" s="657"/>
      <c r="KAO2530" s="657"/>
      <c r="KAP2530" s="657"/>
      <c r="KAQ2530" s="657"/>
      <c r="KAR2530" s="657"/>
      <c r="KAS2530" s="657"/>
      <c r="KAT2530" s="657"/>
      <c r="KAU2530" s="657"/>
      <c r="KAV2530" s="657"/>
      <c r="KAW2530" s="657"/>
      <c r="KAX2530" s="657"/>
      <c r="KAY2530" s="657"/>
      <c r="KAZ2530" s="657"/>
      <c r="KBA2530" s="657"/>
      <c r="KBB2530" s="657"/>
      <c r="KBC2530" s="657"/>
      <c r="KBD2530" s="657"/>
      <c r="KBE2530" s="657"/>
      <c r="KBF2530" s="657"/>
      <c r="KBG2530" s="657"/>
      <c r="KBH2530" s="657"/>
      <c r="KBI2530" s="657"/>
      <c r="KBJ2530" s="657"/>
      <c r="KBK2530" s="657"/>
      <c r="KBL2530" s="657"/>
      <c r="KBM2530" s="657"/>
      <c r="KBN2530" s="657"/>
      <c r="KBO2530" s="657"/>
      <c r="KBP2530" s="657"/>
      <c r="KBQ2530" s="657"/>
      <c r="KBR2530" s="657"/>
      <c r="KBS2530" s="657"/>
      <c r="KBT2530" s="657"/>
      <c r="KBU2530" s="657"/>
      <c r="KBV2530" s="657"/>
      <c r="KBW2530" s="657"/>
      <c r="KBX2530" s="657"/>
      <c r="KBY2530" s="657"/>
      <c r="KBZ2530" s="657"/>
      <c r="KCA2530" s="657"/>
      <c r="KCB2530" s="657"/>
      <c r="KCC2530" s="657"/>
      <c r="KCD2530" s="657"/>
      <c r="KCE2530" s="657"/>
      <c r="KCF2530" s="657"/>
      <c r="KCG2530" s="657"/>
      <c r="KCH2530" s="657"/>
      <c r="KCI2530" s="657"/>
      <c r="KCJ2530" s="657"/>
      <c r="KCK2530" s="657"/>
      <c r="KCL2530" s="657"/>
      <c r="KCM2530" s="657"/>
      <c r="KCN2530" s="657"/>
      <c r="KCO2530" s="657"/>
      <c r="KCP2530" s="657"/>
      <c r="KCQ2530" s="657"/>
      <c r="KCR2530" s="657"/>
      <c r="KCS2530" s="657"/>
      <c r="KCT2530" s="657"/>
      <c r="KCU2530" s="657"/>
      <c r="KCV2530" s="657"/>
      <c r="KCW2530" s="657"/>
      <c r="KCX2530" s="657"/>
      <c r="KCY2530" s="657"/>
      <c r="KCZ2530" s="657"/>
      <c r="KDA2530" s="657"/>
      <c r="KDB2530" s="657"/>
      <c r="KDC2530" s="657"/>
      <c r="KDD2530" s="657"/>
      <c r="KDE2530" s="657"/>
      <c r="KDF2530" s="657"/>
      <c r="KDG2530" s="657"/>
      <c r="KDH2530" s="657"/>
      <c r="KDI2530" s="657"/>
      <c r="KDJ2530" s="657"/>
      <c r="KDK2530" s="657"/>
      <c r="KDL2530" s="657"/>
      <c r="KDM2530" s="657"/>
      <c r="KDN2530" s="657"/>
      <c r="KDO2530" s="657"/>
      <c r="KDP2530" s="657"/>
      <c r="KDQ2530" s="657"/>
      <c r="KDR2530" s="657"/>
      <c r="KDS2530" s="657"/>
      <c r="KDT2530" s="657"/>
      <c r="KDU2530" s="657"/>
      <c r="KDV2530" s="657"/>
      <c r="KDW2530" s="657"/>
      <c r="KDX2530" s="657"/>
      <c r="KDY2530" s="657"/>
      <c r="KDZ2530" s="657"/>
      <c r="KEA2530" s="657"/>
      <c r="KEB2530" s="657"/>
      <c r="KEC2530" s="657"/>
      <c r="KED2530" s="657"/>
      <c r="KEE2530" s="657"/>
      <c r="KEF2530" s="657"/>
      <c r="KEG2530" s="657"/>
      <c r="KEH2530" s="657"/>
      <c r="KEI2530" s="657"/>
      <c r="KEJ2530" s="657"/>
      <c r="KEK2530" s="657"/>
      <c r="KEL2530" s="657"/>
      <c r="KEM2530" s="657"/>
      <c r="KEN2530" s="657"/>
      <c r="KEO2530" s="657"/>
      <c r="KEP2530" s="657"/>
      <c r="KEQ2530" s="657"/>
      <c r="KER2530" s="657"/>
      <c r="KES2530" s="657"/>
      <c r="KET2530" s="657"/>
      <c r="KEU2530" s="657"/>
      <c r="KEV2530" s="657"/>
      <c r="KEW2530" s="657"/>
      <c r="KEX2530" s="657"/>
      <c r="KEY2530" s="657"/>
      <c r="KEZ2530" s="657"/>
      <c r="KFA2530" s="657"/>
      <c r="KFB2530" s="657"/>
      <c r="KFC2530" s="657"/>
      <c r="KFD2530" s="657"/>
      <c r="KFE2530" s="657"/>
      <c r="KFF2530" s="657"/>
      <c r="KFG2530" s="657"/>
      <c r="KFH2530" s="657"/>
      <c r="KFI2530" s="657"/>
      <c r="KFJ2530" s="657"/>
      <c r="KFK2530" s="657"/>
      <c r="KFL2530" s="657"/>
      <c r="KFM2530" s="657"/>
      <c r="KFN2530" s="657"/>
      <c r="KFO2530" s="657"/>
      <c r="KFP2530" s="657"/>
      <c r="KFQ2530" s="657"/>
      <c r="KFR2530" s="657"/>
      <c r="KFS2530" s="657"/>
      <c r="KFT2530" s="657"/>
      <c r="KFU2530" s="657"/>
      <c r="KFV2530" s="657"/>
      <c r="KFW2530" s="657"/>
      <c r="KFX2530" s="657"/>
      <c r="KFY2530" s="657"/>
      <c r="KFZ2530" s="657"/>
      <c r="KGA2530" s="657"/>
      <c r="KGB2530" s="657"/>
      <c r="KGC2530" s="657"/>
      <c r="KGD2530" s="657"/>
      <c r="KGE2530" s="657"/>
      <c r="KGF2530" s="657"/>
      <c r="KGG2530" s="657"/>
      <c r="KGH2530" s="657"/>
      <c r="KGI2530" s="657"/>
      <c r="KGJ2530" s="657"/>
      <c r="KGK2530" s="657"/>
      <c r="KGL2530" s="657"/>
      <c r="KGM2530" s="657"/>
      <c r="KGN2530" s="657"/>
      <c r="KGO2530" s="657"/>
      <c r="KGP2530" s="657"/>
      <c r="KGQ2530" s="657"/>
      <c r="KGR2530" s="657"/>
      <c r="KGS2530" s="657"/>
      <c r="KGT2530" s="657"/>
      <c r="KGU2530" s="657"/>
      <c r="KGV2530" s="657"/>
      <c r="KGW2530" s="657"/>
      <c r="KGX2530" s="657"/>
      <c r="KGY2530" s="657"/>
      <c r="KGZ2530" s="657"/>
      <c r="KHA2530" s="657"/>
      <c r="KHB2530" s="657"/>
      <c r="KHC2530" s="657"/>
      <c r="KHD2530" s="657"/>
      <c r="KHE2530" s="657"/>
      <c r="KHF2530" s="657"/>
      <c r="KHG2530" s="657"/>
      <c r="KHH2530" s="657"/>
      <c r="KHI2530" s="657"/>
      <c r="KHJ2530" s="657"/>
      <c r="KHK2530" s="657"/>
      <c r="KHL2530" s="657"/>
      <c r="KHM2530" s="657"/>
      <c r="KHN2530" s="657"/>
      <c r="KHO2530" s="657"/>
      <c r="KHP2530" s="657"/>
      <c r="KHQ2530" s="657"/>
      <c r="KHR2530" s="657"/>
      <c r="KHS2530" s="657"/>
      <c r="KHT2530" s="657"/>
      <c r="KHU2530" s="657"/>
      <c r="KHV2530" s="657"/>
      <c r="KHW2530" s="657"/>
      <c r="KHX2530" s="657"/>
      <c r="KHY2530" s="657"/>
      <c r="KHZ2530" s="657"/>
      <c r="KIA2530" s="657"/>
      <c r="KIB2530" s="657"/>
      <c r="KIC2530" s="657"/>
      <c r="KID2530" s="657"/>
      <c r="KIE2530" s="657"/>
      <c r="KIF2530" s="657"/>
      <c r="KIG2530" s="657"/>
      <c r="KIH2530" s="657"/>
      <c r="KII2530" s="657"/>
      <c r="KIJ2530" s="657"/>
      <c r="KIK2530" s="657"/>
      <c r="KIL2530" s="657"/>
      <c r="KIM2530" s="657"/>
      <c r="KIN2530" s="657"/>
      <c r="KIO2530" s="657"/>
      <c r="KIP2530" s="657"/>
      <c r="KIQ2530" s="657"/>
      <c r="KIR2530" s="657"/>
      <c r="KIS2530" s="657"/>
      <c r="KIT2530" s="657"/>
      <c r="KIU2530" s="657"/>
      <c r="KIV2530" s="657"/>
      <c r="KIW2530" s="657"/>
      <c r="KIX2530" s="657"/>
      <c r="KIY2530" s="657"/>
      <c r="KIZ2530" s="657"/>
      <c r="KJA2530" s="657"/>
      <c r="KJB2530" s="657"/>
      <c r="KJC2530" s="657"/>
      <c r="KJD2530" s="657"/>
      <c r="KJE2530" s="657"/>
      <c r="KJF2530" s="657"/>
      <c r="KJG2530" s="657"/>
      <c r="KJH2530" s="657"/>
      <c r="KJI2530" s="657"/>
      <c r="KJJ2530" s="657"/>
      <c r="KJK2530" s="657"/>
      <c r="KJL2530" s="657"/>
      <c r="KJM2530" s="657"/>
      <c r="KJN2530" s="657"/>
      <c r="KJO2530" s="657"/>
      <c r="KJP2530" s="657"/>
      <c r="KJQ2530" s="657"/>
      <c r="KJR2530" s="657"/>
      <c r="KJS2530" s="657"/>
      <c r="KJT2530" s="657"/>
      <c r="KJU2530" s="657"/>
      <c r="KJV2530" s="657"/>
      <c r="KJW2530" s="657"/>
      <c r="KJX2530" s="657"/>
      <c r="KJY2530" s="657"/>
      <c r="KJZ2530" s="657"/>
      <c r="KKA2530" s="657"/>
      <c r="KKB2530" s="657"/>
      <c r="KKC2530" s="657"/>
      <c r="KKD2530" s="657"/>
      <c r="KKE2530" s="657"/>
      <c r="KKF2530" s="657"/>
      <c r="KKG2530" s="657"/>
      <c r="KKH2530" s="657"/>
      <c r="KKI2530" s="657"/>
      <c r="KKJ2530" s="657"/>
      <c r="KKK2530" s="657"/>
      <c r="KKL2530" s="657"/>
      <c r="KKM2530" s="657"/>
      <c r="KKN2530" s="657"/>
      <c r="KKO2530" s="657"/>
      <c r="KKP2530" s="657"/>
      <c r="KKQ2530" s="657"/>
      <c r="KKR2530" s="657"/>
      <c r="KKS2530" s="657"/>
      <c r="KKT2530" s="657"/>
      <c r="KKU2530" s="657"/>
      <c r="KKV2530" s="657"/>
      <c r="KKW2530" s="657"/>
      <c r="KKX2530" s="657"/>
      <c r="KKY2530" s="657"/>
      <c r="KKZ2530" s="657"/>
      <c r="KLA2530" s="657"/>
      <c r="KLB2530" s="657"/>
      <c r="KLC2530" s="657"/>
      <c r="KLD2530" s="657"/>
      <c r="KLE2530" s="657"/>
      <c r="KLF2530" s="657"/>
      <c r="KLG2530" s="657"/>
      <c r="KLH2530" s="657"/>
      <c r="KLI2530" s="657"/>
      <c r="KLJ2530" s="657"/>
      <c r="KLK2530" s="657"/>
      <c r="KLL2530" s="657"/>
      <c r="KLM2530" s="657"/>
      <c r="KLN2530" s="657"/>
      <c r="KLO2530" s="657"/>
      <c r="KLP2530" s="657"/>
      <c r="KLQ2530" s="657"/>
      <c r="KLR2530" s="657"/>
      <c r="KLS2530" s="657"/>
      <c r="KLT2530" s="657"/>
      <c r="KLU2530" s="657"/>
      <c r="KLV2530" s="657"/>
      <c r="KLW2530" s="657"/>
      <c r="KLX2530" s="657"/>
      <c r="KLY2530" s="657"/>
      <c r="KLZ2530" s="657"/>
      <c r="KMA2530" s="657"/>
      <c r="KMB2530" s="657"/>
      <c r="KMC2530" s="657"/>
      <c r="KMD2530" s="657"/>
      <c r="KME2530" s="657"/>
      <c r="KMF2530" s="657"/>
      <c r="KMG2530" s="657"/>
      <c r="KMH2530" s="657"/>
      <c r="KMI2530" s="657"/>
      <c r="KMJ2530" s="657"/>
      <c r="KMK2530" s="657"/>
      <c r="KML2530" s="657"/>
      <c r="KMM2530" s="657"/>
      <c r="KMN2530" s="657"/>
      <c r="KMO2530" s="657"/>
      <c r="KMP2530" s="657"/>
      <c r="KMQ2530" s="657"/>
      <c r="KMR2530" s="657"/>
      <c r="KMS2530" s="657"/>
      <c r="KMT2530" s="657"/>
      <c r="KMU2530" s="657"/>
      <c r="KMV2530" s="657"/>
      <c r="KMW2530" s="657"/>
      <c r="KMX2530" s="657"/>
      <c r="KMY2530" s="657"/>
      <c r="KMZ2530" s="657"/>
      <c r="KNA2530" s="657"/>
      <c r="KNB2530" s="657"/>
      <c r="KNC2530" s="657"/>
      <c r="KND2530" s="657"/>
      <c r="KNE2530" s="657"/>
      <c r="KNF2530" s="657"/>
      <c r="KNG2530" s="657"/>
      <c r="KNH2530" s="657"/>
      <c r="KNI2530" s="657"/>
      <c r="KNJ2530" s="657"/>
      <c r="KNK2530" s="657"/>
      <c r="KNL2530" s="657"/>
      <c r="KNM2530" s="657"/>
      <c r="KNN2530" s="657"/>
      <c r="KNO2530" s="657"/>
      <c r="KNP2530" s="657"/>
      <c r="KNQ2530" s="657"/>
      <c r="KNR2530" s="657"/>
      <c r="KNS2530" s="657"/>
      <c r="KNT2530" s="657"/>
      <c r="KNU2530" s="657"/>
      <c r="KNV2530" s="657"/>
      <c r="KNW2530" s="657"/>
      <c r="KNX2530" s="657"/>
      <c r="KNY2530" s="657"/>
      <c r="KNZ2530" s="657"/>
      <c r="KOA2530" s="657"/>
      <c r="KOB2530" s="657"/>
      <c r="KOC2530" s="657"/>
      <c r="KOD2530" s="657"/>
      <c r="KOE2530" s="657"/>
      <c r="KOF2530" s="657"/>
      <c r="KOG2530" s="657"/>
      <c r="KOH2530" s="657"/>
      <c r="KOI2530" s="657"/>
      <c r="KOJ2530" s="657"/>
      <c r="KOK2530" s="657"/>
      <c r="KOL2530" s="657"/>
      <c r="KOM2530" s="657"/>
      <c r="KON2530" s="657"/>
      <c r="KOO2530" s="657"/>
      <c r="KOP2530" s="657"/>
      <c r="KOQ2530" s="657"/>
      <c r="KOR2530" s="657"/>
      <c r="KOS2530" s="657"/>
      <c r="KOT2530" s="657"/>
      <c r="KOU2530" s="657"/>
      <c r="KOV2530" s="657"/>
      <c r="KOW2530" s="657"/>
      <c r="KOX2530" s="657"/>
      <c r="KOY2530" s="657"/>
      <c r="KOZ2530" s="657"/>
      <c r="KPA2530" s="657"/>
      <c r="KPB2530" s="657"/>
      <c r="KPC2530" s="657"/>
      <c r="KPD2530" s="657"/>
      <c r="KPE2530" s="657"/>
      <c r="KPF2530" s="657"/>
      <c r="KPG2530" s="657"/>
      <c r="KPH2530" s="657"/>
      <c r="KPI2530" s="657"/>
      <c r="KPJ2530" s="657"/>
      <c r="KPK2530" s="657"/>
      <c r="KPL2530" s="657"/>
      <c r="KPM2530" s="657"/>
      <c r="KPN2530" s="657"/>
      <c r="KPO2530" s="657"/>
      <c r="KPP2530" s="657"/>
      <c r="KPQ2530" s="657"/>
      <c r="KPR2530" s="657"/>
      <c r="KPS2530" s="657"/>
      <c r="KPT2530" s="657"/>
      <c r="KPU2530" s="657"/>
      <c r="KPV2530" s="657"/>
      <c r="KPW2530" s="657"/>
      <c r="KPX2530" s="657"/>
      <c r="KPY2530" s="657"/>
      <c r="KPZ2530" s="657"/>
      <c r="KQA2530" s="657"/>
      <c r="KQB2530" s="657"/>
      <c r="KQC2530" s="657"/>
      <c r="KQD2530" s="657"/>
      <c r="KQE2530" s="657"/>
      <c r="KQF2530" s="657"/>
      <c r="KQG2530" s="657"/>
      <c r="KQH2530" s="657"/>
      <c r="KQI2530" s="657"/>
      <c r="KQJ2530" s="657"/>
      <c r="KQK2530" s="657"/>
      <c r="KQL2530" s="657"/>
      <c r="KQM2530" s="657"/>
      <c r="KQN2530" s="657"/>
      <c r="KQO2530" s="657"/>
      <c r="KQP2530" s="657"/>
      <c r="KQQ2530" s="657"/>
      <c r="KQR2530" s="657"/>
      <c r="KQS2530" s="657"/>
      <c r="KQT2530" s="657"/>
      <c r="KQU2530" s="657"/>
      <c r="KQV2530" s="657"/>
      <c r="KQW2530" s="657"/>
      <c r="KQX2530" s="657"/>
      <c r="KQY2530" s="657"/>
      <c r="KQZ2530" s="657"/>
      <c r="KRA2530" s="657"/>
      <c r="KRB2530" s="657"/>
      <c r="KRC2530" s="657"/>
      <c r="KRD2530" s="657"/>
      <c r="KRE2530" s="657"/>
      <c r="KRF2530" s="657"/>
      <c r="KRG2530" s="657"/>
      <c r="KRH2530" s="657"/>
      <c r="KRI2530" s="657"/>
      <c r="KRJ2530" s="657"/>
      <c r="KRK2530" s="657"/>
      <c r="KRL2530" s="657"/>
      <c r="KRM2530" s="657"/>
      <c r="KRN2530" s="657"/>
      <c r="KRO2530" s="657"/>
      <c r="KRP2530" s="657"/>
      <c r="KRQ2530" s="657"/>
      <c r="KRR2530" s="657"/>
      <c r="KRS2530" s="657"/>
      <c r="KRT2530" s="657"/>
      <c r="KRU2530" s="657"/>
      <c r="KRV2530" s="657"/>
      <c r="KRW2530" s="657"/>
      <c r="KRX2530" s="657"/>
      <c r="KRY2530" s="657"/>
      <c r="KRZ2530" s="657"/>
      <c r="KSA2530" s="657"/>
      <c r="KSB2530" s="657"/>
      <c r="KSC2530" s="657"/>
      <c r="KSD2530" s="657"/>
      <c r="KSE2530" s="657"/>
      <c r="KSF2530" s="657"/>
      <c r="KSG2530" s="657"/>
      <c r="KSH2530" s="657"/>
      <c r="KSI2530" s="657"/>
      <c r="KSJ2530" s="657"/>
      <c r="KSK2530" s="657"/>
      <c r="KSL2530" s="657"/>
      <c r="KSM2530" s="657"/>
      <c r="KSN2530" s="657"/>
      <c r="KSO2530" s="657"/>
      <c r="KSP2530" s="657"/>
      <c r="KSQ2530" s="657"/>
      <c r="KSR2530" s="657"/>
      <c r="KSS2530" s="657"/>
      <c r="KST2530" s="657"/>
      <c r="KSU2530" s="657"/>
      <c r="KSV2530" s="657"/>
      <c r="KSW2530" s="657"/>
      <c r="KSX2530" s="657"/>
      <c r="KSY2530" s="657"/>
      <c r="KSZ2530" s="657"/>
      <c r="KTA2530" s="657"/>
      <c r="KTB2530" s="657"/>
      <c r="KTC2530" s="657"/>
      <c r="KTD2530" s="657"/>
      <c r="KTE2530" s="657"/>
      <c r="KTF2530" s="657"/>
      <c r="KTG2530" s="657"/>
      <c r="KTH2530" s="657"/>
      <c r="KTI2530" s="657"/>
      <c r="KTJ2530" s="657"/>
      <c r="KTK2530" s="657"/>
      <c r="KTL2530" s="657"/>
      <c r="KTM2530" s="657"/>
      <c r="KTN2530" s="657"/>
      <c r="KTO2530" s="657"/>
      <c r="KTP2530" s="657"/>
      <c r="KTQ2530" s="657"/>
      <c r="KTR2530" s="657"/>
      <c r="KTS2530" s="657"/>
      <c r="KTT2530" s="657"/>
      <c r="KTU2530" s="657"/>
      <c r="KTV2530" s="657"/>
      <c r="KTW2530" s="657"/>
      <c r="KTX2530" s="657"/>
      <c r="KTY2530" s="657"/>
      <c r="KTZ2530" s="657"/>
      <c r="KUA2530" s="657"/>
      <c r="KUB2530" s="657"/>
      <c r="KUC2530" s="657"/>
      <c r="KUD2530" s="657"/>
      <c r="KUE2530" s="657"/>
      <c r="KUF2530" s="657"/>
      <c r="KUG2530" s="657"/>
      <c r="KUH2530" s="657"/>
      <c r="KUI2530" s="657"/>
      <c r="KUJ2530" s="657"/>
      <c r="KUK2530" s="657"/>
      <c r="KUL2530" s="657"/>
      <c r="KUM2530" s="657"/>
      <c r="KUN2530" s="657"/>
      <c r="KUO2530" s="657"/>
      <c r="KUP2530" s="657"/>
      <c r="KUQ2530" s="657"/>
      <c r="KUR2530" s="657"/>
      <c r="KUS2530" s="657"/>
      <c r="KUT2530" s="657"/>
      <c r="KUU2530" s="657"/>
      <c r="KUV2530" s="657"/>
      <c r="KUW2530" s="657"/>
      <c r="KUX2530" s="657"/>
      <c r="KUY2530" s="657"/>
      <c r="KUZ2530" s="657"/>
      <c r="KVA2530" s="657"/>
      <c r="KVB2530" s="657"/>
      <c r="KVC2530" s="657"/>
      <c r="KVD2530" s="657"/>
      <c r="KVE2530" s="657"/>
      <c r="KVF2530" s="657"/>
      <c r="KVG2530" s="657"/>
      <c r="KVH2530" s="657"/>
      <c r="KVI2530" s="657"/>
      <c r="KVJ2530" s="657"/>
      <c r="KVK2530" s="657"/>
      <c r="KVL2530" s="657"/>
      <c r="KVM2530" s="657"/>
      <c r="KVN2530" s="657"/>
      <c r="KVO2530" s="657"/>
      <c r="KVP2530" s="657"/>
      <c r="KVQ2530" s="657"/>
      <c r="KVR2530" s="657"/>
      <c r="KVS2530" s="657"/>
      <c r="KVT2530" s="657"/>
      <c r="KVU2530" s="657"/>
      <c r="KVV2530" s="657"/>
      <c r="KVW2530" s="657"/>
      <c r="KVX2530" s="657"/>
      <c r="KVY2530" s="657"/>
      <c r="KVZ2530" s="657"/>
      <c r="KWA2530" s="657"/>
      <c r="KWB2530" s="657"/>
      <c r="KWC2530" s="657"/>
      <c r="KWD2530" s="657"/>
      <c r="KWE2530" s="657"/>
      <c r="KWF2530" s="657"/>
      <c r="KWG2530" s="657"/>
      <c r="KWH2530" s="657"/>
      <c r="KWI2530" s="657"/>
      <c r="KWJ2530" s="657"/>
      <c r="KWK2530" s="657"/>
      <c r="KWL2530" s="657"/>
      <c r="KWM2530" s="657"/>
      <c r="KWN2530" s="657"/>
      <c r="KWO2530" s="657"/>
      <c r="KWP2530" s="657"/>
      <c r="KWQ2530" s="657"/>
      <c r="KWR2530" s="657"/>
      <c r="KWS2530" s="657"/>
      <c r="KWT2530" s="657"/>
      <c r="KWU2530" s="657"/>
      <c r="KWV2530" s="657"/>
      <c r="KWW2530" s="657"/>
      <c r="KWX2530" s="657"/>
      <c r="KWY2530" s="657"/>
      <c r="KWZ2530" s="657"/>
      <c r="KXA2530" s="657"/>
      <c r="KXB2530" s="657"/>
      <c r="KXC2530" s="657"/>
      <c r="KXD2530" s="657"/>
      <c r="KXE2530" s="657"/>
      <c r="KXF2530" s="657"/>
      <c r="KXG2530" s="657"/>
      <c r="KXH2530" s="657"/>
      <c r="KXI2530" s="657"/>
      <c r="KXJ2530" s="657"/>
      <c r="KXK2530" s="657"/>
      <c r="KXL2530" s="657"/>
      <c r="KXM2530" s="657"/>
      <c r="KXN2530" s="657"/>
      <c r="KXO2530" s="657"/>
      <c r="KXP2530" s="657"/>
      <c r="KXQ2530" s="657"/>
      <c r="KXR2530" s="657"/>
      <c r="KXS2530" s="657"/>
      <c r="KXT2530" s="657"/>
      <c r="KXU2530" s="657"/>
      <c r="KXV2530" s="657"/>
      <c r="KXW2530" s="657"/>
      <c r="KXX2530" s="657"/>
      <c r="KXY2530" s="657"/>
      <c r="KXZ2530" s="657"/>
      <c r="KYA2530" s="657"/>
      <c r="KYB2530" s="657"/>
      <c r="KYC2530" s="657"/>
      <c r="KYD2530" s="657"/>
      <c r="KYE2530" s="657"/>
      <c r="KYF2530" s="657"/>
      <c r="KYG2530" s="657"/>
      <c r="KYH2530" s="657"/>
      <c r="KYI2530" s="657"/>
      <c r="KYJ2530" s="657"/>
      <c r="KYK2530" s="657"/>
      <c r="KYL2530" s="657"/>
      <c r="KYM2530" s="657"/>
      <c r="KYN2530" s="657"/>
      <c r="KYO2530" s="657"/>
      <c r="KYP2530" s="657"/>
      <c r="KYQ2530" s="657"/>
      <c r="KYR2530" s="657"/>
      <c r="KYS2530" s="657"/>
      <c r="KYT2530" s="657"/>
      <c r="KYU2530" s="657"/>
      <c r="KYV2530" s="657"/>
      <c r="KYW2530" s="657"/>
      <c r="KYX2530" s="657"/>
      <c r="KYY2530" s="657"/>
      <c r="KYZ2530" s="657"/>
      <c r="KZA2530" s="657"/>
      <c r="KZB2530" s="657"/>
      <c r="KZC2530" s="657"/>
      <c r="KZD2530" s="657"/>
      <c r="KZE2530" s="657"/>
      <c r="KZF2530" s="657"/>
      <c r="KZG2530" s="657"/>
      <c r="KZH2530" s="657"/>
      <c r="KZI2530" s="657"/>
      <c r="KZJ2530" s="657"/>
      <c r="KZK2530" s="657"/>
      <c r="KZL2530" s="657"/>
      <c r="KZM2530" s="657"/>
      <c r="KZN2530" s="657"/>
      <c r="KZO2530" s="657"/>
      <c r="KZP2530" s="657"/>
      <c r="KZQ2530" s="657"/>
      <c r="KZR2530" s="657"/>
      <c r="KZS2530" s="657"/>
      <c r="KZT2530" s="657"/>
      <c r="KZU2530" s="657"/>
      <c r="KZV2530" s="657"/>
      <c r="KZW2530" s="657"/>
      <c r="KZX2530" s="657"/>
      <c r="KZY2530" s="657"/>
      <c r="KZZ2530" s="657"/>
      <c r="LAA2530" s="657"/>
      <c r="LAB2530" s="657"/>
      <c r="LAC2530" s="657"/>
      <c r="LAD2530" s="657"/>
      <c r="LAE2530" s="657"/>
      <c r="LAF2530" s="657"/>
      <c r="LAG2530" s="657"/>
      <c r="LAH2530" s="657"/>
      <c r="LAI2530" s="657"/>
      <c r="LAJ2530" s="657"/>
      <c r="LAK2530" s="657"/>
      <c r="LAL2530" s="657"/>
      <c r="LAM2530" s="657"/>
      <c r="LAN2530" s="657"/>
      <c r="LAO2530" s="657"/>
      <c r="LAP2530" s="657"/>
      <c r="LAQ2530" s="657"/>
      <c r="LAR2530" s="657"/>
      <c r="LAS2530" s="657"/>
      <c r="LAT2530" s="657"/>
      <c r="LAU2530" s="657"/>
      <c r="LAV2530" s="657"/>
      <c r="LAW2530" s="657"/>
      <c r="LAX2530" s="657"/>
      <c r="LAY2530" s="657"/>
      <c r="LAZ2530" s="657"/>
      <c r="LBA2530" s="657"/>
      <c r="LBB2530" s="657"/>
      <c r="LBC2530" s="657"/>
      <c r="LBD2530" s="657"/>
      <c r="LBE2530" s="657"/>
      <c r="LBF2530" s="657"/>
      <c r="LBG2530" s="657"/>
      <c r="LBH2530" s="657"/>
      <c r="LBI2530" s="657"/>
      <c r="LBJ2530" s="657"/>
      <c r="LBK2530" s="657"/>
      <c r="LBL2530" s="657"/>
      <c r="LBM2530" s="657"/>
      <c r="LBN2530" s="657"/>
      <c r="LBO2530" s="657"/>
      <c r="LBP2530" s="657"/>
      <c r="LBQ2530" s="657"/>
      <c r="LBR2530" s="657"/>
      <c r="LBS2530" s="657"/>
      <c r="LBT2530" s="657"/>
      <c r="LBU2530" s="657"/>
      <c r="LBV2530" s="657"/>
      <c r="LBW2530" s="657"/>
      <c r="LBX2530" s="657"/>
      <c r="LBY2530" s="657"/>
      <c r="LBZ2530" s="657"/>
      <c r="LCA2530" s="657"/>
      <c r="LCB2530" s="657"/>
      <c r="LCC2530" s="657"/>
      <c r="LCD2530" s="657"/>
      <c r="LCE2530" s="657"/>
      <c r="LCF2530" s="657"/>
      <c r="LCG2530" s="657"/>
      <c r="LCH2530" s="657"/>
      <c r="LCI2530" s="657"/>
      <c r="LCJ2530" s="657"/>
      <c r="LCK2530" s="657"/>
      <c r="LCL2530" s="657"/>
      <c r="LCM2530" s="657"/>
      <c r="LCN2530" s="657"/>
      <c r="LCO2530" s="657"/>
      <c r="LCP2530" s="657"/>
      <c r="LCQ2530" s="657"/>
      <c r="LCR2530" s="657"/>
      <c r="LCS2530" s="657"/>
      <c r="LCT2530" s="657"/>
      <c r="LCU2530" s="657"/>
      <c r="LCV2530" s="657"/>
      <c r="LCW2530" s="657"/>
      <c r="LCX2530" s="657"/>
      <c r="LCY2530" s="657"/>
      <c r="LCZ2530" s="657"/>
      <c r="LDA2530" s="657"/>
      <c r="LDB2530" s="657"/>
      <c r="LDC2530" s="657"/>
      <c r="LDD2530" s="657"/>
      <c r="LDE2530" s="657"/>
      <c r="LDF2530" s="657"/>
      <c r="LDG2530" s="657"/>
      <c r="LDH2530" s="657"/>
      <c r="LDI2530" s="657"/>
      <c r="LDJ2530" s="657"/>
      <c r="LDK2530" s="657"/>
      <c r="LDL2530" s="657"/>
      <c r="LDM2530" s="657"/>
      <c r="LDN2530" s="657"/>
      <c r="LDO2530" s="657"/>
      <c r="LDP2530" s="657"/>
      <c r="LDQ2530" s="657"/>
      <c r="LDR2530" s="657"/>
      <c r="LDS2530" s="657"/>
      <c r="LDT2530" s="657"/>
      <c r="LDU2530" s="657"/>
      <c r="LDV2530" s="657"/>
      <c r="LDW2530" s="657"/>
      <c r="LDX2530" s="657"/>
      <c r="LDY2530" s="657"/>
      <c r="LDZ2530" s="657"/>
      <c r="LEA2530" s="657"/>
      <c r="LEB2530" s="657"/>
      <c r="LEC2530" s="657"/>
      <c r="LED2530" s="657"/>
      <c r="LEE2530" s="657"/>
      <c r="LEF2530" s="657"/>
      <c r="LEG2530" s="657"/>
      <c r="LEH2530" s="657"/>
      <c r="LEI2530" s="657"/>
      <c r="LEJ2530" s="657"/>
      <c r="LEK2530" s="657"/>
      <c r="LEL2530" s="657"/>
      <c r="LEM2530" s="657"/>
      <c r="LEN2530" s="657"/>
      <c r="LEO2530" s="657"/>
      <c r="LEP2530" s="657"/>
      <c r="LEQ2530" s="657"/>
      <c r="LER2530" s="657"/>
      <c r="LES2530" s="657"/>
      <c r="LET2530" s="657"/>
      <c r="LEU2530" s="657"/>
      <c r="LEV2530" s="657"/>
      <c r="LEW2530" s="657"/>
      <c r="LEX2530" s="657"/>
      <c r="LEY2530" s="657"/>
      <c r="LEZ2530" s="657"/>
      <c r="LFA2530" s="657"/>
      <c r="LFB2530" s="657"/>
      <c r="LFC2530" s="657"/>
      <c r="LFD2530" s="657"/>
      <c r="LFE2530" s="657"/>
      <c r="LFF2530" s="657"/>
      <c r="LFG2530" s="657"/>
      <c r="LFH2530" s="657"/>
      <c r="LFI2530" s="657"/>
      <c r="LFJ2530" s="657"/>
      <c r="LFK2530" s="657"/>
      <c r="LFL2530" s="657"/>
      <c r="LFM2530" s="657"/>
      <c r="LFN2530" s="657"/>
      <c r="LFO2530" s="657"/>
      <c r="LFP2530" s="657"/>
      <c r="LFQ2530" s="657"/>
      <c r="LFR2530" s="657"/>
      <c r="LFS2530" s="657"/>
      <c r="LFT2530" s="657"/>
      <c r="LFU2530" s="657"/>
      <c r="LFV2530" s="657"/>
      <c r="LFW2530" s="657"/>
      <c r="LFX2530" s="657"/>
      <c r="LFY2530" s="657"/>
      <c r="LFZ2530" s="657"/>
      <c r="LGA2530" s="657"/>
      <c r="LGB2530" s="657"/>
      <c r="LGC2530" s="657"/>
      <c r="LGD2530" s="657"/>
      <c r="LGE2530" s="657"/>
      <c r="LGF2530" s="657"/>
      <c r="LGG2530" s="657"/>
      <c r="LGH2530" s="657"/>
      <c r="LGI2530" s="657"/>
      <c r="LGJ2530" s="657"/>
      <c r="LGK2530" s="657"/>
      <c r="LGL2530" s="657"/>
      <c r="LGM2530" s="657"/>
      <c r="LGN2530" s="657"/>
      <c r="LGO2530" s="657"/>
      <c r="LGP2530" s="657"/>
      <c r="LGQ2530" s="657"/>
      <c r="LGR2530" s="657"/>
      <c r="LGS2530" s="657"/>
      <c r="LGT2530" s="657"/>
      <c r="LGU2530" s="657"/>
      <c r="LGV2530" s="657"/>
      <c r="LGW2530" s="657"/>
      <c r="LGX2530" s="657"/>
      <c r="LGY2530" s="657"/>
      <c r="LGZ2530" s="657"/>
      <c r="LHA2530" s="657"/>
      <c r="LHB2530" s="657"/>
      <c r="LHC2530" s="657"/>
      <c r="LHD2530" s="657"/>
      <c r="LHE2530" s="657"/>
      <c r="LHF2530" s="657"/>
      <c r="LHG2530" s="657"/>
      <c r="LHH2530" s="657"/>
      <c r="LHI2530" s="657"/>
      <c r="LHJ2530" s="657"/>
      <c r="LHK2530" s="657"/>
      <c r="LHL2530" s="657"/>
      <c r="LHM2530" s="657"/>
      <c r="LHN2530" s="657"/>
      <c r="LHO2530" s="657"/>
      <c r="LHP2530" s="657"/>
      <c r="LHQ2530" s="657"/>
      <c r="LHR2530" s="657"/>
      <c r="LHS2530" s="657"/>
      <c r="LHT2530" s="657"/>
      <c r="LHU2530" s="657"/>
      <c r="LHV2530" s="657"/>
      <c r="LHW2530" s="657"/>
      <c r="LHX2530" s="657"/>
      <c r="LHY2530" s="657"/>
      <c r="LHZ2530" s="657"/>
      <c r="LIA2530" s="657"/>
      <c r="LIB2530" s="657"/>
      <c r="LIC2530" s="657"/>
      <c r="LID2530" s="657"/>
      <c r="LIE2530" s="657"/>
      <c r="LIF2530" s="657"/>
      <c r="LIG2530" s="657"/>
      <c r="LIH2530" s="657"/>
      <c r="LII2530" s="657"/>
      <c r="LIJ2530" s="657"/>
      <c r="LIK2530" s="657"/>
      <c r="LIL2530" s="657"/>
      <c r="LIM2530" s="657"/>
      <c r="LIN2530" s="657"/>
      <c r="LIO2530" s="657"/>
      <c r="LIP2530" s="657"/>
      <c r="LIQ2530" s="657"/>
      <c r="LIR2530" s="657"/>
      <c r="LIS2530" s="657"/>
      <c r="LIT2530" s="657"/>
      <c r="LIU2530" s="657"/>
      <c r="LIV2530" s="657"/>
      <c r="LIW2530" s="657"/>
      <c r="LIX2530" s="657"/>
      <c r="LIY2530" s="657"/>
      <c r="LIZ2530" s="657"/>
      <c r="LJA2530" s="657"/>
      <c r="LJB2530" s="657"/>
      <c r="LJC2530" s="657"/>
      <c r="LJD2530" s="657"/>
      <c r="LJE2530" s="657"/>
      <c r="LJF2530" s="657"/>
      <c r="LJG2530" s="657"/>
      <c r="LJH2530" s="657"/>
      <c r="LJI2530" s="657"/>
      <c r="LJJ2530" s="657"/>
      <c r="LJK2530" s="657"/>
      <c r="LJL2530" s="657"/>
      <c r="LJM2530" s="657"/>
      <c r="LJN2530" s="657"/>
      <c r="LJO2530" s="657"/>
      <c r="LJP2530" s="657"/>
      <c r="LJQ2530" s="657"/>
      <c r="LJR2530" s="657"/>
      <c r="LJS2530" s="657"/>
      <c r="LJT2530" s="657"/>
      <c r="LJU2530" s="657"/>
      <c r="LJV2530" s="657"/>
      <c r="LJW2530" s="657"/>
      <c r="LJX2530" s="657"/>
      <c r="LJY2530" s="657"/>
      <c r="LJZ2530" s="657"/>
      <c r="LKA2530" s="657"/>
      <c r="LKB2530" s="657"/>
      <c r="LKC2530" s="657"/>
      <c r="LKD2530" s="657"/>
      <c r="LKE2530" s="657"/>
      <c r="LKF2530" s="657"/>
      <c r="LKG2530" s="657"/>
      <c r="LKH2530" s="657"/>
      <c r="LKI2530" s="657"/>
      <c r="LKJ2530" s="657"/>
      <c r="LKK2530" s="657"/>
      <c r="LKL2530" s="657"/>
      <c r="LKM2530" s="657"/>
      <c r="LKN2530" s="657"/>
      <c r="LKO2530" s="657"/>
      <c r="LKP2530" s="657"/>
      <c r="LKQ2530" s="657"/>
      <c r="LKR2530" s="657"/>
      <c r="LKS2530" s="657"/>
      <c r="LKT2530" s="657"/>
      <c r="LKU2530" s="657"/>
      <c r="LKV2530" s="657"/>
      <c r="LKW2530" s="657"/>
      <c r="LKX2530" s="657"/>
      <c r="LKY2530" s="657"/>
      <c r="LKZ2530" s="657"/>
      <c r="LLA2530" s="657"/>
      <c r="LLB2530" s="657"/>
      <c r="LLC2530" s="657"/>
      <c r="LLD2530" s="657"/>
      <c r="LLE2530" s="657"/>
      <c r="LLF2530" s="657"/>
      <c r="LLG2530" s="657"/>
      <c r="LLH2530" s="657"/>
      <c r="LLI2530" s="657"/>
      <c r="LLJ2530" s="657"/>
      <c r="LLK2530" s="657"/>
      <c r="LLL2530" s="657"/>
      <c r="LLM2530" s="657"/>
      <c r="LLN2530" s="657"/>
      <c r="LLO2530" s="657"/>
      <c r="LLP2530" s="657"/>
      <c r="LLQ2530" s="657"/>
      <c r="LLR2530" s="657"/>
      <c r="LLS2530" s="657"/>
      <c r="LLT2530" s="657"/>
      <c r="LLU2530" s="657"/>
      <c r="LLV2530" s="657"/>
      <c r="LLW2530" s="657"/>
      <c r="LLX2530" s="657"/>
      <c r="LLY2530" s="657"/>
      <c r="LLZ2530" s="657"/>
      <c r="LMA2530" s="657"/>
      <c r="LMB2530" s="657"/>
      <c r="LMC2530" s="657"/>
      <c r="LMD2530" s="657"/>
      <c r="LME2530" s="657"/>
      <c r="LMF2530" s="657"/>
      <c r="LMG2530" s="657"/>
      <c r="LMH2530" s="657"/>
      <c r="LMI2530" s="657"/>
      <c r="LMJ2530" s="657"/>
      <c r="LMK2530" s="657"/>
      <c r="LML2530" s="657"/>
      <c r="LMM2530" s="657"/>
      <c r="LMN2530" s="657"/>
      <c r="LMO2530" s="657"/>
      <c r="LMP2530" s="657"/>
      <c r="LMQ2530" s="657"/>
      <c r="LMR2530" s="657"/>
      <c r="LMS2530" s="657"/>
      <c r="LMT2530" s="657"/>
      <c r="LMU2530" s="657"/>
      <c r="LMV2530" s="657"/>
      <c r="LMW2530" s="657"/>
      <c r="LMX2530" s="657"/>
      <c r="LMY2530" s="657"/>
      <c r="LMZ2530" s="657"/>
      <c r="LNA2530" s="657"/>
      <c r="LNB2530" s="657"/>
      <c r="LNC2530" s="657"/>
      <c r="LND2530" s="657"/>
      <c r="LNE2530" s="657"/>
      <c r="LNF2530" s="657"/>
      <c r="LNG2530" s="657"/>
      <c r="LNH2530" s="657"/>
      <c r="LNI2530" s="657"/>
      <c r="LNJ2530" s="657"/>
      <c r="LNK2530" s="657"/>
      <c r="LNL2530" s="657"/>
      <c r="LNM2530" s="657"/>
      <c r="LNN2530" s="657"/>
      <c r="LNO2530" s="657"/>
      <c r="LNP2530" s="657"/>
      <c r="LNQ2530" s="657"/>
      <c r="LNR2530" s="657"/>
      <c r="LNS2530" s="657"/>
      <c r="LNT2530" s="657"/>
      <c r="LNU2530" s="657"/>
      <c r="LNV2530" s="657"/>
      <c r="LNW2530" s="657"/>
      <c r="LNX2530" s="657"/>
      <c r="LNY2530" s="657"/>
      <c r="LNZ2530" s="657"/>
      <c r="LOA2530" s="657"/>
      <c r="LOB2530" s="657"/>
      <c r="LOC2530" s="657"/>
      <c r="LOD2530" s="657"/>
      <c r="LOE2530" s="657"/>
      <c r="LOF2530" s="657"/>
      <c r="LOG2530" s="657"/>
      <c r="LOH2530" s="657"/>
      <c r="LOI2530" s="657"/>
      <c r="LOJ2530" s="657"/>
      <c r="LOK2530" s="657"/>
      <c r="LOL2530" s="657"/>
      <c r="LOM2530" s="657"/>
      <c r="LON2530" s="657"/>
      <c r="LOO2530" s="657"/>
      <c r="LOP2530" s="657"/>
      <c r="LOQ2530" s="657"/>
      <c r="LOR2530" s="657"/>
      <c r="LOS2530" s="657"/>
      <c r="LOT2530" s="657"/>
      <c r="LOU2530" s="657"/>
      <c r="LOV2530" s="657"/>
      <c r="LOW2530" s="657"/>
      <c r="LOX2530" s="657"/>
      <c r="LOY2530" s="657"/>
      <c r="LOZ2530" s="657"/>
      <c r="LPA2530" s="657"/>
      <c r="LPB2530" s="657"/>
      <c r="LPC2530" s="657"/>
      <c r="LPD2530" s="657"/>
      <c r="LPE2530" s="657"/>
      <c r="LPF2530" s="657"/>
      <c r="LPG2530" s="657"/>
      <c r="LPH2530" s="657"/>
      <c r="LPI2530" s="657"/>
      <c r="LPJ2530" s="657"/>
      <c r="LPK2530" s="657"/>
      <c r="LPL2530" s="657"/>
      <c r="LPM2530" s="657"/>
      <c r="LPN2530" s="657"/>
      <c r="LPO2530" s="657"/>
      <c r="LPP2530" s="657"/>
      <c r="LPQ2530" s="657"/>
      <c r="LPR2530" s="657"/>
      <c r="LPS2530" s="657"/>
      <c r="LPT2530" s="657"/>
      <c r="LPU2530" s="657"/>
      <c r="LPV2530" s="657"/>
      <c r="LPW2530" s="657"/>
      <c r="LPX2530" s="657"/>
      <c r="LPY2530" s="657"/>
      <c r="LPZ2530" s="657"/>
      <c r="LQA2530" s="657"/>
      <c r="LQB2530" s="657"/>
      <c r="LQC2530" s="657"/>
      <c r="LQD2530" s="657"/>
      <c r="LQE2530" s="657"/>
      <c r="LQF2530" s="657"/>
      <c r="LQG2530" s="657"/>
      <c r="LQH2530" s="657"/>
      <c r="LQI2530" s="657"/>
      <c r="LQJ2530" s="657"/>
      <c r="LQK2530" s="657"/>
      <c r="LQL2530" s="657"/>
      <c r="LQM2530" s="657"/>
      <c r="LQN2530" s="657"/>
      <c r="LQO2530" s="657"/>
      <c r="LQP2530" s="657"/>
      <c r="LQQ2530" s="657"/>
      <c r="LQR2530" s="657"/>
      <c r="LQS2530" s="657"/>
      <c r="LQT2530" s="657"/>
      <c r="LQU2530" s="657"/>
      <c r="LQV2530" s="657"/>
      <c r="LQW2530" s="657"/>
      <c r="LQX2530" s="657"/>
      <c r="LQY2530" s="657"/>
      <c r="LQZ2530" s="657"/>
      <c r="LRA2530" s="657"/>
      <c r="LRB2530" s="657"/>
      <c r="LRC2530" s="657"/>
      <c r="LRD2530" s="657"/>
      <c r="LRE2530" s="657"/>
      <c r="LRF2530" s="657"/>
      <c r="LRG2530" s="657"/>
      <c r="LRH2530" s="657"/>
      <c r="LRI2530" s="657"/>
      <c r="LRJ2530" s="657"/>
      <c r="LRK2530" s="657"/>
      <c r="LRL2530" s="657"/>
      <c r="LRM2530" s="657"/>
      <c r="LRN2530" s="657"/>
      <c r="LRO2530" s="657"/>
      <c r="LRP2530" s="657"/>
      <c r="LRQ2530" s="657"/>
      <c r="LRR2530" s="657"/>
      <c r="LRS2530" s="657"/>
      <c r="LRT2530" s="657"/>
      <c r="LRU2530" s="657"/>
      <c r="LRV2530" s="657"/>
      <c r="LRW2530" s="657"/>
      <c r="LRX2530" s="657"/>
      <c r="LRY2530" s="657"/>
      <c r="LRZ2530" s="657"/>
      <c r="LSA2530" s="657"/>
      <c r="LSB2530" s="657"/>
      <c r="LSC2530" s="657"/>
      <c r="LSD2530" s="657"/>
      <c r="LSE2530" s="657"/>
      <c r="LSF2530" s="657"/>
      <c r="LSG2530" s="657"/>
      <c r="LSH2530" s="657"/>
      <c r="LSI2530" s="657"/>
      <c r="LSJ2530" s="657"/>
      <c r="LSK2530" s="657"/>
      <c r="LSL2530" s="657"/>
      <c r="LSM2530" s="657"/>
      <c r="LSN2530" s="657"/>
      <c r="LSO2530" s="657"/>
      <c r="LSP2530" s="657"/>
      <c r="LSQ2530" s="657"/>
      <c r="LSR2530" s="657"/>
      <c r="LSS2530" s="657"/>
      <c r="LST2530" s="657"/>
      <c r="LSU2530" s="657"/>
      <c r="LSV2530" s="657"/>
      <c r="LSW2530" s="657"/>
      <c r="LSX2530" s="657"/>
      <c r="LSY2530" s="657"/>
      <c r="LSZ2530" s="657"/>
      <c r="LTA2530" s="657"/>
      <c r="LTB2530" s="657"/>
      <c r="LTC2530" s="657"/>
      <c r="LTD2530" s="657"/>
      <c r="LTE2530" s="657"/>
      <c r="LTF2530" s="657"/>
      <c r="LTG2530" s="657"/>
      <c r="LTH2530" s="657"/>
      <c r="LTI2530" s="657"/>
      <c r="LTJ2530" s="657"/>
      <c r="LTK2530" s="657"/>
      <c r="LTL2530" s="657"/>
      <c r="LTM2530" s="657"/>
      <c r="LTN2530" s="657"/>
      <c r="LTO2530" s="657"/>
      <c r="LTP2530" s="657"/>
      <c r="LTQ2530" s="657"/>
      <c r="LTR2530" s="657"/>
      <c r="LTS2530" s="657"/>
      <c r="LTT2530" s="657"/>
      <c r="LTU2530" s="657"/>
      <c r="LTV2530" s="657"/>
      <c r="LTW2530" s="657"/>
      <c r="LTX2530" s="657"/>
      <c r="LTY2530" s="657"/>
      <c r="LTZ2530" s="657"/>
      <c r="LUA2530" s="657"/>
      <c r="LUB2530" s="657"/>
      <c r="LUC2530" s="657"/>
      <c r="LUD2530" s="657"/>
      <c r="LUE2530" s="657"/>
      <c r="LUF2530" s="657"/>
      <c r="LUG2530" s="657"/>
      <c r="LUH2530" s="657"/>
      <c r="LUI2530" s="657"/>
      <c r="LUJ2530" s="657"/>
      <c r="LUK2530" s="657"/>
      <c r="LUL2530" s="657"/>
      <c r="LUM2530" s="657"/>
      <c r="LUN2530" s="657"/>
      <c r="LUO2530" s="657"/>
      <c r="LUP2530" s="657"/>
      <c r="LUQ2530" s="657"/>
      <c r="LUR2530" s="657"/>
      <c r="LUS2530" s="657"/>
      <c r="LUT2530" s="657"/>
      <c r="LUU2530" s="657"/>
      <c r="LUV2530" s="657"/>
      <c r="LUW2530" s="657"/>
      <c r="LUX2530" s="657"/>
      <c r="LUY2530" s="657"/>
      <c r="LUZ2530" s="657"/>
      <c r="LVA2530" s="657"/>
      <c r="LVB2530" s="657"/>
      <c r="LVC2530" s="657"/>
      <c r="LVD2530" s="657"/>
      <c r="LVE2530" s="657"/>
      <c r="LVF2530" s="657"/>
      <c r="LVG2530" s="657"/>
      <c r="LVH2530" s="657"/>
      <c r="LVI2530" s="657"/>
      <c r="LVJ2530" s="657"/>
      <c r="LVK2530" s="657"/>
      <c r="LVL2530" s="657"/>
      <c r="LVM2530" s="657"/>
      <c r="LVN2530" s="657"/>
      <c r="LVO2530" s="657"/>
      <c r="LVP2530" s="657"/>
      <c r="LVQ2530" s="657"/>
      <c r="LVR2530" s="657"/>
      <c r="LVS2530" s="657"/>
      <c r="LVT2530" s="657"/>
      <c r="LVU2530" s="657"/>
      <c r="LVV2530" s="657"/>
      <c r="LVW2530" s="657"/>
      <c r="LVX2530" s="657"/>
      <c r="LVY2530" s="657"/>
      <c r="LVZ2530" s="657"/>
      <c r="LWA2530" s="657"/>
      <c r="LWB2530" s="657"/>
      <c r="LWC2530" s="657"/>
      <c r="LWD2530" s="657"/>
      <c r="LWE2530" s="657"/>
      <c r="LWF2530" s="657"/>
      <c r="LWG2530" s="657"/>
      <c r="LWH2530" s="657"/>
      <c r="LWI2530" s="657"/>
      <c r="LWJ2530" s="657"/>
      <c r="LWK2530" s="657"/>
      <c r="LWL2530" s="657"/>
      <c r="LWM2530" s="657"/>
      <c r="LWN2530" s="657"/>
      <c r="LWO2530" s="657"/>
      <c r="LWP2530" s="657"/>
      <c r="LWQ2530" s="657"/>
      <c r="LWR2530" s="657"/>
      <c r="LWS2530" s="657"/>
      <c r="LWT2530" s="657"/>
      <c r="LWU2530" s="657"/>
      <c r="LWV2530" s="657"/>
      <c r="LWW2530" s="657"/>
      <c r="LWX2530" s="657"/>
      <c r="LWY2530" s="657"/>
      <c r="LWZ2530" s="657"/>
      <c r="LXA2530" s="657"/>
      <c r="LXB2530" s="657"/>
      <c r="LXC2530" s="657"/>
      <c r="LXD2530" s="657"/>
      <c r="LXE2530" s="657"/>
      <c r="LXF2530" s="657"/>
      <c r="LXG2530" s="657"/>
      <c r="LXH2530" s="657"/>
      <c r="LXI2530" s="657"/>
      <c r="LXJ2530" s="657"/>
      <c r="LXK2530" s="657"/>
      <c r="LXL2530" s="657"/>
      <c r="LXM2530" s="657"/>
      <c r="LXN2530" s="657"/>
      <c r="LXO2530" s="657"/>
      <c r="LXP2530" s="657"/>
      <c r="LXQ2530" s="657"/>
      <c r="LXR2530" s="657"/>
      <c r="LXS2530" s="657"/>
      <c r="LXT2530" s="657"/>
      <c r="LXU2530" s="657"/>
      <c r="LXV2530" s="657"/>
      <c r="LXW2530" s="657"/>
      <c r="LXX2530" s="657"/>
      <c r="LXY2530" s="657"/>
      <c r="LXZ2530" s="657"/>
      <c r="LYA2530" s="657"/>
      <c r="LYB2530" s="657"/>
      <c r="LYC2530" s="657"/>
      <c r="LYD2530" s="657"/>
      <c r="LYE2530" s="657"/>
      <c r="LYF2530" s="657"/>
      <c r="LYG2530" s="657"/>
      <c r="LYH2530" s="657"/>
      <c r="LYI2530" s="657"/>
      <c r="LYJ2530" s="657"/>
      <c r="LYK2530" s="657"/>
      <c r="LYL2530" s="657"/>
      <c r="LYM2530" s="657"/>
      <c r="LYN2530" s="657"/>
      <c r="LYO2530" s="657"/>
      <c r="LYP2530" s="657"/>
      <c r="LYQ2530" s="657"/>
      <c r="LYR2530" s="657"/>
      <c r="LYS2530" s="657"/>
      <c r="LYT2530" s="657"/>
      <c r="LYU2530" s="657"/>
      <c r="LYV2530" s="657"/>
      <c r="LYW2530" s="657"/>
      <c r="LYX2530" s="657"/>
      <c r="LYY2530" s="657"/>
      <c r="LYZ2530" s="657"/>
      <c r="LZA2530" s="657"/>
      <c r="LZB2530" s="657"/>
      <c r="LZC2530" s="657"/>
      <c r="LZD2530" s="657"/>
      <c r="LZE2530" s="657"/>
      <c r="LZF2530" s="657"/>
      <c r="LZG2530" s="657"/>
      <c r="LZH2530" s="657"/>
      <c r="LZI2530" s="657"/>
      <c r="LZJ2530" s="657"/>
      <c r="LZK2530" s="657"/>
      <c r="LZL2530" s="657"/>
      <c r="LZM2530" s="657"/>
      <c r="LZN2530" s="657"/>
      <c r="LZO2530" s="657"/>
      <c r="LZP2530" s="657"/>
      <c r="LZQ2530" s="657"/>
      <c r="LZR2530" s="657"/>
      <c r="LZS2530" s="657"/>
      <c r="LZT2530" s="657"/>
      <c r="LZU2530" s="657"/>
      <c r="LZV2530" s="657"/>
      <c r="LZW2530" s="657"/>
      <c r="LZX2530" s="657"/>
      <c r="LZY2530" s="657"/>
      <c r="LZZ2530" s="657"/>
      <c r="MAA2530" s="657"/>
      <c r="MAB2530" s="657"/>
      <c r="MAC2530" s="657"/>
      <c r="MAD2530" s="657"/>
      <c r="MAE2530" s="657"/>
      <c r="MAF2530" s="657"/>
      <c r="MAG2530" s="657"/>
      <c r="MAH2530" s="657"/>
      <c r="MAI2530" s="657"/>
      <c r="MAJ2530" s="657"/>
      <c r="MAK2530" s="657"/>
      <c r="MAL2530" s="657"/>
      <c r="MAM2530" s="657"/>
      <c r="MAN2530" s="657"/>
      <c r="MAO2530" s="657"/>
      <c r="MAP2530" s="657"/>
      <c r="MAQ2530" s="657"/>
      <c r="MAR2530" s="657"/>
      <c r="MAS2530" s="657"/>
      <c r="MAT2530" s="657"/>
      <c r="MAU2530" s="657"/>
      <c r="MAV2530" s="657"/>
      <c r="MAW2530" s="657"/>
      <c r="MAX2530" s="657"/>
      <c r="MAY2530" s="657"/>
      <c r="MAZ2530" s="657"/>
      <c r="MBA2530" s="657"/>
      <c r="MBB2530" s="657"/>
      <c r="MBC2530" s="657"/>
      <c r="MBD2530" s="657"/>
      <c r="MBE2530" s="657"/>
      <c r="MBF2530" s="657"/>
      <c r="MBG2530" s="657"/>
      <c r="MBH2530" s="657"/>
      <c r="MBI2530" s="657"/>
      <c r="MBJ2530" s="657"/>
      <c r="MBK2530" s="657"/>
      <c r="MBL2530" s="657"/>
      <c r="MBM2530" s="657"/>
      <c r="MBN2530" s="657"/>
      <c r="MBO2530" s="657"/>
      <c r="MBP2530" s="657"/>
      <c r="MBQ2530" s="657"/>
      <c r="MBR2530" s="657"/>
      <c r="MBS2530" s="657"/>
      <c r="MBT2530" s="657"/>
      <c r="MBU2530" s="657"/>
      <c r="MBV2530" s="657"/>
      <c r="MBW2530" s="657"/>
      <c r="MBX2530" s="657"/>
      <c r="MBY2530" s="657"/>
      <c r="MBZ2530" s="657"/>
      <c r="MCA2530" s="657"/>
      <c r="MCB2530" s="657"/>
      <c r="MCC2530" s="657"/>
      <c r="MCD2530" s="657"/>
      <c r="MCE2530" s="657"/>
      <c r="MCF2530" s="657"/>
      <c r="MCG2530" s="657"/>
      <c r="MCH2530" s="657"/>
      <c r="MCI2530" s="657"/>
      <c r="MCJ2530" s="657"/>
      <c r="MCK2530" s="657"/>
      <c r="MCL2530" s="657"/>
      <c r="MCM2530" s="657"/>
      <c r="MCN2530" s="657"/>
      <c r="MCO2530" s="657"/>
      <c r="MCP2530" s="657"/>
      <c r="MCQ2530" s="657"/>
      <c r="MCR2530" s="657"/>
      <c r="MCS2530" s="657"/>
      <c r="MCT2530" s="657"/>
      <c r="MCU2530" s="657"/>
      <c r="MCV2530" s="657"/>
      <c r="MCW2530" s="657"/>
      <c r="MCX2530" s="657"/>
      <c r="MCY2530" s="657"/>
      <c r="MCZ2530" s="657"/>
      <c r="MDA2530" s="657"/>
      <c r="MDB2530" s="657"/>
      <c r="MDC2530" s="657"/>
      <c r="MDD2530" s="657"/>
      <c r="MDE2530" s="657"/>
      <c r="MDF2530" s="657"/>
      <c r="MDG2530" s="657"/>
      <c r="MDH2530" s="657"/>
      <c r="MDI2530" s="657"/>
      <c r="MDJ2530" s="657"/>
      <c r="MDK2530" s="657"/>
      <c r="MDL2530" s="657"/>
      <c r="MDM2530" s="657"/>
      <c r="MDN2530" s="657"/>
      <c r="MDO2530" s="657"/>
      <c r="MDP2530" s="657"/>
      <c r="MDQ2530" s="657"/>
      <c r="MDR2530" s="657"/>
      <c r="MDS2530" s="657"/>
      <c r="MDT2530" s="657"/>
      <c r="MDU2530" s="657"/>
      <c r="MDV2530" s="657"/>
      <c r="MDW2530" s="657"/>
      <c r="MDX2530" s="657"/>
      <c r="MDY2530" s="657"/>
      <c r="MDZ2530" s="657"/>
      <c r="MEA2530" s="657"/>
      <c r="MEB2530" s="657"/>
      <c r="MEC2530" s="657"/>
      <c r="MED2530" s="657"/>
      <c r="MEE2530" s="657"/>
      <c r="MEF2530" s="657"/>
      <c r="MEG2530" s="657"/>
      <c r="MEH2530" s="657"/>
      <c r="MEI2530" s="657"/>
      <c r="MEJ2530" s="657"/>
      <c r="MEK2530" s="657"/>
      <c r="MEL2530" s="657"/>
      <c r="MEM2530" s="657"/>
      <c r="MEN2530" s="657"/>
      <c r="MEO2530" s="657"/>
      <c r="MEP2530" s="657"/>
      <c r="MEQ2530" s="657"/>
      <c r="MER2530" s="657"/>
      <c r="MES2530" s="657"/>
      <c r="MET2530" s="657"/>
      <c r="MEU2530" s="657"/>
      <c r="MEV2530" s="657"/>
      <c r="MEW2530" s="657"/>
      <c r="MEX2530" s="657"/>
      <c r="MEY2530" s="657"/>
      <c r="MEZ2530" s="657"/>
      <c r="MFA2530" s="657"/>
      <c r="MFB2530" s="657"/>
      <c r="MFC2530" s="657"/>
      <c r="MFD2530" s="657"/>
      <c r="MFE2530" s="657"/>
      <c r="MFF2530" s="657"/>
      <c r="MFG2530" s="657"/>
      <c r="MFH2530" s="657"/>
      <c r="MFI2530" s="657"/>
      <c r="MFJ2530" s="657"/>
      <c r="MFK2530" s="657"/>
      <c r="MFL2530" s="657"/>
      <c r="MFM2530" s="657"/>
      <c r="MFN2530" s="657"/>
      <c r="MFO2530" s="657"/>
      <c r="MFP2530" s="657"/>
      <c r="MFQ2530" s="657"/>
      <c r="MFR2530" s="657"/>
      <c r="MFS2530" s="657"/>
      <c r="MFT2530" s="657"/>
      <c r="MFU2530" s="657"/>
      <c r="MFV2530" s="657"/>
      <c r="MFW2530" s="657"/>
      <c r="MFX2530" s="657"/>
      <c r="MFY2530" s="657"/>
      <c r="MFZ2530" s="657"/>
      <c r="MGA2530" s="657"/>
      <c r="MGB2530" s="657"/>
      <c r="MGC2530" s="657"/>
      <c r="MGD2530" s="657"/>
      <c r="MGE2530" s="657"/>
      <c r="MGF2530" s="657"/>
      <c r="MGG2530" s="657"/>
      <c r="MGH2530" s="657"/>
      <c r="MGI2530" s="657"/>
      <c r="MGJ2530" s="657"/>
      <c r="MGK2530" s="657"/>
      <c r="MGL2530" s="657"/>
      <c r="MGM2530" s="657"/>
      <c r="MGN2530" s="657"/>
      <c r="MGO2530" s="657"/>
      <c r="MGP2530" s="657"/>
      <c r="MGQ2530" s="657"/>
      <c r="MGR2530" s="657"/>
      <c r="MGS2530" s="657"/>
      <c r="MGT2530" s="657"/>
      <c r="MGU2530" s="657"/>
      <c r="MGV2530" s="657"/>
      <c r="MGW2530" s="657"/>
      <c r="MGX2530" s="657"/>
      <c r="MGY2530" s="657"/>
      <c r="MGZ2530" s="657"/>
      <c r="MHA2530" s="657"/>
      <c r="MHB2530" s="657"/>
      <c r="MHC2530" s="657"/>
      <c r="MHD2530" s="657"/>
      <c r="MHE2530" s="657"/>
      <c r="MHF2530" s="657"/>
      <c r="MHG2530" s="657"/>
      <c r="MHH2530" s="657"/>
      <c r="MHI2530" s="657"/>
      <c r="MHJ2530" s="657"/>
      <c r="MHK2530" s="657"/>
      <c r="MHL2530" s="657"/>
      <c r="MHM2530" s="657"/>
      <c r="MHN2530" s="657"/>
      <c r="MHO2530" s="657"/>
      <c r="MHP2530" s="657"/>
      <c r="MHQ2530" s="657"/>
      <c r="MHR2530" s="657"/>
      <c r="MHS2530" s="657"/>
      <c r="MHT2530" s="657"/>
      <c r="MHU2530" s="657"/>
      <c r="MHV2530" s="657"/>
      <c r="MHW2530" s="657"/>
      <c r="MHX2530" s="657"/>
      <c r="MHY2530" s="657"/>
      <c r="MHZ2530" s="657"/>
      <c r="MIA2530" s="657"/>
      <c r="MIB2530" s="657"/>
      <c r="MIC2530" s="657"/>
      <c r="MID2530" s="657"/>
      <c r="MIE2530" s="657"/>
      <c r="MIF2530" s="657"/>
      <c r="MIG2530" s="657"/>
      <c r="MIH2530" s="657"/>
      <c r="MII2530" s="657"/>
      <c r="MIJ2530" s="657"/>
      <c r="MIK2530" s="657"/>
      <c r="MIL2530" s="657"/>
      <c r="MIM2530" s="657"/>
      <c r="MIN2530" s="657"/>
      <c r="MIO2530" s="657"/>
      <c r="MIP2530" s="657"/>
      <c r="MIQ2530" s="657"/>
      <c r="MIR2530" s="657"/>
      <c r="MIS2530" s="657"/>
      <c r="MIT2530" s="657"/>
      <c r="MIU2530" s="657"/>
      <c r="MIV2530" s="657"/>
      <c r="MIW2530" s="657"/>
      <c r="MIX2530" s="657"/>
      <c r="MIY2530" s="657"/>
      <c r="MIZ2530" s="657"/>
      <c r="MJA2530" s="657"/>
      <c r="MJB2530" s="657"/>
      <c r="MJC2530" s="657"/>
      <c r="MJD2530" s="657"/>
      <c r="MJE2530" s="657"/>
      <c r="MJF2530" s="657"/>
      <c r="MJG2530" s="657"/>
      <c r="MJH2530" s="657"/>
      <c r="MJI2530" s="657"/>
      <c r="MJJ2530" s="657"/>
      <c r="MJK2530" s="657"/>
      <c r="MJL2530" s="657"/>
      <c r="MJM2530" s="657"/>
      <c r="MJN2530" s="657"/>
      <c r="MJO2530" s="657"/>
      <c r="MJP2530" s="657"/>
      <c r="MJQ2530" s="657"/>
      <c r="MJR2530" s="657"/>
      <c r="MJS2530" s="657"/>
      <c r="MJT2530" s="657"/>
      <c r="MJU2530" s="657"/>
      <c r="MJV2530" s="657"/>
      <c r="MJW2530" s="657"/>
      <c r="MJX2530" s="657"/>
      <c r="MJY2530" s="657"/>
      <c r="MJZ2530" s="657"/>
      <c r="MKA2530" s="657"/>
      <c r="MKB2530" s="657"/>
      <c r="MKC2530" s="657"/>
      <c r="MKD2530" s="657"/>
      <c r="MKE2530" s="657"/>
      <c r="MKF2530" s="657"/>
      <c r="MKG2530" s="657"/>
      <c r="MKH2530" s="657"/>
      <c r="MKI2530" s="657"/>
      <c r="MKJ2530" s="657"/>
      <c r="MKK2530" s="657"/>
      <c r="MKL2530" s="657"/>
      <c r="MKM2530" s="657"/>
      <c r="MKN2530" s="657"/>
      <c r="MKO2530" s="657"/>
      <c r="MKP2530" s="657"/>
      <c r="MKQ2530" s="657"/>
      <c r="MKR2530" s="657"/>
      <c r="MKS2530" s="657"/>
      <c r="MKT2530" s="657"/>
      <c r="MKU2530" s="657"/>
      <c r="MKV2530" s="657"/>
      <c r="MKW2530" s="657"/>
      <c r="MKX2530" s="657"/>
      <c r="MKY2530" s="657"/>
      <c r="MKZ2530" s="657"/>
      <c r="MLA2530" s="657"/>
      <c r="MLB2530" s="657"/>
      <c r="MLC2530" s="657"/>
      <c r="MLD2530" s="657"/>
      <c r="MLE2530" s="657"/>
      <c r="MLF2530" s="657"/>
      <c r="MLG2530" s="657"/>
      <c r="MLH2530" s="657"/>
      <c r="MLI2530" s="657"/>
      <c r="MLJ2530" s="657"/>
      <c r="MLK2530" s="657"/>
      <c r="MLL2530" s="657"/>
      <c r="MLM2530" s="657"/>
      <c r="MLN2530" s="657"/>
      <c r="MLO2530" s="657"/>
      <c r="MLP2530" s="657"/>
      <c r="MLQ2530" s="657"/>
      <c r="MLR2530" s="657"/>
      <c r="MLS2530" s="657"/>
      <c r="MLT2530" s="657"/>
      <c r="MLU2530" s="657"/>
      <c r="MLV2530" s="657"/>
      <c r="MLW2530" s="657"/>
      <c r="MLX2530" s="657"/>
      <c r="MLY2530" s="657"/>
      <c r="MLZ2530" s="657"/>
      <c r="MMA2530" s="657"/>
      <c r="MMB2530" s="657"/>
      <c r="MMC2530" s="657"/>
      <c r="MMD2530" s="657"/>
      <c r="MME2530" s="657"/>
      <c r="MMF2530" s="657"/>
      <c r="MMG2530" s="657"/>
      <c r="MMH2530" s="657"/>
      <c r="MMI2530" s="657"/>
      <c r="MMJ2530" s="657"/>
      <c r="MMK2530" s="657"/>
      <c r="MML2530" s="657"/>
      <c r="MMM2530" s="657"/>
      <c r="MMN2530" s="657"/>
      <c r="MMO2530" s="657"/>
      <c r="MMP2530" s="657"/>
      <c r="MMQ2530" s="657"/>
      <c r="MMR2530" s="657"/>
      <c r="MMS2530" s="657"/>
      <c r="MMT2530" s="657"/>
      <c r="MMU2530" s="657"/>
      <c r="MMV2530" s="657"/>
      <c r="MMW2530" s="657"/>
      <c r="MMX2530" s="657"/>
      <c r="MMY2530" s="657"/>
      <c r="MMZ2530" s="657"/>
      <c r="MNA2530" s="657"/>
      <c r="MNB2530" s="657"/>
      <c r="MNC2530" s="657"/>
      <c r="MND2530" s="657"/>
      <c r="MNE2530" s="657"/>
      <c r="MNF2530" s="657"/>
      <c r="MNG2530" s="657"/>
      <c r="MNH2530" s="657"/>
      <c r="MNI2530" s="657"/>
      <c r="MNJ2530" s="657"/>
      <c r="MNK2530" s="657"/>
      <c r="MNL2530" s="657"/>
      <c r="MNM2530" s="657"/>
      <c r="MNN2530" s="657"/>
      <c r="MNO2530" s="657"/>
      <c r="MNP2530" s="657"/>
      <c r="MNQ2530" s="657"/>
      <c r="MNR2530" s="657"/>
      <c r="MNS2530" s="657"/>
      <c r="MNT2530" s="657"/>
      <c r="MNU2530" s="657"/>
      <c r="MNV2530" s="657"/>
      <c r="MNW2530" s="657"/>
      <c r="MNX2530" s="657"/>
      <c r="MNY2530" s="657"/>
      <c r="MNZ2530" s="657"/>
      <c r="MOA2530" s="657"/>
      <c r="MOB2530" s="657"/>
      <c r="MOC2530" s="657"/>
      <c r="MOD2530" s="657"/>
      <c r="MOE2530" s="657"/>
      <c r="MOF2530" s="657"/>
      <c r="MOG2530" s="657"/>
      <c r="MOH2530" s="657"/>
      <c r="MOI2530" s="657"/>
      <c r="MOJ2530" s="657"/>
      <c r="MOK2530" s="657"/>
      <c r="MOL2530" s="657"/>
      <c r="MOM2530" s="657"/>
      <c r="MON2530" s="657"/>
      <c r="MOO2530" s="657"/>
      <c r="MOP2530" s="657"/>
      <c r="MOQ2530" s="657"/>
      <c r="MOR2530" s="657"/>
      <c r="MOS2530" s="657"/>
      <c r="MOT2530" s="657"/>
      <c r="MOU2530" s="657"/>
      <c r="MOV2530" s="657"/>
      <c r="MOW2530" s="657"/>
      <c r="MOX2530" s="657"/>
      <c r="MOY2530" s="657"/>
      <c r="MOZ2530" s="657"/>
      <c r="MPA2530" s="657"/>
      <c r="MPB2530" s="657"/>
      <c r="MPC2530" s="657"/>
      <c r="MPD2530" s="657"/>
      <c r="MPE2530" s="657"/>
      <c r="MPF2530" s="657"/>
      <c r="MPG2530" s="657"/>
      <c r="MPH2530" s="657"/>
      <c r="MPI2530" s="657"/>
      <c r="MPJ2530" s="657"/>
      <c r="MPK2530" s="657"/>
      <c r="MPL2530" s="657"/>
      <c r="MPM2530" s="657"/>
      <c r="MPN2530" s="657"/>
      <c r="MPO2530" s="657"/>
      <c r="MPP2530" s="657"/>
      <c r="MPQ2530" s="657"/>
      <c r="MPR2530" s="657"/>
      <c r="MPS2530" s="657"/>
      <c r="MPT2530" s="657"/>
      <c r="MPU2530" s="657"/>
      <c r="MPV2530" s="657"/>
      <c r="MPW2530" s="657"/>
      <c r="MPX2530" s="657"/>
      <c r="MPY2530" s="657"/>
      <c r="MPZ2530" s="657"/>
      <c r="MQA2530" s="657"/>
      <c r="MQB2530" s="657"/>
      <c r="MQC2530" s="657"/>
      <c r="MQD2530" s="657"/>
      <c r="MQE2530" s="657"/>
      <c r="MQF2530" s="657"/>
      <c r="MQG2530" s="657"/>
      <c r="MQH2530" s="657"/>
      <c r="MQI2530" s="657"/>
      <c r="MQJ2530" s="657"/>
      <c r="MQK2530" s="657"/>
      <c r="MQL2530" s="657"/>
      <c r="MQM2530" s="657"/>
      <c r="MQN2530" s="657"/>
      <c r="MQO2530" s="657"/>
      <c r="MQP2530" s="657"/>
      <c r="MQQ2530" s="657"/>
      <c r="MQR2530" s="657"/>
      <c r="MQS2530" s="657"/>
      <c r="MQT2530" s="657"/>
      <c r="MQU2530" s="657"/>
      <c r="MQV2530" s="657"/>
      <c r="MQW2530" s="657"/>
      <c r="MQX2530" s="657"/>
      <c r="MQY2530" s="657"/>
      <c r="MQZ2530" s="657"/>
      <c r="MRA2530" s="657"/>
      <c r="MRB2530" s="657"/>
      <c r="MRC2530" s="657"/>
      <c r="MRD2530" s="657"/>
      <c r="MRE2530" s="657"/>
      <c r="MRF2530" s="657"/>
      <c r="MRG2530" s="657"/>
      <c r="MRH2530" s="657"/>
      <c r="MRI2530" s="657"/>
      <c r="MRJ2530" s="657"/>
      <c r="MRK2530" s="657"/>
      <c r="MRL2530" s="657"/>
      <c r="MRM2530" s="657"/>
      <c r="MRN2530" s="657"/>
      <c r="MRO2530" s="657"/>
      <c r="MRP2530" s="657"/>
      <c r="MRQ2530" s="657"/>
      <c r="MRR2530" s="657"/>
      <c r="MRS2530" s="657"/>
      <c r="MRT2530" s="657"/>
      <c r="MRU2530" s="657"/>
      <c r="MRV2530" s="657"/>
      <c r="MRW2530" s="657"/>
      <c r="MRX2530" s="657"/>
      <c r="MRY2530" s="657"/>
      <c r="MRZ2530" s="657"/>
      <c r="MSA2530" s="657"/>
      <c r="MSB2530" s="657"/>
      <c r="MSC2530" s="657"/>
      <c r="MSD2530" s="657"/>
      <c r="MSE2530" s="657"/>
      <c r="MSF2530" s="657"/>
      <c r="MSG2530" s="657"/>
      <c r="MSH2530" s="657"/>
      <c r="MSI2530" s="657"/>
      <c r="MSJ2530" s="657"/>
      <c r="MSK2530" s="657"/>
      <c r="MSL2530" s="657"/>
      <c r="MSM2530" s="657"/>
      <c r="MSN2530" s="657"/>
      <c r="MSO2530" s="657"/>
      <c r="MSP2530" s="657"/>
      <c r="MSQ2530" s="657"/>
      <c r="MSR2530" s="657"/>
      <c r="MSS2530" s="657"/>
      <c r="MST2530" s="657"/>
      <c r="MSU2530" s="657"/>
      <c r="MSV2530" s="657"/>
      <c r="MSW2530" s="657"/>
      <c r="MSX2530" s="657"/>
      <c r="MSY2530" s="657"/>
      <c r="MSZ2530" s="657"/>
      <c r="MTA2530" s="657"/>
      <c r="MTB2530" s="657"/>
      <c r="MTC2530" s="657"/>
      <c r="MTD2530" s="657"/>
      <c r="MTE2530" s="657"/>
      <c r="MTF2530" s="657"/>
      <c r="MTG2530" s="657"/>
      <c r="MTH2530" s="657"/>
      <c r="MTI2530" s="657"/>
      <c r="MTJ2530" s="657"/>
      <c r="MTK2530" s="657"/>
      <c r="MTL2530" s="657"/>
      <c r="MTM2530" s="657"/>
      <c r="MTN2530" s="657"/>
      <c r="MTO2530" s="657"/>
      <c r="MTP2530" s="657"/>
      <c r="MTQ2530" s="657"/>
      <c r="MTR2530" s="657"/>
      <c r="MTS2530" s="657"/>
      <c r="MTT2530" s="657"/>
      <c r="MTU2530" s="657"/>
      <c r="MTV2530" s="657"/>
      <c r="MTW2530" s="657"/>
      <c r="MTX2530" s="657"/>
      <c r="MTY2530" s="657"/>
      <c r="MTZ2530" s="657"/>
      <c r="MUA2530" s="657"/>
      <c r="MUB2530" s="657"/>
      <c r="MUC2530" s="657"/>
      <c r="MUD2530" s="657"/>
      <c r="MUE2530" s="657"/>
      <c r="MUF2530" s="657"/>
      <c r="MUG2530" s="657"/>
      <c r="MUH2530" s="657"/>
      <c r="MUI2530" s="657"/>
      <c r="MUJ2530" s="657"/>
      <c r="MUK2530" s="657"/>
      <c r="MUL2530" s="657"/>
      <c r="MUM2530" s="657"/>
      <c r="MUN2530" s="657"/>
      <c r="MUO2530" s="657"/>
      <c r="MUP2530" s="657"/>
      <c r="MUQ2530" s="657"/>
      <c r="MUR2530" s="657"/>
      <c r="MUS2530" s="657"/>
      <c r="MUT2530" s="657"/>
      <c r="MUU2530" s="657"/>
      <c r="MUV2530" s="657"/>
      <c r="MUW2530" s="657"/>
      <c r="MUX2530" s="657"/>
      <c r="MUY2530" s="657"/>
      <c r="MUZ2530" s="657"/>
      <c r="MVA2530" s="657"/>
      <c r="MVB2530" s="657"/>
      <c r="MVC2530" s="657"/>
      <c r="MVD2530" s="657"/>
      <c r="MVE2530" s="657"/>
      <c r="MVF2530" s="657"/>
      <c r="MVG2530" s="657"/>
      <c r="MVH2530" s="657"/>
      <c r="MVI2530" s="657"/>
      <c r="MVJ2530" s="657"/>
      <c r="MVK2530" s="657"/>
      <c r="MVL2530" s="657"/>
      <c r="MVM2530" s="657"/>
      <c r="MVN2530" s="657"/>
      <c r="MVO2530" s="657"/>
      <c r="MVP2530" s="657"/>
      <c r="MVQ2530" s="657"/>
      <c r="MVR2530" s="657"/>
      <c r="MVS2530" s="657"/>
      <c r="MVT2530" s="657"/>
      <c r="MVU2530" s="657"/>
      <c r="MVV2530" s="657"/>
      <c r="MVW2530" s="657"/>
      <c r="MVX2530" s="657"/>
      <c r="MVY2530" s="657"/>
      <c r="MVZ2530" s="657"/>
      <c r="MWA2530" s="657"/>
      <c r="MWB2530" s="657"/>
      <c r="MWC2530" s="657"/>
      <c r="MWD2530" s="657"/>
      <c r="MWE2530" s="657"/>
      <c r="MWF2530" s="657"/>
      <c r="MWG2530" s="657"/>
      <c r="MWH2530" s="657"/>
      <c r="MWI2530" s="657"/>
      <c r="MWJ2530" s="657"/>
      <c r="MWK2530" s="657"/>
      <c r="MWL2530" s="657"/>
      <c r="MWM2530" s="657"/>
      <c r="MWN2530" s="657"/>
      <c r="MWO2530" s="657"/>
      <c r="MWP2530" s="657"/>
      <c r="MWQ2530" s="657"/>
      <c r="MWR2530" s="657"/>
      <c r="MWS2530" s="657"/>
      <c r="MWT2530" s="657"/>
      <c r="MWU2530" s="657"/>
      <c r="MWV2530" s="657"/>
      <c r="MWW2530" s="657"/>
      <c r="MWX2530" s="657"/>
      <c r="MWY2530" s="657"/>
      <c r="MWZ2530" s="657"/>
      <c r="MXA2530" s="657"/>
      <c r="MXB2530" s="657"/>
      <c r="MXC2530" s="657"/>
      <c r="MXD2530" s="657"/>
      <c r="MXE2530" s="657"/>
      <c r="MXF2530" s="657"/>
      <c r="MXG2530" s="657"/>
      <c r="MXH2530" s="657"/>
      <c r="MXI2530" s="657"/>
      <c r="MXJ2530" s="657"/>
      <c r="MXK2530" s="657"/>
      <c r="MXL2530" s="657"/>
      <c r="MXM2530" s="657"/>
      <c r="MXN2530" s="657"/>
      <c r="MXO2530" s="657"/>
      <c r="MXP2530" s="657"/>
      <c r="MXQ2530" s="657"/>
      <c r="MXR2530" s="657"/>
      <c r="MXS2530" s="657"/>
      <c r="MXT2530" s="657"/>
      <c r="MXU2530" s="657"/>
      <c r="MXV2530" s="657"/>
      <c r="MXW2530" s="657"/>
      <c r="MXX2530" s="657"/>
      <c r="MXY2530" s="657"/>
      <c r="MXZ2530" s="657"/>
      <c r="MYA2530" s="657"/>
      <c r="MYB2530" s="657"/>
      <c r="MYC2530" s="657"/>
      <c r="MYD2530" s="657"/>
      <c r="MYE2530" s="657"/>
      <c r="MYF2530" s="657"/>
      <c r="MYG2530" s="657"/>
      <c r="MYH2530" s="657"/>
      <c r="MYI2530" s="657"/>
      <c r="MYJ2530" s="657"/>
      <c r="MYK2530" s="657"/>
      <c r="MYL2530" s="657"/>
      <c r="MYM2530" s="657"/>
      <c r="MYN2530" s="657"/>
      <c r="MYO2530" s="657"/>
      <c r="MYP2530" s="657"/>
      <c r="MYQ2530" s="657"/>
      <c r="MYR2530" s="657"/>
      <c r="MYS2530" s="657"/>
      <c r="MYT2530" s="657"/>
      <c r="MYU2530" s="657"/>
      <c r="MYV2530" s="657"/>
      <c r="MYW2530" s="657"/>
      <c r="MYX2530" s="657"/>
      <c r="MYY2530" s="657"/>
      <c r="MYZ2530" s="657"/>
      <c r="MZA2530" s="657"/>
      <c r="MZB2530" s="657"/>
      <c r="MZC2530" s="657"/>
      <c r="MZD2530" s="657"/>
      <c r="MZE2530" s="657"/>
      <c r="MZF2530" s="657"/>
      <c r="MZG2530" s="657"/>
      <c r="MZH2530" s="657"/>
      <c r="MZI2530" s="657"/>
      <c r="MZJ2530" s="657"/>
      <c r="MZK2530" s="657"/>
      <c r="MZL2530" s="657"/>
      <c r="MZM2530" s="657"/>
      <c r="MZN2530" s="657"/>
      <c r="MZO2530" s="657"/>
      <c r="MZP2530" s="657"/>
      <c r="MZQ2530" s="657"/>
      <c r="MZR2530" s="657"/>
      <c r="MZS2530" s="657"/>
      <c r="MZT2530" s="657"/>
      <c r="MZU2530" s="657"/>
      <c r="MZV2530" s="657"/>
      <c r="MZW2530" s="657"/>
      <c r="MZX2530" s="657"/>
      <c r="MZY2530" s="657"/>
      <c r="MZZ2530" s="657"/>
      <c r="NAA2530" s="657"/>
      <c r="NAB2530" s="657"/>
      <c r="NAC2530" s="657"/>
      <c r="NAD2530" s="657"/>
      <c r="NAE2530" s="657"/>
      <c r="NAF2530" s="657"/>
      <c r="NAG2530" s="657"/>
      <c r="NAH2530" s="657"/>
      <c r="NAI2530" s="657"/>
      <c r="NAJ2530" s="657"/>
      <c r="NAK2530" s="657"/>
      <c r="NAL2530" s="657"/>
      <c r="NAM2530" s="657"/>
      <c r="NAN2530" s="657"/>
      <c r="NAO2530" s="657"/>
      <c r="NAP2530" s="657"/>
      <c r="NAQ2530" s="657"/>
      <c r="NAR2530" s="657"/>
      <c r="NAS2530" s="657"/>
      <c r="NAT2530" s="657"/>
      <c r="NAU2530" s="657"/>
      <c r="NAV2530" s="657"/>
      <c r="NAW2530" s="657"/>
      <c r="NAX2530" s="657"/>
      <c r="NAY2530" s="657"/>
      <c r="NAZ2530" s="657"/>
      <c r="NBA2530" s="657"/>
      <c r="NBB2530" s="657"/>
      <c r="NBC2530" s="657"/>
      <c r="NBD2530" s="657"/>
      <c r="NBE2530" s="657"/>
      <c r="NBF2530" s="657"/>
      <c r="NBG2530" s="657"/>
      <c r="NBH2530" s="657"/>
      <c r="NBI2530" s="657"/>
      <c r="NBJ2530" s="657"/>
      <c r="NBK2530" s="657"/>
      <c r="NBL2530" s="657"/>
      <c r="NBM2530" s="657"/>
      <c r="NBN2530" s="657"/>
      <c r="NBO2530" s="657"/>
      <c r="NBP2530" s="657"/>
      <c r="NBQ2530" s="657"/>
      <c r="NBR2530" s="657"/>
      <c r="NBS2530" s="657"/>
      <c r="NBT2530" s="657"/>
      <c r="NBU2530" s="657"/>
      <c r="NBV2530" s="657"/>
      <c r="NBW2530" s="657"/>
      <c r="NBX2530" s="657"/>
      <c r="NBY2530" s="657"/>
      <c r="NBZ2530" s="657"/>
      <c r="NCA2530" s="657"/>
      <c r="NCB2530" s="657"/>
      <c r="NCC2530" s="657"/>
      <c r="NCD2530" s="657"/>
      <c r="NCE2530" s="657"/>
      <c r="NCF2530" s="657"/>
      <c r="NCG2530" s="657"/>
      <c r="NCH2530" s="657"/>
      <c r="NCI2530" s="657"/>
      <c r="NCJ2530" s="657"/>
      <c r="NCK2530" s="657"/>
      <c r="NCL2530" s="657"/>
      <c r="NCM2530" s="657"/>
      <c r="NCN2530" s="657"/>
      <c r="NCO2530" s="657"/>
      <c r="NCP2530" s="657"/>
      <c r="NCQ2530" s="657"/>
      <c r="NCR2530" s="657"/>
      <c r="NCS2530" s="657"/>
      <c r="NCT2530" s="657"/>
      <c r="NCU2530" s="657"/>
      <c r="NCV2530" s="657"/>
      <c r="NCW2530" s="657"/>
      <c r="NCX2530" s="657"/>
      <c r="NCY2530" s="657"/>
      <c r="NCZ2530" s="657"/>
      <c r="NDA2530" s="657"/>
      <c r="NDB2530" s="657"/>
      <c r="NDC2530" s="657"/>
      <c r="NDD2530" s="657"/>
      <c r="NDE2530" s="657"/>
      <c r="NDF2530" s="657"/>
      <c r="NDG2530" s="657"/>
      <c r="NDH2530" s="657"/>
      <c r="NDI2530" s="657"/>
      <c r="NDJ2530" s="657"/>
      <c r="NDK2530" s="657"/>
      <c r="NDL2530" s="657"/>
      <c r="NDM2530" s="657"/>
      <c r="NDN2530" s="657"/>
      <c r="NDO2530" s="657"/>
      <c r="NDP2530" s="657"/>
      <c r="NDQ2530" s="657"/>
      <c r="NDR2530" s="657"/>
      <c r="NDS2530" s="657"/>
      <c r="NDT2530" s="657"/>
      <c r="NDU2530" s="657"/>
      <c r="NDV2530" s="657"/>
      <c r="NDW2530" s="657"/>
      <c r="NDX2530" s="657"/>
      <c r="NDY2530" s="657"/>
      <c r="NDZ2530" s="657"/>
      <c r="NEA2530" s="657"/>
      <c r="NEB2530" s="657"/>
      <c r="NEC2530" s="657"/>
      <c r="NED2530" s="657"/>
      <c r="NEE2530" s="657"/>
      <c r="NEF2530" s="657"/>
      <c r="NEG2530" s="657"/>
      <c r="NEH2530" s="657"/>
      <c r="NEI2530" s="657"/>
      <c r="NEJ2530" s="657"/>
      <c r="NEK2530" s="657"/>
      <c r="NEL2530" s="657"/>
      <c r="NEM2530" s="657"/>
      <c r="NEN2530" s="657"/>
      <c r="NEO2530" s="657"/>
      <c r="NEP2530" s="657"/>
      <c r="NEQ2530" s="657"/>
      <c r="NER2530" s="657"/>
      <c r="NES2530" s="657"/>
      <c r="NET2530" s="657"/>
      <c r="NEU2530" s="657"/>
      <c r="NEV2530" s="657"/>
      <c r="NEW2530" s="657"/>
      <c r="NEX2530" s="657"/>
      <c r="NEY2530" s="657"/>
      <c r="NEZ2530" s="657"/>
      <c r="NFA2530" s="657"/>
      <c r="NFB2530" s="657"/>
      <c r="NFC2530" s="657"/>
      <c r="NFD2530" s="657"/>
      <c r="NFE2530" s="657"/>
      <c r="NFF2530" s="657"/>
      <c r="NFG2530" s="657"/>
      <c r="NFH2530" s="657"/>
      <c r="NFI2530" s="657"/>
      <c r="NFJ2530" s="657"/>
      <c r="NFK2530" s="657"/>
      <c r="NFL2530" s="657"/>
      <c r="NFM2530" s="657"/>
      <c r="NFN2530" s="657"/>
      <c r="NFO2530" s="657"/>
      <c r="NFP2530" s="657"/>
      <c r="NFQ2530" s="657"/>
      <c r="NFR2530" s="657"/>
      <c r="NFS2530" s="657"/>
      <c r="NFT2530" s="657"/>
      <c r="NFU2530" s="657"/>
      <c r="NFV2530" s="657"/>
      <c r="NFW2530" s="657"/>
      <c r="NFX2530" s="657"/>
      <c r="NFY2530" s="657"/>
      <c r="NFZ2530" s="657"/>
      <c r="NGA2530" s="657"/>
      <c r="NGB2530" s="657"/>
      <c r="NGC2530" s="657"/>
      <c r="NGD2530" s="657"/>
      <c r="NGE2530" s="657"/>
      <c r="NGF2530" s="657"/>
      <c r="NGG2530" s="657"/>
      <c r="NGH2530" s="657"/>
      <c r="NGI2530" s="657"/>
      <c r="NGJ2530" s="657"/>
      <c r="NGK2530" s="657"/>
      <c r="NGL2530" s="657"/>
      <c r="NGM2530" s="657"/>
      <c r="NGN2530" s="657"/>
      <c r="NGO2530" s="657"/>
      <c r="NGP2530" s="657"/>
      <c r="NGQ2530" s="657"/>
      <c r="NGR2530" s="657"/>
      <c r="NGS2530" s="657"/>
      <c r="NGT2530" s="657"/>
      <c r="NGU2530" s="657"/>
      <c r="NGV2530" s="657"/>
      <c r="NGW2530" s="657"/>
      <c r="NGX2530" s="657"/>
      <c r="NGY2530" s="657"/>
      <c r="NGZ2530" s="657"/>
      <c r="NHA2530" s="657"/>
      <c r="NHB2530" s="657"/>
      <c r="NHC2530" s="657"/>
      <c r="NHD2530" s="657"/>
      <c r="NHE2530" s="657"/>
      <c r="NHF2530" s="657"/>
      <c r="NHG2530" s="657"/>
      <c r="NHH2530" s="657"/>
      <c r="NHI2530" s="657"/>
      <c r="NHJ2530" s="657"/>
      <c r="NHK2530" s="657"/>
      <c r="NHL2530" s="657"/>
      <c r="NHM2530" s="657"/>
      <c r="NHN2530" s="657"/>
      <c r="NHO2530" s="657"/>
      <c r="NHP2530" s="657"/>
      <c r="NHQ2530" s="657"/>
      <c r="NHR2530" s="657"/>
      <c r="NHS2530" s="657"/>
      <c r="NHT2530" s="657"/>
      <c r="NHU2530" s="657"/>
      <c r="NHV2530" s="657"/>
      <c r="NHW2530" s="657"/>
      <c r="NHX2530" s="657"/>
      <c r="NHY2530" s="657"/>
      <c r="NHZ2530" s="657"/>
      <c r="NIA2530" s="657"/>
      <c r="NIB2530" s="657"/>
      <c r="NIC2530" s="657"/>
      <c r="NID2530" s="657"/>
      <c r="NIE2530" s="657"/>
      <c r="NIF2530" s="657"/>
      <c r="NIG2530" s="657"/>
      <c r="NIH2530" s="657"/>
      <c r="NII2530" s="657"/>
      <c r="NIJ2530" s="657"/>
      <c r="NIK2530" s="657"/>
      <c r="NIL2530" s="657"/>
      <c r="NIM2530" s="657"/>
      <c r="NIN2530" s="657"/>
      <c r="NIO2530" s="657"/>
      <c r="NIP2530" s="657"/>
      <c r="NIQ2530" s="657"/>
      <c r="NIR2530" s="657"/>
      <c r="NIS2530" s="657"/>
      <c r="NIT2530" s="657"/>
      <c r="NIU2530" s="657"/>
      <c r="NIV2530" s="657"/>
      <c r="NIW2530" s="657"/>
      <c r="NIX2530" s="657"/>
      <c r="NIY2530" s="657"/>
      <c r="NIZ2530" s="657"/>
      <c r="NJA2530" s="657"/>
      <c r="NJB2530" s="657"/>
      <c r="NJC2530" s="657"/>
      <c r="NJD2530" s="657"/>
      <c r="NJE2530" s="657"/>
      <c r="NJF2530" s="657"/>
      <c r="NJG2530" s="657"/>
      <c r="NJH2530" s="657"/>
      <c r="NJI2530" s="657"/>
      <c r="NJJ2530" s="657"/>
      <c r="NJK2530" s="657"/>
      <c r="NJL2530" s="657"/>
      <c r="NJM2530" s="657"/>
      <c r="NJN2530" s="657"/>
      <c r="NJO2530" s="657"/>
      <c r="NJP2530" s="657"/>
      <c r="NJQ2530" s="657"/>
      <c r="NJR2530" s="657"/>
      <c r="NJS2530" s="657"/>
      <c r="NJT2530" s="657"/>
      <c r="NJU2530" s="657"/>
      <c r="NJV2530" s="657"/>
      <c r="NJW2530" s="657"/>
      <c r="NJX2530" s="657"/>
      <c r="NJY2530" s="657"/>
      <c r="NJZ2530" s="657"/>
      <c r="NKA2530" s="657"/>
      <c r="NKB2530" s="657"/>
      <c r="NKC2530" s="657"/>
      <c r="NKD2530" s="657"/>
      <c r="NKE2530" s="657"/>
      <c r="NKF2530" s="657"/>
      <c r="NKG2530" s="657"/>
      <c r="NKH2530" s="657"/>
      <c r="NKI2530" s="657"/>
      <c r="NKJ2530" s="657"/>
      <c r="NKK2530" s="657"/>
      <c r="NKL2530" s="657"/>
      <c r="NKM2530" s="657"/>
      <c r="NKN2530" s="657"/>
      <c r="NKO2530" s="657"/>
      <c r="NKP2530" s="657"/>
      <c r="NKQ2530" s="657"/>
      <c r="NKR2530" s="657"/>
      <c r="NKS2530" s="657"/>
      <c r="NKT2530" s="657"/>
      <c r="NKU2530" s="657"/>
      <c r="NKV2530" s="657"/>
      <c r="NKW2530" s="657"/>
      <c r="NKX2530" s="657"/>
      <c r="NKY2530" s="657"/>
      <c r="NKZ2530" s="657"/>
      <c r="NLA2530" s="657"/>
      <c r="NLB2530" s="657"/>
      <c r="NLC2530" s="657"/>
      <c r="NLD2530" s="657"/>
      <c r="NLE2530" s="657"/>
      <c r="NLF2530" s="657"/>
      <c r="NLG2530" s="657"/>
      <c r="NLH2530" s="657"/>
      <c r="NLI2530" s="657"/>
      <c r="NLJ2530" s="657"/>
      <c r="NLK2530" s="657"/>
      <c r="NLL2530" s="657"/>
      <c r="NLM2530" s="657"/>
      <c r="NLN2530" s="657"/>
      <c r="NLO2530" s="657"/>
      <c r="NLP2530" s="657"/>
      <c r="NLQ2530" s="657"/>
      <c r="NLR2530" s="657"/>
      <c r="NLS2530" s="657"/>
      <c r="NLT2530" s="657"/>
      <c r="NLU2530" s="657"/>
      <c r="NLV2530" s="657"/>
      <c r="NLW2530" s="657"/>
      <c r="NLX2530" s="657"/>
      <c r="NLY2530" s="657"/>
      <c r="NLZ2530" s="657"/>
      <c r="NMA2530" s="657"/>
      <c r="NMB2530" s="657"/>
      <c r="NMC2530" s="657"/>
      <c r="NMD2530" s="657"/>
      <c r="NME2530" s="657"/>
      <c r="NMF2530" s="657"/>
      <c r="NMG2530" s="657"/>
      <c r="NMH2530" s="657"/>
      <c r="NMI2530" s="657"/>
      <c r="NMJ2530" s="657"/>
      <c r="NMK2530" s="657"/>
      <c r="NML2530" s="657"/>
      <c r="NMM2530" s="657"/>
      <c r="NMN2530" s="657"/>
      <c r="NMO2530" s="657"/>
      <c r="NMP2530" s="657"/>
      <c r="NMQ2530" s="657"/>
      <c r="NMR2530" s="657"/>
      <c r="NMS2530" s="657"/>
      <c r="NMT2530" s="657"/>
      <c r="NMU2530" s="657"/>
      <c r="NMV2530" s="657"/>
      <c r="NMW2530" s="657"/>
      <c r="NMX2530" s="657"/>
      <c r="NMY2530" s="657"/>
      <c r="NMZ2530" s="657"/>
      <c r="NNA2530" s="657"/>
      <c r="NNB2530" s="657"/>
      <c r="NNC2530" s="657"/>
      <c r="NND2530" s="657"/>
      <c r="NNE2530" s="657"/>
      <c r="NNF2530" s="657"/>
      <c r="NNG2530" s="657"/>
      <c r="NNH2530" s="657"/>
      <c r="NNI2530" s="657"/>
      <c r="NNJ2530" s="657"/>
      <c r="NNK2530" s="657"/>
      <c r="NNL2530" s="657"/>
      <c r="NNM2530" s="657"/>
      <c r="NNN2530" s="657"/>
      <c r="NNO2530" s="657"/>
      <c r="NNP2530" s="657"/>
      <c r="NNQ2530" s="657"/>
      <c r="NNR2530" s="657"/>
      <c r="NNS2530" s="657"/>
      <c r="NNT2530" s="657"/>
      <c r="NNU2530" s="657"/>
      <c r="NNV2530" s="657"/>
      <c r="NNW2530" s="657"/>
      <c r="NNX2530" s="657"/>
      <c r="NNY2530" s="657"/>
      <c r="NNZ2530" s="657"/>
      <c r="NOA2530" s="657"/>
      <c r="NOB2530" s="657"/>
      <c r="NOC2530" s="657"/>
      <c r="NOD2530" s="657"/>
      <c r="NOE2530" s="657"/>
      <c r="NOF2530" s="657"/>
      <c r="NOG2530" s="657"/>
      <c r="NOH2530" s="657"/>
      <c r="NOI2530" s="657"/>
      <c r="NOJ2530" s="657"/>
      <c r="NOK2530" s="657"/>
      <c r="NOL2530" s="657"/>
      <c r="NOM2530" s="657"/>
      <c r="NON2530" s="657"/>
      <c r="NOO2530" s="657"/>
      <c r="NOP2530" s="657"/>
      <c r="NOQ2530" s="657"/>
      <c r="NOR2530" s="657"/>
      <c r="NOS2530" s="657"/>
      <c r="NOT2530" s="657"/>
      <c r="NOU2530" s="657"/>
      <c r="NOV2530" s="657"/>
      <c r="NOW2530" s="657"/>
      <c r="NOX2530" s="657"/>
      <c r="NOY2530" s="657"/>
      <c r="NOZ2530" s="657"/>
      <c r="NPA2530" s="657"/>
      <c r="NPB2530" s="657"/>
      <c r="NPC2530" s="657"/>
      <c r="NPD2530" s="657"/>
      <c r="NPE2530" s="657"/>
      <c r="NPF2530" s="657"/>
      <c r="NPG2530" s="657"/>
      <c r="NPH2530" s="657"/>
      <c r="NPI2530" s="657"/>
      <c r="NPJ2530" s="657"/>
      <c r="NPK2530" s="657"/>
      <c r="NPL2530" s="657"/>
      <c r="NPM2530" s="657"/>
      <c r="NPN2530" s="657"/>
      <c r="NPO2530" s="657"/>
      <c r="NPP2530" s="657"/>
      <c r="NPQ2530" s="657"/>
      <c r="NPR2530" s="657"/>
      <c r="NPS2530" s="657"/>
      <c r="NPT2530" s="657"/>
      <c r="NPU2530" s="657"/>
      <c r="NPV2530" s="657"/>
      <c r="NPW2530" s="657"/>
      <c r="NPX2530" s="657"/>
      <c r="NPY2530" s="657"/>
      <c r="NPZ2530" s="657"/>
      <c r="NQA2530" s="657"/>
      <c r="NQB2530" s="657"/>
      <c r="NQC2530" s="657"/>
      <c r="NQD2530" s="657"/>
      <c r="NQE2530" s="657"/>
      <c r="NQF2530" s="657"/>
      <c r="NQG2530" s="657"/>
      <c r="NQH2530" s="657"/>
      <c r="NQI2530" s="657"/>
      <c r="NQJ2530" s="657"/>
      <c r="NQK2530" s="657"/>
      <c r="NQL2530" s="657"/>
      <c r="NQM2530" s="657"/>
      <c r="NQN2530" s="657"/>
      <c r="NQO2530" s="657"/>
      <c r="NQP2530" s="657"/>
      <c r="NQQ2530" s="657"/>
      <c r="NQR2530" s="657"/>
      <c r="NQS2530" s="657"/>
      <c r="NQT2530" s="657"/>
      <c r="NQU2530" s="657"/>
      <c r="NQV2530" s="657"/>
      <c r="NQW2530" s="657"/>
      <c r="NQX2530" s="657"/>
      <c r="NQY2530" s="657"/>
      <c r="NQZ2530" s="657"/>
      <c r="NRA2530" s="657"/>
      <c r="NRB2530" s="657"/>
      <c r="NRC2530" s="657"/>
      <c r="NRD2530" s="657"/>
      <c r="NRE2530" s="657"/>
      <c r="NRF2530" s="657"/>
      <c r="NRG2530" s="657"/>
      <c r="NRH2530" s="657"/>
      <c r="NRI2530" s="657"/>
      <c r="NRJ2530" s="657"/>
      <c r="NRK2530" s="657"/>
      <c r="NRL2530" s="657"/>
      <c r="NRM2530" s="657"/>
      <c r="NRN2530" s="657"/>
      <c r="NRO2530" s="657"/>
      <c r="NRP2530" s="657"/>
      <c r="NRQ2530" s="657"/>
      <c r="NRR2530" s="657"/>
      <c r="NRS2530" s="657"/>
      <c r="NRT2530" s="657"/>
      <c r="NRU2530" s="657"/>
      <c r="NRV2530" s="657"/>
      <c r="NRW2530" s="657"/>
      <c r="NRX2530" s="657"/>
      <c r="NRY2530" s="657"/>
      <c r="NRZ2530" s="657"/>
      <c r="NSA2530" s="657"/>
      <c r="NSB2530" s="657"/>
      <c r="NSC2530" s="657"/>
      <c r="NSD2530" s="657"/>
      <c r="NSE2530" s="657"/>
      <c r="NSF2530" s="657"/>
      <c r="NSG2530" s="657"/>
      <c r="NSH2530" s="657"/>
      <c r="NSI2530" s="657"/>
      <c r="NSJ2530" s="657"/>
      <c r="NSK2530" s="657"/>
      <c r="NSL2530" s="657"/>
      <c r="NSM2530" s="657"/>
      <c r="NSN2530" s="657"/>
      <c r="NSO2530" s="657"/>
      <c r="NSP2530" s="657"/>
      <c r="NSQ2530" s="657"/>
      <c r="NSR2530" s="657"/>
      <c r="NSS2530" s="657"/>
      <c r="NST2530" s="657"/>
      <c r="NSU2530" s="657"/>
      <c r="NSV2530" s="657"/>
      <c r="NSW2530" s="657"/>
      <c r="NSX2530" s="657"/>
      <c r="NSY2530" s="657"/>
      <c r="NSZ2530" s="657"/>
      <c r="NTA2530" s="657"/>
      <c r="NTB2530" s="657"/>
      <c r="NTC2530" s="657"/>
      <c r="NTD2530" s="657"/>
      <c r="NTE2530" s="657"/>
      <c r="NTF2530" s="657"/>
      <c r="NTG2530" s="657"/>
      <c r="NTH2530" s="657"/>
      <c r="NTI2530" s="657"/>
      <c r="NTJ2530" s="657"/>
      <c r="NTK2530" s="657"/>
      <c r="NTL2530" s="657"/>
      <c r="NTM2530" s="657"/>
      <c r="NTN2530" s="657"/>
      <c r="NTO2530" s="657"/>
      <c r="NTP2530" s="657"/>
      <c r="NTQ2530" s="657"/>
      <c r="NTR2530" s="657"/>
      <c r="NTS2530" s="657"/>
      <c r="NTT2530" s="657"/>
      <c r="NTU2530" s="657"/>
      <c r="NTV2530" s="657"/>
      <c r="NTW2530" s="657"/>
      <c r="NTX2530" s="657"/>
      <c r="NTY2530" s="657"/>
      <c r="NTZ2530" s="657"/>
      <c r="NUA2530" s="657"/>
      <c r="NUB2530" s="657"/>
      <c r="NUC2530" s="657"/>
      <c r="NUD2530" s="657"/>
      <c r="NUE2530" s="657"/>
      <c r="NUF2530" s="657"/>
      <c r="NUG2530" s="657"/>
      <c r="NUH2530" s="657"/>
      <c r="NUI2530" s="657"/>
      <c r="NUJ2530" s="657"/>
      <c r="NUK2530" s="657"/>
      <c r="NUL2530" s="657"/>
      <c r="NUM2530" s="657"/>
      <c r="NUN2530" s="657"/>
      <c r="NUO2530" s="657"/>
      <c r="NUP2530" s="657"/>
      <c r="NUQ2530" s="657"/>
      <c r="NUR2530" s="657"/>
      <c r="NUS2530" s="657"/>
      <c r="NUT2530" s="657"/>
      <c r="NUU2530" s="657"/>
      <c r="NUV2530" s="657"/>
      <c r="NUW2530" s="657"/>
      <c r="NUX2530" s="657"/>
      <c r="NUY2530" s="657"/>
      <c r="NUZ2530" s="657"/>
      <c r="NVA2530" s="657"/>
      <c r="NVB2530" s="657"/>
      <c r="NVC2530" s="657"/>
      <c r="NVD2530" s="657"/>
      <c r="NVE2530" s="657"/>
      <c r="NVF2530" s="657"/>
      <c r="NVG2530" s="657"/>
      <c r="NVH2530" s="657"/>
      <c r="NVI2530" s="657"/>
      <c r="NVJ2530" s="657"/>
      <c r="NVK2530" s="657"/>
      <c r="NVL2530" s="657"/>
      <c r="NVM2530" s="657"/>
      <c r="NVN2530" s="657"/>
      <c r="NVO2530" s="657"/>
      <c r="NVP2530" s="657"/>
      <c r="NVQ2530" s="657"/>
      <c r="NVR2530" s="657"/>
      <c r="NVS2530" s="657"/>
      <c r="NVT2530" s="657"/>
      <c r="NVU2530" s="657"/>
      <c r="NVV2530" s="657"/>
      <c r="NVW2530" s="657"/>
      <c r="NVX2530" s="657"/>
      <c r="NVY2530" s="657"/>
      <c r="NVZ2530" s="657"/>
      <c r="NWA2530" s="657"/>
      <c r="NWB2530" s="657"/>
      <c r="NWC2530" s="657"/>
      <c r="NWD2530" s="657"/>
      <c r="NWE2530" s="657"/>
      <c r="NWF2530" s="657"/>
      <c r="NWG2530" s="657"/>
      <c r="NWH2530" s="657"/>
      <c r="NWI2530" s="657"/>
      <c r="NWJ2530" s="657"/>
      <c r="NWK2530" s="657"/>
      <c r="NWL2530" s="657"/>
      <c r="NWM2530" s="657"/>
      <c r="NWN2530" s="657"/>
      <c r="NWO2530" s="657"/>
      <c r="NWP2530" s="657"/>
      <c r="NWQ2530" s="657"/>
      <c r="NWR2530" s="657"/>
      <c r="NWS2530" s="657"/>
      <c r="NWT2530" s="657"/>
      <c r="NWU2530" s="657"/>
      <c r="NWV2530" s="657"/>
      <c r="NWW2530" s="657"/>
      <c r="NWX2530" s="657"/>
      <c r="NWY2530" s="657"/>
      <c r="NWZ2530" s="657"/>
      <c r="NXA2530" s="657"/>
      <c r="NXB2530" s="657"/>
      <c r="NXC2530" s="657"/>
      <c r="NXD2530" s="657"/>
      <c r="NXE2530" s="657"/>
      <c r="NXF2530" s="657"/>
      <c r="NXG2530" s="657"/>
      <c r="NXH2530" s="657"/>
      <c r="NXI2530" s="657"/>
      <c r="NXJ2530" s="657"/>
      <c r="NXK2530" s="657"/>
      <c r="NXL2530" s="657"/>
      <c r="NXM2530" s="657"/>
      <c r="NXN2530" s="657"/>
      <c r="NXO2530" s="657"/>
      <c r="NXP2530" s="657"/>
      <c r="NXQ2530" s="657"/>
      <c r="NXR2530" s="657"/>
      <c r="NXS2530" s="657"/>
      <c r="NXT2530" s="657"/>
      <c r="NXU2530" s="657"/>
      <c r="NXV2530" s="657"/>
      <c r="NXW2530" s="657"/>
      <c r="NXX2530" s="657"/>
      <c r="NXY2530" s="657"/>
      <c r="NXZ2530" s="657"/>
      <c r="NYA2530" s="657"/>
      <c r="NYB2530" s="657"/>
      <c r="NYC2530" s="657"/>
      <c r="NYD2530" s="657"/>
      <c r="NYE2530" s="657"/>
      <c r="NYF2530" s="657"/>
      <c r="NYG2530" s="657"/>
      <c r="NYH2530" s="657"/>
      <c r="NYI2530" s="657"/>
      <c r="NYJ2530" s="657"/>
      <c r="NYK2530" s="657"/>
      <c r="NYL2530" s="657"/>
      <c r="NYM2530" s="657"/>
      <c r="NYN2530" s="657"/>
      <c r="NYO2530" s="657"/>
      <c r="NYP2530" s="657"/>
      <c r="NYQ2530" s="657"/>
      <c r="NYR2530" s="657"/>
      <c r="NYS2530" s="657"/>
      <c r="NYT2530" s="657"/>
      <c r="NYU2530" s="657"/>
      <c r="NYV2530" s="657"/>
      <c r="NYW2530" s="657"/>
      <c r="NYX2530" s="657"/>
      <c r="NYY2530" s="657"/>
      <c r="NYZ2530" s="657"/>
      <c r="NZA2530" s="657"/>
      <c r="NZB2530" s="657"/>
      <c r="NZC2530" s="657"/>
      <c r="NZD2530" s="657"/>
      <c r="NZE2530" s="657"/>
      <c r="NZF2530" s="657"/>
      <c r="NZG2530" s="657"/>
      <c r="NZH2530" s="657"/>
      <c r="NZI2530" s="657"/>
      <c r="NZJ2530" s="657"/>
      <c r="NZK2530" s="657"/>
      <c r="NZL2530" s="657"/>
      <c r="NZM2530" s="657"/>
      <c r="NZN2530" s="657"/>
      <c r="NZO2530" s="657"/>
      <c r="NZP2530" s="657"/>
      <c r="NZQ2530" s="657"/>
      <c r="NZR2530" s="657"/>
      <c r="NZS2530" s="657"/>
      <c r="NZT2530" s="657"/>
      <c r="NZU2530" s="657"/>
      <c r="NZV2530" s="657"/>
      <c r="NZW2530" s="657"/>
      <c r="NZX2530" s="657"/>
      <c r="NZY2530" s="657"/>
      <c r="NZZ2530" s="657"/>
      <c r="OAA2530" s="657"/>
      <c r="OAB2530" s="657"/>
      <c r="OAC2530" s="657"/>
      <c r="OAD2530" s="657"/>
      <c r="OAE2530" s="657"/>
      <c r="OAF2530" s="657"/>
      <c r="OAG2530" s="657"/>
      <c r="OAH2530" s="657"/>
      <c r="OAI2530" s="657"/>
      <c r="OAJ2530" s="657"/>
      <c r="OAK2530" s="657"/>
      <c r="OAL2530" s="657"/>
      <c r="OAM2530" s="657"/>
      <c r="OAN2530" s="657"/>
      <c r="OAO2530" s="657"/>
      <c r="OAP2530" s="657"/>
      <c r="OAQ2530" s="657"/>
      <c r="OAR2530" s="657"/>
      <c r="OAS2530" s="657"/>
      <c r="OAT2530" s="657"/>
      <c r="OAU2530" s="657"/>
      <c r="OAV2530" s="657"/>
      <c r="OAW2530" s="657"/>
      <c r="OAX2530" s="657"/>
      <c r="OAY2530" s="657"/>
      <c r="OAZ2530" s="657"/>
      <c r="OBA2530" s="657"/>
      <c r="OBB2530" s="657"/>
      <c r="OBC2530" s="657"/>
      <c r="OBD2530" s="657"/>
      <c r="OBE2530" s="657"/>
      <c r="OBF2530" s="657"/>
      <c r="OBG2530" s="657"/>
      <c r="OBH2530" s="657"/>
      <c r="OBI2530" s="657"/>
      <c r="OBJ2530" s="657"/>
      <c r="OBK2530" s="657"/>
      <c r="OBL2530" s="657"/>
      <c r="OBM2530" s="657"/>
      <c r="OBN2530" s="657"/>
      <c r="OBO2530" s="657"/>
      <c r="OBP2530" s="657"/>
      <c r="OBQ2530" s="657"/>
      <c r="OBR2530" s="657"/>
      <c r="OBS2530" s="657"/>
      <c r="OBT2530" s="657"/>
      <c r="OBU2530" s="657"/>
      <c r="OBV2530" s="657"/>
      <c r="OBW2530" s="657"/>
      <c r="OBX2530" s="657"/>
      <c r="OBY2530" s="657"/>
      <c r="OBZ2530" s="657"/>
      <c r="OCA2530" s="657"/>
      <c r="OCB2530" s="657"/>
      <c r="OCC2530" s="657"/>
      <c r="OCD2530" s="657"/>
      <c r="OCE2530" s="657"/>
      <c r="OCF2530" s="657"/>
      <c r="OCG2530" s="657"/>
      <c r="OCH2530" s="657"/>
      <c r="OCI2530" s="657"/>
      <c r="OCJ2530" s="657"/>
      <c r="OCK2530" s="657"/>
      <c r="OCL2530" s="657"/>
      <c r="OCM2530" s="657"/>
      <c r="OCN2530" s="657"/>
      <c r="OCO2530" s="657"/>
      <c r="OCP2530" s="657"/>
      <c r="OCQ2530" s="657"/>
      <c r="OCR2530" s="657"/>
      <c r="OCS2530" s="657"/>
      <c r="OCT2530" s="657"/>
      <c r="OCU2530" s="657"/>
      <c r="OCV2530" s="657"/>
      <c r="OCW2530" s="657"/>
      <c r="OCX2530" s="657"/>
      <c r="OCY2530" s="657"/>
      <c r="OCZ2530" s="657"/>
      <c r="ODA2530" s="657"/>
      <c r="ODB2530" s="657"/>
      <c r="ODC2530" s="657"/>
      <c r="ODD2530" s="657"/>
      <c r="ODE2530" s="657"/>
      <c r="ODF2530" s="657"/>
      <c r="ODG2530" s="657"/>
      <c r="ODH2530" s="657"/>
      <c r="ODI2530" s="657"/>
      <c r="ODJ2530" s="657"/>
      <c r="ODK2530" s="657"/>
      <c r="ODL2530" s="657"/>
      <c r="ODM2530" s="657"/>
      <c r="ODN2530" s="657"/>
      <c r="ODO2530" s="657"/>
      <c r="ODP2530" s="657"/>
      <c r="ODQ2530" s="657"/>
      <c r="ODR2530" s="657"/>
      <c r="ODS2530" s="657"/>
      <c r="ODT2530" s="657"/>
      <c r="ODU2530" s="657"/>
      <c r="ODV2530" s="657"/>
      <c r="ODW2530" s="657"/>
      <c r="ODX2530" s="657"/>
      <c r="ODY2530" s="657"/>
      <c r="ODZ2530" s="657"/>
      <c r="OEA2530" s="657"/>
      <c r="OEB2530" s="657"/>
      <c r="OEC2530" s="657"/>
      <c r="OED2530" s="657"/>
      <c r="OEE2530" s="657"/>
      <c r="OEF2530" s="657"/>
      <c r="OEG2530" s="657"/>
      <c r="OEH2530" s="657"/>
      <c r="OEI2530" s="657"/>
      <c r="OEJ2530" s="657"/>
      <c r="OEK2530" s="657"/>
      <c r="OEL2530" s="657"/>
      <c r="OEM2530" s="657"/>
      <c r="OEN2530" s="657"/>
      <c r="OEO2530" s="657"/>
      <c r="OEP2530" s="657"/>
      <c r="OEQ2530" s="657"/>
      <c r="OER2530" s="657"/>
      <c r="OES2530" s="657"/>
      <c r="OET2530" s="657"/>
      <c r="OEU2530" s="657"/>
      <c r="OEV2530" s="657"/>
      <c r="OEW2530" s="657"/>
      <c r="OEX2530" s="657"/>
      <c r="OEY2530" s="657"/>
      <c r="OEZ2530" s="657"/>
      <c r="OFA2530" s="657"/>
      <c r="OFB2530" s="657"/>
      <c r="OFC2530" s="657"/>
      <c r="OFD2530" s="657"/>
      <c r="OFE2530" s="657"/>
      <c r="OFF2530" s="657"/>
      <c r="OFG2530" s="657"/>
      <c r="OFH2530" s="657"/>
      <c r="OFI2530" s="657"/>
      <c r="OFJ2530" s="657"/>
      <c r="OFK2530" s="657"/>
      <c r="OFL2530" s="657"/>
      <c r="OFM2530" s="657"/>
      <c r="OFN2530" s="657"/>
      <c r="OFO2530" s="657"/>
      <c r="OFP2530" s="657"/>
      <c r="OFQ2530" s="657"/>
      <c r="OFR2530" s="657"/>
      <c r="OFS2530" s="657"/>
      <c r="OFT2530" s="657"/>
      <c r="OFU2530" s="657"/>
      <c r="OFV2530" s="657"/>
      <c r="OFW2530" s="657"/>
      <c r="OFX2530" s="657"/>
      <c r="OFY2530" s="657"/>
      <c r="OFZ2530" s="657"/>
      <c r="OGA2530" s="657"/>
      <c r="OGB2530" s="657"/>
      <c r="OGC2530" s="657"/>
      <c r="OGD2530" s="657"/>
      <c r="OGE2530" s="657"/>
      <c r="OGF2530" s="657"/>
      <c r="OGG2530" s="657"/>
      <c r="OGH2530" s="657"/>
      <c r="OGI2530" s="657"/>
      <c r="OGJ2530" s="657"/>
      <c r="OGK2530" s="657"/>
      <c r="OGL2530" s="657"/>
      <c r="OGM2530" s="657"/>
      <c r="OGN2530" s="657"/>
      <c r="OGO2530" s="657"/>
      <c r="OGP2530" s="657"/>
      <c r="OGQ2530" s="657"/>
      <c r="OGR2530" s="657"/>
      <c r="OGS2530" s="657"/>
      <c r="OGT2530" s="657"/>
      <c r="OGU2530" s="657"/>
      <c r="OGV2530" s="657"/>
      <c r="OGW2530" s="657"/>
      <c r="OGX2530" s="657"/>
      <c r="OGY2530" s="657"/>
      <c r="OGZ2530" s="657"/>
      <c r="OHA2530" s="657"/>
      <c r="OHB2530" s="657"/>
      <c r="OHC2530" s="657"/>
      <c r="OHD2530" s="657"/>
      <c r="OHE2530" s="657"/>
      <c r="OHF2530" s="657"/>
      <c r="OHG2530" s="657"/>
      <c r="OHH2530" s="657"/>
      <c r="OHI2530" s="657"/>
      <c r="OHJ2530" s="657"/>
      <c r="OHK2530" s="657"/>
      <c r="OHL2530" s="657"/>
      <c r="OHM2530" s="657"/>
      <c r="OHN2530" s="657"/>
      <c r="OHO2530" s="657"/>
      <c r="OHP2530" s="657"/>
      <c r="OHQ2530" s="657"/>
      <c r="OHR2530" s="657"/>
      <c r="OHS2530" s="657"/>
      <c r="OHT2530" s="657"/>
      <c r="OHU2530" s="657"/>
      <c r="OHV2530" s="657"/>
      <c r="OHW2530" s="657"/>
      <c r="OHX2530" s="657"/>
      <c r="OHY2530" s="657"/>
      <c r="OHZ2530" s="657"/>
      <c r="OIA2530" s="657"/>
      <c r="OIB2530" s="657"/>
      <c r="OIC2530" s="657"/>
      <c r="OID2530" s="657"/>
      <c r="OIE2530" s="657"/>
      <c r="OIF2530" s="657"/>
      <c r="OIG2530" s="657"/>
      <c r="OIH2530" s="657"/>
      <c r="OII2530" s="657"/>
      <c r="OIJ2530" s="657"/>
      <c r="OIK2530" s="657"/>
      <c r="OIL2530" s="657"/>
      <c r="OIM2530" s="657"/>
      <c r="OIN2530" s="657"/>
      <c r="OIO2530" s="657"/>
      <c r="OIP2530" s="657"/>
      <c r="OIQ2530" s="657"/>
      <c r="OIR2530" s="657"/>
      <c r="OIS2530" s="657"/>
      <c r="OIT2530" s="657"/>
      <c r="OIU2530" s="657"/>
      <c r="OIV2530" s="657"/>
      <c r="OIW2530" s="657"/>
      <c r="OIX2530" s="657"/>
      <c r="OIY2530" s="657"/>
      <c r="OIZ2530" s="657"/>
      <c r="OJA2530" s="657"/>
      <c r="OJB2530" s="657"/>
      <c r="OJC2530" s="657"/>
      <c r="OJD2530" s="657"/>
      <c r="OJE2530" s="657"/>
      <c r="OJF2530" s="657"/>
      <c r="OJG2530" s="657"/>
      <c r="OJH2530" s="657"/>
      <c r="OJI2530" s="657"/>
      <c r="OJJ2530" s="657"/>
      <c r="OJK2530" s="657"/>
      <c r="OJL2530" s="657"/>
      <c r="OJM2530" s="657"/>
      <c r="OJN2530" s="657"/>
      <c r="OJO2530" s="657"/>
      <c r="OJP2530" s="657"/>
      <c r="OJQ2530" s="657"/>
      <c r="OJR2530" s="657"/>
      <c r="OJS2530" s="657"/>
      <c r="OJT2530" s="657"/>
      <c r="OJU2530" s="657"/>
      <c r="OJV2530" s="657"/>
      <c r="OJW2530" s="657"/>
      <c r="OJX2530" s="657"/>
      <c r="OJY2530" s="657"/>
      <c r="OJZ2530" s="657"/>
      <c r="OKA2530" s="657"/>
      <c r="OKB2530" s="657"/>
      <c r="OKC2530" s="657"/>
      <c r="OKD2530" s="657"/>
      <c r="OKE2530" s="657"/>
      <c r="OKF2530" s="657"/>
      <c r="OKG2530" s="657"/>
      <c r="OKH2530" s="657"/>
      <c r="OKI2530" s="657"/>
      <c r="OKJ2530" s="657"/>
      <c r="OKK2530" s="657"/>
      <c r="OKL2530" s="657"/>
      <c r="OKM2530" s="657"/>
      <c r="OKN2530" s="657"/>
      <c r="OKO2530" s="657"/>
      <c r="OKP2530" s="657"/>
      <c r="OKQ2530" s="657"/>
      <c r="OKR2530" s="657"/>
      <c r="OKS2530" s="657"/>
      <c r="OKT2530" s="657"/>
      <c r="OKU2530" s="657"/>
      <c r="OKV2530" s="657"/>
      <c r="OKW2530" s="657"/>
      <c r="OKX2530" s="657"/>
      <c r="OKY2530" s="657"/>
      <c r="OKZ2530" s="657"/>
      <c r="OLA2530" s="657"/>
      <c r="OLB2530" s="657"/>
      <c r="OLC2530" s="657"/>
      <c r="OLD2530" s="657"/>
      <c r="OLE2530" s="657"/>
      <c r="OLF2530" s="657"/>
      <c r="OLG2530" s="657"/>
      <c r="OLH2530" s="657"/>
      <c r="OLI2530" s="657"/>
      <c r="OLJ2530" s="657"/>
      <c r="OLK2530" s="657"/>
      <c r="OLL2530" s="657"/>
      <c r="OLM2530" s="657"/>
      <c r="OLN2530" s="657"/>
      <c r="OLO2530" s="657"/>
      <c r="OLP2530" s="657"/>
      <c r="OLQ2530" s="657"/>
      <c r="OLR2530" s="657"/>
      <c r="OLS2530" s="657"/>
      <c r="OLT2530" s="657"/>
      <c r="OLU2530" s="657"/>
      <c r="OLV2530" s="657"/>
      <c r="OLW2530" s="657"/>
      <c r="OLX2530" s="657"/>
      <c r="OLY2530" s="657"/>
      <c r="OLZ2530" s="657"/>
      <c r="OMA2530" s="657"/>
      <c r="OMB2530" s="657"/>
      <c r="OMC2530" s="657"/>
      <c r="OMD2530" s="657"/>
      <c r="OME2530" s="657"/>
      <c r="OMF2530" s="657"/>
      <c r="OMG2530" s="657"/>
      <c r="OMH2530" s="657"/>
      <c r="OMI2530" s="657"/>
      <c r="OMJ2530" s="657"/>
      <c r="OMK2530" s="657"/>
      <c r="OML2530" s="657"/>
      <c r="OMM2530" s="657"/>
      <c r="OMN2530" s="657"/>
      <c r="OMO2530" s="657"/>
      <c r="OMP2530" s="657"/>
      <c r="OMQ2530" s="657"/>
      <c r="OMR2530" s="657"/>
      <c r="OMS2530" s="657"/>
      <c r="OMT2530" s="657"/>
      <c r="OMU2530" s="657"/>
      <c r="OMV2530" s="657"/>
      <c r="OMW2530" s="657"/>
      <c r="OMX2530" s="657"/>
      <c r="OMY2530" s="657"/>
      <c r="OMZ2530" s="657"/>
      <c r="ONA2530" s="657"/>
      <c r="ONB2530" s="657"/>
      <c r="ONC2530" s="657"/>
      <c r="OND2530" s="657"/>
      <c r="ONE2530" s="657"/>
      <c r="ONF2530" s="657"/>
      <c r="ONG2530" s="657"/>
      <c r="ONH2530" s="657"/>
      <c r="ONI2530" s="657"/>
      <c r="ONJ2530" s="657"/>
      <c r="ONK2530" s="657"/>
      <c r="ONL2530" s="657"/>
      <c r="ONM2530" s="657"/>
      <c r="ONN2530" s="657"/>
      <c r="ONO2530" s="657"/>
      <c r="ONP2530" s="657"/>
      <c r="ONQ2530" s="657"/>
      <c r="ONR2530" s="657"/>
      <c r="ONS2530" s="657"/>
      <c r="ONT2530" s="657"/>
      <c r="ONU2530" s="657"/>
      <c r="ONV2530" s="657"/>
      <c r="ONW2530" s="657"/>
      <c r="ONX2530" s="657"/>
      <c r="ONY2530" s="657"/>
      <c r="ONZ2530" s="657"/>
      <c r="OOA2530" s="657"/>
      <c r="OOB2530" s="657"/>
      <c r="OOC2530" s="657"/>
      <c r="OOD2530" s="657"/>
      <c r="OOE2530" s="657"/>
      <c r="OOF2530" s="657"/>
      <c r="OOG2530" s="657"/>
      <c r="OOH2530" s="657"/>
      <c r="OOI2530" s="657"/>
      <c r="OOJ2530" s="657"/>
      <c r="OOK2530" s="657"/>
      <c r="OOL2530" s="657"/>
      <c r="OOM2530" s="657"/>
      <c r="OON2530" s="657"/>
      <c r="OOO2530" s="657"/>
      <c r="OOP2530" s="657"/>
      <c r="OOQ2530" s="657"/>
      <c r="OOR2530" s="657"/>
      <c r="OOS2530" s="657"/>
      <c r="OOT2530" s="657"/>
      <c r="OOU2530" s="657"/>
      <c r="OOV2530" s="657"/>
      <c r="OOW2530" s="657"/>
      <c r="OOX2530" s="657"/>
      <c r="OOY2530" s="657"/>
      <c r="OOZ2530" s="657"/>
      <c r="OPA2530" s="657"/>
      <c r="OPB2530" s="657"/>
      <c r="OPC2530" s="657"/>
      <c r="OPD2530" s="657"/>
      <c r="OPE2530" s="657"/>
      <c r="OPF2530" s="657"/>
      <c r="OPG2530" s="657"/>
      <c r="OPH2530" s="657"/>
      <c r="OPI2530" s="657"/>
      <c r="OPJ2530" s="657"/>
      <c r="OPK2530" s="657"/>
      <c r="OPL2530" s="657"/>
      <c r="OPM2530" s="657"/>
      <c r="OPN2530" s="657"/>
      <c r="OPO2530" s="657"/>
      <c r="OPP2530" s="657"/>
      <c r="OPQ2530" s="657"/>
      <c r="OPR2530" s="657"/>
      <c r="OPS2530" s="657"/>
      <c r="OPT2530" s="657"/>
      <c r="OPU2530" s="657"/>
      <c r="OPV2530" s="657"/>
      <c r="OPW2530" s="657"/>
      <c r="OPX2530" s="657"/>
      <c r="OPY2530" s="657"/>
      <c r="OPZ2530" s="657"/>
      <c r="OQA2530" s="657"/>
      <c r="OQB2530" s="657"/>
      <c r="OQC2530" s="657"/>
      <c r="OQD2530" s="657"/>
      <c r="OQE2530" s="657"/>
      <c r="OQF2530" s="657"/>
      <c r="OQG2530" s="657"/>
      <c r="OQH2530" s="657"/>
      <c r="OQI2530" s="657"/>
      <c r="OQJ2530" s="657"/>
      <c r="OQK2530" s="657"/>
      <c r="OQL2530" s="657"/>
      <c r="OQM2530" s="657"/>
      <c r="OQN2530" s="657"/>
      <c r="OQO2530" s="657"/>
      <c r="OQP2530" s="657"/>
      <c r="OQQ2530" s="657"/>
      <c r="OQR2530" s="657"/>
      <c r="OQS2530" s="657"/>
      <c r="OQT2530" s="657"/>
      <c r="OQU2530" s="657"/>
      <c r="OQV2530" s="657"/>
      <c r="OQW2530" s="657"/>
      <c r="OQX2530" s="657"/>
      <c r="OQY2530" s="657"/>
      <c r="OQZ2530" s="657"/>
      <c r="ORA2530" s="657"/>
      <c r="ORB2530" s="657"/>
      <c r="ORC2530" s="657"/>
      <c r="ORD2530" s="657"/>
      <c r="ORE2530" s="657"/>
      <c r="ORF2530" s="657"/>
      <c r="ORG2530" s="657"/>
      <c r="ORH2530" s="657"/>
      <c r="ORI2530" s="657"/>
      <c r="ORJ2530" s="657"/>
      <c r="ORK2530" s="657"/>
      <c r="ORL2530" s="657"/>
      <c r="ORM2530" s="657"/>
      <c r="ORN2530" s="657"/>
      <c r="ORO2530" s="657"/>
      <c r="ORP2530" s="657"/>
      <c r="ORQ2530" s="657"/>
      <c r="ORR2530" s="657"/>
      <c r="ORS2530" s="657"/>
      <c r="ORT2530" s="657"/>
      <c r="ORU2530" s="657"/>
      <c r="ORV2530" s="657"/>
      <c r="ORW2530" s="657"/>
      <c r="ORX2530" s="657"/>
      <c r="ORY2530" s="657"/>
      <c r="ORZ2530" s="657"/>
      <c r="OSA2530" s="657"/>
      <c r="OSB2530" s="657"/>
      <c r="OSC2530" s="657"/>
      <c r="OSD2530" s="657"/>
      <c r="OSE2530" s="657"/>
      <c r="OSF2530" s="657"/>
      <c r="OSG2530" s="657"/>
      <c r="OSH2530" s="657"/>
      <c r="OSI2530" s="657"/>
      <c r="OSJ2530" s="657"/>
      <c r="OSK2530" s="657"/>
      <c r="OSL2530" s="657"/>
      <c r="OSM2530" s="657"/>
      <c r="OSN2530" s="657"/>
      <c r="OSO2530" s="657"/>
      <c r="OSP2530" s="657"/>
      <c r="OSQ2530" s="657"/>
      <c r="OSR2530" s="657"/>
      <c r="OSS2530" s="657"/>
      <c r="OST2530" s="657"/>
      <c r="OSU2530" s="657"/>
      <c r="OSV2530" s="657"/>
      <c r="OSW2530" s="657"/>
      <c r="OSX2530" s="657"/>
      <c r="OSY2530" s="657"/>
      <c r="OSZ2530" s="657"/>
      <c r="OTA2530" s="657"/>
      <c r="OTB2530" s="657"/>
      <c r="OTC2530" s="657"/>
      <c r="OTD2530" s="657"/>
      <c r="OTE2530" s="657"/>
      <c r="OTF2530" s="657"/>
      <c r="OTG2530" s="657"/>
      <c r="OTH2530" s="657"/>
      <c r="OTI2530" s="657"/>
      <c r="OTJ2530" s="657"/>
      <c r="OTK2530" s="657"/>
      <c r="OTL2530" s="657"/>
      <c r="OTM2530" s="657"/>
      <c r="OTN2530" s="657"/>
      <c r="OTO2530" s="657"/>
      <c r="OTP2530" s="657"/>
      <c r="OTQ2530" s="657"/>
      <c r="OTR2530" s="657"/>
      <c r="OTS2530" s="657"/>
      <c r="OTT2530" s="657"/>
      <c r="OTU2530" s="657"/>
      <c r="OTV2530" s="657"/>
      <c r="OTW2530" s="657"/>
      <c r="OTX2530" s="657"/>
      <c r="OTY2530" s="657"/>
      <c r="OTZ2530" s="657"/>
      <c r="OUA2530" s="657"/>
      <c r="OUB2530" s="657"/>
      <c r="OUC2530" s="657"/>
      <c r="OUD2530" s="657"/>
      <c r="OUE2530" s="657"/>
      <c r="OUF2530" s="657"/>
      <c r="OUG2530" s="657"/>
      <c r="OUH2530" s="657"/>
      <c r="OUI2530" s="657"/>
      <c r="OUJ2530" s="657"/>
      <c r="OUK2530" s="657"/>
      <c r="OUL2530" s="657"/>
      <c r="OUM2530" s="657"/>
      <c r="OUN2530" s="657"/>
      <c r="OUO2530" s="657"/>
      <c r="OUP2530" s="657"/>
      <c r="OUQ2530" s="657"/>
      <c r="OUR2530" s="657"/>
      <c r="OUS2530" s="657"/>
      <c r="OUT2530" s="657"/>
      <c r="OUU2530" s="657"/>
      <c r="OUV2530" s="657"/>
      <c r="OUW2530" s="657"/>
      <c r="OUX2530" s="657"/>
      <c r="OUY2530" s="657"/>
      <c r="OUZ2530" s="657"/>
      <c r="OVA2530" s="657"/>
      <c r="OVB2530" s="657"/>
      <c r="OVC2530" s="657"/>
      <c r="OVD2530" s="657"/>
      <c r="OVE2530" s="657"/>
      <c r="OVF2530" s="657"/>
      <c r="OVG2530" s="657"/>
      <c r="OVH2530" s="657"/>
      <c r="OVI2530" s="657"/>
      <c r="OVJ2530" s="657"/>
      <c r="OVK2530" s="657"/>
      <c r="OVL2530" s="657"/>
      <c r="OVM2530" s="657"/>
      <c r="OVN2530" s="657"/>
      <c r="OVO2530" s="657"/>
      <c r="OVP2530" s="657"/>
      <c r="OVQ2530" s="657"/>
      <c r="OVR2530" s="657"/>
      <c r="OVS2530" s="657"/>
      <c r="OVT2530" s="657"/>
      <c r="OVU2530" s="657"/>
      <c r="OVV2530" s="657"/>
      <c r="OVW2530" s="657"/>
      <c r="OVX2530" s="657"/>
      <c r="OVY2530" s="657"/>
      <c r="OVZ2530" s="657"/>
      <c r="OWA2530" s="657"/>
      <c r="OWB2530" s="657"/>
      <c r="OWC2530" s="657"/>
      <c r="OWD2530" s="657"/>
      <c r="OWE2530" s="657"/>
      <c r="OWF2530" s="657"/>
      <c r="OWG2530" s="657"/>
      <c r="OWH2530" s="657"/>
      <c r="OWI2530" s="657"/>
      <c r="OWJ2530" s="657"/>
      <c r="OWK2530" s="657"/>
      <c r="OWL2530" s="657"/>
      <c r="OWM2530" s="657"/>
      <c r="OWN2530" s="657"/>
      <c r="OWO2530" s="657"/>
      <c r="OWP2530" s="657"/>
      <c r="OWQ2530" s="657"/>
      <c r="OWR2530" s="657"/>
      <c r="OWS2530" s="657"/>
      <c r="OWT2530" s="657"/>
      <c r="OWU2530" s="657"/>
      <c r="OWV2530" s="657"/>
      <c r="OWW2530" s="657"/>
      <c r="OWX2530" s="657"/>
      <c r="OWY2530" s="657"/>
      <c r="OWZ2530" s="657"/>
      <c r="OXA2530" s="657"/>
      <c r="OXB2530" s="657"/>
      <c r="OXC2530" s="657"/>
      <c r="OXD2530" s="657"/>
      <c r="OXE2530" s="657"/>
      <c r="OXF2530" s="657"/>
      <c r="OXG2530" s="657"/>
      <c r="OXH2530" s="657"/>
      <c r="OXI2530" s="657"/>
      <c r="OXJ2530" s="657"/>
      <c r="OXK2530" s="657"/>
      <c r="OXL2530" s="657"/>
      <c r="OXM2530" s="657"/>
      <c r="OXN2530" s="657"/>
      <c r="OXO2530" s="657"/>
      <c r="OXP2530" s="657"/>
      <c r="OXQ2530" s="657"/>
      <c r="OXR2530" s="657"/>
      <c r="OXS2530" s="657"/>
      <c r="OXT2530" s="657"/>
      <c r="OXU2530" s="657"/>
      <c r="OXV2530" s="657"/>
      <c r="OXW2530" s="657"/>
      <c r="OXX2530" s="657"/>
      <c r="OXY2530" s="657"/>
      <c r="OXZ2530" s="657"/>
      <c r="OYA2530" s="657"/>
      <c r="OYB2530" s="657"/>
      <c r="OYC2530" s="657"/>
      <c r="OYD2530" s="657"/>
      <c r="OYE2530" s="657"/>
      <c r="OYF2530" s="657"/>
      <c r="OYG2530" s="657"/>
      <c r="OYH2530" s="657"/>
      <c r="OYI2530" s="657"/>
      <c r="OYJ2530" s="657"/>
      <c r="OYK2530" s="657"/>
      <c r="OYL2530" s="657"/>
      <c r="OYM2530" s="657"/>
      <c r="OYN2530" s="657"/>
      <c r="OYO2530" s="657"/>
      <c r="OYP2530" s="657"/>
      <c r="OYQ2530" s="657"/>
      <c r="OYR2530" s="657"/>
      <c r="OYS2530" s="657"/>
      <c r="OYT2530" s="657"/>
      <c r="OYU2530" s="657"/>
      <c r="OYV2530" s="657"/>
      <c r="OYW2530" s="657"/>
      <c r="OYX2530" s="657"/>
      <c r="OYY2530" s="657"/>
      <c r="OYZ2530" s="657"/>
      <c r="OZA2530" s="657"/>
      <c r="OZB2530" s="657"/>
      <c r="OZC2530" s="657"/>
      <c r="OZD2530" s="657"/>
      <c r="OZE2530" s="657"/>
      <c r="OZF2530" s="657"/>
      <c r="OZG2530" s="657"/>
      <c r="OZH2530" s="657"/>
      <c r="OZI2530" s="657"/>
      <c r="OZJ2530" s="657"/>
      <c r="OZK2530" s="657"/>
      <c r="OZL2530" s="657"/>
      <c r="OZM2530" s="657"/>
      <c r="OZN2530" s="657"/>
      <c r="OZO2530" s="657"/>
      <c r="OZP2530" s="657"/>
      <c r="OZQ2530" s="657"/>
      <c r="OZR2530" s="657"/>
      <c r="OZS2530" s="657"/>
      <c r="OZT2530" s="657"/>
      <c r="OZU2530" s="657"/>
      <c r="OZV2530" s="657"/>
      <c r="OZW2530" s="657"/>
      <c r="OZX2530" s="657"/>
      <c r="OZY2530" s="657"/>
      <c r="OZZ2530" s="657"/>
      <c r="PAA2530" s="657"/>
      <c r="PAB2530" s="657"/>
      <c r="PAC2530" s="657"/>
      <c r="PAD2530" s="657"/>
      <c r="PAE2530" s="657"/>
      <c r="PAF2530" s="657"/>
      <c r="PAG2530" s="657"/>
      <c r="PAH2530" s="657"/>
      <c r="PAI2530" s="657"/>
      <c r="PAJ2530" s="657"/>
      <c r="PAK2530" s="657"/>
      <c r="PAL2530" s="657"/>
      <c r="PAM2530" s="657"/>
      <c r="PAN2530" s="657"/>
      <c r="PAO2530" s="657"/>
      <c r="PAP2530" s="657"/>
      <c r="PAQ2530" s="657"/>
      <c r="PAR2530" s="657"/>
      <c r="PAS2530" s="657"/>
      <c r="PAT2530" s="657"/>
      <c r="PAU2530" s="657"/>
      <c r="PAV2530" s="657"/>
      <c r="PAW2530" s="657"/>
      <c r="PAX2530" s="657"/>
      <c r="PAY2530" s="657"/>
      <c r="PAZ2530" s="657"/>
      <c r="PBA2530" s="657"/>
      <c r="PBB2530" s="657"/>
      <c r="PBC2530" s="657"/>
      <c r="PBD2530" s="657"/>
      <c r="PBE2530" s="657"/>
      <c r="PBF2530" s="657"/>
      <c r="PBG2530" s="657"/>
      <c r="PBH2530" s="657"/>
      <c r="PBI2530" s="657"/>
      <c r="PBJ2530" s="657"/>
      <c r="PBK2530" s="657"/>
      <c r="PBL2530" s="657"/>
      <c r="PBM2530" s="657"/>
      <c r="PBN2530" s="657"/>
      <c r="PBO2530" s="657"/>
      <c r="PBP2530" s="657"/>
      <c r="PBQ2530" s="657"/>
      <c r="PBR2530" s="657"/>
      <c r="PBS2530" s="657"/>
      <c r="PBT2530" s="657"/>
      <c r="PBU2530" s="657"/>
      <c r="PBV2530" s="657"/>
      <c r="PBW2530" s="657"/>
      <c r="PBX2530" s="657"/>
      <c r="PBY2530" s="657"/>
      <c r="PBZ2530" s="657"/>
      <c r="PCA2530" s="657"/>
      <c r="PCB2530" s="657"/>
      <c r="PCC2530" s="657"/>
      <c r="PCD2530" s="657"/>
      <c r="PCE2530" s="657"/>
      <c r="PCF2530" s="657"/>
      <c r="PCG2530" s="657"/>
      <c r="PCH2530" s="657"/>
      <c r="PCI2530" s="657"/>
      <c r="PCJ2530" s="657"/>
      <c r="PCK2530" s="657"/>
      <c r="PCL2530" s="657"/>
      <c r="PCM2530" s="657"/>
      <c r="PCN2530" s="657"/>
      <c r="PCO2530" s="657"/>
      <c r="PCP2530" s="657"/>
      <c r="PCQ2530" s="657"/>
      <c r="PCR2530" s="657"/>
      <c r="PCS2530" s="657"/>
      <c r="PCT2530" s="657"/>
      <c r="PCU2530" s="657"/>
      <c r="PCV2530" s="657"/>
      <c r="PCW2530" s="657"/>
      <c r="PCX2530" s="657"/>
      <c r="PCY2530" s="657"/>
      <c r="PCZ2530" s="657"/>
      <c r="PDA2530" s="657"/>
      <c r="PDB2530" s="657"/>
      <c r="PDC2530" s="657"/>
      <c r="PDD2530" s="657"/>
      <c r="PDE2530" s="657"/>
      <c r="PDF2530" s="657"/>
      <c r="PDG2530" s="657"/>
      <c r="PDH2530" s="657"/>
      <c r="PDI2530" s="657"/>
      <c r="PDJ2530" s="657"/>
      <c r="PDK2530" s="657"/>
      <c r="PDL2530" s="657"/>
      <c r="PDM2530" s="657"/>
      <c r="PDN2530" s="657"/>
      <c r="PDO2530" s="657"/>
      <c r="PDP2530" s="657"/>
      <c r="PDQ2530" s="657"/>
      <c r="PDR2530" s="657"/>
      <c r="PDS2530" s="657"/>
      <c r="PDT2530" s="657"/>
      <c r="PDU2530" s="657"/>
      <c r="PDV2530" s="657"/>
      <c r="PDW2530" s="657"/>
      <c r="PDX2530" s="657"/>
      <c r="PDY2530" s="657"/>
      <c r="PDZ2530" s="657"/>
      <c r="PEA2530" s="657"/>
      <c r="PEB2530" s="657"/>
      <c r="PEC2530" s="657"/>
      <c r="PED2530" s="657"/>
      <c r="PEE2530" s="657"/>
      <c r="PEF2530" s="657"/>
      <c r="PEG2530" s="657"/>
      <c r="PEH2530" s="657"/>
      <c r="PEI2530" s="657"/>
      <c r="PEJ2530" s="657"/>
      <c r="PEK2530" s="657"/>
      <c r="PEL2530" s="657"/>
      <c r="PEM2530" s="657"/>
      <c r="PEN2530" s="657"/>
      <c r="PEO2530" s="657"/>
      <c r="PEP2530" s="657"/>
      <c r="PEQ2530" s="657"/>
      <c r="PER2530" s="657"/>
      <c r="PES2530" s="657"/>
      <c r="PET2530" s="657"/>
      <c r="PEU2530" s="657"/>
      <c r="PEV2530" s="657"/>
      <c r="PEW2530" s="657"/>
      <c r="PEX2530" s="657"/>
      <c r="PEY2530" s="657"/>
      <c r="PEZ2530" s="657"/>
      <c r="PFA2530" s="657"/>
      <c r="PFB2530" s="657"/>
      <c r="PFC2530" s="657"/>
      <c r="PFD2530" s="657"/>
      <c r="PFE2530" s="657"/>
      <c r="PFF2530" s="657"/>
      <c r="PFG2530" s="657"/>
      <c r="PFH2530" s="657"/>
      <c r="PFI2530" s="657"/>
      <c r="PFJ2530" s="657"/>
      <c r="PFK2530" s="657"/>
      <c r="PFL2530" s="657"/>
      <c r="PFM2530" s="657"/>
      <c r="PFN2530" s="657"/>
      <c r="PFO2530" s="657"/>
      <c r="PFP2530" s="657"/>
      <c r="PFQ2530" s="657"/>
      <c r="PFR2530" s="657"/>
      <c r="PFS2530" s="657"/>
      <c r="PFT2530" s="657"/>
      <c r="PFU2530" s="657"/>
      <c r="PFV2530" s="657"/>
      <c r="PFW2530" s="657"/>
      <c r="PFX2530" s="657"/>
      <c r="PFY2530" s="657"/>
      <c r="PFZ2530" s="657"/>
      <c r="PGA2530" s="657"/>
      <c r="PGB2530" s="657"/>
      <c r="PGC2530" s="657"/>
      <c r="PGD2530" s="657"/>
      <c r="PGE2530" s="657"/>
      <c r="PGF2530" s="657"/>
      <c r="PGG2530" s="657"/>
      <c r="PGH2530" s="657"/>
      <c r="PGI2530" s="657"/>
      <c r="PGJ2530" s="657"/>
      <c r="PGK2530" s="657"/>
      <c r="PGL2530" s="657"/>
      <c r="PGM2530" s="657"/>
      <c r="PGN2530" s="657"/>
      <c r="PGO2530" s="657"/>
      <c r="PGP2530" s="657"/>
      <c r="PGQ2530" s="657"/>
      <c r="PGR2530" s="657"/>
      <c r="PGS2530" s="657"/>
      <c r="PGT2530" s="657"/>
      <c r="PGU2530" s="657"/>
      <c r="PGV2530" s="657"/>
      <c r="PGW2530" s="657"/>
      <c r="PGX2530" s="657"/>
      <c r="PGY2530" s="657"/>
      <c r="PGZ2530" s="657"/>
      <c r="PHA2530" s="657"/>
      <c r="PHB2530" s="657"/>
      <c r="PHC2530" s="657"/>
      <c r="PHD2530" s="657"/>
      <c r="PHE2530" s="657"/>
      <c r="PHF2530" s="657"/>
      <c r="PHG2530" s="657"/>
      <c r="PHH2530" s="657"/>
      <c r="PHI2530" s="657"/>
      <c r="PHJ2530" s="657"/>
      <c r="PHK2530" s="657"/>
      <c r="PHL2530" s="657"/>
      <c r="PHM2530" s="657"/>
      <c r="PHN2530" s="657"/>
      <c r="PHO2530" s="657"/>
      <c r="PHP2530" s="657"/>
      <c r="PHQ2530" s="657"/>
      <c r="PHR2530" s="657"/>
      <c r="PHS2530" s="657"/>
      <c r="PHT2530" s="657"/>
      <c r="PHU2530" s="657"/>
      <c r="PHV2530" s="657"/>
      <c r="PHW2530" s="657"/>
      <c r="PHX2530" s="657"/>
      <c r="PHY2530" s="657"/>
      <c r="PHZ2530" s="657"/>
      <c r="PIA2530" s="657"/>
      <c r="PIB2530" s="657"/>
      <c r="PIC2530" s="657"/>
      <c r="PID2530" s="657"/>
      <c r="PIE2530" s="657"/>
      <c r="PIF2530" s="657"/>
      <c r="PIG2530" s="657"/>
      <c r="PIH2530" s="657"/>
      <c r="PII2530" s="657"/>
      <c r="PIJ2530" s="657"/>
      <c r="PIK2530" s="657"/>
      <c r="PIL2530" s="657"/>
      <c r="PIM2530" s="657"/>
      <c r="PIN2530" s="657"/>
      <c r="PIO2530" s="657"/>
      <c r="PIP2530" s="657"/>
      <c r="PIQ2530" s="657"/>
      <c r="PIR2530" s="657"/>
      <c r="PIS2530" s="657"/>
      <c r="PIT2530" s="657"/>
      <c r="PIU2530" s="657"/>
      <c r="PIV2530" s="657"/>
      <c r="PIW2530" s="657"/>
      <c r="PIX2530" s="657"/>
      <c r="PIY2530" s="657"/>
      <c r="PIZ2530" s="657"/>
      <c r="PJA2530" s="657"/>
      <c r="PJB2530" s="657"/>
      <c r="PJC2530" s="657"/>
      <c r="PJD2530" s="657"/>
      <c r="PJE2530" s="657"/>
      <c r="PJF2530" s="657"/>
      <c r="PJG2530" s="657"/>
      <c r="PJH2530" s="657"/>
      <c r="PJI2530" s="657"/>
      <c r="PJJ2530" s="657"/>
      <c r="PJK2530" s="657"/>
      <c r="PJL2530" s="657"/>
      <c r="PJM2530" s="657"/>
      <c r="PJN2530" s="657"/>
      <c r="PJO2530" s="657"/>
      <c r="PJP2530" s="657"/>
      <c r="PJQ2530" s="657"/>
      <c r="PJR2530" s="657"/>
      <c r="PJS2530" s="657"/>
      <c r="PJT2530" s="657"/>
      <c r="PJU2530" s="657"/>
      <c r="PJV2530" s="657"/>
      <c r="PJW2530" s="657"/>
      <c r="PJX2530" s="657"/>
      <c r="PJY2530" s="657"/>
      <c r="PJZ2530" s="657"/>
      <c r="PKA2530" s="657"/>
      <c r="PKB2530" s="657"/>
      <c r="PKC2530" s="657"/>
      <c r="PKD2530" s="657"/>
      <c r="PKE2530" s="657"/>
      <c r="PKF2530" s="657"/>
      <c r="PKG2530" s="657"/>
      <c r="PKH2530" s="657"/>
      <c r="PKI2530" s="657"/>
      <c r="PKJ2530" s="657"/>
      <c r="PKK2530" s="657"/>
      <c r="PKL2530" s="657"/>
      <c r="PKM2530" s="657"/>
      <c r="PKN2530" s="657"/>
      <c r="PKO2530" s="657"/>
      <c r="PKP2530" s="657"/>
      <c r="PKQ2530" s="657"/>
      <c r="PKR2530" s="657"/>
      <c r="PKS2530" s="657"/>
      <c r="PKT2530" s="657"/>
      <c r="PKU2530" s="657"/>
      <c r="PKV2530" s="657"/>
      <c r="PKW2530" s="657"/>
      <c r="PKX2530" s="657"/>
      <c r="PKY2530" s="657"/>
      <c r="PKZ2530" s="657"/>
      <c r="PLA2530" s="657"/>
      <c r="PLB2530" s="657"/>
      <c r="PLC2530" s="657"/>
      <c r="PLD2530" s="657"/>
      <c r="PLE2530" s="657"/>
      <c r="PLF2530" s="657"/>
      <c r="PLG2530" s="657"/>
      <c r="PLH2530" s="657"/>
      <c r="PLI2530" s="657"/>
      <c r="PLJ2530" s="657"/>
      <c r="PLK2530" s="657"/>
      <c r="PLL2530" s="657"/>
      <c r="PLM2530" s="657"/>
      <c r="PLN2530" s="657"/>
      <c r="PLO2530" s="657"/>
      <c r="PLP2530" s="657"/>
      <c r="PLQ2530" s="657"/>
      <c r="PLR2530" s="657"/>
      <c r="PLS2530" s="657"/>
      <c r="PLT2530" s="657"/>
      <c r="PLU2530" s="657"/>
      <c r="PLV2530" s="657"/>
      <c r="PLW2530" s="657"/>
      <c r="PLX2530" s="657"/>
      <c r="PLY2530" s="657"/>
      <c r="PLZ2530" s="657"/>
      <c r="PMA2530" s="657"/>
      <c r="PMB2530" s="657"/>
      <c r="PMC2530" s="657"/>
      <c r="PMD2530" s="657"/>
      <c r="PME2530" s="657"/>
      <c r="PMF2530" s="657"/>
      <c r="PMG2530" s="657"/>
      <c r="PMH2530" s="657"/>
      <c r="PMI2530" s="657"/>
      <c r="PMJ2530" s="657"/>
      <c r="PMK2530" s="657"/>
      <c r="PML2530" s="657"/>
      <c r="PMM2530" s="657"/>
      <c r="PMN2530" s="657"/>
      <c r="PMO2530" s="657"/>
      <c r="PMP2530" s="657"/>
      <c r="PMQ2530" s="657"/>
      <c r="PMR2530" s="657"/>
      <c r="PMS2530" s="657"/>
      <c r="PMT2530" s="657"/>
      <c r="PMU2530" s="657"/>
      <c r="PMV2530" s="657"/>
      <c r="PMW2530" s="657"/>
      <c r="PMX2530" s="657"/>
      <c r="PMY2530" s="657"/>
      <c r="PMZ2530" s="657"/>
      <c r="PNA2530" s="657"/>
      <c r="PNB2530" s="657"/>
      <c r="PNC2530" s="657"/>
      <c r="PND2530" s="657"/>
      <c r="PNE2530" s="657"/>
      <c r="PNF2530" s="657"/>
      <c r="PNG2530" s="657"/>
      <c r="PNH2530" s="657"/>
      <c r="PNI2530" s="657"/>
      <c r="PNJ2530" s="657"/>
      <c r="PNK2530" s="657"/>
      <c r="PNL2530" s="657"/>
      <c r="PNM2530" s="657"/>
      <c r="PNN2530" s="657"/>
      <c r="PNO2530" s="657"/>
      <c r="PNP2530" s="657"/>
      <c r="PNQ2530" s="657"/>
      <c r="PNR2530" s="657"/>
      <c r="PNS2530" s="657"/>
      <c r="PNT2530" s="657"/>
      <c r="PNU2530" s="657"/>
      <c r="PNV2530" s="657"/>
      <c r="PNW2530" s="657"/>
      <c r="PNX2530" s="657"/>
      <c r="PNY2530" s="657"/>
      <c r="PNZ2530" s="657"/>
      <c r="POA2530" s="657"/>
      <c r="POB2530" s="657"/>
      <c r="POC2530" s="657"/>
      <c r="POD2530" s="657"/>
      <c r="POE2530" s="657"/>
      <c r="POF2530" s="657"/>
      <c r="POG2530" s="657"/>
      <c r="POH2530" s="657"/>
      <c r="POI2530" s="657"/>
      <c r="POJ2530" s="657"/>
      <c r="POK2530" s="657"/>
      <c r="POL2530" s="657"/>
      <c r="POM2530" s="657"/>
      <c r="PON2530" s="657"/>
      <c r="POO2530" s="657"/>
      <c r="POP2530" s="657"/>
      <c r="POQ2530" s="657"/>
      <c r="POR2530" s="657"/>
      <c r="POS2530" s="657"/>
      <c r="POT2530" s="657"/>
      <c r="POU2530" s="657"/>
      <c r="POV2530" s="657"/>
      <c r="POW2530" s="657"/>
      <c r="POX2530" s="657"/>
      <c r="POY2530" s="657"/>
      <c r="POZ2530" s="657"/>
      <c r="PPA2530" s="657"/>
      <c r="PPB2530" s="657"/>
      <c r="PPC2530" s="657"/>
      <c r="PPD2530" s="657"/>
      <c r="PPE2530" s="657"/>
      <c r="PPF2530" s="657"/>
      <c r="PPG2530" s="657"/>
      <c r="PPH2530" s="657"/>
      <c r="PPI2530" s="657"/>
      <c r="PPJ2530" s="657"/>
      <c r="PPK2530" s="657"/>
      <c r="PPL2530" s="657"/>
      <c r="PPM2530" s="657"/>
      <c r="PPN2530" s="657"/>
      <c r="PPO2530" s="657"/>
      <c r="PPP2530" s="657"/>
      <c r="PPQ2530" s="657"/>
      <c r="PPR2530" s="657"/>
      <c r="PPS2530" s="657"/>
      <c r="PPT2530" s="657"/>
      <c r="PPU2530" s="657"/>
      <c r="PPV2530" s="657"/>
      <c r="PPW2530" s="657"/>
      <c r="PPX2530" s="657"/>
      <c r="PPY2530" s="657"/>
      <c r="PPZ2530" s="657"/>
      <c r="PQA2530" s="657"/>
      <c r="PQB2530" s="657"/>
      <c r="PQC2530" s="657"/>
      <c r="PQD2530" s="657"/>
      <c r="PQE2530" s="657"/>
      <c r="PQF2530" s="657"/>
      <c r="PQG2530" s="657"/>
      <c r="PQH2530" s="657"/>
      <c r="PQI2530" s="657"/>
      <c r="PQJ2530" s="657"/>
      <c r="PQK2530" s="657"/>
      <c r="PQL2530" s="657"/>
      <c r="PQM2530" s="657"/>
      <c r="PQN2530" s="657"/>
      <c r="PQO2530" s="657"/>
      <c r="PQP2530" s="657"/>
      <c r="PQQ2530" s="657"/>
      <c r="PQR2530" s="657"/>
      <c r="PQS2530" s="657"/>
      <c r="PQT2530" s="657"/>
      <c r="PQU2530" s="657"/>
      <c r="PQV2530" s="657"/>
      <c r="PQW2530" s="657"/>
      <c r="PQX2530" s="657"/>
      <c r="PQY2530" s="657"/>
      <c r="PQZ2530" s="657"/>
      <c r="PRA2530" s="657"/>
      <c r="PRB2530" s="657"/>
      <c r="PRC2530" s="657"/>
      <c r="PRD2530" s="657"/>
      <c r="PRE2530" s="657"/>
      <c r="PRF2530" s="657"/>
      <c r="PRG2530" s="657"/>
      <c r="PRH2530" s="657"/>
      <c r="PRI2530" s="657"/>
      <c r="PRJ2530" s="657"/>
      <c r="PRK2530" s="657"/>
      <c r="PRL2530" s="657"/>
      <c r="PRM2530" s="657"/>
      <c r="PRN2530" s="657"/>
      <c r="PRO2530" s="657"/>
      <c r="PRP2530" s="657"/>
      <c r="PRQ2530" s="657"/>
      <c r="PRR2530" s="657"/>
      <c r="PRS2530" s="657"/>
      <c r="PRT2530" s="657"/>
      <c r="PRU2530" s="657"/>
      <c r="PRV2530" s="657"/>
      <c r="PRW2530" s="657"/>
      <c r="PRX2530" s="657"/>
      <c r="PRY2530" s="657"/>
      <c r="PRZ2530" s="657"/>
      <c r="PSA2530" s="657"/>
      <c r="PSB2530" s="657"/>
      <c r="PSC2530" s="657"/>
      <c r="PSD2530" s="657"/>
      <c r="PSE2530" s="657"/>
      <c r="PSF2530" s="657"/>
      <c r="PSG2530" s="657"/>
      <c r="PSH2530" s="657"/>
      <c r="PSI2530" s="657"/>
      <c r="PSJ2530" s="657"/>
      <c r="PSK2530" s="657"/>
      <c r="PSL2530" s="657"/>
      <c r="PSM2530" s="657"/>
      <c r="PSN2530" s="657"/>
      <c r="PSO2530" s="657"/>
      <c r="PSP2530" s="657"/>
      <c r="PSQ2530" s="657"/>
      <c r="PSR2530" s="657"/>
      <c r="PSS2530" s="657"/>
      <c r="PST2530" s="657"/>
      <c r="PSU2530" s="657"/>
      <c r="PSV2530" s="657"/>
      <c r="PSW2530" s="657"/>
      <c r="PSX2530" s="657"/>
      <c r="PSY2530" s="657"/>
      <c r="PSZ2530" s="657"/>
      <c r="PTA2530" s="657"/>
      <c r="PTB2530" s="657"/>
      <c r="PTC2530" s="657"/>
      <c r="PTD2530" s="657"/>
      <c r="PTE2530" s="657"/>
      <c r="PTF2530" s="657"/>
      <c r="PTG2530" s="657"/>
      <c r="PTH2530" s="657"/>
      <c r="PTI2530" s="657"/>
      <c r="PTJ2530" s="657"/>
      <c r="PTK2530" s="657"/>
      <c r="PTL2530" s="657"/>
      <c r="PTM2530" s="657"/>
      <c r="PTN2530" s="657"/>
      <c r="PTO2530" s="657"/>
      <c r="PTP2530" s="657"/>
      <c r="PTQ2530" s="657"/>
      <c r="PTR2530" s="657"/>
      <c r="PTS2530" s="657"/>
      <c r="PTT2530" s="657"/>
      <c r="PTU2530" s="657"/>
      <c r="PTV2530" s="657"/>
      <c r="PTW2530" s="657"/>
      <c r="PTX2530" s="657"/>
      <c r="PTY2530" s="657"/>
      <c r="PTZ2530" s="657"/>
      <c r="PUA2530" s="657"/>
      <c r="PUB2530" s="657"/>
      <c r="PUC2530" s="657"/>
      <c r="PUD2530" s="657"/>
      <c r="PUE2530" s="657"/>
      <c r="PUF2530" s="657"/>
      <c r="PUG2530" s="657"/>
      <c r="PUH2530" s="657"/>
      <c r="PUI2530" s="657"/>
      <c r="PUJ2530" s="657"/>
      <c r="PUK2530" s="657"/>
      <c r="PUL2530" s="657"/>
      <c r="PUM2530" s="657"/>
      <c r="PUN2530" s="657"/>
      <c r="PUO2530" s="657"/>
      <c r="PUP2530" s="657"/>
      <c r="PUQ2530" s="657"/>
      <c r="PUR2530" s="657"/>
      <c r="PUS2530" s="657"/>
      <c r="PUT2530" s="657"/>
      <c r="PUU2530" s="657"/>
      <c r="PUV2530" s="657"/>
      <c r="PUW2530" s="657"/>
      <c r="PUX2530" s="657"/>
      <c r="PUY2530" s="657"/>
      <c r="PUZ2530" s="657"/>
      <c r="PVA2530" s="657"/>
      <c r="PVB2530" s="657"/>
      <c r="PVC2530" s="657"/>
      <c r="PVD2530" s="657"/>
      <c r="PVE2530" s="657"/>
      <c r="PVF2530" s="657"/>
      <c r="PVG2530" s="657"/>
      <c r="PVH2530" s="657"/>
      <c r="PVI2530" s="657"/>
      <c r="PVJ2530" s="657"/>
      <c r="PVK2530" s="657"/>
      <c r="PVL2530" s="657"/>
      <c r="PVM2530" s="657"/>
      <c r="PVN2530" s="657"/>
      <c r="PVO2530" s="657"/>
      <c r="PVP2530" s="657"/>
      <c r="PVQ2530" s="657"/>
      <c r="PVR2530" s="657"/>
      <c r="PVS2530" s="657"/>
      <c r="PVT2530" s="657"/>
      <c r="PVU2530" s="657"/>
      <c r="PVV2530" s="657"/>
      <c r="PVW2530" s="657"/>
      <c r="PVX2530" s="657"/>
      <c r="PVY2530" s="657"/>
      <c r="PVZ2530" s="657"/>
      <c r="PWA2530" s="657"/>
      <c r="PWB2530" s="657"/>
      <c r="PWC2530" s="657"/>
      <c r="PWD2530" s="657"/>
      <c r="PWE2530" s="657"/>
      <c r="PWF2530" s="657"/>
      <c r="PWG2530" s="657"/>
      <c r="PWH2530" s="657"/>
      <c r="PWI2530" s="657"/>
      <c r="PWJ2530" s="657"/>
      <c r="PWK2530" s="657"/>
      <c r="PWL2530" s="657"/>
      <c r="PWM2530" s="657"/>
      <c r="PWN2530" s="657"/>
      <c r="PWO2530" s="657"/>
      <c r="PWP2530" s="657"/>
      <c r="PWQ2530" s="657"/>
      <c r="PWR2530" s="657"/>
      <c r="PWS2530" s="657"/>
      <c r="PWT2530" s="657"/>
      <c r="PWU2530" s="657"/>
      <c r="PWV2530" s="657"/>
      <c r="PWW2530" s="657"/>
      <c r="PWX2530" s="657"/>
      <c r="PWY2530" s="657"/>
      <c r="PWZ2530" s="657"/>
      <c r="PXA2530" s="657"/>
      <c r="PXB2530" s="657"/>
      <c r="PXC2530" s="657"/>
      <c r="PXD2530" s="657"/>
      <c r="PXE2530" s="657"/>
      <c r="PXF2530" s="657"/>
      <c r="PXG2530" s="657"/>
      <c r="PXH2530" s="657"/>
      <c r="PXI2530" s="657"/>
      <c r="PXJ2530" s="657"/>
      <c r="PXK2530" s="657"/>
      <c r="PXL2530" s="657"/>
      <c r="PXM2530" s="657"/>
      <c r="PXN2530" s="657"/>
      <c r="PXO2530" s="657"/>
      <c r="PXP2530" s="657"/>
      <c r="PXQ2530" s="657"/>
      <c r="PXR2530" s="657"/>
      <c r="PXS2530" s="657"/>
      <c r="PXT2530" s="657"/>
      <c r="PXU2530" s="657"/>
      <c r="PXV2530" s="657"/>
      <c r="PXW2530" s="657"/>
      <c r="PXX2530" s="657"/>
      <c r="PXY2530" s="657"/>
      <c r="PXZ2530" s="657"/>
      <c r="PYA2530" s="657"/>
      <c r="PYB2530" s="657"/>
      <c r="PYC2530" s="657"/>
      <c r="PYD2530" s="657"/>
      <c r="PYE2530" s="657"/>
      <c r="PYF2530" s="657"/>
      <c r="PYG2530" s="657"/>
      <c r="PYH2530" s="657"/>
      <c r="PYI2530" s="657"/>
      <c r="PYJ2530" s="657"/>
      <c r="PYK2530" s="657"/>
      <c r="PYL2530" s="657"/>
      <c r="PYM2530" s="657"/>
      <c r="PYN2530" s="657"/>
      <c r="PYO2530" s="657"/>
      <c r="PYP2530" s="657"/>
      <c r="PYQ2530" s="657"/>
      <c r="PYR2530" s="657"/>
      <c r="PYS2530" s="657"/>
      <c r="PYT2530" s="657"/>
      <c r="PYU2530" s="657"/>
      <c r="PYV2530" s="657"/>
      <c r="PYW2530" s="657"/>
      <c r="PYX2530" s="657"/>
      <c r="PYY2530" s="657"/>
      <c r="PYZ2530" s="657"/>
      <c r="PZA2530" s="657"/>
      <c r="PZB2530" s="657"/>
      <c r="PZC2530" s="657"/>
      <c r="PZD2530" s="657"/>
      <c r="PZE2530" s="657"/>
      <c r="PZF2530" s="657"/>
      <c r="PZG2530" s="657"/>
      <c r="PZH2530" s="657"/>
      <c r="PZI2530" s="657"/>
      <c r="PZJ2530" s="657"/>
      <c r="PZK2530" s="657"/>
      <c r="PZL2530" s="657"/>
      <c r="PZM2530" s="657"/>
      <c r="PZN2530" s="657"/>
      <c r="PZO2530" s="657"/>
      <c r="PZP2530" s="657"/>
      <c r="PZQ2530" s="657"/>
      <c r="PZR2530" s="657"/>
      <c r="PZS2530" s="657"/>
      <c r="PZT2530" s="657"/>
      <c r="PZU2530" s="657"/>
      <c r="PZV2530" s="657"/>
      <c r="PZW2530" s="657"/>
      <c r="PZX2530" s="657"/>
      <c r="PZY2530" s="657"/>
      <c r="PZZ2530" s="657"/>
      <c r="QAA2530" s="657"/>
      <c r="QAB2530" s="657"/>
      <c r="QAC2530" s="657"/>
      <c r="QAD2530" s="657"/>
      <c r="QAE2530" s="657"/>
      <c r="QAF2530" s="657"/>
      <c r="QAG2530" s="657"/>
      <c r="QAH2530" s="657"/>
      <c r="QAI2530" s="657"/>
      <c r="QAJ2530" s="657"/>
      <c r="QAK2530" s="657"/>
      <c r="QAL2530" s="657"/>
      <c r="QAM2530" s="657"/>
      <c r="QAN2530" s="657"/>
      <c r="QAO2530" s="657"/>
      <c r="QAP2530" s="657"/>
      <c r="QAQ2530" s="657"/>
      <c r="QAR2530" s="657"/>
      <c r="QAS2530" s="657"/>
      <c r="QAT2530" s="657"/>
      <c r="QAU2530" s="657"/>
      <c r="QAV2530" s="657"/>
      <c r="QAW2530" s="657"/>
      <c r="QAX2530" s="657"/>
      <c r="QAY2530" s="657"/>
      <c r="QAZ2530" s="657"/>
      <c r="QBA2530" s="657"/>
      <c r="QBB2530" s="657"/>
      <c r="QBC2530" s="657"/>
      <c r="QBD2530" s="657"/>
      <c r="QBE2530" s="657"/>
      <c r="QBF2530" s="657"/>
      <c r="QBG2530" s="657"/>
      <c r="QBH2530" s="657"/>
      <c r="QBI2530" s="657"/>
      <c r="QBJ2530" s="657"/>
      <c r="QBK2530" s="657"/>
      <c r="QBL2530" s="657"/>
      <c r="QBM2530" s="657"/>
      <c r="QBN2530" s="657"/>
      <c r="QBO2530" s="657"/>
      <c r="QBP2530" s="657"/>
      <c r="QBQ2530" s="657"/>
      <c r="QBR2530" s="657"/>
      <c r="QBS2530" s="657"/>
      <c r="QBT2530" s="657"/>
      <c r="QBU2530" s="657"/>
      <c r="QBV2530" s="657"/>
      <c r="QBW2530" s="657"/>
      <c r="QBX2530" s="657"/>
      <c r="QBY2530" s="657"/>
      <c r="QBZ2530" s="657"/>
      <c r="QCA2530" s="657"/>
      <c r="QCB2530" s="657"/>
      <c r="QCC2530" s="657"/>
      <c r="QCD2530" s="657"/>
      <c r="QCE2530" s="657"/>
      <c r="QCF2530" s="657"/>
      <c r="QCG2530" s="657"/>
      <c r="QCH2530" s="657"/>
      <c r="QCI2530" s="657"/>
      <c r="QCJ2530" s="657"/>
      <c r="QCK2530" s="657"/>
      <c r="QCL2530" s="657"/>
      <c r="QCM2530" s="657"/>
      <c r="QCN2530" s="657"/>
      <c r="QCO2530" s="657"/>
      <c r="QCP2530" s="657"/>
      <c r="QCQ2530" s="657"/>
      <c r="QCR2530" s="657"/>
      <c r="QCS2530" s="657"/>
      <c r="QCT2530" s="657"/>
      <c r="QCU2530" s="657"/>
      <c r="QCV2530" s="657"/>
      <c r="QCW2530" s="657"/>
      <c r="QCX2530" s="657"/>
      <c r="QCY2530" s="657"/>
      <c r="QCZ2530" s="657"/>
      <c r="QDA2530" s="657"/>
      <c r="QDB2530" s="657"/>
      <c r="QDC2530" s="657"/>
      <c r="QDD2530" s="657"/>
      <c r="QDE2530" s="657"/>
      <c r="QDF2530" s="657"/>
      <c r="QDG2530" s="657"/>
      <c r="QDH2530" s="657"/>
      <c r="QDI2530" s="657"/>
      <c r="QDJ2530" s="657"/>
      <c r="QDK2530" s="657"/>
      <c r="QDL2530" s="657"/>
      <c r="QDM2530" s="657"/>
      <c r="QDN2530" s="657"/>
      <c r="QDO2530" s="657"/>
      <c r="QDP2530" s="657"/>
      <c r="QDQ2530" s="657"/>
      <c r="QDR2530" s="657"/>
      <c r="QDS2530" s="657"/>
      <c r="QDT2530" s="657"/>
      <c r="QDU2530" s="657"/>
      <c r="QDV2530" s="657"/>
      <c r="QDW2530" s="657"/>
      <c r="QDX2530" s="657"/>
      <c r="QDY2530" s="657"/>
      <c r="QDZ2530" s="657"/>
      <c r="QEA2530" s="657"/>
      <c r="QEB2530" s="657"/>
      <c r="QEC2530" s="657"/>
      <c r="QED2530" s="657"/>
      <c r="QEE2530" s="657"/>
      <c r="QEF2530" s="657"/>
      <c r="QEG2530" s="657"/>
      <c r="QEH2530" s="657"/>
      <c r="QEI2530" s="657"/>
      <c r="QEJ2530" s="657"/>
      <c r="QEK2530" s="657"/>
      <c r="QEL2530" s="657"/>
      <c r="QEM2530" s="657"/>
      <c r="QEN2530" s="657"/>
      <c r="QEO2530" s="657"/>
      <c r="QEP2530" s="657"/>
      <c r="QEQ2530" s="657"/>
      <c r="QER2530" s="657"/>
      <c r="QES2530" s="657"/>
      <c r="QET2530" s="657"/>
      <c r="QEU2530" s="657"/>
      <c r="QEV2530" s="657"/>
      <c r="QEW2530" s="657"/>
      <c r="QEX2530" s="657"/>
      <c r="QEY2530" s="657"/>
      <c r="QEZ2530" s="657"/>
      <c r="QFA2530" s="657"/>
      <c r="QFB2530" s="657"/>
      <c r="QFC2530" s="657"/>
      <c r="QFD2530" s="657"/>
      <c r="QFE2530" s="657"/>
      <c r="QFF2530" s="657"/>
      <c r="QFG2530" s="657"/>
      <c r="QFH2530" s="657"/>
      <c r="QFI2530" s="657"/>
      <c r="QFJ2530" s="657"/>
      <c r="QFK2530" s="657"/>
      <c r="QFL2530" s="657"/>
      <c r="QFM2530" s="657"/>
      <c r="QFN2530" s="657"/>
      <c r="QFO2530" s="657"/>
      <c r="QFP2530" s="657"/>
      <c r="QFQ2530" s="657"/>
      <c r="QFR2530" s="657"/>
      <c r="QFS2530" s="657"/>
      <c r="QFT2530" s="657"/>
      <c r="QFU2530" s="657"/>
      <c r="QFV2530" s="657"/>
      <c r="QFW2530" s="657"/>
      <c r="QFX2530" s="657"/>
      <c r="QFY2530" s="657"/>
      <c r="QFZ2530" s="657"/>
      <c r="QGA2530" s="657"/>
      <c r="QGB2530" s="657"/>
      <c r="QGC2530" s="657"/>
      <c r="QGD2530" s="657"/>
      <c r="QGE2530" s="657"/>
      <c r="QGF2530" s="657"/>
      <c r="QGG2530" s="657"/>
      <c r="QGH2530" s="657"/>
      <c r="QGI2530" s="657"/>
      <c r="QGJ2530" s="657"/>
      <c r="QGK2530" s="657"/>
      <c r="QGL2530" s="657"/>
      <c r="QGM2530" s="657"/>
      <c r="QGN2530" s="657"/>
      <c r="QGO2530" s="657"/>
      <c r="QGP2530" s="657"/>
      <c r="QGQ2530" s="657"/>
      <c r="QGR2530" s="657"/>
      <c r="QGS2530" s="657"/>
      <c r="QGT2530" s="657"/>
      <c r="QGU2530" s="657"/>
      <c r="QGV2530" s="657"/>
      <c r="QGW2530" s="657"/>
      <c r="QGX2530" s="657"/>
      <c r="QGY2530" s="657"/>
      <c r="QGZ2530" s="657"/>
      <c r="QHA2530" s="657"/>
      <c r="QHB2530" s="657"/>
      <c r="QHC2530" s="657"/>
      <c r="QHD2530" s="657"/>
      <c r="QHE2530" s="657"/>
      <c r="QHF2530" s="657"/>
      <c r="QHG2530" s="657"/>
      <c r="QHH2530" s="657"/>
      <c r="QHI2530" s="657"/>
      <c r="QHJ2530" s="657"/>
      <c r="QHK2530" s="657"/>
      <c r="QHL2530" s="657"/>
      <c r="QHM2530" s="657"/>
      <c r="QHN2530" s="657"/>
      <c r="QHO2530" s="657"/>
      <c r="QHP2530" s="657"/>
      <c r="QHQ2530" s="657"/>
      <c r="QHR2530" s="657"/>
      <c r="QHS2530" s="657"/>
      <c r="QHT2530" s="657"/>
      <c r="QHU2530" s="657"/>
      <c r="QHV2530" s="657"/>
      <c r="QHW2530" s="657"/>
      <c r="QHX2530" s="657"/>
      <c r="QHY2530" s="657"/>
      <c r="QHZ2530" s="657"/>
      <c r="QIA2530" s="657"/>
      <c r="QIB2530" s="657"/>
      <c r="QIC2530" s="657"/>
      <c r="QID2530" s="657"/>
      <c r="QIE2530" s="657"/>
      <c r="QIF2530" s="657"/>
      <c r="QIG2530" s="657"/>
      <c r="QIH2530" s="657"/>
      <c r="QII2530" s="657"/>
      <c r="QIJ2530" s="657"/>
      <c r="QIK2530" s="657"/>
      <c r="QIL2530" s="657"/>
      <c r="QIM2530" s="657"/>
      <c r="QIN2530" s="657"/>
      <c r="QIO2530" s="657"/>
      <c r="QIP2530" s="657"/>
      <c r="QIQ2530" s="657"/>
      <c r="QIR2530" s="657"/>
      <c r="QIS2530" s="657"/>
      <c r="QIT2530" s="657"/>
      <c r="QIU2530" s="657"/>
      <c r="QIV2530" s="657"/>
      <c r="QIW2530" s="657"/>
      <c r="QIX2530" s="657"/>
      <c r="QIY2530" s="657"/>
      <c r="QIZ2530" s="657"/>
      <c r="QJA2530" s="657"/>
      <c r="QJB2530" s="657"/>
      <c r="QJC2530" s="657"/>
      <c r="QJD2530" s="657"/>
      <c r="QJE2530" s="657"/>
      <c r="QJF2530" s="657"/>
      <c r="QJG2530" s="657"/>
      <c r="QJH2530" s="657"/>
      <c r="QJI2530" s="657"/>
      <c r="QJJ2530" s="657"/>
      <c r="QJK2530" s="657"/>
      <c r="QJL2530" s="657"/>
      <c r="QJM2530" s="657"/>
      <c r="QJN2530" s="657"/>
      <c r="QJO2530" s="657"/>
      <c r="QJP2530" s="657"/>
      <c r="QJQ2530" s="657"/>
      <c r="QJR2530" s="657"/>
      <c r="QJS2530" s="657"/>
      <c r="QJT2530" s="657"/>
      <c r="QJU2530" s="657"/>
      <c r="QJV2530" s="657"/>
      <c r="QJW2530" s="657"/>
      <c r="QJX2530" s="657"/>
      <c r="QJY2530" s="657"/>
      <c r="QJZ2530" s="657"/>
      <c r="QKA2530" s="657"/>
      <c r="QKB2530" s="657"/>
      <c r="QKC2530" s="657"/>
      <c r="QKD2530" s="657"/>
      <c r="QKE2530" s="657"/>
      <c r="QKF2530" s="657"/>
      <c r="QKG2530" s="657"/>
      <c r="QKH2530" s="657"/>
      <c r="QKI2530" s="657"/>
      <c r="QKJ2530" s="657"/>
      <c r="QKK2530" s="657"/>
      <c r="QKL2530" s="657"/>
      <c r="QKM2530" s="657"/>
      <c r="QKN2530" s="657"/>
      <c r="QKO2530" s="657"/>
      <c r="QKP2530" s="657"/>
      <c r="QKQ2530" s="657"/>
      <c r="QKR2530" s="657"/>
      <c r="QKS2530" s="657"/>
      <c r="QKT2530" s="657"/>
      <c r="QKU2530" s="657"/>
      <c r="QKV2530" s="657"/>
      <c r="QKW2530" s="657"/>
      <c r="QKX2530" s="657"/>
      <c r="QKY2530" s="657"/>
      <c r="QKZ2530" s="657"/>
      <c r="QLA2530" s="657"/>
      <c r="QLB2530" s="657"/>
      <c r="QLC2530" s="657"/>
      <c r="QLD2530" s="657"/>
      <c r="QLE2530" s="657"/>
      <c r="QLF2530" s="657"/>
      <c r="QLG2530" s="657"/>
      <c r="QLH2530" s="657"/>
      <c r="QLI2530" s="657"/>
      <c r="QLJ2530" s="657"/>
      <c r="QLK2530" s="657"/>
      <c r="QLL2530" s="657"/>
      <c r="QLM2530" s="657"/>
      <c r="QLN2530" s="657"/>
      <c r="QLO2530" s="657"/>
      <c r="QLP2530" s="657"/>
      <c r="QLQ2530" s="657"/>
      <c r="QLR2530" s="657"/>
      <c r="QLS2530" s="657"/>
      <c r="QLT2530" s="657"/>
      <c r="QLU2530" s="657"/>
      <c r="QLV2530" s="657"/>
      <c r="QLW2530" s="657"/>
      <c r="QLX2530" s="657"/>
      <c r="QLY2530" s="657"/>
      <c r="QLZ2530" s="657"/>
      <c r="QMA2530" s="657"/>
      <c r="QMB2530" s="657"/>
      <c r="QMC2530" s="657"/>
      <c r="QMD2530" s="657"/>
      <c r="QME2530" s="657"/>
      <c r="QMF2530" s="657"/>
      <c r="QMG2530" s="657"/>
      <c r="QMH2530" s="657"/>
      <c r="QMI2530" s="657"/>
      <c r="QMJ2530" s="657"/>
      <c r="QMK2530" s="657"/>
      <c r="QML2530" s="657"/>
      <c r="QMM2530" s="657"/>
      <c r="QMN2530" s="657"/>
      <c r="QMO2530" s="657"/>
      <c r="QMP2530" s="657"/>
      <c r="QMQ2530" s="657"/>
      <c r="QMR2530" s="657"/>
      <c r="QMS2530" s="657"/>
      <c r="QMT2530" s="657"/>
      <c r="QMU2530" s="657"/>
      <c r="QMV2530" s="657"/>
      <c r="QMW2530" s="657"/>
      <c r="QMX2530" s="657"/>
      <c r="QMY2530" s="657"/>
      <c r="QMZ2530" s="657"/>
      <c r="QNA2530" s="657"/>
      <c r="QNB2530" s="657"/>
      <c r="QNC2530" s="657"/>
      <c r="QND2530" s="657"/>
      <c r="QNE2530" s="657"/>
      <c r="QNF2530" s="657"/>
      <c r="QNG2530" s="657"/>
      <c r="QNH2530" s="657"/>
      <c r="QNI2530" s="657"/>
      <c r="QNJ2530" s="657"/>
      <c r="QNK2530" s="657"/>
      <c r="QNL2530" s="657"/>
      <c r="QNM2530" s="657"/>
      <c r="QNN2530" s="657"/>
      <c r="QNO2530" s="657"/>
      <c r="QNP2530" s="657"/>
      <c r="QNQ2530" s="657"/>
      <c r="QNR2530" s="657"/>
      <c r="QNS2530" s="657"/>
      <c r="QNT2530" s="657"/>
      <c r="QNU2530" s="657"/>
      <c r="QNV2530" s="657"/>
      <c r="QNW2530" s="657"/>
      <c r="QNX2530" s="657"/>
      <c r="QNY2530" s="657"/>
      <c r="QNZ2530" s="657"/>
      <c r="QOA2530" s="657"/>
      <c r="QOB2530" s="657"/>
      <c r="QOC2530" s="657"/>
      <c r="QOD2530" s="657"/>
      <c r="QOE2530" s="657"/>
      <c r="QOF2530" s="657"/>
      <c r="QOG2530" s="657"/>
      <c r="QOH2530" s="657"/>
      <c r="QOI2530" s="657"/>
      <c r="QOJ2530" s="657"/>
      <c r="QOK2530" s="657"/>
      <c r="QOL2530" s="657"/>
      <c r="QOM2530" s="657"/>
      <c r="QON2530" s="657"/>
      <c r="QOO2530" s="657"/>
      <c r="QOP2530" s="657"/>
      <c r="QOQ2530" s="657"/>
      <c r="QOR2530" s="657"/>
      <c r="QOS2530" s="657"/>
      <c r="QOT2530" s="657"/>
      <c r="QOU2530" s="657"/>
      <c r="QOV2530" s="657"/>
      <c r="QOW2530" s="657"/>
      <c r="QOX2530" s="657"/>
      <c r="QOY2530" s="657"/>
      <c r="QOZ2530" s="657"/>
      <c r="QPA2530" s="657"/>
      <c r="QPB2530" s="657"/>
      <c r="QPC2530" s="657"/>
      <c r="QPD2530" s="657"/>
      <c r="QPE2530" s="657"/>
      <c r="QPF2530" s="657"/>
      <c r="QPG2530" s="657"/>
      <c r="QPH2530" s="657"/>
      <c r="QPI2530" s="657"/>
      <c r="QPJ2530" s="657"/>
      <c r="QPK2530" s="657"/>
      <c r="QPL2530" s="657"/>
      <c r="QPM2530" s="657"/>
      <c r="QPN2530" s="657"/>
      <c r="QPO2530" s="657"/>
      <c r="QPP2530" s="657"/>
      <c r="QPQ2530" s="657"/>
      <c r="QPR2530" s="657"/>
      <c r="QPS2530" s="657"/>
      <c r="QPT2530" s="657"/>
      <c r="QPU2530" s="657"/>
      <c r="QPV2530" s="657"/>
      <c r="QPW2530" s="657"/>
      <c r="QPX2530" s="657"/>
      <c r="QPY2530" s="657"/>
      <c r="QPZ2530" s="657"/>
      <c r="QQA2530" s="657"/>
      <c r="QQB2530" s="657"/>
      <c r="QQC2530" s="657"/>
      <c r="QQD2530" s="657"/>
      <c r="QQE2530" s="657"/>
      <c r="QQF2530" s="657"/>
      <c r="QQG2530" s="657"/>
      <c r="QQH2530" s="657"/>
      <c r="QQI2530" s="657"/>
      <c r="QQJ2530" s="657"/>
      <c r="QQK2530" s="657"/>
      <c r="QQL2530" s="657"/>
      <c r="QQM2530" s="657"/>
      <c r="QQN2530" s="657"/>
      <c r="QQO2530" s="657"/>
      <c r="QQP2530" s="657"/>
      <c r="QQQ2530" s="657"/>
      <c r="QQR2530" s="657"/>
      <c r="QQS2530" s="657"/>
      <c r="QQT2530" s="657"/>
      <c r="QQU2530" s="657"/>
      <c r="QQV2530" s="657"/>
      <c r="QQW2530" s="657"/>
      <c r="QQX2530" s="657"/>
      <c r="QQY2530" s="657"/>
      <c r="QQZ2530" s="657"/>
      <c r="QRA2530" s="657"/>
      <c r="QRB2530" s="657"/>
      <c r="QRC2530" s="657"/>
      <c r="QRD2530" s="657"/>
      <c r="QRE2530" s="657"/>
      <c r="QRF2530" s="657"/>
      <c r="QRG2530" s="657"/>
      <c r="QRH2530" s="657"/>
      <c r="QRI2530" s="657"/>
      <c r="QRJ2530" s="657"/>
      <c r="QRK2530" s="657"/>
      <c r="QRL2530" s="657"/>
      <c r="QRM2530" s="657"/>
      <c r="QRN2530" s="657"/>
      <c r="QRO2530" s="657"/>
      <c r="QRP2530" s="657"/>
      <c r="QRQ2530" s="657"/>
      <c r="QRR2530" s="657"/>
      <c r="QRS2530" s="657"/>
      <c r="QRT2530" s="657"/>
      <c r="QRU2530" s="657"/>
      <c r="QRV2530" s="657"/>
      <c r="QRW2530" s="657"/>
      <c r="QRX2530" s="657"/>
      <c r="QRY2530" s="657"/>
      <c r="QRZ2530" s="657"/>
      <c r="QSA2530" s="657"/>
      <c r="QSB2530" s="657"/>
      <c r="QSC2530" s="657"/>
      <c r="QSD2530" s="657"/>
      <c r="QSE2530" s="657"/>
      <c r="QSF2530" s="657"/>
      <c r="QSG2530" s="657"/>
      <c r="QSH2530" s="657"/>
      <c r="QSI2530" s="657"/>
      <c r="QSJ2530" s="657"/>
      <c r="QSK2530" s="657"/>
      <c r="QSL2530" s="657"/>
      <c r="QSM2530" s="657"/>
      <c r="QSN2530" s="657"/>
      <c r="QSO2530" s="657"/>
      <c r="QSP2530" s="657"/>
      <c r="QSQ2530" s="657"/>
      <c r="QSR2530" s="657"/>
      <c r="QSS2530" s="657"/>
      <c r="QST2530" s="657"/>
      <c r="QSU2530" s="657"/>
      <c r="QSV2530" s="657"/>
      <c r="QSW2530" s="657"/>
      <c r="QSX2530" s="657"/>
      <c r="QSY2530" s="657"/>
      <c r="QSZ2530" s="657"/>
      <c r="QTA2530" s="657"/>
      <c r="QTB2530" s="657"/>
      <c r="QTC2530" s="657"/>
      <c r="QTD2530" s="657"/>
      <c r="QTE2530" s="657"/>
      <c r="QTF2530" s="657"/>
      <c r="QTG2530" s="657"/>
      <c r="QTH2530" s="657"/>
      <c r="QTI2530" s="657"/>
      <c r="QTJ2530" s="657"/>
      <c r="QTK2530" s="657"/>
      <c r="QTL2530" s="657"/>
      <c r="QTM2530" s="657"/>
      <c r="QTN2530" s="657"/>
      <c r="QTO2530" s="657"/>
      <c r="QTP2530" s="657"/>
      <c r="QTQ2530" s="657"/>
      <c r="QTR2530" s="657"/>
      <c r="QTS2530" s="657"/>
      <c r="QTT2530" s="657"/>
      <c r="QTU2530" s="657"/>
      <c r="QTV2530" s="657"/>
      <c r="QTW2530" s="657"/>
      <c r="QTX2530" s="657"/>
      <c r="QTY2530" s="657"/>
      <c r="QTZ2530" s="657"/>
      <c r="QUA2530" s="657"/>
      <c r="QUB2530" s="657"/>
      <c r="QUC2530" s="657"/>
      <c r="QUD2530" s="657"/>
      <c r="QUE2530" s="657"/>
      <c r="QUF2530" s="657"/>
      <c r="QUG2530" s="657"/>
      <c r="QUH2530" s="657"/>
      <c r="QUI2530" s="657"/>
      <c r="QUJ2530" s="657"/>
      <c r="QUK2530" s="657"/>
      <c r="QUL2530" s="657"/>
      <c r="QUM2530" s="657"/>
      <c r="QUN2530" s="657"/>
      <c r="QUO2530" s="657"/>
      <c r="QUP2530" s="657"/>
      <c r="QUQ2530" s="657"/>
      <c r="QUR2530" s="657"/>
      <c r="QUS2530" s="657"/>
      <c r="QUT2530" s="657"/>
      <c r="QUU2530" s="657"/>
      <c r="QUV2530" s="657"/>
      <c r="QUW2530" s="657"/>
      <c r="QUX2530" s="657"/>
      <c r="QUY2530" s="657"/>
      <c r="QUZ2530" s="657"/>
      <c r="QVA2530" s="657"/>
      <c r="QVB2530" s="657"/>
      <c r="QVC2530" s="657"/>
      <c r="QVD2530" s="657"/>
      <c r="QVE2530" s="657"/>
      <c r="QVF2530" s="657"/>
      <c r="QVG2530" s="657"/>
      <c r="QVH2530" s="657"/>
      <c r="QVI2530" s="657"/>
      <c r="QVJ2530" s="657"/>
      <c r="QVK2530" s="657"/>
      <c r="QVL2530" s="657"/>
      <c r="QVM2530" s="657"/>
      <c r="QVN2530" s="657"/>
      <c r="QVO2530" s="657"/>
      <c r="QVP2530" s="657"/>
      <c r="QVQ2530" s="657"/>
      <c r="QVR2530" s="657"/>
      <c r="QVS2530" s="657"/>
      <c r="QVT2530" s="657"/>
      <c r="QVU2530" s="657"/>
      <c r="QVV2530" s="657"/>
      <c r="QVW2530" s="657"/>
      <c r="QVX2530" s="657"/>
      <c r="QVY2530" s="657"/>
      <c r="QVZ2530" s="657"/>
      <c r="QWA2530" s="657"/>
      <c r="QWB2530" s="657"/>
      <c r="QWC2530" s="657"/>
      <c r="QWD2530" s="657"/>
      <c r="QWE2530" s="657"/>
      <c r="QWF2530" s="657"/>
      <c r="QWG2530" s="657"/>
      <c r="QWH2530" s="657"/>
      <c r="QWI2530" s="657"/>
      <c r="QWJ2530" s="657"/>
      <c r="QWK2530" s="657"/>
      <c r="QWL2530" s="657"/>
      <c r="QWM2530" s="657"/>
      <c r="QWN2530" s="657"/>
      <c r="QWO2530" s="657"/>
      <c r="QWP2530" s="657"/>
      <c r="QWQ2530" s="657"/>
      <c r="QWR2530" s="657"/>
      <c r="QWS2530" s="657"/>
      <c r="QWT2530" s="657"/>
      <c r="QWU2530" s="657"/>
      <c r="QWV2530" s="657"/>
      <c r="QWW2530" s="657"/>
      <c r="QWX2530" s="657"/>
      <c r="QWY2530" s="657"/>
      <c r="QWZ2530" s="657"/>
      <c r="QXA2530" s="657"/>
      <c r="QXB2530" s="657"/>
      <c r="QXC2530" s="657"/>
      <c r="QXD2530" s="657"/>
      <c r="QXE2530" s="657"/>
      <c r="QXF2530" s="657"/>
      <c r="QXG2530" s="657"/>
      <c r="QXH2530" s="657"/>
      <c r="QXI2530" s="657"/>
      <c r="QXJ2530" s="657"/>
      <c r="QXK2530" s="657"/>
      <c r="QXL2530" s="657"/>
      <c r="QXM2530" s="657"/>
      <c r="QXN2530" s="657"/>
      <c r="QXO2530" s="657"/>
      <c r="QXP2530" s="657"/>
      <c r="QXQ2530" s="657"/>
      <c r="QXR2530" s="657"/>
      <c r="QXS2530" s="657"/>
      <c r="QXT2530" s="657"/>
      <c r="QXU2530" s="657"/>
      <c r="QXV2530" s="657"/>
      <c r="QXW2530" s="657"/>
      <c r="QXX2530" s="657"/>
      <c r="QXY2530" s="657"/>
      <c r="QXZ2530" s="657"/>
      <c r="QYA2530" s="657"/>
      <c r="QYB2530" s="657"/>
      <c r="QYC2530" s="657"/>
      <c r="QYD2530" s="657"/>
      <c r="QYE2530" s="657"/>
      <c r="QYF2530" s="657"/>
      <c r="QYG2530" s="657"/>
      <c r="QYH2530" s="657"/>
      <c r="QYI2530" s="657"/>
      <c r="QYJ2530" s="657"/>
      <c r="QYK2530" s="657"/>
      <c r="QYL2530" s="657"/>
      <c r="QYM2530" s="657"/>
      <c r="QYN2530" s="657"/>
      <c r="QYO2530" s="657"/>
      <c r="QYP2530" s="657"/>
      <c r="QYQ2530" s="657"/>
      <c r="QYR2530" s="657"/>
      <c r="QYS2530" s="657"/>
      <c r="QYT2530" s="657"/>
      <c r="QYU2530" s="657"/>
      <c r="QYV2530" s="657"/>
      <c r="QYW2530" s="657"/>
      <c r="QYX2530" s="657"/>
      <c r="QYY2530" s="657"/>
      <c r="QYZ2530" s="657"/>
      <c r="QZA2530" s="657"/>
      <c r="QZB2530" s="657"/>
      <c r="QZC2530" s="657"/>
      <c r="QZD2530" s="657"/>
      <c r="QZE2530" s="657"/>
      <c r="QZF2530" s="657"/>
      <c r="QZG2530" s="657"/>
      <c r="QZH2530" s="657"/>
      <c r="QZI2530" s="657"/>
      <c r="QZJ2530" s="657"/>
      <c r="QZK2530" s="657"/>
      <c r="QZL2530" s="657"/>
      <c r="QZM2530" s="657"/>
      <c r="QZN2530" s="657"/>
      <c r="QZO2530" s="657"/>
      <c r="QZP2530" s="657"/>
      <c r="QZQ2530" s="657"/>
      <c r="QZR2530" s="657"/>
      <c r="QZS2530" s="657"/>
      <c r="QZT2530" s="657"/>
      <c r="QZU2530" s="657"/>
      <c r="QZV2530" s="657"/>
      <c r="QZW2530" s="657"/>
      <c r="QZX2530" s="657"/>
      <c r="QZY2530" s="657"/>
      <c r="QZZ2530" s="657"/>
      <c r="RAA2530" s="657"/>
      <c r="RAB2530" s="657"/>
      <c r="RAC2530" s="657"/>
      <c r="RAD2530" s="657"/>
      <c r="RAE2530" s="657"/>
      <c r="RAF2530" s="657"/>
      <c r="RAG2530" s="657"/>
      <c r="RAH2530" s="657"/>
      <c r="RAI2530" s="657"/>
      <c r="RAJ2530" s="657"/>
      <c r="RAK2530" s="657"/>
      <c r="RAL2530" s="657"/>
      <c r="RAM2530" s="657"/>
      <c r="RAN2530" s="657"/>
      <c r="RAO2530" s="657"/>
      <c r="RAP2530" s="657"/>
      <c r="RAQ2530" s="657"/>
      <c r="RAR2530" s="657"/>
      <c r="RAS2530" s="657"/>
      <c r="RAT2530" s="657"/>
      <c r="RAU2530" s="657"/>
      <c r="RAV2530" s="657"/>
      <c r="RAW2530" s="657"/>
      <c r="RAX2530" s="657"/>
      <c r="RAY2530" s="657"/>
      <c r="RAZ2530" s="657"/>
      <c r="RBA2530" s="657"/>
      <c r="RBB2530" s="657"/>
      <c r="RBC2530" s="657"/>
      <c r="RBD2530" s="657"/>
      <c r="RBE2530" s="657"/>
      <c r="RBF2530" s="657"/>
      <c r="RBG2530" s="657"/>
      <c r="RBH2530" s="657"/>
      <c r="RBI2530" s="657"/>
      <c r="RBJ2530" s="657"/>
      <c r="RBK2530" s="657"/>
      <c r="RBL2530" s="657"/>
      <c r="RBM2530" s="657"/>
      <c r="RBN2530" s="657"/>
      <c r="RBO2530" s="657"/>
      <c r="RBP2530" s="657"/>
      <c r="RBQ2530" s="657"/>
      <c r="RBR2530" s="657"/>
      <c r="RBS2530" s="657"/>
      <c r="RBT2530" s="657"/>
      <c r="RBU2530" s="657"/>
      <c r="RBV2530" s="657"/>
      <c r="RBW2530" s="657"/>
      <c r="RBX2530" s="657"/>
      <c r="RBY2530" s="657"/>
      <c r="RBZ2530" s="657"/>
      <c r="RCA2530" s="657"/>
      <c r="RCB2530" s="657"/>
      <c r="RCC2530" s="657"/>
      <c r="RCD2530" s="657"/>
      <c r="RCE2530" s="657"/>
      <c r="RCF2530" s="657"/>
      <c r="RCG2530" s="657"/>
      <c r="RCH2530" s="657"/>
      <c r="RCI2530" s="657"/>
      <c r="RCJ2530" s="657"/>
      <c r="RCK2530" s="657"/>
      <c r="RCL2530" s="657"/>
      <c r="RCM2530" s="657"/>
      <c r="RCN2530" s="657"/>
      <c r="RCO2530" s="657"/>
      <c r="RCP2530" s="657"/>
      <c r="RCQ2530" s="657"/>
      <c r="RCR2530" s="657"/>
      <c r="RCS2530" s="657"/>
      <c r="RCT2530" s="657"/>
      <c r="RCU2530" s="657"/>
      <c r="RCV2530" s="657"/>
      <c r="RCW2530" s="657"/>
      <c r="RCX2530" s="657"/>
      <c r="RCY2530" s="657"/>
      <c r="RCZ2530" s="657"/>
      <c r="RDA2530" s="657"/>
      <c r="RDB2530" s="657"/>
      <c r="RDC2530" s="657"/>
      <c r="RDD2530" s="657"/>
      <c r="RDE2530" s="657"/>
      <c r="RDF2530" s="657"/>
      <c r="RDG2530" s="657"/>
      <c r="RDH2530" s="657"/>
      <c r="RDI2530" s="657"/>
      <c r="RDJ2530" s="657"/>
      <c r="RDK2530" s="657"/>
      <c r="RDL2530" s="657"/>
      <c r="RDM2530" s="657"/>
      <c r="RDN2530" s="657"/>
      <c r="RDO2530" s="657"/>
      <c r="RDP2530" s="657"/>
      <c r="RDQ2530" s="657"/>
      <c r="RDR2530" s="657"/>
      <c r="RDS2530" s="657"/>
      <c r="RDT2530" s="657"/>
      <c r="RDU2530" s="657"/>
      <c r="RDV2530" s="657"/>
      <c r="RDW2530" s="657"/>
      <c r="RDX2530" s="657"/>
      <c r="RDY2530" s="657"/>
      <c r="RDZ2530" s="657"/>
      <c r="REA2530" s="657"/>
      <c r="REB2530" s="657"/>
      <c r="REC2530" s="657"/>
      <c r="RED2530" s="657"/>
      <c r="REE2530" s="657"/>
      <c r="REF2530" s="657"/>
      <c r="REG2530" s="657"/>
      <c r="REH2530" s="657"/>
      <c r="REI2530" s="657"/>
      <c r="REJ2530" s="657"/>
      <c r="REK2530" s="657"/>
      <c r="REL2530" s="657"/>
      <c r="REM2530" s="657"/>
      <c r="REN2530" s="657"/>
      <c r="REO2530" s="657"/>
      <c r="REP2530" s="657"/>
      <c r="REQ2530" s="657"/>
      <c r="RER2530" s="657"/>
      <c r="RES2530" s="657"/>
      <c r="RET2530" s="657"/>
      <c r="REU2530" s="657"/>
      <c r="REV2530" s="657"/>
      <c r="REW2530" s="657"/>
      <c r="REX2530" s="657"/>
      <c r="REY2530" s="657"/>
      <c r="REZ2530" s="657"/>
      <c r="RFA2530" s="657"/>
      <c r="RFB2530" s="657"/>
      <c r="RFC2530" s="657"/>
      <c r="RFD2530" s="657"/>
      <c r="RFE2530" s="657"/>
      <c r="RFF2530" s="657"/>
      <c r="RFG2530" s="657"/>
      <c r="RFH2530" s="657"/>
      <c r="RFI2530" s="657"/>
      <c r="RFJ2530" s="657"/>
      <c r="RFK2530" s="657"/>
      <c r="RFL2530" s="657"/>
      <c r="RFM2530" s="657"/>
      <c r="RFN2530" s="657"/>
      <c r="RFO2530" s="657"/>
      <c r="RFP2530" s="657"/>
      <c r="RFQ2530" s="657"/>
      <c r="RFR2530" s="657"/>
      <c r="RFS2530" s="657"/>
      <c r="RFT2530" s="657"/>
      <c r="RFU2530" s="657"/>
      <c r="RFV2530" s="657"/>
      <c r="RFW2530" s="657"/>
      <c r="RFX2530" s="657"/>
      <c r="RFY2530" s="657"/>
      <c r="RFZ2530" s="657"/>
      <c r="RGA2530" s="657"/>
      <c r="RGB2530" s="657"/>
      <c r="RGC2530" s="657"/>
      <c r="RGD2530" s="657"/>
      <c r="RGE2530" s="657"/>
      <c r="RGF2530" s="657"/>
      <c r="RGG2530" s="657"/>
      <c r="RGH2530" s="657"/>
      <c r="RGI2530" s="657"/>
      <c r="RGJ2530" s="657"/>
      <c r="RGK2530" s="657"/>
      <c r="RGL2530" s="657"/>
      <c r="RGM2530" s="657"/>
      <c r="RGN2530" s="657"/>
      <c r="RGO2530" s="657"/>
      <c r="RGP2530" s="657"/>
      <c r="RGQ2530" s="657"/>
      <c r="RGR2530" s="657"/>
      <c r="RGS2530" s="657"/>
      <c r="RGT2530" s="657"/>
      <c r="RGU2530" s="657"/>
      <c r="RGV2530" s="657"/>
      <c r="RGW2530" s="657"/>
      <c r="RGX2530" s="657"/>
      <c r="RGY2530" s="657"/>
      <c r="RGZ2530" s="657"/>
      <c r="RHA2530" s="657"/>
      <c r="RHB2530" s="657"/>
      <c r="RHC2530" s="657"/>
      <c r="RHD2530" s="657"/>
      <c r="RHE2530" s="657"/>
      <c r="RHF2530" s="657"/>
      <c r="RHG2530" s="657"/>
      <c r="RHH2530" s="657"/>
      <c r="RHI2530" s="657"/>
      <c r="RHJ2530" s="657"/>
      <c r="RHK2530" s="657"/>
      <c r="RHL2530" s="657"/>
      <c r="RHM2530" s="657"/>
      <c r="RHN2530" s="657"/>
      <c r="RHO2530" s="657"/>
      <c r="RHP2530" s="657"/>
      <c r="RHQ2530" s="657"/>
      <c r="RHR2530" s="657"/>
      <c r="RHS2530" s="657"/>
      <c r="RHT2530" s="657"/>
      <c r="RHU2530" s="657"/>
      <c r="RHV2530" s="657"/>
      <c r="RHW2530" s="657"/>
      <c r="RHX2530" s="657"/>
      <c r="RHY2530" s="657"/>
      <c r="RHZ2530" s="657"/>
      <c r="RIA2530" s="657"/>
      <c r="RIB2530" s="657"/>
      <c r="RIC2530" s="657"/>
      <c r="RID2530" s="657"/>
      <c r="RIE2530" s="657"/>
      <c r="RIF2530" s="657"/>
      <c r="RIG2530" s="657"/>
      <c r="RIH2530" s="657"/>
      <c r="RII2530" s="657"/>
      <c r="RIJ2530" s="657"/>
      <c r="RIK2530" s="657"/>
      <c r="RIL2530" s="657"/>
      <c r="RIM2530" s="657"/>
      <c r="RIN2530" s="657"/>
      <c r="RIO2530" s="657"/>
      <c r="RIP2530" s="657"/>
      <c r="RIQ2530" s="657"/>
      <c r="RIR2530" s="657"/>
      <c r="RIS2530" s="657"/>
      <c r="RIT2530" s="657"/>
      <c r="RIU2530" s="657"/>
      <c r="RIV2530" s="657"/>
      <c r="RIW2530" s="657"/>
      <c r="RIX2530" s="657"/>
      <c r="RIY2530" s="657"/>
      <c r="RIZ2530" s="657"/>
      <c r="RJA2530" s="657"/>
      <c r="RJB2530" s="657"/>
      <c r="RJC2530" s="657"/>
      <c r="RJD2530" s="657"/>
      <c r="RJE2530" s="657"/>
      <c r="RJF2530" s="657"/>
      <c r="RJG2530" s="657"/>
      <c r="RJH2530" s="657"/>
      <c r="RJI2530" s="657"/>
      <c r="RJJ2530" s="657"/>
      <c r="RJK2530" s="657"/>
      <c r="RJL2530" s="657"/>
      <c r="RJM2530" s="657"/>
      <c r="RJN2530" s="657"/>
      <c r="RJO2530" s="657"/>
      <c r="RJP2530" s="657"/>
      <c r="RJQ2530" s="657"/>
      <c r="RJR2530" s="657"/>
      <c r="RJS2530" s="657"/>
      <c r="RJT2530" s="657"/>
      <c r="RJU2530" s="657"/>
      <c r="RJV2530" s="657"/>
      <c r="RJW2530" s="657"/>
      <c r="RJX2530" s="657"/>
      <c r="RJY2530" s="657"/>
      <c r="RJZ2530" s="657"/>
      <c r="RKA2530" s="657"/>
      <c r="RKB2530" s="657"/>
      <c r="RKC2530" s="657"/>
      <c r="RKD2530" s="657"/>
      <c r="RKE2530" s="657"/>
      <c r="RKF2530" s="657"/>
      <c r="RKG2530" s="657"/>
      <c r="RKH2530" s="657"/>
      <c r="RKI2530" s="657"/>
      <c r="RKJ2530" s="657"/>
      <c r="RKK2530" s="657"/>
      <c r="RKL2530" s="657"/>
      <c r="RKM2530" s="657"/>
      <c r="RKN2530" s="657"/>
      <c r="RKO2530" s="657"/>
      <c r="RKP2530" s="657"/>
      <c r="RKQ2530" s="657"/>
      <c r="RKR2530" s="657"/>
      <c r="RKS2530" s="657"/>
      <c r="RKT2530" s="657"/>
      <c r="RKU2530" s="657"/>
      <c r="RKV2530" s="657"/>
      <c r="RKW2530" s="657"/>
      <c r="RKX2530" s="657"/>
      <c r="RKY2530" s="657"/>
      <c r="RKZ2530" s="657"/>
      <c r="RLA2530" s="657"/>
      <c r="RLB2530" s="657"/>
      <c r="RLC2530" s="657"/>
      <c r="RLD2530" s="657"/>
      <c r="RLE2530" s="657"/>
      <c r="RLF2530" s="657"/>
      <c r="RLG2530" s="657"/>
      <c r="RLH2530" s="657"/>
      <c r="RLI2530" s="657"/>
      <c r="RLJ2530" s="657"/>
      <c r="RLK2530" s="657"/>
      <c r="RLL2530" s="657"/>
      <c r="RLM2530" s="657"/>
      <c r="RLN2530" s="657"/>
      <c r="RLO2530" s="657"/>
      <c r="RLP2530" s="657"/>
      <c r="RLQ2530" s="657"/>
      <c r="RLR2530" s="657"/>
      <c r="RLS2530" s="657"/>
      <c r="RLT2530" s="657"/>
      <c r="RLU2530" s="657"/>
      <c r="RLV2530" s="657"/>
      <c r="RLW2530" s="657"/>
      <c r="RLX2530" s="657"/>
      <c r="RLY2530" s="657"/>
      <c r="RLZ2530" s="657"/>
      <c r="RMA2530" s="657"/>
      <c r="RMB2530" s="657"/>
      <c r="RMC2530" s="657"/>
      <c r="RMD2530" s="657"/>
      <c r="RME2530" s="657"/>
      <c r="RMF2530" s="657"/>
      <c r="RMG2530" s="657"/>
      <c r="RMH2530" s="657"/>
      <c r="RMI2530" s="657"/>
      <c r="RMJ2530" s="657"/>
      <c r="RMK2530" s="657"/>
      <c r="RML2530" s="657"/>
      <c r="RMM2530" s="657"/>
      <c r="RMN2530" s="657"/>
      <c r="RMO2530" s="657"/>
      <c r="RMP2530" s="657"/>
      <c r="RMQ2530" s="657"/>
      <c r="RMR2530" s="657"/>
      <c r="RMS2530" s="657"/>
      <c r="RMT2530" s="657"/>
      <c r="RMU2530" s="657"/>
      <c r="RMV2530" s="657"/>
      <c r="RMW2530" s="657"/>
      <c r="RMX2530" s="657"/>
      <c r="RMY2530" s="657"/>
      <c r="RMZ2530" s="657"/>
      <c r="RNA2530" s="657"/>
      <c r="RNB2530" s="657"/>
      <c r="RNC2530" s="657"/>
      <c r="RND2530" s="657"/>
      <c r="RNE2530" s="657"/>
      <c r="RNF2530" s="657"/>
      <c r="RNG2530" s="657"/>
      <c r="RNH2530" s="657"/>
      <c r="RNI2530" s="657"/>
      <c r="RNJ2530" s="657"/>
      <c r="RNK2530" s="657"/>
      <c r="RNL2530" s="657"/>
      <c r="RNM2530" s="657"/>
      <c r="RNN2530" s="657"/>
      <c r="RNO2530" s="657"/>
      <c r="RNP2530" s="657"/>
      <c r="RNQ2530" s="657"/>
      <c r="RNR2530" s="657"/>
      <c r="RNS2530" s="657"/>
      <c r="RNT2530" s="657"/>
      <c r="RNU2530" s="657"/>
      <c r="RNV2530" s="657"/>
      <c r="RNW2530" s="657"/>
      <c r="RNX2530" s="657"/>
      <c r="RNY2530" s="657"/>
      <c r="RNZ2530" s="657"/>
      <c r="ROA2530" s="657"/>
      <c r="ROB2530" s="657"/>
      <c r="ROC2530" s="657"/>
      <c r="ROD2530" s="657"/>
      <c r="ROE2530" s="657"/>
      <c r="ROF2530" s="657"/>
      <c r="ROG2530" s="657"/>
      <c r="ROH2530" s="657"/>
      <c r="ROI2530" s="657"/>
      <c r="ROJ2530" s="657"/>
      <c r="ROK2530" s="657"/>
      <c r="ROL2530" s="657"/>
      <c r="ROM2530" s="657"/>
      <c r="RON2530" s="657"/>
      <c r="ROO2530" s="657"/>
      <c r="ROP2530" s="657"/>
      <c r="ROQ2530" s="657"/>
      <c r="ROR2530" s="657"/>
      <c r="ROS2530" s="657"/>
      <c r="ROT2530" s="657"/>
      <c r="ROU2530" s="657"/>
      <c r="ROV2530" s="657"/>
      <c r="ROW2530" s="657"/>
      <c r="ROX2530" s="657"/>
      <c r="ROY2530" s="657"/>
      <c r="ROZ2530" s="657"/>
      <c r="RPA2530" s="657"/>
      <c r="RPB2530" s="657"/>
      <c r="RPC2530" s="657"/>
      <c r="RPD2530" s="657"/>
      <c r="RPE2530" s="657"/>
      <c r="RPF2530" s="657"/>
      <c r="RPG2530" s="657"/>
      <c r="RPH2530" s="657"/>
      <c r="RPI2530" s="657"/>
      <c r="RPJ2530" s="657"/>
      <c r="RPK2530" s="657"/>
      <c r="RPL2530" s="657"/>
      <c r="RPM2530" s="657"/>
      <c r="RPN2530" s="657"/>
      <c r="RPO2530" s="657"/>
      <c r="RPP2530" s="657"/>
      <c r="RPQ2530" s="657"/>
      <c r="RPR2530" s="657"/>
      <c r="RPS2530" s="657"/>
      <c r="RPT2530" s="657"/>
      <c r="RPU2530" s="657"/>
      <c r="RPV2530" s="657"/>
      <c r="RPW2530" s="657"/>
      <c r="RPX2530" s="657"/>
      <c r="RPY2530" s="657"/>
      <c r="RPZ2530" s="657"/>
      <c r="RQA2530" s="657"/>
      <c r="RQB2530" s="657"/>
      <c r="RQC2530" s="657"/>
      <c r="RQD2530" s="657"/>
      <c r="RQE2530" s="657"/>
      <c r="RQF2530" s="657"/>
      <c r="RQG2530" s="657"/>
      <c r="RQH2530" s="657"/>
      <c r="RQI2530" s="657"/>
      <c r="RQJ2530" s="657"/>
      <c r="RQK2530" s="657"/>
      <c r="RQL2530" s="657"/>
      <c r="RQM2530" s="657"/>
      <c r="RQN2530" s="657"/>
      <c r="RQO2530" s="657"/>
      <c r="RQP2530" s="657"/>
      <c r="RQQ2530" s="657"/>
      <c r="RQR2530" s="657"/>
      <c r="RQS2530" s="657"/>
      <c r="RQT2530" s="657"/>
      <c r="RQU2530" s="657"/>
      <c r="RQV2530" s="657"/>
      <c r="RQW2530" s="657"/>
      <c r="RQX2530" s="657"/>
      <c r="RQY2530" s="657"/>
      <c r="RQZ2530" s="657"/>
      <c r="RRA2530" s="657"/>
      <c r="RRB2530" s="657"/>
      <c r="RRC2530" s="657"/>
      <c r="RRD2530" s="657"/>
      <c r="RRE2530" s="657"/>
      <c r="RRF2530" s="657"/>
      <c r="RRG2530" s="657"/>
      <c r="RRH2530" s="657"/>
      <c r="RRI2530" s="657"/>
      <c r="RRJ2530" s="657"/>
      <c r="RRK2530" s="657"/>
      <c r="RRL2530" s="657"/>
      <c r="RRM2530" s="657"/>
      <c r="RRN2530" s="657"/>
      <c r="RRO2530" s="657"/>
      <c r="RRP2530" s="657"/>
      <c r="RRQ2530" s="657"/>
      <c r="RRR2530" s="657"/>
      <c r="RRS2530" s="657"/>
      <c r="RRT2530" s="657"/>
      <c r="RRU2530" s="657"/>
      <c r="RRV2530" s="657"/>
      <c r="RRW2530" s="657"/>
      <c r="RRX2530" s="657"/>
      <c r="RRY2530" s="657"/>
      <c r="RRZ2530" s="657"/>
      <c r="RSA2530" s="657"/>
      <c r="RSB2530" s="657"/>
      <c r="RSC2530" s="657"/>
      <c r="RSD2530" s="657"/>
      <c r="RSE2530" s="657"/>
      <c r="RSF2530" s="657"/>
      <c r="RSG2530" s="657"/>
      <c r="RSH2530" s="657"/>
      <c r="RSI2530" s="657"/>
      <c r="RSJ2530" s="657"/>
      <c r="RSK2530" s="657"/>
      <c r="RSL2530" s="657"/>
      <c r="RSM2530" s="657"/>
      <c r="RSN2530" s="657"/>
      <c r="RSO2530" s="657"/>
      <c r="RSP2530" s="657"/>
      <c r="RSQ2530" s="657"/>
      <c r="RSR2530" s="657"/>
      <c r="RSS2530" s="657"/>
      <c r="RST2530" s="657"/>
      <c r="RSU2530" s="657"/>
      <c r="RSV2530" s="657"/>
      <c r="RSW2530" s="657"/>
      <c r="RSX2530" s="657"/>
      <c r="RSY2530" s="657"/>
      <c r="RSZ2530" s="657"/>
      <c r="RTA2530" s="657"/>
      <c r="RTB2530" s="657"/>
      <c r="RTC2530" s="657"/>
      <c r="RTD2530" s="657"/>
      <c r="RTE2530" s="657"/>
      <c r="RTF2530" s="657"/>
      <c r="RTG2530" s="657"/>
      <c r="RTH2530" s="657"/>
      <c r="RTI2530" s="657"/>
      <c r="RTJ2530" s="657"/>
      <c r="RTK2530" s="657"/>
      <c r="RTL2530" s="657"/>
      <c r="RTM2530" s="657"/>
      <c r="RTN2530" s="657"/>
      <c r="RTO2530" s="657"/>
      <c r="RTP2530" s="657"/>
      <c r="RTQ2530" s="657"/>
      <c r="RTR2530" s="657"/>
      <c r="RTS2530" s="657"/>
      <c r="RTT2530" s="657"/>
      <c r="RTU2530" s="657"/>
      <c r="RTV2530" s="657"/>
      <c r="RTW2530" s="657"/>
      <c r="RTX2530" s="657"/>
      <c r="RTY2530" s="657"/>
      <c r="RTZ2530" s="657"/>
      <c r="RUA2530" s="657"/>
      <c r="RUB2530" s="657"/>
      <c r="RUC2530" s="657"/>
      <c r="RUD2530" s="657"/>
      <c r="RUE2530" s="657"/>
      <c r="RUF2530" s="657"/>
      <c r="RUG2530" s="657"/>
      <c r="RUH2530" s="657"/>
      <c r="RUI2530" s="657"/>
      <c r="RUJ2530" s="657"/>
      <c r="RUK2530" s="657"/>
      <c r="RUL2530" s="657"/>
      <c r="RUM2530" s="657"/>
      <c r="RUN2530" s="657"/>
      <c r="RUO2530" s="657"/>
      <c r="RUP2530" s="657"/>
      <c r="RUQ2530" s="657"/>
      <c r="RUR2530" s="657"/>
      <c r="RUS2530" s="657"/>
      <c r="RUT2530" s="657"/>
      <c r="RUU2530" s="657"/>
      <c r="RUV2530" s="657"/>
      <c r="RUW2530" s="657"/>
      <c r="RUX2530" s="657"/>
      <c r="RUY2530" s="657"/>
      <c r="RUZ2530" s="657"/>
      <c r="RVA2530" s="657"/>
      <c r="RVB2530" s="657"/>
      <c r="RVC2530" s="657"/>
      <c r="RVD2530" s="657"/>
      <c r="RVE2530" s="657"/>
      <c r="RVF2530" s="657"/>
      <c r="RVG2530" s="657"/>
      <c r="RVH2530" s="657"/>
      <c r="RVI2530" s="657"/>
      <c r="RVJ2530" s="657"/>
      <c r="RVK2530" s="657"/>
      <c r="RVL2530" s="657"/>
      <c r="RVM2530" s="657"/>
      <c r="RVN2530" s="657"/>
      <c r="RVO2530" s="657"/>
      <c r="RVP2530" s="657"/>
      <c r="RVQ2530" s="657"/>
      <c r="RVR2530" s="657"/>
      <c r="RVS2530" s="657"/>
      <c r="RVT2530" s="657"/>
      <c r="RVU2530" s="657"/>
      <c r="RVV2530" s="657"/>
      <c r="RVW2530" s="657"/>
      <c r="RVX2530" s="657"/>
      <c r="RVY2530" s="657"/>
      <c r="RVZ2530" s="657"/>
      <c r="RWA2530" s="657"/>
      <c r="RWB2530" s="657"/>
      <c r="RWC2530" s="657"/>
      <c r="RWD2530" s="657"/>
      <c r="RWE2530" s="657"/>
      <c r="RWF2530" s="657"/>
      <c r="RWG2530" s="657"/>
      <c r="RWH2530" s="657"/>
      <c r="RWI2530" s="657"/>
      <c r="RWJ2530" s="657"/>
      <c r="RWK2530" s="657"/>
      <c r="RWL2530" s="657"/>
      <c r="RWM2530" s="657"/>
      <c r="RWN2530" s="657"/>
      <c r="RWO2530" s="657"/>
      <c r="RWP2530" s="657"/>
      <c r="RWQ2530" s="657"/>
      <c r="RWR2530" s="657"/>
      <c r="RWS2530" s="657"/>
      <c r="RWT2530" s="657"/>
      <c r="RWU2530" s="657"/>
      <c r="RWV2530" s="657"/>
      <c r="RWW2530" s="657"/>
      <c r="RWX2530" s="657"/>
      <c r="RWY2530" s="657"/>
      <c r="RWZ2530" s="657"/>
      <c r="RXA2530" s="657"/>
      <c r="RXB2530" s="657"/>
      <c r="RXC2530" s="657"/>
      <c r="RXD2530" s="657"/>
      <c r="RXE2530" s="657"/>
      <c r="RXF2530" s="657"/>
      <c r="RXG2530" s="657"/>
      <c r="RXH2530" s="657"/>
      <c r="RXI2530" s="657"/>
      <c r="RXJ2530" s="657"/>
      <c r="RXK2530" s="657"/>
      <c r="RXL2530" s="657"/>
      <c r="RXM2530" s="657"/>
      <c r="RXN2530" s="657"/>
      <c r="RXO2530" s="657"/>
      <c r="RXP2530" s="657"/>
      <c r="RXQ2530" s="657"/>
      <c r="RXR2530" s="657"/>
      <c r="RXS2530" s="657"/>
      <c r="RXT2530" s="657"/>
      <c r="RXU2530" s="657"/>
      <c r="RXV2530" s="657"/>
      <c r="RXW2530" s="657"/>
      <c r="RXX2530" s="657"/>
      <c r="RXY2530" s="657"/>
      <c r="RXZ2530" s="657"/>
      <c r="RYA2530" s="657"/>
      <c r="RYB2530" s="657"/>
      <c r="RYC2530" s="657"/>
      <c r="RYD2530" s="657"/>
      <c r="RYE2530" s="657"/>
      <c r="RYF2530" s="657"/>
      <c r="RYG2530" s="657"/>
      <c r="RYH2530" s="657"/>
      <c r="RYI2530" s="657"/>
      <c r="RYJ2530" s="657"/>
      <c r="RYK2530" s="657"/>
      <c r="RYL2530" s="657"/>
      <c r="RYM2530" s="657"/>
      <c r="RYN2530" s="657"/>
      <c r="RYO2530" s="657"/>
      <c r="RYP2530" s="657"/>
      <c r="RYQ2530" s="657"/>
      <c r="RYR2530" s="657"/>
      <c r="RYS2530" s="657"/>
      <c r="RYT2530" s="657"/>
      <c r="RYU2530" s="657"/>
      <c r="RYV2530" s="657"/>
      <c r="RYW2530" s="657"/>
      <c r="RYX2530" s="657"/>
      <c r="RYY2530" s="657"/>
      <c r="RYZ2530" s="657"/>
      <c r="RZA2530" s="657"/>
      <c r="RZB2530" s="657"/>
      <c r="RZC2530" s="657"/>
      <c r="RZD2530" s="657"/>
      <c r="RZE2530" s="657"/>
      <c r="RZF2530" s="657"/>
      <c r="RZG2530" s="657"/>
      <c r="RZH2530" s="657"/>
      <c r="RZI2530" s="657"/>
      <c r="RZJ2530" s="657"/>
      <c r="RZK2530" s="657"/>
      <c r="RZL2530" s="657"/>
      <c r="RZM2530" s="657"/>
      <c r="RZN2530" s="657"/>
      <c r="RZO2530" s="657"/>
      <c r="RZP2530" s="657"/>
      <c r="RZQ2530" s="657"/>
      <c r="RZR2530" s="657"/>
      <c r="RZS2530" s="657"/>
      <c r="RZT2530" s="657"/>
      <c r="RZU2530" s="657"/>
      <c r="RZV2530" s="657"/>
      <c r="RZW2530" s="657"/>
      <c r="RZX2530" s="657"/>
      <c r="RZY2530" s="657"/>
      <c r="RZZ2530" s="657"/>
      <c r="SAA2530" s="657"/>
      <c r="SAB2530" s="657"/>
      <c r="SAC2530" s="657"/>
      <c r="SAD2530" s="657"/>
      <c r="SAE2530" s="657"/>
      <c r="SAF2530" s="657"/>
      <c r="SAG2530" s="657"/>
      <c r="SAH2530" s="657"/>
      <c r="SAI2530" s="657"/>
      <c r="SAJ2530" s="657"/>
      <c r="SAK2530" s="657"/>
      <c r="SAL2530" s="657"/>
      <c r="SAM2530" s="657"/>
      <c r="SAN2530" s="657"/>
      <c r="SAO2530" s="657"/>
      <c r="SAP2530" s="657"/>
      <c r="SAQ2530" s="657"/>
      <c r="SAR2530" s="657"/>
      <c r="SAS2530" s="657"/>
      <c r="SAT2530" s="657"/>
      <c r="SAU2530" s="657"/>
      <c r="SAV2530" s="657"/>
      <c r="SAW2530" s="657"/>
      <c r="SAX2530" s="657"/>
      <c r="SAY2530" s="657"/>
      <c r="SAZ2530" s="657"/>
      <c r="SBA2530" s="657"/>
      <c r="SBB2530" s="657"/>
      <c r="SBC2530" s="657"/>
      <c r="SBD2530" s="657"/>
      <c r="SBE2530" s="657"/>
      <c r="SBF2530" s="657"/>
      <c r="SBG2530" s="657"/>
      <c r="SBH2530" s="657"/>
      <c r="SBI2530" s="657"/>
      <c r="SBJ2530" s="657"/>
      <c r="SBK2530" s="657"/>
      <c r="SBL2530" s="657"/>
      <c r="SBM2530" s="657"/>
      <c r="SBN2530" s="657"/>
      <c r="SBO2530" s="657"/>
      <c r="SBP2530" s="657"/>
      <c r="SBQ2530" s="657"/>
      <c r="SBR2530" s="657"/>
      <c r="SBS2530" s="657"/>
      <c r="SBT2530" s="657"/>
      <c r="SBU2530" s="657"/>
      <c r="SBV2530" s="657"/>
      <c r="SBW2530" s="657"/>
      <c r="SBX2530" s="657"/>
      <c r="SBY2530" s="657"/>
      <c r="SBZ2530" s="657"/>
      <c r="SCA2530" s="657"/>
      <c r="SCB2530" s="657"/>
      <c r="SCC2530" s="657"/>
      <c r="SCD2530" s="657"/>
      <c r="SCE2530" s="657"/>
      <c r="SCF2530" s="657"/>
      <c r="SCG2530" s="657"/>
      <c r="SCH2530" s="657"/>
      <c r="SCI2530" s="657"/>
      <c r="SCJ2530" s="657"/>
      <c r="SCK2530" s="657"/>
      <c r="SCL2530" s="657"/>
      <c r="SCM2530" s="657"/>
      <c r="SCN2530" s="657"/>
      <c r="SCO2530" s="657"/>
      <c r="SCP2530" s="657"/>
      <c r="SCQ2530" s="657"/>
      <c r="SCR2530" s="657"/>
      <c r="SCS2530" s="657"/>
      <c r="SCT2530" s="657"/>
      <c r="SCU2530" s="657"/>
      <c r="SCV2530" s="657"/>
      <c r="SCW2530" s="657"/>
      <c r="SCX2530" s="657"/>
      <c r="SCY2530" s="657"/>
      <c r="SCZ2530" s="657"/>
      <c r="SDA2530" s="657"/>
      <c r="SDB2530" s="657"/>
      <c r="SDC2530" s="657"/>
      <c r="SDD2530" s="657"/>
      <c r="SDE2530" s="657"/>
      <c r="SDF2530" s="657"/>
      <c r="SDG2530" s="657"/>
      <c r="SDH2530" s="657"/>
      <c r="SDI2530" s="657"/>
      <c r="SDJ2530" s="657"/>
      <c r="SDK2530" s="657"/>
      <c r="SDL2530" s="657"/>
      <c r="SDM2530" s="657"/>
      <c r="SDN2530" s="657"/>
      <c r="SDO2530" s="657"/>
      <c r="SDP2530" s="657"/>
      <c r="SDQ2530" s="657"/>
      <c r="SDR2530" s="657"/>
      <c r="SDS2530" s="657"/>
      <c r="SDT2530" s="657"/>
      <c r="SDU2530" s="657"/>
      <c r="SDV2530" s="657"/>
      <c r="SDW2530" s="657"/>
      <c r="SDX2530" s="657"/>
      <c r="SDY2530" s="657"/>
      <c r="SDZ2530" s="657"/>
      <c r="SEA2530" s="657"/>
      <c r="SEB2530" s="657"/>
      <c r="SEC2530" s="657"/>
      <c r="SED2530" s="657"/>
      <c r="SEE2530" s="657"/>
      <c r="SEF2530" s="657"/>
      <c r="SEG2530" s="657"/>
      <c r="SEH2530" s="657"/>
      <c r="SEI2530" s="657"/>
      <c r="SEJ2530" s="657"/>
      <c r="SEK2530" s="657"/>
      <c r="SEL2530" s="657"/>
      <c r="SEM2530" s="657"/>
      <c r="SEN2530" s="657"/>
      <c r="SEO2530" s="657"/>
      <c r="SEP2530" s="657"/>
      <c r="SEQ2530" s="657"/>
      <c r="SER2530" s="657"/>
      <c r="SES2530" s="657"/>
      <c r="SET2530" s="657"/>
      <c r="SEU2530" s="657"/>
      <c r="SEV2530" s="657"/>
      <c r="SEW2530" s="657"/>
      <c r="SEX2530" s="657"/>
      <c r="SEY2530" s="657"/>
      <c r="SEZ2530" s="657"/>
      <c r="SFA2530" s="657"/>
      <c r="SFB2530" s="657"/>
      <c r="SFC2530" s="657"/>
      <c r="SFD2530" s="657"/>
      <c r="SFE2530" s="657"/>
      <c r="SFF2530" s="657"/>
      <c r="SFG2530" s="657"/>
      <c r="SFH2530" s="657"/>
      <c r="SFI2530" s="657"/>
      <c r="SFJ2530" s="657"/>
      <c r="SFK2530" s="657"/>
      <c r="SFL2530" s="657"/>
      <c r="SFM2530" s="657"/>
      <c r="SFN2530" s="657"/>
      <c r="SFO2530" s="657"/>
      <c r="SFP2530" s="657"/>
      <c r="SFQ2530" s="657"/>
      <c r="SFR2530" s="657"/>
      <c r="SFS2530" s="657"/>
      <c r="SFT2530" s="657"/>
      <c r="SFU2530" s="657"/>
      <c r="SFV2530" s="657"/>
      <c r="SFW2530" s="657"/>
      <c r="SFX2530" s="657"/>
      <c r="SFY2530" s="657"/>
      <c r="SFZ2530" s="657"/>
      <c r="SGA2530" s="657"/>
      <c r="SGB2530" s="657"/>
      <c r="SGC2530" s="657"/>
      <c r="SGD2530" s="657"/>
      <c r="SGE2530" s="657"/>
      <c r="SGF2530" s="657"/>
      <c r="SGG2530" s="657"/>
      <c r="SGH2530" s="657"/>
      <c r="SGI2530" s="657"/>
      <c r="SGJ2530" s="657"/>
      <c r="SGK2530" s="657"/>
      <c r="SGL2530" s="657"/>
      <c r="SGM2530" s="657"/>
      <c r="SGN2530" s="657"/>
      <c r="SGO2530" s="657"/>
      <c r="SGP2530" s="657"/>
      <c r="SGQ2530" s="657"/>
      <c r="SGR2530" s="657"/>
      <c r="SGS2530" s="657"/>
      <c r="SGT2530" s="657"/>
      <c r="SGU2530" s="657"/>
      <c r="SGV2530" s="657"/>
      <c r="SGW2530" s="657"/>
      <c r="SGX2530" s="657"/>
      <c r="SGY2530" s="657"/>
      <c r="SGZ2530" s="657"/>
      <c r="SHA2530" s="657"/>
      <c r="SHB2530" s="657"/>
      <c r="SHC2530" s="657"/>
      <c r="SHD2530" s="657"/>
      <c r="SHE2530" s="657"/>
      <c r="SHF2530" s="657"/>
      <c r="SHG2530" s="657"/>
      <c r="SHH2530" s="657"/>
      <c r="SHI2530" s="657"/>
      <c r="SHJ2530" s="657"/>
      <c r="SHK2530" s="657"/>
      <c r="SHL2530" s="657"/>
      <c r="SHM2530" s="657"/>
      <c r="SHN2530" s="657"/>
      <c r="SHO2530" s="657"/>
      <c r="SHP2530" s="657"/>
      <c r="SHQ2530" s="657"/>
      <c r="SHR2530" s="657"/>
      <c r="SHS2530" s="657"/>
      <c r="SHT2530" s="657"/>
      <c r="SHU2530" s="657"/>
      <c r="SHV2530" s="657"/>
      <c r="SHW2530" s="657"/>
      <c r="SHX2530" s="657"/>
      <c r="SHY2530" s="657"/>
      <c r="SHZ2530" s="657"/>
      <c r="SIA2530" s="657"/>
      <c r="SIB2530" s="657"/>
      <c r="SIC2530" s="657"/>
      <c r="SID2530" s="657"/>
      <c r="SIE2530" s="657"/>
      <c r="SIF2530" s="657"/>
      <c r="SIG2530" s="657"/>
      <c r="SIH2530" s="657"/>
      <c r="SII2530" s="657"/>
      <c r="SIJ2530" s="657"/>
      <c r="SIK2530" s="657"/>
      <c r="SIL2530" s="657"/>
      <c r="SIM2530" s="657"/>
      <c r="SIN2530" s="657"/>
      <c r="SIO2530" s="657"/>
      <c r="SIP2530" s="657"/>
      <c r="SIQ2530" s="657"/>
      <c r="SIR2530" s="657"/>
      <c r="SIS2530" s="657"/>
      <c r="SIT2530" s="657"/>
      <c r="SIU2530" s="657"/>
      <c r="SIV2530" s="657"/>
      <c r="SIW2530" s="657"/>
      <c r="SIX2530" s="657"/>
      <c r="SIY2530" s="657"/>
      <c r="SIZ2530" s="657"/>
      <c r="SJA2530" s="657"/>
      <c r="SJB2530" s="657"/>
      <c r="SJC2530" s="657"/>
      <c r="SJD2530" s="657"/>
      <c r="SJE2530" s="657"/>
      <c r="SJF2530" s="657"/>
      <c r="SJG2530" s="657"/>
      <c r="SJH2530" s="657"/>
      <c r="SJI2530" s="657"/>
      <c r="SJJ2530" s="657"/>
      <c r="SJK2530" s="657"/>
      <c r="SJL2530" s="657"/>
      <c r="SJM2530" s="657"/>
      <c r="SJN2530" s="657"/>
      <c r="SJO2530" s="657"/>
      <c r="SJP2530" s="657"/>
      <c r="SJQ2530" s="657"/>
      <c r="SJR2530" s="657"/>
      <c r="SJS2530" s="657"/>
      <c r="SJT2530" s="657"/>
      <c r="SJU2530" s="657"/>
      <c r="SJV2530" s="657"/>
      <c r="SJW2530" s="657"/>
      <c r="SJX2530" s="657"/>
      <c r="SJY2530" s="657"/>
      <c r="SJZ2530" s="657"/>
      <c r="SKA2530" s="657"/>
      <c r="SKB2530" s="657"/>
      <c r="SKC2530" s="657"/>
      <c r="SKD2530" s="657"/>
      <c r="SKE2530" s="657"/>
      <c r="SKF2530" s="657"/>
      <c r="SKG2530" s="657"/>
      <c r="SKH2530" s="657"/>
      <c r="SKI2530" s="657"/>
      <c r="SKJ2530" s="657"/>
      <c r="SKK2530" s="657"/>
      <c r="SKL2530" s="657"/>
      <c r="SKM2530" s="657"/>
      <c r="SKN2530" s="657"/>
      <c r="SKO2530" s="657"/>
      <c r="SKP2530" s="657"/>
      <c r="SKQ2530" s="657"/>
      <c r="SKR2530" s="657"/>
      <c r="SKS2530" s="657"/>
      <c r="SKT2530" s="657"/>
      <c r="SKU2530" s="657"/>
      <c r="SKV2530" s="657"/>
      <c r="SKW2530" s="657"/>
      <c r="SKX2530" s="657"/>
      <c r="SKY2530" s="657"/>
      <c r="SKZ2530" s="657"/>
      <c r="SLA2530" s="657"/>
      <c r="SLB2530" s="657"/>
      <c r="SLC2530" s="657"/>
      <c r="SLD2530" s="657"/>
      <c r="SLE2530" s="657"/>
      <c r="SLF2530" s="657"/>
      <c r="SLG2530" s="657"/>
      <c r="SLH2530" s="657"/>
      <c r="SLI2530" s="657"/>
      <c r="SLJ2530" s="657"/>
      <c r="SLK2530" s="657"/>
      <c r="SLL2530" s="657"/>
      <c r="SLM2530" s="657"/>
      <c r="SLN2530" s="657"/>
      <c r="SLO2530" s="657"/>
      <c r="SLP2530" s="657"/>
      <c r="SLQ2530" s="657"/>
      <c r="SLR2530" s="657"/>
      <c r="SLS2530" s="657"/>
      <c r="SLT2530" s="657"/>
      <c r="SLU2530" s="657"/>
      <c r="SLV2530" s="657"/>
      <c r="SLW2530" s="657"/>
      <c r="SLX2530" s="657"/>
      <c r="SLY2530" s="657"/>
      <c r="SLZ2530" s="657"/>
      <c r="SMA2530" s="657"/>
      <c r="SMB2530" s="657"/>
      <c r="SMC2530" s="657"/>
      <c r="SMD2530" s="657"/>
      <c r="SME2530" s="657"/>
      <c r="SMF2530" s="657"/>
      <c r="SMG2530" s="657"/>
      <c r="SMH2530" s="657"/>
      <c r="SMI2530" s="657"/>
      <c r="SMJ2530" s="657"/>
      <c r="SMK2530" s="657"/>
      <c r="SML2530" s="657"/>
      <c r="SMM2530" s="657"/>
      <c r="SMN2530" s="657"/>
      <c r="SMO2530" s="657"/>
      <c r="SMP2530" s="657"/>
      <c r="SMQ2530" s="657"/>
      <c r="SMR2530" s="657"/>
      <c r="SMS2530" s="657"/>
      <c r="SMT2530" s="657"/>
      <c r="SMU2530" s="657"/>
      <c r="SMV2530" s="657"/>
      <c r="SMW2530" s="657"/>
      <c r="SMX2530" s="657"/>
      <c r="SMY2530" s="657"/>
      <c r="SMZ2530" s="657"/>
      <c r="SNA2530" s="657"/>
      <c r="SNB2530" s="657"/>
      <c r="SNC2530" s="657"/>
      <c r="SND2530" s="657"/>
      <c r="SNE2530" s="657"/>
      <c r="SNF2530" s="657"/>
      <c r="SNG2530" s="657"/>
      <c r="SNH2530" s="657"/>
      <c r="SNI2530" s="657"/>
      <c r="SNJ2530" s="657"/>
      <c r="SNK2530" s="657"/>
      <c r="SNL2530" s="657"/>
      <c r="SNM2530" s="657"/>
      <c r="SNN2530" s="657"/>
      <c r="SNO2530" s="657"/>
      <c r="SNP2530" s="657"/>
      <c r="SNQ2530" s="657"/>
      <c r="SNR2530" s="657"/>
      <c r="SNS2530" s="657"/>
      <c r="SNT2530" s="657"/>
      <c r="SNU2530" s="657"/>
      <c r="SNV2530" s="657"/>
      <c r="SNW2530" s="657"/>
      <c r="SNX2530" s="657"/>
      <c r="SNY2530" s="657"/>
      <c r="SNZ2530" s="657"/>
      <c r="SOA2530" s="657"/>
      <c r="SOB2530" s="657"/>
      <c r="SOC2530" s="657"/>
      <c r="SOD2530" s="657"/>
      <c r="SOE2530" s="657"/>
      <c r="SOF2530" s="657"/>
      <c r="SOG2530" s="657"/>
      <c r="SOH2530" s="657"/>
      <c r="SOI2530" s="657"/>
      <c r="SOJ2530" s="657"/>
      <c r="SOK2530" s="657"/>
      <c r="SOL2530" s="657"/>
      <c r="SOM2530" s="657"/>
      <c r="SON2530" s="657"/>
      <c r="SOO2530" s="657"/>
      <c r="SOP2530" s="657"/>
      <c r="SOQ2530" s="657"/>
      <c r="SOR2530" s="657"/>
      <c r="SOS2530" s="657"/>
      <c r="SOT2530" s="657"/>
      <c r="SOU2530" s="657"/>
      <c r="SOV2530" s="657"/>
      <c r="SOW2530" s="657"/>
      <c r="SOX2530" s="657"/>
      <c r="SOY2530" s="657"/>
      <c r="SOZ2530" s="657"/>
      <c r="SPA2530" s="657"/>
      <c r="SPB2530" s="657"/>
      <c r="SPC2530" s="657"/>
      <c r="SPD2530" s="657"/>
      <c r="SPE2530" s="657"/>
      <c r="SPF2530" s="657"/>
      <c r="SPG2530" s="657"/>
      <c r="SPH2530" s="657"/>
      <c r="SPI2530" s="657"/>
      <c r="SPJ2530" s="657"/>
      <c r="SPK2530" s="657"/>
      <c r="SPL2530" s="657"/>
      <c r="SPM2530" s="657"/>
      <c r="SPN2530" s="657"/>
      <c r="SPO2530" s="657"/>
      <c r="SPP2530" s="657"/>
      <c r="SPQ2530" s="657"/>
      <c r="SPR2530" s="657"/>
      <c r="SPS2530" s="657"/>
      <c r="SPT2530" s="657"/>
      <c r="SPU2530" s="657"/>
      <c r="SPV2530" s="657"/>
      <c r="SPW2530" s="657"/>
      <c r="SPX2530" s="657"/>
      <c r="SPY2530" s="657"/>
      <c r="SPZ2530" s="657"/>
      <c r="SQA2530" s="657"/>
      <c r="SQB2530" s="657"/>
      <c r="SQC2530" s="657"/>
      <c r="SQD2530" s="657"/>
      <c r="SQE2530" s="657"/>
      <c r="SQF2530" s="657"/>
      <c r="SQG2530" s="657"/>
      <c r="SQH2530" s="657"/>
      <c r="SQI2530" s="657"/>
      <c r="SQJ2530" s="657"/>
      <c r="SQK2530" s="657"/>
      <c r="SQL2530" s="657"/>
      <c r="SQM2530" s="657"/>
      <c r="SQN2530" s="657"/>
      <c r="SQO2530" s="657"/>
      <c r="SQP2530" s="657"/>
      <c r="SQQ2530" s="657"/>
      <c r="SQR2530" s="657"/>
      <c r="SQS2530" s="657"/>
      <c r="SQT2530" s="657"/>
      <c r="SQU2530" s="657"/>
      <c r="SQV2530" s="657"/>
      <c r="SQW2530" s="657"/>
      <c r="SQX2530" s="657"/>
      <c r="SQY2530" s="657"/>
      <c r="SQZ2530" s="657"/>
      <c r="SRA2530" s="657"/>
      <c r="SRB2530" s="657"/>
      <c r="SRC2530" s="657"/>
      <c r="SRD2530" s="657"/>
      <c r="SRE2530" s="657"/>
      <c r="SRF2530" s="657"/>
      <c r="SRG2530" s="657"/>
      <c r="SRH2530" s="657"/>
      <c r="SRI2530" s="657"/>
      <c r="SRJ2530" s="657"/>
      <c r="SRK2530" s="657"/>
      <c r="SRL2530" s="657"/>
      <c r="SRM2530" s="657"/>
      <c r="SRN2530" s="657"/>
      <c r="SRO2530" s="657"/>
      <c r="SRP2530" s="657"/>
      <c r="SRQ2530" s="657"/>
      <c r="SRR2530" s="657"/>
      <c r="SRS2530" s="657"/>
      <c r="SRT2530" s="657"/>
      <c r="SRU2530" s="657"/>
      <c r="SRV2530" s="657"/>
      <c r="SRW2530" s="657"/>
      <c r="SRX2530" s="657"/>
      <c r="SRY2530" s="657"/>
      <c r="SRZ2530" s="657"/>
      <c r="SSA2530" s="657"/>
      <c r="SSB2530" s="657"/>
      <c r="SSC2530" s="657"/>
      <c r="SSD2530" s="657"/>
      <c r="SSE2530" s="657"/>
      <c r="SSF2530" s="657"/>
      <c r="SSG2530" s="657"/>
      <c r="SSH2530" s="657"/>
      <c r="SSI2530" s="657"/>
      <c r="SSJ2530" s="657"/>
      <c r="SSK2530" s="657"/>
      <c r="SSL2530" s="657"/>
      <c r="SSM2530" s="657"/>
      <c r="SSN2530" s="657"/>
      <c r="SSO2530" s="657"/>
      <c r="SSP2530" s="657"/>
      <c r="SSQ2530" s="657"/>
      <c r="SSR2530" s="657"/>
      <c r="SSS2530" s="657"/>
      <c r="SST2530" s="657"/>
      <c r="SSU2530" s="657"/>
      <c r="SSV2530" s="657"/>
      <c r="SSW2530" s="657"/>
      <c r="SSX2530" s="657"/>
      <c r="SSY2530" s="657"/>
      <c r="SSZ2530" s="657"/>
      <c r="STA2530" s="657"/>
      <c r="STB2530" s="657"/>
      <c r="STC2530" s="657"/>
      <c r="STD2530" s="657"/>
      <c r="STE2530" s="657"/>
      <c r="STF2530" s="657"/>
      <c r="STG2530" s="657"/>
      <c r="STH2530" s="657"/>
      <c r="STI2530" s="657"/>
      <c r="STJ2530" s="657"/>
      <c r="STK2530" s="657"/>
      <c r="STL2530" s="657"/>
      <c r="STM2530" s="657"/>
      <c r="STN2530" s="657"/>
      <c r="STO2530" s="657"/>
      <c r="STP2530" s="657"/>
      <c r="STQ2530" s="657"/>
      <c r="STR2530" s="657"/>
      <c r="STS2530" s="657"/>
      <c r="STT2530" s="657"/>
      <c r="STU2530" s="657"/>
      <c r="STV2530" s="657"/>
      <c r="STW2530" s="657"/>
      <c r="STX2530" s="657"/>
      <c r="STY2530" s="657"/>
      <c r="STZ2530" s="657"/>
      <c r="SUA2530" s="657"/>
      <c r="SUB2530" s="657"/>
      <c r="SUC2530" s="657"/>
      <c r="SUD2530" s="657"/>
      <c r="SUE2530" s="657"/>
      <c r="SUF2530" s="657"/>
      <c r="SUG2530" s="657"/>
      <c r="SUH2530" s="657"/>
      <c r="SUI2530" s="657"/>
      <c r="SUJ2530" s="657"/>
      <c r="SUK2530" s="657"/>
      <c r="SUL2530" s="657"/>
      <c r="SUM2530" s="657"/>
      <c r="SUN2530" s="657"/>
      <c r="SUO2530" s="657"/>
      <c r="SUP2530" s="657"/>
      <c r="SUQ2530" s="657"/>
      <c r="SUR2530" s="657"/>
      <c r="SUS2530" s="657"/>
      <c r="SUT2530" s="657"/>
      <c r="SUU2530" s="657"/>
      <c r="SUV2530" s="657"/>
      <c r="SUW2530" s="657"/>
      <c r="SUX2530" s="657"/>
      <c r="SUY2530" s="657"/>
      <c r="SUZ2530" s="657"/>
      <c r="SVA2530" s="657"/>
      <c r="SVB2530" s="657"/>
      <c r="SVC2530" s="657"/>
      <c r="SVD2530" s="657"/>
      <c r="SVE2530" s="657"/>
      <c r="SVF2530" s="657"/>
      <c r="SVG2530" s="657"/>
      <c r="SVH2530" s="657"/>
      <c r="SVI2530" s="657"/>
      <c r="SVJ2530" s="657"/>
      <c r="SVK2530" s="657"/>
      <c r="SVL2530" s="657"/>
      <c r="SVM2530" s="657"/>
      <c r="SVN2530" s="657"/>
      <c r="SVO2530" s="657"/>
      <c r="SVP2530" s="657"/>
      <c r="SVQ2530" s="657"/>
      <c r="SVR2530" s="657"/>
      <c r="SVS2530" s="657"/>
      <c r="SVT2530" s="657"/>
      <c r="SVU2530" s="657"/>
      <c r="SVV2530" s="657"/>
      <c r="SVW2530" s="657"/>
      <c r="SVX2530" s="657"/>
      <c r="SVY2530" s="657"/>
      <c r="SVZ2530" s="657"/>
      <c r="SWA2530" s="657"/>
      <c r="SWB2530" s="657"/>
      <c r="SWC2530" s="657"/>
      <c r="SWD2530" s="657"/>
      <c r="SWE2530" s="657"/>
      <c r="SWF2530" s="657"/>
      <c r="SWG2530" s="657"/>
      <c r="SWH2530" s="657"/>
      <c r="SWI2530" s="657"/>
      <c r="SWJ2530" s="657"/>
      <c r="SWK2530" s="657"/>
      <c r="SWL2530" s="657"/>
      <c r="SWM2530" s="657"/>
      <c r="SWN2530" s="657"/>
      <c r="SWO2530" s="657"/>
      <c r="SWP2530" s="657"/>
      <c r="SWQ2530" s="657"/>
      <c r="SWR2530" s="657"/>
      <c r="SWS2530" s="657"/>
      <c r="SWT2530" s="657"/>
      <c r="SWU2530" s="657"/>
      <c r="SWV2530" s="657"/>
      <c r="SWW2530" s="657"/>
      <c r="SWX2530" s="657"/>
      <c r="SWY2530" s="657"/>
      <c r="SWZ2530" s="657"/>
      <c r="SXA2530" s="657"/>
      <c r="SXB2530" s="657"/>
      <c r="SXC2530" s="657"/>
      <c r="SXD2530" s="657"/>
      <c r="SXE2530" s="657"/>
      <c r="SXF2530" s="657"/>
      <c r="SXG2530" s="657"/>
      <c r="SXH2530" s="657"/>
      <c r="SXI2530" s="657"/>
      <c r="SXJ2530" s="657"/>
      <c r="SXK2530" s="657"/>
      <c r="SXL2530" s="657"/>
      <c r="SXM2530" s="657"/>
      <c r="SXN2530" s="657"/>
      <c r="SXO2530" s="657"/>
      <c r="SXP2530" s="657"/>
      <c r="SXQ2530" s="657"/>
      <c r="SXR2530" s="657"/>
      <c r="SXS2530" s="657"/>
      <c r="SXT2530" s="657"/>
      <c r="SXU2530" s="657"/>
      <c r="SXV2530" s="657"/>
      <c r="SXW2530" s="657"/>
      <c r="SXX2530" s="657"/>
      <c r="SXY2530" s="657"/>
      <c r="SXZ2530" s="657"/>
      <c r="SYA2530" s="657"/>
      <c r="SYB2530" s="657"/>
      <c r="SYC2530" s="657"/>
      <c r="SYD2530" s="657"/>
      <c r="SYE2530" s="657"/>
      <c r="SYF2530" s="657"/>
      <c r="SYG2530" s="657"/>
      <c r="SYH2530" s="657"/>
      <c r="SYI2530" s="657"/>
      <c r="SYJ2530" s="657"/>
      <c r="SYK2530" s="657"/>
      <c r="SYL2530" s="657"/>
      <c r="SYM2530" s="657"/>
      <c r="SYN2530" s="657"/>
      <c r="SYO2530" s="657"/>
      <c r="SYP2530" s="657"/>
      <c r="SYQ2530" s="657"/>
      <c r="SYR2530" s="657"/>
      <c r="SYS2530" s="657"/>
      <c r="SYT2530" s="657"/>
      <c r="SYU2530" s="657"/>
      <c r="SYV2530" s="657"/>
      <c r="SYW2530" s="657"/>
      <c r="SYX2530" s="657"/>
      <c r="SYY2530" s="657"/>
      <c r="SYZ2530" s="657"/>
      <c r="SZA2530" s="657"/>
      <c r="SZB2530" s="657"/>
      <c r="SZC2530" s="657"/>
      <c r="SZD2530" s="657"/>
      <c r="SZE2530" s="657"/>
      <c r="SZF2530" s="657"/>
      <c r="SZG2530" s="657"/>
      <c r="SZH2530" s="657"/>
      <c r="SZI2530" s="657"/>
      <c r="SZJ2530" s="657"/>
      <c r="SZK2530" s="657"/>
      <c r="SZL2530" s="657"/>
      <c r="SZM2530" s="657"/>
      <c r="SZN2530" s="657"/>
      <c r="SZO2530" s="657"/>
      <c r="SZP2530" s="657"/>
      <c r="SZQ2530" s="657"/>
      <c r="SZR2530" s="657"/>
      <c r="SZS2530" s="657"/>
      <c r="SZT2530" s="657"/>
      <c r="SZU2530" s="657"/>
      <c r="SZV2530" s="657"/>
      <c r="SZW2530" s="657"/>
      <c r="SZX2530" s="657"/>
      <c r="SZY2530" s="657"/>
      <c r="SZZ2530" s="657"/>
      <c r="TAA2530" s="657"/>
      <c r="TAB2530" s="657"/>
      <c r="TAC2530" s="657"/>
      <c r="TAD2530" s="657"/>
      <c r="TAE2530" s="657"/>
      <c r="TAF2530" s="657"/>
      <c r="TAG2530" s="657"/>
      <c r="TAH2530" s="657"/>
      <c r="TAI2530" s="657"/>
      <c r="TAJ2530" s="657"/>
      <c r="TAK2530" s="657"/>
      <c r="TAL2530" s="657"/>
      <c r="TAM2530" s="657"/>
      <c r="TAN2530" s="657"/>
      <c r="TAO2530" s="657"/>
      <c r="TAP2530" s="657"/>
      <c r="TAQ2530" s="657"/>
      <c r="TAR2530" s="657"/>
      <c r="TAS2530" s="657"/>
      <c r="TAT2530" s="657"/>
      <c r="TAU2530" s="657"/>
      <c r="TAV2530" s="657"/>
      <c r="TAW2530" s="657"/>
      <c r="TAX2530" s="657"/>
      <c r="TAY2530" s="657"/>
      <c r="TAZ2530" s="657"/>
      <c r="TBA2530" s="657"/>
      <c r="TBB2530" s="657"/>
      <c r="TBC2530" s="657"/>
      <c r="TBD2530" s="657"/>
      <c r="TBE2530" s="657"/>
      <c r="TBF2530" s="657"/>
      <c r="TBG2530" s="657"/>
      <c r="TBH2530" s="657"/>
      <c r="TBI2530" s="657"/>
      <c r="TBJ2530" s="657"/>
      <c r="TBK2530" s="657"/>
      <c r="TBL2530" s="657"/>
      <c r="TBM2530" s="657"/>
      <c r="TBN2530" s="657"/>
      <c r="TBO2530" s="657"/>
      <c r="TBP2530" s="657"/>
      <c r="TBQ2530" s="657"/>
      <c r="TBR2530" s="657"/>
      <c r="TBS2530" s="657"/>
      <c r="TBT2530" s="657"/>
      <c r="TBU2530" s="657"/>
      <c r="TBV2530" s="657"/>
      <c r="TBW2530" s="657"/>
      <c r="TBX2530" s="657"/>
      <c r="TBY2530" s="657"/>
      <c r="TBZ2530" s="657"/>
      <c r="TCA2530" s="657"/>
      <c r="TCB2530" s="657"/>
      <c r="TCC2530" s="657"/>
      <c r="TCD2530" s="657"/>
      <c r="TCE2530" s="657"/>
      <c r="TCF2530" s="657"/>
      <c r="TCG2530" s="657"/>
      <c r="TCH2530" s="657"/>
      <c r="TCI2530" s="657"/>
      <c r="TCJ2530" s="657"/>
      <c r="TCK2530" s="657"/>
      <c r="TCL2530" s="657"/>
      <c r="TCM2530" s="657"/>
      <c r="TCN2530" s="657"/>
      <c r="TCO2530" s="657"/>
      <c r="TCP2530" s="657"/>
      <c r="TCQ2530" s="657"/>
      <c r="TCR2530" s="657"/>
      <c r="TCS2530" s="657"/>
      <c r="TCT2530" s="657"/>
      <c r="TCU2530" s="657"/>
      <c r="TCV2530" s="657"/>
      <c r="TCW2530" s="657"/>
      <c r="TCX2530" s="657"/>
      <c r="TCY2530" s="657"/>
      <c r="TCZ2530" s="657"/>
      <c r="TDA2530" s="657"/>
      <c r="TDB2530" s="657"/>
      <c r="TDC2530" s="657"/>
      <c r="TDD2530" s="657"/>
      <c r="TDE2530" s="657"/>
      <c r="TDF2530" s="657"/>
      <c r="TDG2530" s="657"/>
      <c r="TDH2530" s="657"/>
      <c r="TDI2530" s="657"/>
      <c r="TDJ2530" s="657"/>
      <c r="TDK2530" s="657"/>
      <c r="TDL2530" s="657"/>
      <c r="TDM2530" s="657"/>
      <c r="TDN2530" s="657"/>
      <c r="TDO2530" s="657"/>
      <c r="TDP2530" s="657"/>
      <c r="TDQ2530" s="657"/>
      <c r="TDR2530" s="657"/>
      <c r="TDS2530" s="657"/>
      <c r="TDT2530" s="657"/>
      <c r="TDU2530" s="657"/>
      <c r="TDV2530" s="657"/>
      <c r="TDW2530" s="657"/>
      <c r="TDX2530" s="657"/>
      <c r="TDY2530" s="657"/>
      <c r="TDZ2530" s="657"/>
      <c r="TEA2530" s="657"/>
      <c r="TEB2530" s="657"/>
      <c r="TEC2530" s="657"/>
      <c r="TED2530" s="657"/>
      <c r="TEE2530" s="657"/>
      <c r="TEF2530" s="657"/>
      <c r="TEG2530" s="657"/>
      <c r="TEH2530" s="657"/>
      <c r="TEI2530" s="657"/>
      <c r="TEJ2530" s="657"/>
      <c r="TEK2530" s="657"/>
      <c r="TEL2530" s="657"/>
      <c r="TEM2530" s="657"/>
      <c r="TEN2530" s="657"/>
      <c r="TEO2530" s="657"/>
      <c r="TEP2530" s="657"/>
      <c r="TEQ2530" s="657"/>
      <c r="TER2530" s="657"/>
      <c r="TES2530" s="657"/>
      <c r="TET2530" s="657"/>
      <c r="TEU2530" s="657"/>
      <c r="TEV2530" s="657"/>
      <c r="TEW2530" s="657"/>
      <c r="TEX2530" s="657"/>
      <c r="TEY2530" s="657"/>
      <c r="TEZ2530" s="657"/>
      <c r="TFA2530" s="657"/>
      <c r="TFB2530" s="657"/>
      <c r="TFC2530" s="657"/>
      <c r="TFD2530" s="657"/>
      <c r="TFE2530" s="657"/>
      <c r="TFF2530" s="657"/>
      <c r="TFG2530" s="657"/>
      <c r="TFH2530" s="657"/>
      <c r="TFI2530" s="657"/>
      <c r="TFJ2530" s="657"/>
      <c r="TFK2530" s="657"/>
      <c r="TFL2530" s="657"/>
      <c r="TFM2530" s="657"/>
      <c r="TFN2530" s="657"/>
      <c r="TFO2530" s="657"/>
      <c r="TFP2530" s="657"/>
      <c r="TFQ2530" s="657"/>
      <c r="TFR2530" s="657"/>
      <c r="TFS2530" s="657"/>
      <c r="TFT2530" s="657"/>
      <c r="TFU2530" s="657"/>
      <c r="TFV2530" s="657"/>
      <c r="TFW2530" s="657"/>
      <c r="TFX2530" s="657"/>
      <c r="TFY2530" s="657"/>
      <c r="TFZ2530" s="657"/>
      <c r="TGA2530" s="657"/>
      <c r="TGB2530" s="657"/>
      <c r="TGC2530" s="657"/>
      <c r="TGD2530" s="657"/>
      <c r="TGE2530" s="657"/>
      <c r="TGF2530" s="657"/>
      <c r="TGG2530" s="657"/>
      <c r="TGH2530" s="657"/>
      <c r="TGI2530" s="657"/>
      <c r="TGJ2530" s="657"/>
      <c r="TGK2530" s="657"/>
      <c r="TGL2530" s="657"/>
      <c r="TGM2530" s="657"/>
      <c r="TGN2530" s="657"/>
      <c r="TGO2530" s="657"/>
      <c r="TGP2530" s="657"/>
      <c r="TGQ2530" s="657"/>
      <c r="TGR2530" s="657"/>
      <c r="TGS2530" s="657"/>
      <c r="TGT2530" s="657"/>
      <c r="TGU2530" s="657"/>
      <c r="TGV2530" s="657"/>
      <c r="TGW2530" s="657"/>
      <c r="TGX2530" s="657"/>
      <c r="TGY2530" s="657"/>
      <c r="TGZ2530" s="657"/>
      <c r="THA2530" s="657"/>
      <c r="THB2530" s="657"/>
      <c r="THC2530" s="657"/>
      <c r="THD2530" s="657"/>
      <c r="THE2530" s="657"/>
      <c r="THF2530" s="657"/>
      <c r="THG2530" s="657"/>
      <c r="THH2530" s="657"/>
      <c r="THI2530" s="657"/>
      <c r="THJ2530" s="657"/>
      <c r="THK2530" s="657"/>
      <c r="THL2530" s="657"/>
      <c r="THM2530" s="657"/>
      <c r="THN2530" s="657"/>
      <c r="THO2530" s="657"/>
      <c r="THP2530" s="657"/>
      <c r="THQ2530" s="657"/>
      <c r="THR2530" s="657"/>
      <c r="THS2530" s="657"/>
      <c r="THT2530" s="657"/>
      <c r="THU2530" s="657"/>
      <c r="THV2530" s="657"/>
      <c r="THW2530" s="657"/>
      <c r="THX2530" s="657"/>
      <c r="THY2530" s="657"/>
      <c r="THZ2530" s="657"/>
      <c r="TIA2530" s="657"/>
      <c r="TIB2530" s="657"/>
      <c r="TIC2530" s="657"/>
      <c r="TID2530" s="657"/>
      <c r="TIE2530" s="657"/>
      <c r="TIF2530" s="657"/>
      <c r="TIG2530" s="657"/>
      <c r="TIH2530" s="657"/>
      <c r="TII2530" s="657"/>
      <c r="TIJ2530" s="657"/>
      <c r="TIK2530" s="657"/>
      <c r="TIL2530" s="657"/>
      <c r="TIM2530" s="657"/>
      <c r="TIN2530" s="657"/>
      <c r="TIO2530" s="657"/>
      <c r="TIP2530" s="657"/>
      <c r="TIQ2530" s="657"/>
      <c r="TIR2530" s="657"/>
      <c r="TIS2530" s="657"/>
      <c r="TIT2530" s="657"/>
      <c r="TIU2530" s="657"/>
      <c r="TIV2530" s="657"/>
      <c r="TIW2530" s="657"/>
      <c r="TIX2530" s="657"/>
      <c r="TIY2530" s="657"/>
      <c r="TIZ2530" s="657"/>
      <c r="TJA2530" s="657"/>
      <c r="TJB2530" s="657"/>
      <c r="TJC2530" s="657"/>
      <c r="TJD2530" s="657"/>
      <c r="TJE2530" s="657"/>
      <c r="TJF2530" s="657"/>
      <c r="TJG2530" s="657"/>
      <c r="TJH2530" s="657"/>
      <c r="TJI2530" s="657"/>
      <c r="TJJ2530" s="657"/>
      <c r="TJK2530" s="657"/>
      <c r="TJL2530" s="657"/>
      <c r="TJM2530" s="657"/>
      <c r="TJN2530" s="657"/>
      <c r="TJO2530" s="657"/>
      <c r="TJP2530" s="657"/>
      <c r="TJQ2530" s="657"/>
      <c r="TJR2530" s="657"/>
      <c r="TJS2530" s="657"/>
      <c r="TJT2530" s="657"/>
      <c r="TJU2530" s="657"/>
      <c r="TJV2530" s="657"/>
      <c r="TJW2530" s="657"/>
      <c r="TJX2530" s="657"/>
      <c r="TJY2530" s="657"/>
      <c r="TJZ2530" s="657"/>
      <c r="TKA2530" s="657"/>
      <c r="TKB2530" s="657"/>
      <c r="TKC2530" s="657"/>
      <c r="TKD2530" s="657"/>
      <c r="TKE2530" s="657"/>
      <c r="TKF2530" s="657"/>
      <c r="TKG2530" s="657"/>
      <c r="TKH2530" s="657"/>
      <c r="TKI2530" s="657"/>
      <c r="TKJ2530" s="657"/>
      <c r="TKK2530" s="657"/>
      <c r="TKL2530" s="657"/>
      <c r="TKM2530" s="657"/>
      <c r="TKN2530" s="657"/>
      <c r="TKO2530" s="657"/>
      <c r="TKP2530" s="657"/>
      <c r="TKQ2530" s="657"/>
      <c r="TKR2530" s="657"/>
      <c r="TKS2530" s="657"/>
      <c r="TKT2530" s="657"/>
      <c r="TKU2530" s="657"/>
      <c r="TKV2530" s="657"/>
      <c r="TKW2530" s="657"/>
      <c r="TKX2530" s="657"/>
      <c r="TKY2530" s="657"/>
      <c r="TKZ2530" s="657"/>
      <c r="TLA2530" s="657"/>
      <c r="TLB2530" s="657"/>
      <c r="TLC2530" s="657"/>
      <c r="TLD2530" s="657"/>
      <c r="TLE2530" s="657"/>
      <c r="TLF2530" s="657"/>
      <c r="TLG2530" s="657"/>
      <c r="TLH2530" s="657"/>
      <c r="TLI2530" s="657"/>
      <c r="TLJ2530" s="657"/>
      <c r="TLK2530" s="657"/>
      <c r="TLL2530" s="657"/>
      <c r="TLM2530" s="657"/>
      <c r="TLN2530" s="657"/>
      <c r="TLO2530" s="657"/>
      <c r="TLP2530" s="657"/>
      <c r="TLQ2530" s="657"/>
      <c r="TLR2530" s="657"/>
      <c r="TLS2530" s="657"/>
      <c r="TLT2530" s="657"/>
      <c r="TLU2530" s="657"/>
      <c r="TLV2530" s="657"/>
      <c r="TLW2530" s="657"/>
      <c r="TLX2530" s="657"/>
      <c r="TLY2530" s="657"/>
      <c r="TLZ2530" s="657"/>
      <c r="TMA2530" s="657"/>
      <c r="TMB2530" s="657"/>
      <c r="TMC2530" s="657"/>
      <c r="TMD2530" s="657"/>
      <c r="TME2530" s="657"/>
      <c r="TMF2530" s="657"/>
      <c r="TMG2530" s="657"/>
      <c r="TMH2530" s="657"/>
      <c r="TMI2530" s="657"/>
      <c r="TMJ2530" s="657"/>
      <c r="TMK2530" s="657"/>
      <c r="TML2530" s="657"/>
      <c r="TMM2530" s="657"/>
      <c r="TMN2530" s="657"/>
      <c r="TMO2530" s="657"/>
      <c r="TMP2530" s="657"/>
      <c r="TMQ2530" s="657"/>
      <c r="TMR2530" s="657"/>
      <c r="TMS2530" s="657"/>
      <c r="TMT2530" s="657"/>
      <c r="TMU2530" s="657"/>
      <c r="TMV2530" s="657"/>
      <c r="TMW2530" s="657"/>
      <c r="TMX2530" s="657"/>
      <c r="TMY2530" s="657"/>
      <c r="TMZ2530" s="657"/>
      <c r="TNA2530" s="657"/>
      <c r="TNB2530" s="657"/>
      <c r="TNC2530" s="657"/>
      <c r="TND2530" s="657"/>
      <c r="TNE2530" s="657"/>
      <c r="TNF2530" s="657"/>
      <c r="TNG2530" s="657"/>
      <c r="TNH2530" s="657"/>
      <c r="TNI2530" s="657"/>
      <c r="TNJ2530" s="657"/>
      <c r="TNK2530" s="657"/>
      <c r="TNL2530" s="657"/>
      <c r="TNM2530" s="657"/>
      <c r="TNN2530" s="657"/>
      <c r="TNO2530" s="657"/>
      <c r="TNP2530" s="657"/>
      <c r="TNQ2530" s="657"/>
      <c r="TNR2530" s="657"/>
      <c r="TNS2530" s="657"/>
      <c r="TNT2530" s="657"/>
      <c r="TNU2530" s="657"/>
      <c r="TNV2530" s="657"/>
      <c r="TNW2530" s="657"/>
      <c r="TNX2530" s="657"/>
      <c r="TNY2530" s="657"/>
      <c r="TNZ2530" s="657"/>
      <c r="TOA2530" s="657"/>
      <c r="TOB2530" s="657"/>
      <c r="TOC2530" s="657"/>
      <c r="TOD2530" s="657"/>
      <c r="TOE2530" s="657"/>
      <c r="TOF2530" s="657"/>
      <c r="TOG2530" s="657"/>
      <c r="TOH2530" s="657"/>
      <c r="TOI2530" s="657"/>
      <c r="TOJ2530" s="657"/>
      <c r="TOK2530" s="657"/>
      <c r="TOL2530" s="657"/>
      <c r="TOM2530" s="657"/>
      <c r="TON2530" s="657"/>
      <c r="TOO2530" s="657"/>
      <c r="TOP2530" s="657"/>
      <c r="TOQ2530" s="657"/>
      <c r="TOR2530" s="657"/>
      <c r="TOS2530" s="657"/>
      <c r="TOT2530" s="657"/>
      <c r="TOU2530" s="657"/>
      <c r="TOV2530" s="657"/>
      <c r="TOW2530" s="657"/>
      <c r="TOX2530" s="657"/>
      <c r="TOY2530" s="657"/>
      <c r="TOZ2530" s="657"/>
      <c r="TPA2530" s="657"/>
      <c r="TPB2530" s="657"/>
      <c r="TPC2530" s="657"/>
      <c r="TPD2530" s="657"/>
      <c r="TPE2530" s="657"/>
      <c r="TPF2530" s="657"/>
      <c r="TPG2530" s="657"/>
      <c r="TPH2530" s="657"/>
      <c r="TPI2530" s="657"/>
      <c r="TPJ2530" s="657"/>
      <c r="TPK2530" s="657"/>
      <c r="TPL2530" s="657"/>
      <c r="TPM2530" s="657"/>
      <c r="TPN2530" s="657"/>
      <c r="TPO2530" s="657"/>
      <c r="TPP2530" s="657"/>
      <c r="TPQ2530" s="657"/>
      <c r="TPR2530" s="657"/>
      <c r="TPS2530" s="657"/>
      <c r="TPT2530" s="657"/>
      <c r="TPU2530" s="657"/>
      <c r="TPV2530" s="657"/>
      <c r="TPW2530" s="657"/>
      <c r="TPX2530" s="657"/>
      <c r="TPY2530" s="657"/>
      <c r="TPZ2530" s="657"/>
      <c r="TQA2530" s="657"/>
      <c r="TQB2530" s="657"/>
      <c r="TQC2530" s="657"/>
      <c r="TQD2530" s="657"/>
      <c r="TQE2530" s="657"/>
      <c r="TQF2530" s="657"/>
      <c r="TQG2530" s="657"/>
      <c r="TQH2530" s="657"/>
      <c r="TQI2530" s="657"/>
      <c r="TQJ2530" s="657"/>
      <c r="TQK2530" s="657"/>
      <c r="TQL2530" s="657"/>
      <c r="TQM2530" s="657"/>
      <c r="TQN2530" s="657"/>
      <c r="TQO2530" s="657"/>
      <c r="TQP2530" s="657"/>
      <c r="TQQ2530" s="657"/>
      <c r="TQR2530" s="657"/>
      <c r="TQS2530" s="657"/>
      <c r="TQT2530" s="657"/>
      <c r="TQU2530" s="657"/>
      <c r="TQV2530" s="657"/>
      <c r="TQW2530" s="657"/>
      <c r="TQX2530" s="657"/>
      <c r="TQY2530" s="657"/>
      <c r="TQZ2530" s="657"/>
      <c r="TRA2530" s="657"/>
      <c r="TRB2530" s="657"/>
      <c r="TRC2530" s="657"/>
      <c r="TRD2530" s="657"/>
      <c r="TRE2530" s="657"/>
      <c r="TRF2530" s="657"/>
      <c r="TRG2530" s="657"/>
      <c r="TRH2530" s="657"/>
      <c r="TRI2530" s="657"/>
      <c r="TRJ2530" s="657"/>
      <c r="TRK2530" s="657"/>
      <c r="TRL2530" s="657"/>
      <c r="TRM2530" s="657"/>
      <c r="TRN2530" s="657"/>
      <c r="TRO2530" s="657"/>
      <c r="TRP2530" s="657"/>
      <c r="TRQ2530" s="657"/>
      <c r="TRR2530" s="657"/>
      <c r="TRS2530" s="657"/>
      <c r="TRT2530" s="657"/>
      <c r="TRU2530" s="657"/>
      <c r="TRV2530" s="657"/>
      <c r="TRW2530" s="657"/>
      <c r="TRX2530" s="657"/>
      <c r="TRY2530" s="657"/>
      <c r="TRZ2530" s="657"/>
      <c r="TSA2530" s="657"/>
      <c r="TSB2530" s="657"/>
      <c r="TSC2530" s="657"/>
      <c r="TSD2530" s="657"/>
      <c r="TSE2530" s="657"/>
      <c r="TSF2530" s="657"/>
      <c r="TSG2530" s="657"/>
      <c r="TSH2530" s="657"/>
      <c r="TSI2530" s="657"/>
      <c r="TSJ2530" s="657"/>
      <c r="TSK2530" s="657"/>
      <c r="TSL2530" s="657"/>
      <c r="TSM2530" s="657"/>
      <c r="TSN2530" s="657"/>
      <c r="TSO2530" s="657"/>
      <c r="TSP2530" s="657"/>
      <c r="TSQ2530" s="657"/>
      <c r="TSR2530" s="657"/>
      <c r="TSS2530" s="657"/>
      <c r="TST2530" s="657"/>
      <c r="TSU2530" s="657"/>
      <c r="TSV2530" s="657"/>
      <c r="TSW2530" s="657"/>
      <c r="TSX2530" s="657"/>
      <c r="TSY2530" s="657"/>
      <c r="TSZ2530" s="657"/>
      <c r="TTA2530" s="657"/>
      <c r="TTB2530" s="657"/>
      <c r="TTC2530" s="657"/>
      <c r="TTD2530" s="657"/>
      <c r="TTE2530" s="657"/>
      <c r="TTF2530" s="657"/>
      <c r="TTG2530" s="657"/>
      <c r="TTH2530" s="657"/>
      <c r="TTI2530" s="657"/>
      <c r="TTJ2530" s="657"/>
      <c r="TTK2530" s="657"/>
      <c r="TTL2530" s="657"/>
      <c r="TTM2530" s="657"/>
      <c r="TTN2530" s="657"/>
      <c r="TTO2530" s="657"/>
      <c r="TTP2530" s="657"/>
      <c r="TTQ2530" s="657"/>
      <c r="TTR2530" s="657"/>
      <c r="TTS2530" s="657"/>
      <c r="TTT2530" s="657"/>
      <c r="TTU2530" s="657"/>
      <c r="TTV2530" s="657"/>
      <c r="TTW2530" s="657"/>
      <c r="TTX2530" s="657"/>
      <c r="TTY2530" s="657"/>
      <c r="TTZ2530" s="657"/>
      <c r="TUA2530" s="657"/>
      <c r="TUB2530" s="657"/>
      <c r="TUC2530" s="657"/>
      <c r="TUD2530" s="657"/>
      <c r="TUE2530" s="657"/>
      <c r="TUF2530" s="657"/>
      <c r="TUG2530" s="657"/>
      <c r="TUH2530" s="657"/>
      <c r="TUI2530" s="657"/>
      <c r="TUJ2530" s="657"/>
      <c r="TUK2530" s="657"/>
      <c r="TUL2530" s="657"/>
      <c r="TUM2530" s="657"/>
      <c r="TUN2530" s="657"/>
      <c r="TUO2530" s="657"/>
      <c r="TUP2530" s="657"/>
      <c r="TUQ2530" s="657"/>
      <c r="TUR2530" s="657"/>
      <c r="TUS2530" s="657"/>
      <c r="TUT2530" s="657"/>
      <c r="TUU2530" s="657"/>
      <c r="TUV2530" s="657"/>
      <c r="TUW2530" s="657"/>
      <c r="TUX2530" s="657"/>
      <c r="TUY2530" s="657"/>
      <c r="TUZ2530" s="657"/>
      <c r="TVA2530" s="657"/>
      <c r="TVB2530" s="657"/>
      <c r="TVC2530" s="657"/>
      <c r="TVD2530" s="657"/>
      <c r="TVE2530" s="657"/>
      <c r="TVF2530" s="657"/>
      <c r="TVG2530" s="657"/>
      <c r="TVH2530" s="657"/>
      <c r="TVI2530" s="657"/>
      <c r="TVJ2530" s="657"/>
      <c r="TVK2530" s="657"/>
      <c r="TVL2530" s="657"/>
      <c r="TVM2530" s="657"/>
      <c r="TVN2530" s="657"/>
      <c r="TVO2530" s="657"/>
      <c r="TVP2530" s="657"/>
      <c r="TVQ2530" s="657"/>
      <c r="TVR2530" s="657"/>
      <c r="TVS2530" s="657"/>
      <c r="TVT2530" s="657"/>
      <c r="TVU2530" s="657"/>
      <c r="TVV2530" s="657"/>
      <c r="TVW2530" s="657"/>
      <c r="TVX2530" s="657"/>
      <c r="TVY2530" s="657"/>
      <c r="TVZ2530" s="657"/>
      <c r="TWA2530" s="657"/>
      <c r="TWB2530" s="657"/>
      <c r="TWC2530" s="657"/>
      <c r="TWD2530" s="657"/>
      <c r="TWE2530" s="657"/>
      <c r="TWF2530" s="657"/>
      <c r="TWG2530" s="657"/>
      <c r="TWH2530" s="657"/>
      <c r="TWI2530" s="657"/>
      <c r="TWJ2530" s="657"/>
      <c r="TWK2530" s="657"/>
      <c r="TWL2530" s="657"/>
      <c r="TWM2530" s="657"/>
      <c r="TWN2530" s="657"/>
      <c r="TWO2530" s="657"/>
      <c r="TWP2530" s="657"/>
      <c r="TWQ2530" s="657"/>
      <c r="TWR2530" s="657"/>
      <c r="TWS2530" s="657"/>
      <c r="TWT2530" s="657"/>
      <c r="TWU2530" s="657"/>
      <c r="TWV2530" s="657"/>
      <c r="TWW2530" s="657"/>
      <c r="TWX2530" s="657"/>
      <c r="TWY2530" s="657"/>
      <c r="TWZ2530" s="657"/>
      <c r="TXA2530" s="657"/>
      <c r="TXB2530" s="657"/>
      <c r="TXC2530" s="657"/>
      <c r="TXD2530" s="657"/>
      <c r="TXE2530" s="657"/>
      <c r="TXF2530" s="657"/>
      <c r="TXG2530" s="657"/>
      <c r="TXH2530" s="657"/>
      <c r="TXI2530" s="657"/>
      <c r="TXJ2530" s="657"/>
      <c r="TXK2530" s="657"/>
      <c r="TXL2530" s="657"/>
      <c r="TXM2530" s="657"/>
      <c r="TXN2530" s="657"/>
      <c r="TXO2530" s="657"/>
      <c r="TXP2530" s="657"/>
      <c r="TXQ2530" s="657"/>
      <c r="TXR2530" s="657"/>
      <c r="TXS2530" s="657"/>
      <c r="TXT2530" s="657"/>
      <c r="TXU2530" s="657"/>
      <c r="TXV2530" s="657"/>
      <c r="TXW2530" s="657"/>
      <c r="TXX2530" s="657"/>
      <c r="TXY2530" s="657"/>
      <c r="TXZ2530" s="657"/>
      <c r="TYA2530" s="657"/>
      <c r="TYB2530" s="657"/>
      <c r="TYC2530" s="657"/>
      <c r="TYD2530" s="657"/>
      <c r="TYE2530" s="657"/>
      <c r="TYF2530" s="657"/>
      <c r="TYG2530" s="657"/>
      <c r="TYH2530" s="657"/>
      <c r="TYI2530" s="657"/>
      <c r="TYJ2530" s="657"/>
      <c r="TYK2530" s="657"/>
      <c r="TYL2530" s="657"/>
      <c r="TYM2530" s="657"/>
      <c r="TYN2530" s="657"/>
      <c r="TYO2530" s="657"/>
      <c r="TYP2530" s="657"/>
      <c r="TYQ2530" s="657"/>
      <c r="TYR2530" s="657"/>
      <c r="TYS2530" s="657"/>
      <c r="TYT2530" s="657"/>
      <c r="TYU2530" s="657"/>
      <c r="TYV2530" s="657"/>
      <c r="TYW2530" s="657"/>
      <c r="TYX2530" s="657"/>
      <c r="TYY2530" s="657"/>
      <c r="TYZ2530" s="657"/>
      <c r="TZA2530" s="657"/>
      <c r="TZB2530" s="657"/>
      <c r="TZC2530" s="657"/>
      <c r="TZD2530" s="657"/>
      <c r="TZE2530" s="657"/>
      <c r="TZF2530" s="657"/>
      <c r="TZG2530" s="657"/>
      <c r="TZH2530" s="657"/>
      <c r="TZI2530" s="657"/>
      <c r="TZJ2530" s="657"/>
      <c r="TZK2530" s="657"/>
      <c r="TZL2530" s="657"/>
      <c r="TZM2530" s="657"/>
      <c r="TZN2530" s="657"/>
      <c r="TZO2530" s="657"/>
      <c r="TZP2530" s="657"/>
      <c r="TZQ2530" s="657"/>
      <c r="TZR2530" s="657"/>
      <c r="TZS2530" s="657"/>
      <c r="TZT2530" s="657"/>
      <c r="TZU2530" s="657"/>
      <c r="TZV2530" s="657"/>
      <c r="TZW2530" s="657"/>
      <c r="TZX2530" s="657"/>
      <c r="TZY2530" s="657"/>
      <c r="TZZ2530" s="657"/>
      <c r="UAA2530" s="657"/>
      <c r="UAB2530" s="657"/>
      <c r="UAC2530" s="657"/>
      <c r="UAD2530" s="657"/>
      <c r="UAE2530" s="657"/>
      <c r="UAF2530" s="657"/>
      <c r="UAG2530" s="657"/>
      <c r="UAH2530" s="657"/>
      <c r="UAI2530" s="657"/>
      <c r="UAJ2530" s="657"/>
      <c r="UAK2530" s="657"/>
      <c r="UAL2530" s="657"/>
      <c r="UAM2530" s="657"/>
      <c r="UAN2530" s="657"/>
      <c r="UAO2530" s="657"/>
      <c r="UAP2530" s="657"/>
      <c r="UAQ2530" s="657"/>
      <c r="UAR2530" s="657"/>
      <c r="UAS2530" s="657"/>
      <c r="UAT2530" s="657"/>
      <c r="UAU2530" s="657"/>
      <c r="UAV2530" s="657"/>
      <c r="UAW2530" s="657"/>
      <c r="UAX2530" s="657"/>
      <c r="UAY2530" s="657"/>
      <c r="UAZ2530" s="657"/>
      <c r="UBA2530" s="657"/>
      <c r="UBB2530" s="657"/>
      <c r="UBC2530" s="657"/>
      <c r="UBD2530" s="657"/>
      <c r="UBE2530" s="657"/>
      <c r="UBF2530" s="657"/>
      <c r="UBG2530" s="657"/>
      <c r="UBH2530" s="657"/>
      <c r="UBI2530" s="657"/>
      <c r="UBJ2530" s="657"/>
      <c r="UBK2530" s="657"/>
      <c r="UBL2530" s="657"/>
      <c r="UBM2530" s="657"/>
      <c r="UBN2530" s="657"/>
      <c r="UBO2530" s="657"/>
      <c r="UBP2530" s="657"/>
      <c r="UBQ2530" s="657"/>
      <c r="UBR2530" s="657"/>
      <c r="UBS2530" s="657"/>
      <c r="UBT2530" s="657"/>
      <c r="UBU2530" s="657"/>
      <c r="UBV2530" s="657"/>
      <c r="UBW2530" s="657"/>
      <c r="UBX2530" s="657"/>
      <c r="UBY2530" s="657"/>
      <c r="UBZ2530" s="657"/>
      <c r="UCA2530" s="657"/>
      <c r="UCB2530" s="657"/>
      <c r="UCC2530" s="657"/>
      <c r="UCD2530" s="657"/>
      <c r="UCE2530" s="657"/>
      <c r="UCF2530" s="657"/>
      <c r="UCG2530" s="657"/>
      <c r="UCH2530" s="657"/>
      <c r="UCI2530" s="657"/>
      <c r="UCJ2530" s="657"/>
      <c r="UCK2530" s="657"/>
      <c r="UCL2530" s="657"/>
      <c r="UCM2530" s="657"/>
      <c r="UCN2530" s="657"/>
      <c r="UCO2530" s="657"/>
      <c r="UCP2530" s="657"/>
      <c r="UCQ2530" s="657"/>
      <c r="UCR2530" s="657"/>
      <c r="UCS2530" s="657"/>
      <c r="UCT2530" s="657"/>
      <c r="UCU2530" s="657"/>
      <c r="UCV2530" s="657"/>
      <c r="UCW2530" s="657"/>
      <c r="UCX2530" s="657"/>
      <c r="UCY2530" s="657"/>
      <c r="UCZ2530" s="657"/>
      <c r="UDA2530" s="657"/>
      <c r="UDB2530" s="657"/>
      <c r="UDC2530" s="657"/>
      <c r="UDD2530" s="657"/>
      <c r="UDE2530" s="657"/>
      <c r="UDF2530" s="657"/>
      <c r="UDG2530" s="657"/>
      <c r="UDH2530" s="657"/>
      <c r="UDI2530" s="657"/>
      <c r="UDJ2530" s="657"/>
      <c r="UDK2530" s="657"/>
      <c r="UDL2530" s="657"/>
      <c r="UDM2530" s="657"/>
      <c r="UDN2530" s="657"/>
      <c r="UDO2530" s="657"/>
      <c r="UDP2530" s="657"/>
      <c r="UDQ2530" s="657"/>
      <c r="UDR2530" s="657"/>
      <c r="UDS2530" s="657"/>
      <c r="UDT2530" s="657"/>
      <c r="UDU2530" s="657"/>
      <c r="UDV2530" s="657"/>
      <c r="UDW2530" s="657"/>
      <c r="UDX2530" s="657"/>
      <c r="UDY2530" s="657"/>
      <c r="UDZ2530" s="657"/>
      <c r="UEA2530" s="657"/>
      <c r="UEB2530" s="657"/>
      <c r="UEC2530" s="657"/>
      <c r="UED2530" s="657"/>
      <c r="UEE2530" s="657"/>
      <c r="UEF2530" s="657"/>
      <c r="UEG2530" s="657"/>
      <c r="UEH2530" s="657"/>
      <c r="UEI2530" s="657"/>
      <c r="UEJ2530" s="657"/>
      <c r="UEK2530" s="657"/>
      <c r="UEL2530" s="657"/>
      <c r="UEM2530" s="657"/>
      <c r="UEN2530" s="657"/>
      <c r="UEO2530" s="657"/>
      <c r="UEP2530" s="657"/>
      <c r="UEQ2530" s="657"/>
      <c r="UER2530" s="657"/>
      <c r="UES2530" s="657"/>
      <c r="UET2530" s="657"/>
      <c r="UEU2530" s="657"/>
      <c r="UEV2530" s="657"/>
      <c r="UEW2530" s="657"/>
      <c r="UEX2530" s="657"/>
      <c r="UEY2530" s="657"/>
      <c r="UEZ2530" s="657"/>
      <c r="UFA2530" s="657"/>
      <c r="UFB2530" s="657"/>
      <c r="UFC2530" s="657"/>
      <c r="UFD2530" s="657"/>
      <c r="UFE2530" s="657"/>
      <c r="UFF2530" s="657"/>
      <c r="UFG2530" s="657"/>
      <c r="UFH2530" s="657"/>
      <c r="UFI2530" s="657"/>
      <c r="UFJ2530" s="657"/>
      <c r="UFK2530" s="657"/>
      <c r="UFL2530" s="657"/>
      <c r="UFM2530" s="657"/>
      <c r="UFN2530" s="657"/>
      <c r="UFO2530" s="657"/>
      <c r="UFP2530" s="657"/>
      <c r="UFQ2530" s="657"/>
      <c r="UFR2530" s="657"/>
      <c r="UFS2530" s="657"/>
      <c r="UFT2530" s="657"/>
      <c r="UFU2530" s="657"/>
      <c r="UFV2530" s="657"/>
      <c r="UFW2530" s="657"/>
      <c r="UFX2530" s="657"/>
      <c r="UFY2530" s="657"/>
      <c r="UFZ2530" s="657"/>
      <c r="UGA2530" s="657"/>
      <c r="UGB2530" s="657"/>
      <c r="UGC2530" s="657"/>
      <c r="UGD2530" s="657"/>
      <c r="UGE2530" s="657"/>
      <c r="UGF2530" s="657"/>
      <c r="UGG2530" s="657"/>
      <c r="UGH2530" s="657"/>
      <c r="UGI2530" s="657"/>
      <c r="UGJ2530" s="657"/>
      <c r="UGK2530" s="657"/>
      <c r="UGL2530" s="657"/>
      <c r="UGM2530" s="657"/>
      <c r="UGN2530" s="657"/>
      <c r="UGO2530" s="657"/>
      <c r="UGP2530" s="657"/>
      <c r="UGQ2530" s="657"/>
      <c r="UGR2530" s="657"/>
      <c r="UGS2530" s="657"/>
      <c r="UGT2530" s="657"/>
      <c r="UGU2530" s="657"/>
      <c r="UGV2530" s="657"/>
      <c r="UGW2530" s="657"/>
      <c r="UGX2530" s="657"/>
      <c r="UGY2530" s="657"/>
      <c r="UGZ2530" s="657"/>
      <c r="UHA2530" s="657"/>
      <c r="UHB2530" s="657"/>
      <c r="UHC2530" s="657"/>
      <c r="UHD2530" s="657"/>
      <c r="UHE2530" s="657"/>
      <c r="UHF2530" s="657"/>
      <c r="UHG2530" s="657"/>
      <c r="UHH2530" s="657"/>
      <c r="UHI2530" s="657"/>
      <c r="UHJ2530" s="657"/>
      <c r="UHK2530" s="657"/>
      <c r="UHL2530" s="657"/>
      <c r="UHM2530" s="657"/>
      <c r="UHN2530" s="657"/>
      <c r="UHO2530" s="657"/>
      <c r="UHP2530" s="657"/>
      <c r="UHQ2530" s="657"/>
      <c r="UHR2530" s="657"/>
      <c r="UHS2530" s="657"/>
      <c r="UHT2530" s="657"/>
      <c r="UHU2530" s="657"/>
      <c r="UHV2530" s="657"/>
      <c r="UHW2530" s="657"/>
      <c r="UHX2530" s="657"/>
      <c r="UHY2530" s="657"/>
      <c r="UHZ2530" s="657"/>
      <c r="UIA2530" s="657"/>
      <c r="UIB2530" s="657"/>
      <c r="UIC2530" s="657"/>
      <c r="UID2530" s="657"/>
      <c r="UIE2530" s="657"/>
      <c r="UIF2530" s="657"/>
      <c r="UIG2530" s="657"/>
      <c r="UIH2530" s="657"/>
      <c r="UII2530" s="657"/>
      <c r="UIJ2530" s="657"/>
      <c r="UIK2530" s="657"/>
      <c r="UIL2530" s="657"/>
      <c r="UIM2530" s="657"/>
      <c r="UIN2530" s="657"/>
      <c r="UIO2530" s="657"/>
      <c r="UIP2530" s="657"/>
      <c r="UIQ2530" s="657"/>
      <c r="UIR2530" s="657"/>
      <c r="UIS2530" s="657"/>
      <c r="UIT2530" s="657"/>
      <c r="UIU2530" s="657"/>
      <c r="UIV2530" s="657"/>
      <c r="UIW2530" s="657"/>
      <c r="UIX2530" s="657"/>
      <c r="UIY2530" s="657"/>
      <c r="UIZ2530" s="657"/>
      <c r="UJA2530" s="657"/>
      <c r="UJB2530" s="657"/>
      <c r="UJC2530" s="657"/>
      <c r="UJD2530" s="657"/>
      <c r="UJE2530" s="657"/>
      <c r="UJF2530" s="657"/>
      <c r="UJG2530" s="657"/>
      <c r="UJH2530" s="657"/>
      <c r="UJI2530" s="657"/>
      <c r="UJJ2530" s="657"/>
      <c r="UJK2530" s="657"/>
      <c r="UJL2530" s="657"/>
      <c r="UJM2530" s="657"/>
      <c r="UJN2530" s="657"/>
      <c r="UJO2530" s="657"/>
      <c r="UJP2530" s="657"/>
      <c r="UJQ2530" s="657"/>
      <c r="UJR2530" s="657"/>
      <c r="UJS2530" s="657"/>
      <c r="UJT2530" s="657"/>
      <c r="UJU2530" s="657"/>
      <c r="UJV2530" s="657"/>
      <c r="UJW2530" s="657"/>
      <c r="UJX2530" s="657"/>
      <c r="UJY2530" s="657"/>
      <c r="UJZ2530" s="657"/>
      <c r="UKA2530" s="657"/>
      <c r="UKB2530" s="657"/>
      <c r="UKC2530" s="657"/>
      <c r="UKD2530" s="657"/>
      <c r="UKE2530" s="657"/>
      <c r="UKF2530" s="657"/>
      <c r="UKG2530" s="657"/>
      <c r="UKH2530" s="657"/>
      <c r="UKI2530" s="657"/>
      <c r="UKJ2530" s="657"/>
      <c r="UKK2530" s="657"/>
      <c r="UKL2530" s="657"/>
      <c r="UKM2530" s="657"/>
      <c r="UKN2530" s="657"/>
      <c r="UKO2530" s="657"/>
      <c r="UKP2530" s="657"/>
      <c r="UKQ2530" s="657"/>
      <c r="UKR2530" s="657"/>
      <c r="UKS2530" s="657"/>
      <c r="UKT2530" s="657"/>
      <c r="UKU2530" s="657"/>
      <c r="UKV2530" s="657"/>
      <c r="UKW2530" s="657"/>
      <c r="UKX2530" s="657"/>
      <c r="UKY2530" s="657"/>
      <c r="UKZ2530" s="657"/>
      <c r="ULA2530" s="657"/>
      <c r="ULB2530" s="657"/>
      <c r="ULC2530" s="657"/>
      <c r="ULD2530" s="657"/>
      <c r="ULE2530" s="657"/>
      <c r="ULF2530" s="657"/>
      <c r="ULG2530" s="657"/>
      <c r="ULH2530" s="657"/>
      <c r="ULI2530" s="657"/>
      <c r="ULJ2530" s="657"/>
      <c r="ULK2530" s="657"/>
      <c r="ULL2530" s="657"/>
      <c r="ULM2530" s="657"/>
      <c r="ULN2530" s="657"/>
      <c r="ULO2530" s="657"/>
      <c r="ULP2530" s="657"/>
      <c r="ULQ2530" s="657"/>
      <c r="ULR2530" s="657"/>
      <c r="ULS2530" s="657"/>
      <c r="ULT2530" s="657"/>
      <c r="ULU2530" s="657"/>
      <c r="ULV2530" s="657"/>
      <c r="ULW2530" s="657"/>
      <c r="ULX2530" s="657"/>
      <c r="ULY2530" s="657"/>
      <c r="ULZ2530" s="657"/>
      <c r="UMA2530" s="657"/>
      <c r="UMB2530" s="657"/>
      <c r="UMC2530" s="657"/>
      <c r="UMD2530" s="657"/>
      <c r="UME2530" s="657"/>
      <c r="UMF2530" s="657"/>
      <c r="UMG2530" s="657"/>
      <c r="UMH2530" s="657"/>
      <c r="UMI2530" s="657"/>
      <c r="UMJ2530" s="657"/>
      <c r="UMK2530" s="657"/>
      <c r="UML2530" s="657"/>
      <c r="UMM2530" s="657"/>
      <c r="UMN2530" s="657"/>
      <c r="UMO2530" s="657"/>
      <c r="UMP2530" s="657"/>
      <c r="UMQ2530" s="657"/>
      <c r="UMR2530" s="657"/>
      <c r="UMS2530" s="657"/>
      <c r="UMT2530" s="657"/>
      <c r="UMU2530" s="657"/>
      <c r="UMV2530" s="657"/>
      <c r="UMW2530" s="657"/>
      <c r="UMX2530" s="657"/>
      <c r="UMY2530" s="657"/>
      <c r="UMZ2530" s="657"/>
      <c r="UNA2530" s="657"/>
      <c r="UNB2530" s="657"/>
      <c r="UNC2530" s="657"/>
      <c r="UND2530" s="657"/>
      <c r="UNE2530" s="657"/>
      <c r="UNF2530" s="657"/>
      <c r="UNG2530" s="657"/>
      <c r="UNH2530" s="657"/>
      <c r="UNI2530" s="657"/>
      <c r="UNJ2530" s="657"/>
      <c r="UNK2530" s="657"/>
      <c r="UNL2530" s="657"/>
      <c r="UNM2530" s="657"/>
      <c r="UNN2530" s="657"/>
      <c r="UNO2530" s="657"/>
      <c r="UNP2530" s="657"/>
      <c r="UNQ2530" s="657"/>
      <c r="UNR2530" s="657"/>
      <c r="UNS2530" s="657"/>
      <c r="UNT2530" s="657"/>
      <c r="UNU2530" s="657"/>
      <c r="UNV2530" s="657"/>
      <c r="UNW2530" s="657"/>
      <c r="UNX2530" s="657"/>
      <c r="UNY2530" s="657"/>
      <c r="UNZ2530" s="657"/>
      <c r="UOA2530" s="657"/>
      <c r="UOB2530" s="657"/>
      <c r="UOC2530" s="657"/>
      <c r="UOD2530" s="657"/>
      <c r="UOE2530" s="657"/>
      <c r="UOF2530" s="657"/>
      <c r="UOG2530" s="657"/>
      <c r="UOH2530" s="657"/>
      <c r="UOI2530" s="657"/>
      <c r="UOJ2530" s="657"/>
      <c r="UOK2530" s="657"/>
      <c r="UOL2530" s="657"/>
      <c r="UOM2530" s="657"/>
      <c r="UON2530" s="657"/>
      <c r="UOO2530" s="657"/>
      <c r="UOP2530" s="657"/>
      <c r="UOQ2530" s="657"/>
      <c r="UOR2530" s="657"/>
      <c r="UOS2530" s="657"/>
      <c r="UOT2530" s="657"/>
      <c r="UOU2530" s="657"/>
      <c r="UOV2530" s="657"/>
      <c r="UOW2530" s="657"/>
      <c r="UOX2530" s="657"/>
      <c r="UOY2530" s="657"/>
      <c r="UOZ2530" s="657"/>
      <c r="UPA2530" s="657"/>
      <c r="UPB2530" s="657"/>
      <c r="UPC2530" s="657"/>
      <c r="UPD2530" s="657"/>
      <c r="UPE2530" s="657"/>
      <c r="UPF2530" s="657"/>
      <c r="UPG2530" s="657"/>
      <c r="UPH2530" s="657"/>
      <c r="UPI2530" s="657"/>
      <c r="UPJ2530" s="657"/>
      <c r="UPK2530" s="657"/>
      <c r="UPL2530" s="657"/>
      <c r="UPM2530" s="657"/>
      <c r="UPN2530" s="657"/>
      <c r="UPO2530" s="657"/>
      <c r="UPP2530" s="657"/>
      <c r="UPQ2530" s="657"/>
      <c r="UPR2530" s="657"/>
      <c r="UPS2530" s="657"/>
      <c r="UPT2530" s="657"/>
      <c r="UPU2530" s="657"/>
      <c r="UPV2530" s="657"/>
      <c r="UPW2530" s="657"/>
      <c r="UPX2530" s="657"/>
      <c r="UPY2530" s="657"/>
      <c r="UPZ2530" s="657"/>
      <c r="UQA2530" s="657"/>
      <c r="UQB2530" s="657"/>
      <c r="UQC2530" s="657"/>
      <c r="UQD2530" s="657"/>
      <c r="UQE2530" s="657"/>
      <c r="UQF2530" s="657"/>
      <c r="UQG2530" s="657"/>
      <c r="UQH2530" s="657"/>
      <c r="UQI2530" s="657"/>
      <c r="UQJ2530" s="657"/>
      <c r="UQK2530" s="657"/>
      <c r="UQL2530" s="657"/>
      <c r="UQM2530" s="657"/>
      <c r="UQN2530" s="657"/>
      <c r="UQO2530" s="657"/>
      <c r="UQP2530" s="657"/>
      <c r="UQQ2530" s="657"/>
      <c r="UQR2530" s="657"/>
      <c r="UQS2530" s="657"/>
      <c r="UQT2530" s="657"/>
      <c r="UQU2530" s="657"/>
      <c r="UQV2530" s="657"/>
      <c r="UQW2530" s="657"/>
      <c r="UQX2530" s="657"/>
      <c r="UQY2530" s="657"/>
      <c r="UQZ2530" s="657"/>
      <c r="URA2530" s="657"/>
      <c r="URB2530" s="657"/>
      <c r="URC2530" s="657"/>
      <c r="URD2530" s="657"/>
      <c r="URE2530" s="657"/>
      <c r="URF2530" s="657"/>
      <c r="URG2530" s="657"/>
      <c r="URH2530" s="657"/>
      <c r="URI2530" s="657"/>
      <c r="URJ2530" s="657"/>
      <c r="URK2530" s="657"/>
      <c r="URL2530" s="657"/>
      <c r="URM2530" s="657"/>
      <c r="URN2530" s="657"/>
      <c r="URO2530" s="657"/>
      <c r="URP2530" s="657"/>
      <c r="URQ2530" s="657"/>
      <c r="URR2530" s="657"/>
      <c r="URS2530" s="657"/>
      <c r="URT2530" s="657"/>
      <c r="URU2530" s="657"/>
      <c r="URV2530" s="657"/>
      <c r="URW2530" s="657"/>
      <c r="URX2530" s="657"/>
      <c r="URY2530" s="657"/>
      <c r="URZ2530" s="657"/>
      <c r="USA2530" s="657"/>
      <c r="USB2530" s="657"/>
      <c r="USC2530" s="657"/>
      <c r="USD2530" s="657"/>
      <c r="USE2530" s="657"/>
      <c r="USF2530" s="657"/>
      <c r="USG2530" s="657"/>
      <c r="USH2530" s="657"/>
      <c r="USI2530" s="657"/>
      <c r="USJ2530" s="657"/>
      <c r="USK2530" s="657"/>
      <c r="USL2530" s="657"/>
      <c r="USM2530" s="657"/>
      <c r="USN2530" s="657"/>
      <c r="USO2530" s="657"/>
      <c r="USP2530" s="657"/>
      <c r="USQ2530" s="657"/>
      <c r="USR2530" s="657"/>
      <c r="USS2530" s="657"/>
      <c r="UST2530" s="657"/>
      <c r="USU2530" s="657"/>
      <c r="USV2530" s="657"/>
      <c r="USW2530" s="657"/>
      <c r="USX2530" s="657"/>
      <c r="USY2530" s="657"/>
      <c r="USZ2530" s="657"/>
      <c r="UTA2530" s="657"/>
      <c r="UTB2530" s="657"/>
      <c r="UTC2530" s="657"/>
      <c r="UTD2530" s="657"/>
      <c r="UTE2530" s="657"/>
      <c r="UTF2530" s="657"/>
      <c r="UTG2530" s="657"/>
      <c r="UTH2530" s="657"/>
      <c r="UTI2530" s="657"/>
      <c r="UTJ2530" s="657"/>
      <c r="UTK2530" s="657"/>
      <c r="UTL2530" s="657"/>
      <c r="UTM2530" s="657"/>
      <c r="UTN2530" s="657"/>
      <c r="UTO2530" s="657"/>
      <c r="UTP2530" s="657"/>
      <c r="UTQ2530" s="657"/>
      <c r="UTR2530" s="657"/>
      <c r="UTS2530" s="657"/>
      <c r="UTT2530" s="657"/>
      <c r="UTU2530" s="657"/>
      <c r="UTV2530" s="657"/>
      <c r="UTW2530" s="657"/>
      <c r="UTX2530" s="657"/>
      <c r="UTY2530" s="657"/>
      <c r="UTZ2530" s="657"/>
      <c r="UUA2530" s="657"/>
      <c r="UUB2530" s="657"/>
      <c r="UUC2530" s="657"/>
      <c r="UUD2530" s="657"/>
      <c r="UUE2530" s="657"/>
      <c r="UUF2530" s="657"/>
      <c r="UUG2530" s="657"/>
      <c r="UUH2530" s="657"/>
      <c r="UUI2530" s="657"/>
      <c r="UUJ2530" s="657"/>
      <c r="UUK2530" s="657"/>
      <c r="UUL2530" s="657"/>
      <c r="UUM2530" s="657"/>
      <c r="UUN2530" s="657"/>
      <c r="UUO2530" s="657"/>
      <c r="UUP2530" s="657"/>
      <c r="UUQ2530" s="657"/>
      <c r="UUR2530" s="657"/>
      <c r="UUS2530" s="657"/>
      <c r="UUT2530" s="657"/>
      <c r="UUU2530" s="657"/>
      <c r="UUV2530" s="657"/>
      <c r="UUW2530" s="657"/>
      <c r="UUX2530" s="657"/>
      <c r="UUY2530" s="657"/>
      <c r="UUZ2530" s="657"/>
      <c r="UVA2530" s="657"/>
      <c r="UVB2530" s="657"/>
      <c r="UVC2530" s="657"/>
      <c r="UVD2530" s="657"/>
      <c r="UVE2530" s="657"/>
      <c r="UVF2530" s="657"/>
      <c r="UVG2530" s="657"/>
      <c r="UVH2530" s="657"/>
      <c r="UVI2530" s="657"/>
      <c r="UVJ2530" s="657"/>
      <c r="UVK2530" s="657"/>
      <c r="UVL2530" s="657"/>
      <c r="UVM2530" s="657"/>
      <c r="UVN2530" s="657"/>
      <c r="UVO2530" s="657"/>
      <c r="UVP2530" s="657"/>
      <c r="UVQ2530" s="657"/>
      <c r="UVR2530" s="657"/>
      <c r="UVS2530" s="657"/>
      <c r="UVT2530" s="657"/>
      <c r="UVU2530" s="657"/>
      <c r="UVV2530" s="657"/>
      <c r="UVW2530" s="657"/>
      <c r="UVX2530" s="657"/>
      <c r="UVY2530" s="657"/>
      <c r="UVZ2530" s="657"/>
      <c r="UWA2530" s="657"/>
      <c r="UWB2530" s="657"/>
      <c r="UWC2530" s="657"/>
      <c r="UWD2530" s="657"/>
      <c r="UWE2530" s="657"/>
      <c r="UWF2530" s="657"/>
      <c r="UWG2530" s="657"/>
      <c r="UWH2530" s="657"/>
      <c r="UWI2530" s="657"/>
      <c r="UWJ2530" s="657"/>
      <c r="UWK2530" s="657"/>
      <c r="UWL2530" s="657"/>
      <c r="UWM2530" s="657"/>
      <c r="UWN2530" s="657"/>
      <c r="UWO2530" s="657"/>
      <c r="UWP2530" s="657"/>
      <c r="UWQ2530" s="657"/>
      <c r="UWR2530" s="657"/>
      <c r="UWS2530" s="657"/>
      <c r="UWT2530" s="657"/>
      <c r="UWU2530" s="657"/>
      <c r="UWV2530" s="657"/>
      <c r="UWW2530" s="657"/>
      <c r="UWX2530" s="657"/>
      <c r="UWY2530" s="657"/>
      <c r="UWZ2530" s="657"/>
      <c r="UXA2530" s="657"/>
      <c r="UXB2530" s="657"/>
      <c r="UXC2530" s="657"/>
      <c r="UXD2530" s="657"/>
      <c r="UXE2530" s="657"/>
      <c r="UXF2530" s="657"/>
      <c r="UXG2530" s="657"/>
      <c r="UXH2530" s="657"/>
      <c r="UXI2530" s="657"/>
      <c r="UXJ2530" s="657"/>
      <c r="UXK2530" s="657"/>
      <c r="UXL2530" s="657"/>
      <c r="UXM2530" s="657"/>
      <c r="UXN2530" s="657"/>
      <c r="UXO2530" s="657"/>
      <c r="UXP2530" s="657"/>
      <c r="UXQ2530" s="657"/>
      <c r="UXR2530" s="657"/>
      <c r="UXS2530" s="657"/>
      <c r="UXT2530" s="657"/>
      <c r="UXU2530" s="657"/>
      <c r="UXV2530" s="657"/>
      <c r="UXW2530" s="657"/>
      <c r="UXX2530" s="657"/>
      <c r="UXY2530" s="657"/>
      <c r="UXZ2530" s="657"/>
      <c r="UYA2530" s="657"/>
      <c r="UYB2530" s="657"/>
      <c r="UYC2530" s="657"/>
      <c r="UYD2530" s="657"/>
      <c r="UYE2530" s="657"/>
      <c r="UYF2530" s="657"/>
      <c r="UYG2530" s="657"/>
      <c r="UYH2530" s="657"/>
      <c r="UYI2530" s="657"/>
      <c r="UYJ2530" s="657"/>
      <c r="UYK2530" s="657"/>
      <c r="UYL2530" s="657"/>
      <c r="UYM2530" s="657"/>
      <c r="UYN2530" s="657"/>
      <c r="UYO2530" s="657"/>
      <c r="UYP2530" s="657"/>
      <c r="UYQ2530" s="657"/>
      <c r="UYR2530" s="657"/>
      <c r="UYS2530" s="657"/>
      <c r="UYT2530" s="657"/>
      <c r="UYU2530" s="657"/>
      <c r="UYV2530" s="657"/>
      <c r="UYW2530" s="657"/>
      <c r="UYX2530" s="657"/>
      <c r="UYY2530" s="657"/>
      <c r="UYZ2530" s="657"/>
      <c r="UZA2530" s="657"/>
      <c r="UZB2530" s="657"/>
      <c r="UZC2530" s="657"/>
      <c r="UZD2530" s="657"/>
      <c r="UZE2530" s="657"/>
      <c r="UZF2530" s="657"/>
      <c r="UZG2530" s="657"/>
      <c r="UZH2530" s="657"/>
      <c r="UZI2530" s="657"/>
      <c r="UZJ2530" s="657"/>
      <c r="UZK2530" s="657"/>
      <c r="UZL2530" s="657"/>
      <c r="UZM2530" s="657"/>
      <c r="UZN2530" s="657"/>
      <c r="UZO2530" s="657"/>
      <c r="UZP2530" s="657"/>
      <c r="UZQ2530" s="657"/>
      <c r="UZR2530" s="657"/>
      <c r="UZS2530" s="657"/>
      <c r="UZT2530" s="657"/>
      <c r="UZU2530" s="657"/>
      <c r="UZV2530" s="657"/>
      <c r="UZW2530" s="657"/>
      <c r="UZX2530" s="657"/>
      <c r="UZY2530" s="657"/>
      <c r="UZZ2530" s="657"/>
      <c r="VAA2530" s="657"/>
      <c r="VAB2530" s="657"/>
      <c r="VAC2530" s="657"/>
      <c r="VAD2530" s="657"/>
      <c r="VAE2530" s="657"/>
      <c r="VAF2530" s="657"/>
      <c r="VAG2530" s="657"/>
      <c r="VAH2530" s="657"/>
      <c r="VAI2530" s="657"/>
      <c r="VAJ2530" s="657"/>
      <c r="VAK2530" s="657"/>
      <c r="VAL2530" s="657"/>
      <c r="VAM2530" s="657"/>
      <c r="VAN2530" s="657"/>
      <c r="VAO2530" s="657"/>
      <c r="VAP2530" s="657"/>
      <c r="VAQ2530" s="657"/>
      <c r="VAR2530" s="657"/>
      <c r="VAS2530" s="657"/>
      <c r="VAT2530" s="657"/>
      <c r="VAU2530" s="657"/>
      <c r="VAV2530" s="657"/>
      <c r="VAW2530" s="657"/>
      <c r="VAX2530" s="657"/>
      <c r="VAY2530" s="657"/>
      <c r="VAZ2530" s="657"/>
      <c r="VBA2530" s="657"/>
      <c r="VBB2530" s="657"/>
      <c r="VBC2530" s="657"/>
      <c r="VBD2530" s="657"/>
      <c r="VBE2530" s="657"/>
      <c r="VBF2530" s="657"/>
      <c r="VBG2530" s="657"/>
      <c r="VBH2530" s="657"/>
      <c r="VBI2530" s="657"/>
      <c r="VBJ2530" s="657"/>
      <c r="VBK2530" s="657"/>
      <c r="VBL2530" s="657"/>
      <c r="VBM2530" s="657"/>
      <c r="VBN2530" s="657"/>
      <c r="VBO2530" s="657"/>
      <c r="VBP2530" s="657"/>
      <c r="VBQ2530" s="657"/>
      <c r="VBR2530" s="657"/>
      <c r="VBS2530" s="657"/>
      <c r="VBT2530" s="657"/>
      <c r="VBU2530" s="657"/>
      <c r="VBV2530" s="657"/>
      <c r="VBW2530" s="657"/>
      <c r="VBX2530" s="657"/>
      <c r="VBY2530" s="657"/>
      <c r="VBZ2530" s="657"/>
      <c r="VCA2530" s="657"/>
      <c r="VCB2530" s="657"/>
      <c r="VCC2530" s="657"/>
      <c r="VCD2530" s="657"/>
      <c r="VCE2530" s="657"/>
      <c r="VCF2530" s="657"/>
      <c r="VCG2530" s="657"/>
      <c r="VCH2530" s="657"/>
      <c r="VCI2530" s="657"/>
      <c r="VCJ2530" s="657"/>
      <c r="VCK2530" s="657"/>
      <c r="VCL2530" s="657"/>
      <c r="VCM2530" s="657"/>
      <c r="VCN2530" s="657"/>
      <c r="VCO2530" s="657"/>
      <c r="VCP2530" s="657"/>
      <c r="VCQ2530" s="657"/>
      <c r="VCR2530" s="657"/>
      <c r="VCS2530" s="657"/>
      <c r="VCT2530" s="657"/>
      <c r="VCU2530" s="657"/>
      <c r="VCV2530" s="657"/>
      <c r="VCW2530" s="657"/>
      <c r="VCX2530" s="657"/>
      <c r="VCY2530" s="657"/>
      <c r="VCZ2530" s="657"/>
      <c r="VDA2530" s="657"/>
      <c r="VDB2530" s="657"/>
      <c r="VDC2530" s="657"/>
      <c r="VDD2530" s="657"/>
      <c r="VDE2530" s="657"/>
      <c r="VDF2530" s="657"/>
      <c r="VDG2530" s="657"/>
      <c r="VDH2530" s="657"/>
      <c r="VDI2530" s="657"/>
      <c r="VDJ2530" s="657"/>
      <c r="VDK2530" s="657"/>
      <c r="VDL2530" s="657"/>
      <c r="VDM2530" s="657"/>
      <c r="VDN2530" s="657"/>
      <c r="VDO2530" s="657"/>
      <c r="VDP2530" s="657"/>
      <c r="VDQ2530" s="657"/>
      <c r="VDR2530" s="657"/>
      <c r="VDS2530" s="657"/>
      <c r="VDT2530" s="657"/>
      <c r="VDU2530" s="657"/>
      <c r="VDV2530" s="657"/>
      <c r="VDW2530" s="657"/>
      <c r="VDX2530" s="657"/>
      <c r="VDY2530" s="657"/>
      <c r="VDZ2530" s="657"/>
      <c r="VEA2530" s="657"/>
      <c r="VEB2530" s="657"/>
      <c r="VEC2530" s="657"/>
      <c r="VED2530" s="657"/>
      <c r="VEE2530" s="657"/>
      <c r="VEF2530" s="657"/>
      <c r="VEG2530" s="657"/>
      <c r="VEH2530" s="657"/>
      <c r="VEI2530" s="657"/>
      <c r="VEJ2530" s="657"/>
      <c r="VEK2530" s="657"/>
      <c r="VEL2530" s="657"/>
      <c r="VEM2530" s="657"/>
      <c r="VEN2530" s="657"/>
      <c r="VEO2530" s="657"/>
      <c r="VEP2530" s="657"/>
      <c r="VEQ2530" s="657"/>
      <c r="VER2530" s="657"/>
      <c r="VES2530" s="657"/>
      <c r="VET2530" s="657"/>
      <c r="VEU2530" s="657"/>
      <c r="VEV2530" s="657"/>
      <c r="VEW2530" s="657"/>
      <c r="VEX2530" s="657"/>
      <c r="VEY2530" s="657"/>
      <c r="VEZ2530" s="657"/>
      <c r="VFA2530" s="657"/>
      <c r="VFB2530" s="657"/>
      <c r="VFC2530" s="657"/>
      <c r="VFD2530" s="657"/>
      <c r="VFE2530" s="657"/>
      <c r="VFF2530" s="657"/>
      <c r="VFG2530" s="657"/>
      <c r="VFH2530" s="657"/>
      <c r="VFI2530" s="657"/>
      <c r="VFJ2530" s="657"/>
      <c r="VFK2530" s="657"/>
      <c r="VFL2530" s="657"/>
      <c r="VFM2530" s="657"/>
      <c r="VFN2530" s="657"/>
      <c r="VFO2530" s="657"/>
      <c r="VFP2530" s="657"/>
      <c r="VFQ2530" s="657"/>
      <c r="VFR2530" s="657"/>
      <c r="VFS2530" s="657"/>
      <c r="VFT2530" s="657"/>
      <c r="VFU2530" s="657"/>
      <c r="VFV2530" s="657"/>
      <c r="VFW2530" s="657"/>
      <c r="VFX2530" s="657"/>
      <c r="VFY2530" s="657"/>
      <c r="VFZ2530" s="657"/>
      <c r="VGA2530" s="657"/>
      <c r="VGB2530" s="657"/>
      <c r="VGC2530" s="657"/>
      <c r="VGD2530" s="657"/>
      <c r="VGE2530" s="657"/>
      <c r="VGF2530" s="657"/>
      <c r="VGG2530" s="657"/>
      <c r="VGH2530" s="657"/>
      <c r="VGI2530" s="657"/>
      <c r="VGJ2530" s="657"/>
      <c r="VGK2530" s="657"/>
      <c r="VGL2530" s="657"/>
      <c r="VGM2530" s="657"/>
      <c r="VGN2530" s="657"/>
      <c r="VGO2530" s="657"/>
      <c r="VGP2530" s="657"/>
      <c r="VGQ2530" s="657"/>
      <c r="VGR2530" s="657"/>
      <c r="VGS2530" s="657"/>
      <c r="VGT2530" s="657"/>
      <c r="VGU2530" s="657"/>
      <c r="VGV2530" s="657"/>
      <c r="VGW2530" s="657"/>
      <c r="VGX2530" s="657"/>
      <c r="VGY2530" s="657"/>
      <c r="VGZ2530" s="657"/>
      <c r="VHA2530" s="657"/>
      <c r="VHB2530" s="657"/>
      <c r="VHC2530" s="657"/>
      <c r="VHD2530" s="657"/>
      <c r="VHE2530" s="657"/>
      <c r="VHF2530" s="657"/>
      <c r="VHG2530" s="657"/>
      <c r="VHH2530" s="657"/>
      <c r="VHI2530" s="657"/>
      <c r="VHJ2530" s="657"/>
      <c r="VHK2530" s="657"/>
      <c r="VHL2530" s="657"/>
      <c r="VHM2530" s="657"/>
      <c r="VHN2530" s="657"/>
      <c r="VHO2530" s="657"/>
      <c r="VHP2530" s="657"/>
      <c r="VHQ2530" s="657"/>
      <c r="VHR2530" s="657"/>
      <c r="VHS2530" s="657"/>
      <c r="VHT2530" s="657"/>
      <c r="VHU2530" s="657"/>
      <c r="VHV2530" s="657"/>
      <c r="VHW2530" s="657"/>
      <c r="VHX2530" s="657"/>
      <c r="VHY2530" s="657"/>
      <c r="VHZ2530" s="657"/>
      <c r="VIA2530" s="657"/>
      <c r="VIB2530" s="657"/>
      <c r="VIC2530" s="657"/>
      <c r="VID2530" s="657"/>
      <c r="VIE2530" s="657"/>
      <c r="VIF2530" s="657"/>
      <c r="VIG2530" s="657"/>
      <c r="VIH2530" s="657"/>
      <c r="VII2530" s="657"/>
      <c r="VIJ2530" s="657"/>
      <c r="VIK2530" s="657"/>
      <c r="VIL2530" s="657"/>
      <c r="VIM2530" s="657"/>
      <c r="VIN2530" s="657"/>
      <c r="VIO2530" s="657"/>
      <c r="VIP2530" s="657"/>
      <c r="VIQ2530" s="657"/>
      <c r="VIR2530" s="657"/>
      <c r="VIS2530" s="657"/>
      <c r="VIT2530" s="657"/>
      <c r="VIU2530" s="657"/>
      <c r="VIV2530" s="657"/>
      <c r="VIW2530" s="657"/>
      <c r="VIX2530" s="657"/>
      <c r="VIY2530" s="657"/>
      <c r="VIZ2530" s="657"/>
      <c r="VJA2530" s="657"/>
      <c r="VJB2530" s="657"/>
      <c r="VJC2530" s="657"/>
      <c r="VJD2530" s="657"/>
      <c r="VJE2530" s="657"/>
      <c r="VJF2530" s="657"/>
      <c r="VJG2530" s="657"/>
      <c r="VJH2530" s="657"/>
      <c r="VJI2530" s="657"/>
      <c r="VJJ2530" s="657"/>
      <c r="VJK2530" s="657"/>
      <c r="VJL2530" s="657"/>
      <c r="VJM2530" s="657"/>
      <c r="VJN2530" s="657"/>
      <c r="VJO2530" s="657"/>
      <c r="VJP2530" s="657"/>
      <c r="VJQ2530" s="657"/>
      <c r="VJR2530" s="657"/>
      <c r="VJS2530" s="657"/>
      <c r="VJT2530" s="657"/>
      <c r="VJU2530" s="657"/>
      <c r="VJV2530" s="657"/>
      <c r="VJW2530" s="657"/>
      <c r="VJX2530" s="657"/>
      <c r="VJY2530" s="657"/>
      <c r="VJZ2530" s="657"/>
      <c r="VKA2530" s="657"/>
      <c r="VKB2530" s="657"/>
      <c r="VKC2530" s="657"/>
      <c r="VKD2530" s="657"/>
      <c r="VKE2530" s="657"/>
      <c r="VKF2530" s="657"/>
      <c r="VKG2530" s="657"/>
      <c r="VKH2530" s="657"/>
      <c r="VKI2530" s="657"/>
      <c r="VKJ2530" s="657"/>
      <c r="VKK2530" s="657"/>
      <c r="VKL2530" s="657"/>
      <c r="VKM2530" s="657"/>
      <c r="VKN2530" s="657"/>
      <c r="VKO2530" s="657"/>
      <c r="VKP2530" s="657"/>
      <c r="VKQ2530" s="657"/>
      <c r="VKR2530" s="657"/>
      <c r="VKS2530" s="657"/>
      <c r="VKT2530" s="657"/>
      <c r="VKU2530" s="657"/>
      <c r="VKV2530" s="657"/>
      <c r="VKW2530" s="657"/>
      <c r="VKX2530" s="657"/>
      <c r="VKY2530" s="657"/>
      <c r="VKZ2530" s="657"/>
      <c r="VLA2530" s="657"/>
      <c r="VLB2530" s="657"/>
      <c r="VLC2530" s="657"/>
      <c r="VLD2530" s="657"/>
      <c r="VLE2530" s="657"/>
      <c r="VLF2530" s="657"/>
      <c r="VLG2530" s="657"/>
      <c r="VLH2530" s="657"/>
      <c r="VLI2530" s="657"/>
      <c r="VLJ2530" s="657"/>
      <c r="VLK2530" s="657"/>
      <c r="VLL2530" s="657"/>
      <c r="VLM2530" s="657"/>
      <c r="VLN2530" s="657"/>
      <c r="VLO2530" s="657"/>
      <c r="VLP2530" s="657"/>
      <c r="VLQ2530" s="657"/>
      <c r="VLR2530" s="657"/>
      <c r="VLS2530" s="657"/>
      <c r="VLT2530" s="657"/>
      <c r="VLU2530" s="657"/>
      <c r="VLV2530" s="657"/>
      <c r="VLW2530" s="657"/>
      <c r="VLX2530" s="657"/>
      <c r="VLY2530" s="657"/>
      <c r="VLZ2530" s="657"/>
      <c r="VMA2530" s="657"/>
      <c r="VMB2530" s="657"/>
      <c r="VMC2530" s="657"/>
      <c r="VMD2530" s="657"/>
      <c r="VME2530" s="657"/>
      <c r="VMF2530" s="657"/>
      <c r="VMG2530" s="657"/>
      <c r="VMH2530" s="657"/>
      <c r="VMI2530" s="657"/>
      <c r="VMJ2530" s="657"/>
      <c r="VMK2530" s="657"/>
      <c r="VML2530" s="657"/>
      <c r="VMM2530" s="657"/>
      <c r="VMN2530" s="657"/>
      <c r="VMO2530" s="657"/>
      <c r="VMP2530" s="657"/>
      <c r="VMQ2530" s="657"/>
      <c r="VMR2530" s="657"/>
      <c r="VMS2530" s="657"/>
      <c r="VMT2530" s="657"/>
      <c r="VMU2530" s="657"/>
      <c r="VMV2530" s="657"/>
      <c r="VMW2530" s="657"/>
      <c r="VMX2530" s="657"/>
      <c r="VMY2530" s="657"/>
      <c r="VMZ2530" s="657"/>
      <c r="VNA2530" s="657"/>
      <c r="VNB2530" s="657"/>
      <c r="VNC2530" s="657"/>
      <c r="VND2530" s="657"/>
      <c r="VNE2530" s="657"/>
      <c r="VNF2530" s="657"/>
      <c r="VNG2530" s="657"/>
      <c r="VNH2530" s="657"/>
      <c r="VNI2530" s="657"/>
      <c r="VNJ2530" s="657"/>
      <c r="VNK2530" s="657"/>
      <c r="VNL2530" s="657"/>
      <c r="VNM2530" s="657"/>
      <c r="VNN2530" s="657"/>
      <c r="VNO2530" s="657"/>
      <c r="VNP2530" s="657"/>
      <c r="VNQ2530" s="657"/>
      <c r="VNR2530" s="657"/>
      <c r="VNS2530" s="657"/>
      <c r="VNT2530" s="657"/>
      <c r="VNU2530" s="657"/>
      <c r="VNV2530" s="657"/>
      <c r="VNW2530" s="657"/>
      <c r="VNX2530" s="657"/>
      <c r="VNY2530" s="657"/>
      <c r="VNZ2530" s="657"/>
      <c r="VOA2530" s="657"/>
      <c r="VOB2530" s="657"/>
      <c r="VOC2530" s="657"/>
      <c r="VOD2530" s="657"/>
      <c r="VOE2530" s="657"/>
      <c r="VOF2530" s="657"/>
      <c r="VOG2530" s="657"/>
      <c r="VOH2530" s="657"/>
      <c r="VOI2530" s="657"/>
      <c r="VOJ2530" s="657"/>
      <c r="VOK2530" s="657"/>
      <c r="VOL2530" s="657"/>
      <c r="VOM2530" s="657"/>
      <c r="VON2530" s="657"/>
      <c r="VOO2530" s="657"/>
      <c r="VOP2530" s="657"/>
      <c r="VOQ2530" s="657"/>
      <c r="VOR2530" s="657"/>
      <c r="VOS2530" s="657"/>
      <c r="VOT2530" s="657"/>
      <c r="VOU2530" s="657"/>
      <c r="VOV2530" s="657"/>
      <c r="VOW2530" s="657"/>
      <c r="VOX2530" s="657"/>
      <c r="VOY2530" s="657"/>
      <c r="VOZ2530" s="657"/>
      <c r="VPA2530" s="657"/>
      <c r="VPB2530" s="657"/>
      <c r="VPC2530" s="657"/>
      <c r="VPD2530" s="657"/>
      <c r="VPE2530" s="657"/>
      <c r="VPF2530" s="657"/>
      <c r="VPG2530" s="657"/>
      <c r="VPH2530" s="657"/>
      <c r="VPI2530" s="657"/>
      <c r="VPJ2530" s="657"/>
      <c r="VPK2530" s="657"/>
      <c r="VPL2530" s="657"/>
      <c r="VPM2530" s="657"/>
      <c r="VPN2530" s="657"/>
      <c r="VPO2530" s="657"/>
      <c r="VPP2530" s="657"/>
      <c r="VPQ2530" s="657"/>
      <c r="VPR2530" s="657"/>
      <c r="VPS2530" s="657"/>
      <c r="VPT2530" s="657"/>
      <c r="VPU2530" s="657"/>
      <c r="VPV2530" s="657"/>
      <c r="VPW2530" s="657"/>
      <c r="VPX2530" s="657"/>
      <c r="VPY2530" s="657"/>
      <c r="VPZ2530" s="657"/>
      <c r="VQA2530" s="657"/>
      <c r="VQB2530" s="657"/>
      <c r="VQC2530" s="657"/>
      <c r="VQD2530" s="657"/>
      <c r="VQE2530" s="657"/>
      <c r="VQF2530" s="657"/>
      <c r="VQG2530" s="657"/>
      <c r="VQH2530" s="657"/>
      <c r="VQI2530" s="657"/>
      <c r="VQJ2530" s="657"/>
      <c r="VQK2530" s="657"/>
      <c r="VQL2530" s="657"/>
      <c r="VQM2530" s="657"/>
      <c r="VQN2530" s="657"/>
      <c r="VQO2530" s="657"/>
      <c r="VQP2530" s="657"/>
      <c r="VQQ2530" s="657"/>
      <c r="VQR2530" s="657"/>
      <c r="VQS2530" s="657"/>
      <c r="VQT2530" s="657"/>
      <c r="VQU2530" s="657"/>
      <c r="VQV2530" s="657"/>
      <c r="VQW2530" s="657"/>
      <c r="VQX2530" s="657"/>
      <c r="VQY2530" s="657"/>
      <c r="VQZ2530" s="657"/>
      <c r="VRA2530" s="657"/>
      <c r="VRB2530" s="657"/>
      <c r="VRC2530" s="657"/>
      <c r="VRD2530" s="657"/>
      <c r="VRE2530" s="657"/>
      <c r="VRF2530" s="657"/>
      <c r="VRG2530" s="657"/>
      <c r="VRH2530" s="657"/>
      <c r="VRI2530" s="657"/>
      <c r="VRJ2530" s="657"/>
      <c r="VRK2530" s="657"/>
      <c r="VRL2530" s="657"/>
      <c r="VRM2530" s="657"/>
      <c r="VRN2530" s="657"/>
      <c r="VRO2530" s="657"/>
      <c r="VRP2530" s="657"/>
      <c r="VRQ2530" s="657"/>
      <c r="VRR2530" s="657"/>
      <c r="VRS2530" s="657"/>
      <c r="VRT2530" s="657"/>
      <c r="VRU2530" s="657"/>
      <c r="VRV2530" s="657"/>
      <c r="VRW2530" s="657"/>
      <c r="VRX2530" s="657"/>
      <c r="VRY2530" s="657"/>
      <c r="VRZ2530" s="657"/>
      <c r="VSA2530" s="657"/>
      <c r="VSB2530" s="657"/>
      <c r="VSC2530" s="657"/>
      <c r="VSD2530" s="657"/>
      <c r="VSE2530" s="657"/>
      <c r="VSF2530" s="657"/>
      <c r="VSG2530" s="657"/>
      <c r="VSH2530" s="657"/>
      <c r="VSI2530" s="657"/>
      <c r="VSJ2530" s="657"/>
      <c r="VSK2530" s="657"/>
      <c r="VSL2530" s="657"/>
      <c r="VSM2530" s="657"/>
      <c r="VSN2530" s="657"/>
      <c r="VSO2530" s="657"/>
      <c r="VSP2530" s="657"/>
      <c r="VSQ2530" s="657"/>
      <c r="VSR2530" s="657"/>
      <c r="VSS2530" s="657"/>
      <c r="VST2530" s="657"/>
      <c r="VSU2530" s="657"/>
      <c r="VSV2530" s="657"/>
      <c r="VSW2530" s="657"/>
      <c r="VSX2530" s="657"/>
      <c r="VSY2530" s="657"/>
      <c r="VSZ2530" s="657"/>
      <c r="VTA2530" s="657"/>
      <c r="VTB2530" s="657"/>
      <c r="VTC2530" s="657"/>
      <c r="VTD2530" s="657"/>
      <c r="VTE2530" s="657"/>
      <c r="VTF2530" s="657"/>
      <c r="VTG2530" s="657"/>
      <c r="VTH2530" s="657"/>
      <c r="VTI2530" s="657"/>
      <c r="VTJ2530" s="657"/>
      <c r="VTK2530" s="657"/>
      <c r="VTL2530" s="657"/>
      <c r="VTM2530" s="657"/>
      <c r="VTN2530" s="657"/>
      <c r="VTO2530" s="657"/>
      <c r="VTP2530" s="657"/>
      <c r="VTQ2530" s="657"/>
      <c r="VTR2530" s="657"/>
      <c r="VTS2530" s="657"/>
      <c r="VTT2530" s="657"/>
      <c r="VTU2530" s="657"/>
      <c r="VTV2530" s="657"/>
      <c r="VTW2530" s="657"/>
      <c r="VTX2530" s="657"/>
      <c r="VTY2530" s="657"/>
      <c r="VTZ2530" s="657"/>
      <c r="VUA2530" s="657"/>
      <c r="VUB2530" s="657"/>
      <c r="VUC2530" s="657"/>
      <c r="VUD2530" s="657"/>
      <c r="VUE2530" s="657"/>
      <c r="VUF2530" s="657"/>
      <c r="VUG2530" s="657"/>
      <c r="VUH2530" s="657"/>
      <c r="VUI2530" s="657"/>
      <c r="VUJ2530" s="657"/>
      <c r="VUK2530" s="657"/>
      <c r="VUL2530" s="657"/>
      <c r="VUM2530" s="657"/>
      <c r="VUN2530" s="657"/>
      <c r="VUO2530" s="657"/>
      <c r="VUP2530" s="657"/>
      <c r="VUQ2530" s="657"/>
      <c r="VUR2530" s="657"/>
      <c r="VUS2530" s="657"/>
      <c r="VUT2530" s="657"/>
      <c r="VUU2530" s="657"/>
      <c r="VUV2530" s="657"/>
      <c r="VUW2530" s="657"/>
      <c r="VUX2530" s="657"/>
      <c r="VUY2530" s="657"/>
      <c r="VUZ2530" s="657"/>
      <c r="VVA2530" s="657"/>
      <c r="VVB2530" s="657"/>
      <c r="VVC2530" s="657"/>
      <c r="VVD2530" s="657"/>
      <c r="VVE2530" s="657"/>
      <c r="VVF2530" s="657"/>
      <c r="VVG2530" s="657"/>
      <c r="VVH2530" s="657"/>
      <c r="VVI2530" s="657"/>
      <c r="VVJ2530" s="657"/>
      <c r="VVK2530" s="657"/>
      <c r="VVL2530" s="657"/>
      <c r="VVM2530" s="657"/>
      <c r="VVN2530" s="657"/>
      <c r="VVO2530" s="657"/>
      <c r="VVP2530" s="657"/>
      <c r="VVQ2530" s="657"/>
      <c r="VVR2530" s="657"/>
      <c r="VVS2530" s="657"/>
      <c r="VVT2530" s="657"/>
      <c r="VVU2530" s="657"/>
      <c r="VVV2530" s="657"/>
      <c r="VVW2530" s="657"/>
      <c r="VVX2530" s="657"/>
      <c r="VVY2530" s="657"/>
      <c r="VVZ2530" s="657"/>
      <c r="VWA2530" s="657"/>
      <c r="VWB2530" s="657"/>
      <c r="VWC2530" s="657"/>
      <c r="VWD2530" s="657"/>
      <c r="VWE2530" s="657"/>
      <c r="VWF2530" s="657"/>
      <c r="VWG2530" s="657"/>
      <c r="VWH2530" s="657"/>
      <c r="VWI2530" s="657"/>
      <c r="VWJ2530" s="657"/>
      <c r="VWK2530" s="657"/>
      <c r="VWL2530" s="657"/>
      <c r="VWM2530" s="657"/>
      <c r="VWN2530" s="657"/>
      <c r="VWO2530" s="657"/>
      <c r="VWP2530" s="657"/>
      <c r="VWQ2530" s="657"/>
      <c r="VWR2530" s="657"/>
      <c r="VWS2530" s="657"/>
      <c r="VWT2530" s="657"/>
      <c r="VWU2530" s="657"/>
      <c r="VWV2530" s="657"/>
      <c r="VWW2530" s="657"/>
      <c r="VWX2530" s="657"/>
      <c r="VWY2530" s="657"/>
      <c r="VWZ2530" s="657"/>
      <c r="VXA2530" s="657"/>
      <c r="VXB2530" s="657"/>
      <c r="VXC2530" s="657"/>
      <c r="VXD2530" s="657"/>
      <c r="VXE2530" s="657"/>
      <c r="VXF2530" s="657"/>
      <c r="VXG2530" s="657"/>
      <c r="VXH2530" s="657"/>
      <c r="VXI2530" s="657"/>
      <c r="VXJ2530" s="657"/>
      <c r="VXK2530" s="657"/>
      <c r="VXL2530" s="657"/>
      <c r="VXM2530" s="657"/>
      <c r="VXN2530" s="657"/>
      <c r="VXO2530" s="657"/>
      <c r="VXP2530" s="657"/>
      <c r="VXQ2530" s="657"/>
      <c r="VXR2530" s="657"/>
      <c r="VXS2530" s="657"/>
      <c r="VXT2530" s="657"/>
      <c r="VXU2530" s="657"/>
      <c r="VXV2530" s="657"/>
      <c r="VXW2530" s="657"/>
      <c r="VXX2530" s="657"/>
      <c r="VXY2530" s="657"/>
      <c r="VXZ2530" s="657"/>
      <c r="VYA2530" s="657"/>
      <c r="VYB2530" s="657"/>
      <c r="VYC2530" s="657"/>
      <c r="VYD2530" s="657"/>
      <c r="VYE2530" s="657"/>
      <c r="VYF2530" s="657"/>
      <c r="VYG2530" s="657"/>
      <c r="VYH2530" s="657"/>
      <c r="VYI2530" s="657"/>
      <c r="VYJ2530" s="657"/>
      <c r="VYK2530" s="657"/>
      <c r="VYL2530" s="657"/>
      <c r="VYM2530" s="657"/>
      <c r="VYN2530" s="657"/>
      <c r="VYO2530" s="657"/>
      <c r="VYP2530" s="657"/>
      <c r="VYQ2530" s="657"/>
      <c r="VYR2530" s="657"/>
      <c r="VYS2530" s="657"/>
      <c r="VYT2530" s="657"/>
      <c r="VYU2530" s="657"/>
      <c r="VYV2530" s="657"/>
      <c r="VYW2530" s="657"/>
      <c r="VYX2530" s="657"/>
      <c r="VYY2530" s="657"/>
      <c r="VYZ2530" s="657"/>
      <c r="VZA2530" s="657"/>
      <c r="VZB2530" s="657"/>
      <c r="VZC2530" s="657"/>
      <c r="VZD2530" s="657"/>
      <c r="VZE2530" s="657"/>
      <c r="VZF2530" s="657"/>
      <c r="VZG2530" s="657"/>
      <c r="VZH2530" s="657"/>
      <c r="VZI2530" s="657"/>
      <c r="VZJ2530" s="657"/>
      <c r="VZK2530" s="657"/>
      <c r="VZL2530" s="657"/>
      <c r="VZM2530" s="657"/>
      <c r="VZN2530" s="657"/>
      <c r="VZO2530" s="657"/>
      <c r="VZP2530" s="657"/>
      <c r="VZQ2530" s="657"/>
      <c r="VZR2530" s="657"/>
      <c r="VZS2530" s="657"/>
      <c r="VZT2530" s="657"/>
      <c r="VZU2530" s="657"/>
      <c r="VZV2530" s="657"/>
      <c r="VZW2530" s="657"/>
      <c r="VZX2530" s="657"/>
      <c r="VZY2530" s="657"/>
      <c r="VZZ2530" s="657"/>
      <c r="WAA2530" s="657"/>
      <c r="WAB2530" s="657"/>
      <c r="WAC2530" s="657"/>
      <c r="WAD2530" s="657"/>
      <c r="WAE2530" s="657"/>
      <c r="WAF2530" s="657"/>
      <c r="WAG2530" s="657"/>
      <c r="WAH2530" s="657"/>
      <c r="WAI2530" s="657"/>
      <c r="WAJ2530" s="657"/>
      <c r="WAK2530" s="657"/>
      <c r="WAL2530" s="657"/>
      <c r="WAM2530" s="657"/>
      <c r="WAN2530" s="657"/>
      <c r="WAO2530" s="657"/>
      <c r="WAP2530" s="657"/>
      <c r="WAQ2530" s="657"/>
      <c r="WAR2530" s="657"/>
      <c r="WAS2530" s="657"/>
      <c r="WAT2530" s="657"/>
      <c r="WAU2530" s="657"/>
      <c r="WAV2530" s="657"/>
      <c r="WAW2530" s="657"/>
      <c r="WAX2530" s="657"/>
      <c r="WAY2530" s="657"/>
      <c r="WAZ2530" s="657"/>
      <c r="WBA2530" s="657"/>
      <c r="WBB2530" s="657"/>
      <c r="WBC2530" s="657"/>
      <c r="WBD2530" s="657"/>
      <c r="WBE2530" s="657"/>
      <c r="WBF2530" s="657"/>
      <c r="WBG2530" s="657"/>
      <c r="WBH2530" s="657"/>
      <c r="WBI2530" s="657"/>
      <c r="WBJ2530" s="657"/>
      <c r="WBK2530" s="657"/>
      <c r="WBL2530" s="657"/>
      <c r="WBM2530" s="657"/>
      <c r="WBN2530" s="657"/>
      <c r="WBO2530" s="657"/>
      <c r="WBP2530" s="657"/>
      <c r="WBQ2530" s="657"/>
      <c r="WBR2530" s="657"/>
      <c r="WBS2530" s="657"/>
      <c r="WBT2530" s="657"/>
      <c r="WBU2530" s="657"/>
      <c r="WBV2530" s="657"/>
      <c r="WBW2530" s="657"/>
      <c r="WBX2530" s="657"/>
      <c r="WBY2530" s="657"/>
      <c r="WBZ2530" s="657"/>
      <c r="WCA2530" s="657"/>
      <c r="WCB2530" s="657"/>
      <c r="WCC2530" s="657"/>
      <c r="WCD2530" s="657"/>
      <c r="WCE2530" s="657"/>
      <c r="WCF2530" s="657"/>
      <c r="WCG2530" s="657"/>
      <c r="WCH2530" s="657"/>
      <c r="WCI2530" s="657"/>
      <c r="WCJ2530" s="657"/>
      <c r="WCK2530" s="657"/>
      <c r="WCL2530" s="657"/>
      <c r="WCM2530" s="657"/>
      <c r="WCN2530" s="657"/>
      <c r="WCO2530" s="657"/>
      <c r="WCP2530" s="657"/>
      <c r="WCQ2530" s="657"/>
      <c r="WCR2530" s="657"/>
      <c r="WCS2530" s="657"/>
      <c r="WCT2530" s="657"/>
      <c r="WCU2530" s="657"/>
      <c r="WCV2530" s="657"/>
      <c r="WCW2530" s="657"/>
      <c r="WCX2530" s="657"/>
      <c r="WCY2530" s="657"/>
      <c r="WCZ2530" s="657"/>
      <c r="WDA2530" s="657"/>
      <c r="WDB2530" s="657"/>
      <c r="WDC2530" s="657"/>
      <c r="WDD2530" s="657"/>
      <c r="WDE2530" s="657"/>
      <c r="WDF2530" s="657"/>
      <c r="WDG2530" s="657"/>
      <c r="WDH2530" s="657"/>
      <c r="WDI2530" s="657"/>
      <c r="WDJ2530" s="657"/>
      <c r="WDK2530" s="657"/>
      <c r="WDL2530" s="657"/>
      <c r="WDM2530" s="657"/>
      <c r="WDN2530" s="657"/>
      <c r="WDO2530" s="657"/>
      <c r="WDP2530" s="657"/>
      <c r="WDQ2530" s="657"/>
      <c r="WDR2530" s="657"/>
      <c r="WDS2530" s="657"/>
      <c r="WDT2530" s="657"/>
      <c r="WDU2530" s="657"/>
      <c r="WDV2530" s="657"/>
      <c r="WDW2530" s="657"/>
      <c r="WDX2530" s="657"/>
      <c r="WDY2530" s="657"/>
      <c r="WDZ2530" s="657"/>
      <c r="WEA2530" s="657"/>
      <c r="WEB2530" s="657"/>
      <c r="WEC2530" s="657"/>
      <c r="WED2530" s="657"/>
      <c r="WEE2530" s="657"/>
      <c r="WEF2530" s="657"/>
      <c r="WEG2530" s="657"/>
      <c r="WEH2530" s="657"/>
      <c r="WEI2530" s="657"/>
      <c r="WEJ2530" s="657"/>
      <c r="WEK2530" s="657"/>
      <c r="WEL2530" s="657"/>
      <c r="WEM2530" s="657"/>
      <c r="WEN2530" s="657"/>
      <c r="WEO2530" s="657"/>
      <c r="WEP2530" s="657"/>
      <c r="WEQ2530" s="657"/>
      <c r="WER2530" s="657"/>
      <c r="WES2530" s="657"/>
      <c r="WET2530" s="657"/>
      <c r="WEU2530" s="657"/>
      <c r="WEV2530" s="657"/>
      <c r="WEW2530" s="657"/>
      <c r="WEX2530" s="657"/>
      <c r="WEY2530" s="657"/>
      <c r="WEZ2530" s="657"/>
      <c r="WFA2530" s="657"/>
      <c r="WFB2530" s="657"/>
      <c r="WFC2530" s="657"/>
      <c r="WFD2530" s="657"/>
      <c r="WFE2530" s="657"/>
      <c r="WFF2530" s="657"/>
      <c r="WFG2530" s="657"/>
      <c r="WFH2530" s="657"/>
      <c r="WFI2530" s="657"/>
      <c r="WFJ2530" s="657"/>
      <c r="WFK2530" s="657"/>
      <c r="WFL2530" s="657"/>
      <c r="WFM2530" s="657"/>
      <c r="WFN2530" s="657"/>
      <c r="WFO2530" s="657"/>
      <c r="WFP2530" s="657"/>
      <c r="WFQ2530" s="657"/>
      <c r="WFR2530" s="657"/>
      <c r="WFS2530" s="657"/>
      <c r="WFT2530" s="657"/>
      <c r="WFU2530" s="657"/>
      <c r="WFV2530" s="657"/>
      <c r="WFW2530" s="657"/>
      <c r="WFX2530" s="657"/>
      <c r="WFY2530" s="657"/>
      <c r="WFZ2530" s="657"/>
      <c r="WGA2530" s="657"/>
      <c r="WGB2530" s="657"/>
      <c r="WGC2530" s="657"/>
      <c r="WGD2530" s="657"/>
      <c r="WGE2530" s="657"/>
      <c r="WGF2530" s="657"/>
      <c r="WGG2530" s="657"/>
      <c r="WGH2530" s="657"/>
      <c r="WGI2530" s="657"/>
      <c r="WGJ2530" s="657"/>
      <c r="WGK2530" s="657"/>
      <c r="WGL2530" s="657"/>
      <c r="WGM2530" s="657"/>
      <c r="WGN2530" s="657"/>
      <c r="WGO2530" s="657"/>
      <c r="WGP2530" s="657"/>
      <c r="WGQ2530" s="657"/>
      <c r="WGR2530" s="657"/>
      <c r="WGS2530" s="657"/>
      <c r="WGT2530" s="657"/>
      <c r="WGU2530" s="657"/>
      <c r="WGV2530" s="657"/>
      <c r="WGW2530" s="657"/>
      <c r="WGX2530" s="657"/>
      <c r="WGY2530" s="657"/>
      <c r="WGZ2530" s="657"/>
      <c r="WHA2530" s="657"/>
      <c r="WHB2530" s="657"/>
      <c r="WHC2530" s="657"/>
      <c r="WHD2530" s="657"/>
      <c r="WHE2530" s="657"/>
      <c r="WHF2530" s="657"/>
      <c r="WHG2530" s="657"/>
      <c r="WHH2530" s="657"/>
      <c r="WHI2530" s="657"/>
      <c r="WHJ2530" s="657"/>
      <c r="WHK2530" s="657"/>
      <c r="WHL2530" s="657"/>
      <c r="WHM2530" s="657"/>
      <c r="WHN2530" s="657"/>
      <c r="WHO2530" s="657"/>
      <c r="WHP2530" s="657"/>
      <c r="WHQ2530" s="657"/>
      <c r="WHR2530" s="657"/>
      <c r="WHS2530" s="657"/>
      <c r="WHT2530" s="657"/>
      <c r="WHU2530" s="657"/>
      <c r="WHV2530" s="657"/>
      <c r="WHW2530" s="657"/>
      <c r="WHX2530" s="657"/>
      <c r="WHY2530" s="657"/>
      <c r="WHZ2530" s="657"/>
      <c r="WIA2530" s="657"/>
      <c r="WIB2530" s="657"/>
      <c r="WIC2530" s="657"/>
      <c r="WID2530" s="657"/>
      <c r="WIE2530" s="657"/>
      <c r="WIF2530" s="657"/>
      <c r="WIG2530" s="657"/>
      <c r="WIH2530" s="657"/>
      <c r="WII2530" s="657"/>
      <c r="WIJ2530" s="657"/>
      <c r="WIK2530" s="657"/>
      <c r="WIL2530" s="657"/>
      <c r="WIM2530" s="657"/>
      <c r="WIN2530" s="657"/>
      <c r="WIO2530" s="657"/>
      <c r="WIP2530" s="657"/>
      <c r="WIQ2530" s="657"/>
      <c r="WIR2530" s="657"/>
      <c r="WIS2530" s="657"/>
      <c r="WIT2530" s="657"/>
      <c r="WIU2530" s="657"/>
      <c r="WIV2530" s="657"/>
      <c r="WIW2530" s="657"/>
      <c r="WIX2530" s="657"/>
      <c r="WIY2530" s="657"/>
      <c r="WIZ2530" s="657"/>
      <c r="WJA2530" s="657"/>
      <c r="WJB2530" s="657"/>
      <c r="WJC2530" s="657"/>
      <c r="WJD2530" s="657"/>
      <c r="WJE2530" s="657"/>
      <c r="WJF2530" s="657"/>
      <c r="WJG2530" s="657"/>
      <c r="WJH2530" s="657"/>
      <c r="WJI2530" s="657"/>
      <c r="WJJ2530" s="657"/>
      <c r="WJK2530" s="657"/>
      <c r="WJL2530" s="657"/>
      <c r="WJM2530" s="657"/>
      <c r="WJN2530" s="657"/>
      <c r="WJO2530" s="657"/>
      <c r="WJP2530" s="657"/>
      <c r="WJQ2530" s="657"/>
      <c r="WJR2530" s="657"/>
      <c r="WJS2530" s="657"/>
      <c r="WJT2530" s="657"/>
      <c r="WJU2530" s="657"/>
      <c r="WJV2530" s="657"/>
      <c r="WJW2530" s="657"/>
      <c r="WJX2530" s="657"/>
      <c r="WJY2530" s="657"/>
      <c r="WJZ2530" s="657"/>
      <c r="WKA2530" s="657"/>
      <c r="WKB2530" s="657"/>
      <c r="WKC2530" s="657"/>
      <c r="WKD2530" s="657"/>
      <c r="WKE2530" s="657"/>
      <c r="WKF2530" s="657"/>
      <c r="WKG2530" s="657"/>
      <c r="WKH2530" s="657"/>
      <c r="WKI2530" s="657"/>
      <c r="WKJ2530" s="657"/>
      <c r="WKK2530" s="657"/>
      <c r="WKL2530" s="657"/>
      <c r="WKM2530" s="657"/>
      <c r="WKN2530" s="657"/>
      <c r="WKO2530" s="657"/>
      <c r="WKP2530" s="657"/>
      <c r="WKQ2530" s="657"/>
      <c r="WKR2530" s="657"/>
      <c r="WKS2530" s="657"/>
      <c r="WKT2530" s="657"/>
      <c r="WKU2530" s="657"/>
      <c r="WKV2530" s="657"/>
      <c r="WKW2530" s="657"/>
      <c r="WKX2530" s="657"/>
      <c r="WKY2530" s="657"/>
      <c r="WKZ2530" s="657"/>
      <c r="WLA2530" s="657"/>
      <c r="WLB2530" s="657"/>
      <c r="WLC2530" s="657"/>
      <c r="WLD2530" s="657"/>
      <c r="WLE2530" s="657"/>
      <c r="WLF2530" s="657"/>
      <c r="WLG2530" s="657"/>
      <c r="WLH2530" s="657"/>
      <c r="WLI2530" s="657"/>
      <c r="WLJ2530" s="657"/>
      <c r="WLK2530" s="657"/>
      <c r="WLL2530" s="657"/>
      <c r="WLM2530" s="657"/>
      <c r="WLN2530" s="657"/>
      <c r="WLO2530" s="657"/>
      <c r="WLP2530" s="657"/>
      <c r="WLQ2530" s="657"/>
      <c r="WLR2530" s="657"/>
      <c r="WLS2530" s="657"/>
      <c r="WLT2530" s="657"/>
      <c r="WLU2530" s="657"/>
      <c r="WLV2530" s="657"/>
      <c r="WLW2530" s="657"/>
      <c r="WLX2530" s="657"/>
      <c r="WLY2530" s="657"/>
      <c r="WLZ2530" s="657"/>
      <c r="WMA2530" s="657"/>
      <c r="WMB2530" s="657"/>
      <c r="WMC2530" s="657"/>
      <c r="WMD2530" s="657"/>
      <c r="WME2530" s="657"/>
      <c r="WMF2530" s="657"/>
      <c r="WMG2530" s="657"/>
      <c r="WMH2530" s="657"/>
      <c r="WMI2530" s="657"/>
      <c r="WMJ2530" s="657"/>
      <c r="WMK2530" s="657"/>
      <c r="WML2530" s="657"/>
      <c r="WMM2530" s="657"/>
      <c r="WMN2530" s="657"/>
      <c r="WMO2530" s="657"/>
      <c r="WMP2530" s="657"/>
      <c r="WMQ2530" s="657"/>
      <c r="WMR2530" s="657"/>
      <c r="WMS2530" s="657"/>
      <c r="WMT2530" s="657"/>
      <c r="WMU2530" s="657"/>
      <c r="WMV2530" s="657"/>
      <c r="WMW2530" s="657"/>
      <c r="WMX2530" s="657"/>
      <c r="WMY2530" s="657"/>
      <c r="WMZ2530" s="657"/>
      <c r="WNA2530" s="657"/>
      <c r="WNB2530" s="657"/>
      <c r="WNC2530" s="657"/>
      <c r="WND2530" s="657"/>
      <c r="WNE2530" s="657"/>
      <c r="WNF2530" s="657"/>
      <c r="WNG2530" s="657"/>
      <c r="WNH2530" s="657"/>
      <c r="WNI2530" s="657"/>
      <c r="WNJ2530" s="657"/>
      <c r="WNK2530" s="657"/>
      <c r="WNL2530" s="657"/>
      <c r="WNM2530" s="657"/>
      <c r="WNN2530" s="657"/>
      <c r="WNO2530" s="657"/>
      <c r="WNP2530" s="657"/>
      <c r="WNQ2530" s="657"/>
      <c r="WNR2530" s="657"/>
      <c r="WNS2530" s="657"/>
      <c r="WNT2530" s="657"/>
      <c r="WNU2530" s="657"/>
      <c r="WNV2530" s="657"/>
      <c r="WNW2530" s="657"/>
      <c r="WNX2530" s="657"/>
      <c r="WNY2530" s="657"/>
      <c r="WNZ2530" s="657"/>
      <c r="WOA2530" s="657"/>
      <c r="WOB2530" s="657"/>
      <c r="WOC2530" s="657"/>
      <c r="WOD2530" s="657"/>
      <c r="WOE2530" s="657"/>
      <c r="WOF2530" s="657"/>
      <c r="WOG2530" s="657"/>
      <c r="WOH2530" s="657"/>
      <c r="WOI2530" s="657"/>
      <c r="WOJ2530" s="657"/>
      <c r="WOK2530" s="657"/>
      <c r="WOL2530" s="657"/>
      <c r="WOM2530" s="657"/>
      <c r="WON2530" s="657"/>
      <c r="WOO2530" s="657"/>
      <c r="WOP2530" s="657"/>
      <c r="WOQ2530" s="657"/>
      <c r="WOR2530" s="657"/>
      <c r="WOS2530" s="657"/>
      <c r="WOT2530" s="657"/>
      <c r="WOU2530" s="657"/>
      <c r="WOV2530" s="657"/>
      <c r="WOW2530" s="657"/>
      <c r="WOX2530" s="657"/>
      <c r="WOY2530" s="657"/>
      <c r="WOZ2530" s="657"/>
      <c r="WPA2530" s="657"/>
      <c r="WPB2530" s="657"/>
      <c r="WPC2530" s="657"/>
      <c r="WPD2530" s="657"/>
      <c r="WPE2530" s="657"/>
      <c r="WPF2530" s="657"/>
      <c r="WPG2530" s="657"/>
      <c r="WPH2530" s="657"/>
      <c r="WPI2530" s="657"/>
      <c r="WPJ2530" s="657"/>
      <c r="WPK2530" s="657"/>
      <c r="WPL2530" s="657"/>
      <c r="WPM2530" s="657"/>
      <c r="WPN2530" s="657"/>
      <c r="WPO2530" s="657"/>
      <c r="WPP2530" s="657"/>
      <c r="WPQ2530" s="657"/>
      <c r="WPR2530" s="657"/>
      <c r="WPS2530" s="657"/>
      <c r="WPT2530" s="657"/>
      <c r="WPU2530" s="657"/>
      <c r="WPV2530" s="657"/>
      <c r="WPW2530" s="657"/>
      <c r="WPX2530" s="657"/>
      <c r="WPY2530" s="657"/>
      <c r="WPZ2530" s="657"/>
      <c r="WQA2530" s="657"/>
      <c r="WQB2530" s="657"/>
      <c r="WQC2530" s="657"/>
      <c r="WQD2530" s="657"/>
      <c r="WQE2530" s="657"/>
      <c r="WQF2530" s="657"/>
      <c r="WQG2530" s="657"/>
      <c r="WQH2530" s="657"/>
      <c r="WQI2530" s="657"/>
      <c r="WQJ2530" s="657"/>
      <c r="WQK2530" s="657"/>
      <c r="WQL2530" s="657"/>
      <c r="WQM2530" s="657"/>
      <c r="WQN2530" s="657"/>
      <c r="WQO2530" s="657"/>
      <c r="WQP2530" s="657"/>
      <c r="WQQ2530" s="657"/>
      <c r="WQR2530" s="657"/>
      <c r="WQS2530" s="657"/>
      <c r="WQT2530" s="657"/>
      <c r="WQU2530" s="657"/>
      <c r="WQV2530" s="657"/>
      <c r="WQW2530" s="657"/>
      <c r="WQX2530" s="657"/>
      <c r="WQY2530" s="657"/>
      <c r="WQZ2530" s="657"/>
      <c r="WRA2530" s="657"/>
      <c r="WRB2530" s="657"/>
      <c r="WRC2530" s="657"/>
      <c r="WRD2530" s="657"/>
      <c r="WRE2530" s="657"/>
      <c r="WRF2530" s="657"/>
      <c r="WRG2530" s="657"/>
      <c r="WRH2530" s="657"/>
      <c r="WRI2530" s="657"/>
      <c r="WRJ2530" s="657"/>
      <c r="WRK2530" s="657"/>
      <c r="WRL2530" s="657"/>
      <c r="WRM2530" s="657"/>
      <c r="WRN2530" s="657"/>
      <c r="WRO2530" s="657"/>
      <c r="WRP2530" s="657"/>
      <c r="WRQ2530" s="657"/>
      <c r="WRR2530" s="657"/>
      <c r="WRS2530" s="657"/>
      <c r="WRT2530" s="657"/>
      <c r="WRU2530" s="657"/>
      <c r="WRV2530" s="657"/>
      <c r="WRW2530" s="657"/>
      <c r="WRX2530" s="657"/>
      <c r="WRY2530" s="657"/>
      <c r="WRZ2530" s="657"/>
      <c r="WSA2530" s="657"/>
      <c r="WSB2530" s="657"/>
      <c r="WSC2530" s="657"/>
      <c r="WSD2530" s="657"/>
      <c r="WSE2530" s="657"/>
      <c r="WSF2530" s="657"/>
      <c r="WSG2530" s="657"/>
      <c r="WSH2530" s="657"/>
      <c r="WSI2530" s="657"/>
      <c r="WSJ2530" s="657"/>
      <c r="WSK2530" s="657"/>
      <c r="WSL2530" s="657"/>
      <c r="WSM2530" s="657"/>
      <c r="WSN2530" s="657"/>
      <c r="WSO2530" s="657"/>
      <c r="WSP2530" s="657"/>
      <c r="WSQ2530" s="657"/>
      <c r="WSR2530" s="657"/>
      <c r="WSS2530" s="657"/>
      <c r="WST2530" s="657"/>
      <c r="WSU2530" s="657"/>
      <c r="WSV2530" s="657"/>
      <c r="WSW2530" s="657"/>
      <c r="WSX2530" s="657"/>
      <c r="WSY2530" s="657"/>
      <c r="WSZ2530" s="657"/>
      <c r="WTA2530" s="657"/>
      <c r="WTB2530" s="657"/>
      <c r="WTC2530" s="657"/>
      <c r="WTD2530" s="657"/>
      <c r="WTE2530" s="657"/>
      <c r="WTF2530" s="657"/>
      <c r="WTG2530" s="657"/>
      <c r="WTH2530" s="657"/>
      <c r="WTI2530" s="657"/>
      <c r="WTJ2530" s="657"/>
      <c r="WTK2530" s="657"/>
      <c r="WTL2530" s="657"/>
      <c r="WTM2530" s="657"/>
      <c r="WTN2530" s="657"/>
      <c r="WTO2530" s="657"/>
      <c r="WTP2530" s="657"/>
      <c r="WTQ2530" s="657"/>
      <c r="WTR2530" s="657"/>
      <c r="WTS2530" s="657"/>
      <c r="WTT2530" s="657"/>
      <c r="WTU2530" s="657"/>
      <c r="WTV2530" s="657"/>
      <c r="WTW2530" s="657"/>
      <c r="WTX2530" s="657"/>
      <c r="WTY2530" s="657"/>
      <c r="WTZ2530" s="657"/>
      <c r="WUA2530" s="657"/>
      <c r="WUB2530" s="657"/>
      <c r="WUC2530" s="657"/>
      <c r="WUD2530" s="657"/>
      <c r="WUE2530" s="657"/>
      <c r="WUF2530" s="657"/>
      <c r="WUG2530" s="657"/>
      <c r="WUH2530" s="657"/>
      <c r="WUI2530" s="657"/>
      <c r="WUJ2530" s="657"/>
      <c r="WUK2530" s="657"/>
      <c r="WUL2530" s="657"/>
      <c r="WUM2530" s="657"/>
      <c r="WUN2530" s="657"/>
      <c r="WUO2530" s="657"/>
      <c r="WUP2530" s="657"/>
      <c r="WUQ2530" s="657"/>
      <c r="WUR2530" s="657"/>
      <c r="WUS2530" s="657"/>
      <c r="WUT2530" s="657"/>
      <c r="WUU2530" s="657"/>
      <c r="WUV2530" s="657"/>
      <c r="WUW2530" s="657"/>
      <c r="WUX2530" s="657"/>
      <c r="WUY2530" s="657"/>
      <c r="WUZ2530" s="657"/>
      <c r="WVA2530" s="657"/>
      <c r="WVB2530" s="657"/>
      <c r="WVC2530" s="657"/>
      <c r="WVD2530" s="657"/>
      <c r="WVE2530" s="657"/>
      <c r="WVF2530" s="657"/>
      <c r="WVG2530" s="657"/>
      <c r="WVH2530" s="657"/>
      <c r="WVI2530" s="657"/>
      <c r="WVJ2530" s="657"/>
      <c r="WVK2530" s="657"/>
      <c r="WVL2530" s="657"/>
      <c r="WVM2530" s="657"/>
      <c r="WVN2530" s="657"/>
      <c r="WVO2530" s="657"/>
      <c r="WVP2530" s="657"/>
      <c r="WVQ2530" s="657"/>
      <c r="WVR2530" s="657"/>
      <c r="WVS2530" s="657"/>
      <c r="WVT2530" s="657"/>
      <c r="WVU2530" s="657"/>
      <c r="WVV2530" s="657"/>
      <c r="WVW2530" s="657"/>
      <c r="WVX2530" s="657"/>
      <c r="WVY2530" s="657"/>
      <c r="WVZ2530" s="657"/>
      <c r="WWA2530" s="657"/>
      <c r="WWB2530" s="657"/>
      <c r="WWC2530" s="657"/>
      <c r="WWD2530" s="657"/>
      <c r="WWE2530" s="657"/>
      <c r="WWF2530" s="657"/>
      <c r="WWG2530" s="657"/>
      <c r="WWH2530" s="657"/>
      <c r="WWI2530" s="657"/>
      <c r="WWJ2530" s="657"/>
      <c r="WWK2530" s="657"/>
      <c r="WWL2530" s="657"/>
      <c r="WWM2530" s="657"/>
      <c r="WWN2530" s="657"/>
      <c r="WWO2530" s="657"/>
      <c r="WWP2530" s="657"/>
      <c r="WWQ2530" s="657"/>
      <c r="WWR2530" s="657"/>
      <c r="WWS2530" s="657"/>
      <c r="WWT2530" s="657"/>
      <c r="WWU2530" s="657"/>
      <c r="WWV2530" s="657"/>
      <c r="WWW2530" s="657"/>
      <c r="WWX2530" s="657"/>
      <c r="WWY2530" s="657"/>
      <c r="WWZ2530" s="657"/>
      <c r="WXA2530" s="657"/>
      <c r="WXB2530" s="657"/>
      <c r="WXC2530" s="657"/>
      <c r="WXD2530" s="657"/>
      <c r="WXE2530" s="657"/>
      <c r="WXF2530" s="657"/>
      <c r="WXG2530" s="657"/>
      <c r="WXH2530" s="657"/>
      <c r="WXI2530" s="657"/>
      <c r="WXJ2530" s="657"/>
      <c r="WXK2530" s="657"/>
      <c r="WXL2530" s="657"/>
      <c r="WXM2530" s="657"/>
      <c r="WXN2530" s="657"/>
      <c r="WXO2530" s="657"/>
      <c r="WXP2530" s="657"/>
      <c r="WXQ2530" s="657"/>
      <c r="WXR2530" s="657"/>
      <c r="WXS2530" s="657"/>
      <c r="WXT2530" s="657"/>
      <c r="WXU2530" s="657"/>
      <c r="WXV2530" s="657"/>
      <c r="WXW2530" s="657"/>
      <c r="WXX2530" s="657"/>
      <c r="WXY2530" s="657"/>
      <c r="WXZ2530" s="657"/>
      <c r="WYA2530" s="657"/>
      <c r="WYB2530" s="657"/>
      <c r="WYC2530" s="657"/>
      <c r="WYD2530" s="657"/>
      <c r="WYE2530" s="657"/>
      <c r="WYF2530" s="657"/>
      <c r="WYG2530" s="657"/>
      <c r="WYH2530" s="657"/>
      <c r="WYI2530" s="657"/>
      <c r="WYJ2530" s="657"/>
      <c r="WYK2530" s="657"/>
      <c r="WYL2530" s="657"/>
      <c r="WYM2530" s="657"/>
      <c r="WYN2530" s="657"/>
      <c r="WYO2530" s="657"/>
      <c r="WYP2530" s="657"/>
      <c r="WYQ2530" s="657"/>
      <c r="WYR2530" s="657"/>
      <c r="WYS2530" s="657"/>
      <c r="WYT2530" s="657"/>
      <c r="WYU2530" s="657"/>
      <c r="WYV2530" s="657"/>
      <c r="WYW2530" s="657"/>
      <c r="WYX2530" s="657"/>
      <c r="WYY2530" s="657"/>
      <c r="WYZ2530" s="657"/>
      <c r="WZA2530" s="657"/>
      <c r="WZB2530" s="657"/>
      <c r="WZC2530" s="657"/>
      <c r="WZD2530" s="657"/>
      <c r="WZE2530" s="657"/>
      <c r="WZF2530" s="657"/>
      <c r="WZG2530" s="657"/>
      <c r="WZH2530" s="657"/>
      <c r="WZI2530" s="657"/>
      <c r="WZJ2530" s="657"/>
      <c r="WZK2530" s="657"/>
      <c r="WZL2530" s="657"/>
      <c r="WZM2530" s="657"/>
      <c r="WZN2530" s="657"/>
      <c r="WZO2530" s="657"/>
      <c r="WZP2530" s="657"/>
      <c r="WZQ2530" s="657"/>
      <c r="WZR2530" s="657"/>
      <c r="WZS2530" s="657"/>
      <c r="WZT2530" s="657"/>
      <c r="WZU2530" s="657"/>
      <c r="WZV2530" s="657"/>
      <c r="WZW2530" s="657"/>
      <c r="WZX2530" s="657"/>
      <c r="WZY2530" s="657"/>
      <c r="WZZ2530" s="657"/>
      <c r="XAA2530" s="657"/>
      <c r="XAB2530" s="657"/>
      <c r="XAC2530" s="657"/>
      <c r="XAD2530" s="657"/>
      <c r="XAE2530" s="657"/>
      <c r="XAF2530" s="657"/>
      <c r="XAG2530" s="657"/>
      <c r="XAH2530" s="657"/>
      <c r="XAI2530" s="657"/>
      <c r="XAJ2530" s="657"/>
      <c r="XAK2530" s="657"/>
      <c r="XAL2530" s="657"/>
      <c r="XAM2530" s="657"/>
      <c r="XAN2530" s="657"/>
      <c r="XAO2530" s="657"/>
      <c r="XAP2530" s="657"/>
      <c r="XAQ2530" s="657"/>
      <c r="XAR2530" s="657"/>
      <c r="XAS2530" s="657"/>
      <c r="XAT2530" s="657"/>
      <c r="XAU2530" s="657"/>
      <c r="XAV2530" s="657"/>
      <c r="XAW2530" s="657"/>
      <c r="XAX2530" s="657"/>
      <c r="XAY2530" s="657"/>
      <c r="XAZ2530" s="657"/>
      <c r="XBA2530" s="657"/>
      <c r="XBB2530" s="657"/>
      <c r="XBC2530" s="657"/>
      <c r="XBD2530" s="657"/>
      <c r="XBE2530" s="657"/>
      <c r="XBF2530" s="657"/>
      <c r="XBG2530" s="657"/>
      <c r="XBH2530" s="657"/>
      <c r="XBI2530" s="657"/>
      <c r="XBJ2530" s="657"/>
      <c r="XBK2530" s="657"/>
      <c r="XBL2530" s="657"/>
      <c r="XBM2530" s="657"/>
      <c r="XBN2530" s="657"/>
      <c r="XBO2530" s="657"/>
      <c r="XBP2530" s="657"/>
      <c r="XBQ2530" s="657"/>
      <c r="XBR2530" s="657"/>
      <c r="XBS2530" s="657"/>
      <c r="XBT2530" s="657"/>
      <c r="XBU2530" s="657"/>
      <c r="XBV2530" s="657"/>
      <c r="XBW2530" s="657"/>
      <c r="XBX2530" s="657"/>
      <c r="XBY2530" s="657"/>
      <c r="XBZ2530" s="657"/>
      <c r="XCA2530" s="657"/>
      <c r="XCB2530" s="657"/>
      <c r="XCC2530" s="657"/>
      <c r="XCD2530" s="657"/>
      <c r="XCE2530" s="657"/>
      <c r="XCF2530" s="657"/>
      <c r="XCG2530" s="657"/>
      <c r="XCH2530" s="657"/>
      <c r="XCI2530" s="657"/>
      <c r="XCJ2530" s="657"/>
      <c r="XCK2530" s="657"/>
      <c r="XCL2530" s="657"/>
      <c r="XCM2530" s="657"/>
      <c r="XCN2530" s="657"/>
      <c r="XCO2530" s="657"/>
      <c r="XCP2530" s="657"/>
      <c r="XCQ2530" s="657"/>
      <c r="XCR2530" s="657"/>
      <c r="XCS2530" s="657"/>
      <c r="XCT2530" s="657"/>
      <c r="XCU2530" s="657"/>
      <c r="XCV2530" s="657"/>
      <c r="XCW2530" s="657"/>
      <c r="XCX2530" s="657"/>
      <c r="XCY2530" s="657"/>
      <c r="XCZ2530" s="657"/>
      <c r="XDA2530" s="657"/>
      <c r="XDB2530" s="657"/>
      <c r="XDC2530" s="657"/>
      <c r="XDD2530" s="657"/>
      <c r="XDE2530" s="657"/>
      <c r="XDF2530" s="657"/>
      <c r="XDG2530" s="657"/>
      <c r="XDH2530" s="657"/>
      <c r="XDI2530" s="657"/>
      <c r="XDJ2530" s="657"/>
      <c r="XDK2530" s="657"/>
      <c r="XDL2530" s="657"/>
      <c r="XDM2530" s="657"/>
      <c r="XDN2530" s="657"/>
      <c r="XDO2530" s="657"/>
      <c r="XDP2530" s="657"/>
      <c r="XDQ2530" s="657"/>
      <c r="XDR2530" s="657"/>
      <c r="XDS2530" s="657"/>
      <c r="XDT2530" s="657"/>
      <c r="XDU2530" s="657"/>
      <c r="XDV2530" s="657"/>
      <c r="XDW2530" s="657"/>
      <c r="XDX2530" s="657"/>
      <c r="XDY2530" s="657"/>
      <c r="XDZ2530" s="657"/>
      <c r="XEA2530" s="657"/>
      <c r="XEB2530" s="657"/>
      <c r="XEC2530" s="657"/>
      <c r="XED2530" s="657"/>
      <c r="XEE2530" s="657"/>
      <c r="XEF2530" s="657"/>
      <c r="XEG2530" s="657"/>
      <c r="XEH2530" s="657"/>
      <c r="XEI2530" s="657"/>
      <c r="XEJ2530" s="657"/>
      <c r="XEK2530" s="657"/>
      <c r="XEL2530" s="657"/>
      <c r="XEM2530" s="657"/>
      <c r="XEN2530" s="657"/>
      <c r="XEO2530" s="657"/>
      <c r="XEP2530" s="657"/>
      <c r="XEQ2530" s="657"/>
      <c r="XER2530" s="657"/>
      <c r="XES2530" s="657"/>
      <c r="XET2530" s="657"/>
      <c r="XEU2530" s="657"/>
      <c r="XEV2530" s="657"/>
      <c r="XEW2530" s="657"/>
      <c r="XEX2530" s="657"/>
      <c r="XEY2530" s="657"/>
      <c r="XEZ2530" s="657"/>
      <c r="XFA2530" s="657"/>
      <c r="XFB2530" s="657"/>
      <c r="XFC2530" s="657"/>
      <c r="XFD2530" s="657"/>
    </row>
    <row r="2531" spans="1:16384" x14ac:dyDescent="0.25">
      <c r="A2531" s="737"/>
      <c r="B2531" s="657"/>
      <c r="C2531" s="647" t="s">
        <v>7247</v>
      </c>
      <c r="D2531" s="647" t="s">
        <v>519</v>
      </c>
      <c r="E2531" s="654" t="s">
        <v>149</v>
      </c>
      <c r="F2531" s="654" t="s">
        <v>121</v>
      </c>
      <c r="G2531" s="650">
        <v>150</v>
      </c>
      <c r="H2531" s="650">
        <v>150</v>
      </c>
      <c r="I2531" s="14">
        <v>1</v>
      </c>
      <c r="J2531" s="657"/>
      <c r="K2531" s="657"/>
      <c r="L2531" s="657"/>
      <c r="M2531" s="657"/>
      <c r="N2531" s="657"/>
      <c r="O2531" s="657"/>
      <c r="P2531" s="657"/>
      <c r="Q2531" s="657"/>
      <c r="R2531" s="657"/>
      <c r="S2531" s="657"/>
      <c r="T2531" s="657"/>
      <c r="U2531" s="657"/>
      <c r="V2531" s="657"/>
      <c r="W2531" s="657"/>
      <c r="X2531" s="657"/>
      <c r="Y2531" s="657"/>
      <c r="Z2531" s="657"/>
      <c r="AA2531" s="657"/>
      <c r="AB2531" s="657"/>
      <c r="AC2531" s="657"/>
      <c r="AD2531" s="657"/>
      <c r="AE2531" s="657"/>
      <c r="AF2531" s="657"/>
      <c r="AG2531" s="657"/>
      <c r="AH2531" s="657"/>
      <c r="AI2531" s="657"/>
      <c r="AJ2531" s="657"/>
      <c r="AK2531" s="657"/>
      <c r="AL2531" s="657"/>
      <c r="AM2531" s="657"/>
      <c r="AN2531" s="657"/>
      <c r="AO2531" s="657"/>
      <c r="AP2531" s="657"/>
      <c r="AQ2531" s="657"/>
      <c r="AR2531" s="657"/>
      <c r="AS2531" s="657"/>
      <c r="AT2531" s="657"/>
      <c r="AU2531" s="657"/>
      <c r="AV2531" s="657"/>
      <c r="AW2531" s="657"/>
      <c r="AX2531" s="657"/>
      <c r="AY2531" s="657"/>
      <c r="AZ2531" s="657"/>
      <c r="BA2531" s="657"/>
      <c r="BB2531" s="657"/>
      <c r="BC2531" s="657"/>
      <c r="BD2531" s="657"/>
      <c r="BE2531" s="657"/>
      <c r="BF2531" s="657"/>
      <c r="BG2531" s="657"/>
      <c r="BH2531" s="657"/>
      <c r="BI2531" s="657"/>
      <c r="BJ2531" s="657"/>
      <c r="BK2531" s="657"/>
      <c r="BL2531" s="657"/>
      <c r="BM2531" s="657"/>
      <c r="BN2531" s="657"/>
      <c r="BO2531" s="657"/>
      <c r="BP2531" s="657"/>
      <c r="BQ2531" s="657"/>
      <c r="BR2531" s="657"/>
      <c r="BS2531" s="657"/>
      <c r="BT2531" s="657"/>
      <c r="BU2531" s="657"/>
      <c r="BV2531" s="657"/>
      <c r="BW2531" s="657"/>
      <c r="BX2531" s="657"/>
      <c r="BY2531" s="657"/>
      <c r="BZ2531" s="657"/>
      <c r="CA2531" s="657"/>
      <c r="CB2531" s="657"/>
      <c r="CC2531" s="657"/>
      <c r="CD2531" s="657"/>
      <c r="CE2531" s="657"/>
      <c r="CF2531" s="657"/>
      <c r="CG2531" s="657"/>
      <c r="CH2531" s="657"/>
      <c r="CI2531" s="657"/>
      <c r="CJ2531" s="657"/>
      <c r="CK2531" s="657"/>
      <c r="CL2531" s="657"/>
      <c r="CM2531" s="657"/>
      <c r="CN2531" s="657"/>
      <c r="CO2531" s="657"/>
      <c r="CP2531" s="657"/>
      <c r="CQ2531" s="657"/>
      <c r="CR2531" s="657"/>
      <c r="CS2531" s="657"/>
      <c r="CT2531" s="657"/>
      <c r="CU2531" s="657"/>
      <c r="CV2531" s="657"/>
      <c r="CW2531" s="657"/>
      <c r="CX2531" s="657"/>
      <c r="CY2531" s="657"/>
      <c r="CZ2531" s="657"/>
      <c r="DA2531" s="657"/>
      <c r="DB2531" s="657"/>
      <c r="DC2531" s="657"/>
      <c r="DD2531" s="657"/>
      <c r="DE2531" s="657"/>
      <c r="DF2531" s="657"/>
      <c r="DG2531" s="657"/>
      <c r="DH2531" s="657"/>
      <c r="DI2531" s="657"/>
      <c r="DJ2531" s="657"/>
      <c r="DK2531" s="657"/>
      <c r="DL2531" s="657"/>
      <c r="DM2531" s="657"/>
      <c r="DN2531" s="657"/>
      <c r="DO2531" s="657"/>
      <c r="DP2531" s="657"/>
      <c r="DQ2531" s="657"/>
      <c r="DR2531" s="657"/>
      <c r="DS2531" s="657"/>
      <c r="DT2531" s="657"/>
      <c r="DU2531" s="657"/>
      <c r="DV2531" s="657"/>
      <c r="DW2531" s="657"/>
      <c r="DX2531" s="657"/>
      <c r="DY2531" s="657"/>
      <c r="DZ2531" s="657"/>
      <c r="EA2531" s="657"/>
      <c r="EB2531" s="657"/>
      <c r="EC2531" s="657"/>
      <c r="ED2531" s="657"/>
      <c r="EE2531" s="657"/>
      <c r="EF2531" s="657"/>
      <c r="EG2531" s="657"/>
      <c r="EH2531" s="657"/>
      <c r="EI2531" s="657"/>
      <c r="EJ2531" s="657"/>
      <c r="EK2531" s="657"/>
      <c r="EL2531" s="657"/>
      <c r="EM2531" s="657"/>
      <c r="EN2531" s="657"/>
      <c r="EO2531" s="657"/>
      <c r="EP2531" s="657"/>
      <c r="EQ2531" s="657"/>
      <c r="ER2531" s="657"/>
      <c r="ES2531" s="657"/>
      <c r="ET2531" s="657"/>
      <c r="EU2531" s="657"/>
      <c r="EV2531" s="657"/>
      <c r="EW2531" s="657"/>
      <c r="EX2531" s="657"/>
      <c r="EY2531" s="657"/>
      <c r="EZ2531" s="657"/>
      <c r="FA2531" s="657"/>
      <c r="FB2531" s="657"/>
      <c r="FC2531" s="657"/>
      <c r="FD2531" s="657"/>
      <c r="FE2531" s="657"/>
      <c r="FF2531" s="657"/>
      <c r="FG2531" s="657"/>
      <c r="FH2531" s="657"/>
      <c r="FI2531" s="657"/>
      <c r="FJ2531" s="657"/>
      <c r="FK2531" s="657"/>
      <c r="FL2531" s="657"/>
      <c r="FM2531" s="657"/>
      <c r="FN2531" s="657"/>
      <c r="FO2531" s="657"/>
      <c r="FP2531" s="657"/>
      <c r="FQ2531" s="657"/>
      <c r="FR2531" s="657"/>
      <c r="FS2531" s="657"/>
      <c r="FT2531" s="657"/>
      <c r="FU2531" s="657"/>
      <c r="FV2531" s="657"/>
      <c r="FW2531" s="657"/>
      <c r="FX2531" s="657"/>
      <c r="FY2531" s="657"/>
      <c r="FZ2531" s="657"/>
      <c r="GA2531" s="657"/>
      <c r="GB2531" s="657"/>
      <c r="GC2531" s="657"/>
      <c r="GD2531" s="657"/>
      <c r="GE2531" s="657"/>
      <c r="GF2531" s="657"/>
      <c r="GG2531" s="657"/>
      <c r="GH2531" s="657"/>
      <c r="GI2531" s="657"/>
      <c r="GJ2531" s="657"/>
      <c r="GK2531" s="657"/>
      <c r="GL2531" s="657"/>
      <c r="GM2531" s="657"/>
      <c r="GN2531" s="657"/>
      <c r="GO2531" s="657"/>
      <c r="GP2531" s="657"/>
      <c r="GQ2531" s="657"/>
      <c r="GR2531" s="657"/>
      <c r="GS2531" s="657"/>
      <c r="GT2531" s="657"/>
      <c r="GU2531" s="657"/>
      <c r="GV2531" s="657"/>
      <c r="GW2531" s="657"/>
      <c r="GX2531" s="657"/>
      <c r="GY2531" s="657"/>
      <c r="GZ2531" s="657"/>
      <c r="HA2531" s="657"/>
      <c r="HB2531" s="657"/>
      <c r="HC2531" s="657"/>
      <c r="HD2531" s="657"/>
      <c r="HE2531" s="657"/>
      <c r="HF2531" s="657"/>
      <c r="HG2531" s="657"/>
      <c r="HH2531" s="657"/>
      <c r="HI2531" s="657"/>
      <c r="HJ2531" s="657"/>
      <c r="HK2531" s="657"/>
      <c r="HL2531" s="657"/>
      <c r="HM2531" s="657"/>
      <c r="HN2531" s="657"/>
      <c r="HO2531" s="657"/>
      <c r="HP2531" s="657"/>
      <c r="HQ2531" s="657"/>
      <c r="HR2531" s="657"/>
      <c r="HS2531" s="657"/>
      <c r="HT2531" s="657"/>
      <c r="HU2531" s="657"/>
      <c r="HV2531" s="657"/>
      <c r="HW2531" s="657"/>
      <c r="HX2531" s="657"/>
      <c r="HY2531" s="657"/>
      <c r="HZ2531" s="657"/>
      <c r="IA2531" s="657"/>
      <c r="IB2531" s="657"/>
      <c r="IC2531" s="657"/>
      <c r="ID2531" s="657"/>
      <c r="IE2531" s="657"/>
      <c r="IF2531" s="657"/>
      <c r="IG2531" s="657"/>
      <c r="IH2531" s="657"/>
      <c r="II2531" s="657"/>
      <c r="IJ2531" s="657"/>
      <c r="IK2531" s="657"/>
      <c r="IL2531" s="657"/>
      <c r="IM2531" s="657"/>
      <c r="IN2531" s="657"/>
      <c r="IO2531" s="657"/>
      <c r="IP2531" s="657"/>
      <c r="IQ2531" s="657"/>
      <c r="IR2531" s="657"/>
      <c r="IS2531" s="657"/>
      <c r="IT2531" s="657"/>
      <c r="IU2531" s="657"/>
      <c r="IV2531" s="657"/>
      <c r="IW2531" s="657"/>
      <c r="IX2531" s="657"/>
      <c r="IY2531" s="657"/>
      <c r="IZ2531" s="657"/>
      <c r="JA2531" s="657"/>
      <c r="JB2531" s="657"/>
      <c r="JC2531" s="657"/>
      <c r="JD2531" s="657"/>
      <c r="JE2531" s="657"/>
      <c r="JF2531" s="657"/>
      <c r="JG2531" s="657"/>
      <c r="JH2531" s="657"/>
      <c r="JI2531" s="657"/>
      <c r="JJ2531" s="657"/>
      <c r="JK2531" s="657"/>
      <c r="JL2531" s="657"/>
      <c r="JM2531" s="657"/>
      <c r="JN2531" s="657"/>
      <c r="JO2531" s="657"/>
      <c r="JP2531" s="657"/>
      <c r="JQ2531" s="657"/>
      <c r="JR2531" s="657"/>
      <c r="JS2531" s="657"/>
      <c r="JT2531" s="657"/>
      <c r="JU2531" s="657"/>
      <c r="JV2531" s="657"/>
      <c r="JW2531" s="657"/>
      <c r="JX2531" s="657"/>
      <c r="JY2531" s="657"/>
      <c r="JZ2531" s="657"/>
      <c r="KA2531" s="657"/>
      <c r="KB2531" s="657"/>
      <c r="KC2531" s="657"/>
      <c r="KD2531" s="657"/>
      <c r="KE2531" s="657"/>
      <c r="KF2531" s="657"/>
      <c r="KG2531" s="657"/>
      <c r="KH2531" s="657"/>
      <c r="KI2531" s="657"/>
      <c r="KJ2531" s="657"/>
      <c r="KK2531" s="657"/>
      <c r="KL2531" s="657"/>
      <c r="KM2531" s="657"/>
      <c r="KN2531" s="657"/>
      <c r="KO2531" s="657"/>
      <c r="KP2531" s="657"/>
      <c r="KQ2531" s="657"/>
      <c r="KR2531" s="657"/>
      <c r="KS2531" s="657"/>
      <c r="KT2531" s="657"/>
      <c r="KU2531" s="657"/>
      <c r="KV2531" s="657"/>
      <c r="KW2531" s="657"/>
      <c r="KX2531" s="657"/>
      <c r="KY2531" s="657"/>
      <c r="KZ2531" s="657"/>
      <c r="LA2531" s="657"/>
      <c r="LB2531" s="657"/>
      <c r="LC2531" s="657"/>
      <c r="LD2531" s="657"/>
      <c r="LE2531" s="657"/>
      <c r="LF2531" s="657"/>
      <c r="LG2531" s="657"/>
      <c r="LH2531" s="657"/>
      <c r="LI2531" s="657"/>
      <c r="LJ2531" s="657"/>
      <c r="LK2531" s="657"/>
      <c r="LL2531" s="657"/>
      <c r="LM2531" s="657"/>
      <c r="LN2531" s="657"/>
      <c r="LO2531" s="657"/>
      <c r="LP2531" s="657"/>
      <c r="LQ2531" s="657"/>
      <c r="LR2531" s="657"/>
      <c r="LS2531" s="657"/>
      <c r="LT2531" s="657"/>
      <c r="LU2531" s="657"/>
      <c r="LV2531" s="657"/>
      <c r="LW2531" s="657"/>
      <c r="LX2531" s="657"/>
      <c r="LY2531" s="657"/>
      <c r="LZ2531" s="657"/>
      <c r="MA2531" s="657"/>
      <c r="MB2531" s="657"/>
      <c r="MC2531" s="657"/>
      <c r="MD2531" s="657"/>
      <c r="ME2531" s="657"/>
      <c r="MF2531" s="657"/>
      <c r="MG2531" s="657"/>
      <c r="MH2531" s="657"/>
      <c r="MI2531" s="657"/>
      <c r="MJ2531" s="657"/>
      <c r="MK2531" s="657"/>
      <c r="ML2531" s="657"/>
      <c r="MM2531" s="657"/>
      <c r="MN2531" s="657"/>
      <c r="MO2531" s="657"/>
      <c r="MP2531" s="657"/>
      <c r="MQ2531" s="657"/>
      <c r="MR2531" s="657"/>
      <c r="MS2531" s="657"/>
      <c r="MT2531" s="657"/>
      <c r="MU2531" s="657"/>
      <c r="MV2531" s="657"/>
      <c r="MW2531" s="657"/>
      <c r="MX2531" s="657"/>
      <c r="MY2531" s="657"/>
      <c r="MZ2531" s="657"/>
      <c r="NA2531" s="657"/>
      <c r="NB2531" s="657"/>
      <c r="NC2531" s="657"/>
      <c r="ND2531" s="657"/>
      <c r="NE2531" s="657"/>
      <c r="NF2531" s="657"/>
      <c r="NG2531" s="657"/>
      <c r="NH2531" s="657"/>
      <c r="NI2531" s="657"/>
      <c r="NJ2531" s="657"/>
      <c r="NK2531" s="657"/>
      <c r="NL2531" s="657"/>
      <c r="NM2531" s="657"/>
      <c r="NN2531" s="657"/>
      <c r="NO2531" s="657"/>
      <c r="NP2531" s="657"/>
      <c r="NQ2531" s="657"/>
      <c r="NR2531" s="657"/>
      <c r="NS2531" s="657"/>
      <c r="NT2531" s="657"/>
      <c r="NU2531" s="657"/>
      <c r="NV2531" s="657"/>
      <c r="NW2531" s="657"/>
      <c r="NX2531" s="657"/>
      <c r="NY2531" s="657"/>
      <c r="NZ2531" s="657"/>
      <c r="OA2531" s="657"/>
      <c r="OB2531" s="657"/>
      <c r="OC2531" s="657"/>
      <c r="OD2531" s="657"/>
      <c r="OE2531" s="657"/>
      <c r="OF2531" s="657"/>
      <c r="OG2531" s="657"/>
      <c r="OH2531" s="657"/>
      <c r="OI2531" s="657"/>
      <c r="OJ2531" s="657"/>
      <c r="OK2531" s="657"/>
      <c r="OL2531" s="657"/>
      <c r="OM2531" s="657"/>
      <c r="ON2531" s="657"/>
      <c r="OO2531" s="657"/>
      <c r="OP2531" s="657"/>
      <c r="OQ2531" s="657"/>
      <c r="OR2531" s="657"/>
      <c r="OS2531" s="657"/>
      <c r="OT2531" s="657"/>
      <c r="OU2531" s="657"/>
      <c r="OV2531" s="657"/>
      <c r="OW2531" s="657"/>
      <c r="OX2531" s="657"/>
      <c r="OY2531" s="657"/>
      <c r="OZ2531" s="657"/>
      <c r="PA2531" s="657"/>
      <c r="PB2531" s="657"/>
      <c r="PC2531" s="657"/>
      <c r="PD2531" s="657"/>
      <c r="PE2531" s="657"/>
      <c r="PF2531" s="657"/>
      <c r="PG2531" s="657"/>
      <c r="PH2531" s="657"/>
      <c r="PI2531" s="657"/>
      <c r="PJ2531" s="657"/>
      <c r="PK2531" s="657"/>
      <c r="PL2531" s="657"/>
      <c r="PM2531" s="657"/>
      <c r="PN2531" s="657"/>
      <c r="PO2531" s="657"/>
      <c r="PP2531" s="657"/>
      <c r="PQ2531" s="657"/>
      <c r="PR2531" s="657"/>
      <c r="PS2531" s="657"/>
      <c r="PT2531" s="657"/>
      <c r="PU2531" s="657"/>
      <c r="PV2531" s="657"/>
      <c r="PW2531" s="657"/>
      <c r="PX2531" s="657"/>
      <c r="PY2531" s="657"/>
      <c r="PZ2531" s="657"/>
      <c r="QA2531" s="657"/>
      <c r="QB2531" s="657"/>
      <c r="QC2531" s="657"/>
      <c r="QD2531" s="657"/>
      <c r="QE2531" s="657"/>
      <c r="QF2531" s="657"/>
      <c r="QG2531" s="657"/>
      <c r="QH2531" s="657"/>
      <c r="QI2531" s="657"/>
      <c r="QJ2531" s="657"/>
      <c r="QK2531" s="657"/>
      <c r="QL2531" s="657"/>
      <c r="QM2531" s="657"/>
      <c r="QN2531" s="657"/>
      <c r="QO2531" s="657"/>
      <c r="QP2531" s="657"/>
      <c r="QQ2531" s="657"/>
      <c r="QR2531" s="657"/>
      <c r="QS2531" s="657"/>
      <c r="QT2531" s="657"/>
      <c r="QU2531" s="657"/>
      <c r="QV2531" s="657"/>
      <c r="QW2531" s="657"/>
      <c r="QX2531" s="657"/>
      <c r="QY2531" s="657"/>
      <c r="QZ2531" s="657"/>
      <c r="RA2531" s="657"/>
      <c r="RB2531" s="657"/>
      <c r="RC2531" s="657"/>
      <c r="RD2531" s="657"/>
      <c r="RE2531" s="657"/>
      <c r="RF2531" s="657"/>
      <c r="RG2531" s="657"/>
      <c r="RH2531" s="657"/>
      <c r="RI2531" s="657"/>
      <c r="RJ2531" s="657"/>
      <c r="RK2531" s="657"/>
      <c r="RL2531" s="657"/>
      <c r="RM2531" s="657"/>
      <c r="RN2531" s="657"/>
      <c r="RO2531" s="657"/>
      <c r="RP2531" s="657"/>
      <c r="RQ2531" s="657"/>
      <c r="RR2531" s="657"/>
      <c r="RS2531" s="657"/>
      <c r="RT2531" s="657"/>
      <c r="RU2531" s="657"/>
      <c r="RV2531" s="657"/>
      <c r="RW2531" s="657"/>
      <c r="RX2531" s="657"/>
      <c r="RY2531" s="657"/>
      <c r="RZ2531" s="657"/>
      <c r="SA2531" s="657"/>
      <c r="SB2531" s="657"/>
      <c r="SC2531" s="657"/>
      <c r="SD2531" s="657"/>
      <c r="SE2531" s="657"/>
      <c r="SF2531" s="657"/>
      <c r="SG2531" s="657"/>
      <c r="SH2531" s="657"/>
      <c r="SI2531" s="657"/>
      <c r="SJ2531" s="657"/>
      <c r="SK2531" s="657"/>
      <c r="SL2531" s="657"/>
      <c r="SM2531" s="657"/>
      <c r="SN2531" s="657"/>
      <c r="SO2531" s="657"/>
      <c r="SP2531" s="657"/>
      <c r="SQ2531" s="657"/>
      <c r="SR2531" s="657"/>
      <c r="SS2531" s="657"/>
      <c r="ST2531" s="657"/>
      <c r="SU2531" s="657"/>
      <c r="SV2531" s="657"/>
      <c r="SW2531" s="657"/>
      <c r="SX2531" s="657"/>
      <c r="SY2531" s="657"/>
      <c r="SZ2531" s="657"/>
      <c r="TA2531" s="657"/>
      <c r="TB2531" s="657"/>
      <c r="TC2531" s="657"/>
      <c r="TD2531" s="657"/>
      <c r="TE2531" s="657"/>
      <c r="TF2531" s="657"/>
      <c r="TG2531" s="657"/>
      <c r="TH2531" s="657"/>
      <c r="TI2531" s="657"/>
      <c r="TJ2531" s="657"/>
      <c r="TK2531" s="657"/>
      <c r="TL2531" s="657"/>
      <c r="TM2531" s="657"/>
      <c r="TN2531" s="657"/>
      <c r="TO2531" s="657"/>
      <c r="TP2531" s="657"/>
      <c r="TQ2531" s="657"/>
      <c r="TR2531" s="657"/>
      <c r="TS2531" s="657"/>
      <c r="TT2531" s="657"/>
      <c r="TU2531" s="657"/>
      <c r="TV2531" s="657"/>
      <c r="TW2531" s="657"/>
      <c r="TX2531" s="657"/>
      <c r="TY2531" s="657"/>
      <c r="TZ2531" s="657"/>
      <c r="UA2531" s="657"/>
      <c r="UB2531" s="657"/>
      <c r="UC2531" s="657"/>
      <c r="UD2531" s="657"/>
      <c r="UE2531" s="657"/>
      <c r="UF2531" s="657"/>
      <c r="UG2531" s="657"/>
      <c r="UH2531" s="657"/>
      <c r="UI2531" s="657"/>
      <c r="UJ2531" s="657"/>
      <c r="UK2531" s="657"/>
      <c r="UL2531" s="657"/>
      <c r="UM2531" s="657"/>
      <c r="UN2531" s="657"/>
      <c r="UO2531" s="657"/>
      <c r="UP2531" s="657"/>
      <c r="UQ2531" s="657"/>
      <c r="UR2531" s="657"/>
      <c r="US2531" s="657"/>
      <c r="UT2531" s="657"/>
      <c r="UU2531" s="657"/>
      <c r="UV2531" s="657"/>
      <c r="UW2531" s="657"/>
      <c r="UX2531" s="657"/>
      <c r="UY2531" s="657"/>
      <c r="UZ2531" s="657"/>
      <c r="VA2531" s="657"/>
      <c r="VB2531" s="657"/>
      <c r="VC2531" s="657"/>
      <c r="VD2531" s="657"/>
      <c r="VE2531" s="657"/>
      <c r="VF2531" s="657"/>
      <c r="VG2531" s="657"/>
      <c r="VH2531" s="657"/>
      <c r="VI2531" s="657"/>
      <c r="VJ2531" s="657"/>
      <c r="VK2531" s="657"/>
      <c r="VL2531" s="657"/>
      <c r="VM2531" s="657"/>
      <c r="VN2531" s="657"/>
      <c r="VO2531" s="657"/>
      <c r="VP2531" s="657"/>
      <c r="VQ2531" s="657"/>
      <c r="VR2531" s="657"/>
      <c r="VS2531" s="657"/>
      <c r="VT2531" s="657"/>
      <c r="VU2531" s="657"/>
      <c r="VV2531" s="657"/>
      <c r="VW2531" s="657"/>
      <c r="VX2531" s="657"/>
      <c r="VY2531" s="657"/>
      <c r="VZ2531" s="657"/>
      <c r="WA2531" s="657"/>
      <c r="WB2531" s="657"/>
      <c r="WC2531" s="657"/>
      <c r="WD2531" s="657"/>
      <c r="WE2531" s="657"/>
      <c r="WF2531" s="657"/>
      <c r="WG2531" s="657"/>
      <c r="WH2531" s="657"/>
      <c r="WI2531" s="657"/>
      <c r="WJ2531" s="657"/>
      <c r="WK2531" s="657"/>
      <c r="WL2531" s="657"/>
      <c r="WM2531" s="657"/>
      <c r="WN2531" s="657"/>
      <c r="WO2531" s="657"/>
      <c r="WP2531" s="657"/>
      <c r="WQ2531" s="657"/>
      <c r="WR2531" s="657"/>
      <c r="WS2531" s="657"/>
      <c r="WT2531" s="657"/>
      <c r="WU2531" s="657"/>
      <c r="WV2531" s="657"/>
      <c r="WW2531" s="657"/>
      <c r="WX2531" s="657"/>
      <c r="WY2531" s="657"/>
      <c r="WZ2531" s="657"/>
      <c r="XA2531" s="657"/>
      <c r="XB2531" s="657"/>
      <c r="XC2531" s="657"/>
      <c r="XD2531" s="657"/>
      <c r="XE2531" s="657"/>
      <c r="XF2531" s="657"/>
      <c r="XG2531" s="657"/>
      <c r="XH2531" s="657"/>
      <c r="XI2531" s="657"/>
      <c r="XJ2531" s="657"/>
      <c r="XK2531" s="657"/>
      <c r="XL2531" s="657"/>
      <c r="XM2531" s="657"/>
      <c r="XN2531" s="657"/>
      <c r="XO2531" s="657"/>
      <c r="XP2531" s="657"/>
      <c r="XQ2531" s="657"/>
      <c r="XR2531" s="657"/>
      <c r="XS2531" s="657"/>
      <c r="XT2531" s="657"/>
      <c r="XU2531" s="657"/>
      <c r="XV2531" s="657"/>
      <c r="XW2531" s="657"/>
      <c r="XX2531" s="657"/>
      <c r="XY2531" s="657"/>
      <c r="XZ2531" s="657"/>
      <c r="YA2531" s="657"/>
      <c r="YB2531" s="657"/>
      <c r="YC2531" s="657"/>
      <c r="YD2531" s="657"/>
      <c r="YE2531" s="657"/>
      <c r="YF2531" s="657"/>
      <c r="YG2531" s="657"/>
      <c r="YH2531" s="657"/>
      <c r="YI2531" s="657"/>
      <c r="YJ2531" s="657"/>
      <c r="YK2531" s="657"/>
      <c r="YL2531" s="657"/>
      <c r="YM2531" s="657"/>
      <c r="YN2531" s="657"/>
      <c r="YO2531" s="657"/>
      <c r="YP2531" s="657"/>
      <c r="YQ2531" s="657"/>
      <c r="YR2531" s="657"/>
      <c r="YS2531" s="657"/>
      <c r="YT2531" s="657"/>
      <c r="YU2531" s="657"/>
      <c r="YV2531" s="657"/>
      <c r="YW2531" s="657"/>
      <c r="YX2531" s="657"/>
      <c r="YY2531" s="657"/>
      <c r="YZ2531" s="657"/>
      <c r="ZA2531" s="657"/>
      <c r="ZB2531" s="657"/>
      <c r="ZC2531" s="657"/>
      <c r="ZD2531" s="657"/>
      <c r="ZE2531" s="657"/>
      <c r="ZF2531" s="657"/>
      <c r="ZG2531" s="657"/>
      <c r="ZH2531" s="657"/>
      <c r="ZI2531" s="657"/>
      <c r="ZJ2531" s="657"/>
      <c r="ZK2531" s="657"/>
      <c r="ZL2531" s="657"/>
      <c r="ZM2531" s="657"/>
      <c r="ZN2531" s="657"/>
      <c r="ZO2531" s="657"/>
      <c r="ZP2531" s="657"/>
      <c r="ZQ2531" s="657"/>
      <c r="ZR2531" s="657"/>
      <c r="ZS2531" s="657"/>
      <c r="ZT2531" s="657"/>
      <c r="ZU2531" s="657"/>
      <c r="ZV2531" s="657"/>
      <c r="ZW2531" s="657"/>
      <c r="ZX2531" s="657"/>
      <c r="ZY2531" s="657"/>
      <c r="ZZ2531" s="657"/>
      <c r="AAA2531" s="657"/>
      <c r="AAB2531" s="657"/>
      <c r="AAC2531" s="657"/>
      <c r="AAD2531" s="657"/>
      <c r="AAE2531" s="657"/>
      <c r="AAF2531" s="657"/>
      <c r="AAG2531" s="657"/>
      <c r="AAH2531" s="657"/>
      <c r="AAI2531" s="657"/>
      <c r="AAJ2531" s="657"/>
      <c r="AAK2531" s="657"/>
      <c r="AAL2531" s="657"/>
      <c r="AAM2531" s="657"/>
      <c r="AAN2531" s="657"/>
      <c r="AAO2531" s="657"/>
      <c r="AAP2531" s="657"/>
      <c r="AAQ2531" s="657"/>
      <c r="AAR2531" s="657"/>
      <c r="AAS2531" s="657"/>
      <c r="AAT2531" s="657"/>
      <c r="AAU2531" s="657"/>
      <c r="AAV2531" s="657"/>
      <c r="AAW2531" s="657"/>
      <c r="AAX2531" s="657"/>
      <c r="AAY2531" s="657"/>
      <c r="AAZ2531" s="657"/>
      <c r="ABA2531" s="657"/>
      <c r="ABB2531" s="657"/>
      <c r="ABC2531" s="657"/>
      <c r="ABD2531" s="657"/>
      <c r="ABE2531" s="657"/>
      <c r="ABF2531" s="657"/>
      <c r="ABG2531" s="657"/>
      <c r="ABH2531" s="657"/>
      <c r="ABI2531" s="657"/>
      <c r="ABJ2531" s="657"/>
      <c r="ABK2531" s="657"/>
      <c r="ABL2531" s="657"/>
      <c r="ABM2531" s="657"/>
      <c r="ABN2531" s="657"/>
      <c r="ABO2531" s="657"/>
      <c r="ABP2531" s="657"/>
      <c r="ABQ2531" s="657"/>
      <c r="ABR2531" s="657"/>
      <c r="ABS2531" s="657"/>
      <c r="ABT2531" s="657"/>
      <c r="ABU2531" s="657"/>
      <c r="ABV2531" s="657"/>
      <c r="ABW2531" s="657"/>
      <c r="ABX2531" s="657"/>
      <c r="ABY2531" s="657"/>
      <c r="ABZ2531" s="657"/>
      <c r="ACA2531" s="657"/>
      <c r="ACB2531" s="657"/>
      <c r="ACC2531" s="657"/>
      <c r="ACD2531" s="657"/>
      <c r="ACE2531" s="657"/>
      <c r="ACF2531" s="657"/>
      <c r="ACG2531" s="657"/>
      <c r="ACH2531" s="657"/>
      <c r="ACI2531" s="657"/>
      <c r="ACJ2531" s="657"/>
      <c r="ACK2531" s="657"/>
      <c r="ACL2531" s="657"/>
      <c r="ACM2531" s="657"/>
      <c r="ACN2531" s="657"/>
      <c r="ACO2531" s="657"/>
      <c r="ACP2531" s="657"/>
      <c r="ACQ2531" s="657"/>
      <c r="ACR2531" s="657"/>
      <c r="ACS2531" s="657"/>
      <c r="ACT2531" s="657"/>
      <c r="ACU2531" s="657"/>
      <c r="ACV2531" s="657"/>
      <c r="ACW2531" s="657"/>
      <c r="ACX2531" s="657"/>
      <c r="ACY2531" s="657"/>
      <c r="ACZ2531" s="657"/>
      <c r="ADA2531" s="657"/>
      <c r="ADB2531" s="657"/>
      <c r="ADC2531" s="657"/>
      <c r="ADD2531" s="657"/>
      <c r="ADE2531" s="657"/>
      <c r="ADF2531" s="657"/>
      <c r="ADG2531" s="657"/>
      <c r="ADH2531" s="657"/>
      <c r="ADI2531" s="657"/>
      <c r="ADJ2531" s="657"/>
      <c r="ADK2531" s="657"/>
      <c r="ADL2531" s="657"/>
      <c r="ADM2531" s="657"/>
      <c r="ADN2531" s="657"/>
      <c r="ADO2531" s="657"/>
      <c r="ADP2531" s="657"/>
      <c r="ADQ2531" s="657"/>
      <c r="ADR2531" s="657"/>
      <c r="ADS2531" s="657"/>
      <c r="ADT2531" s="657"/>
      <c r="ADU2531" s="657"/>
      <c r="ADV2531" s="657"/>
      <c r="ADW2531" s="657"/>
      <c r="ADX2531" s="657"/>
      <c r="ADY2531" s="657"/>
      <c r="ADZ2531" s="657"/>
      <c r="AEA2531" s="657"/>
      <c r="AEB2531" s="657"/>
      <c r="AEC2531" s="657"/>
      <c r="AED2531" s="657"/>
      <c r="AEE2531" s="657"/>
      <c r="AEF2531" s="657"/>
      <c r="AEG2531" s="657"/>
      <c r="AEH2531" s="657"/>
      <c r="AEI2531" s="657"/>
      <c r="AEJ2531" s="657"/>
      <c r="AEK2531" s="657"/>
      <c r="AEL2531" s="657"/>
      <c r="AEM2531" s="657"/>
      <c r="AEN2531" s="657"/>
      <c r="AEO2531" s="657"/>
      <c r="AEP2531" s="657"/>
      <c r="AEQ2531" s="657"/>
      <c r="AER2531" s="657"/>
      <c r="AES2531" s="657"/>
      <c r="AET2531" s="657"/>
      <c r="AEU2531" s="657"/>
      <c r="AEV2531" s="657"/>
      <c r="AEW2531" s="657"/>
      <c r="AEX2531" s="657"/>
      <c r="AEY2531" s="657"/>
      <c r="AEZ2531" s="657"/>
      <c r="AFA2531" s="657"/>
      <c r="AFB2531" s="657"/>
      <c r="AFC2531" s="657"/>
      <c r="AFD2531" s="657"/>
      <c r="AFE2531" s="657"/>
      <c r="AFF2531" s="657"/>
      <c r="AFG2531" s="657"/>
      <c r="AFH2531" s="657"/>
      <c r="AFI2531" s="657"/>
      <c r="AFJ2531" s="657"/>
      <c r="AFK2531" s="657"/>
      <c r="AFL2531" s="657"/>
      <c r="AFM2531" s="657"/>
      <c r="AFN2531" s="657"/>
      <c r="AFO2531" s="657"/>
      <c r="AFP2531" s="657"/>
      <c r="AFQ2531" s="657"/>
      <c r="AFR2531" s="657"/>
      <c r="AFS2531" s="657"/>
      <c r="AFT2531" s="657"/>
      <c r="AFU2531" s="657"/>
      <c r="AFV2531" s="657"/>
      <c r="AFW2531" s="657"/>
      <c r="AFX2531" s="657"/>
      <c r="AFY2531" s="657"/>
      <c r="AFZ2531" s="657"/>
      <c r="AGA2531" s="657"/>
      <c r="AGB2531" s="657"/>
      <c r="AGC2531" s="657"/>
      <c r="AGD2531" s="657"/>
      <c r="AGE2531" s="657"/>
      <c r="AGF2531" s="657"/>
      <c r="AGG2531" s="657"/>
      <c r="AGH2531" s="657"/>
      <c r="AGI2531" s="657"/>
      <c r="AGJ2531" s="657"/>
      <c r="AGK2531" s="657"/>
      <c r="AGL2531" s="657"/>
      <c r="AGM2531" s="657"/>
      <c r="AGN2531" s="657"/>
      <c r="AGO2531" s="657"/>
      <c r="AGP2531" s="657"/>
      <c r="AGQ2531" s="657"/>
      <c r="AGR2531" s="657"/>
      <c r="AGS2531" s="657"/>
      <c r="AGT2531" s="657"/>
      <c r="AGU2531" s="657"/>
      <c r="AGV2531" s="657"/>
      <c r="AGW2531" s="657"/>
      <c r="AGX2531" s="657"/>
      <c r="AGY2531" s="657"/>
      <c r="AGZ2531" s="657"/>
      <c r="AHA2531" s="657"/>
      <c r="AHB2531" s="657"/>
      <c r="AHC2531" s="657"/>
      <c r="AHD2531" s="657"/>
      <c r="AHE2531" s="657"/>
      <c r="AHF2531" s="657"/>
      <c r="AHG2531" s="657"/>
      <c r="AHH2531" s="657"/>
      <c r="AHI2531" s="657"/>
      <c r="AHJ2531" s="657"/>
      <c r="AHK2531" s="657"/>
      <c r="AHL2531" s="657"/>
      <c r="AHM2531" s="657"/>
      <c r="AHN2531" s="657"/>
      <c r="AHO2531" s="657"/>
      <c r="AHP2531" s="657"/>
      <c r="AHQ2531" s="657"/>
      <c r="AHR2531" s="657"/>
      <c r="AHS2531" s="657"/>
      <c r="AHT2531" s="657"/>
      <c r="AHU2531" s="657"/>
      <c r="AHV2531" s="657"/>
      <c r="AHW2531" s="657"/>
      <c r="AHX2531" s="657"/>
      <c r="AHY2531" s="657"/>
      <c r="AHZ2531" s="657"/>
      <c r="AIA2531" s="657"/>
      <c r="AIB2531" s="657"/>
      <c r="AIC2531" s="657"/>
      <c r="AID2531" s="657"/>
      <c r="AIE2531" s="657"/>
      <c r="AIF2531" s="657"/>
      <c r="AIG2531" s="657"/>
      <c r="AIH2531" s="657"/>
      <c r="AII2531" s="657"/>
      <c r="AIJ2531" s="657"/>
      <c r="AIK2531" s="657"/>
      <c r="AIL2531" s="657"/>
      <c r="AIM2531" s="657"/>
      <c r="AIN2531" s="657"/>
      <c r="AIO2531" s="657"/>
      <c r="AIP2531" s="657"/>
      <c r="AIQ2531" s="657"/>
      <c r="AIR2531" s="657"/>
      <c r="AIS2531" s="657"/>
      <c r="AIT2531" s="657"/>
      <c r="AIU2531" s="657"/>
      <c r="AIV2531" s="657"/>
      <c r="AIW2531" s="657"/>
      <c r="AIX2531" s="657"/>
      <c r="AIY2531" s="657"/>
      <c r="AIZ2531" s="657"/>
      <c r="AJA2531" s="657"/>
      <c r="AJB2531" s="657"/>
      <c r="AJC2531" s="657"/>
      <c r="AJD2531" s="657"/>
      <c r="AJE2531" s="657"/>
      <c r="AJF2531" s="657"/>
      <c r="AJG2531" s="657"/>
      <c r="AJH2531" s="657"/>
      <c r="AJI2531" s="657"/>
      <c r="AJJ2531" s="657"/>
      <c r="AJK2531" s="657"/>
      <c r="AJL2531" s="657"/>
      <c r="AJM2531" s="657"/>
      <c r="AJN2531" s="657"/>
      <c r="AJO2531" s="657"/>
      <c r="AJP2531" s="657"/>
      <c r="AJQ2531" s="657"/>
      <c r="AJR2531" s="657"/>
      <c r="AJS2531" s="657"/>
      <c r="AJT2531" s="657"/>
      <c r="AJU2531" s="657"/>
      <c r="AJV2531" s="657"/>
      <c r="AJW2531" s="657"/>
      <c r="AJX2531" s="657"/>
      <c r="AJY2531" s="657"/>
      <c r="AJZ2531" s="657"/>
      <c r="AKA2531" s="657"/>
      <c r="AKB2531" s="657"/>
      <c r="AKC2531" s="657"/>
      <c r="AKD2531" s="657"/>
      <c r="AKE2531" s="657"/>
      <c r="AKF2531" s="657"/>
      <c r="AKG2531" s="657"/>
      <c r="AKH2531" s="657"/>
      <c r="AKI2531" s="657"/>
      <c r="AKJ2531" s="657"/>
      <c r="AKK2531" s="657"/>
      <c r="AKL2531" s="657"/>
      <c r="AKM2531" s="657"/>
      <c r="AKN2531" s="657"/>
      <c r="AKO2531" s="657"/>
      <c r="AKP2531" s="657"/>
      <c r="AKQ2531" s="657"/>
      <c r="AKR2531" s="657"/>
      <c r="AKS2531" s="657"/>
      <c r="AKT2531" s="657"/>
      <c r="AKU2531" s="657"/>
      <c r="AKV2531" s="657"/>
      <c r="AKW2531" s="657"/>
      <c r="AKX2531" s="657"/>
      <c r="AKY2531" s="657"/>
      <c r="AKZ2531" s="657"/>
      <c r="ALA2531" s="657"/>
      <c r="ALB2531" s="657"/>
      <c r="ALC2531" s="657"/>
      <c r="ALD2531" s="657"/>
      <c r="ALE2531" s="657"/>
      <c r="ALF2531" s="657"/>
      <c r="ALG2531" s="657"/>
      <c r="ALH2531" s="657"/>
      <c r="ALI2531" s="657"/>
      <c r="ALJ2531" s="657"/>
      <c r="ALK2531" s="657"/>
      <c r="ALL2531" s="657"/>
      <c r="ALM2531" s="657"/>
      <c r="ALN2531" s="657"/>
      <c r="ALO2531" s="657"/>
      <c r="ALP2531" s="657"/>
      <c r="ALQ2531" s="657"/>
      <c r="ALR2531" s="657"/>
      <c r="ALS2531" s="657"/>
      <c r="ALT2531" s="657"/>
      <c r="ALU2531" s="657"/>
      <c r="ALV2531" s="657"/>
      <c r="ALW2531" s="657"/>
      <c r="ALX2531" s="657"/>
      <c r="ALY2531" s="657"/>
      <c r="ALZ2531" s="657"/>
      <c r="AMA2531" s="657"/>
      <c r="AMB2531" s="657"/>
      <c r="AMC2531" s="657"/>
      <c r="AMD2531" s="657"/>
      <c r="AME2531" s="657"/>
      <c r="AMF2531" s="657"/>
      <c r="AMG2531" s="657"/>
      <c r="AMH2531" s="657"/>
      <c r="AMI2531" s="657"/>
      <c r="AMJ2531" s="657"/>
      <c r="AMK2531" s="657"/>
      <c r="AML2531" s="657"/>
      <c r="AMM2531" s="657"/>
      <c r="AMN2531" s="657"/>
      <c r="AMO2531" s="657"/>
      <c r="AMP2531" s="657"/>
      <c r="AMQ2531" s="657"/>
      <c r="AMR2531" s="657"/>
      <c r="AMS2531" s="657"/>
      <c r="AMT2531" s="657"/>
      <c r="AMU2531" s="657"/>
      <c r="AMV2531" s="657"/>
      <c r="AMW2531" s="657"/>
      <c r="AMX2531" s="657"/>
      <c r="AMY2531" s="657"/>
      <c r="AMZ2531" s="657"/>
      <c r="ANA2531" s="657"/>
      <c r="ANB2531" s="657"/>
      <c r="ANC2531" s="657"/>
      <c r="AND2531" s="657"/>
      <c r="ANE2531" s="657"/>
      <c r="ANF2531" s="657"/>
      <c r="ANG2531" s="657"/>
      <c r="ANH2531" s="657"/>
      <c r="ANI2531" s="657"/>
      <c r="ANJ2531" s="657"/>
      <c r="ANK2531" s="657"/>
      <c r="ANL2531" s="657"/>
      <c r="ANM2531" s="657"/>
      <c r="ANN2531" s="657"/>
      <c r="ANO2531" s="657"/>
      <c r="ANP2531" s="657"/>
      <c r="ANQ2531" s="657"/>
      <c r="ANR2531" s="657"/>
      <c r="ANS2531" s="657"/>
      <c r="ANT2531" s="657"/>
      <c r="ANU2531" s="657"/>
      <c r="ANV2531" s="657"/>
      <c r="ANW2531" s="657"/>
      <c r="ANX2531" s="657"/>
      <c r="ANY2531" s="657"/>
      <c r="ANZ2531" s="657"/>
      <c r="AOA2531" s="657"/>
      <c r="AOB2531" s="657"/>
      <c r="AOC2531" s="657"/>
      <c r="AOD2531" s="657"/>
      <c r="AOE2531" s="657"/>
      <c r="AOF2531" s="657"/>
      <c r="AOG2531" s="657"/>
      <c r="AOH2531" s="657"/>
      <c r="AOI2531" s="657"/>
      <c r="AOJ2531" s="657"/>
      <c r="AOK2531" s="657"/>
      <c r="AOL2531" s="657"/>
      <c r="AOM2531" s="657"/>
      <c r="AON2531" s="657"/>
      <c r="AOO2531" s="657"/>
      <c r="AOP2531" s="657"/>
      <c r="AOQ2531" s="657"/>
      <c r="AOR2531" s="657"/>
      <c r="AOS2531" s="657"/>
      <c r="AOT2531" s="657"/>
      <c r="AOU2531" s="657"/>
      <c r="AOV2531" s="657"/>
      <c r="AOW2531" s="657"/>
      <c r="AOX2531" s="657"/>
      <c r="AOY2531" s="657"/>
      <c r="AOZ2531" s="657"/>
      <c r="APA2531" s="657"/>
      <c r="APB2531" s="657"/>
      <c r="APC2531" s="657"/>
      <c r="APD2531" s="657"/>
      <c r="APE2531" s="657"/>
      <c r="APF2531" s="657"/>
      <c r="APG2531" s="657"/>
      <c r="APH2531" s="657"/>
      <c r="API2531" s="657"/>
      <c r="APJ2531" s="657"/>
      <c r="APK2531" s="657"/>
      <c r="APL2531" s="657"/>
      <c r="APM2531" s="657"/>
      <c r="APN2531" s="657"/>
      <c r="APO2531" s="657"/>
      <c r="APP2531" s="657"/>
      <c r="APQ2531" s="657"/>
      <c r="APR2531" s="657"/>
      <c r="APS2531" s="657"/>
      <c r="APT2531" s="657"/>
      <c r="APU2531" s="657"/>
      <c r="APV2531" s="657"/>
      <c r="APW2531" s="657"/>
      <c r="APX2531" s="657"/>
      <c r="APY2531" s="657"/>
      <c r="APZ2531" s="657"/>
      <c r="AQA2531" s="657"/>
      <c r="AQB2531" s="657"/>
      <c r="AQC2531" s="657"/>
      <c r="AQD2531" s="657"/>
      <c r="AQE2531" s="657"/>
      <c r="AQF2531" s="657"/>
      <c r="AQG2531" s="657"/>
      <c r="AQH2531" s="657"/>
      <c r="AQI2531" s="657"/>
      <c r="AQJ2531" s="657"/>
      <c r="AQK2531" s="657"/>
      <c r="AQL2531" s="657"/>
      <c r="AQM2531" s="657"/>
      <c r="AQN2531" s="657"/>
      <c r="AQO2531" s="657"/>
      <c r="AQP2531" s="657"/>
      <c r="AQQ2531" s="657"/>
      <c r="AQR2531" s="657"/>
      <c r="AQS2531" s="657"/>
      <c r="AQT2531" s="657"/>
      <c r="AQU2531" s="657"/>
      <c r="AQV2531" s="657"/>
      <c r="AQW2531" s="657"/>
      <c r="AQX2531" s="657"/>
      <c r="AQY2531" s="657"/>
      <c r="AQZ2531" s="657"/>
      <c r="ARA2531" s="657"/>
      <c r="ARB2531" s="657"/>
      <c r="ARC2531" s="657"/>
      <c r="ARD2531" s="657"/>
      <c r="ARE2531" s="657"/>
      <c r="ARF2531" s="657"/>
      <c r="ARG2531" s="657"/>
      <c r="ARH2531" s="657"/>
      <c r="ARI2531" s="657"/>
      <c r="ARJ2531" s="657"/>
      <c r="ARK2531" s="657"/>
      <c r="ARL2531" s="657"/>
      <c r="ARM2531" s="657"/>
      <c r="ARN2531" s="657"/>
      <c r="ARO2531" s="657"/>
      <c r="ARP2531" s="657"/>
      <c r="ARQ2531" s="657"/>
      <c r="ARR2531" s="657"/>
      <c r="ARS2531" s="657"/>
      <c r="ART2531" s="657"/>
      <c r="ARU2531" s="657"/>
      <c r="ARV2531" s="657"/>
      <c r="ARW2531" s="657"/>
      <c r="ARX2531" s="657"/>
      <c r="ARY2531" s="657"/>
      <c r="ARZ2531" s="657"/>
      <c r="ASA2531" s="657"/>
      <c r="ASB2531" s="657"/>
      <c r="ASC2531" s="657"/>
      <c r="ASD2531" s="657"/>
      <c r="ASE2531" s="657"/>
      <c r="ASF2531" s="657"/>
      <c r="ASG2531" s="657"/>
      <c r="ASH2531" s="657"/>
      <c r="ASI2531" s="657"/>
      <c r="ASJ2531" s="657"/>
      <c r="ASK2531" s="657"/>
      <c r="ASL2531" s="657"/>
      <c r="ASM2531" s="657"/>
      <c r="ASN2531" s="657"/>
      <c r="ASO2531" s="657"/>
      <c r="ASP2531" s="657"/>
      <c r="ASQ2531" s="657"/>
      <c r="ASR2531" s="657"/>
      <c r="ASS2531" s="657"/>
      <c r="AST2531" s="657"/>
      <c r="ASU2531" s="657"/>
      <c r="ASV2531" s="657"/>
      <c r="ASW2531" s="657"/>
      <c r="ASX2531" s="657"/>
      <c r="ASY2531" s="657"/>
      <c r="ASZ2531" s="657"/>
      <c r="ATA2531" s="657"/>
      <c r="ATB2531" s="657"/>
      <c r="ATC2531" s="657"/>
      <c r="ATD2531" s="657"/>
      <c r="ATE2531" s="657"/>
      <c r="ATF2531" s="657"/>
      <c r="ATG2531" s="657"/>
      <c r="ATH2531" s="657"/>
      <c r="ATI2531" s="657"/>
      <c r="ATJ2531" s="657"/>
      <c r="ATK2531" s="657"/>
      <c r="ATL2531" s="657"/>
      <c r="ATM2531" s="657"/>
      <c r="ATN2531" s="657"/>
      <c r="ATO2531" s="657"/>
      <c r="ATP2531" s="657"/>
      <c r="ATQ2531" s="657"/>
      <c r="ATR2531" s="657"/>
      <c r="ATS2531" s="657"/>
      <c r="ATT2531" s="657"/>
      <c r="ATU2531" s="657"/>
      <c r="ATV2531" s="657"/>
      <c r="ATW2531" s="657"/>
      <c r="ATX2531" s="657"/>
      <c r="ATY2531" s="657"/>
      <c r="ATZ2531" s="657"/>
      <c r="AUA2531" s="657"/>
      <c r="AUB2531" s="657"/>
      <c r="AUC2531" s="657"/>
      <c r="AUD2531" s="657"/>
      <c r="AUE2531" s="657"/>
      <c r="AUF2531" s="657"/>
      <c r="AUG2531" s="657"/>
      <c r="AUH2531" s="657"/>
      <c r="AUI2531" s="657"/>
      <c r="AUJ2531" s="657"/>
      <c r="AUK2531" s="657"/>
      <c r="AUL2531" s="657"/>
      <c r="AUM2531" s="657"/>
      <c r="AUN2531" s="657"/>
      <c r="AUO2531" s="657"/>
      <c r="AUP2531" s="657"/>
      <c r="AUQ2531" s="657"/>
      <c r="AUR2531" s="657"/>
      <c r="AUS2531" s="657"/>
      <c r="AUT2531" s="657"/>
      <c r="AUU2531" s="657"/>
      <c r="AUV2531" s="657"/>
      <c r="AUW2531" s="657"/>
      <c r="AUX2531" s="657"/>
      <c r="AUY2531" s="657"/>
      <c r="AUZ2531" s="657"/>
      <c r="AVA2531" s="657"/>
      <c r="AVB2531" s="657"/>
      <c r="AVC2531" s="657"/>
      <c r="AVD2531" s="657"/>
      <c r="AVE2531" s="657"/>
      <c r="AVF2531" s="657"/>
      <c r="AVG2531" s="657"/>
      <c r="AVH2531" s="657"/>
      <c r="AVI2531" s="657"/>
      <c r="AVJ2531" s="657"/>
      <c r="AVK2531" s="657"/>
      <c r="AVL2531" s="657"/>
      <c r="AVM2531" s="657"/>
      <c r="AVN2531" s="657"/>
      <c r="AVO2531" s="657"/>
      <c r="AVP2531" s="657"/>
      <c r="AVQ2531" s="657"/>
      <c r="AVR2531" s="657"/>
      <c r="AVS2531" s="657"/>
      <c r="AVT2531" s="657"/>
      <c r="AVU2531" s="657"/>
      <c r="AVV2531" s="657"/>
      <c r="AVW2531" s="657"/>
      <c r="AVX2531" s="657"/>
      <c r="AVY2531" s="657"/>
      <c r="AVZ2531" s="657"/>
      <c r="AWA2531" s="657"/>
      <c r="AWB2531" s="657"/>
      <c r="AWC2531" s="657"/>
      <c r="AWD2531" s="657"/>
      <c r="AWE2531" s="657"/>
      <c r="AWF2531" s="657"/>
      <c r="AWG2531" s="657"/>
      <c r="AWH2531" s="657"/>
      <c r="AWI2531" s="657"/>
      <c r="AWJ2531" s="657"/>
      <c r="AWK2531" s="657"/>
      <c r="AWL2531" s="657"/>
      <c r="AWM2531" s="657"/>
      <c r="AWN2531" s="657"/>
      <c r="AWO2531" s="657"/>
      <c r="AWP2531" s="657"/>
      <c r="AWQ2531" s="657"/>
      <c r="AWR2531" s="657"/>
      <c r="AWS2531" s="657"/>
      <c r="AWT2531" s="657"/>
      <c r="AWU2531" s="657"/>
      <c r="AWV2531" s="657"/>
      <c r="AWW2531" s="657"/>
      <c r="AWX2531" s="657"/>
      <c r="AWY2531" s="657"/>
      <c r="AWZ2531" s="657"/>
      <c r="AXA2531" s="657"/>
      <c r="AXB2531" s="657"/>
      <c r="AXC2531" s="657"/>
      <c r="AXD2531" s="657"/>
      <c r="AXE2531" s="657"/>
      <c r="AXF2531" s="657"/>
      <c r="AXG2531" s="657"/>
      <c r="AXH2531" s="657"/>
      <c r="AXI2531" s="657"/>
      <c r="AXJ2531" s="657"/>
      <c r="AXK2531" s="657"/>
      <c r="AXL2531" s="657"/>
      <c r="AXM2531" s="657"/>
      <c r="AXN2531" s="657"/>
      <c r="AXO2531" s="657"/>
      <c r="AXP2531" s="657"/>
      <c r="AXQ2531" s="657"/>
      <c r="AXR2531" s="657"/>
      <c r="AXS2531" s="657"/>
      <c r="AXT2531" s="657"/>
      <c r="AXU2531" s="657"/>
      <c r="AXV2531" s="657"/>
      <c r="AXW2531" s="657"/>
      <c r="AXX2531" s="657"/>
      <c r="AXY2531" s="657"/>
      <c r="AXZ2531" s="657"/>
      <c r="AYA2531" s="657"/>
      <c r="AYB2531" s="657"/>
      <c r="AYC2531" s="657"/>
      <c r="AYD2531" s="657"/>
      <c r="AYE2531" s="657"/>
      <c r="AYF2531" s="657"/>
      <c r="AYG2531" s="657"/>
      <c r="AYH2531" s="657"/>
      <c r="AYI2531" s="657"/>
      <c r="AYJ2531" s="657"/>
      <c r="AYK2531" s="657"/>
      <c r="AYL2531" s="657"/>
      <c r="AYM2531" s="657"/>
      <c r="AYN2531" s="657"/>
      <c r="AYO2531" s="657"/>
      <c r="AYP2531" s="657"/>
      <c r="AYQ2531" s="657"/>
      <c r="AYR2531" s="657"/>
      <c r="AYS2531" s="657"/>
      <c r="AYT2531" s="657"/>
      <c r="AYU2531" s="657"/>
      <c r="AYV2531" s="657"/>
      <c r="AYW2531" s="657"/>
      <c r="AYX2531" s="657"/>
      <c r="AYY2531" s="657"/>
      <c r="AYZ2531" s="657"/>
      <c r="AZA2531" s="657"/>
      <c r="AZB2531" s="657"/>
      <c r="AZC2531" s="657"/>
      <c r="AZD2531" s="657"/>
      <c r="AZE2531" s="657"/>
      <c r="AZF2531" s="657"/>
      <c r="AZG2531" s="657"/>
      <c r="AZH2531" s="657"/>
      <c r="AZI2531" s="657"/>
      <c r="AZJ2531" s="657"/>
      <c r="AZK2531" s="657"/>
      <c r="AZL2531" s="657"/>
      <c r="AZM2531" s="657"/>
      <c r="AZN2531" s="657"/>
      <c r="AZO2531" s="657"/>
      <c r="AZP2531" s="657"/>
      <c r="AZQ2531" s="657"/>
      <c r="AZR2531" s="657"/>
      <c r="AZS2531" s="657"/>
      <c r="AZT2531" s="657"/>
      <c r="AZU2531" s="657"/>
      <c r="AZV2531" s="657"/>
      <c r="AZW2531" s="657"/>
      <c r="AZX2531" s="657"/>
      <c r="AZY2531" s="657"/>
      <c r="AZZ2531" s="657"/>
      <c r="BAA2531" s="657"/>
      <c r="BAB2531" s="657"/>
      <c r="BAC2531" s="657"/>
      <c r="BAD2531" s="657"/>
      <c r="BAE2531" s="657"/>
      <c r="BAF2531" s="657"/>
      <c r="BAG2531" s="657"/>
      <c r="BAH2531" s="657"/>
      <c r="BAI2531" s="657"/>
      <c r="BAJ2531" s="657"/>
      <c r="BAK2531" s="657"/>
      <c r="BAL2531" s="657"/>
      <c r="BAM2531" s="657"/>
      <c r="BAN2531" s="657"/>
      <c r="BAO2531" s="657"/>
      <c r="BAP2531" s="657"/>
      <c r="BAQ2531" s="657"/>
      <c r="BAR2531" s="657"/>
      <c r="BAS2531" s="657"/>
      <c r="BAT2531" s="657"/>
      <c r="BAU2531" s="657"/>
      <c r="BAV2531" s="657"/>
      <c r="BAW2531" s="657"/>
      <c r="BAX2531" s="657"/>
      <c r="BAY2531" s="657"/>
      <c r="BAZ2531" s="657"/>
      <c r="BBA2531" s="657"/>
      <c r="BBB2531" s="657"/>
      <c r="BBC2531" s="657"/>
      <c r="BBD2531" s="657"/>
      <c r="BBE2531" s="657"/>
      <c r="BBF2531" s="657"/>
      <c r="BBG2531" s="657"/>
      <c r="BBH2531" s="657"/>
      <c r="BBI2531" s="657"/>
      <c r="BBJ2531" s="657"/>
      <c r="BBK2531" s="657"/>
      <c r="BBL2531" s="657"/>
      <c r="BBM2531" s="657"/>
      <c r="BBN2531" s="657"/>
      <c r="BBO2531" s="657"/>
      <c r="BBP2531" s="657"/>
      <c r="BBQ2531" s="657"/>
      <c r="BBR2531" s="657"/>
      <c r="BBS2531" s="657"/>
      <c r="BBT2531" s="657"/>
      <c r="BBU2531" s="657"/>
      <c r="BBV2531" s="657"/>
      <c r="BBW2531" s="657"/>
      <c r="BBX2531" s="657"/>
      <c r="BBY2531" s="657"/>
      <c r="BBZ2531" s="657"/>
      <c r="BCA2531" s="657"/>
      <c r="BCB2531" s="657"/>
      <c r="BCC2531" s="657"/>
      <c r="BCD2531" s="657"/>
      <c r="BCE2531" s="657"/>
      <c r="BCF2531" s="657"/>
      <c r="BCG2531" s="657"/>
      <c r="BCH2531" s="657"/>
      <c r="BCI2531" s="657"/>
      <c r="BCJ2531" s="657"/>
      <c r="BCK2531" s="657"/>
      <c r="BCL2531" s="657"/>
      <c r="BCM2531" s="657"/>
      <c r="BCN2531" s="657"/>
      <c r="BCO2531" s="657"/>
      <c r="BCP2531" s="657"/>
      <c r="BCQ2531" s="657"/>
      <c r="BCR2531" s="657"/>
      <c r="BCS2531" s="657"/>
      <c r="BCT2531" s="657"/>
      <c r="BCU2531" s="657"/>
      <c r="BCV2531" s="657"/>
      <c r="BCW2531" s="657"/>
      <c r="BCX2531" s="657"/>
      <c r="BCY2531" s="657"/>
      <c r="BCZ2531" s="657"/>
      <c r="BDA2531" s="657"/>
      <c r="BDB2531" s="657"/>
      <c r="BDC2531" s="657"/>
      <c r="BDD2531" s="657"/>
      <c r="BDE2531" s="657"/>
      <c r="BDF2531" s="657"/>
      <c r="BDG2531" s="657"/>
      <c r="BDH2531" s="657"/>
      <c r="BDI2531" s="657"/>
      <c r="BDJ2531" s="657"/>
      <c r="BDK2531" s="657"/>
      <c r="BDL2531" s="657"/>
      <c r="BDM2531" s="657"/>
      <c r="BDN2531" s="657"/>
      <c r="BDO2531" s="657"/>
      <c r="BDP2531" s="657"/>
      <c r="BDQ2531" s="657"/>
      <c r="BDR2531" s="657"/>
      <c r="BDS2531" s="657"/>
      <c r="BDT2531" s="657"/>
      <c r="BDU2531" s="657"/>
      <c r="BDV2531" s="657"/>
      <c r="BDW2531" s="657"/>
      <c r="BDX2531" s="657"/>
      <c r="BDY2531" s="657"/>
      <c r="BDZ2531" s="657"/>
      <c r="BEA2531" s="657"/>
      <c r="BEB2531" s="657"/>
      <c r="BEC2531" s="657"/>
      <c r="BED2531" s="657"/>
      <c r="BEE2531" s="657"/>
      <c r="BEF2531" s="657"/>
      <c r="BEG2531" s="657"/>
      <c r="BEH2531" s="657"/>
      <c r="BEI2531" s="657"/>
      <c r="BEJ2531" s="657"/>
      <c r="BEK2531" s="657"/>
      <c r="BEL2531" s="657"/>
      <c r="BEM2531" s="657"/>
      <c r="BEN2531" s="657"/>
      <c r="BEO2531" s="657"/>
      <c r="BEP2531" s="657"/>
      <c r="BEQ2531" s="657"/>
      <c r="BER2531" s="657"/>
      <c r="BES2531" s="657"/>
      <c r="BET2531" s="657"/>
      <c r="BEU2531" s="657"/>
      <c r="BEV2531" s="657"/>
      <c r="BEW2531" s="657"/>
      <c r="BEX2531" s="657"/>
      <c r="BEY2531" s="657"/>
      <c r="BEZ2531" s="657"/>
      <c r="BFA2531" s="657"/>
      <c r="BFB2531" s="657"/>
      <c r="BFC2531" s="657"/>
      <c r="BFD2531" s="657"/>
      <c r="BFE2531" s="657"/>
      <c r="BFF2531" s="657"/>
      <c r="BFG2531" s="657"/>
      <c r="BFH2531" s="657"/>
      <c r="BFI2531" s="657"/>
      <c r="BFJ2531" s="657"/>
      <c r="BFK2531" s="657"/>
      <c r="BFL2531" s="657"/>
      <c r="BFM2531" s="657"/>
      <c r="BFN2531" s="657"/>
      <c r="BFO2531" s="657"/>
      <c r="BFP2531" s="657"/>
      <c r="BFQ2531" s="657"/>
      <c r="BFR2531" s="657"/>
      <c r="BFS2531" s="657"/>
      <c r="BFT2531" s="657"/>
      <c r="BFU2531" s="657"/>
      <c r="BFV2531" s="657"/>
      <c r="BFW2531" s="657"/>
      <c r="BFX2531" s="657"/>
      <c r="BFY2531" s="657"/>
      <c r="BFZ2531" s="657"/>
      <c r="BGA2531" s="657"/>
      <c r="BGB2531" s="657"/>
      <c r="BGC2531" s="657"/>
      <c r="BGD2531" s="657"/>
      <c r="BGE2531" s="657"/>
      <c r="BGF2531" s="657"/>
      <c r="BGG2531" s="657"/>
      <c r="BGH2531" s="657"/>
      <c r="BGI2531" s="657"/>
      <c r="BGJ2531" s="657"/>
      <c r="BGK2531" s="657"/>
      <c r="BGL2531" s="657"/>
      <c r="BGM2531" s="657"/>
      <c r="BGN2531" s="657"/>
      <c r="BGO2531" s="657"/>
      <c r="BGP2531" s="657"/>
      <c r="BGQ2531" s="657"/>
      <c r="BGR2531" s="657"/>
      <c r="BGS2531" s="657"/>
      <c r="BGT2531" s="657"/>
      <c r="BGU2531" s="657"/>
      <c r="BGV2531" s="657"/>
      <c r="BGW2531" s="657"/>
      <c r="BGX2531" s="657"/>
      <c r="BGY2531" s="657"/>
      <c r="BGZ2531" s="657"/>
      <c r="BHA2531" s="657"/>
      <c r="BHB2531" s="657"/>
      <c r="BHC2531" s="657"/>
      <c r="BHD2531" s="657"/>
      <c r="BHE2531" s="657"/>
      <c r="BHF2531" s="657"/>
      <c r="BHG2531" s="657"/>
      <c r="BHH2531" s="657"/>
      <c r="BHI2531" s="657"/>
      <c r="BHJ2531" s="657"/>
      <c r="BHK2531" s="657"/>
      <c r="BHL2531" s="657"/>
      <c r="BHM2531" s="657"/>
      <c r="BHN2531" s="657"/>
      <c r="BHO2531" s="657"/>
      <c r="BHP2531" s="657"/>
      <c r="BHQ2531" s="657"/>
      <c r="BHR2531" s="657"/>
      <c r="BHS2531" s="657"/>
      <c r="BHT2531" s="657"/>
      <c r="BHU2531" s="657"/>
      <c r="BHV2531" s="657"/>
      <c r="BHW2531" s="657"/>
      <c r="BHX2531" s="657"/>
      <c r="BHY2531" s="657"/>
      <c r="BHZ2531" s="657"/>
      <c r="BIA2531" s="657"/>
      <c r="BIB2531" s="657"/>
      <c r="BIC2531" s="657"/>
      <c r="BID2531" s="657"/>
      <c r="BIE2531" s="657"/>
      <c r="BIF2531" s="657"/>
      <c r="BIG2531" s="657"/>
      <c r="BIH2531" s="657"/>
      <c r="BII2531" s="657"/>
      <c r="BIJ2531" s="657"/>
      <c r="BIK2531" s="657"/>
      <c r="BIL2531" s="657"/>
      <c r="BIM2531" s="657"/>
      <c r="BIN2531" s="657"/>
      <c r="BIO2531" s="657"/>
      <c r="BIP2531" s="657"/>
      <c r="BIQ2531" s="657"/>
      <c r="BIR2531" s="657"/>
      <c r="BIS2531" s="657"/>
      <c r="BIT2531" s="657"/>
      <c r="BIU2531" s="657"/>
      <c r="BIV2531" s="657"/>
      <c r="BIW2531" s="657"/>
      <c r="BIX2531" s="657"/>
      <c r="BIY2531" s="657"/>
      <c r="BIZ2531" s="657"/>
      <c r="BJA2531" s="657"/>
      <c r="BJB2531" s="657"/>
      <c r="BJC2531" s="657"/>
      <c r="BJD2531" s="657"/>
      <c r="BJE2531" s="657"/>
      <c r="BJF2531" s="657"/>
      <c r="BJG2531" s="657"/>
      <c r="BJH2531" s="657"/>
      <c r="BJI2531" s="657"/>
      <c r="BJJ2531" s="657"/>
      <c r="BJK2531" s="657"/>
      <c r="BJL2531" s="657"/>
      <c r="BJM2531" s="657"/>
      <c r="BJN2531" s="657"/>
      <c r="BJO2531" s="657"/>
      <c r="BJP2531" s="657"/>
      <c r="BJQ2531" s="657"/>
      <c r="BJR2531" s="657"/>
      <c r="BJS2531" s="657"/>
      <c r="BJT2531" s="657"/>
      <c r="BJU2531" s="657"/>
      <c r="BJV2531" s="657"/>
      <c r="BJW2531" s="657"/>
      <c r="BJX2531" s="657"/>
      <c r="BJY2531" s="657"/>
      <c r="BJZ2531" s="657"/>
      <c r="BKA2531" s="657"/>
      <c r="BKB2531" s="657"/>
      <c r="BKC2531" s="657"/>
      <c r="BKD2531" s="657"/>
      <c r="BKE2531" s="657"/>
      <c r="BKF2531" s="657"/>
      <c r="BKG2531" s="657"/>
      <c r="BKH2531" s="657"/>
      <c r="BKI2531" s="657"/>
      <c r="BKJ2531" s="657"/>
      <c r="BKK2531" s="657"/>
      <c r="BKL2531" s="657"/>
      <c r="BKM2531" s="657"/>
      <c r="BKN2531" s="657"/>
      <c r="BKO2531" s="657"/>
      <c r="BKP2531" s="657"/>
      <c r="BKQ2531" s="657"/>
      <c r="BKR2531" s="657"/>
      <c r="BKS2531" s="657"/>
      <c r="BKT2531" s="657"/>
      <c r="BKU2531" s="657"/>
      <c r="BKV2531" s="657"/>
      <c r="BKW2531" s="657"/>
      <c r="BKX2531" s="657"/>
      <c r="BKY2531" s="657"/>
      <c r="BKZ2531" s="657"/>
      <c r="BLA2531" s="657"/>
      <c r="BLB2531" s="657"/>
      <c r="BLC2531" s="657"/>
      <c r="BLD2531" s="657"/>
      <c r="BLE2531" s="657"/>
      <c r="BLF2531" s="657"/>
      <c r="BLG2531" s="657"/>
      <c r="BLH2531" s="657"/>
      <c r="BLI2531" s="657"/>
      <c r="BLJ2531" s="657"/>
      <c r="BLK2531" s="657"/>
      <c r="BLL2531" s="657"/>
      <c r="BLM2531" s="657"/>
      <c r="BLN2531" s="657"/>
      <c r="BLO2531" s="657"/>
      <c r="BLP2531" s="657"/>
      <c r="BLQ2531" s="657"/>
      <c r="BLR2531" s="657"/>
      <c r="BLS2531" s="657"/>
      <c r="BLT2531" s="657"/>
      <c r="BLU2531" s="657"/>
      <c r="BLV2531" s="657"/>
      <c r="BLW2531" s="657"/>
      <c r="BLX2531" s="657"/>
      <c r="BLY2531" s="657"/>
      <c r="BLZ2531" s="657"/>
      <c r="BMA2531" s="657"/>
      <c r="BMB2531" s="657"/>
      <c r="BMC2531" s="657"/>
      <c r="BMD2531" s="657"/>
      <c r="BME2531" s="657"/>
      <c r="BMF2531" s="657"/>
      <c r="BMG2531" s="657"/>
      <c r="BMH2531" s="657"/>
      <c r="BMI2531" s="657"/>
      <c r="BMJ2531" s="657"/>
      <c r="BMK2531" s="657"/>
      <c r="BML2531" s="657"/>
      <c r="BMM2531" s="657"/>
      <c r="BMN2531" s="657"/>
      <c r="BMO2531" s="657"/>
      <c r="BMP2531" s="657"/>
      <c r="BMQ2531" s="657"/>
      <c r="BMR2531" s="657"/>
      <c r="BMS2531" s="657"/>
      <c r="BMT2531" s="657"/>
      <c r="BMU2531" s="657"/>
      <c r="BMV2531" s="657"/>
      <c r="BMW2531" s="657"/>
      <c r="BMX2531" s="657"/>
      <c r="BMY2531" s="657"/>
      <c r="BMZ2531" s="657"/>
      <c r="BNA2531" s="657"/>
      <c r="BNB2531" s="657"/>
      <c r="BNC2531" s="657"/>
      <c r="BND2531" s="657"/>
      <c r="BNE2531" s="657"/>
      <c r="BNF2531" s="657"/>
      <c r="BNG2531" s="657"/>
      <c r="BNH2531" s="657"/>
      <c r="BNI2531" s="657"/>
      <c r="BNJ2531" s="657"/>
      <c r="BNK2531" s="657"/>
      <c r="BNL2531" s="657"/>
      <c r="BNM2531" s="657"/>
      <c r="BNN2531" s="657"/>
      <c r="BNO2531" s="657"/>
      <c r="BNP2531" s="657"/>
      <c r="BNQ2531" s="657"/>
      <c r="BNR2531" s="657"/>
      <c r="BNS2531" s="657"/>
      <c r="BNT2531" s="657"/>
      <c r="BNU2531" s="657"/>
      <c r="BNV2531" s="657"/>
      <c r="BNW2531" s="657"/>
      <c r="BNX2531" s="657"/>
      <c r="BNY2531" s="657"/>
      <c r="BNZ2531" s="657"/>
      <c r="BOA2531" s="657"/>
      <c r="BOB2531" s="657"/>
      <c r="BOC2531" s="657"/>
      <c r="BOD2531" s="657"/>
      <c r="BOE2531" s="657"/>
      <c r="BOF2531" s="657"/>
      <c r="BOG2531" s="657"/>
      <c r="BOH2531" s="657"/>
      <c r="BOI2531" s="657"/>
      <c r="BOJ2531" s="657"/>
      <c r="BOK2531" s="657"/>
      <c r="BOL2531" s="657"/>
      <c r="BOM2531" s="657"/>
      <c r="BON2531" s="657"/>
      <c r="BOO2531" s="657"/>
      <c r="BOP2531" s="657"/>
      <c r="BOQ2531" s="657"/>
      <c r="BOR2531" s="657"/>
      <c r="BOS2531" s="657"/>
      <c r="BOT2531" s="657"/>
      <c r="BOU2531" s="657"/>
      <c r="BOV2531" s="657"/>
      <c r="BOW2531" s="657"/>
      <c r="BOX2531" s="657"/>
      <c r="BOY2531" s="657"/>
      <c r="BOZ2531" s="657"/>
      <c r="BPA2531" s="657"/>
      <c r="BPB2531" s="657"/>
      <c r="BPC2531" s="657"/>
      <c r="BPD2531" s="657"/>
      <c r="BPE2531" s="657"/>
      <c r="BPF2531" s="657"/>
      <c r="BPG2531" s="657"/>
      <c r="BPH2531" s="657"/>
      <c r="BPI2531" s="657"/>
      <c r="BPJ2531" s="657"/>
      <c r="BPK2531" s="657"/>
      <c r="BPL2531" s="657"/>
      <c r="BPM2531" s="657"/>
      <c r="BPN2531" s="657"/>
      <c r="BPO2531" s="657"/>
      <c r="BPP2531" s="657"/>
      <c r="BPQ2531" s="657"/>
      <c r="BPR2531" s="657"/>
      <c r="BPS2531" s="657"/>
      <c r="BPT2531" s="657"/>
      <c r="BPU2531" s="657"/>
      <c r="BPV2531" s="657"/>
      <c r="BPW2531" s="657"/>
      <c r="BPX2531" s="657"/>
      <c r="BPY2531" s="657"/>
      <c r="BPZ2531" s="657"/>
      <c r="BQA2531" s="657"/>
      <c r="BQB2531" s="657"/>
      <c r="BQC2531" s="657"/>
      <c r="BQD2531" s="657"/>
      <c r="BQE2531" s="657"/>
      <c r="BQF2531" s="657"/>
      <c r="BQG2531" s="657"/>
      <c r="BQH2531" s="657"/>
      <c r="BQI2531" s="657"/>
      <c r="BQJ2531" s="657"/>
      <c r="BQK2531" s="657"/>
      <c r="BQL2531" s="657"/>
      <c r="BQM2531" s="657"/>
      <c r="BQN2531" s="657"/>
      <c r="BQO2531" s="657"/>
      <c r="BQP2531" s="657"/>
      <c r="BQQ2531" s="657"/>
      <c r="BQR2531" s="657"/>
      <c r="BQS2531" s="657"/>
      <c r="BQT2531" s="657"/>
      <c r="BQU2531" s="657"/>
      <c r="BQV2531" s="657"/>
      <c r="BQW2531" s="657"/>
      <c r="BQX2531" s="657"/>
      <c r="BQY2531" s="657"/>
      <c r="BQZ2531" s="657"/>
      <c r="BRA2531" s="657"/>
      <c r="BRB2531" s="657"/>
      <c r="BRC2531" s="657"/>
      <c r="BRD2531" s="657"/>
      <c r="BRE2531" s="657"/>
      <c r="BRF2531" s="657"/>
      <c r="BRG2531" s="657"/>
      <c r="BRH2531" s="657"/>
      <c r="BRI2531" s="657"/>
      <c r="BRJ2531" s="657"/>
      <c r="BRK2531" s="657"/>
      <c r="BRL2531" s="657"/>
      <c r="BRM2531" s="657"/>
      <c r="BRN2531" s="657"/>
      <c r="BRO2531" s="657"/>
      <c r="BRP2531" s="657"/>
      <c r="BRQ2531" s="657"/>
      <c r="BRR2531" s="657"/>
      <c r="BRS2531" s="657"/>
      <c r="BRT2531" s="657"/>
      <c r="BRU2531" s="657"/>
      <c r="BRV2531" s="657"/>
      <c r="BRW2531" s="657"/>
      <c r="BRX2531" s="657"/>
      <c r="BRY2531" s="657"/>
      <c r="BRZ2531" s="657"/>
      <c r="BSA2531" s="657"/>
      <c r="BSB2531" s="657"/>
      <c r="BSC2531" s="657"/>
      <c r="BSD2531" s="657"/>
      <c r="BSE2531" s="657"/>
      <c r="BSF2531" s="657"/>
      <c r="BSG2531" s="657"/>
      <c r="BSH2531" s="657"/>
      <c r="BSI2531" s="657"/>
      <c r="BSJ2531" s="657"/>
      <c r="BSK2531" s="657"/>
      <c r="BSL2531" s="657"/>
      <c r="BSM2531" s="657"/>
      <c r="BSN2531" s="657"/>
      <c r="BSO2531" s="657"/>
      <c r="BSP2531" s="657"/>
      <c r="BSQ2531" s="657"/>
      <c r="BSR2531" s="657"/>
      <c r="BSS2531" s="657"/>
      <c r="BST2531" s="657"/>
      <c r="BSU2531" s="657"/>
      <c r="BSV2531" s="657"/>
      <c r="BSW2531" s="657"/>
      <c r="BSX2531" s="657"/>
      <c r="BSY2531" s="657"/>
      <c r="BSZ2531" s="657"/>
      <c r="BTA2531" s="657"/>
      <c r="BTB2531" s="657"/>
      <c r="BTC2531" s="657"/>
      <c r="BTD2531" s="657"/>
      <c r="BTE2531" s="657"/>
      <c r="BTF2531" s="657"/>
      <c r="BTG2531" s="657"/>
      <c r="BTH2531" s="657"/>
      <c r="BTI2531" s="657"/>
      <c r="BTJ2531" s="657"/>
      <c r="BTK2531" s="657"/>
      <c r="BTL2531" s="657"/>
      <c r="BTM2531" s="657"/>
      <c r="BTN2531" s="657"/>
      <c r="BTO2531" s="657"/>
      <c r="BTP2531" s="657"/>
      <c r="BTQ2531" s="657"/>
      <c r="BTR2531" s="657"/>
      <c r="BTS2531" s="657"/>
      <c r="BTT2531" s="657"/>
      <c r="BTU2531" s="657"/>
      <c r="BTV2531" s="657"/>
      <c r="BTW2531" s="657"/>
      <c r="BTX2531" s="657"/>
      <c r="BTY2531" s="657"/>
      <c r="BTZ2531" s="657"/>
      <c r="BUA2531" s="657"/>
      <c r="BUB2531" s="657"/>
      <c r="BUC2531" s="657"/>
      <c r="BUD2531" s="657"/>
      <c r="BUE2531" s="657"/>
      <c r="BUF2531" s="657"/>
      <c r="BUG2531" s="657"/>
      <c r="BUH2531" s="657"/>
      <c r="BUI2531" s="657"/>
      <c r="BUJ2531" s="657"/>
      <c r="BUK2531" s="657"/>
      <c r="BUL2531" s="657"/>
      <c r="BUM2531" s="657"/>
      <c r="BUN2531" s="657"/>
      <c r="BUO2531" s="657"/>
      <c r="BUP2531" s="657"/>
      <c r="BUQ2531" s="657"/>
      <c r="BUR2531" s="657"/>
      <c r="BUS2531" s="657"/>
      <c r="BUT2531" s="657"/>
      <c r="BUU2531" s="657"/>
      <c r="BUV2531" s="657"/>
      <c r="BUW2531" s="657"/>
      <c r="BUX2531" s="657"/>
      <c r="BUY2531" s="657"/>
      <c r="BUZ2531" s="657"/>
      <c r="BVA2531" s="657"/>
      <c r="BVB2531" s="657"/>
      <c r="BVC2531" s="657"/>
      <c r="BVD2531" s="657"/>
      <c r="BVE2531" s="657"/>
      <c r="BVF2531" s="657"/>
      <c r="BVG2531" s="657"/>
      <c r="BVH2531" s="657"/>
      <c r="BVI2531" s="657"/>
      <c r="BVJ2531" s="657"/>
      <c r="BVK2531" s="657"/>
      <c r="BVL2531" s="657"/>
      <c r="BVM2531" s="657"/>
      <c r="BVN2531" s="657"/>
      <c r="BVO2531" s="657"/>
      <c r="BVP2531" s="657"/>
      <c r="BVQ2531" s="657"/>
      <c r="BVR2531" s="657"/>
      <c r="BVS2531" s="657"/>
      <c r="BVT2531" s="657"/>
      <c r="BVU2531" s="657"/>
      <c r="BVV2531" s="657"/>
      <c r="BVW2531" s="657"/>
      <c r="BVX2531" s="657"/>
      <c r="BVY2531" s="657"/>
      <c r="BVZ2531" s="657"/>
      <c r="BWA2531" s="657"/>
      <c r="BWB2531" s="657"/>
      <c r="BWC2531" s="657"/>
      <c r="BWD2531" s="657"/>
      <c r="BWE2531" s="657"/>
      <c r="BWF2531" s="657"/>
      <c r="BWG2531" s="657"/>
      <c r="BWH2531" s="657"/>
      <c r="BWI2531" s="657"/>
      <c r="BWJ2531" s="657"/>
      <c r="BWK2531" s="657"/>
      <c r="BWL2531" s="657"/>
      <c r="BWM2531" s="657"/>
      <c r="BWN2531" s="657"/>
      <c r="BWO2531" s="657"/>
      <c r="BWP2531" s="657"/>
      <c r="BWQ2531" s="657"/>
      <c r="BWR2531" s="657"/>
      <c r="BWS2531" s="657"/>
      <c r="BWT2531" s="657"/>
      <c r="BWU2531" s="657"/>
      <c r="BWV2531" s="657"/>
      <c r="BWW2531" s="657"/>
      <c r="BWX2531" s="657"/>
      <c r="BWY2531" s="657"/>
      <c r="BWZ2531" s="657"/>
      <c r="BXA2531" s="657"/>
      <c r="BXB2531" s="657"/>
      <c r="BXC2531" s="657"/>
      <c r="BXD2531" s="657"/>
      <c r="BXE2531" s="657"/>
      <c r="BXF2531" s="657"/>
      <c r="BXG2531" s="657"/>
      <c r="BXH2531" s="657"/>
      <c r="BXI2531" s="657"/>
      <c r="BXJ2531" s="657"/>
      <c r="BXK2531" s="657"/>
      <c r="BXL2531" s="657"/>
      <c r="BXM2531" s="657"/>
      <c r="BXN2531" s="657"/>
      <c r="BXO2531" s="657"/>
      <c r="BXP2531" s="657"/>
      <c r="BXQ2531" s="657"/>
      <c r="BXR2531" s="657"/>
      <c r="BXS2531" s="657"/>
      <c r="BXT2531" s="657"/>
      <c r="BXU2531" s="657"/>
      <c r="BXV2531" s="657"/>
      <c r="BXW2531" s="657"/>
      <c r="BXX2531" s="657"/>
      <c r="BXY2531" s="657"/>
      <c r="BXZ2531" s="657"/>
      <c r="BYA2531" s="657"/>
      <c r="BYB2531" s="657"/>
      <c r="BYC2531" s="657"/>
      <c r="BYD2531" s="657"/>
      <c r="BYE2531" s="657"/>
      <c r="BYF2531" s="657"/>
      <c r="BYG2531" s="657"/>
      <c r="BYH2531" s="657"/>
      <c r="BYI2531" s="657"/>
      <c r="BYJ2531" s="657"/>
      <c r="BYK2531" s="657"/>
      <c r="BYL2531" s="657"/>
      <c r="BYM2531" s="657"/>
      <c r="BYN2531" s="657"/>
      <c r="BYO2531" s="657"/>
      <c r="BYP2531" s="657"/>
      <c r="BYQ2531" s="657"/>
      <c r="BYR2531" s="657"/>
      <c r="BYS2531" s="657"/>
      <c r="BYT2531" s="657"/>
      <c r="BYU2531" s="657"/>
      <c r="BYV2531" s="657"/>
      <c r="BYW2531" s="657"/>
      <c r="BYX2531" s="657"/>
      <c r="BYY2531" s="657"/>
      <c r="BYZ2531" s="657"/>
      <c r="BZA2531" s="657"/>
      <c r="BZB2531" s="657"/>
      <c r="BZC2531" s="657"/>
      <c r="BZD2531" s="657"/>
      <c r="BZE2531" s="657"/>
      <c r="BZF2531" s="657"/>
      <c r="BZG2531" s="657"/>
      <c r="BZH2531" s="657"/>
      <c r="BZI2531" s="657"/>
      <c r="BZJ2531" s="657"/>
      <c r="BZK2531" s="657"/>
      <c r="BZL2531" s="657"/>
      <c r="BZM2531" s="657"/>
      <c r="BZN2531" s="657"/>
      <c r="BZO2531" s="657"/>
      <c r="BZP2531" s="657"/>
      <c r="BZQ2531" s="657"/>
      <c r="BZR2531" s="657"/>
      <c r="BZS2531" s="657"/>
      <c r="BZT2531" s="657"/>
      <c r="BZU2531" s="657"/>
      <c r="BZV2531" s="657"/>
      <c r="BZW2531" s="657"/>
      <c r="BZX2531" s="657"/>
      <c r="BZY2531" s="657"/>
      <c r="BZZ2531" s="657"/>
      <c r="CAA2531" s="657"/>
      <c r="CAB2531" s="657"/>
      <c r="CAC2531" s="657"/>
      <c r="CAD2531" s="657"/>
      <c r="CAE2531" s="657"/>
      <c r="CAF2531" s="657"/>
      <c r="CAG2531" s="657"/>
      <c r="CAH2531" s="657"/>
      <c r="CAI2531" s="657"/>
      <c r="CAJ2531" s="657"/>
      <c r="CAK2531" s="657"/>
      <c r="CAL2531" s="657"/>
      <c r="CAM2531" s="657"/>
      <c r="CAN2531" s="657"/>
      <c r="CAO2531" s="657"/>
      <c r="CAP2531" s="657"/>
      <c r="CAQ2531" s="657"/>
      <c r="CAR2531" s="657"/>
      <c r="CAS2531" s="657"/>
      <c r="CAT2531" s="657"/>
      <c r="CAU2531" s="657"/>
      <c r="CAV2531" s="657"/>
      <c r="CAW2531" s="657"/>
      <c r="CAX2531" s="657"/>
      <c r="CAY2531" s="657"/>
      <c r="CAZ2531" s="657"/>
      <c r="CBA2531" s="657"/>
      <c r="CBB2531" s="657"/>
      <c r="CBC2531" s="657"/>
      <c r="CBD2531" s="657"/>
      <c r="CBE2531" s="657"/>
      <c r="CBF2531" s="657"/>
      <c r="CBG2531" s="657"/>
      <c r="CBH2531" s="657"/>
      <c r="CBI2531" s="657"/>
      <c r="CBJ2531" s="657"/>
      <c r="CBK2531" s="657"/>
      <c r="CBL2531" s="657"/>
      <c r="CBM2531" s="657"/>
      <c r="CBN2531" s="657"/>
      <c r="CBO2531" s="657"/>
      <c r="CBP2531" s="657"/>
      <c r="CBQ2531" s="657"/>
      <c r="CBR2531" s="657"/>
      <c r="CBS2531" s="657"/>
      <c r="CBT2531" s="657"/>
      <c r="CBU2531" s="657"/>
      <c r="CBV2531" s="657"/>
      <c r="CBW2531" s="657"/>
      <c r="CBX2531" s="657"/>
      <c r="CBY2531" s="657"/>
      <c r="CBZ2531" s="657"/>
      <c r="CCA2531" s="657"/>
      <c r="CCB2531" s="657"/>
      <c r="CCC2531" s="657"/>
      <c r="CCD2531" s="657"/>
      <c r="CCE2531" s="657"/>
      <c r="CCF2531" s="657"/>
      <c r="CCG2531" s="657"/>
      <c r="CCH2531" s="657"/>
      <c r="CCI2531" s="657"/>
      <c r="CCJ2531" s="657"/>
      <c r="CCK2531" s="657"/>
      <c r="CCL2531" s="657"/>
      <c r="CCM2531" s="657"/>
      <c r="CCN2531" s="657"/>
      <c r="CCO2531" s="657"/>
      <c r="CCP2531" s="657"/>
      <c r="CCQ2531" s="657"/>
      <c r="CCR2531" s="657"/>
      <c r="CCS2531" s="657"/>
      <c r="CCT2531" s="657"/>
      <c r="CCU2531" s="657"/>
      <c r="CCV2531" s="657"/>
      <c r="CCW2531" s="657"/>
      <c r="CCX2531" s="657"/>
      <c r="CCY2531" s="657"/>
      <c r="CCZ2531" s="657"/>
      <c r="CDA2531" s="657"/>
      <c r="CDB2531" s="657"/>
      <c r="CDC2531" s="657"/>
      <c r="CDD2531" s="657"/>
      <c r="CDE2531" s="657"/>
      <c r="CDF2531" s="657"/>
      <c r="CDG2531" s="657"/>
      <c r="CDH2531" s="657"/>
      <c r="CDI2531" s="657"/>
      <c r="CDJ2531" s="657"/>
      <c r="CDK2531" s="657"/>
      <c r="CDL2531" s="657"/>
      <c r="CDM2531" s="657"/>
      <c r="CDN2531" s="657"/>
      <c r="CDO2531" s="657"/>
      <c r="CDP2531" s="657"/>
      <c r="CDQ2531" s="657"/>
      <c r="CDR2531" s="657"/>
      <c r="CDS2531" s="657"/>
      <c r="CDT2531" s="657"/>
      <c r="CDU2531" s="657"/>
      <c r="CDV2531" s="657"/>
      <c r="CDW2531" s="657"/>
      <c r="CDX2531" s="657"/>
      <c r="CDY2531" s="657"/>
      <c r="CDZ2531" s="657"/>
      <c r="CEA2531" s="657"/>
      <c r="CEB2531" s="657"/>
      <c r="CEC2531" s="657"/>
      <c r="CED2531" s="657"/>
      <c r="CEE2531" s="657"/>
      <c r="CEF2531" s="657"/>
      <c r="CEG2531" s="657"/>
      <c r="CEH2531" s="657"/>
      <c r="CEI2531" s="657"/>
      <c r="CEJ2531" s="657"/>
      <c r="CEK2531" s="657"/>
      <c r="CEL2531" s="657"/>
      <c r="CEM2531" s="657"/>
      <c r="CEN2531" s="657"/>
      <c r="CEO2531" s="657"/>
      <c r="CEP2531" s="657"/>
      <c r="CEQ2531" s="657"/>
      <c r="CER2531" s="657"/>
      <c r="CES2531" s="657"/>
      <c r="CET2531" s="657"/>
      <c r="CEU2531" s="657"/>
      <c r="CEV2531" s="657"/>
      <c r="CEW2531" s="657"/>
      <c r="CEX2531" s="657"/>
      <c r="CEY2531" s="657"/>
      <c r="CEZ2531" s="657"/>
      <c r="CFA2531" s="657"/>
      <c r="CFB2531" s="657"/>
      <c r="CFC2531" s="657"/>
      <c r="CFD2531" s="657"/>
      <c r="CFE2531" s="657"/>
      <c r="CFF2531" s="657"/>
      <c r="CFG2531" s="657"/>
      <c r="CFH2531" s="657"/>
      <c r="CFI2531" s="657"/>
      <c r="CFJ2531" s="657"/>
      <c r="CFK2531" s="657"/>
      <c r="CFL2531" s="657"/>
      <c r="CFM2531" s="657"/>
      <c r="CFN2531" s="657"/>
      <c r="CFO2531" s="657"/>
      <c r="CFP2531" s="657"/>
      <c r="CFQ2531" s="657"/>
      <c r="CFR2531" s="657"/>
      <c r="CFS2531" s="657"/>
      <c r="CFT2531" s="657"/>
      <c r="CFU2531" s="657"/>
      <c r="CFV2531" s="657"/>
      <c r="CFW2531" s="657"/>
      <c r="CFX2531" s="657"/>
      <c r="CFY2531" s="657"/>
      <c r="CFZ2531" s="657"/>
      <c r="CGA2531" s="657"/>
      <c r="CGB2531" s="657"/>
      <c r="CGC2531" s="657"/>
      <c r="CGD2531" s="657"/>
      <c r="CGE2531" s="657"/>
      <c r="CGF2531" s="657"/>
      <c r="CGG2531" s="657"/>
      <c r="CGH2531" s="657"/>
      <c r="CGI2531" s="657"/>
      <c r="CGJ2531" s="657"/>
      <c r="CGK2531" s="657"/>
      <c r="CGL2531" s="657"/>
      <c r="CGM2531" s="657"/>
      <c r="CGN2531" s="657"/>
      <c r="CGO2531" s="657"/>
      <c r="CGP2531" s="657"/>
      <c r="CGQ2531" s="657"/>
      <c r="CGR2531" s="657"/>
      <c r="CGS2531" s="657"/>
      <c r="CGT2531" s="657"/>
      <c r="CGU2531" s="657"/>
      <c r="CGV2531" s="657"/>
      <c r="CGW2531" s="657"/>
      <c r="CGX2531" s="657"/>
      <c r="CGY2531" s="657"/>
      <c r="CGZ2531" s="657"/>
      <c r="CHA2531" s="657"/>
      <c r="CHB2531" s="657"/>
      <c r="CHC2531" s="657"/>
      <c r="CHD2531" s="657"/>
      <c r="CHE2531" s="657"/>
      <c r="CHF2531" s="657"/>
      <c r="CHG2531" s="657"/>
      <c r="CHH2531" s="657"/>
      <c r="CHI2531" s="657"/>
      <c r="CHJ2531" s="657"/>
      <c r="CHK2531" s="657"/>
      <c r="CHL2531" s="657"/>
      <c r="CHM2531" s="657"/>
      <c r="CHN2531" s="657"/>
      <c r="CHO2531" s="657"/>
      <c r="CHP2531" s="657"/>
      <c r="CHQ2531" s="657"/>
      <c r="CHR2531" s="657"/>
      <c r="CHS2531" s="657"/>
      <c r="CHT2531" s="657"/>
      <c r="CHU2531" s="657"/>
      <c r="CHV2531" s="657"/>
      <c r="CHW2531" s="657"/>
      <c r="CHX2531" s="657"/>
      <c r="CHY2531" s="657"/>
      <c r="CHZ2531" s="657"/>
      <c r="CIA2531" s="657"/>
      <c r="CIB2531" s="657"/>
      <c r="CIC2531" s="657"/>
      <c r="CID2531" s="657"/>
      <c r="CIE2531" s="657"/>
      <c r="CIF2531" s="657"/>
      <c r="CIG2531" s="657"/>
      <c r="CIH2531" s="657"/>
      <c r="CII2531" s="657"/>
      <c r="CIJ2531" s="657"/>
      <c r="CIK2531" s="657"/>
      <c r="CIL2531" s="657"/>
      <c r="CIM2531" s="657"/>
      <c r="CIN2531" s="657"/>
      <c r="CIO2531" s="657"/>
      <c r="CIP2531" s="657"/>
      <c r="CIQ2531" s="657"/>
      <c r="CIR2531" s="657"/>
      <c r="CIS2531" s="657"/>
      <c r="CIT2531" s="657"/>
      <c r="CIU2531" s="657"/>
      <c r="CIV2531" s="657"/>
      <c r="CIW2531" s="657"/>
      <c r="CIX2531" s="657"/>
      <c r="CIY2531" s="657"/>
      <c r="CIZ2531" s="657"/>
      <c r="CJA2531" s="657"/>
      <c r="CJB2531" s="657"/>
      <c r="CJC2531" s="657"/>
      <c r="CJD2531" s="657"/>
      <c r="CJE2531" s="657"/>
      <c r="CJF2531" s="657"/>
      <c r="CJG2531" s="657"/>
      <c r="CJH2531" s="657"/>
      <c r="CJI2531" s="657"/>
      <c r="CJJ2531" s="657"/>
      <c r="CJK2531" s="657"/>
      <c r="CJL2531" s="657"/>
      <c r="CJM2531" s="657"/>
      <c r="CJN2531" s="657"/>
      <c r="CJO2531" s="657"/>
      <c r="CJP2531" s="657"/>
      <c r="CJQ2531" s="657"/>
      <c r="CJR2531" s="657"/>
      <c r="CJS2531" s="657"/>
      <c r="CJT2531" s="657"/>
      <c r="CJU2531" s="657"/>
      <c r="CJV2531" s="657"/>
      <c r="CJW2531" s="657"/>
      <c r="CJX2531" s="657"/>
      <c r="CJY2531" s="657"/>
      <c r="CJZ2531" s="657"/>
      <c r="CKA2531" s="657"/>
      <c r="CKB2531" s="657"/>
      <c r="CKC2531" s="657"/>
      <c r="CKD2531" s="657"/>
      <c r="CKE2531" s="657"/>
      <c r="CKF2531" s="657"/>
      <c r="CKG2531" s="657"/>
      <c r="CKH2531" s="657"/>
      <c r="CKI2531" s="657"/>
      <c r="CKJ2531" s="657"/>
      <c r="CKK2531" s="657"/>
      <c r="CKL2531" s="657"/>
      <c r="CKM2531" s="657"/>
      <c r="CKN2531" s="657"/>
      <c r="CKO2531" s="657"/>
      <c r="CKP2531" s="657"/>
      <c r="CKQ2531" s="657"/>
      <c r="CKR2531" s="657"/>
      <c r="CKS2531" s="657"/>
      <c r="CKT2531" s="657"/>
      <c r="CKU2531" s="657"/>
      <c r="CKV2531" s="657"/>
      <c r="CKW2531" s="657"/>
      <c r="CKX2531" s="657"/>
      <c r="CKY2531" s="657"/>
      <c r="CKZ2531" s="657"/>
      <c r="CLA2531" s="657"/>
      <c r="CLB2531" s="657"/>
      <c r="CLC2531" s="657"/>
      <c r="CLD2531" s="657"/>
      <c r="CLE2531" s="657"/>
      <c r="CLF2531" s="657"/>
      <c r="CLG2531" s="657"/>
      <c r="CLH2531" s="657"/>
      <c r="CLI2531" s="657"/>
      <c r="CLJ2531" s="657"/>
      <c r="CLK2531" s="657"/>
      <c r="CLL2531" s="657"/>
      <c r="CLM2531" s="657"/>
      <c r="CLN2531" s="657"/>
      <c r="CLO2531" s="657"/>
      <c r="CLP2531" s="657"/>
      <c r="CLQ2531" s="657"/>
      <c r="CLR2531" s="657"/>
      <c r="CLS2531" s="657"/>
      <c r="CLT2531" s="657"/>
      <c r="CLU2531" s="657"/>
      <c r="CLV2531" s="657"/>
      <c r="CLW2531" s="657"/>
      <c r="CLX2531" s="657"/>
      <c r="CLY2531" s="657"/>
      <c r="CLZ2531" s="657"/>
      <c r="CMA2531" s="657"/>
      <c r="CMB2531" s="657"/>
      <c r="CMC2531" s="657"/>
      <c r="CMD2531" s="657"/>
      <c r="CME2531" s="657"/>
      <c r="CMF2531" s="657"/>
      <c r="CMG2531" s="657"/>
      <c r="CMH2531" s="657"/>
      <c r="CMI2531" s="657"/>
      <c r="CMJ2531" s="657"/>
      <c r="CMK2531" s="657"/>
      <c r="CML2531" s="657"/>
      <c r="CMM2531" s="657"/>
      <c r="CMN2531" s="657"/>
      <c r="CMO2531" s="657"/>
      <c r="CMP2531" s="657"/>
      <c r="CMQ2531" s="657"/>
      <c r="CMR2531" s="657"/>
      <c r="CMS2531" s="657"/>
      <c r="CMT2531" s="657"/>
      <c r="CMU2531" s="657"/>
      <c r="CMV2531" s="657"/>
      <c r="CMW2531" s="657"/>
      <c r="CMX2531" s="657"/>
      <c r="CMY2531" s="657"/>
      <c r="CMZ2531" s="657"/>
      <c r="CNA2531" s="657"/>
      <c r="CNB2531" s="657"/>
      <c r="CNC2531" s="657"/>
      <c r="CND2531" s="657"/>
      <c r="CNE2531" s="657"/>
      <c r="CNF2531" s="657"/>
      <c r="CNG2531" s="657"/>
      <c r="CNH2531" s="657"/>
      <c r="CNI2531" s="657"/>
      <c r="CNJ2531" s="657"/>
      <c r="CNK2531" s="657"/>
      <c r="CNL2531" s="657"/>
      <c r="CNM2531" s="657"/>
      <c r="CNN2531" s="657"/>
      <c r="CNO2531" s="657"/>
      <c r="CNP2531" s="657"/>
      <c r="CNQ2531" s="657"/>
      <c r="CNR2531" s="657"/>
      <c r="CNS2531" s="657"/>
      <c r="CNT2531" s="657"/>
      <c r="CNU2531" s="657"/>
      <c r="CNV2531" s="657"/>
      <c r="CNW2531" s="657"/>
      <c r="CNX2531" s="657"/>
      <c r="CNY2531" s="657"/>
      <c r="CNZ2531" s="657"/>
      <c r="COA2531" s="657"/>
      <c r="COB2531" s="657"/>
      <c r="COC2531" s="657"/>
      <c r="COD2531" s="657"/>
      <c r="COE2531" s="657"/>
      <c r="COF2531" s="657"/>
      <c r="COG2531" s="657"/>
      <c r="COH2531" s="657"/>
      <c r="COI2531" s="657"/>
      <c r="COJ2531" s="657"/>
      <c r="COK2531" s="657"/>
      <c r="COL2531" s="657"/>
      <c r="COM2531" s="657"/>
      <c r="CON2531" s="657"/>
      <c r="COO2531" s="657"/>
      <c r="COP2531" s="657"/>
      <c r="COQ2531" s="657"/>
      <c r="COR2531" s="657"/>
      <c r="COS2531" s="657"/>
      <c r="COT2531" s="657"/>
      <c r="COU2531" s="657"/>
      <c r="COV2531" s="657"/>
      <c r="COW2531" s="657"/>
      <c r="COX2531" s="657"/>
      <c r="COY2531" s="657"/>
      <c r="COZ2531" s="657"/>
      <c r="CPA2531" s="657"/>
      <c r="CPB2531" s="657"/>
      <c r="CPC2531" s="657"/>
      <c r="CPD2531" s="657"/>
      <c r="CPE2531" s="657"/>
      <c r="CPF2531" s="657"/>
      <c r="CPG2531" s="657"/>
      <c r="CPH2531" s="657"/>
      <c r="CPI2531" s="657"/>
      <c r="CPJ2531" s="657"/>
      <c r="CPK2531" s="657"/>
      <c r="CPL2531" s="657"/>
      <c r="CPM2531" s="657"/>
      <c r="CPN2531" s="657"/>
      <c r="CPO2531" s="657"/>
      <c r="CPP2531" s="657"/>
      <c r="CPQ2531" s="657"/>
      <c r="CPR2531" s="657"/>
      <c r="CPS2531" s="657"/>
      <c r="CPT2531" s="657"/>
      <c r="CPU2531" s="657"/>
      <c r="CPV2531" s="657"/>
      <c r="CPW2531" s="657"/>
      <c r="CPX2531" s="657"/>
      <c r="CPY2531" s="657"/>
      <c r="CPZ2531" s="657"/>
      <c r="CQA2531" s="657"/>
      <c r="CQB2531" s="657"/>
      <c r="CQC2531" s="657"/>
      <c r="CQD2531" s="657"/>
      <c r="CQE2531" s="657"/>
      <c r="CQF2531" s="657"/>
      <c r="CQG2531" s="657"/>
      <c r="CQH2531" s="657"/>
      <c r="CQI2531" s="657"/>
      <c r="CQJ2531" s="657"/>
      <c r="CQK2531" s="657"/>
      <c r="CQL2531" s="657"/>
      <c r="CQM2531" s="657"/>
      <c r="CQN2531" s="657"/>
      <c r="CQO2531" s="657"/>
      <c r="CQP2531" s="657"/>
      <c r="CQQ2531" s="657"/>
      <c r="CQR2531" s="657"/>
      <c r="CQS2531" s="657"/>
      <c r="CQT2531" s="657"/>
      <c r="CQU2531" s="657"/>
      <c r="CQV2531" s="657"/>
      <c r="CQW2531" s="657"/>
      <c r="CQX2531" s="657"/>
      <c r="CQY2531" s="657"/>
      <c r="CQZ2531" s="657"/>
      <c r="CRA2531" s="657"/>
      <c r="CRB2531" s="657"/>
      <c r="CRC2531" s="657"/>
      <c r="CRD2531" s="657"/>
      <c r="CRE2531" s="657"/>
      <c r="CRF2531" s="657"/>
      <c r="CRG2531" s="657"/>
      <c r="CRH2531" s="657"/>
      <c r="CRI2531" s="657"/>
      <c r="CRJ2531" s="657"/>
      <c r="CRK2531" s="657"/>
      <c r="CRL2531" s="657"/>
      <c r="CRM2531" s="657"/>
      <c r="CRN2531" s="657"/>
      <c r="CRO2531" s="657"/>
      <c r="CRP2531" s="657"/>
      <c r="CRQ2531" s="657"/>
      <c r="CRR2531" s="657"/>
      <c r="CRS2531" s="657"/>
      <c r="CRT2531" s="657"/>
      <c r="CRU2531" s="657"/>
      <c r="CRV2531" s="657"/>
      <c r="CRW2531" s="657"/>
      <c r="CRX2531" s="657"/>
      <c r="CRY2531" s="657"/>
      <c r="CRZ2531" s="657"/>
      <c r="CSA2531" s="657"/>
      <c r="CSB2531" s="657"/>
      <c r="CSC2531" s="657"/>
      <c r="CSD2531" s="657"/>
      <c r="CSE2531" s="657"/>
      <c r="CSF2531" s="657"/>
      <c r="CSG2531" s="657"/>
      <c r="CSH2531" s="657"/>
      <c r="CSI2531" s="657"/>
      <c r="CSJ2531" s="657"/>
      <c r="CSK2531" s="657"/>
      <c r="CSL2531" s="657"/>
      <c r="CSM2531" s="657"/>
      <c r="CSN2531" s="657"/>
      <c r="CSO2531" s="657"/>
      <c r="CSP2531" s="657"/>
      <c r="CSQ2531" s="657"/>
      <c r="CSR2531" s="657"/>
      <c r="CSS2531" s="657"/>
      <c r="CST2531" s="657"/>
      <c r="CSU2531" s="657"/>
      <c r="CSV2531" s="657"/>
      <c r="CSW2531" s="657"/>
      <c r="CSX2531" s="657"/>
      <c r="CSY2531" s="657"/>
      <c r="CSZ2531" s="657"/>
      <c r="CTA2531" s="657"/>
      <c r="CTB2531" s="657"/>
      <c r="CTC2531" s="657"/>
      <c r="CTD2531" s="657"/>
      <c r="CTE2531" s="657"/>
      <c r="CTF2531" s="657"/>
      <c r="CTG2531" s="657"/>
      <c r="CTH2531" s="657"/>
      <c r="CTI2531" s="657"/>
      <c r="CTJ2531" s="657"/>
      <c r="CTK2531" s="657"/>
      <c r="CTL2531" s="657"/>
      <c r="CTM2531" s="657"/>
      <c r="CTN2531" s="657"/>
      <c r="CTO2531" s="657"/>
      <c r="CTP2531" s="657"/>
      <c r="CTQ2531" s="657"/>
      <c r="CTR2531" s="657"/>
      <c r="CTS2531" s="657"/>
      <c r="CTT2531" s="657"/>
      <c r="CTU2531" s="657"/>
      <c r="CTV2531" s="657"/>
      <c r="CTW2531" s="657"/>
      <c r="CTX2531" s="657"/>
      <c r="CTY2531" s="657"/>
      <c r="CTZ2531" s="657"/>
      <c r="CUA2531" s="657"/>
      <c r="CUB2531" s="657"/>
      <c r="CUC2531" s="657"/>
      <c r="CUD2531" s="657"/>
      <c r="CUE2531" s="657"/>
      <c r="CUF2531" s="657"/>
      <c r="CUG2531" s="657"/>
      <c r="CUH2531" s="657"/>
      <c r="CUI2531" s="657"/>
      <c r="CUJ2531" s="657"/>
      <c r="CUK2531" s="657"/>
      <c r="CUL2531" s="657"/>
      <c r="CUM2531" s="657"/>
      <c r="CUN2531" s="657"/>
      <c r="CUO2531" s="657"/>
      <c r="CUP2531" s="657"/>
      <c r="CUQ2531" s="657"/>
      <c r="CUR2531" s="657"/>
      <c r="CUS2531" s="657"/>
      <c r="CUT2531" s="657"/>
      <c r="CUU2531" s="657"/>
      <c r="CUV2531" s="657"/>
      <c r="CUW2531" s="657"/>
      <c r="CUX2531" s="657"/>
      <c r="CUY2531" s="657"/>
      <c r="CUZ2531" s="657"/>
      <c r="CVA2531" s="657"/>
      <c r="CVB2531" s="657"/>
      <c r="CVC2531" s="657"/>
      <c r="CVD2531" s="657"/>
      <c r="CVE2531" s="657"/>
      <c r="CVF2531" s="657"/>
      <c r="CVG2531" s="657"/>
      <c r="CVH2531" s="657"/>
      <c r="CVI2531" s="657"/>
      <c r="CVJ2531" s="657"/>
      <c r="CVK2531" s="657"/>
      <c r="CVL2531" s="657"/>
      <c r="CVM2531" s="657"/>
      <c r="CVN2531" s="657"/>
      <c r="CVO2531" s="657"/>
      <c r="CVP2531" s="657"/>
      <c r="CVQ2531" s="657"/>
      <c r="CVR2531" s="657"/>
      <c r="CVS2531" s="657"/>
      <c r="CVT2531" s="657"/>
      <c r="CVU2531" s="657"/>
      <c r="CVV2531" s="657"/>
      <c r="CVW2531" s="657"/>
      <c r="CVX2531" s="657"/>
      <c r="CVY2531" s="657"/>
      <c r="CVZ2531" s="657"/>
      <c r="CWA2531" s="657"/>
      <c r="CWB2531" s="657"/>
      <c r="CWC2531" s="657"/>
      <c r="CWD2531" s="657"/>
      <c r="CWE2531" s="657"/>
      <c r="CWF2531" s="657"/>
      <c r="CWG2531" s="657"/>
      <c r="CWH2531" s="657"/>
      <c r="CWI2531" s="657"/>
      <c r="CWJ2531" s="657"/>
      <c r="CWK2531" s="657"/>
      <c r="CWL2531" s="657"/>
      <c r="CWM2531" s="657"/>
      <c r="CWN2531" s="657"/>
      <c r="CWO2531" s="657"/>
      <c r="CWP2531" s="657"/>
      <c r="CWQ2531" s="657"/>
      <c r="CWR2531" s="657"/>
      <c r="CWS2531" s="657"/>
      <c r="CWT2531" s="657"/>
      <c r="CWU2531" s="657"/>
      <c r="CWV2531" s="657"/>
      <c r="CWW2531" s="657"/>
      <c r="CWX2531" s="657"/>
      <c r="CWY2531" s="657"/>
      <c r="CWZ2531" s="657"/>
      <c r="CXA2531" s="657"/>
      <c r="CXB2531" s="657"/>
      <c r="CXC2531" s="657"/>
      <c r="CXD2531" s="657"/>
      <c r="CXE2531" s="657"/>
      <c r="CXF2531" s="657"/>
      <c r="CXG2531" s="657"/>
      <c r="CXH2531" s="657"/>
      <c r="CXI2531" s="657"/>
      <c r="CXJ2531" s="657"/>
      <c r="CXK2531" s="657"/>
      <c r="CXL2531" s="657"/>
      <c r="CXM2531" s="657"/>
      <c r="CXN2531" s="657"/>
      <c r="CXO2531" s="657"/>
      <c r="CXP2531" s="657"/>
      <c r="CXQ2531" s="657"/>
      <c r="CXR2531" s="657"/>
      <c r="CXS2531" s="657"/>
      <c r="CXT2531" s="657"/>
      <c r="CXU2531" s="657"/>
      <c r="CXV2531" s="657"/>
      <c r="CXW2531" s="657"/>
      <c r="CXX2531" s="657"/>
      <c r="CXY2531" s="657"/>
      <c r="CXZ2531" s="657"/>
      <c r="CYA2531" s="657"/>
      <c r="CYB2531" s="657"/>
      <c r="CYC2531" s="657"/>
      <c r="CYD2531" s="657"/>
      <c r="CYE2531" s="657"/>
      <c r="CYF2531" s="657"/>
      <c r="CYG2531" s="657"/>
      <c r="CYH2531" s="657"/>
      <c r="CYI2531" s="657"/>
      <c r="CYJ2531" s="657"/>
      <c r="CYK2531" s="657"/>
      <c r="CYL2531" s="657"/>
      <c r="CYM2531" s="657"/>
      <c r="CYN2531" s="657"/>
      <c r="CYO2531" s="657"/>
      <c r="CYP2531" s="657"/>
      <c r="CYQ2531" s="657"/>
      <c r="CYR2531" s="657"/>
      <c r="CYS2531" s="657"/>
      <c r="CYT2531" s="657"/>
      <c r="CYU2531" s="657"/>
      <c r="CYV2531" s="657"/>
      <c r="CYW2531" s="657"/>
      <c r="CYX2531" s="657"/>
      <c r="CYY2531" s="657"/>
      <c r="CYZ2531" s="657"/>
      <c r="CZA2531" s="657"/>
      <c r="CZB2531" s="657"/>
      <c r="CZC2531" s="657"/>
      <c r="CZD2531" s="657"/>
      <c r="CZE2531" s="657"/>
      <c r="CZF2531" s="657"/>
      <c r="CZG2531" s="657"/>
      <c r="CZH2531" s="657"/>
      <c r="CZI2531" s="657"/>
      <c r="CZJ2531" s="657"/>
      <c r="CZK2531" s="657"/>
      <c r="CZL2531" s="657"/>
      <c r="CZM2531" s="657"/>
      <c r="CZN2531" s="657"/>
      <c r="CZO2531" s="657"/>
      <c r="CZP2531" s="657"/>
      <c r="CZQ2531" s="657"/>
      <c r="CZR2531" s="657"/>
      <c r="CZS2531" s="657"/>
      <c r="CZT2531" s="657"/>
      <c r="CZU2531" s="657"/>
      <c r="CZV2531" s="657"/>
      <c r="CZW2531" s="657"/>
      <c r="CZX2531" s="657"/>
      <c r="CZY2531" s="657"/>
      <c r="CZZ2531" s="657"/>
      <c r="DAA2531" s="657"/>
      <c r="DAB2531" s="657"/>
      <c r="DAC2531" s="657"/>
      <c r="DAD2531" s="657"/>
      <c r="DAE2531" s="657"/>
      <c r="DAF2531" s="657"/>
      <c r="DAG2531" s="657"/>
      <c r="DAH2531" s="657"/>
      <c r="DAI2531" s="657"/>
      <c r="DAJ2531" s="657"/>
      <c r="DAK2531" s="657"/>
      <c r="DAL2531" s="657"/>
      <c r="DAM2531" s="657"/>
      <c r="DAN2531" s="657"/>
      <c r="DAO2531" s="657"/>
      <c r="DAP2531" s="657"/>
      <c r="DAQ2531" s="657"/>
      <c r="DAR2531" s="657"/>
      <c r="DAS2531" s="657"/>
      <c r="DAT2531" s="657"/>
      <c r="DAU2531" s="657"/>
      <c r="DAV2531" s="657"/>
      <c r="DAW2531" s="657"/>
      <c r="DAX2531" s="657"/>
      <c r="DAY2531" s="657"/>
      <c r="DAZ2531" s="657"/>
      <c r="DBA2531" s="657"/>
      <c r="DBB2531" s="657"/>
      <c r="DBC2531" s="657"/>
      <c r="DBD2531" s="657"/>
      <c r="DBE2531" s="657"/>
      <c r="DBF2531" s="657"/>
      <c r="DBG2531" s="657"/>
      <c r="DBH2531" s="657"/>
      <c r="DBI2531" s="657"/>
      <c r="DBJ2531" s="657"/>
      <c r="DBK2531" s="657"/>
      <c r="DBL2531" s="657"/>
      <c r="DBM2531" s="657"/>
      <c r="DBN2531" s="657"/>
      <c r="DBO2531" s="657"/>
      <c r="DBP2531" s="657"/>
      <c r="DBQ2531" s="657"/>
      <c r="DBR2531" s="657"/>
      <c r="DBS2531" s="657"/>
      <c r="DBT2531" s="657"/>
      <c r="DBU2531" s="657"/>
      <c r="DBV2531" s="657"/>
      <c r="DBW2531" s="657"/>
      <c r="DBX2531" s="657"/>
      <c r="DBY2531" s="657"/>
      <c r="DBZ2531" s="657"/>
      <c r="DCA2531" s="657"/>
      <c r="DCB2531" s="657"/>
      <c r="DCC2531" s="657"/>
      <c r="DCD2531" s="657"/>
      <c r="DCE2531" s="657"/>
      <c r="DCF2531" s="657"/>
      <c r="DCG2531" s="657"/>
      <c r="DCH2531" s="657"/>
      <c r="DCI2531" s="657"/>
      <c r="DCJ2531" s="657"/>
      <c r="DCK2531" s="657"/>
      <c r="DCL2531" s="657"/>
      <c r="DCM2531" s="657"/>
      <c r="DCN2531" s="657"/>
      <c r="DCO2531" s="657"/>
      <c r="DCP2531" s="657"/>
      <c r="DCQ2531" s="657"/>
      <c r="DCR2531" s="657"/>
      <c r="DCS2531" s="657"/>
      <c r="DCT2531" s="657"/>
      <c r="DCU2531" s="657"/>
      <c r="DCV2531" s="657"/>
      <c r="DCW2531" s="657"/>
      <c r="DCX2531" s="657"/>
      <c r="DCY2531" s="657"/>
      <c r="DCZ2531" s="657"/>
      <c r="DDA2531" s="657"/>
      <c r="DDB2531" s="657"/>
      <c r="DDC2531" s="657"/>
      <c r="DDD2531" s="657"/>
      <c r="DDE2531" s="657"/>
      <c r="DDF2531" s="657"/>
      <c r="DDG2531" s="657"/>
      <c r="DDH2531" s="657"/>
      <c r="DDI2531" s="657"/>
      <c r="DDJ2531" s="657"/>
      <c r="DDK2531" s="657"/>
      <c r="DDL2531" s="657"/>
      <c r="DDM2531" s="657"/>
      <c r="DDN2531" s="657"/>
      <c r="DDO2531" s="657"/>
      <c r="DDP2531" s="657"/>
      <c r="DDQ2531" s="657"/>
      <c r="DDR2531" s="657"/>
      <c r="DDS2531" s="657"/>
      <c r="DDT2531" s="657"/>
      <c r="DDU2531" s="657"/>
      <c r="DDV2531" s="657"/>
      <c r="DDW2531" s="657"/>
      <c r="DDX2531" s="657"/>
      <c r="DDY2531" s="657"/>
      <c r="DDZ2531" s="657"/>
      <c r="DEA2531" s="657"/>
      <c r="DEB2531" s="657"/>
      <c r="DEC2531" s="657"/>
      <c r="DED2531" s="657"/>
      <c r="DEE2531" s="657"/>
      <c r="DEF2531" s="657"/>
      <c r="DEG2531" s="657"/>
      <c r="DEH2531" s="657"/>
      <c r="DEI2531" s="657"/>
      <c r="DEJ2531" s="657"/>
      <c r="DEK2531" s="657"/>
      <c r="DEL2531" s="657"/>
      <c r="DEM2531" s="657"/>
      <c r="DEN2531" s="657"/>
      <c r="DEO2531" s="657"/>
      <c r="DEP2531" s="657"/>
      <c r="DEQ2531" s="657"/>
      <c r="DER2531" s="657"/>
      <c r="DES2531" s="657"/>
      <c r="DET2531" s="657"/>
      <c r="DEU2531" s="657"/>
      <c r="DEV2531" s="657"/>
      <c r="DEW2531" s="657"/>
      <c r="DEX2531" s="657"/>
      <c r="DEY2531" s="657"/>
      <c r="DEZ2531" s="657"/>
      <c r="DFA2531" s="657"/>
      <c r="DFB2531" s="657"/>
      <c r="DFC2531" s="657"/>
      <c r="DFD2531" s="657"/>
      <c r="DFE2531" s="657"/>
      <c r="DFF2531" s="657"/>
      <c r="DFG2531" s="657"/>
      <c r="DFH2531" s="657"/>
      <c r="DFI2531" s="657"/>
      <c r="DFJ2531" s="657"/>
      <c r="DFK2531" s="657"/>
      <c r="DFL2531" s="657"/>
      <c r="DFM2531" s="657"/>
      <c r="DFN2531" s="657"/>
      <c r="DFO2531" s="657"/>
      <c r="DFP2531" s="657"/>
      <c r="DFQ2531" s="657"/>
      <c r="DFR2531" s="657"/>
      <c r="DFS2531" s="657"/>
      <c r="DFT2531" s="657"/>
      <c r="DFU2531" s="657"/>
      <c r="DFV2531" s="657"/>
      <c r="DFW2531" s="657"/>
      <c r="DFX2531" s="657"/>
      <c r="DFY2531" s="657"/>
      <c r="DFZ2531" s="657"/>
      <c r="DGA2531" s="657"/>
      <c r="DGB2531" s="657"/>
      <c r="DGC2531" s="657"/>
      <c r="DGD2531" s="657"/>
      <c r="DGE2531" s="657"/>
      <c r="DGF2531" s="657"/>
      <c r="DGG2531" s="657"/>
      <c r="DGH2531" s="657"/>
      <c r="DGI2531" s="657"/>
      <c r="DGJ2531" s="657"/>
      <c r="DGK2531" s="657"/>
      <c r="DGL2531" s="657"/>
      <c r="DGM2531" s="657"/>
      <c r="DGN2531" s="657"/>
      <c r="DGO2531" s="657"/>
      <c r="DGP2531" s="657"/>
      <c r="DGQ2531" s="657"/>
      <c r="DGR2531" s="657"/>
      <c r="DGS2531" s="657"/>
      <c r="DGT2531" s="657"/>
      <c r="DGU2531" s="657"/>
      <c r="DGV2531" s="657"/>
      <c r="DGW2531" s="657"/>
      <c r="DGX2531" s="657"/>
      <c r="DGY2531" s="657"/>
      <c r="DGZ2531" s="657"/>
      <c r="DHA2531" s="657"/>
      <c r="DHB2531" s="657"/>
      <c r="DHC2531" s="657"/>
      <c r="DHD2531" s="657"/>
      <c r="DHE2531" s="657"/>
      <c r="DHF2531" s="657"/>
      <c r="DHG2531" s="657"/>
      <c r="DHH2531" s="657"/>
      <c r="DHI2531" s="657"/>
      <c r="DHJ2531" s="657"/>
      <c r="DHK2531" s="657"/>
      <c r="DHL2531" s="657"/>
      <c r="DHM2531" s="657"/>
      <c r="DHN2531" s="657"/>
      <c r="DHO2531" s="657"/>
      <c r="DHP2531" s="657"/>
      <c r="DHQ2531" s="657"/>
      <c r="DHR2531" s="657"/>
      <c r="DHS2531" s="657"/>
      <c r="DHT2531" s="657"/>
      <c r="DHU2531" s="657"/>
      <c r="DHV2531" s="657"/>
      <c r="DHW2531" s="657"/>
      <c r="DHX2531" s="657"/>
      <c r="DHY2531" s="657"/>
      <c r="DHZ2531" s="657"/>
      <c r="DIA2531" s="657"/>
      <c r="DIB2531" s="657"/>
      <c r="DIC2531" s="657"/>
      <c r="DID2531" s="657"/>
      <c r="DIE2531" s="657"/>
      <c r="DIF2531" s="657"/>
      <c r="DIG2531" s="657"/>
      <c r="DIH2531" s="657"/>
      <c r="DII2531" s="657"/>
      <c r="DIJ2531" s="657"/>
      <c r="DIK2531" s="657"/>
      <c r="DIL2531" s="657"/>
      <c r="DIM2531" s="657"/>
      <c r="DIN2531" s="657"/>
      <c r="DIO2531" s="657"/>
      <c r="DIP2531" s="657"/>
      <c r="DIQ2531" s="657"/>
      <c r="DIR2531" s="657"/>
      <c r="DIS2531" s="657"/>
      <c r="DIT2531" s="657"/>
      <c r="DIU2531" s="657"/>
      <c r="DIV2531" s="657"/>
      <c r="DIW2531" s="657"/>
      <c r="DIX2531" s="657"/>
      <c r="DIY2531" s="657"/>
      <c r="DIZ2531" s="657"/>
      <c r="DJA2531" s="657"/>
      <c r="DJB2531" s="657"/>
      <c r="DJC2531" s="657"/>
      <c r="DJD2531" s="657"/>
      <c r="DJE2531" s="657"/>
      <c r="DJF2531" s="657"/>
      <c r="DJG2531" s="657"/>
      <c r="DJH2531" s="657"/>
      <c r="DJI2531" s="657"/>
      <c r="DJJ2531" s="657"/>
      <c r="DJK2531" s="657"/>
      <c r="DJL2531" s="657"/>
      <c r="DJM2531" s="657"/>
      <c r="DJN2531" s="657"/>
      <c r="DJO2531" s="657"/>
      <c r="DJP2531" s="657"/>
      <c r="DJQ2531" s="657"/>
      <c r="DJR2531" s="657"/>
      <c r="DJS2531" s="657"/>
      <c r="DJT2531" s="657"/>
      <c r="DJU2531" s="657"/>
      <c r="DJV2531" s="657"/>
      <c r="DJW2531" s="657"/>
      <c r="DJX2531" s="657"/>
      <c r="DJY2531" s="657"/>
      <c r="DJZ2531" s="657"/>
      <c r="DKA2531" s="657"/>
      <c r="DKB2531" s="657"/>
      <c r="DKC2531" s="657"/>
      <c r="DKD2531" s="657"/>
      <c r="DKE2531" s="657"/>
      <c r="DKF2531" s="657"/>
      <c r="DKG2531" s="657"/>
      <c r="DKH2531" s="657"/>
      <c r="DKI2531" s="657"/>
      <c r="DKJ2531" s="657"/>
      <c r="DKK2531" s="657"/>
      <c r="DKL2531" s="657"/>
      <c r="DKM2531" s="657"/>
      <c r="DKN2531" s="657"/>
      <c r="DKO2531" s="657"/>
      <c r="DKP2531" s="657"/>
      <c r="DKQ2531" s="657"/>
      <c r="DKR2531" s="657"/>
      <c r="DKS2531" s="657"/>
      <c r="DKT2531" s="657"/>
      <c r="DKU2531" s="657"/>
      <c r="DKV2531" s="657"/>
      <c r="DKW2531" s="657"/>
      <c r="DKX2531" s="657"/>
      <c r="DKY2531" s="657"/>
      <c r="DKZ2531" s="657"/>
      <c r="DLA2531" s="657"/>
      <c r="DLB2531" s="657"/>
      <c r="DLC2531" s="657"/>
      <c r="DLD2531" s="657"/>
      <c r="DLE2531" s="657"/>
      <c r="DLF2531" s="657"/>
      <c r="DLG2531" s="657"/>
      <c r="DLH2531" s="657"/>
      <c r="DLI2531" s="657"/>
      <c r="DLJ2531" s="657"/>
      <c r="DLK2531" s="657"/>
      <c r="DLL2531" s="657"/>
      <c r="DLM2531" s="657"/>
      <c r="DLN2531" s="657"/>
      <c r="DLO2531" s="657"/>
      <c r="DLP2531" s="657"/>
      <c r="DLQ2531" s="657"/>
      <c r="DLR2531" s="657"/>
      <c r="DLS2531" s="657"/>
      <c r="DLT2531" s="657"/>
      <c r="DLU2531" s="657"/>
      <c r="DLV2531" s="657"/>
      <c r="DLW2531" s="657"/>
      <c r="DLX2531" s="657"/>
      <c r="DLY2531" s="657"/>
      <c r="DLZ2531" s="657"/>
      <c r="DMA2531" s="657"/>
      <c r="DMB2531" s="657"/>
      <c r="DMC2531" s="657"/>
      <c r="DMD2531" s="657"/>
      <c r="DME2531" s="657"/>
      <c r="DMF2531" s="657"/>
      <c r="DMG2531" s="657"/>
      <c r="DMH2531" s="657"/>
      <c r="DMI2531" s="657"/>
      <c r="DMJ2531" s="657"/>
      <c r="DMK2531" s="657"/>
      <c r="DML2531" s="657"/>
      <c r="DMM2531" s="657"/>
      <c r="DMN2531" s="657"/>
      <c r="DMO2531" s="657"/>
      <c r="DMP2531" s="657"/>
      <c r="DMQ2531" s="657"/>
      <c r="DMR2531" s="657"/>
      <c r="DMS2531" s="657"/>
      <c r="DMT2531" s="657"/>
      <c r="DMU2531" s="657"/>
      <c r="DMV2531" s="657"/>
      <c r="DMW2531" s="657"/>
      <c r="DMX2531" s="657"/>
      <c r="DMY2531" s="657"/>
      <c r="DMZ2531" s="657"/>
      <c r="DNA2531" s="657"/>
      <c r="DNB2531" s="657"/>
      <c r="DNC2531" s="657"/>
      <c r="DND2531" s="657"/>
      <c r="DNE2531" s="657"/>
      <c r="DNF2531" s="657"/>
      <c r="DNG2531" s="657"/>
      <c r="DNH2531" s="657"/>
      <c r="DNI2531" s="657"/>
      <c r="DNJ2531" s="657"/>
      <c r="DNK2531" s="657"/>
      <c r="DNL2531" s="657"/>
      <c r="DNM2531" s="657"/>
      <c r="DNN2531" s="657"/>
      <c r="DNO2531" s="657"/>
      <c r="DNP2531" s="657"/>
      <c r="DNQ2531" s="657"/>
      <c r="DNR2531" s="657"/>
      <c r="DNS2531" s="657"/>
      <c r="DNT2531" s="657"/>
      <c r="DNU2531" s="657"/>
      <c r="DNV2531" s="657"/>
      <c r="DNW2531" s="657"/>
      <c r="DNX2531" s="657"/>
      <c r="DNY2531" s="657"/>
      <c r="DNZ2531" s="657"/>
      <c r="DOA2531" s="657"/>
      <c r="DOB2531" s="657"/>
      <c r="DOC2531" s="657"/>
      <c r="DOD2531" s="657"/>
      <c r="DOE2531" s="657"/>
      <c r="DOF2531" s="657"/>
      <c r="DOG2531" s="657"/>
      <c r="DOH2531" s="657"/>
      <c r="DOI2531" s="657"/>
      <c r="DOJ2531" s="657"/>
      <c r="DOK2531" s="657"/>
      <c r="DOL2531" s="657"/>
      <c r="DOM2531" s="657"/>
      <c r="DON2531" s="657"/>
      <c r="DOO2531" s="657"/>
      <c r="DOP2531" s="657"/>
      <c r="DOQ2531" s="657"/>
      <c r="DOR2531" s="657"/>
      <c r="DOS2531" s="657"/>
      <c r="DOT2531" s="657"/>
      <c r="DOU2531" s="657"/>
      <c r="DOV2531" s="657"/>
      <c r="DOW2531" s="657"/>
      <c r="DOX2531" s="657"/>
      <c r="DOY2531" s="657"/>
      <c r="DOZ2531" s="657"/>
      <c r="DPA2531" s="657"/>
      <c r="DPB2531" s="657"/>
      <c r="DPC2531" s="657"/>
      <c r="DPD2531" s="657"/>
      <c r="DPE2531" s="657"/>
      <c r="DPF2531" s="657"/>
      <c r="DPG2531" s="657"/>
      <c r="DPH2531" s="657"/>
      <c r="DPI2531" s="657"/>
      <c r="DPJ2531" s="657"/>
      <c r="DPK2531" s="657"/>
      <c r="DPL2531" s="657"/>
      <c r="DPM2531" s="657"/>
      <c r="DPN2531" s="657"/>
      <c r="DPO2531" s="657"/>
      <c r="DPP2531" s="657"/>
      <c r="DPQ2531" s="657"/>
      <c r="DPR2531" s="657"/>
      <c r="DPS2531" s="657"/>
      <c r="DPT2531" s="657"/>
      <c r="DPU2531" s="657"/>
      <c r="DPV2531" s="657"/>
      <c r="DPW2531" s="657"/>
      <c r="DPX2531" s="657"/>
      <c r="DPY2531" s="657"/>
      <c r="DPZ2531" s="657"/>
      <c r="DQA2531" s="657"/>
      <c r="DQB2531" s="657"/>
      <c r="DQC2531" s="657"/>
      <c r="DQD2531" s="657"/>
      <c r="DQE2531" s="657"/>
      <c r="DQF2531" s="657"/>
      <c r="DQG2531" s="657"/>
      <c r="DQH2531" s="657"/>
      <c r="DQI2531" s="657"/>
      <c r="DQJ2531" s="657"/>
      <c r="DQK2531" s="657"/>
      <c r="DQL2531" s="657"/>
      <c r="DQM2531" s="657"/>
      <c r="DQN2531" s="657"/>
      <c r="DQO2531" s="657"/>
      <c r="DQP2531" s="657"/>
      <c r="DQQ2531" s="657"/>
      <c r="DQR2531" s="657"/>
      <c r="DQS2531" s="657"/>
      <c r="DQT2531" s="657"/>
      <c r="DQU2531" s="657"/>
      <c r="DQV2531" s="657"/>
      <c r="DQW2531" s="657"/>
      <c r="DQX2531" s="657"/>
      <c r="DQY2531" s="657"/>
      <c r="DQZ2531" s="657"/>
      <c r="DRA2531" s="657"/>
      <c r="DRB2531" s="657"/>
      <c r="DRC2531" s="657"/>
      <c r="DRD2531" s="657"/>
      <c r="DRE2531" s="657"/>
      <c r="DRF2531" s="657"/>
      <c r="DRG2531" s="657"/>
      <c r="DRH2531" s="657"/>
      <c r="DRI2531" s="657"/>
      <c r="DRJ2531" s="657"/>
      <c r="DRK2531" s="657"/>
      <c r="DRL2531" s="657"/>
      <c r="DRM2531" s="657"/>
      <c r="DRN2531" s="657"/>
      <c r="DRO2531" s="657"/>
      <c r="DRP2531" s="657"/>
      <c r="DRQ2531" s="657"/>
      <c r="DRR2531" s="657"/>
      <c r="DRS2531" s="657"/>
      <c r="DRT2531" s="657"/>
      <c r="DRU2531" s="657"/>
      <c r="DRV2531" s="657"/>
      <c r="DRW2531" s="657"/>
      <c r="DRX2531" s="657"/>
      <c r="DRY2531" s="657"/>
      <c r="DRZ2531" s="657"/>
      <c r="DSA2531" s="657"/>
      <c r="DSB2531" s="657"/>
      <c r="DSC2531" s="657"/>
      <c r="DSD2531" s="657"/>
      <c r="DSE2531" s="657"/>
      <c r="DSF2531" s="657"/>
      <c r="DSG2531" s="657"/>
      <c r="DSH2531" s="657"/>
      <c r="DSI2531" s="657"/>
      <c r="DSJ2531" s="657"/>
      <c r="DSK2531" s="657"/>
      <c r="DSL2531" s="657"/>
      <c r="DSM2531" s="657"/>
      <c r="DSN2531" s="657"/>
      <c r="DSO2531" s="657"/>
      <c r="DSP2531" s="657"/>
      <c r="DSQ2531" s="657"/>
      <c r="DSR2531" s="657"/>
      <c r="DSS2531" s="657"/>
      <c r="DST2531" s="657"/>
      <c r="DSU2531" s="657"/>
      <c r="DSV2531" s="657"/>
      <c r="DSW2531" s="657"/>
      <c r="DSX2531" s="657"/>
      <c r="DSY2531" s="657"/>
      <c r="DSZ2531" s="657"/>
      <c r="DTA2531" s="657"/>
      <c r="DTB2531" s="657"/>
      <c r="DTC2531" s="657"/>
      <c r="DTD2531" s="657"/>
      <c r="DTE2531" s="657"/>
      <c r="DTF2531" s="657"/>
      <c r="DTG2531" s="657"/>
      <c r="DTH2531" s="657"/>
      <c r="DTI2531" s="657"/>
      <c r="DTJ2531" s="657"/>
      <c r="DTK2531" s="657"/>
      <c r="DTL2531" s="657"/>
      <c r="DTM2531" s="657"/>
      <c r="DTN2531" s="657"/>
      <c r="DTO2531" s="657"/>
      <c r="DTP2531" s="657"/>
      <c r="DTQ2531" s="657"/>
      <c r="DTR2531" s="657"/>
      <c r="DTS2531" s="657"/>
      <c r="DTT2531" s="657"/>
      <c r="DTU2531" s="657"/>
      <c r="DTV2531" s="657"/>
      <c r="DTW2531" s="657"/>
      <c r="DTX2531" s="657"/>
      <c r="DTY2531" s="657"/>
      <c r="DTZ2531" s="657"/>
      <c r="DUA2531" s="657"/>
      <c r="DUB2531" s="657"/>
      <c r="DUC2531" s="657"/>
      <c r="DUD2531" s="657"/>
      <c r="DUE2531" s="657"/>
      <c r="DUF2531" s="657"/>
      <c r="DUG2531" s="657"/>
      <c r="DUH2531" s="657"/>
      <c r="DUI2531" s="657"/>
      <c r="DUJ2531" s="657"/>
      <c r="DUK2531" s="657"/>
      <c r="DUL2531" s="657"/>
      <c r="DUM2531" s="657"/>
      <c r="DUN2531" s="657"/>
      <c r="DUO2531" s="657"/>
      <c r="DUP2531" s="657"/>
      <c r="DUQ2531" s="657"/>
      <c r="DUR2531" s="657"/>
      <c r="DUS2531" s="657"/>
      <c r="DUT2531" s="657"/>
      <c r="DUU2531" s="657"/>
      <c r="DUV2531" s="657"/>
      <c r="DUW2531" s="657"/>
      <c r="DUX2531" s="657"/>
      <c r="DUY2531" s="657"/>
      <c r="DUZ2531" s="657"/>
      <c r="DVA2531" s="657"/>
      <c r="DVB2531" s="657"/>
      <c r="DVC2531" s="657"/>
      <c r="DVD2531" s="657"/>
      <c r="DVE2531" s="657"/>
      <c r="DVF2531" s="657"/>
      <c r="DVG2531" s="657"/>
      <c r="DVH2531" s="657"/>
      <c r="DVI2531" s="657"/>
      <c r="DVJ2531" s="657"/>
      <c r="DVK2531" s="657"/>
      <c r="DVL2531" s="657"/>
      <c r="DVM2531" s="657"/>
      <c r="DVN2531" s="657"/>
      <c r="DVO2531" s="657"/>
      <c r="DVP2531" s="657"/>
      <c r="DVQ2531" s="657"/>
      <c r="DVR2531" s="657"/>
      <c r="DVS2531" s="657"/>
      <c r="DVT2531" s="657"/>
      <c r="DVU2531" s="657"/>
      <c r="DVV2531" s="657"/>
      <c r="DVW2531" s="657"/>
      <c r="DVX2531" s="657"/>
      <c r="DVY2531" s="657"/>
      <c r="DVZ2531" s="657"/>
      <c r="DWA2531" s="657"/>
      <c r="DWB2531" s="657"/>
      <c r="DWC2531" s="657"/>
      <c r="DWD2531" s="657"/>
      <c r="DWE2531" s="657"/>
      <c r="DWF2531" s="657"/>
      <c r="DWG2531" s="657"/>
      <c r="DWH2531" s="657"/>
      <c r="DWI2531" s="657"/>
      <c r="DWJ2531" s="657"/>
      <c r="DWK2531" s="657"/>
      <c r="DWL2531" s="657"/>
      <c r="DWM2531" s="657"/>
      <c r="DWN2531" s="657"/>
      <c r="DWO2531" s="657"/>
      <c r="DWP2531" s="657"/>
      <c r="DWQ2531" s="657"/>
      <c r="DWR2531" s="657"/>
      <c r="DWS2531" s="657"/>
      <c r="DWT2531" s="657"/>
      <c r="DWU2531" s="657"/>
      <c r="DWV2531" s="657"/>
      <c r="DWW2531" s="657"/>
      <c r="DWX2531" s="657"/>
      <c r="DWY2531" s="657"/>
      <c r="DWZ2531" s="657"/>
      <c r="DXA2531" s="657"/>
      <c r="DXB2531" s="657"/>
      <c r="DXC2531" s="657"/>
      <c r="DXD2531" s="657"/>
      <c r="DXE2531" s="657"/>
      <c r="DXF2531" s="657"/>
      <c r="DXG2531" s="657"/>
      <c r="DXH2531" s="657"/>
      <c r="DXI2531" s="657"/>
      <c r="DXJ2531" s="657"/>
      <c r="DXK2531" s="657"/>
      <c r="DXL2531" s="657"/>
      <c r="DXM2531" s="657"/>
      <c r="DXN2531" s="657"/>
      <c r="DXO2531" s="657"/>
      <c r="DXP2531" s="657"/>
      <c r="DXQ2531" s="657"/>
      <c r="DXR2531" s="657"/>
      <c r="DXS2531" s="657"/>
      <c r="DXT2531" s="657"/>
      <c r="DXU2531" s="657"/>
      <c r="DXV2531" s="657"/>
      <c r="DXW2531" s="657"/>
      <c r="DXX2531" s="657"/>
      <c r="DXY2531" s="657"/>
      <c r="DXZ2531" s="657"/>
      <c r="DYA2531" s="657"/>
      <c r="DYB2531" s="657"/>
      <c r="DYC2531" s="657"/>
      <c r="DYD2531" s="657"/>
      <c r="DYE2531" s="657"/>
      <c r="DYF2531" s="657"/>
      <c r="DYG2531" s="657"/>
      <c r="DYH2531" s="657"/>
      <c r="DYI2531" s="657"/>
      <c r="DYJ2531" s="657"/>
      <c r="DYK2531" s="657"/>
      <c r="DYL2531" s="657"/>
      <c r="DYM2531" s="657"/>
      <c r="DYN2531" s="657"/>
      <c r="DYO2531" s="657"/>
      <c r="DYP2531" s="657"/>
      <c r="DYQ2531" s="657"/>
      <c r="DYR2531" s="657"/>
      <c r="DYS2531" s="657"/>
      <c r="DYT2531" s="657"/>
      <c r="DYU2531" s="657"/>
      <c r="DYV2531" s="657"/>
      <c r="DYW2531" s="657"/>
      <c r="DYX2531" s="657"/>
      <c r="DYY2531" s="657"/>
      <c r="DYZ2531" s="657"/>
      <c r="DZA2531" s="657"/>
      <c r="DZB2531" s="657"/>
      <c r="DZC2531" s="657"/>
      <c r="DZD2531" s="657"/>
      <c r="DZE2531" s="657"/>
      <c r="DZF2531" s="657"/>
      <c r="DZG2531" s="657"/>
      <c r="DZH2531" s="657"/>
      <c r="DZI2531" s="657"/>
      <c r="DZJ2531" s="657"/>
      <c r="DZK2531" s="657"/>
      <c r="DZL2531" s="657"/>
      <c r="DZM2531" s="657"/>
      <c r="DZN2531" s="657"/>
      <c r="DZO2531" s="657"/>
      <c r="DZP2531" s="657"/>
      <c r="DZQ2531" s="657"/>
      <c r="DZR2531" s="657"/>
      <c r="DZS2531" s="657"/>
      <c r="DZT2531" s="657"/>
      <c r="DZU2531" s="657"/>
      <c r="DZV2531" s="657"/>
      <c r="DZW2531" s="657"/>
      <c r="DZX2531" s="657"/>
      <c r="DZY2531" s="657"/>
      <c r="DZZ2531" s="657"/>
      <c r="EAA2531" s="657"/>
      <c r="EAB2531" s="657"/>
      <c r="EAC2531" s="657"/>
      <c r="EAD2531" s="657"/>
      <c r="EAE2531" s="657"/>
      <c r="EAF2531" s="657"/>
      <c r="EAG2531" s="657"/>
      <c r="EAH2531" s="657"/>
      <c r="EAI2531" s="657"/>
      <c r="EAJ2531" s="657"/>
      <c r="EAK2531" s="657"/>
      <c r="EAL2531" s="657"/>
      <c r="EAM2531" s="657"/>
      <c r="EAN2531" s="657"/>
      <c r="EAO2531" s="657"/>
      <c r="EAP2531" s="657"/>
      <c r="EAQ2531" s="657"/>
      <c r="EAR2531" s="657"/>
      <c r="EAS2531" s="657"/>
      <c r="EAT2531" s="657"/>
      <c r="EAU2531" s="657"/>
      <c r="EAV2531" s="657"/>
      <c r="EAW2531" s="657"/>
      <c r="EAX2531" s="657"/>
      <c r="EAY2531" s="657"/>
      <c r="EAZ2531" s="657"/>
      <c r="EBA2531" s="657"/>
      <c r="EBB2531" s="657"/>
      <c r="EBC2531" s="657"/>
      <c r="EBD2531" s="657"/>
      <c r="EBE2531" s="657"/>
      <c r="EBF2531" s="657"/>
      <c r="EBG2531" s="657"/>
      <c r="EBH2531" s="657"/>
      <c r="EBI2531" s="657"/>
      <c r="EBJ2531" s="657"/>
      <c r="EBK2531" s="657"/>
      <c r="EBL2531" s="657"/>
      <c r="EBM2531" s="657"/>
      <c r="EBN2531" s="657"/>
      <c r="EBO2531" s="657"/>
      <c r="EBP2531" s="657"/>
      <c r="EBQ2531" s="657"/>
      <c r="EBR2531" s="657"/>
      <c r="EBS2531" s="657"/>
      <c r="EBT2531" s="657"/>
      <c r="EBU2531" s="657"/>
      <c r="EBV2531" s="657"/>
      <c r="EBW2531" s="657"/>
      <c r="EBX2531" s="657"/>
      <c r="EBY2531" s="657"/>
      <c r="EBZ2531" s="657"/>
      <c r="ECA2531" s="657"/>
      <c r="ECB2531" s="657"/>
      <c r="ECC2531" s="657"/>
      <c r="ECD2531" s="657"/>
      <c r="ECE2531" s="657"/>
      <c r="ECF2531" s="657"/>
      <c r="ECG2531" s="657"/>
      <c r="ECH2531" s="657"/>
      <c r="ECI2531" s="657"/>
      <c r="ECJ2531" s="657"/>
      <c r="ECK2531" s="657"/>
      <c r="ECL2531" s="657"/>
      <c r="ECM2531" s="657"/>
      <c r="ECN2531" s="657"/>
      <c r="ECO2531" s="657"/>
      <c r="ECP2531" s="657"/>
      <c r="ECQ2531" s="657"/>
      <c r="ECR2531" s="657"/>
      <c r="ECS2531" s="657"/>
      <c r="ECT2531" s="657"/>
      <c r="ECU2531" s="657"/>
      <c r="ECV2531" s="657"/>
      <c r="ECW2531" s="657"/>
      <c r="ECX2531" s="657"/>
      <c r="ECY2531" s="657"/>
      <c r="ECZ2531" s="657"/>
      <c r="EDA2531" s="657"/>
      <c r="EDB2531" s="657"/>
      <c r="EDC2531" s="657"/>
      <c r="EDD2531" s="657"/>
      <c r="EDE2531" s="657"/>
      <c r="EDF2531" s="657"/>
      <c r="EDG2531" s="657"/>
      <c r="EDH2531" s="657"/>
      <c r="EDI2531" s="657"/>
      <c r="EDJ2531" s="657"/>
      <c r="EDK2531" s="657"/>
      <c r="EDL2531" s="657"/>
      <c r="EDM2531" s="657"/>
      <c r="EDN2531" s="657"/>
      <c r="EDO2531" s="657"/>
      <c r="EDP2531" s="657"/>
      <c r="EDQ2531" s="657"/>
      <c r="EDR2531" s="657"/>
      <c r="EDS2531" s="657"/>
      <c r="EDT2531" s="657"/>
      <c r="EDU2531" s="657"/>
      <c r="EDV2531" s="657"/>
      <c r="EDW2531" s="657"/>
      <c r="EDX2531" s="657"/>
      <c r="EDY2531" s="657"/>
      <c r="EDZ2531" s="657"/>
      <c r="EEA2531" s="657"/>
      <c r="EEB2531" s="657"/>
      <c r="EEC2531" s="657"/>
      <c r="EED2531" s="657"/>
      <c r="EEE2531" s="657"/>
      <c r="EEF2531" s="657"/>
      <c r="EEG2531" s="657"/>
      <c r="EEH2531" s="657"/>
      <c r="EEI2531" s="657"/>
      <c r="EEJ2531" s="657"/>
      <c r="EEK2531" s="657"/>
      <c r="EEL2531" s="657"/>
      <c r="EEM2531" s="657"/>
      <c r="EEN2531" s="657"/>
      <c r="EEO2531" s="657"/>
      <c r="EEP2531" s="657"/>
      <c r="EEQ2531" s="657"/>
      <c r="EER2531" s="657"/>
      <c r="EES2531" s="657"/>
      <c r="EET2531" s="657"/>
      <c r="EEU2531" s="657"/>
      <c r="EEV2531" s="657"/>
      <c r="EEW2531" s="657"/>
      <c r="EEX2531" s="657"/>
      <c r="EEY2531" s="657"/>
      <c r="EEZ2531" s="657"/>
      <c r="EFA2531" s="657"/>
      <c r="EFB2531" s="657"/>
      <c r="EFC2531" s="657"/>
      <c r="EFD2531" s="657"/>
      <c r="EFE2531" s="657"/>
      <c r="EFF2531" s="657"/>
      <c r="EFG2531" s="657"/>
      <c r="EFH2531" s="657"/>
      <c r="EFI2531" s="657"/>
      <c r="EFJ2531" s="657"/>
      <c r="EFK2531" s="657"/>
      <c r="EFL2531" s="657"/>
      <c r="EFM2531" s="657"/>
      <c r="EFN2531" s="657"/>
      <c r="EFO2531" s="657"/>
      <c r="EFP2531" s="657"/>
      <c r="EFQ2531" s="657"/>
      <c r="EFR2531" s="657"/>
      <c r="EFS2531" s="657"/>
      <c r="EFT2531" s="657"/>
      <c r="EFU2531" s="657"/>
      <c r="EFV2531" s="657"/>
      <c r="EFW2531" s="657"/>
      <c r="EFX2531" s="657"/>
      <c r="EFY2531" s="657"/>
      <c r="EFZ2531" s="657"/>
      <c r="EGA2531" s="657"/>
      <c r="EGB2531" s="657"/>
      <c r="EGC2531" s="657"/>
      <c r="EGD2531" s="657"/>
      <c r="EGE2531" s="657"/>
      <c r="EGF2531" s="657"/>
      <c r="EGG2531" s="657"/>
      <c r="EGH2531" s="657"/>
      <c r="EGI2531" s="657"/>
      <c r="EGJ2531" s="657"/>
      <c r="EGK2531" s="657"/>
      <c r="EGL2531" s="657"/>
      <c r="EGM2531" s="657"/>
      <c r="EGN2531" s="657"/>
      <c r="EGO2531" s="657"/>
      <c r="EGP2531" s="657"/>
      <c r="EGQ2531" s="657"/>
      <c r="EGR2531" s="657"/>
      <c r="EGS2531" s="657"/>
      <c r="EGT2531" s="657"/>
      <c r="EGU2531" s="657"/>
      <c r="EGV2531" s="657"/>
      <c r="EGW2531" s="657"/>
      <c r="EGX2531" s="657"/>
      <c r="EGY2531" s="657"/>
      <c r="EGZ2531" s="657"/>
      <c r="EHA2531" s="657"/>
      <c r="EHB2531" s="657"/>
      <c r="EHC2531" s="657"/>
      <c r="EHD2531" s="657"/>
      <c r="EHE2531" s="657"/>
      <c r="EHF2531" s="657"/>
      <c r="EHG2531" s="657"/>
      <c r="EHH2531" s="657"/>
      <c r="EHI2531" s="657"/>
      <c r="EHJ2531" s="657"/>
      <c r="EHK2531" s="657"/>
      <c r="EHL2531" s="657"/>
      <c r="EHM2531" s="657"/>
      <c r="EHN2531" s="657"/>
      <c r="EHO2531" s="657"/>
      <c r="EHP2531" s="657"/>
      <c r="EHQ2531" s="657"/>
      <c r="EHR2531" s="657"/>
      <c r="EHS2531" s="657"/>
      <c r="EHT2531" s="657"/>
      <c r="EHU2531" s="657"/>
      <c r="EHV2531" s="657"/>
      <c r="EHW2531" s="657"/>
      <c r="EHX2531" s="657"/>
      <c r="EHY2531" s="657"/>
      <c r="EHZ2531" s="657"/>
      <c r="EIA2531" s="657"/>
      <c r="EIB2531" s="657"/>
      <c r="EIC2531" s="657"/>
      <c r="EID2531" s="657"/>
      <c r="EIE2531" s="657"/>
      <c r="EIF2531" s="657"/>
      <c r="EIG2531" s="657"/>
      <c r="EIH2531" s="657"/>
      <c r="EII2531" s="657"/>
      <c r="EIJ2531" s="657"/>
      <c r="EIK2531" s="657"/>
      <c r="EIL2531" s="657"/>
      <c r="EIM2531" s="657"/>
      <c r="EIN2531" s="657"/>
      <c r="EIO2531" s="657"/>
      <c r="EIP2531" s="657"/>
      <c r="EIQ2531" s="657"/>
      <c r="EIR2531" s="657"/>
      <c r="EIS2531" s="657"/>
      <c r="EIT2531" s="657"/>
      <c r="EIU2531" s="657"/>
      <c r="EIV2531" s="657"/>
      <c r="EIW2531" s="657"/>
      <c r="EIX2531" s="657"/>
      <c r="EIY2531" s="657"/>
      <c r="EIZ2531" s="657"/>
      <c r="EJA2531" s="657"/>
      <c r="EJB2531" s="657"/>
      <c r="EJC2531" s="657"/>
      <c r="EJD2531" s="657"/>
      <c r="EJE2531" s="657"/>
      <c r="EJF2531" s="657"/>
      <c r="EJG2531" s="657"/>
      <c r="EJH2531" s="657"/>
      <c r="EJI2531" s="657"/>
      <c r="EJJ2531" s="657"/>
      <c r="EJK2531" s="657"/>
      <c r="EJL2531" s="657"/>
      <c r="EJM2531" s="657"/>
      <c r="EJN2531" s="657"/>
      <c r="EJO2531" s="657"/>
      <c r="EJP2531" s="657"/>
      <c r="EJQ2531" s="657"/>
      <c r="EJR2531" s="657"/>
      <c r="EJS2531" s="657"/>
      <c r="EJT2531" s="657"/>
      <c r="EJU2531" s="657"/>
      <c r="EJV2531" s="657"/>
      <c r="EJW2531" s="657"/>
      <c r="EJX2531" s="657"/>
      <c r="EJY2531" s="657"/>
      <c r="EJZ2531" s="657"/>
      <c r="EKA2531" s="657"/>
      <c r="EKB2531" s="657"/>
      <c r="EKC2531" s="657"/>
      <c r="EKD2531" s="657"/>
      <c r="EKE2531" s="657"/>
      <c r="EKF2531" s="657"/>
      <c r="EKG2531" s="657"/>
      <c r="EKH2531" s="657"/>
      <c r="EKI2531" s="657"/>
      <c r="EKJ2531" s="657"/>
      <c r="EKK2531" s="657"/>
      <c r="EKL2531" s="657"/>
      <c r="EKM2531" s="657"/>
      <c r="EKN2531" s="657"/>
      <c r="EKO2531" s="657"/>
      <c r="EKP2531" s="657"/>
      <c r="EKQ2531" s="657"/>
      <c r="EKR2531" s="657"/>
      <c r="EKS2531" s="657"/>
      <c r="EKT2531" s="657"/>
      <c r="EKU2531" s="657"/>
      <c r="EKV2531" s="657"/>
      <c r="EKW2531" s="657"/>
      <c r="EKX2531" s="657"/>
      <c r="EKY2531" s="657"/>
      <c r="EKZ2531" s="657"/>
      <c r="ELA2531" s="657"/>
      <c r="ELB2531" s="657"/>
      <c r="ELC2531" s="657"/>
      <c r="ELD2531" s="657"/>
      <c r="ELE2531" s="657"/>
      <c r="ELF2531" s="657"/>
      <c r="ELG2531" s="657"/>
      <c r="ELH2531" s="657"/>
      <c r="ELI2531" s="657"/>
      <c r="ELJ2531" s="657"/>
      <c r="ELK2531" s="657"/>
      <c r="ELL2531" s="657"/>
      <c r="ELM2531" s="657"/>
      <c r="ELN2531" s="657"/>
      <c r="ELO2531" s="657"/>
      <c r="ELP2531" s="657"/>
      <c r="ELQ2531" s="657"/>
      <c r="ELR2531" s="657"/>
      <c r="ELS2531" s="657"/>
      <c r="ELT2531" s="657"/>
      <c r="ELU2531" s="657"/>
      <c r="ELV2531" s="657"/>
      <c r="ELW2531" s="657"/>
      <c r="ELX2531" s="657"/>
      <c r="ELY2531" s="657"/>
      <c r="ELZ2531" s="657"/>
      <c r="EMA2531" s="657"/>
      <c r="EMB2531" s="657"/>
      <c r="EMC2531" s="657"/>
      <c r="EMD2531" s="657"/>
      <c r="EME2531" s="657"/>
      <c r="EMF2531" s="657"/>
      <c r="EMG2531" s="657"/>
      <c r="EMH2531" s="657"/>
      <c r="EMI2531" s="657"/>
      <c r="EMJ2531" s="657"/>
      <c r="EMK2531" s="657"/>
      <c r="EML2531" s="657"/>
      <c r="EMM2531" s="657"/>
      <c r="EMN2531" s="657"/>
      <c r="EMO2531" s="657"/>
      <c r="EMP2531" s="657"/>
      <c r="EMQ2531" s="657"/>
      <c r="EMR2531" s="657"/>
      <c r="EMS2531" s="657"/>
      <c r="EMT2531" s="657"/>
      <c r="EMU2531" s="657"/>
      <c r="EMV2531" s="657"/>
      <c r="EMW2531" s="657"/>
      <c r="EMX2531" s="657"/>
      <c r="EMY2531" s="657"/>
      <c r="EMZ2531" s="657"/>
      <c r="ENA2531" s="657"/>
      <c r="ENB2531" s="657"/>
      <c r="ENC2531" s="657"/>
      <c r="END2531" s="657"/>
      <c r="ENE2531" s="657"/>
      <c r="ENF2531" s="657"/>
      <c r="ENG2531" s="657"/>
      <c r="ENH2531" s="657"/>
      <c r="ENI2531" s="657"/>
      <c r="ENJ2531" s="657"/>
      <c r="ENK2531" s="657"/>
      <c r="ENL2531" s="657"/>
      <c r="ENM2531" s="657"/>
      <c r="ENN2531" s="657"/>
      <c r="ENO2531" s="657"/>
      <c r="ENP2531" s="657"/>
      <c r="ENQ2531" s="657"/>
      <c r="ENR2531" s="657"/>
      <c r="ENS2531" s="657"/>
      <c r="ENT2531" s="657"/>
      <c r="ENU2531" s="657"/>
      <c r="ENV2531" s="657"/>
      <c r="ENW2531" s="657"/>
      <c r="ENX2531" s="657"/>
      <c r="ENY2531" s="657"/>
      <c r="ENZ2531" s="657"/>
      <c r="EOA2531" s="657"/>
      <c r="EOB2531" s="657"/>
      <c r="EOC2531" s="657"/>
      <c r="EOD2531" s="657"/>
      <c r="EOE2531" s="657"/>
      <c r="EOF2531" s="657"/>
      <c r="EOG2531" s="657"/>
      <c r="EOH2531" s="657"/>
      <c r="EOI2531" s="657"/>
      <c r="EOJ2531" s="657"/>
      <c r="EOK2531" s="657"/>
      <c r="EOL2531" s="657"/>
      <c r="EOM2531" s="657"/>
      <c r="EON2531" s="657"/>
      <c r="EOO2531" s="657"/>
      <c r="EOP2531" s="657"/>
      <c r="EOQ2531" s="657"/>
      <c r="EOR2531" s="657"/>
      <c r="EOS2531" s="657"/>
      <c r="EOT2531" s="657"/>
      <c r="EOU2531" s="657"/>
      <c r="EOV2531" s="657"/>
      <c r="EOW2531" s="657"/>
      <c r="EOX2531" s="657"/>
      <c r="EOY2531" s="657"/>
      <c r="EOZ2531" s="657"/>
      <c r="EPA2531" s="657"/>
      <c r="EPB2531" s="657"/>
      <c r="EPC2531" s="657"/>
      <c r="EPD2531" s="657"/>
      <c r="EPE2531" s="657"/>
      <c r="EPF2531" s="657"/>
      <c r="EPG2531" s="657"/>
      <c r="EPH2531" s="657"/>
      <c r="EPI2531" s="657"/>
      <c r="EPJ2531" s="657"/>
      <c r="EPK2531" s="657"/>
      <c r="EPL2531" s="657"/>
      <c r="EPM2531" s="657"/>
      <c r="EPN2531" s="657"/>
      <c r="EPO2531" s="657"/>
      <c r="EPP2531" s="657"/>
      <c r="EPQ2531" s="657"/>
      <c r="EPR2531" s="657"/>
      <c r="EPS2531" s="657"/>
      <c r="EPT2531" s="657"/>
      <c r="EPU2531" s="657"/>
      <c r="EPV2531" s="657"/>
      <c r="EPW2531" s="657"/>
      <c r="EPX2531" s="657"/>
      <c r="EPY2531" s="657"/>
      <c r="EPZ2531" s="657"/>
      <c r="EQA2531" s="657"/>
      <c r="EQB2531" s="657"/>
      <c r="EQC2531" s="657"/>
      <c r="EQD2531" s="657"/>
      <c r="EQE2531" s="657"/>
      <c r="EQF2531" s="657"/>
      <c r="EQG2531" s="657"/>
      <c r="EQH2531" s="657"/>
      <c r="EQI2531" s="657"/>
      <c r="EQJ2531" s="657"/>
      <c r="EQK2531" s="657"/>
      <c r="EQL2531" s="657"/>
      <c r="EQM2531" s="657"/>
      <c r="EQN2531" s="657"/>
      <c r="EQO2531" s="657"/>
      <c r="EQP2531" s="657"/>
      <c r="EQQ2531" s="657"/>
      <c r="EQR2531" s="657"/>
      <c r="EQS2531" s="657"/>
      <c r="EQT2531" s="657"/>
      <c r="EQU2531" s="657"/>
      <c r="EQV2531" s="657"/>
      <c r="EQW2531" s="657"/>
      <c r="EQX2531" s="657"/>
      <c r="EQY2531" s="657"/>
      <c r="EQZ2531" s="657"/>
      <c r="ERA2531" s="657"/>
      <c r="ERB2531" s="657"/>
      <c r="ERC2531" s="657"/>
      <c r="ERD2531" s="657"/>
      <c r="ERE2531" s="657"/>
      <c r="ERF2531" s="657"/>
      <c r="ERG2531" s="657"/>
      <c r="ERH2531" s="657"/>
      <c r="ERI2531" s="657"/>
      <c r="ERJ2531" s="657"/>
      <c r="ERK2531" s="657"/>
      <c r="ERL2531" s="657"/>
      <c r="ERM2531" s="657"/>
      <c r="ERN2531" s="657"/>
      <c r="ERO2531" s="657"/>
      <c r="ERP2531" s="657"/>
      <c r="ERQ2531" s="657"/>
      <c r="ERR2531" s="657"/>
      <c r="ERS2531" s="657"/>
      <c r="ERT2531" s="657"/>
      <c r="ERU2531" s="657"/>
      <c r="ERV2531" s="657"/>
      <c r="ERW2531" s="657"/>
      <c r="ERX2531" s="657"/>
      <c r="ERY2531" s="657"/>
      <c r="ERZ2531" s="657"/>
      <c r="ESA2531" s="657"/>
      <c r="ESB2531" s="657"/>
      <c r="ESC2531" s="657"/>
      <c r="ESD2531" s="657"/>
      <c r="ESE2531" s="657"/>
      <c r="ESF2531" s="657"/>
      <c r="ESG2531" s="657"/>
      <c r="ESH2531" s="657"/>
      <c r="ESI2531" s="657"/>
      <c r="ESJ2531" s="657"/>
      <c r="ESK2531" s="657"/>
      <c r="ESL2531" s="657"/>
      <c r="ESM2531" s="657"/>
      <c r="ESN2531" s="657"/>
      <c r="ESO2531" s="657"/>
      <c r="ESP2531" s="657"/>
      <c r="ESQ2531" s="657"/>
      <c r="ESR2531" s="657"/>
      <c r="ESS2531" s="657"/>
      <c r="EST2531" s="657"/>
      <c r="ESU2531" s="657"/>
      <c r="ESV2531" s="657"/>
      <c r="ESW2531" s="657"/>
      <c r="ESX2531" s="657"/>
      <c r="ESY2531" s="657"/>
      <c r="ESZ2531" s="657"/>
      <c r="ETA2531" s="657"/>
      <c r="ETB2531" s="657"/>
      <c r="ETC2531" s="657"/>
      <c r="ETD2531" s="657"/>
      <c r="ETE2531" s="657"/>
      <c r="ETF2531" s="657"/>
      <c r="ETG2531" s="657"/>
      <c r="ETH2531" s="657"/>
      <c r="ETI2531" s="657"/>
      <c r="ETJ2531" s="657"/>
      <c r="ETK2531" s="657"/>
      <c r="ETL2531" s="657"/>
      <c r="ETM2531" s="657"/>
      <c r="ETN2531" s="657"/>
      <c r="ETO2531" s="657"/>
      <c r="ETP2531" s="657"/>
      <c r="ETQ2531" s="657"/>
      <c r="ETR2531" s="657"/>
      <c r="ETS2531" s="657"/>
      <c r="ETT2531" s="657"/>
      <c r="ETU2531" s="657"/>
      <c r="ETV2531" s="657"/>
      <c r="ETW2531" s="657"/>
      <c r="ETX2531" s="657"/>
      <c r="ETY2531" s="657"/>
      <c r="ETZ2531" s="657"/>
      <c r="EUA2531" s="657"/>
      <c r="EUB2531" s="657"/>
      <c r="EUC2531" s="657"/>
      <c r="EUD2531" s="657"/>
      <c r="EUE2531" s="657"/>
      <c r="EUF2531" s="657"/>
      <c r="EUG2531" s="657"/>
      <c r="EUH2531" s="657"/>
      <c r="EUI2531" s="657"/>
      <c r="EUJ2531" s="657"/>
      <c r="EUK2531" s="657"/>
      <c r="EUL2531" s="657"/>
      <c r="EUM2531" s="657"/>
      <c r="EUN2531" s="657"/>
      <c r="EUO2531" s="657"/>
      <c r="EUP2531" s="657"/>
      <c r="EUQ2531" s="657"/>
      <c r="EUR2531" s="657"/>
      <c r="EUS2531" s="657"/>
      <c r="EUT2531" s="657"/>
      <c r="EUU2531" s="657"/>
      <c r="EUV2531" s="657"/>
      <c r="EUW2531" s="657"/>
      <c r="EUX2531" s="657"/>
      <c r="EUY2531" s="657"/>
      <c r="EUZ2531" s="657"/>
      <c r="EVA2531" s="657"/>
      <c r="EVB2531" s="657"/>
      <c r="EVC2531" s="657"/>
      <c r="EVD2531" s="657"/>
      <c r="EVE2531" s="657"/>
      <c r="EVF2531" s="657"/>
      <c r="EVG2531" s="657"/>
      <c r="EVH2531" s="657"/>
      <c r="EVI2531" s="657"/>
      <c r="EVJ2531" s="657"/>
      <c r="EVK2531" s="657"/>
      <c r="EVL2531" s="657"/>
      <c r="EVM2531" s="657"/>
      <c r="EVN2531" s="657"/>
      <c r="EVO2531" s="657"/>
      <c r="EVP2531" s="657"/>
      <c r="EVQ2531" s="657"/>
      <c r="EVR2531" s="657"/>
      <c r="EVS2531" s="657"/>
      <c r="EVT2531" s="657"/>
      <c r="EVU2531" s="657"/>
      <c r="EVV2531" s="657"/>
      <c r="EVW2531" s="657"/>
      <c r="EVX2531" s="657"/>
      <c r="EVY2531" s="657"/>
      <c r="EVZ2531" s="657"/>
      <c r="EWA2531" s="657"/>
      <c r="EWB2531" s="657"/>
      <c r="EWC2531" s="657"/>
      <c r="EWD2531" s="657"/>
      <c r="EWE2531" s="657"/>
      <c r="EWF2531" s="657"/>
      <c r="EWG2531" s="657"/>
      <c r="EWH2531" s="657"/>
      <c r="EWI2531" s="657"/>
      <c r="EWJ2531" s="657"/>
      <c r="EWK2531" s="657"/>
      <c r="EWL2531" s="657"/>
      <c r="EWM2531" s="657"/>
      <c r="EWN2531" s="657"/>
      <c r="EWO2531" s="657"/>
      <c r="EWP2531" s="657"/>
      <c r="EWQ2531" s="657"/>
      <c r="EWR2531" s="657"/>
      <c r="EWS2531" s="657"/>
      <c r="EWT2531" s="657"/>
      <c r="EWU2531" s="657"/>
      <c r="EWV2531" s="657"/>
      <c r="EWW2531" s="657"/>
      <c r="EWX2531" s="657"/>
      <c r="EWY2531" s="657"/>
      <c r="EWZ2531" s="657"/>
      <c r="EXA2531" s="657"/>
      <c r="EXB2531" s="657"/>
      <c r="EXC2531" s="657"/>
      <c r="EXD2531" s="657"/>
      <c r="EXE2531" s="657"/>
      <c r="EXF2531" s="657"/>
      <c r="EXG2531" s="657"/>
      <c r="EXH2531" s="657"/>
      <c r="EXI2531" s="657"/>
      <c r="EXJ2531" s="657"/>
      <c r="EXK2531" s="657"/>
      <c r="EXL2531" s="657"/>
      <c r="EXM2531" s="657"/>
      <c r="EXN2531" s="657"/>
      <c r="EXO2531" s="657"/>
      <c r="EXP2531" s="657"/>
      <c r="EXQ2531" s="657"/>
      <c r="EXR2531" s="657"/>
      <c r="EXS2531" s="657"/>
      <c r="EXT2531" s="657"/>
      <c r="EXU2531" s="657"/>
      <c r="EXV2531" s="657"/>
      <c r="EXW2531" s="657"/>
      <c r="EXX2531" s="657"/>
      <c r="EXY2531" s="657"/>
      <c r="EXZ2531" s="657"/>
      <c r="EYA2531" s="657"/>
      <c r="EYB2531" s="657"/>
      <c r="EYC2531" s="657"/>
      <c r="EYD2531" s="657"/>
      <c r="EYE2531" s="657"/>
      <c r="EYF2531" s="657"/>
      <c r="EYG2531" s="657"/>
      <c r="EYH2531" s="657"/>
      <c r="EYI2531" s="657"/>
      <c r="EYJ2531" s="657"/>
      <c r="EYK2531" s="657"/>
      <c r="EYL2531" s="657"/>
      <c r="EYM2531" s="657"/>
      <c r="EYN2531" s="657"/>
      <c r="EYO2531" s="657"/>
      <c r="EYP2531" s="657"/>
      <c r="EYQ2531" s="657"/>
      <c r="EYR2531" s="657"/>
      <c r="EYS2531" s="657"/>
      <c r="EYT2531" s="657"/>
      <c r="EYU2531" s="657"/>
      <c r="EYV2531" s="657"/>
      <c r="EYW2531" s="657"/>
      <c r="EYX2531" s="657"/>
      <c r="EYY2531" s="657"/>
      <c r="EYZ2531" s="657"/>
      <c r="EZA2531" s="657"/>
      <c r="EZB2531" s="657"/>
      <c r="EZC2531" s="657"/>
      <c r="EZD2531" s="657"/>
      <c r="EZE2531" s="657"/>
      <c r="EZF2531" s="657"/>
      <c r="EZG2531" s="657"/>
      <c r="EZH2531" s="657"/>
      <c r="EZI2531" s="657"/>
      <c r="EZJ2531" s="657"/>
      <c r="EZK2531" s="657"/>
      <c r="EZL2531" s="657"/>
      <c r="EZM2531" s="657"/>
      <c r="EZN2531" s="657"/>
      <c r="EZO2531" s="657"/>
      <c r="EZP2531" s="657"/>
      <c r="EZQ2531" s="657"/>
      <c r="EZR2531" s="657"/>
      <c r="EZS2531" s="657"/>
      <c r="EZT2531" s="657"/>
      <c r="EZU2531" s="657"/>
      <c r="EZV2531" s="657"/>
      <c r="EZW2531" s="657"/>
      <c r="EZX2531" s="657"/>
      <c r="EZY2531" s="657"/>
      <c r="EZZ2531" s="657"/>
      <c r="FAA2531" s="657"/>
      <c r="FAB2531" s="657"/>
      <c r="FAC2531" s="657"/>
      <c r="FAD2531" s="657"/>
      <c r="FAE2531" s="657"/>
      <c r="FAF2531" s="657"/>
      <c r="FAG2531" s="657"/>
      <c r="FAH2531" s="657"/>
      <c r="FAI2531" s="657"/>
      <c r="FAJ2531" s="657"/>
      <c r="FAK2531" s="657"/>
      <c r="FAL2531" s="657"/>
      <c r="FAM2531" s="657"/>
      <c r="FAN2531" s="657"/>
      <c r="FAO2531" s="657"/>
      <c r="FAP2531" s="657"/>
      <c r="FAQ2531" s="657"/>
      <c r="FAR2531" s="657"/>
      <c r="FAS2531" s="657"/>
      <c r="FAT2531" s="657"/>
      <c r="FAU2531" s="657"/>
      <c r="FAV2531" s="657"/>
      <c r="FAW2531" s="657"/>
      <c r="FAX2531" s="657"/>
      <c r="FAY2531" s="657"/>
      <c r="FAZ2531" s="657"/>
      <c r="FBA2531" s="657"/>
      <c r="FBB2531" s="657"/>
      <c r="FBC2531" s="657"/>
      <c r="FBD2531" s="657"/>
      <c r="FBE2531" s="657"/>
      <c r="FBF2531" s="657"/>
      <c r="FBG2531" s="657"/>
      <c r="FBH2531" s="657"/>
      <c r="FBI2531" s="657"/>
      <c r="FBJ2531" s="657"/>
      <c r="FBK2531" s="657"/>
      <c r="FBL2531" s="657"/>
      <c r="FBM2531" s="657"/>
      <c r="FBN2531" s="657"/>
      <c r="FBO2531" s="657"/>
      <c r="FBP2531" s="657"/>
      <c r="FBQ2531" s="657"/>
      <c r="FBR2531" s="657"/>
      <c r="FBS2531" s="657"/>
      <c r="FBT2531" s="657"/>
      <c r="FBU2531" s="657"/>
      <c r="FBV2531" s="657"/>
      <c r="FBW2531" s="657"/>
      <c r="FBX2531" s="657"/>
      <c r="FBY2531" s="657"/>
      <c r="FBZ2531" s="657"/>
      <c r="FCA2531" s="657"/>
      <c r="FCB2531" s="657"/>
      <c r="FCC2531" s="657"/>
      <c r="FCD2531" s="657"/>
      <c r="FCE2531" s="657"/>
      <c r="FCF2531" s="657"/>
      <c r="FCG2531" s="657"/>
      <c r="FCH2531" s="657"/>
      <c r="FCI2531" s="657"/>
      <c r="FCJ2531" s="657"/>
      <c r="FCK2531" s="657"/>
      <c r="FCL2531" s="657"/>
      <c r="FCM2531" s="657"/>
      <c r="FCN2531" s="657"/>
      <c r="FCO2531" s="657"/>
      <c r="FCP2531" s="657"/>
      <c r="FCQ2531" s="657"/>
      <c r="FCR2531" s="657"/>
      <c r="FCS2531" s="657"/>
      <c r="FCT2531" s="657"/>
      <c r="FCU2531" s="657"/>
      <c r="FCV2531" s="657"/>
      <c r="FCW2531" s="657"/>
      <c r="FCX2531" s="657"/>
      <c r="FCY2531" s="657"/>
      <c r="FCZ2531" s="657"/>
      <c r="FDA2531" s="657"/>
      <c r="FDB2531" s="657"/>
      <c r="FDC2531" s="657"/>
      <c r="FDD2531" s="657"/>
      <c r="FDE2531" s="657"/>
      <c r="FDF2531" s="657"/>
      <c r="FDG2531" s="657"/>
      <c r="FDH2531" s="657"/>
      <c r="FDI2531" s="657"/>
      <c r="FDJ2531" s="657"/>
      <c r="FDK2531" s="657"/>
      <c r="FDL2531" s="657"/>
      <c r="FDM2531" s="657"/>
      <c r="FDN2531" s="657"/>
      <c r="FDO2531" s="657"/>
      <c r="FDP2531" s="657"/>
      <c r="FDQ2531" s="657"/>
      <c r="FDR2531" s="657"/>
      <c r="FDS2531" s="657"/>
      <c r="FDT2531" s="657"/>
      <c r="FDU2531" s="657"/>
      <c r="FDV2531" s="657"/>
      <c r="FDW2531" s="657"/>
      <c r="FDX2531" s="657"/>
      <c r="FDY2531" s="657"/>
      <c r="FDZ2531" s="657"/>
      <c r="FEA2531" s="657"/>
      <c r="FEB2531" s="657"/>
      <c r="FEC2531" s="657"/>
      <c r="FED2531" s="657"/>
      <c r="FEE2531" s="657"/>
      <c r="FEF2531" s="657"/>
      <c r="FEG2531" s="657"/>
      <c r="FEH2531" s="657"/>
      <c r="FEI2531" s="657"/>
      <c r="FEJ2531" s="657"/>
      <c r="FEK2531" s="657"/>
      <c r="FEL2531" s="657"/>
      <c r="FEM2531" s="657"/>
      <c r="FEN2531" s="657"/>
      <c r="FEO2531" s="657"/>
      <c r="FEP2531" s="657"/>
      <c r="FEQ2531" s="657"/>
      <c r="FER2531" s="657"/>
      <c r="FES2531" s="657"/>
      <c r="FET2531" s="657"/>
      <c r="FEU2531" s="657"/>
      <c r="FEV2531" s="657"/>
      <c r="FEW2531" s="657"/>
      <c r="FEX2531" s="657"/>
      <c r="FEY2531" s="657"/>
      <c r="FEZ2531" s="657"/>
      <c r="FFA2531" s="657"/>
      <c r="FFB2531" s="657"/>
      <c r="FFC2531" s="657"/>
      <c r="FFD2531" s="657"/>
      <c r="FFE2531" s="657"/>
      <c r="FFF2531" s="657"/>
      <c r="FFG2531" s="657"/>
      <c r="FFH2531" s="657"/>
      <c r="FFI2531" s="657"/>
      <c r="FFJ2531" s="657"/>
      <c r="FFK2531" s="657"/>
      <c r="FFL2531" s="657"/>
      <c r="FFM2531" s="657"/>
      <c r="FFN2531" s="657"/>
      <c r="FFO2531" s="657"/>
      <c r="FFP2531" s="657"/>
      <c r="FFQ2531" s="657"/>
      <c r="FFR2531" s="657"/>
      <c r="FFS2531" s="657"/>
      <c r="FFT2531" s="657"/>
      <c r="FFU2531" s="657"/>
      <c r="FFV2531" s="657"/>
      <c r="FFW2531" s="657"/>
      <c r="FFX2531" s="657"/>
      <c r="FFY2531" s="657"/>
      <c r="FFZ2531" s="657"/>
      <c r="FGA2531" s="657"/>
      <c r="FGB2531" s="657"/>
      <c r="FGC2531" s="657"/>
      <c r="FGD2531" s="657"/>
      <c r="FGE2531" s="657"/>
      <c r="FGF2531" s="657"/>
      <c r="FGG2531" s="657"/>
      <c r="FGH2531" s="657"/>
      <c r="FGI2531" s="657"/>
      <c r="FGJ2531" s="657"/>
      <c r="FGK2531" s="657"/>
      <c r="FGL2531" s="657"/>
      <c r="FGM2531" s="657"/>
      <c r="FGN2531" s="657"/>
      <c r="FGO2531" s="657"/>
      <c r="FGP2531" s="657"/>
      <c r="FGQ2531" s="657"/>
      <c r="FGR2531" s="657"/>
      <c r="FGS2531" s="657"/>
      <c r="FGT2531" s="657"/>
      <c r="FGU2531" s="657"/>
      <c r="FGV2531" s="657"/>
      <c r="FGW2531" s="657"/>
      <c r="FGX2531" s="657"/>
      <c r="FGY2531" s="657"/>
      <c r="FGZ2531" s="657"/>
      <c r="FHA2531" s="657"/>
      <c r="FHB2531" s="657"/>
      <c r="FHC2531" s="657"/>
      <c r="FHD2531" s="657"/>
      <c r="FHE2531" s="657"/>
      <c r="FHF2531" s="657"/>
      <c r="FHG2531" s="657"/>
      <c r="FHH2531" s="657"/>
      <c r="FHI2531" s="657"/>
      <c r="FHJ2531" s="657"/>
      <c r="FHK2531" s="657"/>
      <c r="FHL2531" s="657"/>
      <c r="FHM2531" s="657"/>
      <c r="FHN2531" s="657"/>
      <c r="FHO2531" s="657"/>
      <c r="FHP2531" s="657"/>
      <c r="FHQ2531" s="657"/>
      <c r="FHR2531" s="657"/>
      <c r="FHS2531" s="657"/>
      <c r="FHT2531" s="657"/>
      <c r="FHU2531" s="657"/>
      <c r="FHV2531" s="657"/>
      <c r="FHW2531" s="657"/>
      <c r="FHX2531" s="657"/>
      <c r="FHY2531" s="657"/>
      <c r="FHZ2531" s="657"/>
      <c r="FIA2531" s="657"/>
      <c r="FIB2531" s="657"/>
      <c r="FIC2531" s="657"/>
      <c r="FID2531" s="657"/>
      <c r="FIE2531" s="657"/>
      <c r="FIF2531" s="657"/>
      <c r="FIG2531" s="657"/>
      <c r="FIH2531" s="657"/>
      <c r="FII2531" s="657"/>
      <c r="FIJ2531" s="657"/>
      <c r="FIK2531" s="657"/>
      <c r="FIL2531" s="657"/>
      <c r="FIM2531" s="657"/>
      <c r="FIN2531" s="657"/>
      <c r="FIO2531" s="657"/>
      <c r="FIP2531" s="657"/>
      <c r="FIQ2531" s="657"/>
      <c r="FIR2531" s="657"/>
      <c r="FIS2531" s="657"/>
      <c r="FIT2531" s="657"/>
      <c r="FIU2531" s="657"/>
      <c r="FIV2531" s="657"/>
      <c r="FIW2531" s="657"/>
      <c r="FIX2531" s="657"/>
      <c r="FIY2531" s="657"/>
      <c r="FIZ2531" s="657"/>
      <c r="FJA2531" s="657"/>
      <c r="FJB2531" s="657"/>
      <c r="FJC2531" s="657"/>
      <c r="FJD2531" s="657"/>
      <c r="FJE2531" s="657"/>
      <c r="FJF2531" s="657"/>
      <c r="FJG2531" s="657"/>
      <c r="FJH2531" s="657"/>
      <c r="FJI2531" s="657"/>
      <c r="FJJ2531" s="657"/>
      <c r="FJK2531" s="657"/>
      <c r="FJL2531" s="657"/>
      <c r="FJM2531" s="657"/>
      <c r="FJN2531" s="657"/>
      <c r="FJO2531" s="657"/>
      <c r="FJP2531" s="657"/>
      <c r="FJQ2531" s="657"/>
      <c r="FJR2531" s="657"/>
      <c r="FJS2531" s="657"/>
      <c r="FJT2531" s="657"/>
      <c r="FJU2531" s="657"/>
      <c r="FJV2531" s="657"/>
      <c r="FJW2531" s="657"/>
      <c r="FJX2531" s="657"/>
      <c r="FJY2531" s="657"/>
      <c r="FJZ2531" s="657"/>
      <c r="FKA2531" s="657"/>
      <c r="FKB2531" s="657"/>
      <c r="FKC2531" s="657"/>
      <c r="FKD2531" s="657"/>
      <c r="FKE2531" s="657"/>
      <c r="FKF2531" s="657"/>
      <c r="FKG2531" s="657"/>
      <c r="FKH2531" s="657"/>
      <c r="FKI2531" s="657"/>
      <c r="FKJ2531" s="657"/>
      <c r="FKK2531" s="657"/>
      <c r="FKL2531" s="657"/>
      <c r="FKM2531" s="657"/>
      <c r="FKN2531" s="657"/>
      <c r="FKO2531" s="657"/>
      <c r="FKP2531" s="657"/>
      <c r="FKQ2531" s="657"/>
      <c r="FKR2531" s="657"/>
      <c r="FKS2531" s="657"/>
      <c r="FKT2531" s="657"/>
      <c r="FKU2531" s="657"/>
      <c r="FKV2531" s="657"/>
      <c r="FKW2531" s="657"/>
      <c r="FKX2531" s="657"/>
      <c r="FKY2531" s="657"/>
      <c r="FKZ2531" s="657"/>
      <c r="FLA2531" s="657"/>
      <c r="FLB2531" s="657"/>
      <c r="FLC2531" s="657"/>
      <c r="FLD2531" s="657"/>
      <c r="FLE2531" s="657"/>
      <c r="FLF2531" s="657"/>
      <c r="FLG2531" s="657"/>
      <c r="FLH2531" s="657"/>
      <c r="FLI2531" s="657"/>
      <c r="FLJ2531" s="657"/>
      <c r="FLK2531" s="657"/>
      <c r="FLL2531" s="657"/>
      <c r="FLM2531" s="657"/>
      <c r="FLN2531" s="657"/>
      <c r="FLO2531" s="657"/>
      <c r="FLP2531" s="657"/>
      <c r="FLQ2531" s="657"/>
      <c r="FLR2531" s="657"/>
      <c r="FLS2531" s="657"/>
      <c r="FLT2531" s="657"/>
      <c r="FLU2531" s="657"/>
      <c r="FLV2531" s="657"/>
      <c r="FLW2531" s="657"/>
      <c r="FLX2531" s="657"/>
      <c r="FLY2531" s="657"/>
      <c r="FLZ2531" s="657"/>
      <c r="FMA2531" s="657"/>
      <c r="FMB2531" s="657"/>
      <c r="FMC2531" s="657"/>
      <c r="FMD2531" s="657"/>
      <c r="FME2531" s="657"/>
      <c r="FMF2531" s="657"/>
      <c r="FMG2531" s="657"/>
      <c r="FMH2531" s="657"/>
      <c r="FMI2531" s="657"/>
      <c r="FMJ2531" s="657"/>
      <c r="FMK2531" s="657"/>
      <c r="FML2531" s="657"/>
      <c r="FMM2531" s="657"/>
      <c r="FMN2531" s="657"/>
      <c r="FMO2531" s="657"/>
      <c r="FMP2531" s="657"/>
      <c r="FMQ2531" s="657"/>
      <c r="FMR2531" s="657"/>
      <c r="FMS2531" s="657"/>
      <c r="FMT2531" s="657"/>
      <c r="FMU2531" s="657"/>
      <c r="FMV2531" s="657"/>
      <c r="FMW2531" s="657"/>
      <c r="FMX2531" s="657"/>
      <c r="FMY2531" s="657"/>
      <c r="FMZ2531" s="657"/>
      <c r="FNA2531" s="657"/>
      <c r="FNB2531" s="657"/>
      <c r="FNC2531" s="657"/>
      <c r="FND2531" s="657"/>
      <c r="FNE2531" s="657"/>
      <c r="FNF2531" s="657"/>
      <c r="FNG2531" s="657"/>
      <c r="FNH2531" s="657"/>
      <c r="FNI2531" s="657"/>
      <c r="FNJ2531" s="657"/>
      <c r="FNK2531" s="657"/>
      <c r="FNL2531" s="657"/>
      <c r="FNM2531" s="657"/>
      <c r="FNN2531" s="657"/>
      <c r="FNO2531" s="657"/>
      <c r="FNP2531" s="657"/>
      <c r="FNQ2531" s="657"/>
      <c r="FNR2531" s="657"/>
      <c r="FNS2531" s="657"/>
      <c r="FNT2531" s="657"/>
      <c r="FNU2531" s="657"/>
      <c r="FNV2531" s="657"/>
      <c r="FNW2531" s="657"/>
      <c r="FNX2531" s="657"/>
      <c r="FNY2531" s="657"/>
      <c r="FNZ2531" s="657"/>
      <c r="FOA2531" s="657"/>
      <c r="FOB2531" s="657"/>
      <c r="FOC2531" s="657"/>
      <c r="FOD2531" s="657"/>
      <c r="FOE2531" s="657"/>
      <c r="FOF2531" s="657"/>
      <c r="FOG2531" s="657"/>
      <c r="FOH2531" s="657"/>
      <c r="FOI2531" s="657"/>
      <c r="FOJ2531" s="657"/>
      <c r="FOK2531" s="657"/>
      <c r="FOL2531" s="657"/>
      <c r="FOM2531" s="657"/>
      <c r="FON2531" s="657"/>
      <c r="FOO2531" s="657"/>
      <c r="FOP2531" s="657"/>
      <c r="FOQ2531" s="657"/>
      <c r="FOR2531" s="657"/>
      <c r="FOS2531" s="657"/>
      <c r="FOT2531" s="657"/>
      <c r="FOU2531" s="657"/>
      <c r="FOV2531" s="657"/>
      <c r="FOW2531" s="657"/>
      <c r="FOX2531" s="657"/>
      <c r="FOY2531" s="657"/>
      <c r="FOZ2531" s="657"/>
      <c r="FPA2531" s="657"/>
      <c r="FPB2531" s="657"/>
      <c r="FPC2531" s="657"/>
      <c r="FPD2531" s="657"/>
      <c r="FPE2531" s="657"/>
      <c r="FPF2531" s="657"/>
      <c r="FPG2531" s="657"/>
      <c r="FPH2531" s="657"/>
      <c r="FPI2531" s="657"/>
      <c r="FPJ2531" s="657"/>
      <c r="FPK2531" s="657"/>
      <c r="FPL2531" s="657"/>
      <c r="FPM2531" s="657"/>
      <c r="FPN2531" s="657"/>
      <c r="FPO2531" s="657"/>
      <c r="FPP2531" s="657"/>
      <c r="FPQ2531" s="657"/>
      <c r="FPR2531" s="657"/>
      <c r="FPS2531" s="657"/>
      <c r="FPT2531" s="657"/>
      <c r="FPU2531" s="657"/>
      <c r="FPV2531" s="657"/>
      <c r="FPW2531" s="657"/>
      <c r="FPX2531" s="657"/>
      <c r="FPY2531" s="657"/>
      <c r="FPZ2531" s="657"/>
      <c r="FQA2531" s="657"/>
      <c r="FQB2531" s="657"/>
      <c r="FQC2531" s="657"/>
      <c r="FQD2531" s="657"/>
      <c r="FQE2531" s="657"/>
      <c r="FQF2531" s="657"/>
      <c r="FQG2531" s="657"/>
      <c r="FQH2531" s="657"/>
      <c r="FQI2531" s="657"/>
      <c r="FQJ2531" s="657"/>
      <c r="FQK2531" s="657"/>
      <c r="FQL2531" s="657"/>
      <c r="FQM2531" s="657"/>
      <c r="FQN2531" s="657"/>
      <c r="FQO2531" s="657"/>
      <c r="FQP2531" s="657"/>
      <c r="FQQ2531" s="657"/>
      <c r="FQR2531" s="657"/>
      <c r="FQS2531" s="657"/>
      <c r="FQT2531" s="657"/>
      <c r="FQU2531" s="657"/>
      <c r="FQV2531" s="657"/>
      <c r="FQW2531" s="657"/>
      <c r="FQX2531" s="657"/>
      <c r="FQY2531" s="657"/>
      <c r="FQZ2531" s="657"/>
      <c r="FRA2531" s="657"/>
      <c r="FRB2531" s="657"/>
      <c r="FRC2531" s="657"/>
      <c r="FRD2531" s="657"/>
      <c r="FRE2531" s="657"/>
      <c r="FRF2531" s="657"/>
      <c r="FRG2531" s="657"/>
      <c r="FRH2531" s="657"/>
      <c r="FRI2531" s="657"/>
      <c r="FRJ2531" s="657"/>
      <c r="FRK2531" s="657"/>
      <c r="FRL2531" s="657"/>
      <c r="FRM2531" s="657"/>
      <c r="FRN2531" s="657"/>
      <c r="FRO2531" s="657"/>
      <c r="FRP2531" s="657"/>
      <c r="FRQ2531" s="657"/>
      <c r="FRR2531" s="657"/>
      <c r="FRS2531" s="657"/>
      <c r="FRT2531" s="657"/>
      <c r="FRU2531" s="657"/>
      <c r="FRV2531" s="657"/>
      <c r="FRW2531" s="657"/>
      <c r="FRX2531" s="657"/>
      <c r="FRY2531" s="657"/>
      <c r="FRZ2531" s="657"/>
      <c r="FSA2531" s="657"/>
      <c r="FSB2531" s="657"/>
      <c r="FSC2531" s="657"/>
      <c r="FSD2531" s="657"/>
      <c r="FSE2531" s="657"/>
      <c r="FSF2531" s="657"/>
      <c r="FSG2531" s="657"/>
      <c r="FSH2531" s="657"/>
      <c r="FSI2531" s="657"/>
      <c r="FSJ2531" s="657"/>
      <c r="FSK2531" s="657"/>
      <c r="FSL2531" s="657"/>
      <c r="FSM2531" s="657"/>
      <c r="FSN2531" s="657"/>
      <c r="FSO2531" s="657"/>
      <c r="FSP2531" s="657"/>
      <c r="FSQ2531" s="657"/>
      <c r="FSR2531" s="657"/>
      <c r="FSS2531" s="657"/>
      <c r="FST2531" s="657"/>
      <c r="FSU2531" s="657"/>
      <c r="FSV2531" s="657"/>
      <c r="FSW2531" s="657"/>
      <c r="FSX2531" s="657"/>
      <c r="FSY2531" s="657"/>
      <c r="FSZ2531" s="657"/>
      <c r="FTA2531" s="657"/>
      <c r="FTB2531" s="657"/>
      <c r="FTC2531" s="657"/>
      <c r="FTD2531" s="657"/>
      <c r="FTE2531" s="657"/>
      <c r="FTF2531" s="657"/>
      <c r="FTG2531" s="657"/>
      <c r="FTH2531" s="657"/>
      <c r="FTI2531" s="657"/>
      <c r="FTJ2531" s="657"/>
      <c r="FTK2531" s="657"/>
      <c r="FTL2531" s="657"/>
      <c r="FTM2531" s="657"/>
      <c r="FTN2531" s="657"/>
      <c r="FTO2531" s="657"/>
      <c r="FTP2531" s="657"/>
      <c r="FTQ2531" s="657"/>
      <c r="FTR2531" s="657"/>
      <c r="FTS2531" s="657"/>
      <c r="FTT2531" s="657"/>
      <c r="FTU2531" s="657"/>
      <c r="FTV2531" s="657"/>
      <c r="FTW2531" s="657"/>
      <c r="FTX2531" s="657"/>
      <c r="FTY2531" s="657"/>
      <c r="FTZ2531" s="657"/>
      <c r="FUA2531" s="657"/>
      <c r="FUB2531" s="657"/>
      <c r="FUC2531" s="657"/>
      <c r="FUD2531" s="657"/>
      <c r="FUE2531" s="657"/>
      <c r="FUF2531" s="657"/>
      <c r="FUG2531" s="657"/>
      <c r="FUH2531" s="657"/>
      <c r="FUI2531" s="657"/>
      <c r="FUJ2531" s="657"/>
      <c r="FUK2531" s="657"/>
      <c r="FUL2531" s="657"/>
      <c r="FUM2531" s="657"/>
      <c r="FUN2531" s="657"/>
      <c r="FUO2531" s="657"/>
      <c r="FUP2531" s="657"/>
      <c r="FUQ2531" s="657"/>
      <c r="FUR2531" s="657"/>
      <c r="FUS2531" s="657"/>
      <c r="FUT2531" s="657"/>
      <c r="FUU2531" s="657"/>
      <c r="FUV2531" s="657"/>
      <c r="FUW2531" s="657"/>
      <c r="FUX2531" s="657"/>
      <c r="FUY2531" s="657"/>
      <c r="FUZ2531" s="657"/>
      <c r="FVA2531" s="657"/>
      <c r="FVB2531" s="657"/>
      <c r="FVC2531" s="657"/>
      <c r="FVD2531" s="657"/>
      <c r="FVE2531" s="657"/>
      <c r="FVF2531" s="657"/>
      <c r="FVG2531" s="657"/>
      <c r="FVH2531" s="657"/>
      <c r="FVI2531" s="657"/>
      <c r="FVJ2531" s="657"/>
      <c r="FVK2531" s="657"/>
      <c r="FVL2531" s="657"/>
      <c r="FVM2531" s="657"/>
      <c r="FVN2531" s="657"/>
      <c r="FVO2531" s="657"/>
      <c r="FVP2531" s="657"/>
      <c r="FVQ2531" s="657"/>
      <c r="FVR2531" s="657"/>
      <c r="FVS2531" s="657"/>
      <c r="FVT2531" s="657"/>
      <c r="FVU2531" s="657"/>
      <c r="FVV2531" s="657"/>
      <c r="FVW2531" s="657"/>
      <c r="FVX2531" s="657"/>
      <c r="FVY2531" s="657"/>
      <c r="FVZ2531" s="657"/>
      <c r="FWA2531" s="657"/>
      <c r="FWB2531" s="657"/>
      <c r="FWC2531" s="657"/>
      <c r="FWD2531" s="657"/>
      <c r="FWE2531" s="657"/>
      <c r="FWF2531" s="657"/>
      <c r="FWG2531" s="657"/>
      <c r="FWH2531" s="657"/>
      <c r="FWI2531" s="657"/>
      <c r="FWJ2531" s="657"/>
      <c r="FWK2531" s="657"/>
      <c r="FWL2531" s="657"/>
      <c r="FWM2531" s="657"/>
      <c r="FWN2531" s="657"/>
      <c r="FWO2531" s="657"/>
      <c r="FWP2531" s="657"/>
      <c r="FWQ2531" s="657"/>
      <c r="FWR2531" s="657"/>
      <c r="FWS2531" s="657"/>
      <c r="FWT2531" s="657"/>
      <c r="FWU2531" s="657"/>
      <c r="FWV2531" s="657"/>
      <c r="FWW2531" s="657"/>
      <c r="FWX2531" s="657"/>
      <c r="FWY2531" s="657"/>
      <c r="FWZ2531" s="657"/>
      <c r="FXA2531" s="657"/>
      <c r="FXB2531" s="657"/>
      <c r="FXC2531" s="657"/>
      <c r="FXD2531" s="657"/>
      <c r="FXE2531" s="657"/>
      <c r="FXF2531" s="657"/>
      <c r="FXG2531" s="657"/>
      <c r="FXH2531" s="657"/>
      <c r="FXI2531" s="657"/>
      <c r="FXJ2531" s="657"/>
      <c r="FXK2531" s="657"/>
      <c r="FXL2531" s="657"/>
      <c r="FXM2531" s="657"/>
      <c r="FXN2531" s="657"/>
      <c r="FXO2531" s="657"/>
      <c r="FXP2531" s="657"/>
      <c r="FXQ2531" s="657"/>
      <c r="FXR2531" s="657"/>
      <c r="FXS2531" s="657"/>
      <c r="FXT2531" s="657"/>
      <c r="FXU2531" s="657"/>
      <c r="FXV2531" s="657"/>
      <c r="FXW2531" s="657"/>
      <c r="FXX2531" s="657"/>
      <c r="FXY2531" s="657"/>
      <c r="FXZ2531" s="657"/>
      <c r="FYA2531" s="657"/>
      <c r="FYB2531" s="657"/>
      <c r="FYC2531" s="657"/>
      <c r="FYD2531" s="657"/>
      <c r="FYE2531" s="657"/>
      <c r="FYF2531" s="657"/>
      <c r="FYG2531" s="657"/>
      <c r="FYH2531" s="657"/>
      <c r="FYI2531" s="657"/>
      <c r="FYJ2531" s="657"/>
      <c r="FYK2531" s="657"/>
      <c r="FYL2531" s="657"/>
      <c r="FYM2531" s="657"/>
      <c r="FYN2531" s="657"/>
      <c r="FYO2531" s="657"/>
      <c r="FYP2531" s="657"/>
      <c r="FYQ2531" s="657"/>
      <c r="FYR2531" s="657"/>
      <c r="FYS2531" s="657"/>
      <c r="FYT2531" s="657"/>
      <c r="FYU2531" s="657"/>
      <c r="FYV2531" s="657"/>
      <c r="FYW2531" s="657"/>
      <c r="FYX2531" s="657"/>
      <c r="FYY2531" s="657"/>
      <c r="FYZ2531" s="657"/>
      <c r="FZA2531" s="657"/>
      <c r="FZB2531" s="657"/>
      <c r="FZC2531" s="657"/>
      <c r="FZD2531" s="657"/>
      <c r="FZE2531" s="657"/>
      <c r="FZF2531" s="657"/>
      <c r="FZG2531" s="657"/>
      <c r="FZH2531" s="657"/>
      <c r="FZI2531" s="657"/>
      <c r="FZJ2531" s="657"/>
      <c r="FZK2531" s="657"/>
      <c r="FZL2531" s="657"/>
      <c r="FZM2531" s="657"/>
      <c r="FZN2531" s="657"/>
      <c r="FZO2531" s="657"/>
      <c r="FZP2531" s="657"/>
      <c r="FZQ2531" s="657"/>
      <c r="FZR2531" s="657"/>
      <c r="FZS2531" s="657"/>
      <c r="FZT2531" s="657"/>
      <c r="FZU2531" s="657"/>
      <c r="FZV2531" s="657"/>
      <c r="FZW2531" s="657"/>
      <c r="FZX2531" s="657"/>
      <c r="FZY2531" s="657"/>
      <c r="FZZ2531" s="657"/>
      <c r="GAA2531" s="657"/>
      <c r="GAB2531" s="657"/>
      <c r="GAC2531" s="657"/>
      <c r="GAD2531" s="657"/>
      <c r="GAE2531" s="657"/>
      <c r="GAF2531" s="657"/>
      <c r="GAG2531" s="657"/>
      <c r="GAH2531" s="657"/>
      <c r="GAI2531" s="657"/>
      <c r="GAJ2531" s="657"/>
      <c r="GAK2531" s="657"/>
      <c r="GAL2531" s="657"/>
      <c r="GAM2531" s="657"/>
      <c r="GAN2531" s="657"/>
      <c r="GAO2531" s="657"/>
      <c r="GAP2531" s="657"/>
      <c r="GAQ2531" s="657"/>
      <c r="GAR2531" s="657"/>
      <c r="GAS2531" s="657"/>
      <c r="GAT2531" s="657"/>
      <c r="GAU2531" s="657"/>
      <c r="GAV2531" s="657"/>
      <c r="GAW2531" s="657"/>
      <c r="GAX2531" s="657"/>
      <c r="GAY2531" s="657"/>
      <c r="GAZ2531" s="657"/>
      <c r="GBA2531" s="657"/>
      <c r="GBB2531" s="657"/>
      <c r="GBC2531" s="657"/>
      <c r="GBD2531" s="657"/>
      <c r="GBE2531" s="657"/>
      <c r="GBF2531" s="657"/>
      <c r="GBG2531" s="657"/>
      <c r="GBH2531" s="657"/>
      <c r="GBI2531" s="657"/>
      <c r="GBJ2531" s="657"/>
      <c r="GBK2531" s="657"/>
      <c r="GBL2531" s="657"/>
      <c r="GBM2531" s="657"/>
      <c r="GBN2531" s="657"/>
      <c r="GBO2531" s="657"/>
      <c r="GBP2531" s="657"/>
      <c r="GBQ2531" s="657"/>
      <c r="GBR2531" s="657"/>
      <c r="GBS2531" s="657"/>
      <c r="GBT2531" s="657"/>
      <c r="GBU2531" s="657"/>
      <c r="GBV2531" s="657"/>
      <c r="GBW2531" s="657"/>
      <c r="GBX2531" s="657"/>
      <c r="GBY2531" s="657"/>
      <c r="GBZ2531" s="657"/>
      <c r="GCA2531" s="657"/>
      <c r="GCB2531" s="657"/>
      <c r="GCC2531" s="657"/>
      <c r="GCD2531" s="657"/>
      <c r="GCE2531" s="657"/>
      <c r="GCF2531" s="657"/>
      <c r="GCG2531" s="657"/>
      <c r="GCH2531" s="657"/>
      <c r="GCI2531" s="657"/>
      <c r="GCJ2531" s="657"/>
      <c r="GCK2531" s="657"/>
      <c r="GCL2531" s="657"/>
      <c r="GCM2531" s="657"/>
      <c r="GCN2531" s="657"/>
      <c r="GCO2531" s="657"/>
      <c r="GCP2531" s="657"/>
      <c r="GCQ2531" s="657"/>
      <c r="GCR2531" s="657"/>
      <c r="GCS2531" s="657"/>
      <c r="GCT2531" s="657"/>
      <c r="GCU2531" s="657"/>
      <c r="GCV2531" s="657"/>
      <c r="GCW2531" s="657"/>
      <c r="GCX2531" s="657"/>
      <c r="GCY2531" s="657"/>
      <c r="GCZ2531" s="657"/>
      <c r="GDA2531" s="657"/>
      <c r="GDB2531" s="657"/>
      <c r="GDC2531" s="657"/>
      <c r="GDD2531" s="657"/>
      <c r="GDE2531" s="657"/>
      <c r="GDF2531" s="657"/>
      <c r="GDG2531" s="657"/>
      <c r="GDH2531" s="657"/>
      <c r="GDI2531" s="657"/>
      <c r="GDJ2531" s="657"/>
      <c r="GDK2531" s="657"/>
      <c r="GDL2531" s="657"/>
      <c r="GDM2531" s="657"/>
      <c r="GDN2531" s="657"/>
      <c r="GDO2531" s="657"/>
      <c r="GDP2531" s="657"/>
      <c r="GDQ2531" s="657"/>
      <c r="GDR2531" s="657"/>
      <c r="GDS2531" s="657"/>
      <c r="GDT2531" s="657"/>
      <c r="GDU2531" s="657"/>
      <c r="GDV2531" s="657"/>
      <c r="GDW2531" s="657"/>
      <c r="GDX2531" s="657"/>
      <c r="GDY2531" s="657"/>
      <c r="GDZ2531" s="657"/>
      <c r="GEA2531" s="657"/>
      <c r="GEB2531" s="657"/>
      <c r="GEC2531" s="657"/>
      <c r="GED2531" s="657"/>
      <c r="GEE2531" s="657"/>
      <c r="GEF2531" s="657"/>
      <c r="GEG2531" s="657"/>
      <c r="GEH2531" s="657"/>
      <c r="GEI2531" s="657"/>
      <c r="GEJ2531" s="657"/>
      <c r="GEK2531" s="657"/>
      <c r="GEL2531" s="657"/>
      <c r="GEM2531" s="657"/>
      <c r="GEN2531" s="657"/>
      <c r="GEO2531" s="657"/>
      <c r="GEP2531" s="657"/>
      <c r="GEQ2531" s="657"/>
      <c r="GER2531" s="657"/>
      <c r="GES2531" s="657"/>
      <c r="GET2531" s="657"/>
      <c r="GEU2531" s="657"/>
      <c r="GEV2531" s="657"/>
      <c r="GEW2531" s="657"/>
      <c r="GEX2531" s="657"/>
      <c r="GEY2531" s="657"/>
      <c r="GEZ2531" s="657"/>
      <c r="GFA2531" s="657"/>
      <c r="GFB2531" s="657"/>
      <c r="GFC2531" s="657"/>
      <c r="GFD2531" s="657"/>
      <c r="GFE2531" s="657"/>
      <c r="GFF2531" s="657"/>
      <c r="GFG2531" s="657"/>
      <c r="GFH2531" s="657"/>
      <c r="GFI2531" s="657"/>
      <c r="GFJ2531" s="657"/>
      <c r="GFK2531" s="657"/>
      <c r="GFL2531" s="657"/>
      <c r="GFM2531" s="657"/>
      <c r="GFN2531" s="657"/>
      <c r="GFO2531" s="657"/>
      <c r="GFP2531" s="657"/>
      <c r="GFQ2531" s="657"/>
      <c r="GFR2531" s="657"/>
      <c r="GFS2531" s="657"/>
      <c r="GFT2531" s="657"/>
      <c r="GFU2531" s="657"/>
      <c r="GFV2531" s="657"/>
      <c r="GFW2531" s="657"/>
      <c r="GFX2531" s="657"/>
      <c r="GFY2531" s="657"/>
      <c r="GFZ2531" s="657"/>
      <c r="GGA2531" s="657"/>
      <c r="GGB2531" s="657"/>
      <c r="GGC2531" s="657"/>
      <c r="GGD2531" s="657"/>
      <c r="GGE2531" s="657"/>
      <c r="GGF2531" s="657"/>
      <c r="GGG2531" s="657"/>
      <c r="GGH2531" s="657"/>
      <c r="GGI2531" s="657"/>
      <c r="GGJ2531" s="657"/>
      <c r="GGK2531" s="657"/>
      <c r="GGL2531" s="657"/>
      <c r="GGM2531" s="657"/>
      <c r="GGN2531" s="657"/>
      <c r="GGO2531" s="657"/>
      <c r="GGP2531" s="657"/>
      <c r="GGQ2531" s="657"/>
      <c r="GGR2531" s="657"/>
      <c r="GGS2531" s="657"/>
      <c r="GGT2531" s="657"/>
      <c r="GGU2531" s="657"/>
      <c r="GGV2531" s="657"/>
      <c r="GGW2531" s="657"/>
      <c r="GGX2531" s="657"/>
      <c r="GGY2531" s="657"/>
      <c r="GGZ2531" s="657"/>
      <c r="GHA2531" s="657"/>
      <c r="GHB2531" s="657"/>
      <c r="GHC2531" s="657"/>
      <c r="GHD2531" s="657"/>
      <c r="GHE2531" s="657"/>
      <c r="GHF2531" s="657"/>
      <c r="GHG2531" s="657"/>
      <c r="GHH2531" s="657"/>
      <c r="GHI2531" s="657"/>
      <c r="GHJ2531" s="657"/>
      <c r="GHK2531" s="657"/>
      <c r="GHL2531" s="657"/>
      <c r="GHM2531" s="657"/>
      <c r="GHN2531" s="657"/>
      <c r="GHO2531" s="657"/>
      <c r="GHP2531" s="657"/>
      <c r="GHQ2531" s="657"/>
      <c r="GHR2531" s="657"/>
      <c r="GHS2531" s="657"/>
      <c r="GHT2531" s="657"/>
      <c r="GHU2531" s="657"/>
      <c r="GHV2531" s="657"/>
      <c r="GHW2531" s="657"/>
      <c r="GHX2531" s="657"/>
      <c r="GHY2531" s="657"/>
      <c r="GHZ2531" s="657"/>
      <c r="GIA2531" s="657"/>
      <c r="GIB2531" s="657"/>
      <c r="GIC2531" s="657"/>
      <c r="GID2531" s="657"/>
      <c r="GIE2531" s="657"/>
      <c r="GIF2531" s="657"/>
      <c r="GIG2531" s="657"/>
      <c r="GIH2531" s="657"/>
      <c r="GII2531" s="657"/>
      <c r="GIJ2531" s="657"/>
      <c r="GIK2531" s="657"/>
      <c r="GIL2531" s="657"/>
      <c r="GIM2531" s="657"/>
      <c r="GIN2531" s="657"/>
      <c r="GIO2531" s="657"/>
      <c r="GIP2531" s="657"/>
      <c r="GIQ2531" s="657"/>
      <c r="GIR2531" s="657"/>
      <c r="GIS2531" s="657"/>
      <c r="GIT2531" s="657"/>
      <c r="GIU2531" s="657"/>
      <c r="GIV2531" s="657"/>
      <c r="GIW2531" s="657"/>
      <c r="GIX2531" s="657"/>
      <c r="GIY2531" s="657"/>
      <c r="GIZ2531" s="657"/>
      <c r="GJA2531" s="657"/>
      <c r="GJB2531" s="657"/>
      <c r="GJC2531" s="657"/>
      <c r="GJD2531" s="657"/>
      <c r="GJE2531" s="657"/>
      <c r="GJF2531" s="657"/>
      <c r="GJG2531" s="657"/>
      <c r="GJH2531" s="657"/>
      <c r="GJI2531" s="657"/>
      <c r="GJJ2531" s="657"/>
      <c r="GJK2531" s="657"/>
      <c r="GJL2531" s="657"/>
      <c r="GJM2531" s="657"/>
      <c r="GJN2531" s="657"/>
      <c r="GJO2531" s="657"/>
      <c r="GJP2531" s="657"/>
      <c r="GJQ2531" s="657"/>
      <c r="GJR2531" s="657"/>
      <c r="GJS2531" s="657"/>
      <c r="GJT2531" s="657"/>
      <c r="GJU2531" s="657"/>
      <c r="GJV2531" s="657"/>
      <c r="GJW2531" s="657"/>
      <c r="GJX2531" s="657"/>
      <c r="GJY2531" s="657"/>
      <c r="GJZ2531" s="657"/>
      <c r="GKA2531" s="657"/>
      <c r="GKB2531" s="657"/>
      <c r="GKC2531" s="657"/>
      <c r="GKD2531" s="657"/>
      <c r="GKE2531" s="657"/>
      <c r="GKF2531" s="657"/>
      <c r="GKG2531" s="657"/>
      <c r="GKH2531" s="657"/>
      <c r="GKI2531" s="657"/>
      <c r="GKJ2531" s="657"/>
      <c r="GKK2531" s="657"/>
      <c r="GKL2531" s="657"/>
      <c r="GKM2531" s="657"/>
      <c r="GKN2531" s="657"/>
      <c r="GKO2531" s="657"/>
      <c r="GKP2531" s="657"/>
      <c r="GKQ2531" s="657"/>
      <c r="GKR2531" s="657"/>
      <c r="GKS2531" s="657"/>
      <c r="GKT2531" s="657"/>
      <c r="GKU2531" s="657"/>
      <c r="GKV2531" s="657"/>
      <c r="GKW2531" s="657"/>
      <c r="GKX2531" s="657"/>
      <c r="GKY2531" s="657"/>
      <c r="GKZ2531" s="657"/>
      <c r="GLA2531" s="657"/>
      <c r="GLB2531" s="657"/>
      <c r="GLC2531" s="657"/>
      <c r="GLD2531" s="657"/>
      <c r="GLE2531" s="657"/>
      <c r="GLF2531" s="657"/>
      <c r="GLG2531" s="657"/>
      <c r="GLH2531" s="657"/>
      <c r="GLI2531" s="657"/>
      <c r="GLJ2531" s="657"/>
      <c r="GLK2531" s="657"/>
      <c r="GLL2531" s="657"/>
      <c r="GLM2531" s="657"/>
      <c r="GLN2531" s="657"/>
      <c r="GLO2531" s="657"/>
      <c r="GLP2531" s="657"/>
      <c r="GLQ2531" s="657"/>
      <c r="GLR2531" s="657"/>
      <c r="GLS2531" s="657"/>
      <c r="GLT2531" s="657"/>
      <c r="GLU2531" s="657"/>
      <c r="GLV2531" s="657"/>
      <c r="GLW2531" s="657"/>
      <c r="GLX2531" s="657"/>
      <c r="GLY2531" s="657"/>
      <c r="GLZ2531" s="657"/>
      <c r="GMA2531" s="657"/>
      <c r="GMB2531" s="657"/>
      <c r="GMC2531" s="657"/>
      <c r="GMD2531" s="657"/>
      <c r="GME2531" s="657"/>
      <c r="GMF2531" s="657"/>
      <c r="GMG2531" s="657"/>
      <c r="GMH2531" s="657"/>
      <c r="GMI2531" s="657"/>
      <c r="GMJ2531" s="657"/>
      <c r="GMK2531" s="657"/>
      <c r="GML2531" s="657"/>
      <c r="GMM2531" s="657"/>
      <c r="GMN2531" s="657"/>
      <c r="GMO2531" s="657"/>
      <c r="GMP2531" s="657"/>
      <c r="GMQ2531" s="657"/>
      <c r="GMR2531" s="657"/>
      <c r="GMS2531" s="657"/>
      <c r="GMT2531" s="657"/>
      <c r="GMU2531" s="657"/>
      <c r="GMV2531" s="657"/>
      <c r="GMW2531" s="657"/>
      <c r="GMX2531" s="657"/>
      <c r="GMY2531" s="657"/>
      <c r="GMZ2531" s="657"/>
      <c r="GNA2531" s="657"/>
      <c r="GNB2531" s="657"/>
      <c r="GNC2531" s="657"/>
      <c r="GND2531" s="657"/>
      <c r="GNE2531" s="657"/>
      <c r="GNF2531" s="657"/>
      <c r="GNG2531" s="657"/>
      <c r="GNH2531" s="657"/>
      <c r="GNI2531" s="657"/>
      <c r="GNJ2531" s="657"/>
      <c r="GNK2531" s="657"/>
      <c r="GNL2531" s="657"/>
      <c r="GNM2531" s="657"/>
      <c r="GNN2531" s="657"/>
      <c r="GNO2531" s="657"/>
      <c r="GNP2531" s="657"/>
      <c r="GNQ2531" s="657"/>
      <c r="GNR2531" s="657"/>
      <c r="GNS2531" s="657"/>
      <c r="GNT2531" s="657"/>
      <c r="GNU2531" s="657"/>
      <c r="GNV2531" s="657"/>
      <c r="GNW2531" s="657"/>
      <c r="GNX2531" s="657"/>
      <c r="GNY2531" s="657"/>
      <c r="GNZ2531" s="657"/>
      <c r="GOA2531" s="657"/>
      <c r="GOB2531" s="657"/>
      <c r="GOC2531" s="657"/>
      <c r="GOD2531" s="657"/>
      <c r="GOE2531" s="657"/>
      <c r="GOF2531" s="657"/>
      <c r="GOG2531" s="657"/>
      <c r="GOH2531" s="657"/>
      <c r="GOI2531" s="657"/>
      <c r="GOJ2531" s="657"/>
      <c r="GOK2531" s="657"/>
      <c r="GOL2531" s="657"/>
      <c r="GOM2531" s="657"/>
      <c r="GON2531" s="657"/>
      <c r="GOO2531" s="657"/>
      <c r="GOP2531" s="657"/>
      <c r="GOQ2531" s="657"/>
      <c r="GOR2531" s="657"/>
      <c r="GOS2531" s="657"/>
      <c r="GOT2531" s="657"/>
      <c r="GOU2531" s="657"/>
      <c r="GOV2531" s="657"/>
      <c r="GOW2531" s="657"/>
      <c r="GOX2531" s="657"/>
      <c r="GOY2531" s="657"/>
      <c r="GOZ2531" s="657"/>
      <c r="GPA2531" s="657"/>
      <c r="GPB2531" s="657"/>
      <c r="GPC2531" s="657"/>
      <c r="GPD2531" s="657"/>
      <c r="GPE2531" s="657"/>
      <c r="GPF2531" s="657"/>
      <c r="GPG2531" s="657"/>
      <c r="GPH2531" s="657"/>
      <c r="GPI2531" s="657"/>
      <c r="GPJ2531" s="657"/>
      <c r="GPK2531" s="657"/>
      <c r="GPL2531" s="657"/>
      <c r="GPM2531" s="657"/>
      <c r="GPN2531" s="657"/>
      <c r="GPO2531" s="657"/>
      <c r="GPP2531" s="657"/>
      <c r="GPQ2531" s="657"/>
      <c r="GPR2531" s="657"/>
      <c r="GPS2531" s="657"/>
      <c r="GPT2531" s="657"/>
      <c r="GPU2531" s="657"/>
      <c r="GPV2531" s="657"/>
      <c r="GPW2531" s="657"/>
      <c r="GPX2531" s="657"/>
      <c r="GPY2531" s="657"/>
      <c r="GPZ2531" s="657"/>
      <c r="GQA2531" s="657"/>
      <c r="GQB2531" s="657"/>
      <c r="GQC2531" s="657"/>
      <c r="GQD2531" s="657"/>
      <c r="GQE2531" s="657"/>
      <c r="GQF2531" s="657"/>
      <c r="GQG2531" s="657"/>
      <c r="GQH2531" s="657"/>
      <c r="GQI2531" s="657"/>
      <c r="GQJ2531" s="657"/>
      <c r="GQK2531" s="657"/>
      <c r="GQL2531" s="657"/>
      <c r="GQM2531" s="657"/>
      <c r="GQN2531" s="657"/>
      <c r="GQO2531" s="657"/>
      <c r="GQP2531" s="657"/>
      <c r="GQQ2531" s="657"/>
      <c r="GQR2531" s="657"/>
      <c r="GQS2531" s="657"/>
      <c r="GQT2531" s="657"/>
      <c r="GQU2531" s="657"/>
      <c r="GQV2531" s="657"/>
      <c r="GQW2531" s="657"/>
      <c r="GQX2531" s="657"/>
      <c r="GQY2531" s="657"/>
      <c r="GQZ2531" s="657"/>
      <c r="GRA2531" s="657"/>
      <c r="GRB2531" s="657"/>
      <c r="GRC2531" s="657"/>
      <c r="GRD2531" s="657"/>
      <c r="GRE2531" s="657"/>
      <c r="GRF2531" s="657"/>
      <c r="GRG2531" s="657"/>
      <c r="GRH2531" s="657"/>
      <c r="GRI2531" s="657"/>
      <c r="GRJ2531" s="657"/>
      <c r="GRK2531" s="657"/>
      <c r="GRL2531" s="657"/>
      <c r="GRM2531" s="657"/>
      <c r="GRN2531" s="657"/>
      <c r="GRO2531" s="657"/>
      <c r="GRP2531" s="657"/>
      <c r="GRQ2531" s="657"/>
      <c r="GRR2531" s="657"/>
      <c r="GRS2531" s="657"/>
      <c r="GRT2531" s="657"/>
      <c r="GRU2531" s="657"/>
      <c r="GRV2531" s="657"/>
      <c r="GRW2531" s="657"/>
      <c r="GRX2531" s="657"/>
      <c r="GRY2531" s="657"/>
      <c r="GRZ2531" s="657"/>
      <c r="GSA2531" s="657"/>
      <c r="GSB2531" s="657"/>
      <c r="GSC2531" s="657"/>
      <c r="GSD2531" s="657"/>
      <c r="GSE2531" s="657"/>
      <c r="GSF2531" s="657"/>
      <c r="GSG2531" s="657"/>
      <c r="GSH2531" s="657"/>
      <c r="GSI2531" s="657"/>
      <c r="GSJ2531" s="657"/>
      <c r="GSK2531" s="657"/>
      <c r="GSL2531" s="657"/>
      <c r="GSM2531" s="657"/>
      <c r="GSN2531" s="657"/>
      <c r="GSO2531" s="657"/>
      <c r="GSP2531" s="657"/>
      <c r="GSQ2531" s="657"/>
      <c r="GSR2531" s="657"/>
      <c r="GSS2531" s="657"/>
      <c r="GST2531" s="657"/>
      <c r="GSU2531" s="657"/>
      <c r="GSV2531" s="657"/>
      <c r="GSW2531" s="657"/>
      <c r="GSX2531" s="657"/>
      <c r="GSY2531" s="657"/>
      <c r="GSZ2531" s="657"/>
      <c r="GTA2531" s="657"/>
      <c r="GTB2531" s="657"/>
      <c r="GTC2531" s="657"/>
      <c r="GTD2531" s="657"/>
      <c r="GTE2531" s="657"/>
      <c r="GTF2531" s="657"/>
      <c r="GTG2531" s="657"/>
      <c r="GTH2531" s="657"/>
      <c r="GTI2531" s="657"/>
      <c r="GTJ2531" s="657"/>
      <c r="GTK2531" s="657"/>
      <c r="GTL2531" s="657"/>
      <c r="GTM2531" s="657"/>
      <c r="GTN2531" s="657"/>
      <c r="GTO2531" s="657"/>
      <c r="GTP2531" s="657"/>
      <c r="GTQ2531" s="657"/>
      <c r="GTR2531" s="657"/>
      <c r="GTS2531" s="657"/>
      <c r="GTT2531" s="657"/>
      <c r="GTU2531" s="657"/>
      <c r="GTV2531" s="657"/>
      <c r="GTW2531" s="657"/>
      <c r="GTX2531" s="657"/>
      <c r="GTY2531" s="657"/>
      <c r="GTZ2531" s="657"/>
      <c r="GUA2531" s="657"/>
      <c r="GUB2531" s="657"/>
      <c r="GUC2531" s="657"/>
      <c r="GUD2531" s="657"/>
      <c r="GUE2531" s="657"/>
      <c r="GUF2531" s="657"/>
      <c r="GUG2531" s="657"/>
      <c r="GUH2531" s="657"/>
      <c r="GUI2531" s="657"/>
      <c r="GUJ2531" s="657"/>
      <c r="GUK2531" s="657"/>
      <c r="GUL2531" s="657"/>
      <c r="GUM2531" s="657"/>
      <c r="GUN2531" s="657"/>
      <c r="GUO2531" s="657"/>
      <c r="GUP2531" s="657"/>
      <c r="GUQ2531" s="657"/>
      <c r="GUR2531" s="657"/>
      <c r="GUS2531" s="657"/>
      <c r="GUT2531" s="657"/>
      <c r="GUU2531" s="657"/>
      <c r="GUV2531" s="657"/>
      <c r="GUW2531" s="657"/>
      <c r="GUX2531" s="657"/>
      <c r="GUY2531" s="657"/>
      <c r="GUZ2531" s="657"/>
      <c r="GVA2531" s="657"/>
      <c r="GVB2531" s="657"/>
      <c r="GVC2531" s="657"/>
      <c r="GVD2531" s="657"/>
      <c r="GVE2531" s="657"/>
      <c r="GVF2531" s="657"/>
      <c r="GVG2531" s="657"/>
      <c r="GVH2531" s="657"/>
      <c r="GVI2531" s="657"/>
      <c r="GVJ2531" s="657"/>
      <c r="GVK2531" s="657"/>
      <c r="GVL2531" s="657"/>
      <c r="GVM2531" s="657"/>
      <c r="GVN2531" s="657"/>
      <c r="GVO2531" s="657"/>
      <c r="GVP2531" s="657"/>
      <c r="GVQ2531" s="657"/>
      <c r="GVR2531" s="657"/>
      <c r="GVS2531" s="657"/>
      <c r="GVT2531" s="657"/>
      <c r="GVU2531" s="657"/>
      <c r="GVV2531" s="657"/>
      <c r="GVW2531" s="657"/>
      <c r="GVX2531" s="657"/>
      <c r="GVY2531" s="657"/>
      <c r="GVZ2531" s="657"/>
      <c r="GWA2531" s="657"/>
      <c r="GWB2531" s="657"/>
      <c r="GWC2531" s="657"/>
      <c r="GWD2531" s="657"/>
      <c r="GWE2531" s="657"/>
      <c r="GWF2531" s="657"/>
      <c r="GWG2531" s="657"/>
      <c r="GWH2531" s="657"/>
      <c r="GWI2531" s="657"/>
      <c r="GWJ2531" s="657"/>
      <c r="GWK2531" s="657"/>
      <c r="GWL2531" s="657"/>
      <c r="GWM2531" s="657"/>
      <c r="GWN2531" s="657"/>
      <c r="GWO2531" s="657"/>
      <c r="GWP2531" s="657"/>
      <c r="GWQ2531" s="657"/>
      <c r="GWR2531" s="657"/>
      <c r="GWS2531" s="657"/>
      <c r="GWT2531" s="657"/>
      <c r="GWU2531" s="657"/>
      <c r="GWV2531" s="657"/>
      <c r="GWW2531" s="657"/>
      <c r="GWX2531" s="657"/>
      <c r="GWY2531" s="657"/>
      <c r="GWZ2531" s="657"/>
      <c r="GXA2531" s="657"/>
      <c r="GXB2531" s="657"/>
      <c r="GXC2531" s="657"/>
      <c r="GXD2531" s="657"/>
      <c r="GXE2531" s="657"/>
      <c r="GXF2531" s="657"/>
      <c r="GXG2531" s="657"/>
      <c r="GXH2531" s="657"/>
      <c r="GXI2531" s="657"/>
      <c r="GXJ2531" s="657"/>
      <c r="GXK2531" s="657"/>
      <c r="GXL2531" s="657"/>
      <c r="GXM2531" s="657"/>
      <c r="GXN2531" s="657"/>
      <c r="GXO2531" s="657"/>
      <c r="GXP2531" s="657"/>
      <c r="GXQ2531" s="657"/>
      <c r="GXR2531" s="657"/>
      <c r="GXS2531" s="657"/>
      <c r="GXT2531" s="657"/>
      <c r="GXU2531" s="657"/>
      <c r="GXV2531" s="657"/>
      <c r="GXW2531" s="657"/>
      <c r="GXX2531" s="657"/>
      <c r="GXY2531" s="657"/>
      <c r="GXZ2531" s="657"/>
      <c r="GYA2531" s="657"/>
      <c r="GYB2531" s="657"/>
      <c r="GYC2531" s="657"/>
      <c r="GYD2531" s="657"/>
      <c r="GYE2531" s="657"/>
      <c r="GYF2531" s="657"/>
      <c r="GYG2531" s="657"/>
      <c r="GYH2531" s="657"/>
      <c r="GYI2531" s="657"/>
      <c r="GYJ2531" s="657"/>
      <c r="GYK2531" s="657"/>
      <c r="GYL2531" s="657"/>
      <c r="GYM2531" s="657"/>
      <c r="GYN2531" s="657"/>
      <c r="GYO2531" s="657"/>
      <c r="GYP2531" s="657"/>
      <c r="GYQ2531" s="657"/>
      <c r="GYR2531" s="657"/>
      <c r="GYS2531" s="657"/>
      <c r="GYT2531" s="657"/>
      <c r="GYU2531" s="657"/>
      <c r="GYV2531" s="657"/>
      <c r="GYW2531" s="657"/>
      <c r="GYX2531" s="657"/>
      <c r="GYY2531" s="657"/>
      <c r="GYZ2531" s="657"/>
      <c r="GZA2531" s="657"/>
      <c r="GZB2531" s="657"/>
      <c r="GZC2531" s="657"/>
      <c r="GZD2531" s="657"/>
      <c r="GZE2531" s="657"/>
      <c r="GZF2531" s="657"/>
      <c r="GZG2531" s="657"/>
      <c r="GZH2531" s="657"/>
      <c r="GZI2531" s="657"/>
      <c r="GZJ2531" s="657"/>
      <c r="GZK2531" s="657"/>
      <c r="GZL2531" s="657"/>
      <c r="GZM2531" s="657"/>
      <c r="GZN2531" s="657"/>
      <c r="GZO2531" s="657"/>
      <c r="GZP2531" s="657"/>
      <c r="GZQ2531" s="657"/>
      <c r="GZR2531" s="657"/>
      <c r="GZS2531" s="657"/>
      <c r="GZT2531" s="657"/>
      <c r="GZU2531" s="657"/>
      <c r="GZV2531" s="657"/>
      <c r="GZW2531" s="657"/>
      <c r="GZX2531" s="657"/>
      <c r="GZY2531" s="657"/>
      <c r="GZZ2531" s="657"/>
      <c r="HAA2531" s="657"/>
      <c r="HAB2531" s="657"/>
      <c r="HAC2531" s="657"/>
      <c r="HAD2531" s="657"/>
      <c r="HAE2531" s="657"/>
      <c r="HAF2531" s="657"/>
      <c r="HAG2531" s="657"/>
      <c r="HAH2531" s="657"/>
      <c r="HAI2531" s="657"/>
      <c r="HAJ2531" s="657"/>
      <c r="HAK2531" s="657"/>
      <c r="HAL2531" s="657"/>
      <c r="HAM2531" s="657"/>
      <c r="HAN2531" s="657"/>
      <c r="HAO2531" s="657"/>
      <c r="HAP2531" s="657"/>
      <c r="HAQ2531" s="657"/>
      <c r="HAR2531" s="657"/>
      <c r="HAS2531" s="657"/>
      <c r="HAT2531" s="657"/>
      <c r="HAU2531" s="657"/>
      <c r="HAV2531" s="657"/>
      <c r="HAW2531" s="657"/>
      <c r="HAX2531" s="657"/>
      <c r="HAY2531" s="657"/>
      <c r="HAZ2531" s="657"/>
      <c r="HBA2531" s="657"/>
      <c r="HBB2531" s="657"/>
      <c r="HBC2531" s="657"/>
      <c r="HBD2531" s="657"/>
      <c r="HBE2531" s="657"/>
      <c r="HBF2531" s="657"/>
      <c r="HBG2531" s="657"/>
      <c r="HBH2531" s="657"/>
      <c r="HBI2531" s="657"/>
      <c r="HBJ2531" s="657"/>
      <c r="HBK2531" s="657"/>
      <c r="HBL2531" s="657"/>
      <c r="HBM2531" s="657"/>
      <c r="HBN2531" s="657"/>
      <c r="HBO2531" s="657"/>
      <c r="HBP2531" s="657"/>
      <c r="HBQ2531" s="657"/>
      <c r="HBR2531" s="657"/>
      <c r="HBS2531" s="657"/>
      <c r="HBT2531" s="657"/>
      <c r="HBU2531" s="657"/>
      <c r="HBV2531" s="657"/>
      <c r="HBW2531" s="657"/>
      <c r="HBX2531" s="657"/>
      <c r="HBY2531" s="657"/>
      <c r="HBZ2531" s="657"/>
      <c r="HCA2531" s="657"/>
      <c r="HCB2531" s="657"/>
      <c r="HCC2531" s="657"/>
      <c r="HCD2531" s="657"/>
      <c r="HCE2531" s="657"/>
      <c r="HCF2531" s="657"/>
      <c r="HCG2531" s="657"/>
      <c r="HCH2531" s="657"/>
      <c r="HCI2531" s="657"/>
      <c r="HCJ2531" s="657"/>
      <c r="HCK2531" s="657"/>
      <c r="HCL2531" s="657"/>
      <c r="HCM2531" s="657"/>
      <c r="HCN2531" s="657"/>
      <c r="HCO2531" s="657"/>
      <c r="HCP2531" s="657"/>
      <c r="HCQ2531" s="657"/>
      <c r="HCR2531" s="657"/>
      <c r="HCS2531" s="657"/>
      <c r="HCT2531" s="657"/>
      <c r="HCU2531" s="657"/>
      <c r="HCV2531" s="657"/>
      <c r="HCW2531" s="657"/>
      <c r="HCX2531" s="657"/>
      <c r="HCY2531" s="657"/>
      <c r="HCZ2531" s="657"/>
      <c r="HDA2531" s="657"/>
      <c r="HDB2531" s="657"/>
      <c r="HDC2531" s="657"/>
      <c r="HDD2531" s="657"/>
      <c r="HDE2531" s="657"/>
      <c r="HDF2531" s="657"/>
      <c r="HDG2531" s="657"/>
      <c r="HDH2531" s="657"/>
      <c r="HDI2531" s="657"/>
      <c r="HDJ2531" s="657"/>
      <c r="HDK2531" s="657"/>
      <c r="HDL2531" s="657"/>
      <c r="HDM2531" s="657"/>
      <c r="HDN2531" s="657"/>
      <c r="HDO2531" s="657"/>
      <c r="HDP2531" s="657"/>
      <c r="HDQ2531" s="657"/>
      <c r="HDR2531" s="657"/>
      <c r="HDS2531" s="657"/>
      <c r="HDT2531" s="657"/>
      <c r="HDU2531" s="657"/>
      <c r="HDV2531" s="657"/>
      <c r="HDW2531" s="657"/>
      <c r="HDX2531" s="657"/>
      <c r="HDY2531" s="657"/>
      <c r="HDZ2531" s="657"/>
      <c r="HEA2531" s="657"/>
      <c r="HEB2531" s="657"/>
      <c r="HEC2531" s="657"/>
      <c r="HED2531" s="657"/>
      <c r="HEE2531" s="657"/>
      <c r="HEF2531" s="657"/>
      <c r="HEG2531" s="657"/>
      <c r="HEH2531" s="657"/>
      <c r="HEI2531" s="657"/>
      <c r="HEJ2531" s="657"/>
      <c r="HEK2531" s="657"/>
      <c r="HEL2531" s="657"/>
      <c r="HEM2531" s="657"/>
      <c r="HEN2531" s="657"/>
      <c r="HEO2531" s="657"/>
      <c r="HEP2531" s="657"/>
      <c r="HEQ2531" s="657"/>
      <c r="HER2531" s="657"/>
      <c r="HES2531" s="657"/>
      <c r="HET2531" s="657"/>
      <c r="HEU2531" s="657"/>
      <c r="HEV2531" s="657"/>
      <c r="HEW2531" s="657"/>
      <c r="HEX2531" s="657"/>
      <c r="HEY2531" s="657"/>
      <c r="HEZ2531" s="657"/>
      <c r="HFA2531" s="657"/>
      <c r="HFB2531" s="657"/>
      <c r="HFC2531" s="657"/>
      <c r="HFD2531" s="657"/>
      <c r="HFE2531" s="657"/>
      <c r="HFF2531" s="657"/>
      <c r="HFG2531" s="657"/>
      <c r="HFH2531" s="657"/>
      <c r="HFI2531" s="657"/>
      <c r="HFJ2531" s="657"/>
      <c r="HFK2531" s="657"/>
      <c r="HFL2531" s="657"/>
      <c r="HFM2531" s="657"/>
      <c r="HFN2531" s="657"/>
      <c r="HFO2531" s="657"/>
      <c r="HFP2531" s="657"/>
      <c r="HFQ2531" s="657"/>
      <c r="HFR2531" s="657"/>
      <c r="HFS2531" s="657"/>
      <c r="HFT2531" s="657"/>
      <c r="HFU2531" s="657"/>
      <c r="HFV2531" s="657"/>
      <c r="HFW2531" s="657"/>
      <c r="HFX2531" s="657"/>
      <c r="HFY2531" s="657"/>
      <c r="HFZ2531" s="657"/>
      <c r="HGA2531" s="657"/>
      <c r="HGB2531" s="657"/>
      <c r="HGC2531" s="657"/>
      <c r="HGD2531" s="657"/>
      <c r="HGE2531" s="657"/>
      <c r="HGF2531" s="657"/>
      <c r="HGG2531" s="657"/>
      <c r="HGH2531" s="657"/>
      <c r="HGI2531" s="657"/>
      <c r="HGJ2531" s="657"/>
      <c r="HGK2531" s="657"/>
      <c r="HGL2531" s="657"/>
      <c r="HGM2531" s="657"/>
      <c r="HGN2531" s="657"/>
      <c r="HGO2531" s="657"/>
      <c r="HGP2531" s="657"/>
      <c r="HGQ2531" s="657"/>
      <c r="HGR2531" s="657"/>
      <c r="HGS2531" s="657"/>
      <c r="HGT2531" s="657"/>
      <c r="HGU2531" s="657"/>
      <c r="HGV2531" s="657"/>
      <c r="HGW2531" s="657"/>
      <c r="HGX2531" s="657"/>
      <c r="HGY2531" s="657"/>
      <c r="HGZ2531" s="657"/>
      <c r="HHA2531" s="657"/>
      <c r="HHB2531" s="657"/>
      <c r="HHC2531" s="657"/>
      <c r="HHD2531" s="657"/>
      <c r="HHE2531" s="657"/>
      <c r="HHF2531" s="657"/>
      <c r="HHG2531" s="657"/>
      <c r="HHH2531" s="657"/>
      <c r="HHI2531" s="657"/>
      <c r="HHJ2531" s="657"/>
      <c r="HHK2531" s="657"/>
      <c r="HHL2531" s="657"/>
      <c r="HHM2531" s="657"/>
      <c r="HHN2531" s="657"/>
      <c r="HHO2531" s="657"/>
      <c r="HHP2531" s="657"/>
      <c r="HHQ2531" s="657"/>
      <c r="HHR2531" s="657"/>
      <c r="HHS2531" s="657"/>
      <c r="HHT2531" s="657"/>
      <c r="HHU2531" s="657"/>
      <c r="HHV2531" s="657"/>
      <c r="HHW2531" s="657"/>
      <c r="HHX2531" s="657"/>
      <c r="HHY2531" s="657"/>
      <c r="HHZ2531" s="657"/>
      <c r="HIA2531" s="657"/>
      <c r="HIB2531" s="657"/>
      <c r="HIC2531" s="657"/>
      <c r="HID2531" s="657"/>
      <c r="HIE2531" s="657"/>
      <c r="HIF2531" s="657"/>
      <c r="HIG2531" s="657"/>
      <c r="HIH2531" s="657"/>
      <c r="HII2531" s="657"/>
      <c r="HIJ2531" s="657"/>
      <c r="HIK2531" s="657"/>
      <c r="HIL2531" s="657"/>
      <c r="HIM2531" s="657"/>
      <c r="HIN2531" s="657"/>
      <c r="HIO2531" s="657"/>
      <c r="HIP2531" s="657"/>
      <c r="HIQ2531" s="657"/>
      <c r="HIR2531" s="657"/>
      <c r="HIS2531" s="657"/>
      <c r="HIT2531" s="657"/>
      <c r="HIU2531" s="657"/>
      <c r="HIV2531" s="657"/>
      <c r="HIW2531" s="657"/>
      <c r="HIX2531" s="657"/>
      <c r="HIY2531" s="657"/>
      <c r="HIZ2531" s="657"/>
      <c r="HJA2531" s="657"/>
      <c r="HJB2531" s="657"/>
      <c r="HJC2531" s="657"/>
      <c r="HJD2531" s="657"/>
      <c r="HJE2531" s="657"/>
      <c r="HJF2531" s="657"/>
      <c r="HJG2531" s="657"/>
      <c r="HJH2531" s="657"/>
      <c r="HJI2531" s="657"/>
      <c r="HJJ2531" s="657"/>
      <c r="HJK2531" s="657"/>
      <c r="HJL2531" s="657"/>
      <c r="HJM2531" s="657"/>
      <c r="HJN2531" s="657"/>
      <c r="HJO2531" s="657"/>
      <c r="HJP2531" s="657"/>
      <c r="HJQ2531" s="657"/>
      <c r="HJR2531" s="657"/>
      <c r="HJS2531" s="657"/>
      <c r="HJT2531" s="657"/>
      <c r="HJU2531" s="657"/>
      <c r="HJV2531" s="657"/>
      <c r="HJW2531" s="657"/>
      <c r="HJX2531" s="657"/>
      <c r="HJY2531" s="657"/>
      <c r="HJZ2531" s="657"/>
      <c r="HKA2531" s="657"/>
      <c r="HKB2531" s="657"/>
      <c r="HKC2531" s="657"/>
      <c r="HKD2531" s="657"/>
      <c r="HKE2531" s="657"/>
      <c r="HKF2531" s="657"/>
      <c r="HKG2531" s="657"/>
      <c r="HKH2531" s="657"/>
      <c r="HKI2531" s="657"/>
      <c r="HKJ2531" s="657"/>
      <c r="HKK2531" s="657"/>
      <c r="HKL2531" s="657"/>
      <c r="HKM2531" s="657"/>
      <c r="HKN2531" s="657"/>
      <c r="HKO2531" s="657"/>
      <c r="HKP2531" s="657"/>
      <c r="HKQ2531" s="657"/>
      <c r="HKR2531" s="657"/>
      <c r="HKS2531" s="657"/>
      <c r="HKT2531" s="657"/>
      <c r="HKU2531" s="657"/>
      <c r="HKV2531" s="657"/>
      <c r="HKW2531" s="657"/>
      <c r="HKX2531" s="657"/>
      <c r="HKY2531" s="657"/>
      <c r="HKZ2531" s="657"/>
      <c r="HLA2531" s="657"/>
      <c r="HLB2531" s="657"/>
      <c r="HLC2531" s="657"/>
      <c r="HLD2531" s="657"/>
      <c r="HLE2531" s="657"/>
      <c r="HLF2531" s="657"/>
      <c r="HLG2531" s="657"/>
      <c r="HLH2531" s="657"/>
      <c r="HLI2531" s="657"/>
      <c r="HLJ2531" s="657"/>
      <c r="HLK2531" s="657"/>
      <c r="HLL2531" s="657"/>
      <c r="HLM2531" s="657"/>
      <c r="HLN2531" s="657"/>
      <c r="HLO2531" s="657"/>
      <c r="HLP2531" s="657"/>
      <c r="HLQ2531" s="657"/>
      <c r="HLR2531" s="657"/>
      <c r="HLS2531" s="657"/>
      <c r="HLT2531" s="657"/>
      <c r="HLU2531" s="657"/>
      <c r="HLV2531" s="657"/>
      <c r="HLW2531" s="657"/>
      <c r="HLX2531" s="657"/>
      <c r="HLY2531" s="657"/>
      <c r="HLZ2531" s="657"/>
      <c r="HMA2531" s="657"/>
      <c r="HMB2531" s="657"/>
      <c r="HMC2531" s="657"/>
      <c r="HMD2531" s="657"/>
      <c r="HME2531" s="657"/>
      <c r="HMF2531" s="657"/>
      <c r="HMG2531" s="657"/>
      <c r="HMH2531" s="657"/>
      <c r="HMI2531" s="657"/>
      <c r="HMJ2531" s="657"/>
      <c r="HMK2531" s="657"/>
      <c r="HML2531" s="657"/>
      <c r="HMM2531" s="657"/>
      <c r="HMN2531" s="657"/>
      <c r="HMO2531" s="657"/>
      <c r="HMP2531" s="657"/>
      <c r="HMQ2531" s="657"/>
      <c r="HMR2531" s="657"/>
      <c r="HMS2531" s="657"/>
      <c r="HMT2531" s="657"/>
      <c r="HMU2531" s="657"/>
      <c r="HMV2531" s="657"/>
      <c r="HMW2531" s="657"/>
      <c r="HMX2531" s="657"/>
      <c r="HMY2531" s="657"/>
      <c r="HMZ2531" s="657"/>
      <c r="HNA2531" s="657"/>
      <c r="HNB2531" s="657"/>
      <c r="HNC2531" s="657"/>
      <c r="HND2531" s="657"/>
      <c r="HNE2531" s="657"/>
      <c r="HNF2531" s="657"/>
      <c r="HNG2531" s="657"/>
      <c r="HNH2531" s="657"/>
      <c r="HNI2531" s="657"/>
      <c r="HNJ2531" s="657"/>
      <c r="HNK2531" s="657"/>
      <c r="HNL2531" s="657"/>
      <c r="HNM2531" s="657"/>
      <c r="HNN2531" s="657"/>
      <c r="HNO2531" s="657"/>
      <c r="HNP2531" s="657"/>
      <c r="HNQ2531" s="657"/>
      <c r="HNR2531" s="657"/>
      <c r="HNS2531" s="657"/>
      <c r="HNT2531" s="657"/>
      <c r="HNU2531" s="657"/>
      <c r="HNV2531" s="657"/>
      <c r="HNW2531" s="657"/>
      <c r="HNX2531" s="657"/>
      <c r="HNY2531" s="657"/>
      <c r="HNZ2531" s="657"/>
      <c r="HOA2531" s="657"/>
      <c r="HOB2531" s="657"/>
      <c r="HOC2531" s="657"/>
      <c r="HOD2531" s="657"/>
      <c r="HOE2531" s="657"/>
      <c r="HOF2531" s="657"/>
      <c r="HOG2531" s="657"/>
      <c r="HOH2531" s="657"/>
      <c r="HOI2531" s="657"/>
      <c r="HOJ2531" s="657"/>
      <c r="HOK2531" s="657"/>
      <c r="HOL2531" s="657"/>
      <c r="HOM2531" s="657"/>
      <c r="HON2531" s="657"/>
      <c r="HOO2531" s="657"/>
      <c r="HOP2531" s="657"/>
      <c r="HOQ2531" s="657"/>
      <c r="HOR2531" s="657"/>
      <c r="HOS2531" s="657"/>
      <c r="HOT2531" s="657"/>
      <c r="HOU2531" s="657"/>
      <c r="HOV2531" s="657"/>
      <c r="HOW2531" s="657"/>
      <c r="HOX2531" s="657"/>
      <c r="HOY2531" s="657"/>
      <c r="HOZ2531" s="657"/>
      <c r="HPA2531" s="657"/>
      <c r="HPB2531" s="657"/>
      <c r="HPC2531" s="657"/>
      <c r="HPD2531" s="657"/>
      <c r="HPE2531" s="657"/>
      <c r="HPF2531" s="657"/>
      <c r="HPG2531" s="657"/>
      <c r="HPH2531" s="657"/>
      <c r="HPI2531" s="657"/>
      <c r="HPJ2531" s="657"/>
      <c r="HPK2531" s="657"/>
      <c r="HPL2531" s="657"/>
      <c r="HPM2531" s="657"/>
      <c r="HPN2531" s="657"/>
      <c r="HPO2531" s="657"/>
      <c r="HPP2531" s="657"/>
      <c r="HPQ2531" s="657"/>
      <c r="HPR2531" s="657"/>
      <c r="HPS2531" s="657"/>
      <c r="HPT2531" s="657"/>
      <c r="HPU2531" s="657"/>
      <c r="HPV2531" s="657"/>
      <c r="HPW2531" s="657"/>
      <c r="HPX2531" s="657"/>
      <c r="HPY2531" s="657"/>
      <c r="HPZ2531" s="657"/>
      <c r="HQA2531" s="657"/>
      <c r="HQB2531" s="657"/>
      <c r="HQC2531" s="657"/>
      <c r="HQD2531" s="657"/>
      <c r="HQE2531" s="657"/>
      <c r="HQF2531" s="657"/>
      <c r="HQG2531" s="657"/>
      <c r="HQH2531" s="657"/>
      <c r="HQI2531" s="657"/>
      <c r="HQJ2531" s="657"/>
      <c r="HQK2531" s="657"/>
      <c r="HQL2531" s="657"/>
      <c r="HQM2531" s="657"/>
      <c r="HQN2531" s="657"/>
      <c r="HQO2531" s="657"/>
      <c r="HQP2531" s="657"/>
      <c r="HQQ2531" s="657"/>
      <c r="HQR2531" s="657"/>
      <c r="HQS2531" s="657"/>
      <c r="HQT2531" s="657"/>
      <c r="HQU2531" s="657"/>
      <c r="HQV2531" s="657"/>
      <c r="HQW2531" s="657"/>
      <c r="HQX2531" s="657"/>
      <c r="HQY2531" s="657"/>
      <c r="HQZ2531" s="657"/>
      <c r="HRA2531" s="657"/>
      <c r="HRB2531" s="657"/>
      <c r="HRC2531" s="657"/>
      <c r="HRD2531" s="657"/>
      <c r="HRE2531" s="657"/>
      <c r="HRF2531" s="657"/>
      <c r="HRG2531" s="657"/>
      <c r="HRH2531" s="657"/>
      <c r="HRI2531" s="657"/>
      <c r="HRJ2531" s="657"/>
      <c r="HRK2531" s="657"/>
      <c r="HRL2531" s="657"/>
      <c r="HRM2531" s="657"/>
      <c r="HRN2531" s="657"/>
      <c r="HRO2531" s="657"/>
      <c r="HRP2531" s="657"/>
      <c r="HRQ2531" s="657"/>
      <c r="HRR2531" s="657"/>
      <c r="HRS2531" s="657"/>
      <c r="HRT2531" s="657"/>
      <c r="HRU2531" s="657"/>
      <c r="HRV2531" s="657"/>
      <c r="HRW2531" s="657"/>
      <c r="HRX2531" s="657"/>
      <c r="HRY2531" s="657"/>
      <c r="HRZ2531" s="657"/>
      <c r="HSA2531" s="657"/>
      <c r="HSB2531" s="657"/>
      <c r="HSC2531" s="657"/>
      <c r="HSD2531" s="657"/>
      <c r="HSE2531" s="657"/>
      <c r="HSF2531" s="657"/>
      <c r="HSG2531" s="657"/>
      <c r="HSH2531" s="657"/>
      <c r="HSI2531" s="657"/>
      <c r="HSJ2531" s="657"/>
      <c r="HSK2531" s="657"/>
      <c r="HSL2531" s="657"/>
      <c r="HSM2531" s="657"/>
      <c r="HSN2531" s="657"/>
      <c r="HSO2531" s="657"/>
      <c r="HSP2531" s="657"/>
      <c r="HSQ2531" s="657"/>
      <c r="HSR2531" s="657"/>
      <c r="HSS2531" s="657"/>
      <c r="HST2531" s="657"/>
      <c r="HSU2531" s="657"/>
      <c r="HSV2531" s="657"/>
      <c r="HSW2531" s="657"/>
      <c r="HSX2531" s="657"/>
      <c r="HSY2531" s="657"/>
      <c r="HSZ2531" s="657"/>
      <c r="HTA2531" s="657"/>
      <c r="HTB2531" s="657"/>
      <c r="HTC2531" s="657"/>
      <c r="HTD2531" s="657"/>
      <c r="HTE2531" s="657"/>
      <c r="HTF2531" s="657"/>
      <c r="HTG2531" s="657"/>
      <c r="HTH2531" s="657"/>
      <c r="HTI2531" s="657"/>
      <c r="HTJ2531" s="657"/>
      <c r="HTK2531" s="657"/>
      <c r="HTL2531" s="657"/>
      <c r="HTM2531" s="657"/>
      <c r="HTN2531" s="657"/>
      <c r="HTO2531" s="657"/>
      <c r="HTP2531" s="657"/>
      <c r="HTQ2531" s="657"/>
      <c r="HTR2531" s="657"/>
      <c r="HTS2531" s="657"/>
      <c r="HTT2531" s="657"/>
      <c r="HTU2531" s="657"/>
      <c r="HTV2531" s="657"/>
      <c r="HTW2531" s="657"/>
      <c r="HTX2531" s="657"/>
      <c r="HTY2531" s="657"/>
      <c r="HTZ2531" s="657"/>
      <c r="HUA2531" s="657"/>
      <c r="HUB2531" s="657"/>
      <c r="HUC2531" s="657"/>
      <c r="HUD2531" s="657"/>
      <c r="HUE2531" s="657"/>
      <c r="HUF2531" s="657"/>
      <c r="HUG2531" s="657"/>
      <c r="HUH2531" s="657"/>
      <c r="HUI2531" s="657"/>
      <c r="HUJ2531" s="657"/>
      <c r="HUK2531" s="657"/>
      <c r="HUL2531" s="657"/>
      <c r="HUM2531" s="657"/>
      <c r="HUN2531" s="657"/>
      <c r="HUO2531" s="657"/>
      <c r="HUP2531" s="657"/>
      <c r="HUQ2531" s="657"/>
      <c r="HUR2531" s="657"/>
      <c r="HUS2531" s="657"/>
      <c r="HUT2531" s="657"/>
      <c r="HUU2531" s="657"/>
      <c r="HUV2531" s="657"/>
      <c r="HUW2531" s="657"/>
      <c r="HUX2531" s="657"/>
      <c r="HUY2531" s="657"/>
      <c r="HUZ2531" s="657"/>
      <c r="HVA2531" s="657"/>
      <c r="HVB2531" s="657"/>
      <c r="HVC2531" s="657"/>
      <c r="HVD2531" s="657"/>
      <c r="HVE2531" s="657"/>
      <c r="HVF2531" s="657"/>
      <c r="HVG2531" s="657"/>
      <c r="HVH2531" s="657"/>
      <c r="HVI2531" s="657"/>
      <c r="HVJ2531" s="657"/>
      <c r="HVK2531" s="657"/>
      <c r="HVL2531" s="657"/>
      <c r="HVM2531" s="657"/>
      <c r="HVN2531" s="657"/>
      <c r="HVO2531" s="657"/>
      <c r="HVP2531" s="657"/>
      <c r="HVQ2531" s="657"/>
      <c r="HVR2531" s="657"/>
      <c r="HVS2531" s="657"/>
      <c r="HVT2531" s="657"/>
      <c r="HVU2531" s="657"/>
      <c r="HVV2531" s="657"/>
      <c r="HVW2531" s="657"/>
      <c r="HVX2531" s="657"/>
      <c r="HVY2531" s="657"/>
      <c r="HVZ2531" s="657"/>
      <c r="HWA2531" s="657"/>
      <c r="HWB2531" s="657"/>
      <c r="HWC2531" s="657"/>
      <c r="HWD2531" s="657"/>
      <c r="HWE2531" s="657"/>
      <c r="HWF2531" s="657"/>
      <c r="HWG2531" s="657"/>
      <c r="HWH2531" s="657"/>
      <c r="HWI2531" s="657"/>
      <c r="HWJ2531" s="657"/>
      <c r="HWK2531" s="657"/>
      <c r="HWL2531" s="657"/>
      <c r="HWM2531" s="657"/>
      <c r="HWN2531" s="657"/>
      <c r="HWO2531" s="657"/>
      <c r="HWP2531" s="657"/>
      <c r="HWQ2531" s="657"/>
      <c r="HWR2531" s="657"/>
      <c r="HWS2531" s="657"/>
      <c r="HWT2531" s="657"/>
      <c r="HWU2531" s="657"/>
      <c r="HWV2531" s="657"/>
      <c r="HWW2531" s="657"/>
      <c r="HWX2531" s="657"/>
      <c r="HWY2531" s="657"/>
      <c r="HWZ2531" s="657"/>
      <c r="HXA2531" s="657"/>
      <c r="HXB2531" s="657"/>
      <c r="HXC2531" s="657"/>
      <c r="HXD2531" s="657"/>
      <c r="HXE2531" s="657"/>
      <c r="HXF2531" s="657"/>
      <c r="HXG2531" s="657"/>
      <c r="HXH2531" s="657"/>
      <c r="HXI2531" s="657"/>
      <c r="HXJ2531" s="657"/>
      <c r="HXK2531" s="657"/>
      <c r="HXL2531" s="657"/>
      <c r="HXM2531" s="657"/>
      <c r="HXN2531" s="657"/>
      <c r="HXO2531" s="657"/>
      <c r="HXP2531" s="657"/>
      <c r="HXQ2531" s="657"/>
      <c r="HXR2531" s="657"/>
      <c r="HXS2531" s="657"/>
      <c r="HXT2531" s="657"/>
      <c r="HXU2531" s="657"/>
      <c r="HXV2531" s="657"/>
      <c r="HXW2531" s="657"/>
      <c r="HXX2531" s="657"/>
      <c r="HXY2531" s="657"/>
      <c r="HXZ2531" s="657"/>
      <c r="HYA2531" s="657"/>
      <c r="HYB2531" s="657"/>
      <c r="HYC2531" s="657"/>
      <c r="HYD2531" s="657"/>
      <c r="HYE2531" s="657"/>
      <c r="HYF2531" s="657"/>
      <c r="HYG2531" s="657"/>
      <c r="HYH2531" s="657"/>
      <c r="HYI2531" s="657"/>
      <c r="HYJ2531" s="657"/>
      <c r="HYK2531" s="657"/>
      <c r="HYL2531" s="657"/>
      <c r="HYM2531" s="657"/>
      <c r="HYN2531" s="657"/>
      <c r="HYO2531" s="657"/>
      <c r="HYP2531" s="657"/>
      <c r="HYQ2531" s="657"/>
      <c r="HYR2531" s="657"/>
      <c r="HYS2531" s="657"/>
      <c r="HYT2531" s="657"/>
      <c r="HYU2531" s="657"/>
      <c r="HYV2531" s="657"/>
      <c r="HYW2531" s="657"/>
      <c r="HYX2531" s="657"/>
      <c r="HYY2531" s="657"/>
      <c r="HYZ2531" s="657"/>
      <c r="HZA2531" s="657"/>
      <c r="HZB2531" s="657"/>
      <c r="HZC2531" s="657"/>
      <c r="HZD2531" s="657"/>
      <c r="HZE2531" s="657"/>
      <c r="HZF2531" s="657"/>
      <c r="HZG2531" s="657"/>
      <c r="HZH2531" s="657"/>
      <c r="HZI2531" s="657"/>
      <c r="HZJ2531" s="657"/>
      <c r="HZK2531" s="657"/>
      <c r="HZL2531" s="657"/>
      <c r="HZM2531" s="657"/>
      <c r="HZN2531" s="657"/>
      <c r="HZO2531" s="657"/>
      <c r="HZP2531" s="657"/>
      <c r="HZQ2531" s="657"/>
      <c r="HZR2531" s="657"/>
      <c r="HZS2531" s="657"/>
      <c r="HZT2531" s="657"/>
      <c r="HZU2531" s="657"/>
      <c r="HZV2531" s="657"/>
      <c r="HZW2531" s="657"/>
      <c r="HZX2531" s="657"/>
      <c r="HZY2531" s="657"/>
      <c r="HZZ2531" s="657"/>
      <c r="IAA2531" s="657"/>
      <c r="IAB2531" s="657"/>
      <c r="IAC2531" s="657"/>
      <c r="IAD2531" s="657"/>
      <c r="IAE2531" s="657"/>
      <c r="IAF2531" s="657"/>
      <c r="IAG2531" s="657"/>
      <c r="IAH2531" s="657"/>
      <c r="IAI2531" s="657"/>
      <c r="IAJ2531" s="657"/>
      <c r="IAK2531" s="657"/>
      <c r="IAL2531" s="657"/>
      <c r="IAM2531" s="657"/>
      <c r="IAN2531" s="657"/>
      <c r="IAO2531" s="657"/>
      <c r="IAP2531" s="657"/>
      <c r="IAQ2531" s="657"/>
      <c r="IAR2531" s="657"/>
      <c r="IAS2531" s="657"/>
      <c r="IAT2531" s="657"/>
      <c r="IAU2531" s="657"/>
      <c r="IAV2531" s="657"/>
      <c r="IAW2531" s="657"/>
      <c r="IAX2531" s="657"/>
      <c r="IAY2531" s="657"/>
      <c r="IAZ2531" s="657"/>
      <c r="IBA2531" s="657"/>
      <c r="IBB2531" s="657"/>
      <c r="IBC2531" s="657"/>
      <c r="IBD2531" s="657"/>
      <c r="IBE2531" s="657"/>
      <c r="IBF2531" s="657"/>
      <c r="IBG2531" s="657"/>
      <c r="IBH2531" s="657"/>
      <c r="IBI2531" s="657"/>
      <c r="IBJ2531" s="657"/>
      <c r="IBK2531" s="657"/>
      <c r="IBL2531" s="657"/>
      <c r="IBM2531" s="657"/>
      <c r="IBN2531" s="657"/>
      <c r="IBO2531" s="657"/>
      <c r="IBP2531" s="657"/>
      <c r="IBQ2531" s="657"/>
      <c r="IBR2531" s="657"/>
      <c r="IBS2531" s="657"/>
      <c r="IBT2531" s="657"/>
      <c r="IBU2531" s="657"/>
      <c r="IBV2531" s="657"/>
      <c r="IBW2531" s="657"/>
      <c r="IBX2531" s="657"/>
      <c r="IBY2531" s="657"/>
      <c r="IBZ2531" s="657"/>
      <c r="ICA2531" s="657"/>
      <c r="ICB2531" s="657"/>
      <c r="ICC2531" s="657"/>
      <c r="ICD2531" s="657"/>
      <c r="ICE2531" s="657"/>
      <c r="ICF2531" s="657"/>
      <c r="ICG2531" s="657"/>
      <c r="ICH2531" s="657"/>
      <c r="ICI2531" s="657"/>
      <c r="ICJ2531" s="657"/>
      <c r="ICK2531" s="657"/>
      <c r="ICL2531" s="657"/>
      <c r="ICM2531" s="657"/>
      <c r="ICN2531" s="657"/>
      <c r="ICO2531" s="657"/>
      <c r="ICP2531" s="657"/>
      <c r="ICQ2531" s="657"/>
      <c r="ICR2531" s="657"/>
      <c r="ICS2531" s="657"/>
      <c r="ICT2531" s="657"/>
      <c r="ICU2531" s="657"/>
      <c r="ICV2531" s="657"/>
      <c r="ICW2531" s="657"/>
      <c r="ICX2531" s="657"/>
      <c r="ICY2531" s="657"/>
      <c r="ICZ2531" s="657"/>
      <c r="IDA2531" s="657"/>
      <c r="IDB2531" s="657"/>
      <c r="IDC2531" s="657"/>
      <c r="IDD2531" s="657"/>
      <c r="IDE2531" s="657"/>
      <c r="IDF2531" s="657"/>
      <c r="IDG2531" s="657"/>
      <c r="IDH2531" s="657"/>
      <c r="IDI2531" s="657"/>
      <c r="IDJ2531" s="657"/>
      <c r="IDK2531" s="657"/>
      <c r="IDL2531" s="657"/>
      <c r="IDM2531" s="657"/>
      <c r="IDN2531" s="657"/>
      <c r="IDO2531" s="657"/>
      <c r="IDP2531" s="657"/>
      <c r="IDQ2531" s="657"/>
      <c r="IDR2531" s="657"/>
      <c r="IDS2531" s="657"/>
      <c r="IDT2531" s="657"/>
      <c r="IDU2531" s="657"/>
      <c r="IDV2531" s="657"/>
      <c r="IDW2531" s="657"/>
      <c r="IDX2531" s="657"/>
      <c r="IDY2531" s="657"/>
      <c r="IDZ2531" s="657"/>
      <c r="IEA2531" s="657"/>
      <c r="IEB2531" s="657"/>
      <c r="IEC2531" s="657"/>
      <c r="IED2531" s="657"/>
      <c r="IEE2531" s="657"/>
      <c r="IEF2531" s="657"/>
      <c r="IEG2531" s="657"/>
      <c r="IEH2531" s="657"/>
      <c r="IEI2531" s="657"/>
      <c r="IEJ2531" s="657"/>
      <c r="IEK2531" s="657"/>
      <c r="IEL2531" s="657"/>
      <c r="IEM2531" s="657"/>
      <c r="IEN2531" s="657"/>
      <c r="IEO2531" s="657"/>
      <c r="IEP2531" s="657"/>
      <c r="IEQ2531" s="657"/>
      <c r="IER2531" s="657"/>
      <c r="IES2531" s="657"/>
      <c r="IET2531" s="657"/>
      <c r="IEU2531" s="657"/>
      <c r="IEV2531" s="657"/>
      <c r="IEW2531" s="657"/>
      <c r="IEX2531" s="657"/>
      <c r="IEY2531" s="657"/>
      <c r="IEZ2531" s="657"/>
      <c r="IFA2531" s="657"/>
      <c r="IFB2531" s="657"/>
      <c r="IFC2531" s="657"/>
      <c r="IFD2531" s="657"/>
      <c r="IFE2531" s="657"/>
      <c r="IFF2531" s="657"/>
      <c r="IFG2531" s="657"/>
      <c r="IFH2531" s="657"/>
      <c r="IFI2531" s="657"/>
      <c r="IFJ2531" s="657"/>
      <c r="IFK2531" s="657"/>
      <c r="IFL2531" s="657"/>
      <c r="IFM2531" s="657"/>
      <c r="IFN2531" s="657"/>
      <c r="IFO2531" s="657"/>
      <c r="IFP2531" s="657"/>
      <c r="IFQ2531" s="657"/>
      <c r="IFR2531" s="657"/>
      <c r="IFS2531" s="657"/>
      <c r="IFT2531" s="657"/>
      <c r="IFU2531" s="657"/>
      <c r="IFV2531" s="657"/>
      <c r="IFW2531" s="657"/>
      <c r="IFX2531" s="657"/>
      <c r="IFY2531" s="657"/>
      <c r="IFZ2531" s="657"/>
      <c r="IGA2531" s="657"/>
      <c r="IGB2531" s="657"/>
      <c r="IGC2531" s="657"/>
      <c r="IGD2531" s="657"/>
      <c r="IGE2531" s="657"/>
      <c r="IGF2531" s="657"/>
      <c r="IGG2531" s="657"/>
      <c r="IGH2531" s="657"/>
      <c r="IGI2531" s="657"/>
      <c r="IGJ2531" s="657"/>
      <c r="IGK2531" s="657"/>
      <c r="IGL2531" s="657"/>
      <c r="IGM2531" s="657"/>
      <c r="IGN2531" s="657"/>
      <c r="IGO2531" s="657"/>
      <c r="IGP2531" s="657"/>
      <c r="IGQ2531" s="657"/>
      <c r="IGR2531" s="657"/>
      <c r="IGS2531" s="657"/>
      <c r="IGT2531" s="657"/>
      <c r="IGU2531" s="657"/>
      <c r="IGV2531" s="657"/>
      <c r="IGW2531" s="657"/>
      <c r="IGX2531" s="657"/>
      <c r="IGY2531" s="657"/>
      <c r="IGZ2531" s="657"/>
      <c r="IHA2531" s="657"/>
      <c r="IHB2531" s="657"/>
      <c r="IHC2531" s="657"/>
      <c r="IHD2531" s="657"/>
      <c r="IHE2531" s="657"/>
      <c r="IHF2531" s="657"/>
      <c r="IHG2531" s="657"/>
      <c r="IHH2531" s="657"/>
      <c r="IHI2531" s="657"/>
      <c r="IHJ2531" s="657"/>
      <c r="IHK2531" s="657"/>
      <c r="IHL2531" s="657"/>
      <c r="IHM2531" s="657"/>
      <c r="IHN2531" s="657"/>
      <c r="IHO2531" s="657"/>
      <c r="IHP2531" s="657"/>
      <c r="IHQ2531" s="657"/>
      <c r="IHR2531" s="657"/>
      <c r="IHS2531" s="657"/>
      <c r="IHT2531" s="657"/>
      <c r="IHU2531" s="657"/>
      <c r="IHV2531" s="657"/>
      <c r="IHW2531" s="657"/>
      <c r="IHX2531" s="657"/>
      <c r="IHY2531" s="657"/>
      <c r="IHZ2531" s="657"/>
      <c r="IIA2531" s="657"/>
      <c r="IIB2531" s="657"/>
      <c r="IIC2531" s="657"/>
      <c r="IID2531" s="657"/>
      <c r="IIE2531" s="657"/>
      <c r="IIF2531" s="657"/>
      <c r="IIG2531" s="657"/>
      <c r="IIH2531" s="657"/>
      <c r="III2531" s="657"/>
      <c r="IIJ2531" s="657"/>
      <c r="IIK2531" s="657"/>
      <c r="IIL2531" s="657"/>
      <c r="IIM2531" s="657"/>
      <c r="IIN2531" s="657"/>
      <c r="IIO2531" s="657"/>
      <c r="IIP2531" s="657"/>
      <c r="IIQ2531" s="657"/>
      <c r="IIR2531" s="657"/>
      <c r="IIS2531" s="657"/>
      <c r="IIT2531" s="657"/>
      <c r="IIU2531" s="657"/>
      <c r="IIV2531" s="657"/>
      <c r="IIW2531" s="657"/>
      <c r="IIX2531" s="657"/>
      <c r="IIY2531" s="657"/>
      <c r="IIZ2531" s="657"/>
      <c r="IJA2531" s="657"/>
      <c r="IJB2531" s="657"/>
      <c r="IJC2531" s="657"/>
      <c r="IJD2531" s="657"/>
      <c r="IJE2531" s="657"/>
      <c r="IJF2531" s="657"/>
      <c r="IJG2531" s="657"/>
      <c r="IJH2531" s="657"/>
      <c r="IJI2531" s="657"/>
      <c r="IJJ2531" s="657"/>
      <c r="IJK2531" s="657"/>
      <c r="IJL2531" s="657"/>
      <c r="IJM2531" s="657"/>
      <c r="IJN2531" s="657"/>
      <c r="IJO2531" s="657"/>
      <c r="IJP2531" s="657"/>
      <c r="IJQ2531" s="657"/>
      <c r="IJR2531" s="657"/>
      <c r="IJS2531" s="657"/>
      <c r="IJT2531" s="657"/>
      <c r="IJU2531" s="657"/>
      <c r="IJV2531" s="657"/>
      <c r="IJW2531" s="657"/>
      <c r="IJX2531" s="657"/>
      <c r="IJY2531" s="657"/>
      <c r="IJZ2531" s="657"/>
      <c r="IKA2531" s="657"/>
      <c r="IKB2531" s="657"/>
      <c r="IKC2531" s="657"/>
      <c r="IKD2531" s="657"/>
      <c r="IKE2531" s="657"/>
      <c r="IKF2531" s="657"/>
      <c r="IKG2531" s="657"/>
      <c r="IKH2531" s="657"/>
      <c r="IKI2531" s="657"/>
      <c r="IKJ2531" s="657"/>
      <c r="IKK2531" s="657"/>
      <c r="IKL2531" s="657"/>
      <c r="IKM2531" s="657"/>
      <c r="IKN2531" s="657"/>
      <c r="IKO2531" s="657"/>
      <c r="IKP2531" s="657"/>
      <c r="IKQ2531" s="657"/>
      <c r="IKR2531" s="657"/>
      <c r="IKS2531" s="657"/>
      <c r="IKT2531" s="657"/>
      <c r="IKU2531" s="657"/>
      <c r="IKV2531" s="657"/>
      <c r="IKW2531" s="657"/>
      <c r="IKX2531" s="657"/>
      <c r="IKY2531" s="657"/>
      <c r="IKZ2531" s="657"/>
      <c r="ILA2531" s="657"/>
      <c r="ILB2531" s="657"/>
      <c r="ILC2531" s="657"/>
      <c r="ILD2531" s="657"/>
      <c r="ILE2531" s="657"/>
      <c r="ILF2531" s="657"/>
      <c r="ILG2531" s="657"/>
      <c r="ILH2531" s="657"/>
      <c r="ILI2531" s="657"/>
      <c r="ILJ2531" s="657"/>
      <c r="ILK2531" s="657"/>
      <c r="ILL2531" s="657"/>
      <c r="ILM2531" s="657"/>
      <c r="ILN2531" s="657"/>
      <c r="ILO2531" s="657"/>
      <c r="ILP2531" s="657"/>
      <c r="ILQ2531" s="657"/>
      <c r="ILR2531" s="657"/>
      <c r="ILS2531" s="657"/>
      <c r="ILT2531" s="657"/>
      <c r="ILU2531" s="657"/>
      <c r="ILV2531" s="657"/>
      <c r="ILW2531" s="657"/>
      <c r="ILX2531" s="657"/>
      <c r="ILY2531" s="657"/>
      <c r="ILZ2531" s="657"/>
      <c r="IMA2531" s="657"/>
      <c r="IMB2531" s="657"/>
      <c r="IMC2531" s="657"/>
      <c r="IMD2531" s="657"/>
      <c r="IME2531" s="657"/>
      <c r="IMF2531" s="657"/>
      <c r="IMG2531" s="657"/>
      <c r="IMH2531" s="657"/>
      <c r="IMI2531" s="657"/>
      <c r="IMJ2531" s="657"/>
      <c r="IMK2531" s="657"/>
      <c r="IML2531" s="657"/>
      <c r="IMM2531" s="657"/>
      <c r="IMN2531" s="657"/>
      <c r="IMO2531" s="657"/>
      <c r="IMP2531" s="657"/>
      <c r="IMQ2531" s="657"/>
      <c r="IMR2531" s="657"/>
      <c r="IMS2531" s="657"/>
      <c r="IMT2531" s="657"/>
      <c r="IMU2531" s="657"/>
      <c r="IMV2531" s="657"/>
      <c r="IMW2531" s="657"/>
      <c r="IMX2531" s="657"/>
      <c r="IMY2531" s="657"/>
      <c r="IMZ2531" s="657"/>
      <c r="INA2531" s="657"/>
      <c r="INB2531" s="657"/>
      <c r="INC2531" s="657"/>
      <c r="IND2531" s="657"/>
      <c r="INE2531" s="657"/>
      <c r="INF2531" s="657"/>
      <c r="ING2531" s="657"/>
      <c r="INH2531" s="657"/>
      <c r="INI2531" s="657"/>
      <c r="INJ2531" s="657"/>
      <c r="INK2531" s="657"/>
      <c r="INL2531" s="657"/>
      <c r="INM2531" s="657"/>
      <c r="INN2531" s="657"/>
      <c r="INO2531" s="657"/>
      <c r="INP2531" s="657"/>
      <c r="INQ2531" s="657"/>
      <c r="INR2531" s="657"/>
      <c r="INS2531" s="657"/>
      <c r="INT2531" s="657"/>
      <c r="INU2531" s="657"/>
      <c r="INV2531" s="657"/>
      <c r="INW2531" s="657"/>
      <c r="INX2531" s="657"/>
      <c r="INY2531" s="657"/>
      <c r="INZ2531" s="657"/>
      <c r="IOA2531" s="657"/>
      <c r="IOB2531" s="657"/>
      <c r="IOC2531" s="657"/>
      <c r="IOD2531" s="657"/>
      <c r="IOE2531" s="657"/>
      <c r="IOF2531" s="657"/>
      <c r="IOG2531" s="657"/>
      <c r="IOH2531" s="657"/>
      <c r="IOI2531" s="657"/>
      <c r="IOJ2531" s="657"/>
      <c r="IOK2531" s="657"/>
      <c r="IOL2531" s="657"/>
      <c r="IOM2531" s="657"/>
      <c r="ION2531" s="657"/>
      <c r="IOO2531" s="657"/>
      <c r="IOP2531" s="657"/>
      <c r="IOQ2531" s="657"/>
      <c r="IOR2531" s="657"/>
      <c r="IOS2531" s="657"/>
      <c r="IOT2531" s="657"/>
      <c r="IOU2531" s="657"/>
      <c r="IOV2531" s="657"/>
      <c r="IOW2531" s="657"/>
      <c r="IOX2531" s="657"/>
      <c r="IOY2531" s="657"/>
      <c r="IOZ2531" s="657"/>
      <c r="IPA2531" s="657"/>
      <c r="IPB2531" s="657"/>
      <c r="IPC2531" s="657"/>
      <c r="IPD2531" s="657"/>
      <c r="IPE2531" s="657"/>
      <c r="IPF2531" s="657"/>
      <c r="IPG2531" s="657"/>
      <c r="IPH2531" s="657"/>
      <c r="IPI2531" s="657"/>
      <c r="IPJ2531" s="657"/>
      <c r="IPK2531" s="657"/>
      <c r="IPL2531" s="657"/>
      <c r="IPM2531" s="657"/>
      <c r="IPN2531" s="657"/>
      <c r="IPO2531" s="657"/>
      <c r="IPP2531" s="657"/>
      <c r="IPQ2531" s="657"/>
      <c r="IPR2531" s="657"/>
      <c r="IPS2531" s="657"/>
      <c r="IPT2531" s="657"/>
      <c r="IPU2531" s="657"/>
      <c r="IPV2531" s="657"/>
      <c r="IPW2531" s="657"/>
      <c r="IPX2531" s="657"/>
      <c r="IPY2531" s="657"/>
      <c r="IPZ2531" s="657"/>
      <c r="IQA2531" s="657"/>
      <c r="IQB2531" s="657"/>
      <c r="IQC2531" s="657"/>
      <c r="IQD2531" s="657"/>
      <c r="IQE2531" s="657"/>
      <c r="IQF2531" s="657"/>
      <c r="IQG2531" s="657"/>
      <c r="IQH2531" s="657"/>
      <c r="IQI2531" s="657"/>
      <c r="IQJ2531" s="657"/>
      <c r="IQK2531" s="657"/>
      <c r="IQL2531" s="657"/>
      <c r="IQM2531" s="657"/>
      <c r="IQN2531" s="657"/>
      <c r="IQO2531" s="657"/>
      <c r="IQP2531" s="657"/>
      <c r="IQQ2531" s="657"/>
      <c r="IQR2531" s="657"/>
      <c r="IQS2531" s="657"/>
      <c r="IQT2531" s="657"/>
      <c r="IQU2531" s="657"/>
      <c r="IQV2531" s="657"/>
      <c r="IQW2531" s="657"/>
      <c r="IQX2531" s="657"/>
      <c r="IQY2531" s="657"/>
      <c r="IQZ2531" s="657"/>
      <c r="IRA2531" s="657"/>
      <c r="IRB2531" s="657"/>
      <c r="IRC2531" s="657"/>
      <c r="IRD2531" s="657"/>
      <c r="IRE2531" s="657"/>
      <c r="IRF2531" s="657"/>
      <c r="IRG2531" s="657"/>
      <c r="IRH2531" s="657"/>
      <c r="IRI2531" s="657"/>
      <c r="IRJ2531" s="657"/>
      <c r="IRK2531" s="657"/>
      <c r="IRL2531" s="657"/>
      <c r="IRM2531" s="657"/>
      <c r="IRN2531" s="657"/>
      <c r="IRO2531" s="657"/>
      <c r="IRP2531" s="657"/>
      <c r="IRQ2531" s="657"/>
      <c r="IRR2531" s="657"/>
      <c r="IRS2531" s="657"/>
      <c r="IRT2531" s="657"/>
      <c r="IRU2531" s="657"/>
      <c r="IRV2531" s="657"/>
      <c r="IRW2531" s="657"/>
      <c r="IRX2531" s="657"/>
      <c r="IRY2531" s="657"/>
      <c r="IRZ2531" s="657"/>
      <c r="ISA2531" s="657"/>
      <c r="ISB2531" s="657"/>
      <c r="ISC2531" s="657"/>
      <c r="ISD2531" s="657"/>
      <c r="ISE2531" s="657"/>
      <c r="ISF2531" s="657"/>
      <c r="ISG2531" s="657"/>
      <c r="ISH2531" s="657"/>
      <c r="ISI2531" s="657"/>
      <c r="ISJ2531" s="657"/>
      <c r="ISK2531" s="657"/>
      <c r="ISL2531" s="657"/>
      <c r="ISM2531" s="657"/>
      <c r="ISN2531" s="657"/>
      <c r="ISO2531" s="657"/>
      <c r="ISP2531" s="657"/>
      <c r="ISQ2531" s="657"/>
      <c r="ISR2531" s="657"/>
      <c r="ISS2531" s="657"/>
      <c r="IST2531" s="657"/>
      <c r="ISU2531" s="657"/>
      <c r="ISV2531" s="657"/>
      <c r="ISW2531" s="657"/>
      <c r="ISX2531" s="657"/>
      <c r="ISY2531" s="657"/>
      <c r="ISZ2531" s="657"/>
      <c r="ITA2531" s="657"/>
      <c r="ITB2531" s="657"/>
      <c r="ITC2531" s="657"/>
      <c r="ITD2531" s="657"/>
      <c r="ITE2531" s="657"/>
      <c r="ITF2531" s="657"/>
      <c r="ITG2531" s="657"/>
      <c r="ITH2531" s="657"/>
      <c r="ITI2531" s="657"/>
      <c r="ITJ2531" s="657"/>
      <c r="ITK2531" s="657"/>
      <c r="ITL2531" s="657"/>
      <c r="ITM2531" s="657"/>
      <c r="ITN2531" s="657"/>
      <c r="ITO2531" s="657"/>
      <c r="ITP2531" s="657"/>
      <c r="ITQ2531" s="657"/>
      <c r="ITR2531" s="657"/>
      <c r="ITS2531" s="657"/>
      <c r="ITT2531" s="657"/>
      <c r="ITU2531" s="657"/>
      <c r="ITV2531" s="657"/>
      <c r="ITW2531" s="657"/>
      <c r="ITX2531" s="657"/>
      <c r="ITY2531" s="657"/>
      <c r="ITZ2531" s="657"/>
      <c r="IUA2531" s="657"/>
      <c r="IUB2531" s="657"/>
      <c r="IUC2531" s="657"/>
      <c r="IUD2531" s="657"/>
      <c r="IUE2531" s="657"/>
      <c r="IUF2531" s="657"/>
      <c r="IUG2531" s="657"/>
      <c r="IUH2531" s="657"/>
      <c r="IUI2531" s="657"/>
      <c r="IUJ2531" s="657"/>
      <c r="IUK2531" s="657"/>
      <c r="IUL2531" s="657"/>
      <c r="IUM2531" s="657"/>
      <c r="IUN2531" s="657"/>
      <c r="IUO2531" s="657"/>
      <c r="IUP2531" s="657"/>
      <c r="IUQ2531" s="657"/>
      <c r="IUR2531" s="657"/>
      <c r="IUS2531" s="657"/>
      <c r="IUT2531" s="657"/>
      <c r="IUU2531" s="657"/>
      <c r="IUV2531" s="657"/>
      <c r="IUW2531" s="657"/>
      <c r="IUX2531" s="657"/>
      <c r="IUY2531" s="657"/>
      <c r="IUZ2531" s="657"/>
      <c r="IVA2531" s="657"/>
      <c r="IVB2531" s="657"/>
      <c r="IVC2531" s="657"/>
      <c r="IVD2531" s="657"/>
      <c r="IVE2531" s="657"/>
      <c r="IVF2531" s="657"/>
      <c r="IVG2531" s="657"/>
      <c r="IVH2531" s="657"/>
      <c r="IVI2531" s="657"/>
      <c r="IVJ2531" s="657"/>
      <c r="IVK2531" s="657"/>
      <c r="IVL2531" s="657"/>
      <c r="IVM2531" s="657"/>
      <c r="IVN2531" s="657"/>
      <c r="IVO2531" s="657"/>
      <c r="IVP2531" s="657"/>
      <c r="IVQ2531" s="657"/>
      <c r="IVR2531" s="657"/>
      <c r="IVS2531" s="657"/>
      <c r="IVT2531" s="657"/>
      <c r="IVU2531" s="657"/>
      <c r="IVV2531" s="657"/>
      <c r="IVW2531" s="657"/>
      <c r="IVX2531" s="657"/>
      <c r="IVY2531" s="657"/>
      <c r="IVZ2531" s="657"/>
      <c r="IWA2531" s="657"/>
      <c r="IWB2531" s="657"/>
      <c r="IWC2531" s="657"/>
      <c r="IWD2531" s="657"/>
      <c r="IWE2531" s="657"/>
      <c r="IWF2531" s="657"/>
      <c r="IWG2531" s="657"/>
      <c r="IWH2531" s="657"/>
      <c r="IWI2531" s="657"/>
      <c r="IWJ2531" s="657"/>
      <c r="IWK2531" s="657"/>
      <c r="IWL2531" s="657"/>
      <c r="IWM2531" s="657"/>
      <c r="IWN2531" s="657"/>
      <c r="IWO2531" s="657"/>
      <c r="IWP2531" s="657"/>
      <c r="IWQ2531" s="657"/>
      <c r="IWR2531" s="657"/>
      <c r="IWS2531" s="657"/>
      <c r="IWT2531" s="657"/>
      <c r="IWU2531" s="657"/>
      <c r="IWV2531" s="657"/>
      <c r="IWW2531" s="657"/>
      <c r="IWX2531" s="657"/>
      <c r="IWY2531" s="657"/>
      <c r="IWZ2531" s="657"/>
      <c r="IXA2531" s="657"/>
      <c r="IXB2531" s="657"/>
      <c r="IXC2531" s="657"/>
      <c r="IXD2531" s="657"/>
      <c r="IXE2531" s="657"/>
      <c r="IXF2531" s="657"/>
      <c r="IXG2531" s="657"/>
      <c r="IXH2531" s="657"/>
      <c r="IXI2531" s="657"/>
      <c r="IXJ2531" s="657"/>
      <c r="IXK2531" s="657"/>
      <c r="IXL2531" s="657"/>
      <c r="IXM2531" s="657"/>
      <c r="IXN2531" s="657"/>
      <c r="IXO2531" s="657"/>
      <c r="IXP2531" s="657"/>
      <c r="IXQ2531" s="657"/>
      <c r="IXR2531" s="657"/>
      <c r="IXS2531" s="657"/>
      <c r="IXT2531" s="657"/>
      <c r="IXU2531" s="657"/>
      <c r="IXV2531" s="657"/>
      <c r="IXW2531" s="657"/>
      <c r="IXX2531" s="657"/>
      <c r="IXY2531" s="657"/>
      <c r="IXZ2531" s="657"/>
      <c r="IYA2531" s="657"/>
      <c r="IYB2531" s="657"/>
      <c r="IYC2531" s="657"/>
      <c r="IYD2531" s="657"/>
      <c r="IYE2531" s="657"/>
      <c r="IYF2531" s="657"/>
      <c r="IYG2531" s="657"/>
      <c r="IYH2531" s="657"/>
      <c r="IYI2531" s="657"/>
      <c r="IYJ2531" s="657"/>
      <c r="IYK2531" s="657"/>
      <c r="IYL2531" s="657"/>
      <c r="IYM2531" s="657"/>
      <c r="IYN2531" s="657"/>
      <c r="IYO2531" s="657"/>
      <c r="IYP2531" s="657"/>
      <c r="IYQ2531" s="657"/>
      <c r="IYR2531" s="657"/>
      <c r="IYS2531" s="657"/>
      <c r="IYT2531" s="657"/>
      <c r="IYU2531" s="657"/>
      <c r="IYV2531" s="657"/>
      <c r="IYW2531" s="657"/>
      <c r="IYX2531" s="657"/>
      <c r="IYY2531" s="657"/>
      <c r="IYZ2531" s="657"/>
      <c r="IZA2531" s="657"/>
      <c r="IZB2531" s="657"/>
      <c r="IZC2531" s="657"/>
      <c r="IZD2531" s="657"/>
      <c r="IZE2531" s="657"/>
      <c r="IZF2531" s="657"/>
      <c r="IZG2531" s="657"/>
      <c r="IZH2531" s="657"/>
      <c r="IZI2531" s="657"/>
      <c r="IZJ2531" s="657"/>
      <c r="IZK2531" s="657"/>
      <c r="IZL2531" s="657"/>
      <c r="IZM2531" s="657"/>
      <c r="IZN2531" s="657"/>
      <c r="IZO2531" s="657"/>
      <c r="IZP2531" s="657"/>
      <c r="IZQ2531" s="657"/>
      <c r="IZR2531" s="657"/>
      <c r="IZS2531" s="657"/>
      <c r="IZT2531" s="657"/>
      <c r="IZU2531" s="657"/>
      <c r="IZV2531" s="657"/>
      <c r="IZW2531" s="657"/>
      <c r="IZX2531" s="657"/>
      <c r="IZY2531" s="657"/>
      <c r="IZZ2531" s="657"/>
      <c r="JAA2531" s="657"/>
      <c r="JAB2531" s="657"/>
      <c r="JAC2531" s="657"/>
      <c r="JAD2531" s="657"/>
      <c r="JAE2531" s="657"/>
      <c r="JAF2531" s="657"/>
      <c r="JAG2531" s="657"/>
      <c r="JAH2531" s="657"/>
      <c r="JAI2531" s="657"/>
      <c r="JAJ2531" s="657"/>
      <c r="JAK2531" s="657"/>
      <c r="JAL2531" s="657"/>
      <c r="JAM2531" s="657"/>
      <c r="JAN2531" s="657"/>
      <c r="JAO2531" s="657"/>
      <c r="JAP2531" s="657"/>
      <c r="JAQ2531" s="657"/>
      <c r="JAR2531" s="657"/>
      <c r="JAS2531" s="657"/>
      <c r="JAT2531" s="657"/>
      <c r="JAU2531" s="657"/>
      <c r="JAV2531" s="657"/>
      <c r="JAW2531" s="657"/>
      <c r="JAX2531" s="657"/>
      <c r="JAY2531" s="657"/>
      <c r="JAZ2531" s="657"/>
      <c r="JBA2531" s="657"/>
      <c r="JBB2531" s="657"/>
      <c r="JBC2531" s="657"/>
      <c r="JBD2531" s="657"/>
      <c r="JBE2531" s="657"/>
      <c r="JBF2531" s="657"/>
      <c r="JBG2531" s="657"/>
      <c r="JBH2531" s="657"/>
      <c r="JBI2531" s="657"/>
      <c r="JBJ2531" s="657"/>
      <c r="JBK2531" s="657"/>
      <c r="JBL2531" s="657"/>
      <c r="JBM2531" s="657"/>
      <c r="JBN2531" s="657"/>
      <c r="JBO2531" s="657"/>
      <c r="JBP2531" s="657"/>
      <c r="JBQ2531" s="657"/>
      <c r="JBR2531" s="657"/>
      <c r="JBS2531" s="657"/>
      <c r="JBT2531" s="657"/>
      <c r="JBU2531" s="657"/>
      <c r="JBV2531" s="657"/>
      <c r="JBW2531" s="657"/>
      <c r="JBX2531" s="657"/>
      <c r="JBY2531" s="657"/>
      <c r="JBZ2531" s="657"/>
      <c r="JCA2531" s="657"/>
      <c r="JCB2531" s="657"/>
      <c r="JCC2531" s="657"/>
      <c r="JCD2531" s="657"/>
      <c r="JCE2531" s="657"/>
      <c r="JCF2531" s="657"/>
      <c r="JCG2531" s="657"/>
      <c r="JCH2531" s="657"/>
      <c r="JCI2531" s="657"/>
      <c r="JCJ2531" s="657"/>
      <c r="JCK2531" s="657"/>
      <c r="JCL2531" s="657"/>
      <c r="JCM2531" s="657"/>
      <c r="JCN2531" s="657"/>
      <c r="JCO2531" s="657"/>
      <c r="JCP2531" s="657"/>
      <c r="JCQ2531" s="657"/>
      <c r="JCR2531" s="657"/>
      <c r="JCS2531" s="657"/>
      <c r="JCT2531" s="657"/>
      <c r="JCU2531" s="657"/>
      <c r="JCV2531" s="657"/>
      <c r="JCW2531" s="657"/>
      <c r="JCX2531" s="657"/>
      <c r="JCY2531" s="657"/>
      <c r="JCZ2531" s="657"/>
      <c r="JDA2531" s="657"/>
      <c r="JDB2531" s="657"/>
      <c r="JDC2531" s="657"/>
      <c r="JDD2531" s="657"/>
      <c r="JDE2531" s="657"/>
      <c r="JDF2531" s="657"/>
      <c r="JDG2531" s="657"/>
      <c r="JDH2531" s="657"/>
      <c r="JDI2531" s="657"/>
      <c r="JDJ2531" s="657"/>
      <c r="JDK2531" s="657"/>
      <c r="JDL2531" s="657"/>
      <c r="JDM2531" s="657"/>
      <c r="JDN2531" s="657"/>
      <c r="JDO2531" s="657"/>
      <c r="JDP2531" s="657"/>
      <c r="JDQ2531" s="657"/>
      <c r="JDR2531" s="657"/>
      <c r="JDS2531" s="657"/>
      <c r="JDT2531" s="657"/>
      <c r="JDU2531" s="657"/>
      <c r="JDV2531" s="657"/>
      <c r="JDW2531" s="657"/>
      <c r="JDX2531" s="657"/>
      <c r="JDY2531" s="657"/>
      <c r="JDZ2531" s="657"/>
      <c r="JEA2531" s="657"/>
      <c r="JEB2531" s="657"/>
      <c r="JEC2531" s="657"/>
      <c r="JED2531" s="657"/>
      <c r="JEE2531" s="657"/>
      <c r="JEF2531" s="657"/>
      <c r="JEG2531" s="657"/>
      <c r="JEH2531" s="657"/>
      <c r="JEI2531" s="657"/>
      <c r="JEJ2531" s="657"/>
      <c r="JEK2531" s="657"/>
      <c r="JEL2531" s="657"/>
      <c r="JEM2531" s="657"/>
      <c r="JEN2531" s="657"/>
      <c r="JEO2531" s="657"/>
      <c r="JEP2531" s="657"/>
      <c r="JEQ2531" s="657"/>
      <c r="JER2531" s="657"/>
      <c r="JES2531" s="657"/>
      <c r="JET2531" s="657"/>
      <c r="JEU2531" s="657"/>
      <c r="JEV2531" s="657"/>
      <c r="JEW2531" s="657"/>
      <c r="JEX2531" s="657"/>
      <c r="JEY2531" s="657"/>
      <c r="JEZ2531" s="657"/>
      <c r="JFA2531" s="657"/>
      <c r="JFB2531" s="657"/>
      <c r="JFC2531" s="657"/>
      <c r="JFD2531" s="657"/>
      <c r="JFE2531" s="657"/>
      <c r="JFF2531" s="657"/>
      <c r="JFG2531" s="657"/>
      <c r="JFH2531" s="657"/>
      <c r="JFI2531" s="657"/>
      <c r="JFJ2531" s="657"/>
      <c r="JFK2531" s="657"/>
      <c r="JFL2531" s="657"/>
      <c r="JFM2531" s="657"/>
      <c r="JFN2531" s="657"/>
      <c r="JFO2531" s="657"/>
      <c r="JFP2531" s="657"/>
      <c r="JFQ2531" s="657"/>
      <c r="JFR2531" s="657"/>
      <c r="JFS2531" s="657"/>
      <c r="JFT2531" s="657"/>
      <c r="JFU2531" s="657"/>
      <c r="JFV2531" s="657"/>
      <c r="JFW2531" s="657"/>
      <c r="JFX2531" s="657"/>
      <c r="JFY2531" s="657"/>
      <c r="JFZ2531" s="657"/>
      <c r="JGA2531" s="657"/>
      <c r="JGB2531" s="657"/>
      <c r="JGC2531" s="657"/>
      <c r="JGD2531" s="657"/>
      <c r="JGE2531" s="657"/>
      <c r="JGF2531" s="657"/>
      <c r="JGG2531" s="657"/>
      <c r="JGH2531" s="657"/>
      <c r="JGI2531" s="657"/>
      <c r="JGJ2531" s="657"/>
      <c r="JGK2531" s="657"/>
      <c r="JGL2531" s="657"/>
      <c r="JGM2531" s="657"/>
      <c r="JGN2531" s="657"/>
      <c r="JGO2531" s="657"/>
      <c r="JGP2531" s="657"/>
      <c r="JGQ2531" s="657"/>
      <c r="JGR2531" s="657"/>
      <c r="JGS2531" s="657"/>
      <c r="JGT2531" s="657"/>
      <c r="JGU2531" s="657"/>
      <c r="JGV2531" s="657"/>
      <c r="JGW2531" s="657"/>
      <c r="JGX2531" s="657"/>
      <c r="JGY2531" s="657"/>
      <c r="JGZ2531" s="657"/>
      <c r="JHA2531" s="657"/>
      <c r="JHB2531" s="657"/>
      <c r="JHC2531" s="657"/>
      <c r="JHD2531" s="657"/>
      <c r="JHE2531" s="657"/>
      <c r="JHF2531" s="657"/>
      <c r="JHG2531" s="657"/>
      <c r="JHH2531" s="657"/>
      <c r="JHI2531" s="657"/>
      <c r="JHJ2531" s="657"/>
      <c r="JHK2531" s="657"/>
      <c r="JHL2531" s="657"/>
      <c r="JHM2531" s="657"/>
      <c r="JHN2531" s="657"/>
      <c r="JHO2531" s="657"/>
      <c r="JHP2531" s="657"/>
      <c r="JHQ2531" s="657"/>
      <c r="JHR2531" s="657"/>
      <c r="JHS2531" s="657"/>
      <c r="JHT2531" s="657"/>
      <c r="JHU2531" s="657"/>
      <c r="JHV2531" s="657"/>
      <c r="JHW2531" s="657"/>
      <c r="JHX2531" s="657"/>
      <c r="JHY2531" s="657"/>
      <c r="JHZ2531" s="657"/>
      <c r="JIA2531" s="657"/>
      <c r="JIB2531" s="657"/>
      <c r="JIC2531" s="657"/>
      <c r="JID2531" s="657"/>
      <c r="JIE2531" s="657"/>
      <c r="JIF2531" s="657"/>
      <c r="JIG2531" s="657"/>
      <c r="JIH2531" s="657"/>
      <c r="JII2531" s="657"/>
      <c r="JIJ2531" s="657"/>
      <c r="JIK2531" s="657"/>
      <c r="JIL2531" s="657"/>
      <c r="JIM2531" s="657"/>
      <c r="JIN2531" s="657"/>
      <c r="JIO2531" s="657"/>
      <c r="JIP2531" s="657"/>
      <c r="JIQ2531" s="657"/>
      <c r="JIR2531" s="657"/>
      <c r="JIS2531" s="657"/>
      <c r="JIT2531" s="657"/>
      <c r="JIU2531" s="657"/>
      <c r="JIV2531" s="657"/>
      <c r="JIW2531" s="657"/>
      <c r="JIX2531" s="657"/>
      <c r="JIY2531" s="657"/>
      <c r="JIZ2531" s="657"/>
      <c r="JJA2531" s="657"/>
      <c r="JJB2531" s="657"/>
      <c r="JJC2531" s="657"/>
      <c r="JJD2531" s="657"/>
      <c r="JJE2531" s="657"/>
      <c r="JJF2531" s="657"/>
      <c r="JJG2531" s="657"/>
      <c r="JJH2531" s="657"/>
      <c r="JJI2531" s="657"/>
      <c r="JJJ2531" s="657"/>
      <c r="JJK2531" s="657"/>
      <c r="JJL2531" s="657"/>
      <c r="JJM2531" s="657"/>
      <c r="JJN2531" s="657"/>
      <c r="JJO2531" s="657"/>
      <c r="JJP2531" s="657"/>
      <c r="JJQ2531" s="657"/>
      <c r="JJR2531" s="657"/>
      <c r="JJS2531" s="657"/>
      <c r="JJT2531" s="657"/>
      <c r="JJU2531" s="657"/>
      <c r="JJV2531" s="657"/>
      <c r="JJW2531" s="657"/>
      <c r="JJX2531" s="657"/>
      <c r="JJY2531" s="657"/>
      <c r="JJZ2531" s="657"/>
      <c r="JKA2531" s="657"/>
      <c r="JKB2531" s="657"/>
      <c r="JKC2531" s="657"/>
      <c r="JKD2531" s="657"/>
      <c r="JKE2531" s="657"/>
      <c r="JKF2531" s="657"/>
      <c r="JKG2531" s="657"/>
      <c r="JKH2531" s="657"/>
      <c r="JKI2531" s="657"/>
      <c r="JKJ2531" s="657"/>
      <c r="JKK2531" s="657"/>
      <c r="JKL2531" s="657"/>
      <c r="JKM2531" s="657"/>
      <c r="JKN2531" s="657"/>
      <c r="JKO2531" s="657"/>
      <c r="JKP2531" s="657"/>
      <c r="JKQ2531" s="657"/>
      <c r="JKR2531" s="657"/>
      <c r="JKS2531" s="657"/>
      <c r="JKT2531" s="657"/>
      <c r="JKU2531" s="657"/>
      <c r="JKV2531" s="657"/>
      <c r="JKW2531" s="657"/>
      <c r="JKX2531" s="657"/>
      <c r="JKY2531" s="657"/>
      <c r="JKZ2531" s="657"/>
      <c r="JLA2531" s="657"/>
      <c r="JLB2531" s="657"/>
      <c r="JLC2531" s="657"/>
      <c r="JLD2531" s="657"/>
      <c r="JLE2531" s="657"/>
      <c r="JLF2531" s="657"/>
      <c r="JLG2531" s="657"/>
      <c r="JLH2531" s="657"/>
      <c r="JLI2531" s="657"/>
      <c r="JLJ2531" s="657"/>
      <c r="JLK2531" s="657"/>
      <c r="JLL2531" s="657"/>
      <c r="JLM2531" s="657"/>
      <c r="JLN2531" s="657"/>
      <c r="JLO2531" s="657"/>
      <c r="JLP2531" s="657"/>
      <c r="JLQ2531" s="657"/>
      <c r="JLR2531" s="657"/>
      <c r="JLS2531" s="657"/>
      <c r="JLT2531" s="657"/>
      <c r="JLU2531" s="657"/>
      <c r="JLV2531" s="657"/>
      <c r="JLW2531" s="657"/>
      <c r="JLX2531" s="657"/>
      <c r="JLY2531" s="657"/>
      <c r="JLZ2531" s="657"/>
      <c r="JMA2531" s="657"/>
      <c r="JMB2531" s="657"/>
      <c r="JMC2531" s="657"/>
      <c r="JMD2531" s="657"/>
      <c r="JME2531" s="657"/>
      <c r="JMF2531" s="657"/>
      <c r="JMG2531" s="657"/>
      <c r="JMH2531" s="657"/>
      <c r="JMI2531" s="657"/>
      <c r="JMJ2531" s="657"/>
      <c r="JMK2531" s="657"/>
      <c r="JML2531" s="657"/>
      <c r="JMM2531" s="657"/>
      <c r="JMN2531" s="657"/>
      <c r="JMO2531" s="657"/>
      <c r="JMP2531" s="657"/>
      <c r="JMQ2531" s="657"/>
      <c r="JMR2531" s="657"/>
      <c r="JMS2531" s="657"/>
      <c r="JMT2531" s="657"/>
      <c r="JMU2531" s="657"/>
      <c r="JMV2531" s="657"/>
      <c r="JMW2531" s="657"/>
      <c r="JMX2531" s="657"/>
      <c r="JMY2531" s="657"/>
      <c r="JMZ2531" s="657"/>
      <c r="JNA2531" s="657"/>
      <c r="JNB2531" s="657"/>
      <c r="JNC2531" s="657"/>
      <c r="JND2531" s="657"/>
      <c r="JNE2531" s="657"/>
      <c r="JNF2531" s="657"/>
      <c r="JNG2531" s="657"/>
      <c r="JNH2531" s="657"/>
      <c r="JNI2531" s="657"/>
      <c r="JNJ2531" s="657"/>
      <c r="JNK2531" s="657"/>
      <c r="JNL2531" s="657"/>
      <c r="JNM2531" s="657"/>
      <c r="JNN2531" s="657"/>
      <c r="JNO2531" s="657"/>
      <c r="JNP2531" s="657"/>
      <c r="JNQ2531" s="657"/>
      <c r="JNR2531" s="657"/>
      <c r="JNS2531" s="657"/>
      <c r="JNT2531" s="657"/>
      <c r="JNU2531" s="657"/>
      <c r="JNV2531" s="657"/>
      <c r="JNW2531" s="657"/>
      <c r="JNX2531" s="657"/>
      <c r="JNY2531" s="657"/>
      <c r="JNZ2531" s="657"/>
      <c r="JOA2531" s="657"/>
      <c r="JOB2531" s="657"/>
      <c r="JOC2531" s="657"/>
      <c r="JOD2531" s="657"/>
      <c r="JOE2531" s="657"/>
      <c r="JOF2531" s="657"/>
      <c r="JOG2531" s="657"/>
      <c r="JOH2531" s="657"/>
      <c r="JOI2531" s="657"/>
      <c r="JOJ2531" s="657"/>
      <c r="JOK2531" s="657"/>
      <c r="JOL2531" s="657"/>
      <c r="JOM2531" s="657"/>
      <c r="JON2531" s="657"/>
      <c r="JOO2531" s="657"/>
      <c r="JOP2531" s="657"/>
      <c r="JOQ2531" s="657"/>
      <c r="JOR2531" s="657"/>
      <c r="JOS2531" s="657"/>
      <c r="JOT2531" s="657"/>
      <c r="JOU2531" s="657"/>
      <c r="JOV2531" s="657"/>
      <c r="JOW2531" s="657"/>
      <c r="JOX2531" s="657"/>
      <c r="JOY2531" s="657"/>
      <c r="JOZ2531" s="657"/>
      <c r="JPA2531" s="657"/>
      <c r="JPB2531" s="657"/>
      <c r="JPC2531" s="657"/>
      <c r="JPD2531" s="657"/>
      <c r="JPE2531" s="657"/>
      <c r="JPF2531" s="657"/>
      <c r="JPG2531" s="657"/>
      <c r="JPH2531" s="657"/>
      <c r="JPI2531" s="657"/>
      <c r="JPJ2531" s="657"/>
      <c r="JPK2531" s="657"/>
      <c r="JPL2531" s="657"/>
      <c r="JPM2531" s="657"/>
      <c r="JPN2531" s="657"/>
      <c r="JPO2531" s="657"/>
      <c r="JPP2531" s="657"/>
      <c r="JPQ2531" s="657"/>
      <c r="JPR2531" s="657"/>
      <c r="JPS2531" s="657"/>
      <c r="JPT2531" s="657"/>
      <c r="JPU2531" s="657"/>
      <c r="JPV2531" s="657"/>
      <c r="JPW2531" s="657"/>
      <c r="JPX2531" s="657"/>
      <c r="JPY2531" s="657"/>
      <c r="JPZ2531" s="657"/>
      <c r="JQA2531" s="657"/>
      <c r="JQB2531" s="657"/>
      <c r="JQC2531" s="657"/>
      <c r="JQD2531" s="657"/>
      <c r="JQE2531" s="657"/>
      <c r="JQF2531" s="657"/>
      <c r="JQG2531" s="657"/>
      <c r="JQH2531" s="657"/>
      <c r="JQI2531" s="657"/>
      <c r="JQJ2531" s="657"/>
      <c r="JQK2531" s="657"/>
      <c r="JQL2531" s="657"/>
      <c r="JQM2531" s="657"/>
      <c r="JQN2531" s="657"/>
      <c r="JQO2531" s="657"/>
      <c r="JQP2531" s="657"/>
      <c r="JQQ2531" s="657"/>
      <c r="JQR2531" s="657"/>
      <c r="JQS2531" s="657"/>
      <c r="JQT2531" s="657"/>
      <c r="JQU2531" s="657"/>
      <c r="JQV2531" s="657"/>
      <c r="JQW2531" s="657"/>
      <c r="JQX2531" s="657"/>
      <c r="JQY2531" s="657"/>
      <c r="JQZ2531" s="657"/>
      <c r="JRA2531" s="657"/>
      <c r="JRB2531" s="657"/>
      <c r="JRC2531" s="657"/>
      <c r="JRD2531" s="657"/>
      <c r="JRE2531" s="657"/>
      <c r="JRF2531" s="657"/>
      <c r="JRG2531" s="657"/>
      <c r="JRH2531" s="657"/>
      <c r="JRI2531" s="657"/>
      <c r="JRJ2531" s="657"/>
      <c r="JRK2531" s="657"/>
      <c r="JRL2531" s="657"/>
      <c r="JRM2531" s="657"/>
      <c r="JRN2531" s="657"/>
      <c r="JRO2531" s="657"/>
      <c r="JRP2531" s="657"/>
      <c r="JRQ2531" s="657"/>
      <c r="JRR2531" s="657"/>
      <c r="JRS2531" s="657"/>
      <c r="JRT2531" s="657"/>
      <c r="JRU2531" s="657"/>
      <c r="JRV2531" s="657"/>
      <c r="JRW2531" s="657"/>
      <c r="JRX2531" s="657"/>
      <c r="JRY2531" s="657"/>
      <c r="JRZ2531" s="657"/>
      <c r="JSA2531" s="657"/>
      <c r="JSB2531" s="657"/>
      <c r="JSC2531" s="657"/>
      <c r="JSD2531" s="657"/>
      <c r="JSE2531" s="657"/>
      <c r="JSF2531" s="657"/>
      <c r="JSG2531" s="657"/>
      <c r="JSH2531" s="657"/>
      <c r="JSI2531" s="657"/>
      <c r="JSJ2531" s="657"/>
      <c r="JSK2531" s="657"/>
      <c r="JSL2531" s="657"/>
      <c r="JSM2531" s="657"/>
      <c r="JSN2531" s="657"/>
      <c r="JSO2531" s="657"/>
      <c r="JSP2531" s="657"/>
      <c r="JSQ2531" s="657"/>
      <c r="JSR2531" s="657"/>
      <c r="JSS2531" s="657"/>
      <c r="JST2531" s="657"/>
      <c r="JSU2531" s="657"/>
      <c r="JSV2531" s="657"/>
      <c r="JSW2531" s="657"/>
      <c r="JSX2531" s="657"/>
      <c r="JSY2531" s="657"/>
      <c r="JSZ2531" s="657"/>
      <c r="JTA2531" s="657"/>
      <c r="JTB2531" s="657"/>
      <c r="JTC2531" s="657"/>
      <c r="JTD2531" s="657"/>
      <c r="JTE2531" s="657"/>
      <c r="JTF2531" s="657"/>
      <c r="JTG2531" s="657"/>
      <c r="JTH2531" s="657"/>
      <c r="JTI2531" s="657"/>
      <c r="JTJ2531" s="657"/>
      <c r="JTK2531" s="657"/>
      <c r="JTL2531" s="657"/>
      <c r="JTM2531" s="657"/>
      <c r="JTN2531" s="657"/>
      <c r="JTO2531" s="657"/>
      <c r="JTP2531" s="657"/>
      <c r="JTQ2531" s="657"/>
      <c r="JTR2531" s="657"/>
      <c r="JTS2531" s="657"/>
      <c r="JTT2531" s="657"/>
      <c r="JTU2531" s="657"/>
      <c r="JTV2531" s="657"/>
      <c r="JTW2531" s="657"/>
      <c r="JTX2531" s="657"/>
      <c r="JTY2531" s="657"/>
      <c r="JTZ2531" s="657"/>
      <c r="JUA2531" s="657"/>
      <c r="JUB2531" s="657"/>
      <c r="JUC2531" s="657"/>
      <c r="JUD2531" s="657"/>
      <c r="JUE2531" s="657"/>
      <c r="JUF2531" s="657"/>
      <c r="JUG2531" s="657"/>
      <c r="JUH2531" s="657"/>
      <c r="JUI2531" s="657"/>
      <c r="JUJ2531" s="657"/>
      <c r="JUK2531" s="657"/>
      <c r="JUL2531" s="657"/>
      <c r="JUM2531" s="657"/>
      <c r="JUN2531" s="657"/>
      <c r="JUO2531" s="657"/>
      <c r="JUP2531" s="657"/>
      <c r="JUQ2531" s="657"/>
      <c r="JUR2531" s="657"/>
      <c r="JUS2531" s="657"/>
      <c r="JUT2531" s="657"/>
      <c r="JUU2531" s="657"/>
      <c r="JUV2531" s="657"/>
      <c r="JUW2531" s="657"/>
      <c r="JUX2531" s="657"/>
      <c r="JUY2531" s="657"/>
      <c r="JUZ2531" s="657"/>
      <c r="JVA2531" s="657"/>
      <c r="JVB2531" s="657"/>
      <c r="JVC2531" s="657"/>
      <c r="JVD2531" s="657"/>
      <c r="JVE2531" s="657"/>
      <c r="JVF2531" s="657"/>
      <c r="JVG2531" s="657"/>
      <c r="JVH2531" s="657"/>
      <c r="JVI2531" s="657"/>
      <c r="JVJ2531" s="657"/>
      <c r="JVK2531" s="657"/>
      <c r="JVL2531" s="657"/>
      <c r="JVM2531" s="657"/>
      <c r="JVN2531" s="657"/>
      <c r="JVO2531" s="657"/>
      <c r="JVP2531" s="657"/>
      <c r="JVQ2531" s="657"/>
      <c r="JVR2531" s="657"/>
      <c r="JVS2531" s="657"/>
      <c r="JVT2531" s="657"/>
      <c r="JVU2531" s="657"/>
      <c r="JVV2531" s="657"/>
      <c r="JVW2531" s="657"/>
      <c r="JVX2531" s="657"/>
      <c r="JVY2531" s="657"/>
      <c r="JVZ2531" s="657"/>
      <c r="JWA2531" s="657"/>
      <c r="JWB2531" s="657"/>
      <c r="JWC2531" s="657"/>
      <c r="JWD2531" s="657"/>
      <c r="JWE2531" s="657"/>
      <c r="JWF2531" s="657"/>
      <c r="JWG2531" s="657"/>
      <c r="JWH2531" s="657"/>
      <c r="JWI2531" s="657"/>
      <c r="JWJ2531" s="657"/>
      <c r="JWK2531" s="657"/>
      <c r="JWL2531" s="657"/>
      <c r="JWM2531" s="657"/>
      <c r="JWN2531" s="657"/>
      <c r="JWO2531" s="657"/>
      <c r="JWP2531" s="657"/>
      <c r="JWQ2531" s="657"/>
      <c r="JWR2531" s="657"/>
      <c r="JWS2531" s="657"/>
      <c r="JWT2531" s="657"/>
      <c r="JWU2531" s="657"/>
      <c r="JWV2531" s="657"/>
      <c r="JWW2531" s="657"/>
      <c r="JWX2531" s="657"/>
      <c r="JWY2531" s="657"/>
      <c r="JWZ2531" s="657"/>
      <c r="JXA2531" s="657"/>
      <c r="JXB2531" s="657"/>
      <c r="JXC2531" s="657"/>
      <c r="JXD2531" s="657"/>
      <c r="JXE2531" s="657"/>
      <c r="JXF2531" s="657"/>
      <c r="JXG2531" s="657"/>
      <c r="JXH2531" s="657"/>
      <c r="JXI2531" s="657"/>
      <c r="JXJ2531" s="657"/>
      <c r="JXK2531" s="657"/>
      <c r="JXL2531" s="657"/>
      <c r="JXM2531" s="657"/>
      <c r="JXN2531" s="657"/>
      <c r="JXO2531" s="657"/>
      <c r="JXP2531" s="657"/>
      <c r="JXQ2531" s="657"/>
      <c r="JXR2531" s="657"/>
      <c r="JXS2531" s="657"/>
      <c r="JXT2531" s="657"/>
      <c r="JXU2531" s="657"/>
      <c r="JXV2531" s="657"/>
      <c r="JXW2531" s="657"/>
      <c r="JXX2531" s="657"/>
      <c r="JXY2531" s="657"/>
      <c r="JXZ2531" s="657"/>
      <c r="JYA2531" s="657"/>
      <c r="JYB2531" s="657"/>
      <c r="JYC2531" s="657"/>
      <c r="JYD2531" s="657"/>
      <c r="JYE2531" s="657"/>
      <c r="JYF2531" s="657"/>
      <c r="JYG2531" s="657"/>
      <c r="JYH2531" s="657"/>
      <c r="JYI2531" s="657"/>
      <c r="JYJ2531" s="657"/>
      <c r="JYK2531" s="657"/>
      <c r="JYL2531" s="657"/>
      <c r="JYM2531" s="657"/>
      <c r="JYN2531" s="657"/>
      <c r="JYO2531" s="657"/>
      <c r="JYP2531" s="657"/>
      <c r="JYQ2531" s="657"/>
      <c r="JYR2531" s="657"/>
      <c r="JYS2531" s="657"/>
      <c r="JYT2531" s="657"/>
      <c r="JYU2531" s="657"/>
      <c r="JYV2531" s="657"/>
      <c r="JYW2531" s="657"/>
      <c r="JYX2531" s="657"/>
      <c r="JYY2531" s="657"/>
      <c r="JYZ2531" s="657"/>
      <c r="JZA2531" s="657"/>
      <c r="JZB2531" s="657"/>
      <c r="JZC2531" s="657"/>
      <c r="JZD2531" s="657"/>
      <c r="JZE2531" s="657"/>
      <c r="JZF2531" s="657"/>
      <c r="JZG2531" s="657"/>
      <c r="JZH2531" s="657"/>
      <c r="JZI2531" s="657"/>
      <c r="JZJ2531" s="657"/>
      <c r="JZK2531" s="657"/>
      <c r="JZL2531" s="657"/>
      <c r="JZM2531" s="657"/>
      <c r="JZN2531" s="657"/>
      <c r="JZO2531" s="657"/>
      <c r="JZP2531" s="657"/>
      <c r="JZQ2531" s="657"/>
      <c r="JZR2531" s="657"/>
      <c r="JZS2531" s="657"/>
      <c r="JZT2531" s="657"/>
      <c r="JZU2531" s="657"/>
      <c r="JZV2531" s="657"/>
      <c r="JZW2531" s="657"/>
      <c r="JZX2531" s="657"/>
      <c r="JZY2531" s="657"/>
      <c r="JZZ2531" s="657"/>
      <c r="KAA2531" s="657"/>
      <c r="KAB2531" s="657"/>
      <c r="KAC2531" s="657"/>
      <c r="KAD2531" s="657"/>
      <c r="KAE2531" s="657"/>
      <c r="KAF2531" s="657"/>
      <c r="KAG2531" s="657"/>
      <c r="KAH2531" s="657"/>
      <c r="KAI2531" s="657"/>
      <c r="KAJ2531" s="657"/>
      <c r="KAK2531" s="657"/>
      <c r="KAL2531" s="657"/>
      <c r="KAM2531" s="657"/>
      <c r="KAN2531" s="657"/>
      <c r="KAO2531" s="657"/>
      <c r="KAP2531" s="657"/>
      <c r="KAQ2531" s="657"/>
      <c r="KAR2531" s="657"/>
      <c r="KAS2531" s="657"/>
      <c r="KAT2531" s="657"/>
      <c r="KAU2531" s="657"/>
      <c r="KAV2531" s="657"/>
      <c r="KAW2531" s="657"/>
      <c r="KAX2531" s="657"/>
      <c r="KAY2531" s="657"/>
      <c r="KAZ2531" s="657"/>
      <c r="KBA2531" s="657"/>
      <c r="KBB2531" s="657"/>
      <c r="KBC2531" s="657"/>
      <c r="KBD2531" s="657"/>
      <c r="KBE2531" s="657"/>
      <c r="KBF2531" s="657"/>
      <c r="KBG2531" s="657"/>
      <c r="KBH2531" s="657"/>
      <c r="KBI2531" s="657"/>
      <c r="KBJ2531" s="657"/>
      <c r="KBK2531" s="657"/>
      <c r="KBL2531" s="657"/>
      <c r="KBM2531" s="657"/>
      <c r="KBN2531" s="657"/>
      <c r="KBO2531" s="657"/>
      <c r="KBP2531" s="657"/>
      <c r="KBQ2531" s="657"/>
      <c r="KBR2531" s="657"/>
      <c r="KBS2531" s="657"/>
      <c r="KBT2531" s="657"/>
      <c r="KBU2531" s="657"/>
      <c r="KBV2531" s="657"/>
      <c r="KBW2531" s="657"/>
      <c r="KBX2531" s="657"/>
      <c r="KBY2531" s="657"/>
      <c r="KBZ2531" s="657"/>
      <c r="KCA2531" s="657"/>
      <c r="KCB2531" s="657"/>
      <c r="KCC2531" s="657"/>
      <c r="KCD2531" s="657"/>
      <c r="KCE2531" s="657"/>
      <c r="KCF2531" s="657"/>
      <c r="KCG2531" s="657"/>
      <c r="KCH2531" s="657"/>
      <c r="KCI2531" s="657"/>
      <c r="KCJ2531" s="657"/>
      <c r="KCK2531" s="657"/>
      <c r="KCL2531" s="657"/>
      <c r="KCM2531" s="657"/>
      <c r="KCN2531" s="657"/>
      <c r="KCO2531" s="657"/>
      <c r="KCP2531" s="657"/>
      <c r="KCQ2531" s="657"/>
      <c r="KCR2531" s="657"/>
      <c r="KCS2531" s="657"/>
      <c r="KCT2531" s="657"/>
      <c r="KCU2531" s="657"/>
      <c r="KCV2531" s="657"/>
      <c r="KCW2531" s="657"/>
      <c r="KCX2531" s="657"/>
      <c r="KCY2531" s="657"/>
      <c r="KCZ2531" s="657"/>
      <c r="KDA2531" s="657"/>
      <c r="KDB2531" s="657"/>
      <c r="KDC2531" s="657"/>
      <c r="KDD2531" s="657"/>
      <c r="KDE2531" s="657"/>
      <c r="KDF2531" s="657"/>
      <c r="KDG2531" s="657"/>
      <c r="KDH2531" s="657"/>
      <c r="KDI2531" s="657"/>
      <c r="KDJ2531" s="657"/>
      <c r="KDK2531" s="657"/>
      <c r="KDL2531" s="657"/>
      <c r="KDM2531" s="657"/>
      <c r="KDN2531" s="657"/>
      <c r="KDO2531" s="657"/>
      <c r="KDP2531" s="657"/>
      <c r="KDQ2531" s="657"/>
      <c r="KDR2531" s="657"/>
      <c r="KDS2531" s="657"/>
      <c r="KDT2531" s="657"/>
      <c r="KDU2531" s="657"/>
      <c r="KDV2531" s="657"/>
      <c r="KDW2531" s="657"/>
      <c r="KDX2531" s="657"/>
      <c r="KDY2531" s="657"/>
      <c r="KDZ2531" s="657"/>
      <c r="KEA2531" s="657"/>
      <c r="KEB2531" s="657"/>
      <c r="KEC2531" s="657"/>
      <c r="KED2531" s="657"/>
      <c r="KEE2531" s="657"/>
      <c r="KEF2531" s="657"/>
      <c r="KEG2531" s="657"/>
      <c r="KEH2531" s="657"/>
      <c r="KEI2531" s="657"/>
      <c r="KEJ2531" s="657"/>
      <c r="KEK2531" s="657"/>
      <c r="KEL2531" s="657"/>
      <c r="KEM2531" s="657"/>
      <c r="KEN2531" s="657"/>
      <c r="KEO2531" s="657"/>
      <c r="KEP2531" s="657"/>
      <c r="KEQ2531" s="657"/>
      <c r="KER2531" s="657"/>
      <c r="KES2531" s="657"/>
      <c r="KET2531" s="657"/>
      <c r="KEU2531" s="657"/>
      <c r="KEV2531" s="657"/>
      <c r="KEW2531" s="657"/>
      <c r="KEX2531" s="657"/>
      <c r="KEY2531" s="657"/>
      <c r="KEZ2531" s="657"/>
      <c r="KFA2531" s="657"/>
      <c r="KFB2531" s="657"/>
      <c r="KFC2531" s="657"/>
      <c r="KFD2531" s="657"/>
      <c r="KFE2531" s="657"/>
      <c r="KFF2531" s="657"/>
      <c r="KFG2531" s="657"/>
      <c r="KFH2531" s="657"/>
      <c r="KFI2531" s="657"/>
      <c r="KFJ2531" s="657"/>
      <c r="KFK2531" s="657"/>
      <c r="KFL2531" s="657"/>
      <c r="KFM2531" s="657"/>
      <c r="KFN2531" s="657"/>
      <c r="KFO2531" s="657"/>
      <c r="KFP2531" s="657"/>
      <c r="KFQ2531" s="657"/>
      <c r="KFR2531" s="657"/>
      <c r="KFS2531" s="657"/>
      <c r="KFT2531" s="657"/>
      <c r="KFU2531" s="657"/>
      <c r="KFV2531" s="657"/>
      <c r="KFW2531" s="657"/>
      <c r="KFX2531" s="657"/>
      <c r="KFY2531" s="657"/>
      <c r="KFZ2531" s="657"/>
      <c r="KGA2531" s="657"/>
      <c r="KGB2531" s="657"/>
      <c r="KGC2531" s="657"/>
      <c r="KGD2531" s="657"/>
      <c r="KGE2531" s="657"/>
      <c r="KGF2531" s="657"/>
      <c r="KGG2531" s="657"/>
      <c r="KGH2531" s="657"/>
      <c r="KGI2531" s="657"/>
      <c r="KGJ2531" s="657"/>
      <c r="KGK2531" s="657"/>
      <c r="KGL2531" s="657"/>
      <c r="KGM2531" s="657"/>
      <c r="KGN2531" s="657"/>
      <c r="KGO2531" s="657"/>
      <c r="KGP2531" s="657"/>
      <c r="KGQ2531" s="657"/>
      <c r="KGR2531" s="657"/>
      <c r="KGS2531" s="657"/>
      <c r="KGT2531" s="657"/>
      <c r="KGU2531" s="657"/>
      <c r="KGV2531" s="657"/>
      <c r="KGW2531" s="657"/>
      <c r="KGX2531" s="657"/>
      <c r="KGY2531" s="657"/>
      <c r="KGZ2531" s="657"/>
      <c r="KHA2531" s="657"/>
      <c r="KHB2531" s="657"/>
      <c r="KHC2531" s="657"/>
      <c r="KHD2531" s="657"/>
      <c r="KHE2531" s="657"/>
      <c r="KHF2531" s="657"/>
      <c r="KHG2531" s="657"/>
      <c r="KHH2531" s="657"/>
      <c r="KHI2531" s="657"/>
      <c r="KHJ2531" s="657"/>
      <c r="KHK2531" s="657"/>
      <c r="KHL2531" s="657"/>
      <c r="KHM2531" s="657"/>
      <c r="KHN2531" s="657"/>
      <c r="KHO2531" s="657"/>
      <c r="KHP2531" s="657"/>
      <c r="KHQ2531" s="657"/>
      <c r="KHR2531" s="657"/>
      <c r="KHS2531" s="657"/>
      <c r="KHT2531" s="657"/>
      <c r="KHU2531" s="657"/>
      <c r="KHV2531" s="657"/>
      <c r="KHW2531" s="657"/>
      <c r="KHX2531" s="657"/>
      <c r="KHY2531" s="657"/>
      <c r="KHZ2531" s="657"/>
      <c r="KIA2531" s="657"/>
      <c r="KIB2531" s="657"/>
      <c r="KIC2531" s="657"/>
      <c r="KID2531" s="657"/>
      <c r="KIE2531" s="657"/>
      <c r="KIF2531" s="657"/>
      <c r="KIG2531" s="657"/>
      <c r="KIH2531" s="657"/>
      <c r="KII2531" s="657"/>
      <c r="KIJ2531" s="657"/>
      <c r="KIK2531" s="657"/>
      <c r="KIL2531" s="657"/>
      <c r="KIM2531" s="657"/>
      <c r="KIN2531" s="657"/>
      <c r="KIO2531" s="657"/>
      <c r="KIP2531" s="657"/>
      <c r="KIQ2531" s="657"/>
      <c r="KIR2531" s="657"/>
      <c r="KIS2531" s="657"/>
      <c r="KIT2531" s="657"/>
      <c r="KIU2531" s="657"/>
      <c r="KIV2531" s="657"/>
      <c r="KIW2531" s="657"/>
      <c r="KIX2531" s="657"/>
      <c r="KIY2531" s="657"/>
      <c r="KIZ2531" s="657"/>
      <c r="KJA2531" s="657"/>
      <c r="KJB2531" s="657"/>
      <c r="KJC2531" s="657"/>
      <c r="KJD2531" s="657"/>
      <c r="KJE2531" s="657"/>
      <c r="KJF2531" s="657"/>
      <c r="KJG2531" s="657"/>
      <c r="KJH2531" s="657"/>
      <c r="KJI2531" s="657"/>
      <c r="KJJ2531" s="657"/>
      <c r="KJK2531" s="657"/>
      <c r="KJL2531" s="657"/>
      <c r="KJM2531" s="657"/>
      <c r="KJN2531" s="657"/>
      <c r="KJO2531" s="657"/>
      <c r="KJP2531" s="657"/>
      <c r="KJQ2531" s="657"/>
      <c r="KJR2531" s="657"/>
      <c r="KJS2531" s="657"/>
      <c r="KJT2531" s="657"/>
      <c r="KJU2531" s="657"/>
      <c r="KJV2531" s="657"/>
      <c r="KJW2531" s="657"/>
      <c r="KJX2531" s="657"/>
      <c r="KJY2531" s="657"/>
      <c r="KJZ2531" s="657"/>
      <c r="KKA2531" s="657"/>
      <c r="KKB2531" s="657"/>
      <c r="KKC2531" s="657"/>
      <c r="KKD2531" s="657"/>
      <c r="KKE2531" s="657"/>
      <c r="KKF2531" s="657"/>
      <c r="KKG2531" s="657"/>
      <c r="KKH2531" s="657"/>
      <c r="KKI2531" s="657"/>
      <c r="KKJ2531" s="657"/>
      <c r="KKK2531" s="657"/>
      <c r="KKL2531" s="657"/>
      <c r="KKM2531" s="657"/>
      <c r="KKN2531" s="657"/>
      <c r="KKO2531" s="657"/>
      <c r="KKP2531" s="657"/>
      <c r="KKQ2531" s="657"/>
      <c r="KKR2531" s="657"/>
      <c r="KKS2531" s="657"/>
      <c r="KKT2531" s="657"/>
      <c r="KKU2531" s="657"/>
      <c r="KKV2531" s="657"/>
      <c r="KKW2531" s="657"/>
      <c r="KKX2531" s="657"/>
      <c r="KKY2531" s="657"/>
      <c r="KKZ2531" s="657"/>
      <c r="KLA2531" s="657"/>
      <c r="KLB2531" s="657"/>
      <c r="KLC2531" s="657"/>
      <c r="KLD2531" s="657"/>
      <c r="KLE2531" s="657"/>
      <c r="KLF2531" s="657"/>
      <c r="KLG2531" s="657"/>
      <c r="KLH2531" s="657"/>
      <c r="KLI2531" s="657"/>
      <c r="KLJ2531" s="657"/>
      <c r="KLK2531" s="657"/>
      <c r="KLL2531" s="657"/>
      <c r="KLM2531" s="657"/>
      <c r="KLN2531" s="657"/>
      <c r="KLO2531" s="657"/>
      <c r="KLP2531" s="657"/>
      <c r="KLQ2531" s="657"/>
      <c r="KLR2531" s="657"/>
      <c r="KLS2531" s="657"/>
      <c r="KLT2531" s="657"/>
      <c r="KLU2531" s="657"/>
      <c r="KLV2531" s="657"/>
      <c r="KLW2531" s="657"/>
      <c r="KLX2531" s="657"/>
      <c r="KLY2531" s="657"/>
      <c r="KLZ2531" s="657"/>
      <c r="KMA2531" s="657"/>
      <c r="KMB2531" s="657"/>
      <c r="KMC2531" s="657"/>
      <c r="KMD2531" s="657"/>
      <c r="KME2531" s="657"/>
      <c r="KMF2531" s="657"/>
      <c r="KMG2531" s="657"/>
      <c r="KMH2531" s="657"/>
      <c r="KMI2531" s="657"/>
      <c r="KMJ2531" s="657"/>
      <c r="KMK2531" s="657"/>
      <c r="KML2531" s="657"/>
      <c r="KMM2531" s="657"/>
      <c r="KMN2531" s="657"/>
      <c r="KMO2531" s="657"/>
      <c r="KMP2531" s="657"/>
      <c r="KMQ2531" s="657"/>
      <c r="KMR2531" s="657"/>
      <c r="KMS2531" s="657"/>
      <c r="KMT2531" s="657"/>
      <c r="KMU2531" s="657"/>
      <c r="KMV2531" s="657"/>
      <c r="KMW2531" s="657"/>
      <c r="KMX2531" s="657"/>
      <c r="KMY2531" s="657"/>
      <c r="KMZ2531" s="657"/>
      <c r="KNA2531" s="657"/>
      <c r="KNB2531" s="657"/>
      <c r="KNC2531" s="657"/>
      <c r="KND2531" s="657"/>
      <c r="KNE2531" s="657"/>
      <c r="KNF2531" s="657"/>
      <c r="KNG2531" s="657"/>
      <c r="KNH2531" s="657"/>
      <c r="KNI2531" s="657"/>
      <c r="KNJ2531" s="657"/>
      <c r="KNK2531" s="657"/>
      <c r="KNL2531" s="657"/>
      <c r="KNM2531" s="657"/>
      <c r="KNN2531" s="657"/>
      <c r="KNO2531" s="657"/>
      <c r="KNP2531" s="657"/>
      <c r="KNQ2531" s="657"/>
      <c r="KNR2531" s="657"/>
      <c r="KNS2531" s="657"/>
      <c r="KNT2531" s="657"/>
      <c r="KNU2531" s="657"/>
      <c r="KNV2531" s="657"/>
      <c r="KNW2531" s="657"/>
      <c r="KNX2531" s="657"/>
      <c r="KNY2531" s="657"/>
      <c r="KNZ2531" s="657"/>
      <c r="KOA2531" s="657"/>
      <c r="KOB2531" s="657"/>
      <c r="KOC2531" s="657"/>
      <c r="KOD2531" s="657"/>
      <c r="KOE2531" s="657"/>
      <c r="KOF2531" s="657"/>
      <c r="KOG2531" s="657"/>
      <c r="KOH2531" s="657"/>
      <c r="KOI2531" s="657"/>
      <c r="KOJ2531" s="657"/>
      <c r="KOK2531" s="657"/>
      <c r="KOL2531" s="657"/>
      <c r="KOM2531" s="657"/>
      <c r="KON2531" s="657"/>
      <c r="KOO2531" s="657"/>
      <c r="KOP2531" s="657"/>
      <c r="KOQ2531" s="657"/>
      <c r="KOR2531" s="657"/>
      <c r="KOS2531" s="657"/>
      <c r="KOT2531" s="657"/>
      <c r="KOU2531" s="657"/>
      <c r="KOV2531" s="657"/>
      <c r="KOW2531" s="657"/>
      <c r="KOX2531" s="657"/>
      <c r="KOY2531" s="657"/>
      <c r="KOZ2531" s="657"/>
      <c r="KPA2531" s="657"/>
      <c r="KPB2531" s="657"/>
      <c r="KPC2531" s="657"/>
      <c r="KPD2531" s="657"/>
      <c r="KPE2531" s="657"/>
      <c r="KPF2531" s="657"/>
      <c r="KPG2531" s="657"/>
      <c r="KPH2531" s="657"/>
      <c r="KPI2531" s="657"/>
      <c r="KPJ2531" s="657"/>
      <c r="KPK2531" s="657"/>
      <c r="KPL2531" s="657"/>
      <c r="KPM2531" s="657"/>
      <c r="KPN2531" s="657"/>
      <c r="KPO2531" s="657"/>
      <c r="KPP2531" s="657"/>
      <c r="KPQ2531" s="657"/>
      <c r="KPR2531" s="657"/>
      <c r="KPS2531" s="657"/>
      <c r="KPT2531" s="657"/>
      <c r="KPU2531" s="657"/>
      <c r="KPV2531" s="657"/>
      <c r="KPW2531" s="657"/>
      <c r="KPX2531" s="657"/>
      <c r="KPY2531" s="657"/>
      <c r="KPZ2531" s="657"/>
      <c r="KQA2531" s="657"/>
      <c r="KQB2531" s="657"/>
      <c r="KQC2531" s="657"/>
      <c r="KQD2531" s="657"/>
      <c r="KQE2531" s="657"/>
      <c r="KQF2531" s="657"/>
      <c r="KQG2531" s="657"/>
      <c r="KQH2531" s="657"/>
      <c r="KQI2531" s="657"/>
      <c r="KQJ2531" s="657"/>
      <c r="KQK2531" s="657"/>
      <c r="KQL2531" s="657"/>
      <c r="KQM2531" s="657"/>
      <c r="KQN2531" s="657"/>
      <c r="KQO2531" s="657"/>
      <c r="KQP2531" s="657"/>
      <c r="KQQ2531" s="657"/>
      <c r="KQR2531" s="657"/>
      <c r="KQS2531" s="657"/>
      <c r="KQT2531" s="657"/>
      <c r="KQU2531" s="657"/>
      <c r="KQV2531" s="657"/>
      <c r="KQW2531" s="657"/>
      <c r="KQX2531" s="657"/>
      <c r="KQY2531" s="657"/>
      <c r="KQZ2531" s="657"/>
      <c r="KRA2531" s="657"/>
      <c r="KRB2531" s="657"/>
      <c r="KRC2531" s="657"/>
      <c r="KRD2531" s="657"/>
      <c r="KRE2531" s="657"/>
      <c r="KRF2531" s="657"/>
      <c r="KRG2531" s="657"/>
      <c r="KRH2531" s="657"/>
      <c r="KRI2531" s="657"/>
      <c r="KRJ2531" s="657"/>
      <c r="KRK2531" s="657"/>
      <c r="KRL2531" s="657"/>
      <c r="KRM2531" s="657"/>
      <c r="KRN2531" s="657"/>
      <c r="KRO2531" s="657"/>
      <c r="KRP2531" s="657"/>
      <c r="KRQ2531" s="657"/>
      <c r="KRR2531" s="657"/>
      <c r="KRS2531" s="657"/>
      <c r="KRT2531" s="657"/>
      <c r="KRU2531" s="657"/>
      <c r="KRV2531" s="657"/>
      <c r="KRW2531" s="657"/>
      <c r="KRX2531" s="657"/>
      <c r="KRY2531" s="657"/>
      <c r="KRZ2531" s="657"/>
      <c r="KSA2531" s="657"/>
      <c r="KSB2531" s="657"/>
      <c r="KSC2531" s="657"/>
      <c r="KSD2531" s="657"/>
      <c r="KSE2531" s="657"/>
      <c r="KSF2531" s="657"/>
      <c r="KSG2531" s="657"/>
      <c r="KSH2531" s="657"/>
      <c r="KSI2531" s="657"/>
      <c r="KSJ2531" s="657"/>
      <c r="KSK2531" s="657"/>
      <c r="KSL2531" s="657"/>
      <c r="KSM2531" s="657"/>
      <c r="KSN2531" s="657"/>
      <c r="KSO2531" s="657"/>
      <c r="KSP2531" s="657"/>
      <c r="KSQ2531" s="657"/>
      <c r="KSR2531" s="657"/>
      <c r="KSS2531" s="657"/>
      <c r="KST2531" s="657"/>
      <c r="KSU2531" s="657"/>
      <c r="KSV2531" s="657"/>
      <c r="KSW2531" s="657"/>
      <c r="KSX2531" s="657"/>
      <c r="KSY2531" s="657"/>
      <c r="KSZ2531" s="657"/>
      <c r="KTA2531" s="657"/>
      <c r="KTB2531" s="657"/>
      <c r="KTC2531" s="657"/>
      <c r="KTD2531" s="657"/>
      <c r="KTE2531" s="657"/>
      <c r="KTF2531" s="657"/>
      <c r="KTG2531" s="657"/>
      <c r="KTH2531" s="657"/>
      <c r="KTI2531" s="657"/>
      <c r="KTJ2531" s="657"/>
      <c r="KTK2531" s="657"/>
      <c r="KTL2531" s="657"/>
      <c r="KTM2531" s="657"/>
      <c r="KTN2531" s="657"/>
      <c r="KTO2531" s="657"/>
      <c r="KTP2531" s="657"/>
      <c r="KTQ2531" s="657"/>
      <c r="KTR2531" s="657"/>
      <c r="KTS2531" s="657"/>
      <c r="KTT2531" s="657"/>
      <c r="KTU2531" s="657"/>
      <c r="KTV2531" s="657"/>
      <c r="KTW2531" s="657"/>
      <c r="KTX2531" s="657"/>
      <c r="KTY2531" s="657"/>
      <c r="KTZ2531" s="657"/>
      <c r="KUA2531" s="657"/>
      <c r="KUB2531" s="657"/>
      <c r="KUC2531" s="657"/>
      <c r="KUD2531" s="657"/>
      <c r="KUE2531" s="657"/>
      <c r="KUF2531" s="657"/>
      <c r="KUG2531" s="657"/>
      <c r="KUH2531" s="657"/>
      <c r="KUI2531" s="657"/>
      <c r="KUJ2531" s="657"/>
      <c r="KUK2531" s="657"/>
      <c r="KUL2531" s="657"/>
      <c r="KUM2531" s="657"/>
      <c r="KUN2531" s="657"/>
      <c r="KUO2531" s="657"/>
      <c r="KUP2531" s="657"/>
      <c r="KUQ2531" s="657"/>
      <c r="KUR2531" s="657"/>
      <c r="KUS2531" s="657"/>
      <c r="KUT2531" s="657"/>
      <c r="KUU2531" s="657"/>
      <c r="KUV2531" s="657"/>
      <c r="KUW2531" s="657"/>
      <c r="KUX2531" s="657"/>
      <c r="KUY2531" s="657"/>
      <c r="KUZ2531" s="657"/>
      <c r="KVA2531" s="657"/>
      <c r="KVB2531" s="657"/>
      <c r="KVC2531" s="657"/>
      <c r="KVD2531" s="657"/>
      <c r="KVE2531" s="657"/>
      <c r="KVF2531" s="657"/>
      <c r="KVG2531" s="657"/>
      <c r="KVH2531" s="657"/>
      <c r="KVI2531" s="657"/>
      <c r="KVJ2531" s="657"/>
      <c r="KVK2531" s="657"/>
      <c r="KVL2531" s="657"/>
      <c r="KVM2531" s="657"/>
      <c r="KVN2531" s="657"/>
      <c r="KVO2531" s="657"/>
      <c r="KVP2531" s="657"/>
      <c r="KVQ2531" s="657"/>
      <c r="KVR2531" s="657"/>
      <c r="KVS2531" s="657"/>
      <c r="KVT2531" s="657"/>
      <c r="KVU2531" s="657"/>
      <c r="KVV2531" s="657"/>
      <c r="KVW2531" s="657"/>
      <c r="KVX2531" s="657"/>
      <c r="KVY2531" s="657"/>
      <c r="KVZ2531" s="657"/>
      <c r="KWA2531" s="657"/>
      <c r="KWB2531" s="657"/>
      <c r="KWC2531" s="657"/>
      <c r="KWD2531" s="657"/>
      <c r="KWE2531" s="657"/>
      <c r="KWF2531" s="657"/>
      <c r="KWG2531" s="657"/>
      <c r="KWH2531" s="657"/>
      <c r="KWI2531" s="657"/>
      <c r="KWJ2531" s="657"/>
      <c r="KWK2531" s="657"/>
      <c r="KWL2531" s="657"/>
      <c r="KWM2531" s="657"/>
      <c r="KWN2531" s="657"/>
      <c r="KWO2531" s="657"/>
      <c r="KWP2531" s="657"/>
      <c r="KWQ2531" s="657"/>
      <c r="KWR2531" s="657"/>
      <c r="KWS2531" s="657"/>
      <c r="KWT2531" s="657"/>
      <c r="KWU2531" s="657"/>
      <c r="KWV2531" s="657"/>
      <c r="KWW2531" s="657"/>
      <c r="KWX2531" s="657"/>
      <c r="KWY2531" s="657"/>
      <c r="KWZ2531" s="657"/>
      <c r="KXA2531" s="657"/>
      <c r="KXB2531" s="657"/>
      <c r="KXC2531" s="657"/>
      <c r="KXD2531" s="657"/>
      <c r="KXE2531" s="657"/>
      <c r="KXF2531" s="657"/>
      <c r="KXG2531" s="657"/>
      <c r="KXH2531" s="657"/>
      <c r="KXI2531" s="657"/>
      <c r="KXJ2531" s="657"/>
      <c r="KXK2531" s="657"/>
      <c r="KXL2531" s="657"/>
      <c r="KXM2531" s="657"/>
      <c r="KXN2531" s="657"/>
      <c r="KXO2531" s="657"/>
      <c r="KXP2531" s="657"/>
      <c r="KXQ2531" s="657"/>
      <c r="KXR2531" s="657"/>
      <c r="KXS2531" s="657"/>
      <c r="KXT2531" s="657"/>
      <c r="KXU2531" s="657"/>
      <c r="KXV2531" s="657"/>
      <c r="KXW2531" s="657"/>
      <c r="KXX2531" s="657"/>
      <c r="KXY2531" s="657"/>
      <c r="KXZ2531" s="657"/>
      <c r="KYA2531" s="657"/>
      <c r="KYB2531" s="657"/>
      <c r="KYC2531" s="657"/>
      <c r="KYD2531" s="657"/>
      <c r="KYE2531" s="657"/>
      <c r="KYF2531" s="657"/>
      <c r="KYG2531" s="657"/>
      <c r="KYH2531" s="657"/>
      <c r="KYI2531" s="657"/>
      <c r="KYJ2531" s="657"/>
      <c r="KYK2531" s="657"/>
      <c r="KYL2531" s="657"/>
      <c r="KYM2531" s="657"/>
      <c r="KYN2531" s="657"/>
      <c r="KYO2531" s="657"/>
      <c r="KYP2531" s="657"/>
      <c r="KYQ2531" s="657"/>
      <c r="KYR2531" s="657"/>
      <c r="KYS2531" s="657"/>
      <c r="KYT2531" s="657"/>
      <c r="KYU2531" s="657"/>
      <c r="KYV2531" s="657"/>
      <c r="KYW2531" s="657"/>
      <c r="KYX2531" s="657"/>
      <c r="KYY2531" s="657"/>
      <c r="KYZ2531" s="657"/>
      <c r="KZA2531" s="657"/>
      <c r="KZB2531" s="657"/>
      <c r="KZC2531" s="657"/>
      <c r="KZD2531" s="657"/>
      <c r="KZE2531" s="657"/>
      <c r="KZF2531" s="657"/>
      <c r="KZG2531" s="657"/>
      <c r="KZH2531" s="657"/>
      <c r="KZI2531" s="657"/>
      <c r="KZJ2531" s="657"/>
      <c r="KZK2531" s="657"/>
      <c r="KZL2531" s="657"/>
      <c r="KZM2531" s="657"/>
      <c r="KZN2531" s="657"/>
      <c r="KZO2531" s="657"/>
      <c r="KZP2531" s="657"/>
      <c r="KZQ2531" s="657"/>
      <c r="KZR2531" s="657"/>
      <c r="KZS2531" s="657"/>
      <c r="KZT2531" s="657"/>
      <c r="KZU2531" s="657"/>
      <c r="KZV2531" s="657"/>
      <c r="KZW2531" s="657"/>
      <c r="KZX2531" s="657"/>
      <c r="KZY2531" s="657"/>
      <c r="KZZ2531" s="657"/>
      <c r="LAA2531" s="657"/>
      <c r="LAB2531" s="657"/>
      <c r="LAC2531" s="657"/>
      <c r="LAD2531" s="657"/>
      <c r="LAE2531" s="657"/>
      <c r="LAF2531" s="657"/>
      <c r="LAG2531" s="657"/>
      <c r="LAH2531" s="657"/>
      <c r="LAI2531" s="657"/>
      <c r="LAJ2531" s="657"/>
      <c r="LAK2531" s="657"/>
      <c r="LAL2531" s="657"/>
      <c r="LAM2531" s="657"/>
      <c r="LAN2531" s="657"/>
      <c r="LAO2531" s="657"/>
      <c r="LAP2531" s="657"/>
      <c r="LAQ2531" s="657"/>
      <c r="LAR2531" s="657"/>
      <c r="LAS2531" s="657"/>
      <c r="LAT2531" s="657"/>
      <c r="LAU2531" s="657"/>
      <c r="LAV2531" s="657"/>
      <c r="LAW2531" s="657"/>
      <c r="LAX2531" s="657"/>
      <c r="LAY2531" s="657"/>
      <c r="LAZ2531" s="657"/>
      <c r="LBA2531" s="657"/>
      <c r="LBB2531" s="657"/>
      <c r="LBC2531" s="657"/>
      <c r="LBD2531" s="657"/>
      <c r="LBE2531" s="657"/>
      <c r="LBF2531" s="657"/>
      <c r="LBG2531" s="657"/>
      <c r="LBH2531" s="657"/>
      <c r="LBI2531" s="657"/>
      <c r="LBJ2531" s="657"/>
      <c r="LBK2531" s="657"/>
      <c r="LBL2531" s="657"/>
      <c r="LBM2531" s="657"/>
      <c r="LBN2531" s="657"/>
      <c r="LBO2531" s="657"/>
      <c r="LBP2531" s="657"/>
      <c r="LBQ2531" s="657"/>
      <c r="LBR2531" s="657"/>
      <c r="LBS2531" s="657"/>
      <c r="LBT2531" s="657"/>
      <c r="LBU2531" s="657"/>
      <c r="LBV2531" s="657"/>
      <c r="LBW2531" s="657"/>
      <c r="LBX2531" s="657"/>
      <c r="LBY2531" s="657"/>
      <c r="LBZ2531" s="657"/>
      <c r="LCA2531" s="657"/>
      <c r="LCB2531" s="657"/>
      <c r="LCC2531" s="657"/>
      <c r="LCD2531" s="657"/>
      <c r="LCE2531" s="657"/>
      <c r="LCF2531" s="657"/>
      <c r="LCG2531" s="657"/>
      <c r="LCH2531" s="657"/>
      <c r="LCI2531" s="657"/>
      <c r="LCJ2531" s="657"/>
      <c r="LCK2531" s="657"/>
      <c r="LCL2531" s="657"/>
      <c r="LCM2531" s="657"/>
      <c r="LCN2531" s="657"/>
      <c r="LCO2531" s="657"/>
      <c r="LCP2531" s="657"/>
      <c r="LCQ2531" s="657"/>
      <c r="LCR2531" s="657"/>
      <c r="LCS2531" s="657"/>
      <c r="LCT2531" s="657"/>
      <c r="LCU2531" s="657"/>
      <c r="LCV2531" s="657"/>
      <c r="LCW2531" s="657"/>
      <c r="LCX2531" s="657"/>
      <c r="LCY2531" s="657"/>
      <c r="LCZ2531" s="657"/>
      <c r="LDA2531" s="657"/>
      <c r="LDB2531" s="657"/>
      <c r="LDC2531" s="657"/>
      <c r="LDD2531" s="657"/>
      <c r="LDE2531" s="657"/>
      <c r="LDF2531" s="657"/>
      <c r="LDG2531" s="657"/>
      <c r="LDH2531" s="657"/>
      <c r="LDI2531" s="657"/>
      <c r="LDJ2531" s="657"/>
      <c r="LDK2531" s="657"/>
      <c r="LDL2531" s="657"/>
      <c r="LDM2531" s="657"/>
      <c r="LDN2531" s="657"/>
      <c r="LDO2531" s="657"/>
      <c r="LDP2531" s="657"/>
      <c r="LDQ2531" s="657"/>
      <c r="LDR2531" s="657"/>
      <c r="LDS2531" s="657"/>
      <c r="LDT2531" s="657"/>
      <c r="LDU2531" s="657"/>
      <c r="LDV2531" s="657"/>
      <c r="LDW2531" s="657"/>
      <c r="LDX2531" s="657"/>
      <c r="LDY2531" s="657"/>
      <c r="LDZ2531" s="657"/>
      <c r="LEA2531" s="657"/>
      <c r="LEB2531" s="657"/>
      <c r="LEC2531" s="657"/>
      <c r="LED2531" s="657"/>
      <c r="LEE2531" s="657"/>
      <c r="LEF2531" s="657"/>
      <c r="LEG2531" s="657"/>
      <c r="LEH2531" s="657"/>
      <c r="LEI2531" s="657"/>
      <c r="LEJ2531" s="657"/>
      <c r="LEK2531" s="657"/>
      <c r="LEL2531" s="657"/>
      <c r="LEM2531" s="657"/>
      <c r="LEN2531" s="657"/>
      <c r="LEO2531" s="657"/>
      <c r="LEP2531" s="657"/>
      <c r="LEQ2531" s="657"/>
      <c r="LER2531" s="657"/>
      <c r="LES2531" s="657"/>
      <c r="LET2531" s="657"/>
      <c r="LEU2531" s="657"/>
      <c r="LEV2531" s="657"/>
      <c r="LEW2531" s="657"/>
      <c r="LEX2531" s="657"/>
      <c r="LEY2531" s="657"/>
      <c r="LEZ2531" s="657"/>
      <c r="LFA2531" s="657"/>
      <c r="LFB2531" s="657"/>
      <c r="LFC2531" s="657"/>
      <c r="LFD2531" s="657"/>
      <c r="LFE2531" s="657"/>
      <c r="LFF2531" s="657"/>
      <c r="LFG2531" s="657"/>
      <c r="LFH2531" s="657"/>
      <c r="LFI2531" s="657"/>
      <c r="LFJ2531" s="657"/>
      <c r="LFK2531" s="657"/>
      <c r="LFL2531" s="657"/>
      <c r="LFM2531" s="657"/>
      <c r="LFN2531" s="657"/>
      <c r="LFO2531" s="657"/>
      <c r="LFP2531" s="657"/>
      <c r="LFQ2531" s="657"/>
      <c r="LFR2531" s="657"/>
      <c r="LFS2531" s="657"/>
      <c r="LFT2531" s="657"/>
      <c r="LFU2531" s="657"/>
      <c r="LFV2531" s="657"/>
      <c r="LFW2531" s="657"/>
      <c r="LFX2531" s="657"/>
      <c r="LFY2531" s="657"/>
      <c r="LFZ2531" s="657"/>
      <c r="LGA2531" s="657"/>
      <c r="LGB2531" s="657"/>
      <c r="LGC2531" s="657"/>
      <c r="LGD2531" s="657"/>
      <c r="LGE2531" s="657"/>
      <c r="LGF2531" s="657"/>
      <c r="LGG2531" s="657"/>
      <c r="LGH2531" s="657"/>
      <c r="LGI2531" s="657"/>
      <c r="LGJ2531" s="657"/>
      <c r="LGK2531" s="657"/>
      <c r="LGL2531" s="657"/>
      <c r="LGM2531" s="657"/>
      <c r="LGN2531" s="657"/>
      <c r="LGO2531" s="657"/>
      <c r="LGP2531" s="657"/>
      <c r="LGQ2531" s="657"/>
      <c r="LGR2531" s="657"/>
      <c r="LGS2531" s="657"/>
      <c r="LGT2531" s="657"/>
      <c r="LGU2531" s="657"/>
      <c r="LGV2531" s="657"/>
      <c r="LGW2531" s="657"/>
      <c r="LGX2531" s="657"/>
      <c r="LGY2531" s="657"/>
      <c r="LGZ2531" s="657"/>
      <c r="LHA2531" s="657"/>
      <c r="LHB2531" s="657"/>
      <c r="LHC2531" s="657"/>
      <c r="LHD2531" s="657"/>
      <c r="LHE2531" s="657"/>
      <c r="LHF2531" s="657"/>
      <c r="LHG2531" s="657"/>
      <c r="LHH2531" s="657"/>
      <c r="LHI2531" s="657"/>
      <c r="LHJ2531" s="657"/>
      <c r="LHK2531" s="657"/>
      <c r="LHL2531" s="657"/>
      <c r="LHM2531" s="657"/>
      <c r="LHN2531" s="657"/>
      <c r="LHO2531" s="657"/>
      <c r="LHP2531" s="657"/>
      <c r="LHQ2531" s="657"/>
      <c r="LHR2531" s="657"/>
      <c r="LHS2531" s="657"/>
      <c r="LHT2531" s="657"/>
      <c r="LHU2531" s="657"/>
      <c r="LHV2531" s="657"/>
      <c r="LHW2531" s="657"/>
      <c r="LHX2531" s="657"/>
      <c r="LHY2531" s="657"/>
      <c r="LHZ2531" s="657"/>
      <c r="LIA2531" s="657"/>
      <c r="LIB2531" s="657"/>
      <c r="LIC2531" s="657"/>
      <c r="LID2531" s="657"/>
      <c r="LIE2531" s="657"/>
      <c r="LIF2531" s="657"/>
      <c r="LIG2531" s="657"/>
      <c r="LIH2531" s="657"/>
      <c r="LII2531" s="657"/>
      <c r="LIJ2531" s="657"/>
      <c r="LIK2531" s="657"/>
      <c r="LIL2531" s="657"/>
      <c r="LIM2531" s="657"/>
      <c r="LIN2531" s="657"/>
      <c r="LIO2531" s="657"/>
      <c r="LIP2531" s="657"/>
      <c r="LIQ2531" s="657"/>
      <c r="LIR2531" s="657"/>
      <c r="LIS2531" s="657"/>
      <c r="LIT2531" s="657"/>
      <c r="LIU2531" s="657"/>
      <c r="LIV2531" s="657"/>
      <c r="LIW2531" s="657"/>
      <c r="LIX2531" s="657"/>
      <c r="LIY2531" s="657"/>
      <c r="LIZ2531" s="657"/>
      <c r="LJA2531" s="657"/>
      <c r="LJB2531" s="657"/>
      <c r="LJC2531" s="657"/>
      <c r="LJD2531" s="657"/>
      <c r="LJE2531" s="657"/>
      <c r="LJF2531" s="657"/>
      <c r="LJG2531" s="657"/>
      <c r="LJH2531" s="657"/>
      <c r="LJI2531" s="657"/>
      <c r="LJJ2531" s="657"/>
      <c r="LJK2531" s="657"/>
      <c r="LJL2531" s="657"/>
      <c r="LJM2531" s="657"/>
      <c r="LJN2531" s="657"/>
      <c r="LJO2531" s="657"/>
      <c r="LJP2531" s="657"/>
      <c r="LJQ2531" s="657"/>
      <c r="LJR2531" s="657"/>
      <c r="LJS2531" s="657"/>
      <c r="LJT2531" s="657"/>
      <c r="LJU2531" s="657"/>
      <c r="LJV2531" s="657"/>
      <c r="LJW2531" s="657"/>
      <c r="LJX2531" s="657"/>
      <c r="LJY2531" s="657"/>
      <c r="LJZ2531" s="657"/>
      <c r="LKA2531" s="657"/>
      <c r="LKB2531" s="657"/>
      <c r="LKC2531" s="657"/>
      <c r="LKD2531" s="657"/>
      <c r="LKE2531" s="657"/>
      <c r="LKF2531" s="657"/>
      <c r="LKG2531" s="657"/>
      <c r="LKH2531" s="657"/>
      <c r="LKI2531" s="657"/>
      <c r="LKJ2531" s="657"/>
      <c r="LKK2531" s="657"/>
      <c r="LKL2531" s="657"/>
      <c r="LKM2531" s="657"/>
      <c r="LKN2531" s="657"/>
      <c r="LKO2531" s="657"/>
      <c r="LKP2531" s="657"/>
      <c r="LKQ2531" s="657"/>
      <c r="LKR2531" s="657"/>
      <c r="LKS2531" s="657"/>
      <c r="LKT2531" s="657"/>
      <c r="LKU2531" s="657"/>
      <c r="LKV2531" s="657"/>
      <c r="LKW2531" s="657"/>
      <c r="LKX2531" s="657"/>
      <c r="LKY2531" s="657"/>
      <c r="LKZ2531" s="657"/>
      <c r="LLA2531" s="657"/>
      <c r="LLB2531" s="657"/>
      <c r="LLC2531" s="657"/>
      <c r="LLD2531" s="657"/>
      <c r="LLE2531" s="657"/>
      <c r="LLF2531" s="657"/>
      <c r="LLG2531" s="657"/>
      <c r="LLH2531" s="657"/>
      <c r="LLI2531" s="657"/>
      <c r="LLJ2531" s="657"/>
      <c r="LLK2531" s="657"/>
      <c r="LLL2531" s="657"/>
      <c r="LLM2531" s="657"/>
      <c r="LLN2531" s="657"/>
      <c r="LLO2531" s="657"/>
      <c r="LLP2531" s="657"/>
      <c r="LLQ2531" s="657"/>
      <c r="LLR2531" s="657"/>
      <c r="LLS2531" s="657"/>
      <c r="LLT2531" s="657"/>
      <c r="LLU2531" s="657"/>
      <c r="LLV2531" s="657"/>
      <c r="LLW2531" s="657"/>
      <c r="LLX2531" s="657"/>
      <c r="LLY2531" s="657"/>
      <c r="LLZ2531" s="657"/>
      <c r="LMA2531" s="657"/>
      <c r="LMB2531" s="657"/>
      <c r="LMC2531" s="657"/>
      <c r="LMD2531" s="657"/>
      <c r="LME2531" s="657"/>
      <c r="LMF2531" s="657"/>
      <c r="LMG2531" s="657"/>
      <c r="LMH2531" s="657"/>
      <c r="LMI2531" s="657"/>
      <c r="LMJ2531" s="657"/>
      <c r="LMK2531" s="657"/>
      <c r="LML2531" s="657"/>
      <c r="LMM2531" s="657"/>
      <c r="LMN2531" s="657"/>
      <c r="LMO2531" s="657"/>
      <c r="LMP2531" s="657"/>
      <c r="LMQ2531" s="657"/>
      <c r="LMR2531" s="657"/>
      <c r="LMS2531" s="657"/>
      <c r="LMT2531" s="657"/>
      <c r="LMU2531" s="657"/>
      <c r="LMV2531" s="657"/>
      <c r="LMW2531" s="657"/>
      <c r="LMX2531" s="657"/>
      <c r="LMY2531" s="657"/>
      <c r="LMZ2531" s="657"/>
      <c r="LNA2531" s="657"/>
      <c r="LNB2531" s="657"/>
      <c r="LNC2531" s="657"/>
      <c r="LND2531" s="657"/>
      <c r="LNE2531" s="657"/>
      <c r="LNF2531" s="657"/>
      <c r="LNG2531" s="657"/>
      <c r="LNH2531" s="657"/>
      <c r="LNI2531" s="657"/>
      <c r="LNJ2531" s="657"/>
      <c r="LNK2531" s="657"/>
      <c r="LNL2531" s="657"/>
      <c r="LNM2531" s="657"/>
      <c r="LNN2531" s="657"/>
      <c r="LNO2531" s="657"/>
      <c r="LNP2531" s="657"/>
      <c r="LNQ2531" s="657"/>
      <c r="LNR2531" s="657"/>
      <c r="LNS2531" s="657"/>
      <c r="LNT2531" s="657"/>
      <c r="LNU2531" s="657"/>
      <c r="LNV2531" s="657"/>
      <c r="LNW2531" s="657"/>
      <c r="LNX2531" s="657"/>
      <c r="LNY2531" s="657"/>
      <c r="LNZ2531" s="657"/>
      <c r="LOA2531" s="657"/>
      <c r="LOB2531" s="657"/>
      <c r="LOC2531" s="657"/>
      <c r="LOD2531" s="657"/>
      <c r="LOE2531" s="657"/>
      <c r="LOF2531" s="657"/>
      <c r="LOG2531" s="657"/>
      <c r="LOH2531" s="657"/>
      <c r="LOI2531" s="657"/>
      <c r="LOJ2531" s="657"/>
      <c r="LOK2531" s="657"/>
      <c r="LOL2531" s="657"/>
      <c r="LOM2531" s="657"/>
      <c r="LON2531" s="657"/>
      <c r="LOO2531" s="657"/>
      <c r="LOP2531" s="657"/>
      <c r="LOQ2531" s="657"/>
      <c r="LOR2531" s="657"/>
      <c r="LOS2531" s="657"/>
      <c r="LOT2531" s="657"/>
      <c r="LOU2531" s="657"/>
      <c r="LOV2531" s="657"/>
      <c r="LOW2531" s="657"/>
      <c r="LOX2531" s="657"/>
      <c r="LOY2531" s="657"/>
      <c r="LOZ2531" s="657"/>
      <c r="LPA2531" s="657"/>
      <c r="LPB2531" s="657"/>
      <c r="LPC2531" s="657"/>
      <c r="LPD2531" s="657"/>
      <c r="LPE2531" s="657"/>
      <c r="LPF2531" s="657"/>
      <c r="LPG2531" s="657"/>
      <c r="LPH2531" s="657"/>
      <c r="LPI2531" s="657"/>
      <c r="LPJ2531" s="657"/>
      <c r="LPK2531" s="657"/>
      <c r="LPL2531" s="657"/>
      <c r="LPM2531" s="657"/>
      <c r="LPN2531" s="657"/>
      <c r="LPO2531" s="657"/>
      <c r="LPP2531" s="657"/>
      <c r="LPQ2531" s="657"/>
      <c r="LPR2531" s="657"/>
      <c r="LPS2531" s="657"/>
      <c r="LPT2531" s="657"/>
      <c r="LPU2531" s="657"/>
      <c r="LPV2531" s="657"/>
      <c r="LPW2531" s="657"/>
      <c r="LPX2531" s="657"/>
      <c r="LPY2531" s="657"/>
      <c r="LPZ2531" s="657"/>
      <c r="LQA2531" s="657"/>
      <c r="LQB2531" s="657"/>
      <c r="LQC2531" s="657"/>
      <c r="LQD2531" s="657"/>
      <c r="LQE2531" s="657"/>
      <c r="LQF2531" s="657"/>
      <c r="LQG2531" s="657"/>
      <c r="LQH2531" s="657"/>
      <c r="LQI2531" s="657"/>
      <c r="LQJ2531" s="657"/>
      <c r="LQK2531" s="657"/>
      <c r="LQL2531" s="657"/>
      <c r="LQM2531" s="657"/>
      <c r="LQN2531" s="657"/>
      <c r="LQO2531" s="657"/>
      <c r="LQP2531" s="657"/>
      <c r="LQQ2531" s="657"/>
      <c r="LQR2531" s="657"/>
      <c r="LQS2531" s="657"/>
      <c r="LQT2531" s="657"/>
      <c r="LQU2531" s="657"/>
      <c r="LQV2531" s="657"/>
      <c r="LQW2531" s="657"/>
      <c r="LQX2531" s="657"/>
      <c r="LQY2531" s="657"/>
      <c r="LQZ2531" s="657"/>
      <c r="LRA2531" s="657"/>
      <c r="LRB2531" s="657"/>
      <c r="LRC2531" s="657"/>
      <c r="LRD2531" s="657"/>
      <c r="LRE2531" s="657"/>
      <c r="LRF2531" s="657"/>
      <c r="LRG2531" s="657"/>
      <c r="LRH2531" s="657"/>
      <c r="LRI2531" s="657"/>
      <c r="LRJ2531" s="657"/>
      <c r="LRK2531" s="657"/>
      <c r="LRL2531" s="657"/>
      <c r="LRM2531" s="657"/>
      <c r="LRN2531" s="657"/>
      <c r="LRO2531" s="657"/>
      <c r="LRP2531" s="657"/>
      <c r="LRQ2531" s="657"/>
      <c r="LRR2531" s="657"/>
      <c r="LRS2531" s="657"/>
      <c r="LRT2531" s="657"/>
      <c r="LRU2531" s="657"/>
      <c r="LRV2531" s="657"/>
      <c r="LRW2531" s="657"/>
      <c r="LRX2531" s="657"/>
      <c r="LRY2531" s="657"/>
      <c r="LRZ2531" s="657"/>
      <c r="LSA2531" s="657"/>
      <c r="LSB2531" s="657"/>
      <c r="LSC2531" s="657"/>
      <c r="LSD2531" s="657"/>
      <c r="LSE2531" s="657"/>
      <c r="LSF2531" s="657"/>
      <c r="LSG2531" s="657"/>
      <c r="LSH2531" s="657"/>
      <c r="LSI2531" s="657"/>
      <c r="LSJ2531" s="657"/>
      <c r="LSK2531" s="657"/>
      <c r="LSL2531" s="657"/>
      <c r="LSM2531" s="657"/>
      <c r="LSN2531" s="657"/>
      <c r="LSO2531" s="657"/>
      <c r="LSP2531" s="657"/>
      <c r="LSQ2531" s="657"/>
      <c r="LSR2531" s="657"/>
      <c r="LSS2531" s="657"/>
      <c r="LST2531" s="657"/>
      <c r="LSU2531" s="657"/>
      <c r="LSV2531" s="657"/>
      <c r="LSW2531" s="657"/>
      <c r="LSX2531" s="657"/>
      <c r="LSY2531" s="657"/>
      <c r="LSZ2531" s="657"/>
      <c r="LTA2531" s="657"/>
      <c r="LTB2531" s="657"/>
      <c r="LTC2531" s="657"/>
      <c r="LTD2531" s="657"/>
      <c r="LTE2531" s="657"/>
      <c r="LTF2531" s="657"/>
      <c r="LTG2531" s="657"/>
      <c r="LTH2531" s="657"/>
      <c r="LTI2531" s="657"/>
      <c r="LTJ2531" s="657"/>
      <c r="LTK2531" s="657"/>
      <c r="LTL2531" s="657"/>
      <c r="LTM2531" s="657"/>
      <c r="LTN2531" s="657"/>
      <c r="LTO2531" s="657"/>
      <c r="LTP2531" s="657"/>
      <c r="LTQ2531" s="657"/>
      <c r="LTR2531" s="657"/>
      <c r="LTS2531" s="657"/>
      <c r="LTT2531" s="657"/>
      <c r="LTU2531" s="657"/>
      <c r="LTV2531" s="657"/>
      <c r="LTW2531" s="657"/>
      <c r="LTX2531" s="657"/>
      <c r="LTY2531" s="657"/>
      <c r="LTZ2531" s="657"/>
      <c r="LUA2531" s="657"/>
      <c r="LUB2531" s="657"/>
      <c r="LUC2531" s="657"/>
      <c r="LUD2531" s="657"/>
      <c r="LUE2531" s="657"/>
      <c r="LUF2531" s="657"/>
      <c r="LUG2531" s="657"/>
      <c r="LUH2531" s="657"/>
      <c r="LUI2531" s="657"/>
      <c r="LUJ2531" s="657"/>
      <c r="LUK2531" s="657"/>
      <c r="LUL2531" s="657"/>
      <c r="LUM2531" s="657"/>
      <c r="LUN2531" s="657"/>
      <c r="LUO2531" s="657"/>
      <c r="LUP2531" s="657"/>
      <c r="LUQ2531" s="657"/>
      <c r="LUR2531" s="657"/>
      <c r="LUS2531" s="657"/>
      <c r="LUT2531" s="657"/>
      <c r="LUU2531" s="657"/>
      <c r="LUV2531" s="657"/>
      <c r="LUW2531" s="657"/>
      <c r="LUX2531" s="657"/>
      <c r="LUY2531" s="657"/>
      <c r="LUZ2531" s="657"/>
      <c r="LVA2531" s="657"/>
      <c r="LVB2531" s="657"/>
      <c r="LVC2531" s="657"/>
      <c r="LVD2531" s="657"/>
      <c r="LVE2531" s="657"/>
      <c r="LVF2531" s="657"/>
      <c r="LVG2531" s="657"/>
      <c r="LVH2531" s="657"/>
      <c r="LVI2531" s="657"/>
      <c r="LVJ2531" s="657"/>
      <c r="LVK2531" s="657"/>
      <c r="LVL2531" s="657"/>
      <c r="LVM2531" s="657"/>
      <c r="LVN2531" s="657"/>
      <c r="LVO2531" s="657"/>
      <c r="LVP2531" s="657"/>
      <c r="LVQ2531" s="657"/>
      <c r="LVR2531" s="657"/>
      <c r="LVS2531" s="657"/>
      <c r="LVT2531" s="657"/>
      <c r="LVU2531" s="657"/>
      <c r="LVV2531" s="657"/>
      <c r="LVW2531" s="657"/>
      <c r="LVX2531" s="657"/>
      <c r="LVY2531" s="657"/>
      <c r="LVZ2531" s="657"/>
      <c r="LWA2531" s="657"/>
      <c r="LWB2531" s="657"/>
      <c r="LWC2531" s="657"/>
      <c r="LWD2531" s="657"/>
      <c r="LWE2531" s="657"/>
      <c r="LWF2531" s="657"/>
      <c r="LWG2531" s="657"/>
      <c r="LWH2531" s="657"/>
      <c r="LWI2531" s="657"/>
      <c r="LWJ2531" s="657"/>
      <c r="LWK2531" s="657"/>
      <c r="LWL2531" s="657"/>
      <c r="LWM2531" s="657"/>
      <c r="LWN2531" s="657"/>
      <c r="LWO2531" s="657"/>
      <c r="LWP2531" s="657"/>
      <c r="LWQ2531" s="657"/>
      <c r="LWR2531" s="657"/>
      <c r="LWS2531" s="657"/>
      <c r="LWT2531" s="657"/>
      <c r="LWU2531" s="657"/>
      <c r="LWV2531" s="657"/>
      <c r="LWW2531" s="657"/>
      <c r="LWX2531" s="657"/>
      <c r="LWY2531" s="657"/>
      <c r="LWZ2531" s="657"/>
      <c r="LXA2531" s="657"/>
      <c r="LXB2531" s="657"/>
      <c r="LXC2531" s="657"/>
      <c r="LXD2531" s="657"/>
      <c r="LXE2531" s="657"/>
      <c r="LXF2531" s="657"/>
      <c r="LXG2531" s="657"/>
      <c r="LXH2531" s="657"/>
      <c r="LXI2531" s="657"/>
      <c r="LXJ2531" s="657"/>
      <c r="LXK2531" s="657"/>
      <c r="LXL2531" s="657"/>
      <c r="LXM2531" s="657"/>
      <c r="LXN2531" s="657"/>
      <c r="LXO2531" s="657"/>
      <c r="LXP2531" s="657"/>
      <c r="LXQ2531" s="657"/>
      <c r="LXR2531" s="657"/>
      <c r="LXS2531" s="657"/>
      <c r="LXT2531" s="657"/>
      <c r="LXU2531" s="657"/>
      <c r="LXV2531" s="657"/>
      <c r="LXW2531" s="657"/>
      <c r="LXX2531" s="657"/>
      <c r="LXY2531" s="657"/>
      <c r="LXZ2531" s="657"/>
      <c r="LYA2531" s="657"/>
      <c r="LYB2531" s="657"/>
      <c r="LYC2531" s="657"/>
      <c r="LYD2531" s="657"/>
      <c r="LYE2531" s="657"/>
      <c r="LYF2531" s="657"/>
      <c r="LYG2531" s="657"/>
      <c r="LYH2531" s="657"/>
      <c r="LYI2531" s="657"/>
      <c r="LYJ2531" s="657"/>
      <c r="LYK2531" s="657"/>
      <c r="LYL2531" s="657"/>
      <c r="LYM2531" s="657"/>
      <c r="LYN2531" s="657"/>
      <c r="LYO2531" s="657"/>
      <c r="LYP2531" s="657"/>
      <c r="LYQ2531" s="657"/>
      <c r="LYR2531" s="657"/>
      <c r="LYS2531" s="657"/>
      <c r="LYT2531" s="657"/>
      <c r="LYU2531" s="657"/>
      <c r="LYV2531" s="657"/>
      <c r="LYW2531" s="657"/>
      <c r="LYX2531" s="657"/>
      <c r="LYY2531" s="657"/>
      <c r="LYZ2531" s="657"/>
      <c r="LZA2531" s="657"/>
      <c r="LZB2531" s="657"/>
      <c r="LZC2531" s="657"/>
      <c r="LZD2531" s="657"/>
      <c r="LZE2531" s="657"/>
      <c r="LZF2531" s="657"/>
      <c r="LZG2531" s="657"/>
      <c r="LZH2531" s="657"/>
      <c r="LZI2531" s="657"/>
      <c r="LZJ2531" s="657"/>
      <c r="LZK2531" s="657"/>
      <c r="LZL2531" s="657"/>
      <c r="LZM2531" s="657"/>
      <c r="LZN2531" s="657"/>
      <c r="LZO2531" s="657"/>
      <c r="LZP2531" s="657"/>
      <c r="LZQ2531" s="657"/>
      <c r="LZR2531" s="657"/>
      <c r="LZS2531" s="657"/>
      <c r="LZT2531" s="657"/>
      <c r="LZU2531" s="657"/>
      <c r="LZV2531" s="657"/>
      <c r="LZW2531" s="657"/>
      <c r="LZX2531" s="657"/>
      <c r="LZY2531" s="657"/>
      <c r="LZZ2531" s="657"/>
      <c r="MAA2531" s="657"/>
      <c r="MAB2531" s="657"/>
      <c r="MAC2531" s="657"/>
      <c r="MAD2531" s="657"/>
      <c r="MAE2531" s="657"/>
      <c r="MAF2531" s="657"/>
      <c r="MAG2531" s="657"/>
      <c r="MAH2531" s="657"/>
      <c r="MAI2531" s="657"/>
      <c r="MAJ2531" s="657"/>
      <c r="MAK2531" s="657"/>
      <c r="MAL2531" s="657"/>
      <c r="MAM2531" s="657"/>
      <c r="MAN2531" s="657"/>
      <c r="MAO2531" s="657"/>
      <c r="MAP2531" s="657"/>
      <c r="MAQ2531" s="657"/>
      <c r="MAR2531" s="657"/>
      <c r="MAS2531" s="657"/>
      <c r="MAT2531" s="657"/>
      <c r="MAU2531" s="657"/>
      <c r="MAV2531" s="657"/>
      <c r="MAW2531" s="657"/>
      <c r="MAX2531" s="657"/>
      <c r="MAY2531" s="657"/>
      <c r="MAZ2531" s="657"/>
      <c r="MBA2531" s="657"/>
      <c r="MBB2531" s="657"/>
      <c r="MBC2531" s="657"/>
      <c r="MBD2531" s="657"/>
      <c r="MBE2531" s="657"/>
      <c r="MBF2531" s="657"/>
      <c r="MBG2531" s="657"/>
      <c r="MBH2531" s="657"/>
      <c r="MBI2531" s="657"/>
      <c r="MBJ2531" s="657"/>
      <c r="MBK2531" s="657"/>
      <c r="MBL2531" s="657"/>
      <c r="MBM2531" s="657"/>
      <c r="MBN2531" s="657"/>
      <c r="MBO2531" s="657"/>
      <c r="MBP2531" s="657"/>
      <c r="MBQ2531" s="657"/>
      <c r="MBR2531" s="657"/>
      <c r="MBS2531" s="657"/>
      <c r="MBT2531" s="657"/>
      <c r="MBU2531" s="657"/>
      <c r="MBV2531" s="657"/>
      <c r="MBW2531" s="657"/>
      <c r="MBX2531" s="657"/>
      <c r="MBY2531" s="657"/>
      <c r="MBZ2531" s="657"/>
      <c r="MCA2531" s="657"/>
      <c r="MCB2531" s="657"/>
      <c r="MCC2531" s="657"/>
      <c r="MCD2531" s="657"/>
      <c r="MCE2531" s="657"/>
      <c r="MCF2531" s="657"/>
      <c r="MCG2531" s="657"/>
      <c r="MCH2531" s="657"/>
      <c r="MCI2531" s="657"/>
      <c r="MCJ2531" s="657"/>
      <c r="MCK2531" s="657"/>
      <c r="MCL2531" s="657"/>
      <c r="MCM2531" s="657"/>
      <c r="MCN2531" s="657"/>
      <c r="MCO2531" s="657"/>
      <c r="MCP2531" s="657"/>
      <c r="MCQ2531" s="657"/>
      <c r="MCR2531" s="657"/>
      <c r="MCS2531" s="657"/>
      <c r="MCT2531" s="657"/>
      <c r="MCU2531" s="657"/>
      <c r="MCV2531" s="657"/>
      <c r="MCW2531" s="657"/>
      <c r="MCX2531" s="657"/>
      <c r="MCY2531" s="657"/>
      <c r="MCZ2531" s="657"/>
      <c r="MDA2531" s="657"/>
      <c r="MDB2531" s="657"/>
      <c r="MDC2531" s="657"/>
      <c r="MDD2531" s="657"/>
      <c r="MDE2531" s="657"/>
      <c r="MDF2531" s="657"/>
      <c r="MDG2531" s="657"/>
      <c r="MDH2531" s="657"/>
      <c r="MDI2531" s="657"/>
      <c r="MDJ2531" s="657"/>
      <c r="MDK2531" s="657"/>
      <c r="MDL2531" s="657"/>
      <c r="MDM2531" s="657"/>
      <c r="MDN2531" s="657"/>
      <c r="MDO2531" s="657"/>
      <c r="MDP2531" s="657"/>
      <c r="MDQ2531" s="657"/>
      <c r="MDR2531" s="657"/>
      <c r="MDS2531" s="657"/>
      <c r="MDT2531" s="657"/>
      <c r="MDU2531" s="657"/>
      <c r="MDV2531" s="657"/>
      <c r="MDW2531" s="657"/>
      <c r="MDX2531" s="657"/>
      <c r="MDY2531" s="657"/>
      <c r="MDZ2531" s="657"/>
      <c r="MEA2531" s="657"/>
      <c r="MEB2531" s="657"/>
      <c r="MEC2531" s="657"/>
      <c r="MED2531" s="657"/>
      <c r="MEE2531" s="657"/>
      <c r="MEF2531" s="657"/>
      <c r="MEG2531" s="657"/>
      <c r="MEH2531" s="657"/>
      <c r="MEI2531" s="657"/>
      <c r="MEJ2531" s="657"/>
      <c r="MEK2531" s="657"/>
      <c r="MEL2531" s="657"/>
      <c r="MEM2531" s="657"/>
      <c r="MEN2531" s="657"/>
      <c r="MEO2531" s="657"/>
      <c r="MEP2531" s="657"/>
      <c r="MEQ2531" s="657"/>
      <c r="MER2531" s="657"/>
      <c r="MES2531" s="657"/>
      <c r="MET2531" s="657"/>
      <c r="MEU2531" s="657"/>
      <c r="MEV2531" s="657"/>
      <c r="MEW2531" s="657"/>
      <c r="MEX2531" s="657"/>
      <c r="MEY2531" s="657"/>
      <c r="MEZ2531" s="657"/>
      <c r="MFA2531" s="657"/>
      <c r="MFB2531" s="657"/>
      <c r="MFC2531" s="657"/>
      <c r="MFD2531" s="657"/>
      <c r="MFE2531" s="657"/>
      <c r="MFF2531" s="657"/>
      <c r="MFG2531" s="657"/>
      <c r="MFH2531" s="657"/>
      <c r="MFI2531" s="657"/>
      <c r="MFJ2531" s="657"/>
      <c r="MFK2531" s="657"/>
      <c r="MFL2531" s="657"/>
      <c r="MFM2531" s="657"/>
      <c r="MFN2531" s="657"/>
      <c r="MFO2531" s="657"/>
      <c r="MFP2531" s="657"/>
      <c r="MFQ2531" s="657"/>
      <c r="MFR2531" s="657"/>
      <c r="MFS2531" s="657"/>
      <c r="MFT2531" s="657"/>
      <c r="MFU2531" s="657"/>
      <c r="MFV2531" s="657"/>
      <c r="MFW2531" s="657"/>
      <c r="MFX2531" s="657"/>
      <c r="MFY2531" s="657"/>
      <c r="MFZ2531" s="657"/>
      <c r="MGA2531" s="657"/>
      <c r="MGB2531" s="657"/>
      <c r="MGC2531" s="657"/>
      <c r="MGD2531" s="657"/>
      <c r="MGE2531" s="657"/>
      <c r="MGF2531" s="657"/>
      <c r="MGG2531" s="657"/>
      <c r="MGH2531" s="657"/>
      <c r="MGI2531" s="657"/>
      <c r="MGJ2531" s="657"/>
      <c r="MGK2531" s="657"/>
      <c r="MGL2531" s="657"/>
      <c r="MGM2531" s="657"/>
      <c r="MGN2531" s="657"/>
      <c r="MGO2531" s="657"/>
      <c r="MGP2531" s="657"/>
      <c r="MGQ2531" s="657"/>
      <c r="MGR2531" s="657"/>
      <c r="MGS2531" s="657"/>
      <c r="MGT2531" s="657"/>
      <c r="MGU2531" s="657"/>
      <c r="MGV2531" s="657"/>
      <c r="MGW2531" s="657"/>
      <c r="MGX2531" s="657"/>
      <c r="MGY2531" s="657"/>
      <c r="MGZ2531" s="657"/>
      <c r="MHA2531" s="657"/>
      <c r="MHB2531" s="657"/>
      <c r="MHC2531" s="657"/>
      <c r="MHD2531" s="657"/>
      <c r="MHE2531" s="657"/>
      <c r="MHF2531" s="657"/>
      <c r="MHG2531" s="657"/>
      <c r="MHH2531" s="657"/>
      <c r="MHI2531" s="657"/>
      <c r="MHJ2531" s="657"/>
      <c r="MHK2531" s="657"/>
      <c r="MHL2531" s="657"/>
      <c r="MHM2531" s="657"/>
      <c r="MHN2531" s="657"/>
      <c r="MHO2531" s="657"/>
      <c r="MHP2531" s="657"/>
      <c r="MHQ2531" s="657"/>
      <c r="MHR2531" s="657"/>
      <c r="MHS2531" s="657"/>
      <c r="MHT2531" s="657"/>
      <c r="MHU2531" s="657"/>
      <c r="MHV2531" s="657"/>
      <c r="MHW2531" s="657"/>
      <c r="MHX2531" s="657"/>
      <c r="MHY2531" s="657"/>
      <c r="MHZ2531" s="657"/>
      <c r="MIA2531" s="657"/>
      <c r="MIB2531" s="657"/>
      <c r="MIC2531" s="657"/>
      <c r="MID2531" s="657"/>
      <c r="MIE2531" s="657"/>
      <c r="MIF2531" s="657"/>
      <c r="MIG2531" s="657"/>
      <c r="MIH2531" s="657"/>
      <c r="MII2531" s="657"/>
      <c r="MIJ2531" s="657"/>
      <c r="MIK2531" s="657"/>
      <c r="MIL2531" s="657"/>
      <c r="MIM2531" s="657"/>
      <c r="MIN2531" s="657"/>
      <c r="MIO2531" s="657"/>
      <c r="MIP2531" s="657"/>
      <c r="MIQ2531" s="657"/>
      <c r="MIR2531" s="657"/>
      <c r="MIS2531" s="657"/>
      <c r="MIT2531" s="657"/>
      <c r="MIU2531" s="657"/>
      <c r="MIV2531" s="657"/>
      <c r="MIW2531" s="657"/>
      <c r="MIX2531" s="657"/>
      <c r="MIY2531" s="657"/>
      <c r="MIZ2531" s="657"/>
      <c r="MJA2531" s="657"/>
      <c r="MJB2531" s="657"/>
      <c r="MJC2531" s="657"/>
      <c r="MJD2531" s="657"/>
      <c r="MJE2531" s="657"/>
      <c r="MJF2531" s="657"/>
      <c r="MJG2531" s="657"/>
      <c r="MJH2531" s="657"/>
      <c r="MJI2531" s="657"/>
      <c r="MJJ2531" s="657"/>
      <c r="MJK2531" s="657"/>
      <c r="MJL2531" s="657"/>
      <c r="MJM2531" s="657"/>
      <c r="MJN2531" s="657"/>
      <c r="MJO2531" s="657"/>
      <c r="MJP2531" s="657"/>
      <c r="MJQ2531" s="657"/>
      <c r="MJR2531" s="657"/>
      <c r="MJS2531" s="657"/>
      <c r="MJT2531" s="657"/>
      <c r="MJU2531" s="657"/>
      <c r="MJV2531" s="657"/>
      <c r="MJW2531" s="657"/>
      <c r="MJX2531" s="657"/>
      <c r="MJY2531" s="657"/>
      <c r="MJZ2531" s="657"/>
      <c r="MKA2531" s="657"/>
      <c r="MKB2531" s="657"/>
      <c r="MKC2531" s="657"/>
      <c r="MKD2531" s="657"/>
      <c r="MKE2531" s="657"/>
      <c r="MKF2531" s="657"/>
      <c r="MKG2531" s="657"/>
      <c r="MKH2531" s="657"/>
      <c r="MKI2531" s="657"/>
      <c r="MKJ2531" s="657"/>
      <c r="MKK2531" s="657"/>
      <c r="MKL2531" s="657"/>
      <c r="MKM2531" s="657"/>
      <c r="MKN2531" s="657"/>
      <c r="MKO2531" s="657"/>
      <c r="MKP2531" s="657"/>
      <c r="MKQ2531" s="657"/>
      <c r="MKR2531" s="657"/>
      <c r="MKS2531" s="657"/>
      <c r="MKT2531" s="657"/>
      <c r="MKU2531" s="657"/>
      <c r="MKV2531" s="657"/>
      <c r="MKW2531" s="657"/>
      <c r="MKX2531" s="657"/>
      <c r="MKY2531" s="657"/>
      <c r="MKZ2531" s="657"/>
      <c r="MLA2531" s="657"/>
      <c r="MLB2531" s="657"/>
      <c r="MLC2531" s="657"/>
      <c r="MLD2531" s="657"/>
      <c r="MLE2531" s="657"/>
      <c r="MLF2531" s="657"/>
      <c r="MLG2531" s="657"/>
      <c r="MLH2531" s="657"/>
      <c r="MLI2531" s="657"/>
      <c r="MLJ2531" s="657"/>
      <c r="MLK2531" s="657"/>
      <c r="MLL2531" s="657"/>
      <c r="MLM2531" s="657"/>
      <c r="MLN2531" s="657"/>
      <c r="MLO2531" s="657"/>
      <c r="MLP2531" s="657"/>
      <c r="MLQ2531" s="657"/>
      <c r="MLR2531" s="657"/>
      <c r="MLS2531" s="657"/>
      <c r="MLT2531" s="657"/>
      <c r="MLU2531" s="657"/>
      <c r="MLV2531" s="657"/>
      <c r="MLW2531" s="657"/>
      <c r="MLX2531" s="657"/>
      <c r="MLY2531" s="657"/>
      <c r="MLZ2531" s="657"/>
      <c r="MMA2531" s="657"/>
      <c r="MMB2531" s="657"/>
      <c r="MMC2531" s="657"/>
      <c r="MMD2531" s="657"/>
      <c r="MME2531" s="657"/>
      <c r="MMF2531" s="657"/>
      <c r="MMG2531" s="657"/>
      <c r="MMH2531" s="657"/>
      <c r="MMI2531" s="657"/>
      <c r="MMJ2531" s="657"/>
      <c r="MMK2531" s="657"/>
      <c r="MML2531" s="657"/>
      <c r="MMM2531" s="657"/>
      <c r="MMN2531" s="657"/>
      <c r="MMO2531" s="657"/>
      <c r="MMP2531" s="657"/>
      <c r="MMQ2531" s="657"/>
      <c r="MMR2531" s="657"/>
      <c r="MMS2531" s="657"/>
      <c r="MMT2531" s="657"/>
      <c r="MMU2531" s="657"/>
      <c r="MMV2531" s="657"/>
      <c r="MMW2531" s="657"/>
      <c r="MMX2531" s="657"/>
      <c r="MMY2531" s="657"/>
      <c r="MMZ2531" s="657"/>
      <c r="MNA2531" s="657"/>
      <c r="MNB2531" s="657"/>
      <c r="MNC2531" s="657"/>
      <c r="MND2531" s="657"/>
      <c r="MNE2531" s="657"/>
      <c r="MNF2531" s="657"/>
      <c r="MNG2531" s="657"/>
      <c r="MNH2531" s="657"/>
      <c r="MNI2531" s="657"/>
      <c r="MNJ2531" s="657"/>
      <c r="MNK2531" s="657"/>
      <c r="MNL2531" s="657"/>
      <c r="MNM2531" s="657"/>
      <c r="MNN2531" s="657"/>
      <c r="MNO2531" s="657"/>
      <c r="MNP2531" s="657"/>
      <c r="MNQ2531" s="657"/>
      <c r="MNR2531" s="657"/>
      <c r="MNS2531" s="657"/>
      <c r="MNT2531" s="657"/>
      <c r="MNU2531" s="657"/>
      <c r="MNV2531" s="657"/>
      <c r="MNW2531" s="657"/>
      <c r="MNX2531" s="657"/>
      <c r="MNY2531" s="657"/>
      <c r="MNZ2531" s="657"/>
      <c r="MOA2531" s="657"/>
      <c r="MOB2531" s="657"/>
      <c r="MOC2531" s="657"/>
      <c r="MOD2531" s="657"/>
      <c r="MOE2531" s="657"/>
      <c r="MOF2531" s="657"/>
      <c r="MOG2531" s="657"/>
      <c r="MOH2531" s="657"/>
      <c r="MOI2531" s="657"/>
      <c r="MOJ2531" s="657"/>
      <c r="MOK2531" s="657"/>
      <c r="MOL2531" s="657"/>
      <c r="MOM2531" s="657"/>
      <c r="MON2531" s="657"/>
      <c r="MOO2531" s="657"/>
      <c r="MOP2531" s="657"/>
      <c r="MOQ2531" s="657"/>
      <c r="MOR2531" s="657"/>
      <c r="MOS2531" s="657"/>
      <c r="MOT2531" s="657"/>
      <c r="MOU2531" s="657"/>
      <c r="MOV2531" s="657"/>
      <c r="MOW2531" s="657"/>
      <c r="MOX2531" s="657"/>
      <c r="MOY2531" s="657"/>
      <c r="MOZ2531" s="657"/>
      <c r="MPA2531" s="657"/>
      <c r="MPB2531" s="657"/>
      <c r="MPC2531" s="657"/>
      <c r="MPD2531" s="657"/>
      <c r="MPE2531" s="657"/>
      <c r="MPF2531" s="657"/>
      <c r="MPG2531" s="657"/>
      <c r="MPH2531" s="657"/>
      <c r="MPI2531" s="657"/>
      <c r="MPJ2531" s="657"/>
      <c r="MPK2531" s="657"/>
      <c r="MPL2531" s="657"/>
      <c r="MPM2531" s="657"/>
      <c r="MPN2531" s="657"/>
      <c r="MPO2531" s="657"/>
      <c r="MPP2531" s="657"/>
      <c r="MPQ2531" s="657"/>
      <c r="MPR2531" s="657"/>
      <c r="MPS2531" s="657"/>
      <c r="MPT2531" s="657"/>
      <c r="MPU2531" s="657"/>
      <c r="MPV2531" s="657"/>
      <c r="MPW2531" s="657"/>
      <c r="MPX2531" s="657"/>
      <c r="MPY2531" s="657"/>
      <c r="MPZ2531" s="657"/>
      <c r="MQA2531" s="657"/>
      <c r="MQB2531" s="657"/>
      <c r="MQC2531" s="657"/>
      <c r="MQD2531" s="657"/>
      <c r="MQE2531" s="657"/>
      <c r="MQF2531" s="657"/>
      <c r="MQG2531" s="657"/>
      <c r="MQH2531" s="657"/>
      <c r="MQI2531" s="657"/>
      <c r="MQJ2531" s="657"/>
      <c r="MQK2531" s="657"/>
      <c r="MQL2531" s="657"/>
      <c r="MQM2531" s="657"/>
      <c r="MQN2531" s="657"/>
      <c r="MQO2531" s="657"/>
      <c r="MQP2531" s="657"/>
      <c r="MQQ2531" s="657"/>
      <c r="MQR2531" s="657"/>
      <c r="MQS2531" s="657"/>
      <c r="MQT2531" s="657"/>
      <c r="MQU2531" s="657"/>
      <c r="MQV2531" s="657"/>
      <c r="MQW2531" s="657"/>
      <c r="MQX2531" s="657"/>
      <c r="MQY2531" s="657"/>
      <c r="MQZ2531" s="657"/>
      <c r="MRA2531" s="657"/>
      <c r="MRB2531" s="657"/>
      <c r="MRC2531" s="657"/>
      <c r="MRD2531" s="657"/>
      <c r="MRE2531" s="657"/>
      <c r="MRF2531" s="657"/>
      <c r="MRG2531" s="657"/>
      <c r="MRH2531" s="657"/>
      <c r="MRI2531" s="657"/>
      <c r="MRJ2531" s="657"/>
      <c r="MRK2531" s="657"/>
      <c r="MRL2531" s="657"/>
      <c r="MRM2531" s="657"/>
      <c r="MRN2531" s="657"/>
      <c r="MRO2531" s="657"/>
      <c r="MRP2531" s="657"/>
      <c r="MRQ2531" s="657"/>
      <c r="MRR2531" s="657"/>
      <c r="MRS2531" s="657"/>
      <c r="MRT2531" s="657"/>
      <c r="MRU2531" s="657"/>
      <c r="MRV2531" s="657"/>
      <c r="MRW2531" s="657"/>
      <c r="MRX2531" s="657"/>
      <c r="MRY2531" s="657"/>
      <c r="MRZ2531" s="657"/>
      <c r="MSA2531" s="657"/>
      <c r="MSB2531" s="657"/>
      <c r="MSC2531" s="657"/>
      <c r="MSD2531" s="657"/>
      <c r="MSE2531" s="657"/>
      <c r="MSF2531" s="657"/>
      <c r="MSG2531" s="657"/>
      <c r="MSH2531" s="657"/>
      <c r="MSI2531" s="657"/>
      <c r="MSJ2531" s="657"/>
      <c r="MSK2531" s="657"/>
      <c r="MSL2531" s="657"/>
      <c r="MSM2531" s="657"/>
      <c r="MSN2531" s="657"/>
      <c r="MSO2531" s="657"/>
      <c r="MSP2531" s="657"/>
      <c r="MSQ2531" s="657"/>
      <c r="MSR2531" s="657"/>
      <c r="MSS2531" s="657"/>
      <c r="MST2531" s="657"/>
      <c r="MSU2531" s="657"/>
      <c r="MSV2531" s="657"/>
      <c r="MSW2531" s="657"/>
      <c r="MSX2531" s="657"/>
      <c r="MSY2531" s="657"/>
      <c r="MSZ2531" s="657"/>
      <c r="MTA2531" s="657"/>
      <c r="MTB2531" s="657"/>
      <c r="MTC2531" s="657"/>
      <c r="MTD2531" s="657"/>
      <c r="MTE2531" s="657"/>
      <c r="MTF2531" s="657"/>
      <c r="MTG2531" s="657"/>
      <c r="MTH2531" s="657"/>
      <c r="MTI2531" s="657"/>
      <c r="MTJ2531" s="657"/>
      <c r="MTK2531" s="657"/>
      <c r="MTL2531" s="657"/>
      <c r="MTM2531" s="657"/>
      <c r="MTN2531" s="657"/>
      <c r="MTO2531" s="657"/>
      <c r="MTP2531" s="657"/>
      <c r="MTQ2531" s="657"/>
      <c r="MTR2531" s="657"/>
      <c r="MTS2531" s="657"/>
      <c r="MTT2531" s="657"/>
      <c r="MTU2531" s="657"/>
      <c r="MTV2531" s="657"/>
      <c r="MTW2531" s="657"/>
      <c r="MTX2531" s="657"/>
      <c r="MTY2531" s="657"/>
      <c r="MTZ2531" s="657"/>
      <c r="MUA2531" s="657"/>
      <c r="MUB2531" s="657"/>
      <c r="MUC2531" s="657"/>
      <c r="MUD2531" s="657"/>
      <c r="MUE2531" s="657"/>
      <c r="MUF2531" s="657"/>
      <c r="MUG2531" s="657"/>
      <c r="MUH2531" s="657"/>
      <c r="MUI2531" s="657"/>
      <c r="MUJ2531" s="657"/>
      <c r="MUK2531" s="657"/>
      <c r="MUL2531" s="657"/>
      <c r="MUM2531" s="657"/>
      <c r="MUN2531" s="657"/>
      <c r="MUO2531" s="657"/>
      <c r="MUP2531" s="657"/>
      <c r="MUQ2531" s="657"/>
      <c r="MUR2531" s="657"/>
      <c r="MUS2531" s="657"/>
      <c r="MUT2531" s="657"/>
      <c r="MUU2531" s="657"/>
      <c r="MUV2531" s="657"/>
      <c r="MUW2531" s="657"/>
      <c r="MUX2531" s="657"/>
      <c r="MUY2531" s="657"/>
      <c r="MUZ2531" s="657"/>
      <c r="MVA2531" s="657"/>
      <c r="MVB2531" s="657"/>
      <c r="MVC2531" s="657"/>
      <c r="MVD2531" s="657"/>
      <c r="MVE2531" s="657"/>
      <c r="MVF2531" s="657"/>
      <c r="MVG2531" s="657"/>
      <c r="MVH2531" s="657"/>
      <c r="MVI2531" s="657"/>
      <c r="MVJ2531" s="657"/>
      <c r="MVK2531" s="657"/>
      <c r="MVL2531" s="657"/>
      <c r="MVM2531" s="657"/>
      <c r="MVN2531" s="657"/>
      <c r="MVO2531" s="657"/>
      <c r="MVP2531" s="657"/>
      <c r="MVQ2531" s="657"/>
      <c r="MVR2531" s="657"/>
      <c r="MVS2531" s="657"/>
      <c r="MVT2531" s="657"/>
      <c r="MVU2531" s="657"/>
      <c r="MVV2531" s="657"/>
      <c r="MVW2531" s="657"/>
      <c r="MVX2531" s="657"/>
      <c r="MVY2531" s="657"/>
      <c r="MVZ2531" s="657"/>
      <c r="MWA2531" s="657"/>
      <c r="MWB2531" s="657"/>
      <c r="MWC2531" s="657"/>
      <c r="MWD2531" s="657"/>
      <c r="MWE2531" s="657"/>
      <c r="MWF2531" s="657"/>
      <c r="MWG2531" s="657"/>
      <c r="MWH2531" s="657"/>
      <c r="MWI2531" s="657"/>
      <c r="MWJ2531" s="657"/>
      <c r="MWK2531" s="657"/>
      <c r="MWL2531" s="657"/>
      <c r="MWM2531" s="657"/>
      <c r="MWN2531" s="657"/>
      <c r="MWO2531" s="657"/>
      <c r="MWP2531" s="657"/>
      <c r="MWQ2531" s="657"/>
      <c r="MWR2531" s="657"/>
      <c r="MWS2531" s="657"/>
      <c r="MWT2531" s="657"/>
      <c r="MWU2531" s="657"/>
      <c r="MWV2531" s="657"/>
      <c r="MWW2531" s="657"/>
      <c r="MWX2531" s="657"/>
      <c r="MWY2531" s="657"/>
      <c r="MWZ2531" s="657"/>
      <c r="MXA2531" s="657"/>
      <c r="MXB2531" s="657"/>
      <c r="MXC2531" s="657"/>
      <c r="MXD2531" s="657"/>
      <c r="MXE2531" s="657"/>
      <c r="MXF2531" s="657"/>
      <c r="MXG2531" s="657"/>
      <c r="MXH2531" s="657"/>
      <c r="MXI2531" s="657"/>
      <c r="MXJ2531" s="657"/>
      <c r="MXK2531" s="657"/>
      <c r="MXL2531" s="657"/>
      <c r="MXM2531" s="657"/>
      <c r="MXN2531" s="657"/>
      <c r="MXO2531" s="657"/>
      <c r="MXP2531" s="657"/>
      <c r="MXQ2531" s="657"/>
      <c r="MXR2531" s="657"/>
      <c r="MXS2531" s="657"/>
      <c r="MXT2531" s="657"/>
      <c r="MXU2531" s="657"/>
      <c r="MXV2531" s="657"/>
      <c r="MXW2531" s="657"/>
      <c r="MXX2531" s="657"/>
      <c r="MXY2531" s="657"/>
      <c r="MXZ2531" s="657"/>
      <c r="MYA2531" s="657"/>
      <c r="MYB2531" s="657"/>
      <c r="MYC2531" s="657"/>
      <c r="MYD2531" s="657"/>
      <c r="MYE2531" s="657"/>
      <c r="MYF2531" s="657"/>
      <c r="MYG2531" s="657"/>
      <c r="MYH2531" s="657"/>
      <c r="MYI2531" s="657"/>
      <c r="MYJ2531" s="657"/>
      <c r="MYK2531" s="657"/>
      <c r="MYL2531" s="657"/>
      <c r="MYM2531" s="657"/>
      <c r="MYN2531" s="657"/>
      <c r="MYO2531" s="657"/>
      <c r="MYP2531" s="657"/>
      <c r="MYQ2531" s="657"/>
      <c r="MYR2531" s="657"/>
      <c r="MYS2531" s="657"/>
      <c r="MYT2531" s="657"/>
      <c r="MYU2531" s="657"/>
      <c r="MYV2531" s="657"/>
      <c r="MYW2531" s="657"/>
      <c r="MYX2531" s="657"/>
      <c r="MYY2531" s="657"/>
      <c r="MYZ2531" s="657"/>
      <c r="MZA2531" s="657"/>
      <c r="MZB2531" s="657"/>
      <c r="MZC2531" s="657"/>
      <c r="MZD2531" s="657"/>
      <c r="MZE2531" s="657"/>
      <c r="MZF2531" s="657"/>
      <c r="MZG2531" s="657"/>
      <c r="MZH2531" s="657"/>
      <c r="MZI2531" s="657"/>
      <c r="MZJ2531" s="657"/>
      <c r="MZK2531" s="657"/>
      <c r="MZL2531" s="657"/>
      <c r="MZM2531" s="657"/>
      <c r="MZN2531" s="657"/>
      <c r="MZO2531" s="657"/>
      <c r="MZP2531" s="657"/>
      <c r="MZQ2531" s="657"/>
      <c r="MZR2531" s="657"/>
      <c r="MZS2531" s="657"/>
      <c r="MZT2531" s="657"/>
      <c r="MZU2531" s="657"/>
      <c r="MZV2531" s="657"/>
      <c r="MZW2531" s="657"/>
      <c r="MZX2531" s="657"/>
      <c r="MZY2531" s="657"/>
      <c r="MZZ2531" s="657"/>
      <c r="NAA2531" s="657"/>
      <c r="NAB2531" s="657"/>
      <c r="NAC2531" s="657"/>
      <c r="NAD2531" s="657"/>
      <c r="NAE2531" s="657"/>
      <c r="NAF2531" s="657"/>
      <c r="NAG2531" s="657"/>
      <c r="NAH2531" s="657"/>
      <c r="NAI2531" s="657"/>
      <c r="NAJ2531" s="657"/>
      <c r="NAK2531" s="657"/>
      <c r="NAL2531" s="657"/>
      <c r="NAM2531" s="657"/>
      <c r="NAN2531" s="657"/>
      <c r="NAO2531" s="657"/>
      <c r="NAP2531" s="657"/>
      <c r="NAQ2531" s="657"/>
      <c r="NAR2531" s="657"/>
      <c r="NAS2531" s="657"/>
      <c r="NAT2531" s="657"/>
      <c r="NAU2531" s="657"/>
      <c r="NAV2531" s="657"/>
      <c r="NAW2531" s="657"/>
      <c r="NAX2531" s="657"/>
      <c r="NAY2531" s="657"/>
      <c r="NAZ2531" s="657"/>
      <c r="NBA2531" s="657"/>
      <c r="NBB2531" s="657"/>
      <c r="NBC2531" s="657"/>
      <c r="NBD2531" s="657"/>
      <c r="NBE2531" s="657"/>
      <c r="NBF2531" s="657"/>
      <c r="NBG2531" s="657"/>
      <c r="NBH2531" s="657"/>
      <c r="NBI2531" s="657"/>
      <c r="NBJ2531" s="657"/>
      <c r="NBK2531" s="657"/>
      <c r="NBL2531" s="657"/>
      <c r="NBM2531" s="657"/>
      <c r="NBN2531" s="657"/>
      <c r="NBO2531" s="657"/>
      <c r="NBP2531" s="657"/>
      <c r="NBQ2531" s="657"/>
      <c r="NBR2531" s="657"/>
      <c r="NBS2531" s="657"/>
      <c r="NBT2531" s="657"/>
      <c r="NBU2531" s="657"/>
      <c r="NBV2531" s="657"/>
      <c r="NBW2531" s="657"/>
      <c r="NBX2531" s="657"/>
      <c r="NBY2531" s="657"/>
      <c r="NBZ2531" s="657"/>
      <c r="NCA2531" s="657"/>
      <c r="NCB2531" s="657"/>
      <c r="NCC2531" s="657"/>
      <c r="NCD2531" s="657"/>
      <c r="NCE2531" s="657"/>
      <c r="NCF2531" s="657"/>
      <c r="NCG2531" s="657"/>
      <c r="NCH2531" s="657"/>
      <c r="NCI2531" s="657"/>
      <c r="NCJ2531" s="657"/>
      <c r="NCK2531" s="657"/>
      <c r="NCL2531" s="657"/>
      <c r="NCM2531" s="657"/>
      <c r="NCN2531" s="657"/>
      <c r="NCO2531" s="657"/>
      <c r="NCP2531" s="657"/>
      <c r="NCQ2531" s="657"/>
      <c r="NCR2531" s="657"/>
      <c r="NCS2531" s="657"/>
      <c r="NCT2531" s="657"/>
      <c r="NCU2531" s="657"/>
      <c r="NCV2531" s="657"/>
      <c r="NCW2531" s="657"/>
      <c r="NCX2531" s="657"/>
      <c r="NCY2531" s="657"/>
      <c r="NCZ2531" s="657"/>
      <c r="NDA2531" s="657"/>
      <c r="NDB2531" s="657"/>
      <c r="NDC2531" s="657"/>
      <c r="NDD2531" s="657"/>
      <c r="NDE2531" s="657"/>
      <c r="NDF2531" s="657"/>
      <c r="NDG2531" s="657"/>
      <c r="NDH2531" s="657"/>
      <c r="NDI2531" s="657"/>
      <c r="NDJ2531" s="657"/>
      <c r="NDK2531" s="657"/>
      <c r="NDL2531" s="657"/>
      <c r="NDM2531" s="657"/>
      <c r="NDN2531" s="657"/>
      <c r="NDO2531" s="657"/>
      <c r="NDP2531" s="657"/>
      <c r="NDQ2531" s="657"/>
      <c r="NDR2531" s="657"/>
      <c r="NDS2531" s="657"/>
      <c r="NDT2531" s="657"/>
      <c r="NDU2531" s="657"/>
      <c r="NDV2531" s="657"/>
      <c r="NDW2531" s="657"/>
      <c r="NDX2531" s="657"/>
      <c r="NDY2531" s="657"/>
      <c r="NDZ2531" s="657"/>
      <c r="NEA2531" s="657"/>
      <c r="NEB2531" s="657"/>
      <c r="NEC2531" s="657"/>
      <c r="NED2531" s="657"/>
      <c r="NEE2531" s="657"/>
      <c r="NEF2531" s="657"/>
      <c r="NEG2531" s="657"/>
      <c r="NEH2531" s="657"/>
      <c r="NEI2531" s="657"/>
      <c r="NEJ2531" s="657"/>
      <c r="NEK2531" s="657"/>
      <c r="NEL2531" s="657"/>
      <c r="NEM2531" s="657"/>
      <c r="NEN2531" s="657"/>
      <c r="NEO2531" s="657"/>
      <c r="NEP2531" s="657"/>
      <c r="NEQ2531" s="657"/>
      <c r="NER2531" s="657"/>
      <c r="NES2531" s="657"/>
      <c r="NET2531" s="657"/>
      <c r="NEU2531" s="657"/>
      <c r="NEV2531" s="657"/>
      <c r="NEW2531" s="657"/>
      <c r="NEX2531" s="657"/>
      <c r="NEY2531" s="657"/>
      <c r="NEZ2531" s="657"/>
      <c r="NFA2531" s="657"/>
      <c r="NFB2531" s="657"/>
      <c r="NFC2531" s="657"/>
      <c r="NFD2531" s="657"/>
      <c r="NFE2531" s="657"/>
      <c r="NFF2531" s="657"/>
      <c r="NFG2531" s="657"/>
      <c r="NFH2531" s="657"/>
      <c r="NFI2531" s="657"/>
      <c r="NFJ2531" s="657"/>
      <c r="NFK2531" s="657"/>
      <c r="NFL2531" s="657"/>
      <c r="NFM2531" s="657"/>
      <c r="NFN2531" s="657"/>
      <c r="NFO2531" s="657"/>
      <c r="NFP2531" s="657"/>
      <c r="NFQ2531" s="657"/>
      <c r="NFR2531" s="657"/>
      <c r="NFS2531" s="657"/>
      <c r="NFT2531" s="657"/>
      <c r="NFU2531" s="657"/>
      <c r="NFV2531" s="657"/>
      <c r="NFW2531" s="657"/>
      <c r="NFX2531" s="657"/>
      <c r="NFY2531" s="657"/>
      <c r="NFZ2531" s="657"/>
      <c r="NGA2531" s="657"/>
      <c r="NGB2531" s="657"/>
      <c r="NGC2531" s="657"/>
      <c r="NGD2531" s="657"/>
      <c r="NGE2531" s="657"/>
      <c r="NGF2531" s="657"/>
      <c r="NGG2531" s="657"/>
      <c r="NGH2531" s="657"/>
      <c r="NGI2531" s="657"/>
      <c r="NGJ2531" s="657"/>
      <c r="NGK2531" s="657"/>
      <c r="NGL2531" s="657"/>
      <c r="NGM2531" s="657"/>
      <c r="NGN2531" s="657"/>
      <c r="NGO2531" s="657"/>
      <c r="NGP2531" s="657"/>
      <c r="NGQ2531" s="657"/>
      <c r="NGR2531" s="657"/>
      <c r="NGS2531" s="657"/>
      <c r="NGT2531" s="657"/>
      <c r="NGU2531" s="657"/>
      <c r="NGV2531" s="657"/>
      <c r="NGW2531" s="657"/>
      <c r="NGX2531" s="657"/>
      <c r="NGY2531" s="657"/>
      <c r="NGZ2531" s="657"/>
      <c r="NHA2531" s="657"/>
      <c r="NHB2531" s="657"/>
      <c r="NHC2531" s="657"/>
      <c r="NHD2531" s="657"/>
      <c r="NHE2531" s="657"/>
      <c r="NHF2531" s="657"/>
      <c r="NHG2531" s="657"/>
      <c r="NHH2531" s="657"/>
      <c r="NHI2531" s="657"/>
      <c r="NHJ2531" s="657"/>
      <c r="NHK2531" s="657"/>
      <c r="NHL2531" s="657"/>
      <c r="NHM2531" s="657"/>
      <c r="NHN2531" s="657"/>
      <c r="NHO2531" s="657"/>
      <c r="NHP2531" s="657"/>
      <c r="NHQ2531" s="657"/>
      <c r="NHR2531" s="657"/>
      <c r="NHS2531" s="657"/>
      <c r="NHT2531" s="657"/>
      <c r="NHU2531" s="657"/>
      <c r="NHV2531" s="657"/>
      <c r="NHW2531" s="657"/>
      <c r="NHX2531" s="657"/>
      <c r="NHY2531" s="657"/>
      <c r="NHZ2531" s="657"/>
      <c r="NIA2531" s="657"/>
      <c r="NIB2531" s="657"/>
      <c r="NIC2531" s="657"/>
      <c r="NID2531" s="657"/>
      <c r="NIE2531" s="657"/>
      <c r="NIF2531" s="657"/>
      <c r="NIG2531" s="657"/>
      <c r="NIH2531" s="657"/>
      <c r="NII2531" s="657"/>
      <c r="NIJ2531" s="657"/>
      <c r="NIK2531" s="657"/>
      <c r="NIL2531" s="657"/>
      <c r="NIM2531" s="657"/>
      <c r="NIN2531" s="657"/>
      <c r="NIO2531" s="657"/>
      <c r="NIP2531" s="657"/>
      <c r="NIQ2531" s="657"/>
      <c r="NIR2531" s="657"/>
      <c r="NIS2531" s="657"/>
      <c r="NIT2531" s="657"/>
      <c r="NIU2531" s="657"/>
      <c r="NIV2531" s="657"/>
      <c r="NIW2531" s="657"/>
      <c r="NIX2531" s="657"/>
      <c r="NIY2531" s="657"/>
      <c r="NIZ2531" s="657"/>
      <c r="NJA2531" s="657"/>
      <c r="NJB2531" s="657"/>
      <c r="NJC2531" s="657"/>
      <c r="NJD2531" s="657"/>
      <c r="NJE2531" s="657"/>
      <c r="NJF2531" s="657"/>
      <c r="NJG2531" s="657"/>
      <c r="NJH2531" s="657"/>
      <c r="NJI2531" s="657"/>
      <c r="NJJ2531" s="657"/>
      <c r="NJK2531" s="657"/>
      <c r="NJL2531" s="657"/>
      <c r="NJM2531" s="657"/>
      <c r="NJN2531" s="657"/>
      <c r="NJO2531" s="657"/>
      <c r="NJP2531" s="657"/>
      <c r="NJQ2531" s="657"/>
      <c r="NJR2531" s="657"/>
      <c r="NJS2531" s="657"/>
      <c r="NJT2531" s="657"/>
      <c r="NJU2531" s="657"/>
      <c r="NJV2531" s="657"/>
      <c r="NJW2531" s="657"/>
      <c r="NJX2531" s="657"/>
      <c r="NJY2531" s="657"/>
      <c r="NJZ2531" s="657"/>
      <c r="NKA2531" s="657"/>
      <c r="NKB2531" s="657"/>
      <c r="NKC2531" s="657"/>
      <c r="NKD2531" s="657"/>
      <c r="NKE2531" s="657"/>
      <c r="NKF2531" s="657"/>
      <c r="NKG2531" s="657"/>
      <c r="NKH2531" s="657"/>
      <c r="NKI2531" s="657"/>
      <c r="NKJ2531" s="657"/>
      <c r="NKK2531" s="657"/>
      <c r="NKL2531" s="657"/>
      <c r="NKM2531" s="657"/>
      <c r="NKN2531" s="657"/>
      <c r="NKO2531" s="657"/>
      <c r="NKP2531" s="657"/>
      <c r="NKQ2531" s="657"/>
      <c r="NKR2531" s="657"/>
      <c r="NKS2531" s="657"/>
      <c r="NKT2531" s="657"/>
      <c r="NKU2531" s="657"/>
      <c r="NKV2531" s="657"/>
      <c r="NKW2531" s="657"/>
      <c r="NKX2531" s="657"/>
      <c r="NKY2531" s="657"/>
      <c r="NKZ2531" s="657"/>
      <c r="NLA2531" s="657"/>
      <c r="NLB2531" s="657"/>
      <c r="NLC2531" s="657"/>
      <c r="NLD2531" s="657"/>
      <c r="NLE2531" s="657"/>
      <c r="NLF2531" s="657"/>
      <c r="NLG2531" s="657"/>
      <c r="NLH2531" s="657"/>
      <c r="NLI2531" s="657"/>
      <c r="NLJ2531" s="657"/>
      <c r="NLK2531" s="657"/>
      <c r="NLL2531" s="657"/>
      <c r="NLM2531" s="657"/>
      <c r="NLN2531" s="657"/>
      <c r="NLO2531" s="657"/>
      <c r="NLP2531" s="657"/>
      <c r="NLQ2531" s="657"/>
      <c r="NLR2531" s="657"/>
      <c r="NLS2531" s="657"/>
      <c r="NLT2531" s="657"/>
      <c r="NLU2531" s="657"/>
      <c r="NLV2531" s="657"/>
      <c r="NLW2531" s="657"/>
      <c r="NLX2531" s="657"/>
      <c r="NLY2531" s="657"/>
      <c r="NLZ2531" s="657"/>
      <c r="NMA2531" s="657"/>
      <c r="NMB2531" s="657"/>
      <c r="NMC2531" s="657"/>
      <c r="NMD2531" s="657"/>
      <c r="NME2531" s="657"/>
      <c r="NMF2531" s="657"/>
      <c r="NMG2531" s="657"/>
      <c r="NMH2531" s="657"/>
      <c r="NMI2531" s="657"/>
      <c r="NMJ2531" s="657"/>
      <c r="NMK2531" s="657"/>
      <c r="NML2531" s="657"/>
      <c r="NMM2531" s="657"/>
      <c r="NMN2531" s="657"/>
      <c r="NMO2531" s="657"/>
      <c r="NMP2531" s="657"/>
      <c r="NMQ2531" s="657"/>
      <c r="NMR2531" s="657"/>
      <c r="NMS2531" s="657"/>
      <c r="NMT2531" s="657"/>
      <c r="NMU2531" s="657"/>
      <c r="NMV2531" s="657"/>
      <c r="NMW2531" s="657"/>
      <c r="NMX2531" s="657"/>
      <c r="NMY2531" s="657"/>
      <c r="NMZ2531" s="657"/>
      <c r="NNA2531" s="657"/>
      <c r="NNB2531" s="657"/>
      <c r="NNC2531" s="657"/>
      <c r="NND2531" s="657"/>
      <c r="NNE2531" s="657"/>
      <c r="NNF2531" s="657"/>
      <c r="NNG2531" s="657"/>
      <c r="NNH2531" s="657"/>
      <c r="NNI2531" s="657"/>
      <c r="NNJ2531" s="657"/>
      <c r="NNK2531" s="657"/>
      <c r="NNL2531" s="657"/>
      <c r="NNM2531" s="657"/>
      <c r="NNN2531" s="657"/>
      <c r="NNO2531" s="657"/>
      <c r="NNP2531" s="657"/>
      <c r="NNQ2531" s="657"/>
      <c r="NNR2531" s="657"/>
      <c r="NNS2531" s="657"/>
      <c r="NNT2531" s="657"/>
      <c r="NNU2531" s="657"/>
      <c r="NNV2531" s="657"/>
      <c r="NNW2531" s="657"/>
      <c r="NNX2531" s="657"/>
      <c r="NNY2531" s="657"/>
      <c r="NNZ2531" s="657"/>
      <c r="NOA2531" s="657"/>
      <c r="NOB2531" s="657"/>
      <c r="NOC2531" s="657"/>
      <c r="NOD2531" s="657"/>
      <c r="NOE2531" s="657"/>
      <c r="NOF2531" s="657"/>
      <c r="NOG2531" s="657"/>
      <c r="NOH2531" s="657"/>
      <c r="NOI2531" s="657"/>
      <c r="NOJ2531" s="657"/>
      <c r="NOK2531" s="657"/>
      <c r="NOL2531" s="657"/>
      <c r="NOM2531" s="657"/>
      <c r="NON2531" s="657"/>
      <c r="NOO2531" s="657"/>
      <c r="NOP2531" s="657"/>
      <c r="NOQ2531" s="657"/>
      <c r="NOR2531" s="657"/>
      <c r="NOS2531" s="657"/>
      <c r="NOT2531" s="657"/>
      <c r="NOU2531" s="657"/>
      <c r="NOV2531" s="657"/>
      <c r="NOW2531" s="657"/>
      <c r="NOX2531" s="657"/>
      <c r="NOY2531" s="657"/>
      <c r="NOZ2531" s="657"/>
      <c r="NPA2531" s="657"/>
      <c r="NPB2531" s="657"/>
      <c r="NPC2531" s="657"/>
      <c r="NPD2531" s="657"/>
      <c r="NPE2531" s="657"/>
      <c r="NPF2531" s="657"/>
      <c r="NPG2531" s="657"/>
      <c r="NPH2531" s="657"/>
      <c r="NPI2531" s="657"/>
      <c r="NPJ2531" s="657"/>
      <c r="NPK2531" s="657"/>
      <c r="NPL2531" s="657"/>
      <c r="NPM2531" s="657"/>
      <c r="NPN2531" s="657"/>
      <c r="NPO2531" s="657"/>
      <c r="NPP2531" s="657"/>
      <c r="NPQ2531" s="657"/>
      <c r="NPR2531" s="657"/>
      <c r="NPS2531" s="657"/>
      <c r="NPT2531" s="657"/>
      <c r="NPU2531" s="657"/>
      <c r="NPV2531" s="657"/>
      <c r="NPW2531" s="657"/>
      <c r="NPX2531" s="657"/>
      <c r="NPY2531" s="657"/>
      <c r="NPZ2531" s="657"/>
      <c r="NQA2531" s="657"/>
      <c r="NQB2531" s="657"/>
      <c r="NQC2531" s="657"/>
      <c r="NQD2531" s="657"/>
      <c r="NQE2531" s="657"/>
      <c r="NQF2531" s="657"/>
      <c r="NQG2531" s="657"/>
      <c r="NQH2531" s="657"/>
      <c r="NQI2531" s="657"/>
      <c r="NQJ2531" s="657"/>
      <c r="NQK2531" s="657"/>
      <c r="NQL2531" s="657"/>
      <c r="NQM2531" s="657"/>
      <c r="NQN2531" s="657"/>
      <c r="NQO2531" s="657"/>
      <c r="NQP2531" s="657"/>
      <c r="NQQ2531" s="657"/>
      <c r="NQR2531" s="657"/>
      <c r="NQS2531" s="657"/>
      <c r="NQT2531" s="657"/>
      <c r="NQU2531" s="657"/>
      <c r="NQV2531" s="657"/>
      <c r="NQW2531" s="657"/>
      <c r="NQX2531" s="657"/>
      <c r="NQY2531" s="657"/>
      <c r="NQZ2531" s="657"/>
      <c r="NRA2531" s="657"/>
      <c r="NRB2531" s="657"/>
      <c r="NRC2531" s="657"/>
      <c r="NRD2531" s="657"/>
      <c r="NRE2531" s="657"/>
      <c r="NRF2531" s="657"/>
      <c r="NRG2531" s="657"/>
      <c r="NRH2531" s="657"/>
      <c r="NRI2531" s="657"/>
      <c r="NRJ2531" s="657"/>
      <c r="NRK2531" s="657"/>
      <c r="NRL2531" s="657"/>
      <c r="NRM2531" s="657"/>
      <c r="NRN2531" s="657"/>
      <c r="NRO2531" s="657"/>
      <c r="NRP2531" s="657"/>
      <c r="NRQ2531" s="657"/>
      <c r="NRR2531" s="657"/>
      <c r="NRS2531" s="657"/>
      <c r="NRT2531" s="657"/>
      <c r="NRU2531" s="657"/>
      <c r="NRV2531" s="657"/>
      <c r="NRW2531" s="657"/>
      <c r="NRX2531" s="657"/>
      <c r="NRY2531" s="657"/>
      <c r="NRZ2531" s="657"/>
      <c r="NSA2531" s="657"/>
      <c r="NSB2531" s="657"/>
      <c r="NSC2531" s="657"/>
      <c r="NSD2531" s="657"/>
      <c r="NSE2531" s="657"/>
      <c r="NSF2531" s="657"/>
      <c r="NSG2531" s="657"/>
      <c r="NSH2531" s="657"/>
      <c r="NSI2531" s="657"/>
      <c r="NSJ2531" s="657"/>
      <c r="NSK2531" s="657"/>
      <c r="NSL2531" s="657"/>
      <c r="NSM2531" s="657"/>
      <c r="NSN2531" s="657"/>
      <c r="NSO2531" s="657"/>
      <c r="NSP2531" s="657"/>
      <c r="NSQ2531" s="657"/>
      <c r="NSR2531" s="657"/>
      <c r="NSS2531" s="657"/>
      <c r="NST2531" s="657"/>
      <c r="NSU2531" s="657"/>
      <c r="NSV2531" s="657"/>
      <c r="NSW2531" s="657"/>
      <c r="NSX2531" s="657"/>
      <c r="NSY2531" s="657"/>
      <c r="NSZ2531" s="657"/>
      <c r="NTA2531" s="657"/>
      <c r="NTB2531" s="657"/>
      <c r="NTC2531" s="657"/>
      <c r="NTD2531" s="657"/>
      <c r="NTE2531" s="657"/>
      <c r="NTF2531" s="657"/>
      <c r="NTG2531" s="657"/>
      <c r="NTH2531" s="657"/>
      <c r="NTI2531" s="657"/>
      <c r="NTJ2531" s="657"/>
      <c r="NTK2531" s="657"/>
      <c r="NTL2531" s="657"/>
      <c r="NTM2531" s="657"/>
      <c r="NTN2531" s="657"/>
      <c r="NTO2531" s="657"/>
      <c r="NTP2531" s="657"/>
      <c r="NTQ2531" s="657"/>
      <c r="NTR2531" s="657"/>
      <c r="NTS2531" s="657"/>
      <c r="NTT2531" s="657"/>
      <c r="NTU2531" s="657"/>
      <c r="NTV2531" s="657"/>
      <c r="NTW2531" s="657"/>
      <c r="NTX2531" s="657"/>
      <c r="NTY2531" s="657"/>
      <c r="NTZ2531" s="657"/>
      <c r="NUA2531" s="657"/>
      <c r="NUB2531" s="657"/>
      <c r="NUC2531" s="657"/>
      <c r="NUD2531" s="657"/>
      <c r="NUE2531" s="657"/>
      <c r="NUF2531" s="657"/>
      <c r="NUG2531" s="657"/>
      <c r="NUH2531" s="657"/>
      <c r="NUI2531" s="657"/>
      <c r="NUJ2531" s="657"/>
      <c r="NUK2531" s="657"/>
      <c r="NUL2531" s="657"/>
      <c r="NUM2531" s="657"/>
      <c r="NUN2531" s="657"/>
      <c r="NUO2531" s="657"/>
      <c r="NUP2531" s="657"/>
      <c r="NUQ2531" s="657"/>
      <c r="NUR2531" s="657"/>
      <c r="NUS2531" s="657"/>
      <c r="NUT2531" s="657"/>
      <c r="NUU2531" s="657"/>
      <c r="NUV2531" s="657"/>
      <c r="NUW2531" s="657"/>
      <c r="NUX2531" s="657"/>
      <c r="NUY2531" s="657"/>
      <c r="NUZ2531" s="657"/>
      <c r="NVA2531" s="657"/>
      <c r="NVB2531" s="657"/>
      <c r="NVC2531" s="657"/>
      <c r="NVD2531" s="657"/>
      <c r="NVE2531" s="657"/>
      <c r="NVF2531" s="657"/>
      <c r="NVG2531" s="657"/>
      <c r="NVH2531" s="657"/>
      <c r="NVI2531" s="657"/>
      <c r="NVJ2531" s="657"/>
      <c r="NVK2531" s="657"/>
      <c r="NVL2531" s="657"/>
      <c r="NVM2531" s="657"/>
      <c r="NVN2531" s="657"/>
      <c r="NVO2531" s="657"/>
      <c r="NVP2531" s="657"/>
      <c r="NVQ2531" s="657"/>
      <c r="NVR2531" s="657"/>
      <c r="NVS2531" s="657"/>
      <c r="NVT2531" s="657"/>
      <c r="NVU2531" s="657"/>
      <c r="NVV2531" s="657"/>
      <c r="NVW2531" s="657"/>
      <c r="NVX2531" s="657"/>
      <c r="NVY2531" s="657"/>
      <c r="NVZ2531" s="657"/>
      <c r="NWA2531" s="657"/>
      <c r="NWB2531" s="657"/>
      <c r="NWC2531" s="657"/>
      <c r="NWD2531" s="657"/>
      <c r="NWE2531" s="657"/>
      <c r="NWF2531" s="657"/>
      <c r="NWG2531" s="657"/>
      <c r="NWH2531" s="657"/>
      <c r="NWI2531" s="657"/>
      <c r="NWJ2531" s="657"/>
      <c r="NWK2531" s="657"/>
      <c r="NWL2531" s="657"/>
      <c r="NWM2531" s="657"/>
      <c r="NWN2531" s="657"/>
      <c r="NWO2531" s="657"/>
      <c r="NWP2531" s="657"/>
      <c r="NWQ2531" s="657"/>
      <c r="NWR2531" s="657"/>
      <c r="NWS2531" s="657"/>
      <c r="NWT2531" s="657"/>
      <c r="NWU2531" s="657"/>
      <c r="NWV2531" s="657"/>
      <c r="NWW2531" s="657"/>
      <c r="NWX2531" s="657"/>
      <c r="NWY2531" s="657"/>
      <c r="NWZ2531" s="657"/>
      <c r="NXA2531" s="657"/>
      <c r="NXB2531" s="657"/>
      <c r="NXC2531" s="657"/>
      <c r="NXD2531" s="657"/>
      <c r="NXE2531" s="657"/>
      <c r="NXF2531" s="657"/>
      <c r="NXG2531" s="657"/>
      <c r="NXH2531" s="657"/>
      <c r="NXI2531" s="657"/>
      <c r="NXJ2531" s="657"/>
      <c r="NXK2531" s="657"/>
      <c r="NXL2531" s="657"/>
      <c r="NXM2531" s="657"/>
      <c r="NXN2531" s="657"/>
      <c r="NXO2531" s="657"/>
      <c r="NXP2531" s="657"/>
      <c r="NXQ2531" s="657"/>
      <c r="NXR2531" s="657"/>
      <c r="NXS2531" s="657"/>
      <c r="NXT2531" s="657"/>
      <c r="NXU2531" s="657"/>
      <c r="NXV2531" s="657"/>
      <c r="NXW2531" s="657"/>
      <c r="NXX2531" s="657"/>
      <c r="NXY2531" s="657"/>
      <c r="NXZ2531" s="657"/>
      <c r="NYA2531" s="657"/>
      <c r="NYB2531" s="657"/>
      <c r="NYC2531" s="657"/>
      <c r="NYD2531" s="657"/>
      <c r="NYE2531" s="657"/>
      <c r="NYF2531" s="657"/>
      <c r="NYG2531" s="657"/>
      <c r="NYH2531" s="657"/>
      <c r="NYI2531" s="657"/>
      <c r="NYJ2531" s="657"/>
      <c r="NYK2531" s="657"/>
      <c r="NYL2531" s="657"/>
      <c r="NYM2531" s="657"/>
      <c r="NYN2531" s="657"/>
      <c r="NYO2531" s="657"/>
      <c r="NYP2531" s="657"/>
      <c r="NYQ2531" s="657"/>
      <c r="NYR2531" s="657"/>
      <c r="NYS2531" s="657"/>
      <c r="NYT2531" s="657"/>
      <c r="NYU2531" s="657"/>
      <c r="NYV2531" s="657"/>
      <c r="NYW2531" s="657"/>
      <c r="NYX2531" s="657"/>
      <c r="NYY2531" s="657"/>
      <c r="NYZ2531" s="657"/>
      <c r="NZA2531" s="657"/>
      <c r="NZB2531" s="657"/>
      <c r="NZC2531" s="657"/>
      <c r="NZD2531" s="657"/>
      <c r="NZE2531" s="657"/>
      <c r="NZF2531" s="657"/>
      <c r="NZG2531" s="657"/>
      <c r="NZH2531" s="657"/>
      <c r="NZI2531" s="657"/>
      <c r="NZJ2531" s="657"/>
      <c r="NZK2531" s="657"/>
      <c r="NZL2531" s="657"/>
      <c r="NZM2531" s="657"/>
      <c r="NZN2531" s="657"/>
      <c r="NZO2531" s="657"/>
      <c r="NZP2531" s="657"/>
      <c r="NZQ2531" s="657"/>
      <c r="NZR2531" s="657"/>
      <c r="NZS2531" s="657"/>
      <c r="NZT2531" s="657"/>
      <c r="NZU2531" s="657"/>
      <c r="NZV2531" s="657"/>
      <c r="NZW2531" s="657"/>
      <c r="NZX2531" s="657"/>
      <c r="NZY2531" s="657"/>
      <c r="NZZ2531" s="657"/>
      <c r="OAA2531" s="657"/>
      <c r="OAB2531" s="657"/>
      <c r="OAC2531" s="657"/>
      <c r="OAD2531" s="657"/>
      <c r="OAE2531" s="657"/>
      <c r="OAF2531" s="657"/>
      <c r="OAG2531" s="657"/>
      <c r="OAH2531" s="657"/>
      <c r="OAI2531" s="657"/>
      <c r="OAJ2531" s="657"/>
      <c r="OAK2531" s="657"/>
      <c r="OAL2531" s="657"/>
      <c r="OAM2531" s="657"/>
      <c r="OAN2531" s="657"/>
      <c r="OAO2531" s="657"/>
      <c r="OAP2531" s="657"/>
      <c r="OAQ2531" s="657"/>
      <c r="OAR2531" s="657"/>
      <c r="OAS2531" s="657"/>
      <c r="OAT2531" s="657"/>
      <c r="OAU2531" s="657"/>
      <c r="OAV2531" s="657"/>
      <c r="OAW2531" s="657"/>
      <c r="OAX2531" s="657"/>
      <c r="OAY2531" s="657"/>
      <c r="OAZ2531" s="657"/>
      <c r="OBA2531" s="657"/>
      <c r="OBB2531" s="657"/>
      <c r="OBC2531" s="657"/>
      <c r="OBD2531" s="657"/>
      <c r="OBE2531" s="657"/>
      <c r="OBF2531" s="657"/>
      <c r="OBG2531" s="657"/>
      <c r="OBH2531" s="657"/>
      <c r="OBI2531" s="657"/>
      <c r="OBJ2531" s="657"/>
      <c r="OBK2531" s="657"/>
      <c r="OBL2531" s="657"/>
      <c r="OBM2531" s="657"/>
      <c r="OBN2531" s="657"/>
      <c r="OBO2531" s="657"/>
      <c r="OBP2531" s="657"/>
      <c r="OBQ2531" s="657"/>
      <c r="OBR2531" s="657"/>
      <c r="OBS2531" s="657"/>
      <c r="OBT2531" s="657"/>
      <c r="OBU2531" s="657"/>
      <c r="OBV2531" s="657"/>
      <c r="OBW2531" s="657"/>
      <c r="OBX2531" s="657"/>
      <c r="OBY2531" s="657"/>
      <c r="OBZ2531" s="657"/>
      <c r="OCA2531" s="657"/>
      <c r="OCB2531" s="657"/>
      <c r="OCC2531" s="657"/>
      <c r="OCD2531" s="657"/>
      <c r="OCE2531" s="657"/>
      <c r="OCF2531" s="657"/>
      <c r="OCG2531" s="657"/>
      <c r="OCH2531" s="657"/>
      <c r="OCI2531" s="657"/>
      <c r="OCJ2531" s="657"/>
      <c r="OCK2531" s="657"/>
      <c r="OCL2531" s="657"/>
      <c r="OCM2531" s="657"/>
      <c r="OCN2531" s="657"/>
      <c r="OCO2531" s="657"/>
      <c r="OCP2531" s="657"/>
      <c r="OCQ2531" s="657"/>
      <c r="OCR2531" s="657"/>
      <c r="OCS2531" s="657"/>
      <c r="OCT2531" s="657"/>
      <c r="OCU2531" s="657"/>
      <c r="OCV2531" s="657"/>
      <c r="OCW2531" s="657"/>
      <c r="OCX2531" s="657"/>
      <c r="OCY2531" s="657"/>
      <c r="OCZ2531" s="657"/>
      <c r="ODA2531" s="657"/>
      <c r="ODB2531" s="657"/>
      <c r="ODC2531" s="657"/>
      <c r="ODD2531" s="657"/>
      <c r="ODE2531" s="657"/>
      <c r="ODF2531" s="657"/>
      <c r="ODG2531" s="657"/>
      <c r="ODH2531" s="657"/>
      <c r="ODI2531" s="657"/>
      <c r="ODJ2531" s="657"/>
      <c r="ODK2531" s="657"/>
      <c r="ODL2531" s="657"/>
      <c r="ODM2531" s="657"/>
      <c r="ODN2531" s="657"/>
      <c r="ODO2531" s="657"/>
      <c r="ODP2531" s="657"/>
      <c r="ODQ2531" s="657"/>
      <c r="ODR2531" s="657"/>
      <c r="ODS2531" s="657"/>
      <c r="ODT2531" s="657"/>
      <c r="ODU2531" s="657"/>
      <c r="ODV2531" s="657"/>
      <c r="ODW2531" s="657"/>
      <c r="ODX2531" s="657"/>
      <c r="ODY2531" s="657"/>
      <c r="ODZ2531" s="657"/>
      <c r="OEA2531" s="657"/>
      <c r="OEB2531" s="657"/>
      <c r="OEC2531" s="657"/>
      <c r="OED2531" s="657"/>
      <c r="OEE2531" s="657"/>
      <c r="OEF2531" s="657"/>
      <c r="OEG2531" s="657"/>
      <c r="OEH2531" s="657"/>
      <c r="OEI2531" s="657"/>
      <c r="OEJ2531" s="657"/>
      <c r="OEK2531" s="657"/>
      <c r="OEL2531" s="657"/>
      <c r="OEM2531" s="657"/>
      <c r="OEN2531" s="657"/>
      <c r="OEO2531" s="657"/>
      <c r="OEP2531" s="657"/>
      <c r="OEQ2531" s="657"/>
      <c r="OER2531" s="657"/>
      <c r="OES2531" s="657"/>
      <c r="OET2531" s="657"/>
      <c r="OEU2531" s="657"/>
      <c r="OEV2531" s="657"/>
      <c r="OEW2531" s="657"/>
      <c r="OEX2531" s="657"/>
      <c r="OEY2531" s="657"/>
      <c r="OEZ2531" s="657"/>
      <c r="OFA2531" s="657"/>
      <c r="OFB2531" s="657"/>
      <c r="OFC2531" s="657"/>
      <c r="OFD2531" s="657"/>
      <c r="OFE2531" s="657"/>
      <c r="OFF2531" s="657"/>
      <c r="OFG2531" s="657"/>
      <c r="OFH2531" s="657"/>
      <c r="OFI2531" s="657"/>
      <c r="OFJ2531" s="657"/>
      <c r="OFK2531" s="657"/>
      <c r="OFL2531" s="657"/>
      <c r="OFM2531" s="657"/>
      <c r="OFN2531" s="657"/>
      <c r="OFO2531" s="657"/>
      <c r="OFP2531" s="657"/>
      <c r="OFQ2531" s="657"/>
      <c r="OFR2531" s="657"/>
      <c r="OFS2531" s="657"/>
      <c r="OFT2531" s="657"/>
      <c r="OFU2531" s="657"/>
      <c r="OFV2531" s="657"/>
      <c r="OFW2531" s="657"/>
      <c r="OFX2531" s="657"/>
      <c r="OFY2531" s="657"/>
      <c r="OFZ2531" s="657"/>
      <c r="OGA2531" s="657"/>
      <c r="OGB2531" s="657"/>
      <c r="OGC2531" s="657"/>
      <c r="OGD2531" s="657"/>
      <c r="OGE2531" s="657"/>
      <c r="OGF2531" s="657"/>
      <c r="OGG2531" s="657"/>
      <c r="OGH2531" s="657"/>
      <c r="OGI2531" s="657"/>
      <c r="OGJ2531" s="657"/>
      <c r="OGK2531" s="657"/>
      <c r="OGL2531" s="657"/>
      <c r="OGM2531" s="657"/>
      <c r="OGN2531" s="657"/>
      <c r="OGO2531" s="657"/>
      <c r="OGP2531" s="657"/>
      <c r="OGQ2531" s="657"/>
      <c r="OGR2531" s="657"/>
      <c r="OGS2531" s="657"/>
      <c r="OGT2531" s="657"/>
      <c r="OGU2531" s="657"/>
      <c r="OGV2531" s="657"/>
      <c r="OGW2531" s="657"/>
      <c r="OGX2531" s="657"/>
      <c r="OGY2531" s="657"/>
      <c r="OGZ2531" s="657"/>
      <c r="OHA2531" s="657"/>
      <c r="OHB2531" s="657"/>
      <c r="OHC2531" s="657"/>
      <c r="OHD2531" s="657"/>
      <c r="OHE2531" s="657"/>
      <c r="OHF2531" s="657"/>
      <c r="OHG2531" s="657"/>
      <c r="OHH2531" s="657"/>
      <c r="OHI2531" s="657"/>
      <c r="OHJ2531" s="657"/>
      <c r="OHK2531" s="657"/>
      <c r="OHL2531" s="657"/>
      <c r="OHM2531" s="657"/>
      <c r="OHN2531" s="657"/>
      <c r="OHO2531" s="657"/>
      <c r="OHP2531" s="657"/>
      <c r="OHQ2531" s="657"/>
      <c r="OHR2531" s="657"/>
      <c r="OHS2531" s="657"/>
      <c r="OHT2531" s="657"/>
      <c r="OHU2531" s="657"/>
      <c r="OHV2531" s="657"/>
      <c r="OHW2531" s="657"/>
      <c r="OHX2531" s="657"/>
      <c r="OHY2531" s="657"/>
      <c r="OHZ2531" s="657"/>
      <c r="OIA2531" s="657"/>
      <c r="OIB2531" s="657"/>
      <c r="OIC2531" s="657"/>
      <c r="OID2531" s="657"/>
      <c r="OIE2531" s="657"/>
      <c r="OIF2531" s="657"/>
      <c r="OIG2531" s="657"/>
      <c r="OIH2531" s="657"/>
      <c r="OII2531" s="657"/>
      <c r="OIJ2531" s="657"/>
      <c r="OIK2531" s="657"/>
      <c r="OIL2531" s="657"/>
      <c r="OIM2531" s="657"/>
      <c r="OIN2531" s="657"/>
      <c r="OIO2531" s="657"/>
      <c r="OIP2531" s="657"/>
      <c r="OIQ2531" s="657"/>
      <c r="OIR2531" s="657"/>
      <c r="OIS2531" s="657"/>
      <c r="OIT2531" s="657"/>
      <c r="OIU2531" s="657"/>
      <c r="OIV2531" s="657"/>
      <c r="OIW2531" s="657"/>
      <c r="OIX2531" s="657"/>
      <c r="OIY2531" s="657"/>
      <c r="OIZ2531" s="657"/>
      <c r="OJA2531" s="657"/>
      <c r="OJB2531" s="657"/>
      <c r="OJC2531" s="657"/>
      <c r="OJD2531" s="657"/>
      <c r="OJE2531" s="657"/>
      <c r="OJF2531" s="657"/>
      <c r="OJG2531" s="657"/>
      <c r="OJH2531" s="657"/>
      <c r="OJI2531" s="657"/>
      <c r="OJJ2531" s="657"/>
      <c r="OJK2531" s="657"/>
      <c r="OJL2531" s="657"/>
      <c r="OJM2531" s="657"/>
      <c r="OJN2531" s="657"/>
      <c r="OJO2531" s="657"/>
      <c r="OJP2531" s="657"/>
      <c r="OJQ2531" s="657"/>
      <c r="OJR2531" s="657"/>
      <c r="OJS2531" s="657"/>
      <c r="OJT2531" s="657"/>
      <c r="OJU2531" s="657"/>
      <c r="OJV2531" s="657"/>
      <c r="OJW2531" s="657"/>
      <c r="OJX2531" s="657"/>
      <c r="OJY2531" s="657"/>
      <c r="OJZ2531" s="657"/>
      <c r="OKA2531" s="657"/>
      <c r="OKB2531" s="657"/>
      <c r="OKC2531" s="657"/>
      <c r="OKD2531" s="657"/>
      <c r="OKE2531" s="657"/>
      <c r="OKF2531" s="657"/>
      <c r="OKG2531" s="657"/>
      <c r="OKH2531" s="657"/>
      <c r="OKI2531" s="657"/>
      <c r="OKJ2531" s="657"/>
      <c r="OKK2531" s="657"/>
      <c r="OKL2531" s="657"/>
      <c r="OKM2531" s="657"/>
      <c r="OKN2531" s="657"/>
      <c r="OKO2531" s="657"/>
      <c r="OKP2531" s="657"/>
      <c r="OKQ2531" s="657"/>
      <c r="OKR2531" s="657"/>
      <c r="OKS2531" s="657"/>
      <c r="OKT2531" s="657"/>
      <c r="OKU2531" s="657"/>
      <c r="OKV2531" s="657"/>
      <c r="OKW2531" s="657"/>
      <c r="OKX2531" s="657"/>
      <c r="OKY2531" s="657"/>
      <c r="OKZ2531" s="657"/>
      <c r="OLA2531" s="657"/>
      <c r="OLB2531" s="657"/>
      <c r="OLC2531" s="657"/>
      <c r="OLD2531" s="657"/>
      <c r="OLE2531" s="657"/>
      <c r="OLF2531" s="657"/>
      <c r="OLG2531" s="657"/>
      <c r="OLH2531" s="657"/>
      <c r="OLI2531" s="657"/>
      <c r="OLJ2531" s="657"/>
      <c r="OLK2531" s="657"/>
      <c r="OLL2531" s="657"/>
      <c r="OLM2531" s="657"/>
      <c r="OLN2531" s="657"/>
      <c r="OLO2531" s="657"/>
      <c r="OLP2531" s="657"/>
      <c r="OLQ2531" s="657"/>
      <c r="OLR2531" s="657"/>
      <c r="OLS2531" s="657"/>
      <c r="OLT2531" s="657"/>
      <c r="OLU2531" s="657"/>
      <c r="OLV2531" s="657"/>
      <c r="OLW2531" s="657"/>
      <c r="OLX2531" s="657"/>
      <c r="OLY2531" s="657"/>
      <c r="OLZ2531" s="657"/>
      <c r="OMA2531" s="657"/>
      <c r="OMB2531" s="657"/>
      <c r="OMC2531" s="657"/>
      <c r="OMD2531" s="657"/>
      <c r="OME2531" s="657"/>
      <c r="OMF2531" s="657"/>
      <c r="OMG2531" s="657"/>
      <c r="OMH2531" s="657"/>
      <c r="OMI2531" s="657"/>
      <c r="OMJ2531" s="657"/>
      <c r="OMK2531" s="657"/>
      <c r="OML2531" s="657"/>
      <c r="OMM2531" s="657"/>
      <c r="OMN2531" s="657"/>
      <c r="OMO2531" s="657"/>
      <c r="OMP2531" s="657"/>
      <c r="OMQ2531" s="657"/>
      <c r="OMR2531" s="657"/>
      <c r="OMS2531" s="657"/>
      <c r="OMT2531" s="657"/>
      <c r="OMU2531" s="657"/>
      <c r="OMV2531" s="657"/>
      <c r="OMW2531" s="657"/>
      <c r="OMX2531" s="657"/>
      <c r="OMY2531" s="657"/>
      <c r="OMZ2531" s="657"/>
      <c r="ONA2531" s="657"/>
      <c r="ONB2531" s="657"/>
      <c r="ONC2531" s="657"/>
      <c r="OND2531" s="657"/>
      <c r="ONE2531" s="657"/>
      <c r="ONF2531" s="657"/>
      <c r="ONG2531" s="657"/>
      <c r="ONH2531" s="657"/>
      <c r="ONI2531" s="657"/>
      <c r="ONJ2531" s="657"/>
      <c r="ONK2531" s="657"/>
      <c r="ONL2531" s="657"/>
      <c r="ONM2531" s="657"/>
      <c r="ONN2531" s="657"/>
      <c r="ONO2531" s="657"/>
      <c r="ONP2531" s="657"/>
      <c r="ONQ2531" s="657"/>
      <c r="ONR2531" s="657"/>
      <c r="ONS2531" s="657"/>
      <c r="ONT2531" s="657"/>
      <c r="ONU2531" s="657"/>
      <c r="ONV2531" s="657"/>
      <c r="ONW2531" s="657"/>
      <c r="ONX2531" s="657"/>
      <c r="ONY2531" s="657"/>
      <c r="ONZ2531" s="657"/>
      <c r="OOA2531" s="657"/>
      <c r="OOB2531" s="657"/>
      <c r="OOC2531" s="657"/>
      <c r="OOD2531" s="657"/>
      <c r="OOE2531" s="657"/>
      <c r="OOF2531" s="657"/>
      <c r="OOG2531" s="657"/>
      <c r="OOH2531" s="657"/>
      <c r="OOI2531" s="657"/>
      <c r="OOJ2531" s="657"/>
      <c r="OOK2531" s="657"/>
      <c r="OOL2531" s="657"/>
      <c r="OOM2531" s="657"/>
      <c r="OON2531" s="657"/>
      <c r="OOO2531" s="657"/>
      <c r="OOP2531" s="657"/>
      <c r="OOQ2531" s="657"/>
      <c r="OOR2531" s="657"/>
      <c r="OOS2531" s="657"/>
      <c r="OOT2531" s="657"/>
      <c r="OOU2531" s="657"/>
      <c r="OOV2531" s="657"/>
      <c r="OOW2531" s="657"/>
      <c r="OOX2531" s="657"/>
      <c r="OOY2531" s="657"/>
      <c r="OOZ2531" s="657"/>
      <c r="OPA2531" s="657"/>
      <c r="OPB2531" s="657"/>
      <c r="OPC2531" s="657"/>
      <c r="OPD2531" s="657"/>
      <c r="OPE2531" s="657"/>
      <c r="OPF2531" s="657"/>
      <c r="OPG2531" s="657"/>
      <c r="OPH2531" s="657"/>
      <c r="OPI2531" s="657"/>
      <c r="OPJ2531" s="657"/>
      <c r="OPK2531" s="657"/>
      <c r="OPL2531" s="657"/>
      <c r="OPM2531" s="657"/>
      <c r="OPN2531" s="657"/>
      <c r="OPO2531" s="657"/>
      <c r="OPP2531" s="657"/>
      <c r="OPQ2531" s="657"/>
      <c r="OPR2531" s="657"/>
      <c r="OPS2531" s="657"/>
      <c r="OPT2531" s="657"/>
      <c r="OPU2531" s="657"/>
      <c r="OPV2531" s="657"/>
      <c r="OPW2531" s="657"/>
      <c r="OPX2531" s="657"/>
      <c r="OPY2531" s="657"/>
      <c r="OPZ2531" s="657"/>
      <c r="OQA2531" s="657"/>
      <c r="OQB2531" s="657"/>
      <c r="OQC2531" s="657"/>
      <c r="OQD2531" s="657"/>
      <c r="OQE2531" s="657"/>
      <c r="OQF2531" s="657"/>
      <c r="OQG2531" s="657"/>
      <c r="OQH2531" s="657"/>
      <c r="OQI2531" s="657"/>
      <c r="OQJ2531" s="657"/>
      <c r="OQK2531" s="657"/>
      <c r="OQL2531" s="657"/>
      <c r="OQM2531" s="657"/>
      <c r="OQN2531" s="657"/>
      <c r="OQO2531" s="657"/>
      <c r="OQP2531" s="657"/>
      <c r="OQQ2531" s="657"/>
      <c r="OQR2531" s="657"/>
      <c r="OQS2531" s="657"/>
      <c r="OQT2531" s="657"/>
      <c r="OQU2531" s="657"/>
      <c r="OQV2531" s="657"/>
      <c r="OQW2531" s="657"/>
      <c r="OQX2531" s="657"/>
      <c r="OQY2531" s="657"/>
      <c r="OQZ2531" s="657"/>
      <c r="ORA2531" s="657"/>
      <c r="ORB2531" s="657"/>
      <c r="ORC2531" s="657"/>
      <c r="ORD2531" s="657"/>
      <c r="ORE2531" s="657"/>
      <c r="ORF2531" s="657"/>
      <c r="ORG2531" s="657"/>
      <c r="ORH2531" s="657"/>
      <c r="ORI2531" s="657"/>
      <c r="ORJ2531" s="657"/>
      <c r="ORK2531" s="657"/>
      <c r="ORL2531" s="657"/>
      <c r="ORM2531" s="657"/>
      <c r="ORN2531" s="657"/>
      <c r="ORO2531" s="657"/>
      <c r="ORP2531" s="657"/>
      <c r="ORQ2531" s="657"/>
      <c r="ORR2531" s="657"/>
      <c r="ORS2531" s="657"/>
      <c r="ORT2531" s="657"/>
      <c r="ORU2531" s="657"/>
      <c r="ORV2531" s="657"/>
      <c r="ORW2531" s="657"/>
      <c r="ORX2531" s="657"/>
      <c r="ORY2531" s="657"/>
      <c r="ORZ2531" s="657"/>
      <c r="OSA2531" s="657"/>
      <c r="OSB2531" s="657"/>
      <c r="OSC2531" s="657"/>
      <c r="OSD2531" s="657"/>
      <c r="OSE2531" s="657"/>
      <c r="OSF2531" s="657"/>
      <c r="OSG2531" s="657"/>
      <c r="OSH2531" s="657"/>
      <c r="OSI2531" s="657"/>
      <c r="OSJ2531" s="657"/>
      <c r="OSK2531" s="657"/>
      <c r="OSL2531" s="657"/>
      <c r="OSM2531" s="657"/>
      <c r="OSN2531" s="657"/>
      <c r="OSO2531" s="657"/>
      <c r="OSP2531" s="657"/>
      <c r="OSQ2531" s="657"/>
      <c r="OSR2531" s="657"/>
      <c r="OSS2531" s="657"/>
      <c r="OST2531" s="657"/>
      <c r="OSU2531" s="657"/>
      <c r="OSV2531" s="657"/>
      <c r="OSW2531" s="657"/>
      <c r="OSX2531" s="657"/>
      <c r="OSY2531" s="657"/>
      <c r="OSZ2531" s="657"/>
      <c r="OTA2531" s="657"/>
      <c r="OTB2531" s="657"/>
      <c r="OTC2531" s="657"/>
      <c r="OTD2531" s="657"/>
      <c r="OTE2531" s="657"/>
      <c r="OTF2531" s="657"/>
      <c r="OTG2531" s="657"/>
      <c r="OTH2531" s="657"/>
      <c r="OTI2531" s="657"/>
      <c r="OTJ2531" s="657"/>
      <c r="OTK2531" s="657"/>
      <c r="OTL2531" s="657"/>
      <c r="OTM2531" s="657"/>
      <c r="OTN2531" s="657"/>
      <c r="OTO2531" s="657"/>
      <c r="OTP2531" s="657"/>
      <c r="OTQ2531" s="657"/>
      <c r="OTR2531" s="657"/>
      <c r="OTS2531" s="657"/>
      <c r="OTT2531" s="657"/>
      <c r="OTU2531" s="657"/>
      <c r="OTV2531" s="657"/>
      <c r="OTW2531" s="657"/>
      <c r="OTX2531" s="657"/>
      <c r="OTY2531" s="657"/>
      <c r="OTZ2531" s="657"/>
      <c r="OUA2531" s="657"/>
      <c r="OUB2531" s="657"/>
      <c r="OUC2531" s="657"/>
      <c r="OUD2531" s="657"/>
      <c r="OUE2531" s="657"/>
      <c r="OUF2531" s="657"/>
      <c r="OUG2531" s="657"/>
      <c r="OUH2531" s="657"/>
      <c r="OUI2531" s="657"/>
      <c r="OUJ2531" s="657"/>
      <c r="OUK2531" s="657"/>
      <c r="OUL2531" s="657"/>
      <c r="OUM2531" s="657"/>
      <c r="OUN2531" s="657"/>
      <c r="OUO2531" s="657"/>
      <c r="OUP2531" s="657"/>
      <c r="OUQ2531" s="657"/>
      <c r="OUR2531" s="657"/>
      <c r="OUS2531" s="657"/>
      <c r="OUT2531" s="657"/>
      <c r="OUU2531" s="657"/>
      <c r="OUV2531" s="657"/>
      <c r="OUW2531" s="657"/>
      <c r="OUX2531" s="657"/>
      <c r="OUY2531" s="657"/>
      <c r="OUZ2531" s="657"/>
      <c r="OVA2531" s="657"/>
      <c r="OVB2531" s="657"/>
      <c r="OVC2531" s="657"/>
      <c r="OVD2531" s="657"/>
      <c r="OVE2531" s="657"/>
      <c r="OVF2531" s="657"/>
      <c r="OVG2531" s="657"/>
      <c r="OVH2531" s="657"/>
      <c r="OVI2531" s="657"/>
      <c r="OVJ2531" s="657"/>
      <c r="OVK2531" s="657"/>
      <c r="OVL2531" s="657"/>
      <c r="OVM2531" s="657"/>
      <c r="OVN2531" s="657"/>
      <c r="OVO2531" s="657"/>
      <c r="OVP2531" s="657"/>
      <c r="OVQ2531" s="657"/>
      <c r="OVR2531" s="657"/>
      <c r="OVS2531" s="657"/>
      <c r="OVT2531" s="657"/>
      <c r="OVU2531" s="657"/>
      <c r="OVV2531" s="657"/>
      <c r="OVW2531" s="657"/>
      <c r="OVX2531" s="657"/>
      <c r="OVY2531" s="657"/>
      <c r="OVZ2531" s="657"/>
      <c r="OWA2531" s="657"/>
      <c r="OWB2531" s="657"/>
      <c r="OWC2531" s="657"/>
      <c r="OWD2531" s="657"/>
      <c r="OWE2531" s="657"/>
      <c r="OWF2531" s="657"/>
      <c r="OWG2531" s="657"/>
      <c r="OWH2531" s="657"/>
      <c r="OWI2531" s="657"/>
      <c r="OWJ2531" s="657"/>
      <c r="OWK2531" s="657"/>
      <c r="OWL2531" s="657"/>
      <c r="OWM2531" s="657"/>
      <c r="OWN2531" s="657"/>
      <c r="OWO2531" s="657"/>
      <c r="OWP2531" s="657"/>
      <c r="OWQ2531" s="657"/>
      <c r="OWR2531" s="657"/>
      <c r="OWS2531" s="657"/>
      <c r="OWT2531" s="657"/>
      <c r="OWU2531" s="657"/>
      <c r="OWV2531" s="657"/>
      <c r="OWW2531" s="657"/>
      <c r="OWX2531" s="657"/>
      <c r="OWY2531" s="657"/>
      <c r="OWZ2531" s="657"/>
      <c r="OXA2531" s="657"/>
      <c r="OXB2531" s="657"/>
      <c r="OXC2531" s="657"/>
      <c r="OXD2531" s="657"/>
      <c r="OXE2531" s="657"/>
      <c r="OXF2531" s="657"/>
      <c r="OXG2531" s="657"/>
      <c r="OXH2531" s="657"/>
      <c r="OXI2531" s="657"/>
      <c r="OXJ2531" s="657"/>
      <c r="OXK2531" s="657"/>
      <c r="OXL2531" s="657"/>
      <c r="OXM2531" s="657"/>
      <c r="OXN2531" s="657"/>
      <c r="OXO2531" s="657"/>
      <c r="OXP2531" s="657"/>
      <c r="OXQ2531" s="657"/>
      <c r="OXR2531" s="657"/>
      <c r="OXS2531" s="657"/>
      <c r="OXT2531" s="657"/>
      <c r="OXU2531" s="657"/>
      <c r="OXV2531" s="657"/>
      <c r="OXW2531" s="657"/>
      <c r="OXX2531" s="657"/>
      <c r="OXY2531" s="657"/>
      <c r="OXZ2531" s="657"/>
      <c r="OYA2531" s="657"/>
      <c r="OYB2531" s="657"/>
      <c r="OYC2531" s="657"/>
      <c r="OYD2531" s="657"/>
      <c r="OYE2531" s="657"/>
      <c r="OYF2531" s="657"/>
      <c r="OYG2531" s="657"/>
      <c r="OYH2531" s="657"/>
      <c r="OYI2531" s="657"/>
      <c r="OYJ2531" s="657"/>
      <c r="OYK2531" s="657"/>
      <c r="OYL2531" s="657"/>
      <c r="OYM2531" s="657"/>
      <c r="OYN2531" s="657"/>
      <c r="OYO2531" s="657"/>
      <c r="OYP2531" s="657"/>
      <c r="OYQ2531" s="657"/>
      <c r="OYR2531" s="657"/>
      <c r="OYS2531" s="657"/>
      <c r="OYT2531" s="657"/>
      <c r="OYU2531" s="657"/>
      <c r="OYV2531" s="657"/>
      <c r="OYW2531" s="657"/>
      <c r="OYX2531" s="657"/>
      <c r="OYY2531" s="657"/>
      <c r="OYZ2531" s="657"/>
      <c r="OZA2531" s="657"/>
      <c r="OZB2531" s="657"/>
      <c r="OZC2531" s="657"/>
      <c r="OZD2531" s="657"/>
      <c r="OZE2531" s="657"/>
      <c r="OZF2531" s="657"/>
      <c r="OZG2531" s="657"/>
      <c r="OZH2531" s="657"/>
      <c r="OZI2531" s="657"/>
      <c r="OZJ2531" s="657"/>
      <c r="OZK2531" s="657"/>
      <c r="OZL2531" s="657"/>
      <c r="OZM2531" s="657"/>
      <c r="OZN2531" s="657"/>
      <c r="OZO2531" s="657"/>
      <c r="OZP2531" s="657"/>
      <c r="OZQ2531" s="657"/>
      <c r="OZR2531" s="657"/>
      <c r="OZS2531" s="657"/>
      <c r="OZT2531" s="657"/>
      <c r="OZU2531" s="657"/>
      <c r="OZV2531" s="657"/>
      <c r="OZW2531" s="657"/>
      <c r="OZX2531" s="657"/>
      <c r="OZY2531" s="657"/>
      <c r="OZZ2531" s="657"/>
      <c r="PAA2531" s="657"/>
      <c r="PAB2531" s="657"/>
      <c r="PAC2531" s="657"/>
      <c r="PAD2531" s="657"/>
      <c r="PAE2531" s="657"/>
      <c r="PAF2531" s="657"/>
      <c r="PAG2531" s="657"/>
      <c r="PAH2531" s="657"/>
      <c r="PAI2531" s="657"/>
      <c r="PAJ2531" s="657"/>
      <c r="PAK2531" s="657"/>
      <c r="PAL2531" s="657"/>
      <c r="PAM2531" s="657"/>
      <c r="PAN2531" s="657"/>
      <c r="PAO2531" s="657"/>
      <c r="PAP2531" s="657"/>
      <c r="PAQ2531" s="657"/>
      <c r="PAR2531" s="657"/>
      <c r="PAS2531" s="657"/>
      <c r="PAT2531" s="657"/>
      <c r="PAU2531" s="657"/>
      <c r="PAV2531" s="657"/>
      <c r="PAW2531" s="657"/>
      <c r="PAX2531" s="657"/>
      <c r="PAY2531" s="657"/>
      <c r="PAZ2531" s="657"/>
      <c r="PBA2531" s="657"/>
      <c r="PBB2531" s="657"/>
      <c r="PBC2531" s="657"/>
      <c r="PBD2531" s="657"/>
      <c r="PBE2531" s="657"/>
      <c r="PBF2531" s="657"/>
      <c r="PBG2531" s="657"/>
      <c r="PBH2531" s="657"/>
      <c r="PBI2531" s="657"/>
      <c r="PBJ2531" s="657"/>
      <c r="PBK2531" s="657"/>
      <c r="PBL2531" s="657"/>
      <c r="PBM2531" s="657"/>
      <c r="PBN2531" s="657"/>
      <c r="PBO2531" s="657"/>
      <c r="PBP2531" s="657"/>
      <c r="PBQ2531" s="657"/>
      <c r="PBR2531" s="657"/>
      <c r="PBS2531" s="657"/>
      <c r="PBT2531" s="657"/>
      <c r="PBU2531" s="657"/>
      <c r="PBV2531" s="657"/>
      <c r="PBW2531" s="657"/>
      <c r="PBX2531" s="657"/>
      <c r="PBY2531" s="657"/>
      <c r="PBZ2531" s="657"/>
      <c r="PCA2531" s="657"/>
      <c r="PCB2531" s="657"/>
      <c r="PCC2531" s="657"/>
      <c r="PCD2531" s="657"/>
      <c r="PCE2531" s="657"/>
      <c r="PCF2531" s="657"/>
      <c r="PCG2531" s="657"/>
      <c r="PCH2531" s="657"/>
      <c r="PCI2531" s="657"/>
      <c r="PCJ2531" s="657"/>
      <c r="PCK2531" s="657"/>
      <c r="PCL2531" s="657"/>
      <c r="PCM2531" s="657"/>
      <c r="PCN2531" s="657"/>
      <c r="PCO2531" s="657"/>
      <c r="PCP2531" s="657"/>
      <c r="PCQ2531" s="657"/>
      <c r="PCR2531" s="657"/>
      <c r="PCS2531" s="657"/>
      <c r="PCT2531" s="657"/>
      <c r="PCU2531" s="657"/>
      <c r="PCV2531" s="657"/>
      <c r="PCW2531" s="657"/>
      <c r="PCX2531" s="657"/>
      <c r="PCY2531" s="657"/>
      <c r="PCZ2531" s="657"/>
      <c r="PDA2531" s="657"/>
      <c r="PDB2531" s="657"/>
      <c r="PDC2531" s="657"/>
      <c r="PDD2531" s="657"/>
      <c r="PDE2531" s="657"/>
      <c r="PDF2531" s="657"/>
      <c r="PDG2531" s="657"/>
      <c r="PDH2531" s="657"/>
      <c r="PDI2531" s="657"/>
      <c r="PDJ2531" s="657"/>
      <c r="PDK2531" s="657"/>
      <c r="PDL2531" s="657"/>
      <c r="PDM2531" s="657"/>
      <c r="PDN2531" s="657"/>
      <c r="PDO2531" s="657"/>
      <c r="PDP2531" s="657"/>
      <c r="PDQ2531" s="657"/>
      <c r="PDR2531" s="657"/>
      <c r="PDS2531" s="657"/>
      <c r="PDT2531" s="657"/>
      <c r="PDU2531" s="657"/>
      <c r="PDV2531" s="657"/>
      <c r="PDW2531" s="657"/>
      <c r="PDX2531" s="657"/>
      <c r="PDY2531" s="657"/>
      <c r="PDZ2531" s="657"/>
      <c r="PEA2531" s="657"/>
      <c r="PEB2531" s="657"/>
      <c r="PEC2531" s="657"/>
      <c r="PED2531" s="657"/>
      <c r="PEE2531" s="657"/>
      <c r="PEF2531" s="657"/>
      <c r="PEG2531" s="657"/>
      <c r="PEH2531" s="657"/>
      <c r="PEI2531" s="657"/>
      <c r="PEJ2531" s="657"/>
      <c r="PEK2531" s="657"/>
      <c r="PEL2531" s="657"/>
      <c r="PEM2531" s="657"/>
      <c r="PEN2531" s="657"/>
      <c r="PEO2531" s="657"/>
      <c r="PEP2531" s="657"/>
      <c r="PEQ2531" s="657"/>
      <c r="PER2531" s="657"/>
      <c r="PES2531" s="657"/>
      <c r="PET2531" s="657"/>
      <c r="PEU2531" s="657"/>
      <c r="PEV2531" s="657"/>
      <c r="PEW2531" s="657"/>
      <c r="PEX2531" s="657"/>
      <c r="PEY2531" s="657"/>
      <c r="PEZ2531" s="657"/>
      <c r="PFA2531" s="657"/>
      <c r="PFB2531" s="657"/>
      <c r="PFC2531" s="657"/>
      <c r="PFD2531" s="657"/>
      <c r="PFE2531" s="657"/>
      <c r="PFF2531" s="657"/>
      <c r="PFG2531" s="657"/>
      <c r="PFH2531" s="657"/>
      <c r="PFI2531" s="657"/>
      <c r="PFJ2531" s="657"/>
      <c r="PFK2531" s="657"/>
      <c r="PFL2531" s="657"/>
      <c r="PFM2531" s="657"/>
      <c r="PFN2531" s="657"/>
      <c r="PFO2531" s="657"/>
      <c r="PFP2531" s="657"/>
      <c r="PFQ2531" s="657"/>
      <c r="PFR2531" s="657"/>
      <c r="PFS2531" s="657"/>
      <c r="PFT2531" s="657"/>
      <c r="PFU2531" s="657"/>
      <c r="PFV2531" s="657"/>
      <c r="PFW2531" s="657"/>
      <c r="PFX2531" s="657"/>
      <c r="PFY2531" s="657"/>
      <c r="PFZ2531" s="657"/>
      <c r="PGA2531" s="657"/>
      <c r="PGB2531" s="657"/>
      <c r="PGC2531" s="657"/>
      <c r="PGD2531" s="657"/>
      <c r="PGE2531" s="657"/>
      <c r="PGF2531" s="657"/>
      <c r="PGG2531" s="657"/>
      <c r="PGH2531" s="657"/>
      <c r="PGI2531" s="657"/>
      <c r="PGJ2531" s="657"/>
      <c r="PGK2531" s="657"/>
      <c r="PGL2531" s="657"/>
      <c r="PGM2531" s="657"/>
      <c r="PGN2531" s="657"/>
      <c r="PGO2531" s="657"/>
      <c r="PGP2531" s="657"/>
      <c r="PGQ2531" s="657"/>
      <c r="PGR2531" s="657"/>
      <c r="PGS2531" s="657"/>
      <c r="PGT2531" s="657"/>
      <c r="PGU2531" s="657"/>
      <c r="PGV2531" s="657"/>
      <c r="PGW2531" s="657"/>
      <c r="PGX2531" s="657"/>
      <c r="PGY2531" s="657"/>
      <c r="PGZ2531" s="657"/>
      <c r="PHA2531" s="657"/>
      <c r="PHB2531" s="657"/>
      <c r="PHC2531" s="657"/>
      <c r="PHD2531" s="657"/>
      <c r="PHE2531" s="657"/>
      <c r="PHF2531" s="657"/>
      <c r="PHG2531" s="657"/>
      <c r="PHH2531" s="657"/>
      <c r="PHI2531" s="657"/>
      <c r="PHJ2531" s="657"/>
      <c r="PHK2531" s="657"/>
      <c r="PHL2531" s="657"/>
      <c r="PHM2531" s="657"/>
      <c r="PHN2531" s="657"/>
      <c r="PHO2531" s="657"/>
      <c r="PHP2531" s="657"/>
      <c r="PHQ2531" s="657"/>
      <c r="PHR2531" s="657"/>
      <c r="PHS2531" s="657"/>
      <c r="PHT2531" s="657"/>
      <c r="PHU2531" s="657"/>
      <c r="PHV2531" s="657"/>
      <c r="PHW2531" s="657"/>
      <c r="PHX2531" s="657"/>
      <c r="PHY2531" s="657"/>
      <c r="PHZ2531" s="657"/>
      <c r="PIA2531" s="657"/>
      <c r="PIB2531" s="657"/>
      <c r="PIC2531" s="657"/>
      <c r="PID2531" s="657"/>
      <c r="PIE2531" s="657"/>
      <c r="PIF2531" s="657"/>
      <c r="PIG2531" s="657"/>
      <c r="PIH2531" s="657"/>
      <c r="PII2531" s="657"/>
      <c r="PIJ2531" s="657"/>
      <c r="PIK2531" s="657"/>
      <c r="PIL2531" s="657"/>
      <c r="PIM2531" s="657"/>
      <c r="PIN2531" s="657"/>
      <c r="PIO2531" s="657"/>
      <c r="PIP2531" s="657"/>
      <c r="PIQ2531" s="657"/>
      <c r="PIR2531" s="657"/>
      <c r="PIS2531" s="657"/>
      <c r="PIT2531" s="657"/>
      <c r="PIU2531" s="657"/>
      <c r="PIV2531" s="657"/>
      <c r="PIW2531" s="657"/>
      <c r="PIX2531" s="657"/>
      <c r="PIY2531" s="657"/>
      <c r="PIZ2531" s="657"/>
      <c r="PJA2531" s="657"/>
      <c r="PJB2531" s="657"/>
      <c r="PJC2531" s="657"/>
      <c r="PJD2531" s="657"/>
      <c r="PJE2531" s="657"/>
      <c r="PJF2531" s="657"/>
      <c r="PJG2531" s="657"/>
      <c r="PJH2531" s="657"/>
      <c r="PJI2531" s="657"/>
      <c r="PJJ2531" s="657"/>
      <c r="PJK2531" s="657"/>
      <c r="PJL2531" s="657"/>
      <c r="PJM2531" s="657"/>
      <c r="PJN2531" s="657"/>
      <c r="PJO2531" s="657"/>
      <c r="PJP2531" s="657"/>
      <c r="PJQ2531" s="657"/>
      <c r="PJR2531" s="657"/>
      <c r="PJS2531" s="657"/>
      <c r="PJT2531" s="657"/>
      <c r="PJU2531" s="657"/>
      <c r="PJV2531" s="657"/>
      <c r="PJW2531" s="657"/>
      <c r="PJX2531" s="657"/>
      <c r="PJY2531" s="657"/>
      <c r="PJZ2531" s="657"/>
      <c r="PKA2531" s="657"/>
      <c r="PKB2531" s="657"/>
      <c r="PKC2531" s="657"/>
      <c r="PKD2531" s="657"/>
      <c r="PKE2531" s="657"/>
      <c r="PKF2531" s="657"/>
      <c r="PKG2531" s="657"/>
      <c r="PKH2531" s="657"/>
      <c r="PKI2531" s="657"/>
      <c r="PKJ2531" s="657"/>
      <c r="PKK2531" s="657"/>
      <c r="PKL2531" s="657"/>
      <c r="PKM2531" s="657"/>
      <c r="PKN2531" s="657"/>
      <c r="PKO2531" s="657"/>
      <c r="PKP2531" s="657"/>
      <c r="PKQ2531" s="657"/>
      <c r="PKR2531" s="657"/>
      <c r="PKS2531" s="657"/>
      <c r="PKT2531" s="657"/>
      <c r="PKU2531" s="657"/>
      <c r="PKV2531" s="657"/>
      <c r="PKW2531" s="657"/>
      <c r="PKX2531" s="657"/>
      <c r="PKY2531" s="657"/>
      <c r="PKZ2531" s="657"/>
      <c r="PLA2531" s="657"/>
      <c r="PLB2531" s="657"/>
      <c r="PLC2531" s="657"/>
      <c r="PLD2531" s="657"/>
      <c r="PLE2531" s="657"/>
      <c r="PLF2531" s="657"/>
      <c r="PLG2531" s="657"/>
      <c r="PLH2531" s="657"/>
      <c r="PLI2531" s="657"/>
      <c r="PLJ2531" s="657"/>
      <c r="PLK2531" s="657"/>
      <c r="PLL2531" s="657"/>
      <c r="PLM2531" s="657"/>
      <c r="PLN2531" s="657"/>
      <c r="PLO2531" s="657"/>
      <c r="PLP2531" s="657"/>
      <c r="PLQ2531" s="657"/>
      <c r="PLR2531" s="657"/>
      <c r="PLS2531" s="657"/>
      <c r="PLT2531" s="657"/>
      <c r="PLU2531" s="657"/>
      <c r="PLV2531" s="657"/>
      <c r="PLW2531" s="657"/>
      <c r="PLX2531" s="657"/>
      <c r="PLY2531" s="657"/>
      <c r="PLZ2531" s="657"/>
      <c r="PMA2531" s="657"/>
      <c r="PMB2531" s="657"/>
      <c r="PMC2531" s="657"/>
      <c r="PMD2531" s="657"/>
      <c r="PME2531" s="657"/>
      <c r="PMF2531" s="657"/>
      <c r="PMG2531" s="657"/>
      <c r="PMH2531" s="657"/>
      <c r="PMI2531" s="657"/>
      <c r="PMJ2531" s="657"/>
      <c r="PMK2531" s="657"/>
      <c r="PML2531" s="657"/>
      <c r="PMM2531" s="657"/>
      <c r="PMN2531" s="657"/>
      <c r="PMO2531" s="657"/>
      <c r="PMP2531" s="657"/>
      <c r="PMQ2531" s="657"/>
      <c r="PMR2531" s="657"/>
      <c r="PMS2531" s="657"/>
      <c r="PMT2531" s="657"/>
      <c r="PMU2531" s="657"/>
      <c r="PMV2531" s="657"/>
      <c r="PMW2531" s="657"/>
      <c r="PMX2531" s="657"/>
      <c r="PMY2531" s="657"/>
      <c r="PMZ2531" s="657"/>
      <c r="PNA2531" s="657"/>
      <c r="PNB2531" s="657"/>
      <c r="PNC2531" s="657"/>
      <c r="PND2531" s="657"/>
      <c r="PNE2531" s="657"/>
      <c r="PNF2531" s="657"/>
      <c r="PNG2531" s="657"/>
      <c r="PNH2531" s="657"/>
      <c r="PNI2531" s="657"/>
      <c r="PNJ2531" s="657"/>
      <c r="PNK2531" s="657"/>
      <c r="PNL2531" s="657"/>
      <c r="PNM2531" s="657"/>
      <c r="PNN2531" s="657"/>
      <c r="PNO2531" s="657"/>
      <c r="PNP2531" s="657"/>
      <c r="PNQ2531" s="657"/>
      <c r="PNR2531" s="657"/>
      <c r="PNS2531" s="657"/>
      <c r="PNT2531" s="657"/>
      <c r="PNU2531" s="657"/>
      <c r="PNV2531" s="657"/>
      <c r="PNW2531" s="657"/>
      <c r="PNX2531" s="657"/>
      <c r="PNY2531" s="657"/>
      <c r="PNZ2531" s="657"/>
      <c r="POA2531" s="657"/>
      <c r="POB2531" s="657"/>
      <c r="POC2531" s="657"/>
      <c r="POD2531" s="657"/>
      <c r="POE2531" s="657"/>
      <c r="POF2531" s="657"/>
      <c r="POG2531" s="657"/>
      <c r="POH2531" s="657"/>
      <c r="POI2531" s="657"/>
      <c r="POJ2531" s="657"/>
      <c r="POK2531" s="657"/>
      <c r="POL2531" s="657"/>
      <c r="POM2531" s="657"/>
      <c r="PON2531" s="657"/>
      <c r="POO2531" s="657"/>
      <c r="POP2531" s="657"/>
      <c r="POQ2531" s="657"/>
      <c r="POR2531" s="657"/>
      <c r="POS2531" s="657"/>
      <c r="POT2531" s="657"/>
      <c r="POU2531" s="657"/>
      <c r="POV2531" s="657"/>
      <c r="POW2531" s="657"/>
      <c r="POX2531" s="657"/>
      <c r="POY2531" s="657"/>
      <c r="POZ2531" s="657"/>
      <c r="PPA2531" s="657"/>
      <c r="PPB2531" s="657"/>
      <c r="PPC2531" s="657"/>
      <c r="PPD2531" s="657"/>
      <c r="PPE2531" s="657"/>
      <c r="PPF2531" s="657"/>
      <c r="PPG2531" s="657"/>
      <c r="PPH2531" s="657"/>
      <c r="PPI2531" s="657"/>
      <c r="PPJ2531" s="657"/>
      <c r="PPK2531" s="657"/>
      <c r="PPL2531" s="657"/>
      <c r="PPM2531" s="657"/>
      <c r="PPN2531" s="657"/>
      <c r="PPO2531" s="657"/>
      <c r="PPP2531" s="657"/>
      <c r="PPQ2531" s="657"/>
      <c r="PPR2531" s="657"/>
      <c r="PPS2531" s="657"/>
      <c r="PPT2531" s="657"/>
      <c r="PPU2531" s="657"/>
      <c r="PPV2531" s="657"/>
      <c r="PPW2531" s="657"/>
      <c r="PPX2531" s="657"/>
      <c r="PPY2531" s="657"/>
      <c r="PPZ2531" s="657"/>
      <c r="PQA2531" s="657"/>
      <c r="PQB2531" s="657"/>
      <c r="PQC2531" s="657"/>
      <c r="PQD2531" s="657"/>
      <c r="PQE2531" s="657"/>
      <c r="PQF2531" s="657"/>
      <c r="PQG2531" s="657"/>
      <c r="PQH2531" s="657"/>
      <c r="PQI2531" s="657"/>
      <c r="PQJ2531" s="657"/>
      <c r="PQK2531" s="657"/>
      <c r="PQL2531" s="657"/>
      <c r="PQM2531" s="657"/>
      <c r="PQN2531" s="657"/>
      <c r="PQO2531" s="657"/>
      <c r="PQP2531" s="657"/>
      <c r="PQQ2531" s="657"/>
      <c r="PQR2531" s="657"/>
      <c r="PQS2531" s="657"/>
      <c r="PQT2531" s="657"/>
      <c r="PQU2531" s="657"/>
      <c r="PQV2531" s="657"/>
      <c r="PQW2531" s="657"/>
      <c r="PQX2531" s="657"/>
      <c r="PQY2531" s="657"/>
      <c r="PQZ2531" s="657"/>
      <c r="PRA2531" s="657"/>
      <c r="PRB2531" s="657"/>
      <c r="PRC2531" s="657"/>
      <c r="PRD2531" s="657"/>
      <c r="PRE2531" s="657"/>
      <c r="PRF2531" s="657"/>
      <c r="PRG2531" s="657"/>
      <c r="PRH2531" s="657"/>
      <c r="PRI2531" s="657"/>
      <c r="PRJ2531" s="657"/>
      <c r="PRK2531" s="657"/>
      <c r="PRL2531" s="657"/>
      <c r="PRM2531" s="657"/>
      <c r="PRN2531" s="657"/>
      <c r="PRO2531" s="657"/>
      <c r="PRP2531" s="657"/>
      <c r="PRQ2531" s="657"/>
      <c r="PRR2531" s="657"/>
      <c r="PRS2531" s="657"/>
      <c r="PRT2531" s="657"/>
      <c r="PRU2531" s="657"/>
      <c r="PRV2531" s="657"/>
      <c r="PRW2531" s="657"/>
      <c r="PRX2531" s="657"/>
      <c r="PRY2531" s="657"/>
      <c r="PRZ2531" s="657"/>
      <c r="PSA2531" s="657"/>
      <c r="PSB2531" s="657"/>
      <c r="PSC2531" s="657"/>
      <c r="PSD2531" s="657"/>
      <c r="PSE2531" s="657"/>
      <c r="PSF2531" s="657"/>
      <c r="PSG2531" s="657"/>
      <c r="PSH2531" s="657"/>
      <c r="PSI2531" s="657"/>
      <c r="PSJ2531" s="657"/>
      <c r="PSK2531" s="657"/>
      <c r="PSL2531" s="657"/>
      <c r="PSM2531" s="657"/>
      <c r="PSN2531" s="657"/>
      <c r="PSO2531" s="657"/>
      <c r="PSP2531" s="657"/>
      <c r="PSQ2531" s="657"/>
      <c r="PSR2531" s="657"/>
      <c r="PSS2531" s="657"/>
      <c r="PST2531" s="657"/>
      <c r="PSU2531" s="657"/>
      <c r="PSV2531" s="657"/>
      <c r="PSW2531" s="657"/>
      <c r="PSX2531" s="657"/>
      <c r="PSY2531" s="657"/>
      <c r="PSZ2531" s="657"/>
      <c r="PTA2531" s="657"/>
      <c r="PTB2531" s="657"/>
      <c r="PTC2531" s="657"/>
      <c r="PTD2531" s="657"/>
      <c r="PTE2531" s="657"/>
      <c r="PTF2531" s="657"/>
      <c r="PTG2531" s="657"/>
      <c r="PTH2531" s="657"/>
      <c r="PTI2531" s="657"/>
      <c r="PTJ2531" s="657"/>
      <c r="PTK2531" s="657"/>
      <c r="PTL2531" s="657"/>
      <c r="PTM2531" s="657"/>
      <c r="PTN2531" s="657"/>
      <c r="PTO2531" s="657"/>
      <c r="PTP2531" s="657"/>
      <c r="PTQ2531" s="657"/>
      <c r="PTR2531" s="657"/>
      <c r="PTS2531" s="657"/>
      <c r="PTT2531" s="657"/>
      <c r="PTU2531" s="657"/>
      <c r="PTV2531" s="657"/>
      <c r="PTW2531" s="657"/>
      <c r="PTX2531" s="657"/>
      <c r="PTY2531" s="657"/>
      <c r="PTZ2531" s="657"/>
      <c r="PUA2531" s="657"/>
      <c r="PUB2531" s="657"/>
      <c r="PUC2531" s="657"/>
      <c r="PUD2531" s="657"/>
      <c r="PUE2531" s="657"/>
      <c r="PUF2531" s="657"/>
      <c r="PUG2531" s="657"/>
      <c r="PUH2531" s="657"/>
      <c r="PUI2531" s="657"/>
      <c r="PUJ2531" s="657"/>
      <c r="PUK2531" s="657"/>
      <c r="PUL2531" s="657"/>
      <c r="PUM2531" s="657"/>
      <c r="PUN2531" s="657"/>
      <c r="PUO2531" s="657"/>
      <c r="PUP2531" s="657"/>
      <c r="PUQ2531" s="657"/>
      <c r="PUR2531" s="657"/>
      <c r="PUS2531" s="657"/>
      <c r="PUT2531" s="657"/>
      <c r="PUU2531" s="657"/>
      <c r="PUV2531" s="657"/>
      <c r="PUW2531" s="657"/>
      <c r="PUX2531" s="657"/>
      <c r="PUY2531" s="657"/>
      <c r="PUZ2531" s="657"/>
      <c r="PVA2531" s="657"/>
      <c r="PVB2531" s="657"/>
      <c r="PVC2531" s="657"/>
      <c r="PVD2531" s="657"/>
      <c r="PVE2531" s="657"/>
      <c r="PVF2531" s="657"/>
      <c r="PVG2531" s="657"/>
      <c r="PVH2531" s="657"/>
      <c r="PVI2531" s="657"/>
      <c r="PVJ2531" s="657"/>
      <c r="PVK2531" s="657"/>
      <c r="PVL2531" s="657"/>
      <c r="PVM2531" s="657"/>
      <c r="PVN2531" s="657"/>
      <c r="PVO2531" s="657"/>
      <c r="PVP2531" s="657"/>
      <c r="PVQ2531" s="657"/>
      <c r="PVR2531" s="657"/>
      <c r="PVS2531" s="657"/>
      <c r="PVT2531" s="657"/>
      <c r="PVU2531" s="657"/>
      <c r="PVV2531" s="657"/>
      <c r="PVW2531" s="657"/>
      <c r="PVX2531" s="657"/>
      <c r="PVY2531" s="657"/>
      <c r="PVZ2531" s="657"/>
      <c r="PWA2531" s="657"/>
      <c r="PWB2531" s="657"/>
      <c r="PWC2531" s="657"/>
      <c r="PWD2531" s="657"/>
      <c r="PWE2531" s="657"/>
      <c r="PWF2531" s="657"/>
      <c r="PWG2531" s="657"/>
      <c r="PWH2531" s="657"/>
      <c r="PWI2531" s="657"/>
      <c r="PWJ2531" s="657"/>
      <c r="PWK2531" s="657"/>
      <c r="PWL2531" s="657"/>
      <c r="PWM2531" s="657"/>
      <c r="PWN2531" s="657"/>
      <c r="PWO2531" s="657"/>
      <c r="PWP2531" s="657"/>
      <c r="PWQ2531" s="657"/>
      <c r="PWR2531" s="657"/>
      <c r="PWS2531" s="657"/>
      <c r="PWT2531" s="657"/>
      <c r="PWU2531" s="657"/>
      <c r="PWV2531" s="657"/>
      <c r="PWW2531" s="657"/>
      <c r="PWX2531" s="657"/>
      <c r="PWY2531" s="657"/>
      <c r="PWZ2531" s="657"/>
      <c r="PXA2531" s="657"/>
      <c r="PXB2531" s="657"/>
      <c r="PXC2531" s="657"/>
      <c r="PXD2531" s="657"/>
      <c r="PXE2531" s="657"/>
      <c r="PXF2531" s="657"/>
      <c r="PXG2531" s="657"/>
      <c r="PXH2531" s="657"/>
      <c r="PXI2531" s="657"/>
      <c r="PXJ2531" s="657"/>
      <c r="PXK2531" s="657"/>
      <c r="PXL2531" s="657"/>
      <c r="PXM2531" s="657"/>
      <c r="PXN2531" s="657"/>
      <c r="PXO2531" s="657"/>
      <c r="PXP2531" s="657"/>
      <c r="PXQ2531" s="657"/>
      <c r="PXR2531" s="657"/>
      <c r="PXS2531" s="657"/>
      <c r="PXT2531" s="657"/>
      <c r="PXU2531" s="657"/>
      <c r="PXV2531" s="657"/>
      <c r="PXW2531" s="657"/>
      <c r="PXX2531" s="657"/>
      <c r="PXY2531" s="657"/>
      <c r="PXZ2531" s="657"/>
      <c r="PYA2531" s="657"/>
      <c r="PYB2531" s="657"/>
      <c r="PYC2531" s="657"/>
      <c r="PYD2531" s="657"/>
      <c r="PYE2531" s="657"/>
      <c r="PYF2531" s="657"/>
      <c r="PYG2531" s="657"/>
      <c r="PYH2531" s="657"/>
      <c r="PYI2531" s="657"/>
      <c r="PYJ2531" s="657"/>
      <c r="PYK2531" s="657"/>
      <c r="PYL2531" s="657"/>
      <c r="PYM2531" s="657"/>
      <c r="PYN2531" s="657"/>
      <c r="PYO2531" s="657"/>
      <c r="PYP2531" s="657"/>
      <c r="PYQ2531" s="657"/>
      <c r="PYR2531" s="657"/>
      <c r="PYS2531" s="657"/>
      <c r="PYT2531" s="657"/>
      <c r="PYU2531" s="657"/>
      <c r="PYV2531" s="657"/>
      <c r="PYW2531" s="657"/>
      <c r="PYX2531" s="657"/>
      <c r="PYY2531" s="657"/>
      <c r="PYZ2531" s="657"/>
      <c r="PZA2531" s="657"/>
      <c r="PZB2531" s="657"/>
      <c r="PZC2531" s="657"/>
      <c r="PZD2531" s="657"/>
      <c r="PZE2531" s="657"/>
      <c r="PZF2531" s="657"/>
      <c r="PZG2531" s="657"/>
      <c r="PZH2531" s="657"/>
      <c r="PZI2531" s="657"/>
      <c r="PZJ2531" s="657"/>
      <c r="PZK2531" s="657"/>
      <c r="PZL2531" s="657"/>
      <c r="PZM2531" s="657"/>
      <c r="PZN2531" s="657"/>
      <c r="PZO2531" s="657"/>
      <c r="PZP2531" s="657"/>
      <c r="PZQ2531" s="657"/>
      <c r="PZR2531" s="657"/>
      <c r="PZS2531" s="657"/>
      <c r="PZT2531" s="657"/>
      <c r="PZU2531" s="657"/>
      <c r="PZV2531" s="657"/>
      <c r="PZW2531" s="657"/>
      <c r="PZX2531" s="657"/>
      <c r="PZY2531" s="657"/>
      <c r="PZZ2531" s="657"/>
      <c r="QAA2531" s="657"/>
      <c r="QAB2531" s="657"/>
      <c r="QAC2531" s="657"/>
      <c r="QAD2531" s="657"/>
      <c r="QAE2531" s="657"/>
      <c r="QAF2531" s="657"/>
      <c r="QAG2531" s="657"/>
      <c r="QAH2531" s="657"/>
      <c r="QAI2531" s="657"/>
      <c r="QAJ2531" s="657"/>
      <c r="QAK2531" s="657"/>
      <c r="QAL2531" s="657"/>
      <c r="QAM2531" s="657"/>
      <c r="QAN2531" s="657"/>
      <c r="QAO2531" s="657"/>
      <c r="QAP2531" s="657"/>
      <c r="QAQ2531" s="657"/>
      <c r="QAR2531" s="657"/>
      <c r="QAS2531" s="657"/>
      <c r="QAT2531" s="657"/>
      <c r="QAU2531" s="657"/>
      <c r="QAV2531" s="657"/>
      <c r="QAW2531" s="657"/>
      <c r="QAX2531" s="657"/>
      <c r="QAY2531" s="657"/>
      <c r="QAZ2531" s="657"/>
      <c r="QBA2531" s="657"/>
      <c r="QBB2531" s="657"/>
      <c r="QBC2531" s="657"/>
      <c r="QBD2531" s="657"/>
      <c r="QBE2531" s="657"/>
      <c r="QBF2531" s="657"/>
      <c r="QBG2531" s="657"/>
      <c r="QBH2531" s="657"/>
      <c r="QBI2531" s="657"/>
      <c r="QBJ2531" s="657"/>
      <c r="QBK2531" s="657"/>
      <c r="QBL2531" s="657"/>
      <c r="QBM2531" s="657"/>
      <c r="QBN2531" s="657"/>
      <c r="QBO2531" s="657"/>
      <c r="QBP2531" s="657"/>
      <c r="QBQ2531" s="657"/>
      <c r="QBR2531" s="657"/>
      <c r="QBS2531" s="657"/>
      <c r="QBT2531" s="657"/>
      <c r="QBU2531" s="657"/>
      <c r="QBV2531" s="657"/>
      <c r="QBW2531" s="657"/>
      <c r="QBX2531" s="657"/>
      <c r="QBY2531" s="657"/>
      <c r="QBZ2531" s="657"/>
      <c r="QCA2531" s="657"/>
      <c r="QCB2531" s="657"/>
      <c r="QCC2531" s="657"/>
      <c r="QCD2531" s="657"/>
      <c r="QCE2531" s="657"/>
      <c r="QCF2531" s="657"/>
      <c r="QCG2531" s="657"/>
      <c r="QCH2531" s="657"/>
      <c r="QCI2531" s="657"/>
      <c r="QCJ2531" s="657"/>
      <c r="QCK2531" s="657"/>
      <c r="QCL2531" s="657"/>
      <c r="QCM2531" s="657"/>
      <c r="QCN2531" s="657"/>
      <c r="QCO2531" s="657"/>
      <c r="QCP2531" s="657"/>
      <c r="QCQ2531" s="657"/>
      <c r="QCR2531" s="657"/>
      <c r="QCS2531" s="657"/>
      <c r="QCT2531" s="657"/>
      <c r="QCU2531" s="657"/>
      <c r="QCV2531" s="657"/>
      <c r="QCW2531" s="657"/>
      <c r="QCX2531" s="657"/>
      <c r="QCY2531" s="657"/>
      <c r="QCZ2531" s="657"/>
      <c r="QDA2531" s="657"/>
      <c r="QDB2531" s="657"/>
      <c r="QDC2531" s="657"/>
      <c r="QDD2531" s="657"/>
      <c r="QDE2531" s="657"/>
      <c r="QDF2531" s="657"/>
      <c r="QDG2531" s="657"/>
      <c r="QDH2531" s="657"/>
      <c r="QDI2531" s="657"/>
      <c r="QDJ2531" s="657"/>
      <c r="QDK2531" s="657"/>
      <c r="QDL2531" s="657"/>
      <c r="QDM2531" s="657"/>
      <c r="QDN2531" s="657"/>
      <c r="QDO2531" s="657"/>
      <c r="QDP2531" s="657"/>
      <c r="QDQ2531" s="657"/>
      <c r="QDR2531" s="657"/>
      <c r="QDS2531" s="657"/>
      <c r="QDT2531" s="657"/>
      <c r="QDU2531" s="657"/>
      <c r="QDV2531" s="657"/>
      <c r="QDW2531" s="657"/>
      <c r="QDX2531" s="657"/>
      <c r="QDY2531" s="657"/>
      <c r="QDZ2531" s="657"/>
      <c r="QEA2531" s="657"/>
      <c r="QEB2531" s="657"/>
      <c r="QEC2531" s="657"/>
      <c r="QED2531" s="657"/>
      <c r="QEE2531" s="657"/>
      <c r="QEF2531" s="657"/>
      <c r="QEG2531" s="657"/>
      <c r="QEH2531" s="657"/>
      <c r="QEI2531" s="657"/>
      <c r="QEJ2531" s="657"/>
      <c r="QEK2531" s="657"/>
      <c r="QEL2531" s="657"/>
      <c r="QEM2531" s="657"/>
      <c r="QEN2531" s="657"/>
      <c r="QEO2531" s="657"/>
      <c r="QEP2531" s="657"/>
      <c r="QEQ2531" s="657"/>
      <c r="QER2531" s="657"/>
      <c r="QES2531" s="657"/>
      <c r="QET2531" s="657"/>
      <c r="QEU2531" s="657"/>
      <c r="QEV2531" s="657"/>
      <c r="QEW2531" s="657"/>
      <c r="QEX2531" s="657"/>
      <c r="QEY2531" s="657"/>
      <c r="QEZ2531" s="657"/>
      <c r="QFA2531" s="657"/>
      <c r="QFB2531" s="657"/>
      <c r="QFC2531" s="657"/>
      <c r="QFD2531" s="657"/>
      <c r="QFE2531" s="657"/>
      <c r="QFF2531" s="657"/>
      <c r="QFG2531" s="657"/>
      <c r="QFH2531" s="657"/>
      <c r="QFI2531" s="657"/>
      <c r="QFJ2531" s="657"/>
      <c r="QFK2531" s="657"/>
      <c r="QFL2531" s="657"/>
      <c r="QFM2531" s="657"/>
      <c r="QFN2531" s="657"/>
      <c r="QFO2531" s="657"/>
      <c r="QFP2531" s="657"/>
      <c r="QFQ2531" s="657"/>
      <c r="QFR2531" s="657"/>
      <c r="QFS2531" s="657"/>
      <c r="QFT2531" s="657"/>
      <c r="QFU2531" s="657"/>
      <c r="QFV2531" s="657"/>
      <c r="QFW2531" s="657"/>
      <c r="QFX2531" s="657"/>
      <c r="QFY2531" s="657"/>
      <c r="QFZ2531" s="657"/>
      <c r="QGA2531" s="657"/>
      <c r="QGB2531" s="657"/>
      <c r="QGC2531" s="657"/>
      <c r="QGD2531" s="657"/>
      <c r="QGE2531" s="657"/>
      <c r="QGF2531" s="657"/>
      <c r="QGG2531" s="657"/>
      <c r="QGH2531" s="657"/>
      <c r="QGI2531" s="657"/>
      <c r="QGJ2531" s="657"/>
      <c r="QGK2531" s="657"/>
      <c r="QGL2531" s="657"/>
      <c r="QGM2531" s="657"/>
      <c r="QGN2531" s="657"/>
      <c r="QGO2531" s="657"/>
      <c r="QGP2531" s="657"/>
      <c r="QGQ2531" s="657"/>
      <c r="QGR2531" s="657"/>
      <c r="QGS2531" s="657"/>
      <c r="QGT2531" s="657"/>
      <c r="QGU2531" s="657"/>
      <c r="QGV2531" s="657"/>
      <c r="QGW2531" s="657"/>
      <c r="QGX2531" s="657"/>
      <c r="QGY2531" s="657"/>
      <c r="QGZ2531" s="657"/>
      <c r="QHA2531" s="657"/>
      <c r="QHB2531" s="657"/>
      <c r="QHC2531" s="657"/>
      <c r="QHD2531" s="657"/>
      <c r="QHE2531" s="657"/>
      <c r="QHF2531" s="657"/>
      <c r="QHG2531" s="657"/>
      <c r="QHH2531" s="657"/>
      <c r="QHI2531" s="657"/>
      <c r="QHJ2531" s="657"/>
      <c r="QHK2531" s="657"/>
      <c r="QHL2531" s="657"/>
      <c r="QHM2531" s="657"/>
      <c r="QHN2531" s="657"/>
      <c r="QHO2531" s="657"/>
      <c r="QHP2531" s="657"/>
      <c r="QHQ2531" s="657"/>
      <c r="QHR2531" s="657"/>
      <c r="QHS2531" s="657"/>
      <c r="QHT2531" s="657"/>
      <c r="QHU2531" s="657"/>
      <c r="QHV2531" s="657"/>
      <c r="QHW2531" s="657"/>
      <c r="QHX2531" s="657"/>
      <c r="QHY2531" s="657"/>
      <c r="QHZ2531" s="657"/>
      <c r="QIA2531" s="657"/>
      <c r="QIB2531" s="657"/>
      <c r="QIC2531" s="657"/>
      <c r="QID2531" s="657"/>
      <c r="QIE2531" s="657"/>
      <c r="QIF2531" s="657"/>
      <c r="QIG2531" s="657"/>
      <c r="QIH2531" s="657"/>
      <c r="QII2531" s="657"/>
      <c r="QIJ2531" s="657"/>
      <c r="QIK2531" s="657"/>
      <c r="QIL2531" s="657"/>
      <c r="QIM2531" s="657"/>
      <c r="QIN2531" s="657"/>
      <c r="QIO2531" s="657"/>
      <c r="QIP2531" s="657"/>
      <c r="QIQ2531" s="657"/>
      <c r="QIR2531" s="657"/>
      <c r="QIS2531" s="657"/>
      <c r="QIT2531" s="657"/>
      <c r="QIU2531" s="657"/>
      <c r="QIV2531" s="657"/>
      <c r="QIW2531" s="657"/>
      <c r="QIX2531" s="657"/>
      <c r="QIY2531" s="657"/>
      <c r="QIZ2531" s="657"/>
      <c r="QJA2531" s="657"/>
      <c r="QJB2531" s="657"/>
      <c r="QJC2531" s="657"/>
      <c r="QJD2531" s="657"/>
      <c r="QJE2531" s="657"/>
      <c r="QJF2531" s="657"/>
      <c r="QJG2531" s="657"/>
      <c r="QJH2531" s="657"/>
      <c r="QJI2531" s="657"/>
      <c r="QJJ2531" s="657"/>
      <c r="QJK2531" s="657"/>
      <c r="QJL2531" s="657"/>
      <c r="QJM2531" s="657"/>
      <c r="QJN2531" s="657"/>
      <c r="QJO2531" s="657"/>
      <c r="QJP2531" s="657"/>
      <c r="QJQ2531" s="657"/>
      <c r="QJR2531" s="657"/>
      <c r="QJS2531" s="657"/>
      <c r="QJT2531" s="657"/>
      <c r="QJU2531" s="657"/>
      <c r="QJV2531" s="657"/>
      <c r="QJW2531" s="657"/>
      <c r="QJX2531" s="657"/>
      <c r="QJY2531" s="657"/>
      <c r="QJZ2531" s="657"/>
      <c r="QKA2531" s="657"/>
      <c r="QKB2531" s="657"/>
      <c r="QKC2531" s="657"/>
      <c r="QKD2531" s="657"/>
      <c r="QKE2531" s="657"/>
      <c r="QKF2531" s="657"/>
      <c r="QKG2531" s="657"/>
      <c r="QKH2531" s="657"/>
      <c r="QKI2531" s="657"/>
      <c r="QKJ2531" s="657"/>
      <c r="QKK2531" s="657"/>
      <c r="QKL2531" s="657"/>
      <c r="QKM2531" s="657"/>
      <c r="QKN2531" s="657"/>
      <c r="QKO2531" s="657"/>
      <c r="QKP2531" s="657"/>
      <c r="QKQ2531" s="657"/>
      <c r="QKR2531" s="657"/>
      <c r="QKS2531" s="657"/>
      <c r="QKT2531" s="657"/>
      <c r="QKU2531" s="657"/>
      <c r="QKV2531" s="657"/>
      <c r="QKW2531" s="657"/>
      <c r="QKX2531" s="657"/>
      <c r="QKY2531" s="657"/>
      <c r="QKZ2531" s="657"/>
      <c r="QLA2531" s="657"/>
      <c r="QLB2531" s="657"/>
      <c r="QLC2531" s="657"/>
      <c r="QLD2531" s="657"/>
      <c r="QLE2531" s="657"/>
      <c r="QLF2531" s="657"/>
      <c r="QLG2531" s="657"/>
      <c r="QLH2531" s="657"/>
      <c r="QLI2531" s="657"/>
      <c r="QLJ2531" s="657"/>
      <c r="QLK2531" s="657"/>
      <c r="QLL2531" s="657"/>
      <c r="QLM2531" s="657"/>
      <c r="QLN2531" s="657"/>
      <c r="QLO2531" s="657"/>
      <c r="QLP2531" s="657"/>
      <c r="QLQ2531" s="657"/>
      <c r="QLR2531" s="657"/>
      <c r="QLS2531" s="657"/>
      <c r="QLT2531" s="657"/>
      <c r="QLU2531" s="657"/>
      <c r="QLV2531" s="657"/>
      <c r="QLW2531" s="657"/>
      <c r="QLX2531" s="657"/>
      <c r="QLY2531" s="657"/>
      <c r="QLZ2531" s="657"/>
      <c r="QMA2531" s="657"/>
      <c r="QMB2531" s="657"/>
      <c r="QMC2531" s="657"/>
      <c r="QMD2531" s="657"/>
      <c r="QME2531" s="657"/>
      <c r="QMF2531" s="657"/>
      <c r="QMG2531" s="657"/>
      <c r="QMH2531" s="657"/>
      <c r="QMI2531" s="657"/>
      <c r="QMJ2531" s="657"/>
      <c r="QMK2531" s="657"/>
      <c r="QML2531" s="657"/>
      <c r="QMM2531" s="657"/>
      <c r="QMN2531" s="657"/>
      <c r="QMO2531" s="657"/>
      <c r="QMP2531" s="657"/>
      <c r="QMQ2531" s="657"/>
      <c r="QMR2531" s="657"/>
      <c r="QMS2531" s="657"/>
      <c r="QMT2531" s="657"/>
      <c r="QMU2531" s="657"/>
      <c r="QMV2531" s="657"/>
      <c r="QMW2531" s="657"/>
      <c r="QMX2531" s="657"/>
      <c r="QMY2531" s="657"/>
      <c r="QMZ2531" s="657"/>
      <c r="QNA2531" s="657"/>
      <c r="QNB2531" s="657"/>
      <c r="QNC2531" s="657"/>
      <c r="QND2531" s="657"/>
      <c r="QNE2531" s="657"/>
      <c r="QNF2531" s="657"/>
      <c r="QNG2531" s="657"/>
      <c r="QNH2531" s="657"/>
      <c r="QNI2531" s="657"/>
      <c r="QNJ2531" s="657"/>
      <c r="QNK2531" s="657"/>
      <c r="QNL2531" s="657"/>
      <c r="QNM2531" s="657"/>
      <c r="QNN2531" s="657"/>
      <c r="QNO2531" s="657"/>
      <c r="QNP2531" s="657"/>
      <c r="QNQ2531" s="657"/>
      <c r="QNR2531" s="657"/>
      <c r="QNS2531" s="657"/>
      <c r="QNT2531" s="657"/>
      <c r="QNU2531" s="657"/>
      <c r="QNV2531" s="657"/>
      <c r="QNW2531" s="657"/>
      <c r="QNX2531" s="657"/>
      <c r="QNY2531" s="657"/>
      <c r="QNZ2531" s="657"/>
      <c r="QOA2531" s="657"/>
      <c r="QOB2531" s="657"/>
      <c r="QOC2531" s="657"/>
      <c r="QOD2531" s="657"/>
      <c r="QOE2531" s="657"/>
      <c r="QOF2531" s="657"/>
      <c r="QOG2531" s="657"/>
      <c r="QOH2531" s="657"/>
      <c r="QOI2531" s="657"/>
      <c r="QOJ2531" s="657"/>
      <c r="QOK2531" s="657"/>
      <c r="QOL2531" s="657"/>
      <c r="QOM2531" s="657"/>
      <c r="QON2531" s="657"/>
      <c r="QOO2531" s="657"/>
      <c r="QOP2531" s="657"/>
      <c r="QOQ2531" s="657"/>
      <c r="QOR2531" s="657"/>
      <c r="QOS2531" s="657"/>
      <c r="QOT2531" s="657"/>
      <c r="QOU2531" s="657"/>
      <c r="QOV2531" s="657"/>
      <c r="QOW2531" s="657"/>
      <c r="QOX2531" s="657"/>
      <c r="QOY2531" s="657"/>
      <c r="QOZ2531" s="657"/>
      <c r="QPA2531" s="657"/>
      <c r="QPB2531" s="657"/>
      <c r="QPC2531" s="657"/>
      <c r="QPD2531" s="657"/>
      <c r="QPE2531" s="657"/>
      <c r="QPF2531" s="657"/>
      <c r="QPG2531" s="657"/>
      <c r="QPH2531" s="657"/>
      <c r="QPI2531" s="657"/>
      <c r="QPJ2531" s="657"/>
      <c r="QPK2531" s="657"/>
      <c r="QPL2531" s="657"/>
      <c r="QPM2531" s="657"/>
      <c r="QPN2531" s="657"/>
      <c r="QPO2531" s="657"/>
      <c r="QPP2531" s="657"/>
      <c r="QPQ2531" s="657"/>
      <c r="QPR2531" s="657"/>
      <c r="QPS2531" s="657"/>
      <c r="QPT2531" s="657"/>
      <c r="QPU2531" s="657"/>
      <c r="QPV2531" s="657"/>
      <c r="QPW2531" s="657"/>
      <c r="QPX2531" s="657"/>
      <c r="QPY2531" s="657"/>
      <c r="QPZ2531" s="657"/>
      <c r="QQA2531" s="657"/>
      <c r="QQB2531" s="657"/>
      <c r="QQC2531" s="657"/>
      <c r="QQD2531" s="657"/>
      <c r="QQE2531" s="657"/>
      <c r="QQF2531" s="657"/>
      <c r="QQG2531" s="657"/>
      <c r="QQH2531" s="657"/>
      <c r="QQI2531" s="657"/>
      <c r="QQJ2531" s="657"/>
      <c r="QQK2531" s="657"/>
      <c r="QQL2531" s="657"/>
      <c r="QQM2531" s="657"/>
      <c r="QQN2531" s="657"/>
      <c r="QQO2531" s="657"/>
      <c r="QQP2531" s="657"/>
      <c r="QQQ2531" s="657"/>
      <c r="QQR2531" s="657"/>
      <c r="QQS2531" s="657"/>
      <c r="QQT2531" s="657"/>
      <c r="QQU2531" s="657"/>
      <c r="QQV2531" s="657"/>
      <c r="QQW2531" s="657"/>
      <c r="QQX2531" s="657"/>
      <c r="QQY2531" s="657"/>
      <c r="QQZ2531" s="657"/>
      <c r="QRA2531" s="657"/>
      <c r="QRB2531" s="657"/>
      <c r="QRC2531" s="657"/>
      <c r="QRD2531" s="657"/>
      <c r="QRE2531" s="657"/>
      <c r="QRF2531" s="657"/>
      <c r="QRG2531" s="657"/>
      <c r="QRH2531" s="657"/>
      <c r="QRI2531" s="657"/>
      <c r="QRJ2531" s="657"/>
      <c r="QRK2531" s="657"/>
      <c r="QRL2531" s="657"/>
      <c r="QRM2531" s="657"/>
      <c r="QRN2531" s="657"/>
      <c r="QRO2531" s="657"/>
      <c r="QRP2531" s="657"/>
      <c r="QRQ2531" s="657"/>
      <c r="QRR2531" s="657"/>
      <c r="QRS2531" s="657"/>
      <c r="QRT2531" s="657"/>
      <c r="QRU2531" s="657"/>
      <c r="QRV2531" s="657"/>
      <c r="QRW2531" s="657"/>
      <c r="QRX2531" s="657"/>
      <c r="QRY2531" s="657"/>
      <c r="QRZ2531" s="657"/>
      <c r="QSA2531" s="657"/>
      <c r="QSB2531" s="657"/>
      <c r="QSC2531" s="657"/>
      <c r="QSD2531" s="657"/>
      <c r="QSE2531" s="657"/>
      <c r="QSF2531" s="657"/>
      <c r="QSG2531" s="657"/>
      <c r="QSH2531" s="657"/>
      <c r="QSI2531" s="657"/>
      <c r="QSJ2531" s="657"/>
      <c r="QSK2531" s="657"/>
      <c r="QSL2531" s="657"/>
      <c r="QSM2531" s="657"/>
      <c r="QSN2531" s="657"/>
      <c r="QSO2531" s="657"/>
      <c r="QSP2531" s="657"/>
      <c r="QSQ2531" s="657"/>
      <c r="QSR2531" s="657"/>
      <c r="QSS2531" s="657"/>
      <c r="QST2531" s="657"/>
      <c r="QSU2531" s="657"/>
      <c r="QSV2531" s="657"/>
      <c r="QSW2531" s="657"/>
      <c r="QSX2531" s="657"/>
      <c r="QSY2531" s="657"/>
      <c r="QSZ2531" s="657"/>
      <c r="QTA2531" s="657"/>
      <c r="QTB2531" s="657"/>
      <c r="QTC2531" s="657"/>
      <c r="QTD2531" s="657"/>
      <c r="QTE2531" s="657"/>
      <c r="QTF2531" s="657"/>
      <c r="QTG2531" s="657"/>
      <c r="QTH2531" s="657"/>
      <c r="QTI2531" s="657"/>
      <c r="QTJ2531" s="657"/>
      <c r="QTK2531" s="657"/>
      <c r="QTL2531" s="657"/>
      <c r="QTM2531" s="657"/>
      <c r="QTN2531" s="657"/>
      <c r="QTO2531" s="657"/>
      <c r="QTP2531" s="657"/>
      <c r="QTQ2531" s="657"/>
      <c r="QTR2531" s="657"/>
      <c r="QTS2531" s="657"/>
      <c r="QTT2531" s="657"/>
      <c r="QTU2531" s="657"/>
      <c r="QTV2531" s="657"/>
      <c r="QTW2531" s="657"/>
      <c r="QTX2531" s="657"/>
      <c r="QTY2531" s="657"/>
      <c r="QTZ2531" s="657"/>
      <c r="QUA2531" s="657"/>
      <c r="QUB2531" s="657"/>
      <c r="QUC2531" s="657"/>
      <c r="QUD2531" s="657"/>
      <c r="QUE2531" s="657"/>
      <c r="QUF2531" s="657"/>
      <c r="QUG2531" s="657"/>
      <c r="QUH2531" s="657"/>
      <c r="QUI2531" s="657"/>
      <c r="QUJ2531" s="657"/>
      <c r="QUK2531" s="657"/>
      <c r="QUL2531" s="657"/>
      <c r="QUM2531" s="657"/>
      <c r="QUN2531" s="657"/>
      <c r="QUO2531" s="657"/>
      <c r="QUP2531" s="657"/>
      <c r="QUQ2531" s="657"/>
      <c r="QUR2531" s="657"/>
      <c r="QUS2531" s="657"/>
      <c r="QUT2531" s="657"/>
      <c r="QUU2531" s="657"/>
      <c r="QUV2531" s="657"/>
      <c r="QUW2531" s="657"/>
      <c r="QUX2531" s="657"/>
      <c r="QUY2531" s="657"/>
      <c r="QUZ2531" s="657"/>
      <c r="QVA2531" s="657"/>
      <c r="QVB2531" s="657"/>
      <c r="QVC2531" s="657"/>
      <c r="QVD2531" s="657"/>
      <c r="QVE2531" s="657"/>
      <c r="QVF2531" s="657"/>
      <c r="QVG2531" s="657"/>
      <c r="QVH2531" s="657"/>
      <c r="QVI2531" s="657"/>
      <c r="QVJ2531" s="657"/>
      <c r="QVK2531" s="657"/>
      <c r="QVL2531" s="657"/>
      <c r="QVM2531" s="657"/>
      <c r="QVN2531" s="657"/>
      <c r="QVO2531" s="657"/>
      <c r="QVP2531" s="657"/>
      <c r="QVQ2531" s="657"/>
      <c r="QVR2531" s="657"/>
      <c r="QVS2531" s="657"/>
      <c r="QVT2531" s="657"/>
      <c r="QVU2531" s="657"/>
      <c r="QVV2531" s="657"/>
      <c r="QVW2531" s="657"/>
      <c r="QVX2531" s="657"/>
      <c r="QVY2531" s="657"/>
      <c r="QVZ2531" s="657"/>
      <c r="QWA2531" s="657"/>
      <c r="QWB2531" s="657"/>
      <c r="QWC2531" s="657"/>
      <c r="QWD2531" s="657"/>
      <c r="QWE2531" s="657"/>
      <c r="QWF2531" s="657"/>
      <c r="QWG2531" s="657"/>
      <c r="QWH2531" s="657"/>
      <c r="QWI2531" s="657"/>
      <c r="QWJ2531" s="657"/>
      <c r="QWK2531" s="657"/>
      <c r="QWL2531" s="657"/>
      <c r="QWM2531" s="657"/>
      <c r="QWN2531" s="657"/>
      <c r="QWO2531" s="657"/>
      <c r="QWP2531" s="657"/>
      <c r="QWQ2531" s="657"/>
      <c r="QWR2531" s="657"/>
      <c r="QWS2531" s="657"/>
      <c r="QWT2531" s="657"/>
      <c r="QWU2531" s="657"/>
      <c r="QWV2531" s="657"/>
      <c r="QWW2531" s="657"/>
      <c r="QWX2531" s="657"/>
      <c r="QWY2531" s="657"/>
      <c r="QWZ2531" s="657"/>
      <c r="QXA2531" s="657"/>
      <c r="QXB2531" s="657"/>
      <c r="QXC2531" s="657"/>
      <c r="QXD2531" s="657"/>
      <c r="QXE2531" s="657"/>
      <c r="QXF2531" s="657"/>
      <c r="QXG2531" s="657"/>
      <c r="QXH2531" s="657"/>
      <c r="QXI2531" s="657"/>
      <c r="QXJ2531" s="657"/>
      <c r="QXK2531" s="657"/>
      <c r="QXL2531" s="657"/>
      <c r="QXM2531" s="657"/>
      <c r="QXN2531" s="657"/>
      <c r="QXO2531" s="657"/>
      <c r="QXP2531" s="657"/>
      <c r="QXQ2531" s="657"/>
      <c r="QXR2531" s="657"/>
      <c r="QXS2531" s="657"/>
      <c r="QXT2531" s="657"/>
      <c r="QXU2531" s="657"/>
      <c r="QXV2531" s="657"/>
      <c r="QXW2531" s="657"/>
      <c r="QXX2531" s="657"/>
      <c r="QXY2531" s="657"/>
      <c r="QXZ2531" s="657"/>
      <c r="QYA2531" s="657"/>
      <c r="QYB2531" s="657"/>
      <c r="QYC2531" s="657"/>
      <c r="QYD2531" s="657"/>
      <c r="QYE2531" s="657"/>
      <c r="QYF2531" s="657"/>
      <c r="QYG2531" s="657"/>
      <c r="QYH2531" s="657"/>
      <c r="QYI2531" s="657"/>
      <c r="QYJ2531" s="657"/>
      <c r="QYK2531" s="657"/>
      <c r="QYL2531" s="657"/>
      <c r="QYM2531" s="657"/>
      <c r="QYN2531" s="657"/>
      <c r="QYO2531" s="657"/>
      <c r="QYP2531" s="657"/>
      <c r="QYQ2531" s="657"/>
      <c r="QYR2531" s="657"/>
      <c r="QYS2531" s="657"/>
      <c r="QYT2531" s="657"/>
      <c r="QYU2531" s="657"/>
      <c r="QYV2531" s="657"/>
      <c r="QYW2531" s="657"/>
      <c r="QYX2531" s="657"/>
      <c r="QYY2531" s="657"/>
      <c r="QYZ2531" s="657"/>
      <c r="QZA2531" s="657"/>
      <c r="QZB2531" s="657"/>
      <c r="QZC2531" s="657"/>
      <c r="QZD2531" s="657"/>
      <c r="QZE2531" s="657"/>
      <c r="QZF2531" s="657"/>
      <c r="QZG2531" s="657"/>
      <c r="QZH2531" s="657"/>
      <c r="QZI2531" s="657"/>
      <c r="QZJ2531" s="657"/>
      <c r="QZK2531" s="657"/>
      <c r="QZL2531" s="657"/>
      <c r="QZM2531" s="657"/>
      <c r="QZN2531" s="657"/>
      <c r="QZO2531" s="657"/>
      <c r="QZP2531" s="657"/>
      <c r="QZQ2531" s="657"/>
      <c r="QZR2531" s="657"/>
      <c r="QZS2531" s="657"/>
      <c r="QZT2531" s="657"/>
      <c r="QZU2531" s="657"/>
      <c r="QZV2531" s="657"/>
      <c r="QZW2531" s="657"/>
      <c r="QZX2531" s="657"/>
      <c r="QZY2531" s="657"/>
      <c r="QZZ2531" s="657"/>
      <c r="RAA2531" s="657"/>
      <c r="RAB2531" s="657"/>
      <c r="RAC2531" s="657"/>
      <c r="RAD2531" s="657"/>
      <c r="RAE2531" s="657"/>
      <c r="RAF2531" s="657"/>
      <c r="RAG2531" s="657"/>
      <c r="RAH2531" s="657"/>
      <c r="RAI2531" s="657"/>
      <c r="RAJ2531" s="657"/>
      <c r="RAK2531" s="657"/>
      <c r="RAL2531" s="657"/>
      <c r="RAM2531" s="657"/>
      <c r="RAN2531" s="657"/>
      <c r="RAO2531" s="657"/>
      <c r="RAP2531" s="657"/>
      <c r="RAQ2531" s="657"/>
      <c r="RAR2531" s="657"/>
      <c r="RAS2531" s="657"/>
      <c r="RAT2531" s="657"/>
      <c r="RAU2531" s="657"/>
      <c r="RAV2531" s="657"/>
      <c r="RAW2531" s="657"/>
      <c r="RAX2531" s="657"/>
      <c r="RAY2531" s="657"/>
      <c r="RAZ2531" s="657"/>
      <c r="RBA2531" s="657"/>
      <c r="RBB2531" s="657"/>
      <c r="RBC2531" s="657"/>
      <c r="RBD2531" s="657"/>
      <c r="RBE2531" s="657"/>
      <c r="RBF2531" s="657"/>
      <c r="RBG2531" s="657"/>
      <c r="RBH2531" s="657"/>
      <c r="RBI2531" s="657"/>
      <c r="RBJ2531" s="657"/>
      <c r="RBK2531" s="657"/>
      <c r="RBL2531" s="657"/>
      <c r="RBM2531" s="657"/>
      <c r="RBN2531" s="657"/>
      <c r="RBO2531" s="657"/>
      <c r="RBP2531" s="657"/>
      <c r="RBQ2531" s="657"/>
      <c r="RBR2531" s="657"/>
      <c r="RBS2531" s="657"/>
      <c r="RBT2531" s="657"/>
      <c r="RBU2531" s="657"/>
      <c r="RBV2531" s="657"/>
      <c r="RBW2531" s="657"/>
      <c r="RBX2531" s="657"/>
      <c r="RBY2531" s="657"/>
      <c r="RBZ2531" s="657"/>
      <c r="RCA2531" s="657"/>
      <c r="RCB2531" s="657"/>
      <c r="RCC2531" s="657"/>
      <c r="RCD2531" s="657"/>
      <c r="RCE2531" s="657"/>
      <c r="RCF2531" s="657"/>
      <c r="RCG2531" s="657"/>
      <c r="RCH2531" s="657"/>
      <c r="RCI2531" s="657"/>
      <c r="RCJ2531" s="657"/>
      <c r="RCK2531" s="657"/>
      <c r="RCL2531" s="657"/>
      <c r="RCM2531" s="657"/>
      <c r="RCN2531" s="657"/>
      <c r="RCO2531" s="657"/>
      <c r="RCP2531" s="657"/>
      <c r="RCQ2531" s="657"/>
      <c r="RCR2531" s="657"/>
      <c r="RCS2531" s="657"/>
      <c r="RCT2531" s="657"/>
      <c r="RCU2531" s="657"/>
      <c r="RCV2531" s="657"/>
      <c r="RCW2531" s="657"/>
      <c r="RCX2531" s="657"/>
      <c r="RCY2531" s="657"/>
      <c r="RCZ2531" s="657"/>
      <c r="RDA2531" s="657"/>
      <c r="RDB2531" s="657"/>
      <c r="RDC2531" s="657"/>
      <c r="RDD2531" s="657"/>
      <c r="RDE2531" s="657"/>
      <c r="RDF2531" s="657"/>
      <c r="RDG2531" s="657"/>
      <c r="RDH2531" s="657"/>
      <c r="RDI2531" s="657"/>
      <c r="RDJ2531" s="657"/>
      <c r="RDK2531" s="657"/>
      <c r="RDL2531" s="657"/>
      <c r="RDM2531" s="657"/>
      <c r="RDN2531" s="657"/>
      <c r="RDO2531" s="657"/>
      <c r="RDP2531" s="657"/>
      <c r="RDQ2531" s="657"/>
      <c r="RDR2531" s="657"/>
      <c r="RDS2531" s="657"/>
      <c r="RDT2531" s="657"/>
      <c r="RDU2531" s="657"/>
      <c r="RDV2531" s="657"/>
      <c r="RDW2531" s="657"/>
      <c r="RDX2531" s="657"/>
      <c r="RDY2531" s="657"/>
      <c r="RDZ2531" s="657"/>
      <c r="REA2531" s="657"/>
      <c r="REB2531" s="657"/>
      <c r="REC2531" s="657"/>
      <c r="RED2531" s="657"/>
      <c r="REE2531" s="657"/>
      <c r="REF2531" s="657"/>
      <c r="REG2531" s="657"/>
      <c r="REH2531" s="657"/>
      <c r="REI2531" s="657"/>
      <c r="REJ2531" s="657"/>
      <c r="REK2531" s="657"/>
      <c r="REL2531" s="657"/>
      <c r="REM2531" s="657"/>
      <c r="REN2531" s="657"/>
      <c r="REO2531" s="657"/>
      <c r="REP2531" s="657"/>
      <c r="REQ2531" s="657"/>
      <c r="RER2531" s="657"/>
      <c r="RES2531" s="657"/>
      <c r="RET2531" s="657"/>
      <c r="REU2531" s="657"/>
      <c r="REV2531" s="657"/>
      <c r="REW2531" s="657"/>
      <c r="REX2531" s="657"/>
      <c r="REY2531" s="657"/>
      <c r="REZ2531" s="657"/>
      <c r="RFA2531" s="657"/>
      <c r="RFB2531" s="657"/>
      <c r="RFC2531" s="657"/>
      <c r="RFD2531" s="657"/>
      <c r="RFE2531" s="657"/>
      <c r="RFF2531" s="657"/>
      <c r="RFG2531" s="657"/>
      <c r="RFH2531" s="657"/>
      <c r="RFI2531" s="657"/>
      <c r="RFJ2531" s="657"/>
      <c r="RFK2531" s="657"/>
      <c r="RFL2531" s="657"/>
      <c r="RFM2531" s="657"/>
      <c r="RFN2531" s="657"/>
      <c r="RFO2531" s="657"/>
      <c r="RFP2531" s="657"/>
      <c r="RFQ2531" s="657"/>
      <c r="RFR2531" s="657"/>
      <c r="RFS2531" s="657"/>
      <c r="RFT2531" s="657"/>
      <c r="RFU2531" s="657"/>
      <c r="RFV2531" s="657"/>
      <c r="RFW2531" s="657"/>
      <c r="RFX2531" s="657"/>
      <c r="RFY2531" s="657"/>
      <c r="RFZ2531" s="657"/>
      <c r="RGA2531" s="657"/>
      <c r="RGB2531" s="657"/>
      <c r="RGC2531" s="657"/>
      <c r="RGD2531" s="657"/>
      <c r="RGE2531" s="657"/>
      <c r="RGF2531" s="657"/>
      <c r="RGG2531" s="657"/>
      <c r="RGH2531" s="657"/>
      <c r="RGI2531" s="657"/>
      <c r="RGJ2531" s="657"/>
      <c r="RGK2531" s="657"/>
      <c r="RGL2531" s="657"/>
      <c r="RGM2531" s="657"/>
      <c r="RGN2531" s="657"/>
      <c r="RGO2531" s="657"/>
      <c r="RGP2531" s="657"/>
      <c r="RGQ2531" s="657"/>
      <c r="RGR2531" s="657"/>
      <c r="RGS2531" s="657"/>
      <c r="RGT2531" s="657"/>
      <c r="RGU2531" s="657"/>
      <c r="RGV2531" s="657"/>
      <c r="RGW2531" s="657"/>
      <c r="RGX2531" s="657"/>
      <c r="RGY2531" s="657"/>
      <c r="RGZ2531" s="657"/>
      <c r="RHA2531" s="657"/>
      <c r="RHB2531" s="657"/>
      <c r="RHC2531" s="657"/>
      <c r="RHD2531" s="657"/>
      <c r="RHE2531" s="657"/>
      <c r="RHF2531" s="657"/>
      <c r="RHG2531" s="657"/>
      <c r="RHH2531" s="657"/>
      <c r="RHI2531" s="657"/>
      <c r="RHJ2531" s="657"/>
      <c r="RHK2531" s="657"/>
      <c r="RHL2531" s="657"/>
      <c r="RHM2531" s="657"/>
      <c r="RHN2531" s="657"/>
      <c r="RHO2531" s="657"/>
      <c r="RHP2531" s="657"/>
      <c r="RHQ2531" s="657"/>
      <c r="RHR2531" s="657"/>
      <c r="RHS2531" s="657"/>
      <c r="RHT2531" s="657"/>
      <c r="RHU2531" s="657"/>
      <c r="RHV2531" s="657"/>
      <c r="RHW2531" s="657"/>
      <c r="RHX2531" s="657"/>
      <c r="RHY2531" s="657"/>
      <c r="RHZ2531" s="657"/>
      <c r="RIA2531" s="657"/>
      <c r="RIB2531" s="657"/>
      <c r="RIC2531" s="657"/>
      <c r="RID2531" s="657"/>
      <c r="RIE2531" s="657"/>
      <c r="RIF2531" s="657"/>
      <c r="RIG2531" s="657"/>
      <c r="RIH2531" s="657"/>
      <c r="RII2531" s="657"/>
      <c r="RIJ2531" s="657"/>
      <c r="RIK2531" s="657"/>
      <c r="RIL2531" s="657"/>
      <c r="RIM2531" s="657"/>
      <c r="RIN2531" s="657"/>
      <c r="RIO2531" s="657"/>
      <c r="RIP2531" s="657"/>
      <c r="RIQ2531" s="657"/>
      <c r="RIR2531" s="657"/>
      <c r="RIS2531" s="657"/>
      <c r="RIT2531" s="657"/>
      <c r="RIU2531" s="657"/>
      <c r="RIV2531" s="657"/>
      <c r="RIW2531" s="657"/>
      <c r="RIX2531" s="657"/>
      <c r="RIY2531" s="657"/>
      <c r="RIZ2531" s="657"/>
      <c r="RJA2531" s="657"/>
      <c r="RJB2531" s="657"/>
      <c r="RJC2531" s="657"/>
      <c r="RJD2531" s="657"/>
      <c r="RJE2531" s="657"/>
      <c r="RJF2531" s="657"/>
      <c r="RJG2531" s="657"/>
      <c r="RJH2531" s="657"/>
      <c r="RJI2531" s="657"/>
      <c r="RJJ2531" s="657"/>
      <c r="RJK2531" s="657"/>
      <c r="RJL2531" s="657"/>
      <c r="RJM2531" s="657"/>
      <c r="RJN2531" s="657"/>
      <c r="RJO2531" s="657"/>
      <c r="RJP2531" s="657"/>
      <c r="RJQ2531" s="657"/>
      <c r="RJR2531" s="657"/>
      <c r="RJS2531" s="657"/>
      <c r="RJT2531" s="657"/>
      <c r="RJU2531" s="657"/>
      <c r="RJV2531" s="657"/>
      <c r="RJW2531" s="657"/>
      <c r="RJX2531" s="657"/>
      <c r="RJY2531" s="657"/>
      <c r="RJZ2531" s="657"/>
      <c r="RKA2531" s="657"/>
      <c r="RKB2531" s="657"/>
      <c r="RKC2531" s="657"/>
      <c r="RKD2531" s="657"/>
      <c r="RKE2531" s="657"/>
      <c r="RKF2531" s="657"/>
      <c r="RKG2531" s="657"/>
      <c r="RKH2531" s="657"/>
      <c r="RKI2531" s="657"/>
      <c r="RKJ2531" s="657"/>
      <c r="RKK2531" s="657"/>
      <c r="RKL2531" s="657"/>
      <c r="RKM2531" s="657"/>
      <c r="RKN2531" s="657"/>
      <c r="RKO2531" s="657"/>
      <c r="RKP2531" s="657"/>
      <c r="RKQ2531" s="657"/>
      <c r="RKR2531" s="657"/>
      <c r="RKS2531" s="657"/>
      <c r="RKT2531" s="657"/>
      <c r="RKU2531" s="657"/>
      <c r="RKV2531" s="657"/>
      <c r="RKW2531" s="657"/>
      <c r="RKX2531" s="657"/>
      <c r="RKY2531" s="657"/>
      <c r="RKZ2531" s="657"/>
      <c r="RLA2531" s="657"/>
      <c r="RLB2531" s="657"/>
      <c r="RLC2531" s="657"/>
      <c r="RLD2531" s="657"/>
      <c r="RLE2531" s="657"/>
      <c r="RLF2531" s="657"/>
      <c r="RLG2531" s="657"/>
      <c r="RLH2531" s="657"/>
      <c r="RLI2531" s="657"/>
      <c r="RLJ2531" s="657"/>
      <c r="RLK2531" s="657"/>
      <c r="RLL2531" s="657"/>
      <c r="RLM2531" s="657"/>
      <c r="RLN2531" s="657"/>
      <c r="RLO2531" s="657"/>
      <c r="RLP2531" s="657"/>
      <c r="RLQ2531" s="657"/>
      <c r="RLR2531" s="657"/>
      <c r="RLS2531" s="657"/>
      <c r="RLT2531" s="657"/>
      <c r="RLU2531" s="657"/>
      <c r="RLV2531" s="657"/>
      <c r="RLW2531" s="657"/>
      <c r="RLX2531" s="657"/>
      <c r="RLY2531" s="657"/>
      <c r="RLZ2531" s="657"/>
      <c r="RMA2531" s="657"/>
      <c r="RMB2531" s="657"/>
      <c r="RMC2531" s="657"/>
      <c r="RMD2531" s="657"/>
      <c r="RME2531" s="657"/>
      <c r="RMF2531" s="657"/>
      <c r="RMG2531" s="657"/>
      <c r="RMH2531" s="657"/>
      <c r="RMI2531" s="657"/>
      <c r="RMJ2531" s="657"/>
      <c r="RMK2531" s="657"/>
      <c r="RML2531" s="657"/>
      <c r="RMM2531" s="657"/>
      <c r="RMN2531" s="657"/>
      <c r="RMO2531" s="657"/>
      <c r="RMP2531" s="657"/>
      <c r="RMQ2531" s="657"/>
      <c r="RMR2531" s="657"/>
      <c r="RMS2531" s="657"/>
      <c r="RMT2531" s="657"/>
      <c r="RMU2531" s="657"/>
      <c r="RMV2531" s="657"/>
      <c r="RMW2531" s="657"/>
      <c r="RMX2531" s="657"/>
      <c r="RMY2531" s="657"/>
      <c r="RMZ2531" s="657"/>
      <c r="RNA2531" s="657"/>
      <c r="RNB2531" s="657"/>
      <c r="RNC2531" s="657"/>
      <c r="RND2531" s="657"/>
      <c r="RNE2531" s="657"/>
      <c r="RNF2531" s="657"/>
      <c r="RNG2531" s="657"/>
      <c r="RNH2531" s="657"/>
      <c r="RNI2531" s="657"/>
      <c r="RNJ2531" s="657"/>
      <c r="RNK2531" s="657"/>
      <c r="RNL2531" s="657"/>
      <c r="RNM2531" s="657"/>
      <c r="RNN2531" s="657"/>
      <c r="RNO2531" s="657"/>
      <c r="RNP2531" s="657"/>
      <c r="RNQ2531" s="657"/>
      <c r="RNR2531" s="657"/>
      <c r="RNS2531" s="657"/>
      <c r="RNT2531" s="657"/>
      <c r="RNU2531" s="657"/>
      <c r="RNV2531" s="657"/>
      <c r="RNW2531" s="657"/>
      <c r="RNX2531" s="657"/>
      <c r="RNY2531" s="657"/>
      <c r="RNZ2531" s="657"/>
      <c r="ROA2531" s="657"/>
      <c r="ROB2531" s="657"/>
      <c r="ROC2531" s="657"/>
      <c r="ROD2531" s="657"/>
      <c r="ROE2531" s="657"/>
      <c r="ROF2531" s="657"/>
      <c r="ROG2531" s="657"/>
      <c r="ROH2531" s="657"/>
      <c r="ROI2531" s="657"/>
      <c r="ROJ2531" s="657"/>
      <c r="ROK2531" s="657"/>
      <c r="ROL2531" s="657"/>
      <c r="ROM2531" s="657"/>
      <c r="RON2531" s="657"/>
      <c r="ROO2531" s="657"/>
      <c r="ROP2531" s="657"/>
      <c r="ROQ2531" s="657"/>
      <c r="ROR2531" s="657"/>
      <c r="ROS2531" s="657"/>
      <c r="ROT2531" s="657"/>
      <c r="ROU2531" s="657"/>
      <c r="ROV2531" s="657"/>
      <c r="ROW2531" s="657"/>
      <c r="ROX2531" s="657"/>
      <c r="ROY2531" s="657"/>
      <c r="ROZ2531" s="657"/>
      <c r="RPA2531" s="657"/>
      <c r="RPB2531" s="657"/>
      <c r="RPC2531" s="657"/>
      <c r="RPD2531" s="657"/>
      <c r="RPE2531" s="657"/>
      <c r="RPF2531" s="657"/>
      <c r="RPG2531" s="657"/>
      <c r="RPH2531" s="657"/>
      <c r="RPI2531" s="657"/>
      <c r="RPJ2531" s="657"/>
      <c r="RPK2531" s="657"/>
      <c r="RPL2531" s="657"/>
      <c r="RPM2531" s="657"/>
      <c r="RPN2531" s="657"/>
      <c r="RPO2531" s="657"/>
      <c r="RPP2531" s="657"/>
      <c r="RPQ2531" s="657"/>
      <c r="RPR2531" s="657"/>
      <c r="RPS2531" s="657"/>
      <c r="RPT2531" s="657"/>
      <c r="RPU2531" s="657"/>
      <c r="RPV2531" s="657"/>
      <c r="RPW2531" s="657"/>
      <c r="RPX2531" s="657"/>
      <c r="RPY2531" s="657"/>
      <c r="RPZ2531" s="657"/>
      <c r="RQA2531" s="657"/>
      <c r="RQB2531" s="657"/>
      <c r="RQC2531" s="657"/>
      <c r="RQD2531" s="657"/>
      <c r="RQE2531" s="657"/>
      <c r="RQF2531" s="657"/>
      <c r="RQG2531" s="657"/>
      <c r="RQH2531" s="657"/>
      <c r="RQI2531" s="657"/>
      <c r="RQJ2531" s="657"/>
      <c r="RQK2531" s="657"/>
      <c r="RQL2531" s="657"/>
      <c r="RQM2531" s="657"/>
      <c r="RQN2531" s="657"/>
      <c r="RQO2531" s="657"/>
      <c r="RQP2531" s="657"/>
      <c r="RQQ2531" s="657"/>
      <c r="RQR2531" s="657"/>
      <c r="RQS2531" s="657"/>
      <c r="RQT2531" s="657"/>
      <c r="RQU2531" s="657"/>
      <c r="RQV2531" s="657"/>
      <c r="RQW2531" s="657"/>
      <c r="RQX2531" s="657"/>
      <c r="RQY2531" s="657"/>
      <c r="RQZ2531" s="657"/>
      <c r="RRA2531" s="657"/>
      <c r="RRB2531" s="657"/>
      <c r="RRC2531" s="657"/>
      <c r="RRD2531" s="657"/>
      <c r="RRE2531" s="657"/>
      <c r="RRF2531" s="657"/>
      <c r="RRG2531" s="657"/>
      <c r="RRH2531" s="657"/>
      <c r="RRI2531" s="657"/>
      <c r="RRJ2531" s="657"/>
      <c r="RRK2531" s="657"/>
      <c r="RRL2531" s="657"/>
      <c r="RRM2531" s="657"/>
      <c r="RRN2531" s="657"/>
      <c r="RRO2531" s="657"/>
      <c r="RRP2531" s="657"/>
      <c r="RRQ2531" s="657"/>
      <c r="RRR2531" s="657"/>
      <c r="RRS2531" s="657"/>
      <c r="RRT2531" s="657"/>
      <c r="RRU2531" s="657"/>
      <c r="RRV2531" s="657"/>
      <c r="RRW2531" s="657"/>
      <c r="RRX2531" s="657"/>
      <c r="RRY2531" s="657"/>
      <c r="RRZ2531" s="657"/>
      <c r="RSA2531" s="657"/>
      <c r="RSB2531" s="657"/>
      <c r="RSC2531" s="657"/>
      <c r="RSD2531" s="657"/>
      <c r="RSE2531" s="657"/>
      <c r="RSF2531" s="657"/>
      <c r="RSG2531" s="657"/>
      <c r="RSH2531" s="657"/>
      <c r="RSI2531" s="657"/>
      <c r="RSJ2531" s="657"/>
      <c r="RSK2531" s="657"/>
      <c r="RSL2531" s="657"/>
      <c r="RSM2531" s="657"/>
      <c r="RSN2531" s="657"/>
      <c r="RSO2531" s="657"/>
      <c r="RSP2531" s="657"/>
      <c r="RSQ2531" s="657"/>
      <c r="RSR2531" s="657"/>
      <c r="RSS2531" s="657"/>
      <c r="RST2531" s="657"/>
      <c r="RSU2531" s="657"/>
      <c r="RSV2531" s="657"/>
      <c r="RSW2531" s="657"/>
      <c r="RSX2531" s="657"/>
      <c r="RSY2531" s="657"/>
      <c r="RSZ2531" s="657"/>
      <c r="RTA2531" s="657"/>
      <c r="RTB2531" s="657"/>
      <c r="RTC2531" s="657"/>
      <c r="RTD2531" s="657"/>
      <c r="RTE2531" s="657"/>
      <c r="RTF2531" s="657"/>
      <c r="RTG2531" s="657"/>
      <c r="RTH2531" s="657"/>
      <c r="RTI2531" s="657"/>
      <c r="RTJ2531" s="657"/>
      <c r="RTK2531" s="657"/>
      <c r="RTL2531" s="657"/>
      <c r="RTM2531" s="657"/>
      <c r="RTN2531" s="657"/>
      <c r="RTO2531" s="657"/>
      <c r="RTP2531" s="657"/>
      <c r="RTQ2531" s="657"/>
      <c r="RTR2531" s="657"/>
      <c r="RTS2531" s="657"/>
      <c r="RTT2531" s="657"/>
      <c r="RTU2531" s="657"/>
      <c r="RTV2531" s="657"/>
      <c r="RTW2531" s="657"/>
      <c r="RTX2531" s="657"/>
      <c r="RTY2531" s="657"/>
      <c r="RTZ2531" s="657"/>
      <c r="RUA2531" s="657"/>
      <c r="RUB2531" s="657"/>
      <c r="RUC2531" s="657"/>
      <c r="RUD2531" s="657"/>
      <c r="RUE2531" s="657"/>
      <c r="RUF2531" s="657"/>
      <c r="RUG2531" s="657"/>
      <c r="RUH2531" s="657"/>
      <c r="RUI2531" s="657"/>
      <c r="RUJ2531" s="657"/>
      <c r="RUK2531" s="657"/>
      <c r="RUL2531" s="657"/>
      <c r="RUM2531" s="657"/>
      <c r="RUN2531" s="657"/>
      <c r="RUO2531" s="657"/>
      <c r="RUP2531" s="657"/>
      <c r="RUQ2531" s="657"/>
      <c r="RUR2531" s="657"/>
      <c r="RUS2531" s="657"/>
      <c r="RUT2531" s="657"/>
      <c r="RUU2531" s="657"/>
      <c r="RUV2531" s="657"/>
      <c r="RUW2531" s="657"/>
      <c r="RUX2531" s="657"/>
      <c r="RUY2531" s="657"/>
      <c r="RUZ2531" s="657"/>
      <c r="RVA2531" s="657"/>
      <c r="RVB2531" s="657"/>
      <c r="RVC2531" s="657"/>
      <c r="RVD2531" s="657"/>
      <c r="RVE2531" s="657"/>
      <c r="RVF2531" s="657"/>
      <c r="RVG2531" s="657"/>
      <c r="RVH2531" s="657"/>
      <c r="RVI2531" s="657"/>
      <c r="RVJ2531" s="657"/>
      <c r="RVK2531" s="657"/>
      <c r="RVL2531" s="657"/>
      <c r="RVM2531" s="657"/>
      <c r="RVN2531" s="657"/>
      <c r="RVO2531" s="657"/>
      <c r="RVP2531" s="657"/>
      <c r="RVQ2531" s="657"/>
      <c r="RVR2531" s="657"/>
      <c r="RVS2531" s="657"/>
      <c r="RVT2531" s="657"/>
      <c r="RVU2531" s="657"/>
      <c r="RVV2531" s="657"/>
      <c r="RVW2531" s="657"/>
      <c r="RVX2531" s="657"/>
      <c r="RVY2531" s="657"/>
      <c r="RVZ2531" s="657"/>
      <c r="RWA2531" s="657"/>
      <c r="RWB2531" s="657"/>
      <c r="RWC2531" s="657"/>
      <c r="RWD2531" s="657"/>
      <c r="RWE2531" s="657"/>
      <c r="RWF2531" s="657"/>
      <c r="RWG2531" s="657"/>
      <c r="RWH2531" s="657"/>
      <c r="RWI2531" s="657"/>
      <c r="RWJ2531" s="657"/>
      <c r="RWK2531" s="657"/>
      <c r="RWL2531" s="657"/>
      <c r="RWM2531" s="657"/>
      <c r="RWN2531" s="657"/>
      <c r="RWO2531" s="657"/>
      <c r="RWP2531" s="657"/>
      <c r="RWQ2531" s="657"/>
      <c r="RWR2531" s="657"/>
      <c r="RWS2531" s="657"/>
      <c r="RWT2531" s="657"/>
      <c r="RWU2531" s="657"/>
      <c r="RWV2531" s="657"/>
      <c r="RWW2531" s="657"/>
      <c r="RWX2531" s="657"/>
      <c r="RWY2531" s="657"/>
      <c r="RWZ2531" s="657"/>
      <c r="RXA2531" s="657"/>
      <c r="RXB2531" s="657"/>
      <c r="RXC2531" s="657"/>
      <c r="RXD2531" s="657"/>
      <c r="RXE2531" s="657"/>
      <c r="RXF2531" s="657"/>
      <c r="RXG2531" s="657"/>
      <c r="RXH2531" s="657"/>
      <c r="RXI2531" s="657"/>
      <c r="RXJ2531" s="657"/>
      <c r="RXK2531" s="657"/>
      <c r="RXL2531" s="657"/>
      <c r="RXM2531" s="657"/>
      <c r="RXN2531" s="657"/>
      <c r="RXO2531" s="657"/>
      <c r="RXP2531" s="657"/>
      <c r="RXQ2531" s="657"/>
      <c r="RXR2531" s="657"/>
      <c r="RXS2531" s="657"/>
      <c r="RXT2531" s="657"/>
      <c r="RXU2531" s="657"/>
      <c r="RXV2531" s="657"/>
      <c r="RXW2531" s="657"/>
      <c r="RXX2531" s="657"/>
      <c r="RXY2531" s="657"/>
      <c r="RXZ2531" s="657"/>
      <c r="RYA2531" s="657"/>
      <c r="RYB2531" s="657"/>
      <c r="RYC2531" s="657"/>
      <c r="RYD2531" s="657"/>
      <c r="RYE2531" s="657"/>
      <c r="RYF2531" s="657"/>
      <c r="RYG2531" s="657"/>
      <c r="RYH2531" s="657"/>
      <c r="RYI2531" s="657"/>
      <c r="RYJ2531" s="657"/>
      <c r="RYK2531" s="657"/>
      <c r="RYL2531" s="657"/>
      <c r="RYM2531" s="657"/>
      <c r="RYN2531" s="657"/>
      <c r="RYO2531" s="657"/>
      <c r="RYP2531" s="657"/>
      <c r="RYQ2531" s="657"/>
      <c r="RYR2531" s="657"/>
      <c r="RYS2531" s="657"/>
      <c r="RYT2531" s="657"/>
      <c r="RYU2531" s="657"/>
      <c r="RYV2531" s="657"/>
      <c r="RYW2531" s="657"/>
      <c r="RYX2531" s="657"/>
      <c r="RYY2531" s="657"/>
      <c r="RYZ2531" s="657"/>
      <c r="RZA2531" s="657"/>
      <c r="RZB2531" s="657"/>
      <c r="RZC2531" s="657"/>
      <c r="RZD2531" s="657"/>
      <c r="RZE2531" s="657"/>
      <c r="RZF2531" s="657"/>
      <c r="RZG2531" s="657"/>
      <c r="RZH2531" s="657"/>
      <c r="RZI2531" s="657"/>
      <c r="RZJ2531" s="657"/>
      <c r="RZK2531" s="657"/>
      <c r="RZL2531" s="657"/>
      <c r="RZM2531" s="657"/>
      <c r="RZN2531" s="657"/>
      <c r="RZO2531" s="657"/>
      <c r="RZP2531" s="657"/>
      <c r="RZQ2531" s="657"/>
      <c r="RZR2531" s="657"/>
      <c r="RZS2531" s="657"/>
      <c r="RZT2531" s="657"/>
      <c r="RZU2531" s="657"/>
      <c r="RZV2531" s="657"/>
      <c r="RZW2531" s="657"/>
      <c r="RZX2531" s="657"/>
      <c r="RZY2531" s="657"/>
      <c r="RZZ2531" s="657"/>
      <c r="SAA2531" s="657"/>
      <c r="SAB2531" s="657"/>
      <c r="SAC2531" s="657"/>
      <c r="SAD2531" s="657"/>
      <c r="SAE2531" s="657"/>
      <c r="SAF2531" s="657"/>
      <c r="SAG2531" s="657"/>
      <c r="SAH2531" s="657"/>
      <c r="SAI2531" s="657"/>
      <c r="SAJ2531" s="657"/>
      <c r="SAK2531" s="657"/>
      <c r="SAL2531" s="657"/>
      <c r="SAM2531" s="657"/>
      <c r="SAN2531" s="657"/>
      <c r="SAO2531" s="657"/>
      <c r="SAP2531" s="657"/>
      <c r="SAQ2531" s="657"/>
      <c r="SAR2531" s="657"/>
      <c r="SAS2531" s="657"/>
      <c r="SAT2531" s="657"/>
      <c r="SAU2531" s="657"/>
      <c r="SAV2531" s="657"/>
      <c r="SAW2531" s="657"/>
      <c r="SAX2531" s="657"/>
      <c r="SAY2531" s="657"/>
      <c r="SAZ2531" s="657"/>
      <c r="SBA2531" s="657"/>
      <c r="SBB2531" s="657"/>
      <c r="SBC2531" s="657"/>
      <c r="SBD2531" s="657"/>
      <c r="SBE2531" s="657"/>
      <c r="SBF2531" s="657"/>
      <c r="SBG2531" s="657"/>
      <c r="SBH2531" s="657"/>
      <c r="SBI2531" s="657"/>
      <c r="SBJ2531" s="657"/>
      <c r="SBK2531" s="657"/>
      <c r="SBL2531" s="657"/>
      <c r="SBM2531" s="657"/>
      <c r="SBN2531" s="657"/>
      <c r="SBO2531" s="657"/>
      <c r="SBP2531" s="657"/>
      <c r="SBQ2531" s="657"/>
      <c r="SBR2531" s="657"/>
      <c r="SBS2531" s="657"/>
      <c r="SBT2531" s="657"/>
      <c r="SBU2531" s="657"/>
      <c r="SBV2531" s="657"/>
      <c r="SBW2531" s="657"/>
      <c r="SBX2531" s="657"/>
      <c r="SBY2531" s="657"/>
      <c r="SBZ2531" s="657"/>
      <c r="SCA2531" s="657"/>
      <c r="SCB2531" s="657"/>
      <c r="SCC2531" s="657"/>
      <c r="SCD2531" s="657"/>
      <c r="SCE2531" s="657"/>
      <c r="SCF2531" s="657"/>
      <c r="SCG2531" s="657"/>
      <c r="SCH2531" s="657"/>
      <c r="SCI2531" s="657"/>
      <c r="SCJ2531" s="657"/>
      <c r="SCK2531" s="657"/>
      <c r="SCL2531" s="657"/>
      <c r="SCM2531" s="657"/>
      <c r="SCN2531" s="657"/>
      <c r="SCO2531" s="657"/>
      <c r="SCP2531" s="657"/>
      <c r="SCQ2531" s="657"/>
      <c r="SCR2531" s="657"/>
      <c r="SCS2531" s="657"/>
      <c r="SCT2531" s="657"/>
      <c r="SCU2531" s="657"/>
      <c r="SCV2531" s="657"/>
      <c r="SCW2531" s="657"/>
      <c r="SCX2531" s="657"/>
      <c r="SCY2531" s="657"/>
      <c r="SCZ2531" s="657"/>
      <c r="SDA2531" s="657"/>
      <c r="SDB2531" s="657"/>
      <c r="SDC2531" s="657"/>
      <c r="SDD2531" s="657"/>
      <c r="SDE2531" s="657"/>
      <c r="SDF2531" s="657"/>
      <c r="SDG2531" s="657"/>
      <c r="SDH2531" s="657"/>
      <c r="SDI2531" s="657"/>
      <c r="SDJ2531" s="657"/>
      <c r="SDK2531" s="657"/>
      <c r="SDL2531" s="657"/>
      <c r="SDM2531" s="657"/>
      <c r="SDN2531" s="657"/>
      <c r="SDO2531" s="657"/>
      <c r="SDP2531" s="657"/>
      <c r="SDQ2531" s="657"/>
      <c r="SDR2531" s="657"/>
      <c r="SDS2531" s="657"/>
      <c r="SDT2531" s="657"/>
      <c r="SDU2531" s="657"/>
      <c r="SDV2531" s="657"/>
      <c r="SDW2531" s="657"/>
      <c r="SDX2531" s="657"/>
      <c r="SDY2531" s="657"/>
      <c r="SDZ2531" s="657"/>
      <c r="SEA2531" s="657"/>
      <c r="SEB2531" s="657"/>
      <c r="SEC2531" s="657"/>
      <c r="SED2531" s="657"/>
      <c r="SEE2531" s="657"/>
      <c r="SEF2531" s="657"/>
      <c r="SEG2531" s="657"/>
      <c r="SEH2531" s="657"/>
      <c r="SEI2531" s="657"/>
      <c r="SEJ2531" s="657"/>
      <c r="SEK2531" s="657"/>
      <c r="SEL2531" s="657"/>
      <c r="SEM2531" s="657"/>
      <c r="SEN2531" s="657"/>
      <c r="SEO2531" s="657"/>
      <c r="SEP2531" s="657"/>
      <c r="SEQ2531" s="657"/>
      <c r="SER2531" s="657"/>
      <c r="SES2531" s="657"/>
      <c r="SET2531" s="657"/>
      <c r="SEU2531" s="657"/>
      <c r="SEV2531" s="657"/>
      <c r="SEW2531" s="657"/>
      <c r="SEX2531" s="657"/>
      <c r="SEY2531" s="657"/>
      <c r="SEZ2531" s="657"/>
      <c r="SFA2531" s="657"/>
      <c r="SFB2531" s="657"/>
      <c r="SFC2531" s="657"/>
      <c r="SFD2531" s="657"/>
      <c r="SFE2531" s="657"/>
      <c r="SFF2531" s="657"/>
      <c r="SFG2531" s="657"/>
      <c r="SFH2531" s="657"/>
      <c r="SFI2531" s="657"/>
      <c r="SFJ2531" s="657"/>
      <c r="SFK2531" s="657"/>
      <c r="SFL2531" s="657"/>
      <c r="SFM2531" s="657"/>
      <c r="SFN2531" s="657"/>
      <c r="SFO2531" s="657"/>
      <c r="SFP2531" s="657"/>
      <c r="SFQ2531" s="657"/>
      <c r="SFR2531" s="657"/>
      <c r="SFS2531" s="657"/>
      <c r="SFT2531" s="657"/>
      <c r="SFU2531" s="657"/>
      <c r="SFV2531" s="657"/>
      <c r="SFW2531" s="657"/>
      <c r="SFX2531" s="657"/>
      <c r="SFY2531" s="657"/>
      <c r="SFZ2531" s="657"/>
      <c r="SGA2531" s="657"/>
      <c r="SGB2531" s="657"/>
      <c r="SGC2531" s="657"/>
      <c r="SGD2531" s="657"/>
      <c r="SGE2531" s="657"/>
      <c r="SGF2531" s="657"/>
      <c r="SGG2531" s="657"/>
      <c r="SGH2531" s="657"/>
      <c r="SGI2531" s="657"/>
      <c r="SGJ2531" s="657"/>
      <c r="SGK2531" s="657"/>
      <c r="SGL2531" s="657"/>
      <c r="SGM2531" s="657"/>
      <c r="SGN2531" s="657"/>
      <c r="SGO2531" s="657"/>
      <c r="SGP2531" s="657"/>
      <c r="SGQ2531" s="657"/>
      <c r="SGR2531" s="657"/>
      <c r="SGS2531" s="657"/>
      <c r="SGT2531" s="657"/>
      <c r="SGU2531" s="657"/>
      <c r="SGV2531" s="657"/>
      <c r="SGW2531" s="657"/>
      <c r="SGX2531" s="657"/>
      <c r="SGY2531" s="657"/>
      <c r="SGZ2531" s="657"/>
      <c r="SHA2531" s="657"/>
      <c r="SHB2531" s="657"/>
      <c r="SHC2531" s="657"/>
      <c r="SHD2531" s="657"/>
      <c r="SHE2531" s="657"/>
      <c r="SHF2531" s="657"/>
      <c r="SHG2531" s="657"/>
      <c r="SHH2531" s="657"/>
      <c r="SHI2531" s="657"/>
      <c r="SHJ2531" s="657"/>
      <c r="SHK2531" s="657"/>
      <c r="SHL2531" s="657"/>
      <c r="SHM2531" s="657"/>
      <c r="SHN2531" s="657"/>
      <c r="SHO2531" s="657"/>
      <c r="SHP2531" s="657"/>
      <c r="SHQ2531" s="657"/>
      <c r="SHR2531" s="657"/>
      <c r="SHS2531" s="657"/>
      <c r="SHT2531" s="657"/>
      <c r="SHU2531" s="657"/>
      <c r="SHV2531" s="657"/>
      <c r="SHW2531" s="657"/>
      <c r="SHX2531" s="657"/>
      <c r="SHY2531" s="657"/>
      <c r="SHZ2531" s="657"/>
      <c r="SIA2531" s="657"/>
      <c r="SIB2531" s="657"/>
      <c r="SIC2531" s="657"/>
      <c r="SID2531" s="657"/>
      <c r="SIE2531" s="657"/>
      <c r="SIF2531" s="657"/>
      <c r="SIG2531" s="657"/>
      <c r="SIH2531" s="657"/>
      <c r="SII2531" s="657"/>
      <c r="SIJ2531" s="657"/>
      <c r="SIK2531" s="657"/>
      <c r="SIL2531" s="657"/>
      <c r="SIM2531" s="657"/>
      <c r="SIN2531" s="657"/>
      <c r="SIO2531" s="657"/>
      <c r="SIP2531" s="657"/>
      <c r="SIQ2531" s="657"/>
      <c r="SIR2531" s="657"/>
      <c r="SIS2531" s="657"/>
      <c r="SIT2531" s="657"/>
      <c r="SIU2531" s="657"/>
      <c r="SIV2531" s="657"/>
      <c r="SIW2531" s="657"/>
      <c r="SIX2531" s="657"/>
      <c r="SIY2531" s="657"/>
      <c r="SIZ2531" s="657"/>
      <c r="SJA2531" s="657"/>
      <c r="SJB2531" s="657"/>
      <c r="SJC2531" s="657"/>
      <c r="SJD2531" s="657"/>
      <c r="SJE2531" s="657"/>
      <c r="SJF2531" s="657"/>
      <c r="SJG2531" s="657"/>
      <c r="SJH2531" s="657"/>
      <c r="SJI2531" s="657"/>
      <c r="SJJ2531" s="657"/>
      <c r="SJK2531" s="657"/>
      <c r="SJL2531" s="657"/>
      <c r="SJM2531" s="657"/>
      <c r="SJN2531" s="657"/>
      <c r="SJO2531" s="657"/>
      <c r="SJP2531" s="657"/>
      <c r="SJQ2531" s="657"/>
      <c r="SJR2531" s="657"/>
      <c r="SJS2531" s="657"/>
      <c r="SJT2531" s="657"/>
      <c r="SJU2531" s="657"/>
      <c r="SJV2531" s="657"/>
      <c r="SJW2531" s="657"/>
      <c r="SJX2531" s="657"/>
      <c r="SJY2531" s="657"/>
      <c r="SJZ2531" s="657"/>
      <c r="SKA2531" s="657"/>
      <c r="SKB2531" s="657"/>
      <c r="SKC2531" s="657"/>
      <c r="SKD2531" s="657"/>
      <c r="SKE2531" s="657"/>
      <c r="SKF2531" s="657"/>
      <c r="SKG2531" s="657"/>
      <c r="SKH2531" s="657"/>
      <c r="SKI2531" s="657"/>
      <c r="SKJ2531" s="657"/>
      <c r="SKK2531" s="657"/>
      <c r="SKL2531" s="657"/>
      <c r="SKM2531" s="657"/>
      <c r="SKN2531" s="657"/>
      <c r="SKO2531" s="657"/>
      <c r="SKP2531" s="657"/>
      <c r="SKQ2531" s="657"/>
      <c r="SKR2531" s="657"/>
      <c r="SKS2531" s="657"/>
      <c r="SKT2531" s="657"/>
      <c r="SKU2531" s="657"/>
      <c r="SKV2531" s="657"/>
      <c r="SKW2531" s="657"/>
      <c r="SKX2531" s="657"/>
      <c r="SKY2531" s="657"/>
      <c r="SKZ2531" s="657"/>
      <c r="SLA2531" s="657"/>
      <c r="SLB2531" s="657"/>
      <c r="SLC2531" s="657"/>
      <c r="SLD2531" s="657"/>
      <c r="SLE2531" s="657"/>
      <c r="SLF2531" s="657"/>
      <c r="SLG2531" s="657"/>
      <c r="SLH2531" s="657"/>
      <c r="SLI2531" s="657"/>
      <c r="SLJ2531" s="657"/>
      <c r="SLK2531" s="657"/>
      <c r="SLL2531" s="657"/>
      <c r="SLM2531" s="657"/>
      <c r="SLN2531" s="657"/>
      <c r="SLO2531" s="657"/>
      <c r="SLP2531" s="657"/>
      <c r="SLQ2531" s="657"/>
      <c r="SLR2531" s="657"/>
      <c r="SLS2531" s="657"/>
      <c r="SLT2531" s="657"/>
      <c r="SLU2531" s="657"/>
      <c r="SLV2531" s="657"/>
      <c r="SLW2531" s="657"/>
      <c r="SLX2531" s="657"/>
      <c r="SLY2531" s="657"/>
      <c r="SLZ2531" s="657"/>
      <c r="SMA2531" s="657"/>
      <c r="SMB2531" s="657"/>
      <c r="SMC2531" s="657"/>
      <c r="SMD2531" s="657"/>
      <c r="SME2531" s="657"/>
      <c r="SMF2531" s="657"/>
      <c r="SMG2531" s="657"/>
      <c r="SMH2531" s="657"/>
      <c r="SMI2531" s="657"/>
      <c r="SMJ2531" s="657"/>
      <c r="SMK2531" s="657"/>
      <c r="SML2531" s="657"/>
      <c r="SMM2531" s="657"/>
      <c r="SMN2531" s="657"/>
      <c r="SMO2531" s="657"/>
      <c r="SMP2531" s="657"/>
      <c r="SMQ2531" s="657"/>
      <c r="SMR2531" s="657"/>
      <c r="SMS2531" s="657"/>
      <c r="SMT2531" s="657"/>
      <c r="SMU2531" s="657"/>
      <c r="SMV2531" s="657"/>
      <c r="SMW2531" s="657"/>
      <c r="SMX2531" s="657"/>
      <c r="SMY2531" s="657"/>
      <c r="SMZ2531" s="657"/>
      <c r="SNA2531" s="657"/>
      <c r="SNB2531" s="657"/>
      <c r="SNC2531" s="657"/>
      <c r="SND2531" s="657"/>
      <c r="SNE2531" s="657"/>
      <c r="SNF2531" s="657"/>
      <c r="SNG2531" s="657"/>
      <c r="SNH2531" s="657"/>
      <c r="SNI2531" s="657"/>
      <c r="SNJ2531" s="657"/>
      <c r="SNK2531" s="657"/>
      <c r="SNL2531" s="657"/>
      <c r="SNM2531" s="657"/>
      <c r="SNN2531" s="657"/>
      <c r="SNO2531" s="657"/>
      <c r="SNP2531" s="657"/>
      <c r="SNQ2531" s="657"/>
      <c r="SNR2531" s="657"/>
      <c r="SNS2531" s="657"/>
      <c r="SNT2531" s="657"/>
      <c r="SNU2531" s="657"/>
      <c r="SNV2531" s="657"/>
      <c r="SNW2531" s="657"/>
      <c r="SNX2531" s="657"/>
      <c r="SNY2531" s="657"/>
      <c r="SNZ2531" s="657"/>
      <c r="SOA2531" s="657"/>
      <c r="SOB2531" s="657"/>
      <c r="SOC2531" s="657"/>
      <c r="SOD2531" s="657"/>
      <c r="SOE2531" s="657"/>
      <c r="SOF2531" s="657"/>
      <c r="SOG2531" s="657"/>
      <c r="SOH2531" s="657"/>
      <c r="SOI2531" s="657"/>
      <c r="SOJ2531" s="657"/>
      <c r="SOK2531" s="657"/>
      <c r="SOL2531" s="657"/>
      <c r="SOM2531" s="657"/>
      <c r="SON2531" s="657"/>
      <c r="SOO2531" s="657"/>
      <c r="SOP2531" s="657"/>
      <c r="SOQ2531" s="657"/>
      <c r="SOR2531" s="657"/>
      <c r="SOS2531" s="657"/>
      <c r="SOT2531" s="657"/>
      <c r="SOU2531" s="657"/>
      <c r="SOV2531" s="657"/>
      <c r="SOW2531" s="657"/>
      <c r="SOX2531" s="657"/>
      <c r="SOY2531" s="657"/>
      <c r="SOZ2531" s="657"/>
      <c r="SPA2531" s="657"/>
      <c r="SPB2531" s="657"/>
      <c r="SPC2531" s="657"/>
      <c r="SPD2531" s="657"/>
      <c r="SPE2531" s="657"/>
      <c r="SPF2531" s="657"/>
      <c r="SPG2531" s="657"/>
      <c r="SPH2531" s="657"/>
      <c r="SPI2531" s="657"/>
      <c r="SPJ2531" s="657"/>
      <c r="SPK2531" s="657"/>
      <c r="SPL2531" s="657"/>
      <c r="SPM2531" s="657"/>
      <c r="SPN2531" s="657"/>
      <c r="SPO2531" s="657"/>
      <c r="SPP2531" s="657"/>
      <c r="SPQ2531" s="657"/>
      <c r="SPR2531" s="657"/>
      <c r="SPS2531" s="657"/>
      <c r="SPT2531" s="657"/>
      <c r="SPU2531" s="657"/>
      <c r="SPV2531" s="657"/>
      <c r="SPW2531" s="657"/>
      <c r="SPX2531" s="657"/>
      <c r="SPY2531" s="657"/>
      <c r="SPZ2531" s="657"/>
      <c r="SQA2531" s="657"/>
      <c r="SQB2531" s="657"/>
      <c r="SQC2531" s="657"/>
      <c r="SQD2531" s="657"/>
      <c r="SQE2531" s="657"/>
      <c r="SQF2531" s="657"/>
      <c r="SQG2531" s="657"/>
      <c r="SQH2531" s="657"/>
      <c r="SQI2531" s="657"/>
      <c r="SQJ2531" s="657"/>
      <c r="SQK2531" s="657"/>
      <c r="SQL2531" s="657"/>
      <c r="SQM2531" s="657"/>
      <c r="SQN2531" s="657"/>
      <c r="SQO2531" s="657"/>
      <c r="SQP2531" s="657"/>
      <c r="SQQ2531" s="657"/>
      <c r="SQR2531" s="657"/>
      <c r="SQS2531" s="657"/>
      <c r="SQT2531" s="657"/>
      <c r="SQU2531" s="657"/>
      <c r="SQV2531" s="657"/>
      <c r="SQW2531" s="657"/>
      <c r="SQX2531" s="657"/>
      <c r="SQY2531" s="657"/>
      <c r="SQZ2531" s="657"/>
      <c r="SRA2531" s="657"/>
      <c r="SRB2531" s="657"/>
      <c r="SRC2531" s="657"/>
      <c r="SRD2531" s="657"/>
      <c r="SRE2531" s="657"/>
      <c r="SRF2531" s="657"/>
      <c r="SRG2531" s="657"/>
      <c r="SRH2531" s="657"/>
      <c r="SRI2531" s="657"/>
      <c r="SRJ2531" s="657"/>
      <c r="SRK2531" s="657"/>
      <c r="SRL2531" s="657"/>
      <c r="SRM2531" s="657"/>
      <c r="SRN2531" s="657"/>
      <c r="SRO2531" s="657"/>
      <c r="SRP2531" s="657"/>
      <c r="SRQ2531" s="657"/>
      <c r="SRR2531" s="657"/>
      <c r="SRS2531" s="657"/>
      <c r="SRT2531" s="657"/>
      <c r="SRU2531" s="657"/>
      <c r="SRV2531" s="657"/>
      <c r="SRW2531" s="657"/>
      <c r="SRX2531" s="657"/>
      <c r="SRY2531" s="657"/>
      <c r="SRZ2531" s="657"/>
      <c r="SSA2531" s="657"/>
      <c r="SSB2531" s="657"/>
      <c r="SSC2531" s="657"/>
      <c r="SSD2531" s="657"/>
      <c r="SSE2531" s="657"/>
      <c r="SSF2531" s="657"/>
      <c r="SSG2531" s="657"/>
      <c r="SSH2531" s="657"/>
      <c r="SSI2531" s="657"/>
      <c r="SSJ2531" s="657"/>
      <c r="SSK2531" s="657"/>
      <c r="SSL2531" s="657"/>
      <c r="SSM2531" s="657"/>
      <c r="SSN2531" s="657"/>
      <c r="SSO2531" s="657"/>
      <c r="SSP2531" s="657"/>
      <c r="SSQ2531" s="657"/>
      <c r="SSR2531" s="657"/>
      <c r="SSS2531" s="657"/>
      <c r="SST2531" s="657"/>
      <c r="SSU2531" s="657"/>
      <c r="SSV2531" s="657"/>
      <c r="SSW2531" s="657"/>
      <c r="SSX2531" s="657"/>
      <c r="SSY2531" s="657"/>
      <c r="SSZ2531" s="657"/>
      <c r="STA2531" s="657"/>
      <c r="STB2531" s="657"/>
      <c r="STC2531" s="657"/>
      <c r="STD2531" s="657"/>
      <c r="STE2531" s="657"/>
      <c r="STF2531" s="657"/>
      <c r="STG2531" s="657"/>
      <c r="STH2531" s="657"/>
      <c r="STI2531" s="657"/>
      <c r="STJ2531" s="657"/>
      <c r="STK2531" s="657"/>
      <c r="STL2531" s="657"/>
      <c r="STM2531" s="657"/>
      <c r="STN2531" s="657"/>
      <c r="STO2531" s="657"/>
      <c r="STP2531" s="657"/>
      <c r="STQ2531" s="657"/>
      <c r="STR2531" s="657"/>
      <c r="STS2531" s="657"/>
      <c r="STT2531" s="657"/>
      <c r="STU2531" s="657"/>
      <c r="STV2531" s="657"/>
      <c r="STW2531" s="657"/>
      <c r="STX2531" s="657"/>
      <c r="STY2531" s="657"/>
      <c r="STZ2531" s="657"/>
      <c r="SUA2531" s="657"/>
      <c r="SUB2531" s="657"/>
      <c r="SUC2531" s="657"/>
      <c r="SUD2531" s="657"/>
      <c r="SUE2531" s="657"/>
      <c r="SUF2531" s="657"/>
      <c r="SUG2531" s="657"/>
      <c r="SUH2531" s="657"/>
      <c r="SUI2531" s="657"/>
      <c r="SUJ2531" s="657"/>
      <c r="SUK2531" s="657"/>
      <c r="SUL2531" s="657"/>
      <c r="SUM2531" s="657"/>
      <c r="SUN2531" s="657"/>
      <c r="SUO2531" s="657"/>
      <c r="SUP2531" s="657"/>
      <c r="SUQ2531" s="657"/>
      <c r="SUR2531" s="657"/>
      <c r="SUS2531" s="657"/>
      <c r="SUT2531" s="657"/>
      <c r="SUU2531" s="657"/>
      <c r="SUV2531" s="657"/>
      <c r="SUW2531" s="657"/>
      <c r="SUX2531" s="657"/>
      <c r="SUY2531" s="657"/>
      <c r="SUZ2531" s="657"/>
      <c r="SVA2531" s="657"/>
      <c r="SVB2531" s="657"/>
      <c r="SVC2531" s="657"/>
      <c r="SVD2531" s="657"/>
      <c r="SVE2531" s="657"/>
      <c r="SVF2531" s="657"/>
      <c r="SVG2531" s="657"/>
      <c r="SVH2531" s="657"/>
      <c r="SVI2531" s="657"/>
      <c r="SVJ2531" s="657"/>
      <c r="SVK2531" s="657"/>
      <c r="SVL2531" s="657"/>
      <c r="SVM2531" s="657"/>
      <c r="SVN2531" s="657"/>
      <c r="SVO2531" s="657"/>
      <c r="SVP2531" s="657"/>
      <c r="SVQ2531" s="657"/>
      <c r="SVR2531" s="657"/>
      <c r="SVS2531" s="657"/>
      <c r="SVT2531" s="657"/>
      <c r="SVU2531" s="657"/>
      <c r="SVV2531" s="657"/>
      <c r="SVW2531" s="657"/>
      <c r="SVX2531" s="657"/>
      <c r="SVY2531" s="657"/>
      <c r="SVZ2531" s="657"/>
      <c r="SWA2531" s="657"/>
      <c r="SWB2531" s="657"/>
      <c r="SWC2531" s="657"/>
      <c r="SWD2531" s="657"/>
      <c r="SWE2531" s="657"/>
      <c r="SWF2531" s="657"/>
      <c r="SWG2531" s="657"/>
      <c r="SWH2531" s="657"/>
      <c r="SWI2531" s="657"/>
      <c r="SWJ2531" s="657"/>
      <c r="SWK2531" s="657"/>
      <c r="SWL2531" s="657"/>
      <c r="SWM2531" s="657"/>
      <c r="SWN2531" s="657"/>
      <c r="SWO2531" s="657"/>
      <c r="SWP2531" s="657"/>
      <c r="SWQ2531" s="657"/>
      <c r="SWR2531" s="657"/>
      <c r="SWS2531" s="657"/>
      <c r="SWT2531" s="657"/>
      <c r="SWU2531" s="657"/>
      <c r="SWV2531" s="657"/>
      <c r="SWW2531" s="657"/>
      <c r="SWX2531" s="657"/>
      <c r="SWY2531" s="657"/>
      <c r="SWZ2531" s="657"/>
      <c r="SXA2531" s="657"/>
      <c r="SXB2531" s="657"/>
      <c r="SXC2531" s="657"/>
      <c r="SXD2531" s="657"/>
      <c r="SXE2531" s="657"/>
      <c r="SXF2531" s="657"/>
      <c r="SXG2531" s="657"/>
      <c r="SXH2531" s="657"/>
      <c r="SXI2531" s="657"/>
      <c r="SXJ2531" s="657"/>
      <c r="SXK2531" s="657"/>
      <c r="SXL2531" s="657"/>
      <c r="SXM2531" s="657"/>
      <c r="SXN2531" s="657"/>
      <c r="SXO2531" s="657"/>
      <c r="SXP2531" s="657"/>
      <c r="SXQ2531" s="657"/>
      <c r="SXR2531" s="657"/>
      <c r="SXS2531" s="657"/>
      <c r="SXT2531" s="657"/>
      <c r="SXU2531" s="657"/>
      <c r="SXV2531" s="657"/>
      <c r="SXW2531" s="657"/>
      <c r="SXX2531" s="657"/>
      <c r="SXY2531" s="657"/>
      <c r="SXZ2531" s="657"/>
      <c r="SYA2531" s="657"/>
      <c r="SYB2531" s="657"/>
      <c r="SYC2531" s="657"/>
      <c r="SYD2531" s="657"/>
      <c r="SYE2531" s="657"/>
      <c r="SYF2531" s="657"/>
      <c r="SYG2531" s="657"/>
      <c r="SYH2531" s="657"/>
      <c r="SYI2531" s="657"/>
      <c r="SYJ2531" s="657"/>
      <c r="SYK2531" s="657"/>
      <c r="SYL2531" s="657"/>
      <c r="SYM2531" s="657"/>
      <c r="SYN2531" s="657"/>
      <c r="SYO2531" s="657"/>
      <c r="SYP2531" s="657"/>
      <c r="SYQ2531" s="657"/>
      <c r="SYR2531" s="657"/>
      <c r="SYS2531" s="657"/>
      <c r="SYT2531" s="657"/>
      <c r="SYU2531" s="657"/>
      <c r="SYV2531" s="657"/>
      <c r="SYW2531" s="657"/>
      <c r="SYX2531" s="657"/>
      <c r="SYY2531" s="657"/>
      <c r="SYZ2531" s="657"/>
      <c r="SZA2531" s="657"/>
      <c r="SZB2531" s="657"/>
      <c r="SZC2531" s="657"/>
      <c r="SZD2531" s="657"/>
      <c r="SZE2531" s="657"/>
      <c r="SZF2531" s="657"/>
      <c r="SZG2531" s="657"/>
      <c r="SZH2531" s="657"/>
      <c r="SZI2531" s="657"/>
      <c r="SZJ2531" s="657"/>
      <c r="SZK2531" s="657"/>
      <c r="SZL2531" s="657"/>
      <c r="SZM2531" s="657"/>
      <c r="SZN2531" s="657"/>
      <c r="SZO2531" s="657"/>
      <c r="SZP2531" s="657"/>
      <c r="SZQ2531" s="657"/>
      <c r="SZR2531" s="657"/>
      <c r="SZS2531" s="657"/>
      <c r="SZT2531" s="657"/>
      <c r="SZU2531" s="657"/>
      <c r="SZV2531" s="657"/>
      <c r="SZW2531" s="657"/>
      <c r="SZX2531" s="657"/>
      <c r="SZY2531" s="657"/>
      <c r="SZZ2531" s="657"/>
      <c r="TAA2531" s="657"/>
      <c r="TAB2531" s="657"/>
      <c r="TAC2531" s="657"/>
      <c r="TAD2531" s="657"/>
      <c r="TAE2531" s="657"/>
      <c r="TAF2531" s="657"/>
      <c r="TAG2531" s="657"/>
      <c r="TAH2531" s="657"/>
      <c r="TAI2531" s="657"/>
      <c r="TAJ2531" s="657"/>
      <c r="TAK2531" s="657"/>
      <c r="TAL2531" s="657"/>
      <c r="TAM2531" s="657"/>
      <c r="TAN2531" s="657"/>
      <c r="TAO2531" s="657"/>
      <c r="TAP2531" s="657"/>
      <c r="TAQ2531" s="657"/>
      <c r="TAR2531" s="657"/>
      <c r="TAS2531" s="657"/>
      <c r="TAT2531" s="657"/>
      <c r="TAU2531" s="657"/>
      <c r="TAV2531" s="657"/>
      <c r="TAW2531" s="657"/>
      <c r="TAX2531" s="657"/>
      <c r="TAY2531" s="657"/>
      <c r="TAZ2531" s="657"/>
      <c r="TBA2531" s="657"/>
      <c r="TBB2531" s="657"/>
      <c r="TBC2531" s="657"/>
      <c r="TBD2531" s="657"/>
      <c r="TBE2531" s="657"/>
      <c r="TBF2531" s="657"/>
      <c r="TBG2531" s="657"/>
      <c r="TBH2531" s="657"/>
      <c r="TBI2531" s="657"/>
      <c r="TBJ2531" s="657"/>
      <c r="TBK2531" s="657"/>
      <c r="TBL2531" s="657"/>
      <c r="TBM2531" s="657"/>
      <c r="TBN2531" s="657"/>
      <c r="TBO2531" s="657"/>
      <c r="TBP2531" s="657"/>
      <c r="TBQ2531" s="657"/>
      <c r="TBR2531" s="657"/>
      <c r="TBS2531" s="657"/>
      <c r="TBT2531" s="657"/>
      <c r="TBU2531" s="657"/>
      <c r="TBV2531" s="657"/>
      <c r="TBW2531" s="657"/>
      <c r="TBX2531" s="657"/>
      <c r="TBY2531" s="657"/>
      <c r="TBZ2531" s="657"/>
      <c r="TCA2531" s="657"/>
      <c r="TCB2531" s="657"/>
      <c r="TCC2531" s="657"/>
      <c r="TCD2531" s="657"/>
      <c r="TCE2531" s="657"/>
      <c r="TCF2531" s="657"/>
      <c r="TCG2531" s="657"/>
      <c r="TCH2531" s="657"/>
      <c r="TCI2531" s="657"/>
      <c r="TCJ2531" s="657"/>
      <c r="TCK2531" s="657"/>
      <c r="TCL2531" s="657"/>
      <c r="TCM2531" s="657"/>
      <c r="TCN2531" s="657"/>
      <c r="TCO2531" s="657"/>
      <c r="TCP2531" s="657"/>
      <c r="TCQ2531" s="657"/>
      <c r="TCR2531" s="657"/>
      <c r="TCS2531" s="657"/>
      <c r="TCT2531" s="657"/>
      <c r="TCU2531" s="657"/>
      <c r="TCV2531" s="657"/>
      <c r="TCW2531" s="657"/>
      <c r="TCX2531" s="657"/>
      <c r="TCY2531" s="657"/>
      <c r="TCZ2531" s="657"/>
      <c r="TDA2531" s="657"/>
      <c r="TDB2531" s="657"/>
      <c r="TDC2531" s="657"/>
      <c r="TDD2531" s="657"/>
      <c r="TDE2531" s="657"/>
      <c r="TDF2531" s="657"/>
      <c r="TDG2531" s="657"/>
      <c r="TDH2531" s="657"/>
      <c r="TDI2531" s="657"/>
      <c r="TDJ2531" s="657"/>
      <c r="TDK2531" s="657"/>
      <c r="TDL2531" s="657"/>
      <c r="TDM2531" s="657"/>
      <c r="TDN2531" s="657"/>
      <c r="TDO2531" s="657"/>
      <c r="TDP2531" s="657"/>
      <c r="TDQ2531" s="657"/>
      <c r="TDR2531" s="657"/>
      <c r="TDS2531" s="657"/>
      <c r="TDT2531" s="657"/>
      <c r="TDU2531" s="657"/>
      <c r="TDV2531" s="657"/>
      <c r="TDW2531" s="657"/>
      <c r="TDX2531" s="657"/>
      <c r="TDY2531" s="657"/>
      <c r="TDZ2531" s="657"/>
      <c r="TEA2531" s="657"/>
      <c r="TEB2531" s="657"/>
      <c r="TEC2531" s="657"/>
      <c r="TED2531" s="657"/>
      <c r="TEE2531" s="657"/>
      <c r="TEF2531" s="657"/>
      <c r="TEG2531" s="657"/>
      <c r="TEH2531" s="657"/>
      <c r="TEI2531" s="657"/>
      <c r="TEJ2531" s="657"/>
      <c r="TEK2531" s="657"/>
      <c r="TEL2531" s="657"/>
      <c r="TEM2531" s="657"/>
      <c r="TEN2531" s="657"/>
      <c r="TEO2531" s="657"/>
      <c r="TEP2531" s="657"/>
      <c r="TEQ2531" s="657"/>
      <c r="TER2531" s="657"/>
      <c r="TES2531" s="657"/>
      <c r="TET2531" s="657"/>
      <c r="TEU2531" s="657"/>
      <c r="TEV2531" s="657"/>
      <c r="TEW2531" s="657"/>
      <c r="TEX2531" s="657"/>
      <c r="TEY2531" s="657"/>
      <c r="TEZ2531" s="657"/>
      <c r="TFA2531" s="657"/>
      <c r="TFB2531" s="657"/>
      <c r="TFC2531" s="657"/>
      <c r="TFD2531" s="657"/>
      <c r="TFE2531" s="657"/>
      <c r="TFF2531" s="657"/>
      <c r="TFG2531" s="657"/>
      <c r="TFH2531" s="657"/>
      <c r="TFI2531" s="657"/>
      <c r="TFJ2531" s="657"/>
      <c r="TFK2531" s="657"/>
      <c r="TFL2531" s="657"/>
      <c r="TFM2531" s="657"/>
      <c r="TFN2531" s="657"/>
      <c r="TFO2531" s="657"/>
      <c r="TFP2531" s="657"/>
      <c r="TFQ2531" s="657"/>
      <c r="TFR2531" s="657"/>
      <c r="TFS2531" s="657"/>
      <c r="TFT2531" s="657"/>
      <c r="TFU2531" s="657"/>
      <c r="TFV2531" s="657"/>
      <c r="TFW2531" s="657"/>
      <c r="TFX2531" s="657"/>
      <c r="TFY2531" s="657"/>
      <c r="TFZ2531" s="657"/>
      <c r="TGA2531" s="657"/>
      <c r="TGB2531" s="657"/>
      <c r="TGC2531" s="657"/>
      <c r="TGD2531" s="657"/>
      <c r="TGE2531" s="657"/>
      <c r="TGF2531" s="657"/>
      <c r="TGG2531" s="657"/>
      <c r="TGH2531" s="657"/>
      <c r="TGI2531" s="657"/>
      <c r="TGJ2531" s="657"/>
      <c r="TGK2531" s="657"/>
      <c r="TGL2531" s="657"/>
      <c r="TGM2531" s="657"/>
      <c r="TGN2531" s="657"/>
      <c r="TGO2531" s="657"/>
      <c r="TGP2531" s="657"/>
      <c r="TGQ2531" s="657"/>
      <c r="TGR2531" s="657"/>
      <c r="TGS2531" s="657"/>
      <c r="TGT2531" s="657"/>
      <c r="TGU2531" s="657"/>
      <c r="TGV2531" s="657"/>
      <c r="TGW2531" s="657"/>
      <c r="TGX2531" s="657"/>
      <c r="TGY2531" s="657"/>
      <c r="TGZ2531" s="657"/>
      <c r="THA2531" s="657"/>
      <c r="THB2531" s="657"/>
      <c r="THC2531" s="657"/>
      <c r="THD2531" s="657"/>
      <c r="THE2531" s="657"/>
      <c r="THF2531" s="657"/>
      <c r="THG2531" s="657"/>
      <c r="THH2531" s="657"/>
      <c r="THI2531" s="657"/>
      <c r="THJ2531" s="657"/>
      <c r="THK2531" s="657"/>
      <c r="THL2531" s="657"/>
      <c r="THM2531" s="657"/>
      <c r="THN2531" s="657"/>
      <c r="THO2531" s="657"/>
      <c r="THP2531" s="657"/>
      <c r="THQ2531" s="657"/>
      <c r="THR2531" s="657"/>
      <c r="THS2531" s="657"/>
      <c r="THT2531" s="657"/>
      <c r="THU2531" s="657"/>
      <c r="THV2531" s="657"/>
      <c r="THW2531" s="657"/>
      <c r="THX2531" s="657"/>
      <c r="THY2531" s="657"/>
      <c r="THZ2531" s="657"/>
      <c r="TIA2531" s="657"/>
      <c r="TIB2531" s="657"/>
      <c r="TIC2531" s="657"/>
      <c r="TID2531" s="657"/>
      <c r="TIE2531" s="657"/>
      <c r="TIF2531" s="657"/>
      <c r="TIG2531" s="657"/>
      <c r="TIH2531" s="657"/>
      <c r="TII2531" s="657"/>
      <c r="TIJ2531" s="657"/>
      <c r="TIK2531" s="657"/>
      <c r="TIL2531" s="657"/>
      <c r="TIM2531" s="657"/>
      <c r="TIN2531" s="657"/>
      <c r="TIO2531" s="657"/>
      <c r="TIP2531" s="657"/>
      <c r="TIQ2531" s="657"/>
      <c r="TIR2531" s="657"/>
      <c r="TIS2531" s="657"/>
      <c r="TIT2531" s="657"/>
      <c r="TIU2531" s="657"/>
      <c r="TIV2531" s="657"/>
      <c r="TIW2531" s="657"/>
      <c r="TIX2531" s="657"/>
      <c r="TIY2531" s="657"/>
      <c r="TIZ2531" s="657"/>
      <c r="TJA2531" s="657"/>
      <c r="TJB2531" s="657"/>
      <c r="TJC2531" s="657"/>
      <c r="TJD2531" s="657"/>
      <c r="TJE2531" s="657"/>
      <c r="TJF2531" s="657"/>
      <c r="TJG2531" s="657"/>
      <c r="TJH2531" s="657"/>
      <c r="TJI2531" s="657"/>
      <c r="TJJ2531" s="657"/>
      <c r="TJK2531" s="657"/>
      <c r="TJL2531" s="657"/>
      <c r="TJM2531" s="657"/>
      <c r="TJN2531" s="657"/>
      <c r="TJO2531" s="657"/>
      <c r="TJP2531" s="657"/>
      <c r="TJQ2531" s="657"/>
      <c r="TJR2531" s="657"/>
      <c r="TJS2531" s="657"/>
      <c r="TJT2531" s="657"/>
      <c r="TJU2531" s="657"/>
      <c r="TJV2531" s="657"/>
      <c r="TJW2531" s="657"/>
      <c r="TJX2531" s="657"/>
      <c r="TJY2531" s="657"/>
      <c r="TJZ2531" s="657"/>
      <c r="TKA2531" s="657"/>
      <c r="TKB2531" s="657"/>
      <c r="TKC2531" s="657"/>
      <c r="TKD2531" s="657"/>
      <c r="TKE2531" s="657"/>
      <c r="TKF2531" s="657"/>
      <c r="TKG2531" s="657"/>
      <c r="TKH2531" s="657"/>
      <c r="TKI2531" s="657"/>
      <c r="TKJ2531" s="657"/>
      <c r="TKK2531" s="657"/>
      <c r="TKL2531" s="657"/>
      <c r="TKM2531" s="657"/>
      <c r="TKN2531" s="657"/>
      <c r="TKO2531" s="657"/>
      <c r="TKP2531" s="657"/>
      <c r="TKQ2531" s="657"/>
      <c r="TKR2531" s="657"/>
      <c r="TKS2531" s="657"/>
      <c r="TKT2531" s="657"/>
      <c r="TKU2531" s="657"/>
      <c r="TKV2531" s="657"/>
      <c r="TKW2531" s="657"/>
      <c r="TKX2531" s="657"/>
      <c r="TKY2531" s="657"/>
      <c r="TKZ2531" s="657"/>
      <c r="TLA2531" s="657"/>
      <c r="TLB2531" s="657"/>
      <c r="TLC2531" s="657"/>
      <c r="TLD2531" s="657"/>
      <c r="TLE2531" s="657"/>
      <c r="TLF2531" s="657"/>
      <c r="TLG2531" s="657"/>
      <c r="TLH2531" s="657"/>
      <c r="TLI2531" s="657"/>
      <c r="TLJ2531" s="657"/>
      <c r="TLK2531" s="657"/>
      <c r="TLL2531" s="657"/>
      <c r="TLM2531" s="657"/>
      <c r="TLN2531" s="657"/>
      <c r="TLO2531" s="657"/>
      <c r="TLP2531" s="657"/>
      <c r="TLQ2531" s="657"/>
      <c r="TLR2531" s="657"/>
      <c r="TLS2531" s="657"/>
      <c r="TLT2531" s="657"/>
      <c r="TLU2531" s="657"/>
      <c r="TLV2531" s="657"/>
      <c r="TLW2531" s="657"/>
      <c r="TLX2531" s="657"/>
      <c r="TLY2531" s="657"/>
      <c r="TLZ2531" s="657"/>
      <c r="TMA2531" s="657"/>
      <c r="TMB2531" s="657"/>
      <c r="TMC2531" s="657"/>
      <c r="TMD2531" s="657"/>
      <c r="TME2531" s="657"/>
      <c r="TMF2531" s="657"/>
      <c r="TMG2531" s="657"/>
      <c r="TMH2531" s="657"/>
      <c r="TMI2531" s="657"/>
      <c r="TMJ2531" s="657"/>
      <c r="TMK2531" s="657"/>
      <c r="TML2531" s="657"/>
      <c r="TMM2531" s="657"/>
      <c r="TMN2531" s="657"/>
      <c r="TMO2531" s="657"/>
      <c r="TMP2531" s="657"/>
      <c r="TMQ2531" s="657"/>
      <c r="TMR2531" s="657"/>
      <c r="TMS2531" s="657"/>
      <c r="TMT2531" s="657"/>
      <c r="TMU2531" s="657"/>
      <c r="TMV2531" s="657"/>
      <c r="TMW2531" s="657"/>
      <c r="TMX2531" s="657"/>
      <c r="TMY2531" s="657"/>
      <c r="TMZ2531" s="657"/>
      <c r="TNA2531" s="657"/>
      <c r="TNB2531" s="657"/>
      <c r="TNC2531" s="657"/>
      <c r="TND2531" s="657"/>
      <c r="TNE2531" s="657"/>
      <c r="TNF2531" s="657"/>
      <c r="TNG2531" s="657"/>
      <c r="TNH2531" s="657"/>
      <c r="TNI2531" s="657"/>
      <c r="TNJ2531" s="657"/>
      <c r="TNK2531" s="657"/>
      <c r="TNL2531" s="657"/>
      <c r="TNM2531" s="657"/>
      <c r="TNN2531" s="657"/>
      <c r="TNO2531" s="657"/>
      <c r="TNP2531" s="657"/>
      <c r="TNQ2531" s="657"/>
      <c r="TNR2531" s="657"/>
      <c r="TNS2531" s="657"/>
      <c r="TNT2531" s="657"/>
      <c r="TNU2531" s="657"/>
      <c r="TNV2531" s="657"/>
      <c r="TNW2531" s="657"/>
      <c r="TNX2531" s="657"/>
      <c r="TNY2531" s="657"/>
      <c r="TNZ2531" s="657"/>
      <c r="TOA2531" s="657"/>
      <c r="TOB2531" s="657"/>
      <c r="TOC2531" s="657"/>
      <c r="TOD2531" s="657"/>
      <c r="TOE2531" s="657"/>
      <c r="TOF2531" s="657"/>
      <c r="TOG2531" s="657"/>
      <c r="TOH2531" s="657"/>
      <c r="TOI2531" s="657"/>
      <c r="TOJ2531" s="657"/>
      <c r="TOK2531" s="657"/>
      <c r="TOL2531" s="657"/>
      <c r="TOM2531" s="657"/>
      <c r="TON2531" s="657"/>
      <c r="TOO2531" s="657"/>
      <c r="TOP2531" s="657"/>
      <c r="TOQ2531" s="657"/>
      <c r="TOR2531" s="657"/>
      <c r="TOS2531" s="657"/>
      <c r="TOT2531" s="657"/>
      <c r="TOU2531" s="657"/>
      <c r="TOV2531" s="657"/>
      <c r="TOW2531" s="657"/>
      <c r="TOX2531" s="657"/>
      <c r="TOY2531" s="657"/>
      <c r="TOZ2531" s="657"/>
      <c r="TPA2531" s="657"/>
      <c r="TPB2531" s="657"/>
      <c r="TPC2531" s="657"/>
      <c r="TPD2531" s="657"/>
      <c r="TPE2531" s="657"/>
      <c r="TPF2531" s="657"/>
      <c r="TPG2531" s="657"/>
      <c r="TPH2531" s="657"/>
      <c r="TPI2531" s="657"/>
      <c r="TPJ2531" s="657"/>
      <c r="TPK2531" s="657"/>
      <c r="TPL2531" s="657"/>
      <c r="TPM2531" s="657"/>
      <c r="TPN2531" s="657"/>
      <c r="TPO2531" s="657"/>
      <c r="TPP2531" s="657"/>
      <c r="TPQ2531" s="657"/>
      <c r="TPR2531" s="657"/>
      <c r="TPS2531" s="657"/>
      <c r="TPT2531" s="657"/>
      <c r="TPU2531" s="657"/>
      <c r="TPV2531" s="657"/>
      <c r="TPW2531" s="657"/>
      <c r="TPX2531" s="657"/>
      <c r="TPY2531" s="657"/>
      <c r="TPZ2531" s="657"/>
      <c r="TQA2531" s="657"/>
      <c r="TQB2531" s="657"/>
      <c r="TQC2531" s="657"/>
      <c r="TQD2531" s="657"/>
      <c r="TQE2531" s="657"/>
      <c r="TQF2531" s="657"/>
      <c r="TQG2531" s="657"/>
      <c r="TQH2531" s="657"/>
      <c r="TQI2531" s="657"/>
      <c r="TQJ2531" s="657"/>
      <c r="TQK2531" s="657"/>
      <c r="TQL2531" s="657"/>
      <c r="TQM2531" s="657"/>
      <c r="TQN2531" s="657"/>
      <c r="TQO2531" s="657"/>
      <c r="TQP2531" s="657"/>
      <c r="TQQ2531" s="657"/>
      <c r="TQR2531" s="657"/>
      <c r="TQS2531" s="657"/>
      <c r="TQT2531" s="657"/>
      <c r="TQU2531" s="657"/>
      <c r="TQV2531" s="657"/>
      <c r="TQW2531" s="657"/>
      <c r="TQX2531" s="657"/>
      <c r="TQY2531" s="657"/>
      <c r="TQZ2531" s="657"/>
      <c r="TRA2531" s="657"/>
      <c r="TRB2531" s="657"/>
      <c r="TRC2531" s="657"/>
      <c r="TRD2531" s="657"/>
      <c r="TRE2531" s="657"/>
      <c r="TRF2531" s="657"/>
      <c r="TRG2531" s="657"/>
      <c r="TRH2531" s="657"/>
      <c r="TRI2531" s="657"/>
      <c r="TRJ2531" s="657"/>
      <c r="TRK2531" s="657"/>
      <c r="TRL2531" s="657"/>
      <c r="TRM2531" s="657"/>
      <c r="TRN2531" s="657"/>
      <c r="TRO2531" s="657"/>
      <c r="TRP2531" s="657"/>
      <c r="TRQ2531" s="657"/>
      <c r="TRR2531" s="657"/>
      <c r="TRS2531" s="657"/>
      <c r="TRT2531" s="657"/>
      <c r="TRU2531" s="657"/>
      <c r="TRV2531" s="657"/>
      <c r="TRW2531" s="657"/>
      <c r="TRX2531" s="657"/>
      <c r="TRY2531" s="657"/>
      <c r="TRZ2531" s="657"/>
      <c r="TSA2531" s="657"/>
      <c r="TSB2531" s="657"/>
      <c r="TSC2531" s="657"/>
      <c r="TSD2531" s="657"/>
      <c r="TSE2531" s="657"/>
      <c r="TSF2531" s="657"/>
      <c r="TSG2531" s="657"/>
      <c r="TSH2531" s="657"/>
      <c r="TSI2531" s="657"/>
      <c r="TSJ2531" s="657"/>
      <c r="TSK2531" s="657"/>
      <c r="TSL2531" s="657"/>
      <c r="TSM2531" s="657"/>
      <c r="TSN2531" s="657"/>
      <c r="TSO2531" s="657"/>
      <c r="TSP2531" s="657"/>
      <c r="TSQ2531" s="657"/>
      <c r="TSR2531" s="657"/>
      <c r="TSS2531" s="657"/>
      <c r="TST2531" s="657"/>
      <c r="TSU2531" s="657"/>
      <c r="TSV2531" s="657"/>
      <c r="TSW2531" s="657"/>
      <c r="TSX2531" s="657"/>
      <c r="TSY2531" s="657"/>
      <c r="TSZ2531" s="657"/>
      <c r="TTA2531" s="657"/>
      <c r="TTB2531" s="657"/>
      <c r="TTC2531" s="657"/>
      <c r="TTD2531" s="657"/>
      <c r="TTE2531" s="657"/>
      <c r="TTF2531" s="657"/>
      <c r="TTG2531" s="657"/>
      <c r="TTH2531" s="657"/>
      <c r="TTI2531" s="657"/>
      <c r="TTJ2531" s="657"/>
      <c r="TTK2531" s="657"/>
      <c r="TTL2531" s="657"/>
      <c r="TTM2531" s="657"/>
      <c r="TTN2531" s="657"/>
      <c r="TTO2531" s="657"/>
      <c r="TTP2531" s="657"/>
      <c r="TTQ2531" s="657"/>
      <c r="TTR2531" s="657"/>
      <c r="TTS2531" s="657"/>
      <c r="TTT2531" s="657"/>
      <c r="TTU2531" s="657"/>
      <c r="TTV2531" s="657"/>
      <c r="TTW2531" s="657"/>
      <c r="TTX2531" s="657"/>
      <c r="TTY2531" s="657"/>
      <c r="TTZ2531" s="657"/>
      <c r="TUA2531" s="657"/>
      <c r="TUB2531" s="657"/>
      <c r="TUC2531" s="657"/>
      <c r="TUD2531" s="657"/>
      <c r="TUE2531" s="657"/>
      <c r="TUF2531" s="657"/>
      <c r="TUG2531" s="657"/>
      <c r="TUH2531" s="657"/>
      <c r="TUI2531" s="657"/>
      <c r="TUJ2531" s="657"/>
      <c r="TUK2531" s="657"/>
      <c r="TUL2531" s="657"/>
      <c r="TUM2531" s="657"/>
      <c r="TUN2531" s="657"/>
      <c r="TUO2531" s="657"/>
      <c r="TUP2531" s="657"/>
      <c r="TUQ2531" s="657"/>
      <c r="TUR2531" s="657"/>
      <c r="TUS2531" s="657"/>
      <c r="TUT2531" s="657"/>
      <c r="TUU2531" s="657"/>
      <c r="TUV2531" s="657"/>
      <c r="TUW2531" s="657"/>
      <c r="TUX2531" s="657"/>
      <c r="TUY2531" s="657"/>
      <c r="TUZ2531" s="657"/>
      <c r="TVA2531" s="657"/>
      <c r="TVB2531" s="657"/>
      <c r="TVC2531" s="657"/>
      <c r="TVD2531" s="657"/>
      <c r="TVE2531" s="657"/>
      <c r="TVF2531" s="657"/>
      <c r="TVG2531" s="657"/>
      <c r="TVH2531" s="657"/>
      <c r="TVI2531" s="657"/>
      <c r="TVJ2531" s="657"/>
      <c r="TVK2531" s="657"/>
      <c r="TVL2531" s="657"/>
      <c r="TVM2531" s="657"/>
      <c r="TVN2531" s="657"/>
      <c r="TVO2531" s="657"/>
      <c r="TVP2531" s="657"/>
      <c r="TVQ2531" s="657"/>
      <c r="TVR2531" s="657"/>
      <c r="TVS2531" s="657"/>
      <c r="TVT2531" s="657"/>
      <c r="TVU2531" s="657"/>
      <c r="TVV2531" s="657"/>
      <c r="TVW2531" s="657"/>
      <c r="TVX2531" s="657"/>
      <c r="TVY2531" s="657"/>
      <c r="TVZ2531" s="657"/>
      <c r="TWA2531" s="657"/>
      <c r="TWB2531" s="657"/>
      <c r="TWC2531" s="657"/>
      <c r="TWD2531" s="657"/>
      <c r="TWE2531" s="657"/>
      <c r="TWF2531" s="657"/>
      <c r="TWG2531" s="657"/>
      <c r="TWH2531" s="657"/>
      <c r="TWI2531" s="657"/>
      <c r="TWJ2531" s="657"/>
      <c r="TWK2531" s="657"/>
      <c r="TWL2531" s="657"/>
      <c r="TWM2531" s="657"/>
      <c r="TWN2531" s="657"/>
      <c r="TWO2531" s="657"/>
      <c r="TWP2531" s="657"/>
      <c r="TWQ2531" s="657"/>
      <c r="TWR2531" s="657"/>
      <c r="TWS2531" s="657"/>
      <c r="TWT2531" s="657"/>
      <c r="TWU2531" s="657"/>
      <c r="TWV2531" s="657"/>
      <c r="TWW2531" s="657"/>
      <c r="TWX2531" s="657"/>
      <c r="TWY2531" s="657"/>
      <c r="TWZ2531" s="657"/>
      <c r="TXA2531" s="657"/>
      <c r="TXB2531" s="657"/>
      <c r="TXC2531" s="657"/>
      <c r="TXD2531" s="657"/>
      <c r="TXE2531" s="657"/>
      <c r="TXF2531" s="657"/>
      <c r="TXG2531" s="657"/>
      <c r="TXH2531" s="657"/>
      <c r="TXI2531" s="657"/>
      <c r="TXJ2531" s="657"/>
      <c r="TXK2531" s="657"/>
      <c r="TXL2531" s="657"/>
      <c r="TXM2531" s="657"/>
      <c r="TXN2531" s="657"/>
      <c r="TXO2531" s="657"/>
      <c r="TXP2531" s="657"/>
      <c r="TXQ2531" s="657"/>
      <c r="TXR2531" s="657"/>
      <c r="TXS2531" s="657"/>
      <c r="TXT2531" s="657"/>
      <c r="TXU2531" s="657"/>
      <c r="TXV2531" s="657"/>
      <c r="TXW2531" s="657"/>
      <c r="TXX2531" s="657"/>
      <c r="TXY2531" s="657"/>
      <c r="TXZ2531" s="657"/>
      <c r="TYA2531" s="657"/>
      <c r="TYB2531" s="657"/>
      <c r="TYC2531" s="657"/>
      <c r="TYD2531" s="657"/>
      <c r="TYE2531" s="657"/>
      <c r="TYF2531" s="657"/>
      <c r="TYG2531" s="657"/>
      <c r="TYH2531" s="657"/>
      <c r="TYI2531" s="657"/>
      <c r="TYJ2531" s="657"/>
      <c r="TYK2531" s="657"/>
      <c r="TYL2531" s="657"/>
      <c r="TYM2531" s="657"/>
      <c r="TYN2531" s="657"/>
      <c r="TYO2531" s="657"/>
      <c r="TYP2531" s="657"/>
      <c r="TYQ2531" s="657"/>
      <c r="TYR2531" s="657"/>
      <c r="TYS2531" s="657"/>
      <c r="TYT2531" s="657"/>
      <c r="TYU2531" s="657"/>
      <c r="TYV2531" s="657"/>
      <c r="TYW2531" s="657"/>
      <c r="TYX2531" s="657"/>
      <c r="TYY2531" s="657"/>
      <c r="TYZ2531" s="657"/>
      <c r="TZA2531" s="657"/>
      <c r="TZB2531" s="657"/>
      <c r="TZC2531" s="657"/>
      <c r="TZD2531" s="657"/>
      <c r="TZE2531" s="657"/>
      <c r="TZF2531" s="657"/>
      <c r="TZG2531" s="657"/>
      <c r="TZH2531" s="657"/>
      <c r="TZI2531" s="657"/>
      <c r="TZJ2531" s="657"/>
      <c r="TZK2531" s="657"/>
      <c r="TZL2531" s="657"/>
      <c r="TZM2531" s="657"/>
      <c r="TZN2531" s="657"/>
      <c r="TZO2531" s="657"/>
      <c r="TZP2531" s="657"/>
      <c r="TZQ2531" s="657"/>
      <c r="TZR2531" s="657"/>
      <c r="TZS2531" s="657"/>
      <c r="TZT2531" s="657"/>
      <c r="TZU2531" s="657"/>
      <c r="TZV2531" s="657"/>
      <c r="TZW2531" s="657"/>
      <c r="TZX2531" s="657"/>
      <c r="TZY2531" s="657"/>
      <c r="TZZ2531" s="657"/>
      <c r="UAA2531" s="657"/>
      <c r="UAB2531" s="657"/>
      <c r="UAC2531" s="657"/>
      <c r="UAD2531" s="657"/>
      <c r="UAE2531" s="657"/>
      <c r="UAF2531" s="657"/>
      <c r="UAG2531" s="657"/>
      <c r="UAH2531" s="657"/>
      <c r="UAI2531" s="657"/>
      <c r="UAJ2531" s="657"/>
      <c r="UAK2531" s="657"/>
      <c r="UAL2531" s="657"/>
      <c r="UAM2531" s="657"/>
      <c r="UAN2531" s="657"/>
      <c r="UAO2531" s="657"/>
      <c r="UAP2531" s="657"/>
      <c r="UAQ2531" s="657"/>
      <c r="UAR2531" s="657"/>
      <c r="UAS2531" s="657"/>
      <c r="UAT2531" s="657"/>
      <c r="UAU2531" s="657"/>
      <c r="UAV2531" s="657"/>
      <c r="UAW2531" s="657"/>
      <c r="UAX2531" s="657"/>
      <c r="UAY2531" s="657"/>
      <c r="UAZ2531" s="657"/>
      <c r="UBA2531" s="657"/>
      <c r="UBB2531" s="657"/>
      <c r="UBC2531" s="657"/>
      <c r="UBD2531" s="657"/>
      <c r="UBE2531" s="657"/>
      <c r="UBF2531" s="657"/>
      <c r="UBG2531" s="657"/>
      <c r="UBH2531" s="657"/>
      <c r="UBI2531" s="657"/>
      <c r="UBJ2531" s="657"/>
      <c r="UBK2531" s="657"/>
      <c r="UBL2531" s="657"/>
      <c r="UBM2531" s="657"/>
      <c r="UBN2531" s="657"/>
      <c r="UBO2531" s="657"/>
      <c r="UBP2531" s="657"/>
      <c r="UBQ2531" s="657"/>
      <c r="UBR2531" s="657"/>
      <c r="UBS2531" s="657"/>
      <c r="UBT2531" s="657"/>
      <c r="UBU2531" s="657"/>
      <c r="UBV2531" s="657"/>
      <c r="UBW2531" s="657"/>
      <c r="UBX2531" s="657"/>
      <c r="UBY2531" s="657"/>
      <c r="UBZ2531" s="657"/>
      <c r="UCA2531" s="657"/>
      <c r="UCB2531" s="657"/>
      <c r="UCC2531" s="657"/>
      <c r="UCD2531" s="657"/>
      <c r="UCE2531" s="657"/>
      <c r="UCF2531" s="657"/>
      <c r="UCG2531" s="657"/>
      <c r="UCH2531" s="657"/>
      <c r="UCI2531" s="657"/>
      <c r="UCJ2531" s="657"/>
      <c r="UCK2531" s="657"/>
      <c r="UCL2531" s="657"/>
      <c r="UCM2531" s="657"/>
      <c r="UCN2531" s="657"/>
      <c r="UCO2531" s="657"/>
      <c r="UCP2531" s="657"/>
      <c r="UCQ2531" s="657"/>
      <c r="UCR2531" s="657"/>
      <c r="UCS2531" s="657"/>
      <c r="UCT2531" s="657"/>
      <c r="UCU2531" s="657"/>
      <c r="UCV2531" s="657"/>
      <c r="UCW2531" s="657"/>
      <c r="UCX2531" s="657"/>
      <c r="UCY2531" s="657"/>
      <c r="UCZ2531" s="657"/>
      <c r="UDA2531" s="657"/>
      <c r="UDB2531" s="657"/>
      <c r="UDC2531" s="657"/>
      <c r="UDD2531" s="657"/>
      <c r="UDE2531" s="657"/>
      <c r="UDF2531" s="657"/>
      <c r="UDG2531" s="657"/>
      <c r="UDH2531" s="657"/>
      <c r="UDI2531" s="657"/>
      <c r="UDJ2531" s="657"/>
      <c r="UDK2531" s="657"/>
      <c r="UDL2531" s="657"/>
      <c r="UDM2531" s="657"/>
      <c r="UDN2531" s="657"/>
      <c r="UDO2531" s="657"/>
      <c r="UDP2531" s="657"/>
      <c r="UDQ2531" s="657"/>
      <c r="UDR2531" s="657"/>
      <c r="UDS2531" s="657"/>
      <c r="UDT2531" s="657"/>
      <c r="UDU2531" s="657"/>
      <c r="UDV2531" s="657"/>
      <c r="UDW2531" s="657"/>
      <c r="UDX2531" s="657"/>
      <c r="UDY2531" s="657"/>
      <c r="UDZ2531" s="657"/>
      <c r="UEA2531" s="657"/>
      <c r="UEB2531" s="657"/>
      <c r="UEC2531" s="657"/>
      <c r="UED2531" s="657"/>
      <c r="UEE2531" s="657"/>
      <c r="UEF2531" s="657"/>
      <c r="UEG2531" s="657"/>
      <c r="UEH2531" s="657"/>
      <c r="UEI2531" s="657"/>
      <c r="UEJ2531" s="657"/>
      <c r="UEK2531" s="657"/>
      <c r="UEL2531" s="657"/>
      <c r="UEM2531" s="657"/>
      <c r="UEN2531" s="657"/>
      <c r="UEO2531" s="657"/>
      <c r="UEP2531" s="657"/>
      <c r="UEQ2531" s="657"/>
      <c r="UER2531" s="657"/>
      <c r="UES2531" s="657"/>
      <c r="UET2531" s="657"/>
      <c r="UEU2531" s="657"/>
      <c r="UEV2531" s="657"/>
      <c r="UEW2531" s="657"/>
      <c r="UEX2531" s="657"/>
      <c r="UEY2531" s="657"/>
      <c r="UEZ2531" s="657"/>
      <c r="UFA2531" s="657"/>
      <c r="UFB2531" s="657"/>
      <c r="UFC2531" s="657"/>
      <c r="UFD2531" s="657"/>
      <c r="UFE2531" s="657"/>
      <c r="UFF2531" s="657"/>
      <c r="UFG2531" s="657"/>
      <c r="UFH2531" s="657"/>
      <c r="UFI2531" s="657"/>
      <c r="UFJ2531" s="657"/>
      <c r="UFK2531" s="657"/>
      <c r="UFL2531" s="657"/>
      <c r="UFM2531" s="657"/>
      <c r="UFN2531" s="657"/>
      <c r="UFO2531" s="657"/>
      <c r="UFP2531" s="657"/>
      <c r="UFQ2531" s="657"/>
      <c r="UFR2531" s="657"/>
      <c r="UFS2531" s="657"/>
      <c r="UFT2531" s="657"/>
      <c r="UFU2531" s="657"/>
      <c r="UFV2531" s="657"/>
      <c r="UFW2531" s="657"/>
      <c r="UFX2531" s="657"/>
      <c r="UFY2531" s="657"/>
      <c r="UFZ2531" s="657"/>
      <c r="UGA2531" s="657"/>
      <c r="UGB2531" s="657"/>
      <c r="UGC2531" s="657"/>
      <c r="UGD2531" s="657"/>
      <c r="UGE2531" s="657"/>
      <c r="UGF2531" s="657"/>
      <c r="UGG2531" s="657"/>
      <c r="UGH2531" s="657"/>
      <c r="UGI2531" s="657"/>
      <c r="UGJ2531" s="657"/>
      <c r="UGK2531" s="657"/>
      <c r="UGL2531" s="657"/>
      <c r="UGM2531" s="657"/>
      <c r="UGN2531" s="657"/>
      <c r="UGO2531" s="657"/>
      <c r="UGP2531" s="657"/>
      <c r="UGQ2531" s="657"/>
      <c r="UGR2531" s="657"/>
      <c r="UGS2531" s="657"/>
      <c r="UGT2531" s="657"/>
      <c r="UGU2531" s="657"/>
      <c r="UGV2531" s="657"/>
      <c r="UGW2531" s="657"/>
      <c r="UGX2531" s="657"/>
      <c r="UGY2531" s="657"/>
      <c r="UGZ2531" s="657"/>
      <c r="UHA2531" s="657"/>
      <c r="UHB2531" s="657"/>
      <c r="UHC2531" s="657"/>
      <c r="UHD2531" s="657"/>
      <c r="UHE2531" s="657"/>
      <c r="UHF2531" s="657"/>
      <c r="UHG2531" s="657"/>
      <c r="UHH2531" s="657"/>
      <c r="UHI2531" s="657"/>
      <c r="UHJ2531" s="657"/>
      <c r="UHK2531" s="657"/>
      <c r="UHL2531" s="657"/>
      <c r="UHM2531" s="657"/>
      <c r="UHN2531" s="657"/>
      <c r="UHO2531" s="657"/>
      <c r="UHP2531" s="657"/>
      <c r="UHQ2531" s="657"/>
      <c r="UHR2531" s="657"/>
      <c r="UHS2531" s="657"/>
      <c r="UHT2531" s="657"/>
      <c r="UHU2531" s="657"/>
      <c r="UHV2531" s="657"/>
      <c r="UHW2531" s="657"/>
      <c r="UHX2531" s="657"/>
      <c r="UHY2531" s="657"/>
      <c r="UHZ2531" s="657"/>
      <c r="UIA2531" s="657"/>
      <c r="UIB2531" s="657"/>
      <c r="UIC2531" s="657"/>
      <c r="UID2531" s="657"/>
      <c r="UIE2531" s="657"/>
      <c r="UIF2531" s="657"/>
      <c r="UIG2531" s="657"/>
      <c r="UIH2531" s="657"/>
      <c r="UII2531" s="657"/>
      <c r="UIJ2531" s="657"/>
      <c r="UIK2531" s="657"/>
      <c r="UIL2531" s="657"/>
      <c r="UIM2531" s="657"/>
      <c r="UIN2531" s="657"/>
      <c r="UIO2531" s="657"/>
      <c r="UIP2531" s="657"/>
      <c r="UIQ2531" s="657"/>
      <c r="UIR2531" s="657"/>
      <c r="UIS2531" s="657"/>
      <c r="UIT2531" s="657"/>
      <c r="UIU2531" s="657"/>
      <c r="UIV2531" s="657"/>
      <c r="UIW2531" s="657"/>
      <c r="UIX2531" s="657"/>
      <c r="UIY2531" s="657"/>
      <c r="UIZ2531" s="657"/>
      <c r="UJA2531" s="657"/>
      <c r="UJB2531" s="657"/>
      <c r="UJC2531" s="657"/>
      <c r="UJD2531" s="657"/>
      <c r="UJE2531" s="657"/>
      <c r="UJF2531" s="657"/>
      <c r="UJG2531" s="657"/>
      <c r="UJH2531" s="657"/>
      <c r="UJI2531" s="657"/>
      <c r="UJJ2531" s="657"/>
      <c r="UJK2531" s="657"/>
      <c r="UJL2531" s="657"/>
      <c r="UJM2531" s="657"/>
      <c r="UJN2531" s="657"/>
      <c r="UJO2531" s="657"/>
      <c r="UJP2531" s="657"/>
      <c r="UJQ2531" s="657"/>
      <c r="UJR2531" s="657"/>
      <c r="UJS2531" s="657"/>
      <c r="UJT2531" s="657"/>
      <c r="UJU2531" s="657"/>
      <c r="UJV2531" s="657"/>
      <c r="UJW2531" s="657"/>
      <c r="UJX2531" s="657"/>
      <c r="UJY2531" s="657"/>
      <c r="UJZ2531" s="657"/>
      <c r="UKA2531" s="657"/>
      <c r="UKB2531" s="657"/>
      <c r="UKC2531" s="657"/>
      <c r="UKD2531" s="657"/>
      <c r="UKE2531" s="657"/>
      <c r="UKF2531" s="657"/>
      <c r="UKG2531" s="657"/>
      <c r="UKH2531" s="657"/>
      <c r="UKI2531" s="657"/>
      <c r="UKJ2531" s="657"/>
      <c r="UKK2531" s="657"/>
      <c r="UKL2531" s="657"/>
      <c r="UKM2531" s="657"/>
      <c r="UKN2531" s="657"/>
      <c r="UKO2531" s="657"/>
      <c r="UKP2531" s="657"/>
      <c r="UKQ2531" s="657"/>
      <c r="UKR2531" s="657"/>
      <c r="UKS2531" s="657"/>
      <c r="UKT2531" s="657"/>
      <c r="UKU2531" s="657"/>
      <c r="UKV2531" s="657"/>
      <c r="UKW2531" s="657"/>
      <c r="UKX2531" s="657"/>
      <c r="UKY2531" s="657"/>
      <c r="UKZ2531" s="657"/>
      <c r="ULA2531" s="657"/>
      <c r="ULB2531" s="657"/>
      <c r="ULC2531" s="657"/>
      <c r="ULD2531" s="657"/>
      <c r="ULE2531" s="657"/>
      <c r="ULF2531" s="657"/>
      <c r="ULG2531" s="657"/>
      <c r="ULH2531" s="657"/>
      <c r="ULI2531" s="657"/>
      <c r="ULJ2531" s="657"/>
      <c r="ULK2531" s="657"/>
      <c r="ULL2531" s="657"/>
      <c r="ULM2531" s="657"/>
      <c r="ULN2531" s="657"/>
      <c r="ULO2531" s="657"/>
      <c r="ULP2531" s="657"/>
      <c r="ULQ2531" s="657"/>
      <c r="ULR2531" s="657"/>
      <c r="ULS2531" s="657"/>
      <c r="ULT2531" s="657"/>
      <c r="ULU2531" s="657"/>
      <c r="ULV2531" s="657"/>
      <c r="ULW2531" s="657"/>
      <c r="ULX2531" s="657"/>
      <c r="ULY2531" s="657"/>
      <c r="ULZ2531" s="657"/>
      <c r="UMA2531" s="657"/>
      <c r="UMB2531" s="657"/>
      <c r="UMC2531" s="657"/>
      <c r="UMD2531" s="657"/>
      <c r="UME2531" s="657"/>
      <c r="UMF2531" s="657"/>
      <c r="UMG2531" s="657"/>
      <c r="UMH2531" s="657"/>
      <c r="UMI2531" s="657"/>
      <c r="UMJ2531" s="657"/>
      <c r="UMK2531" s="657"/>
      <c r="UML2531" s="657"/>
      <c r="UMM2531" s="657"/>
      <c r="UMN2531" s="657"/>
      <c r="UMO2531" s="657"/>
      <c r="UMP2531" s="657"/>
      <c r="UMQ2531" s="657"/>
      <c r="UMR2531" s="657"/>
      <c r="UMS2531" s="657"/>
      <c r="UMT2531" s="657"/>
      <c r="UMU2531" s="657"/>
      <c r="UMV2531" s="657"/>
      <c r="UMW2531" s="657"/>
      <c r="UMX2531" s="657"/>
      <c r="UMY2531" s="657"/>
      <c r="UMZ2531" s="657"/>
      <c r="UNA2531" s="657"/>
      <c r="UNB2531" s="657"/>
      <c r="UNC2531" s="657"/>
      <c r="UND2531" s="657"/>
      <c r="UNE2531" s="657"/>
      <c r="UNF2531" s="657"/>
      <c r="UNG2531" s="657"/>
      <c r="UNH2531" s="657"/>
      <c r="UNI2531" s="657"/>
      <c r="UNJ2531" s="657"/>
      <c r="UNK2531" s="657"/>
      <c r="UNL2531" s="657"/>
      <c r="UNM2531" s="657"/>
      <c r="UNN2531" s="657"/>
      <c r="UNO2531" s="657"/>
      <c r="UNP2531" s="657"/>
      <c r="UNQ2531" s="657"/>
      <c r="UNR2531" s="657"/>
      <c r="UNS2531" s="657"/>
      <c r="UNT2531" s="657"/>
      <c r="UNU2531" s="657"/>
      <c r="UNV2531" s="657"/>
      <c r="UNW2531" s="657"/>
      <c r="UNX2531" s="657"/>
      <c r="UNY2531" s="657"/>
      <c r="UNZ2531" s="657"/>
      <c r="UOA2531" s="657"/>
      <c r="UOB2531" s="657"/>
      <c r="UOC2531" s="657"/>
      <c r="UOD2531" s="657"/>
      <c r="UOE2531" s="657"/>
      <c r="UOF2531" s="657"/>
      <c r="UOG2531" s="657"/>
      <c r="UOH2531" s="657"/>
      <c r="UOI2531" s="657"/>
      <c r="UOJ2531" s="657"/>
      <c r="UOK2531" s="657"/>
      <c r="UOL2531" s="657"/>
      <c r="UOM2531" s="657"/>
      <c r="UON2531" s="657"/>
      <c r="UOO2531" s="657"/>
      <c r="UOP2531" s="657"/>
      <c r="UOQ2531" s="657"/>
      <c r="UOR2531" s="657"/>
      <c r="UOS2531" s="657"/>
      <c r="UOT2531" s="657"/>
      <c r="UOU2531" s="657"/>
      <c r="UOV2531" s="657"/>
      <c r="UOW2531" s="657"/>
      <c r="UOX2531" s="657"/>
      <c r="UOY2531" s="657"/>
      <c r="UOZ2531" s="657"/>
      <c r="UPA2531" s="657"/>
      <c r="UPB2531" s="657"/>
      <c r="UPC2531" s="657"/>
      <c r="UPD2531" s="657"/>
      <c r="UPE2531" s="657"/>
      <c r="UPF2531" s="657"/>
      <c r="UPG2531" s="657"/>
      <c r="UPH2531" s="657"/>
      <c r="UPI2531" s="657"/>
      <c r="UPJ2531" s="657"/>
      <c r="UPK2531" s="657"/>
      <c r="UPL2531" s="657"/>
      <c r="UPM2531" s="657"/>
      <c r="UPN2531" s="657"/>
      <c r="UPO2531" s="657"/>
      <c r="UPP2531" s="657"/>
      <c r="UPQ2531" s="657"/>
      <c r="UPR2531" s="657"/>
      <c r="UPS2531" s="657"/>
      <c r="UPT2531" s="657"/>
      <c r="UPU2531" s="657"/>
      <c r="UPV2531" s="657"/>
      <c r="UPW2531" s="657"/>
      <c r="UPX2531" s="657"/>
      <c r="UPY2531" s="657"/>
      <c r="UPZ2531" s="657"/>
      <c r="UQA2531" s="657"/>
      <c r="UQB2531" s="657"/>
      <c r="UQC2531" s="657"/>
      <c r="UQD2531" s="657"/>
      <c r="UQE2531" s="657"/>
      <c r="UQF2531" s="657"/>
      <c r="UQG2531" s="657"/>
      <c r="UQH2531" s="657"/>
      <c r="UQI2531" s="657"/>
      <c r="UQJ2531" s="657"/>
      <c r="UQK2531" s="657"/>
      <c r="UQL2531" s="657"/>
      <c r="UQM2531" s="657"/>
      <c r="UQN2531" s="657"/>
      <c r="UQO2531" s="657"/>
      <c r="UQP2531" s="657"/>
      <c r="UQQ2531" s="657"/>
      <c r="UQR2531" s="657"/>
      <c r="UQS2531" s="657"/>
      <c r="UQT2531" s="657"/>
      <c r="UQU2531" s="657"/>
      <c r="UQV2531" s="657"/>
      <c r="UQW2531" s="657"/>
      <c r="UQX2531" s="657"/>
      <c r="UQY2531" s="657"/>
      <c r="UQZ2531" s="657"/>
      <c r="URA2531" s="657"/>
      <c r="URB2531" s="657"/>
      <c r="URC2531" s="657"/>
      <c r="URD2531" s="657"/>
      <c r="URE2531" s="657"/>
      <c r="URF2531" s="657"/>
      <c r="URG2531" s="657"/>
      <c r="URH2531" s="657"/>
      <c r="URI2531" s="657"/>
      <c r="URJ2531" s="657"/>
      <c r="URK2531" s="657"/>
      <c r="URL2531" s="657"/>
      <c r="URM2531" s="657"/>
      <c r="URN2531" s="657"/>
      <c r="URO2531" s="657"/>
      <c r="URP2531" s="657"/>
      <c r="URQ2531" s="657"/>
      <c r="URR2531" s="657"/>
      <c r="URS2531" s="657"/>
      <c r="URT2531" s="657"/>
      <c r="URU2531" s="657"/>
      <c r="URV2531" s="657"/>
      <c r="URW2531" s="657"/>
      <c r="URX2531" s="657"/>
      <c r="URY2531" s="657"/>
      <c r="URZ2531" s="657"/>
      <c r="USA2531" s="657"/>
      <c r="USB2531" s="657"/>
      <c r="USC2531" s="657"/>
      <c r="USD2531" s="657"/>
      <c r="USE2531" s="657"/>
      <c r="USF2531" s="657"/>
      <c r="USG2531" s="657"/>
      <c r="USH2531" s="657"/>
      <c r="USI2531" s="657"/>
      <c r="USJ2531" s="657"/>
      <c r="USK2531" s="657"/>
      <c r="USL2531" s="657"/>
      <c r="USM2531" s="657"/>
      <c r="USN2531" s="657"/>
      <c r="USO2531" s="657"/>
      <c r="USP2531" s="657"/>
      <c r="USQ2531" s="657"/>
      <c r="USR2531" s="657"/>
      <c r="USS2531" s="657"/>
      <c r="UST2531" s="657"/>
      <c r="USU2531" s="657"/>
      <c r="USV2531" s="657"/>
      <c r="USW2531" s="657"/>
      <c r="USX2531" s="657"/>
      <c r="USY2531" s="657"/>
      <c r="USZ2531" s="657"/>
      <c r="UTA2531" s="657"/>
      <c r="UTB2531" s="657"/>
      <c r="UTC2531" s="657"/>
      <c r="UTD2531" s="657"/>
      <c r="UTE2531" s="657"/>
      <c r="UTF2531" s="657"/>
      <c r="UTG2531" s="657"/>
      <c r="UTH2531" s="657"/>
      <c r="UTI2531" s="657"/>
      <c r="UTJ2531" s="657"/>
      <c r="UTK2531" s="657"/>
      <c r="UTL2531" s="657"/>
      <c r="UTM2531" s="657"/>
      <c r="UTN2531" s="657"/>
      <c r="UTO2531" s="657"/>
      <c r="UTP2531" s="657"/>
      <c r="UTQ2531" s="657"/>
      <c r="UTR2531" s="657"/>
      <c r="UTS2531" s="657"/>
      <c r="UTT2531" s="657"/>
      <c r="UTU2531" s="657"/>
      <c r="UTV2531" s="657"/>
      <c r="UTW2531" s="657"/>
      <c r="UTX2531" s="657"/>
      <c r="UTY2531" s="657"/>
      <c r="UTZ2531" s="657"/>
      <c r="UUA2531" s="657"/>
      <c r="UUB2531" s="657"/>
      <c r="UUC2531" s="657"/>
      <c r="UUD2531" s="657"/>
      <c r="UUE2531" s="657"/>
      <c r="UUF2531" s="657"/>
      <c r="UUG2531" s="657"/>
      <c r="UUH2531" s="657"/>
      <c r="UUI2531" s="657"/>
      <c r="UUJ2531" s="657"/>
      <c r="UUK2531" s="657"/>
      <c r="UUL2531" s="657"/>
      <c r="UUM2531" s="657"/>
      <c r="UUN2531" s="657"/>
      <c r="UUO2531" s="657"/>
      <c r="UUP2531" s="657"/>
      <c r="UUQ2531" s="657"/>
      <c r="UUR2531" s="657"/>
      <c r="UUS2531" s="657"/>
      <c r="UUT2531" s="657"/>
      <c r="UUU2531" s="657"/>
      <c r="UUV2531" s="657"/>
      <c r="UUW2531" s="657"/>
      <c r="UUX2531" s="657"/>
      <c r="UUY2531" s="657"/>
      <c r="UUZ2531" s="657"/>
      <c r="UVA2531" s="657"/>
      <c r="UVB2531" s="657"/>
      <c r="UVC2531" s="657"/>
      <c r="UVD2531" s="657"/>
      <c r="UVE2531" s="657"/>
      <c r="UVF2531" s="657"/>
      <c r="UVG2531" s="657"/>
      <c r="UVH2531" s="657"/>
      <c r="UVI2531" s="657"/>
      <c r="UVJ2531" s="657"/>
      <c r="UVK2531" s="657"/>
      <c r="UVL2531" s="657"/>
      <c r="UVM2531" s="657"/>
      <c r="UVN2531" s="657"/>
      <c r="UVO2531" s="657"/>
      <c r="UVP2531" s="657"/>
      <c r="UVQ2531" s="657"/>
      <c r="UVR2531" s="657"/>
      <c r="UVS2531" s="657"/>
      <c r="UVT2531" s="657"/>
      <c r="UVU2531" s="657"/>
      <c r="UVV2531" s="657"/>
      <c r="UVW2531" s="657"/>
      <c r="UVX2531" s="657"/>
      <c r="UVY2531" s="657"/>
      <c r="UVZ2531" s="657"/>
      <c r="UWA2531" s="657"/>
      <c r="UWB2531" s="657"/>
      <c r="UWC2531" s="657"/>
      <c r="UWD2531" s="657"/>
      <c r="UWE2531" s="657"/>
      <c r="UWF2531" s="657"/>
      <c r="UWG2531" s="657"/>
      <c r="UWH2531" s="657"/>
      <c r="UWI2531" s="657"/>
      <c r="UWJ2531" s="657"/>
      <c r="UWK2531" s="657"/>
      <c r="UWL2531" s="657"/>
      <c r="UWM2531" s="657"/>
      <c r="UWN2531" s="657"/>
      <c r="UWO2531" s="657"/>
      <c r="UWP2531" s="657"/>
      <c r="UWQ2531" s="657"/>
      <c r="UWR2531" s="657"/>
      <c r="UWS2531" s="657"/>
      <c r="UWT2531" s="657"/>
      <c r="UWU2531" s="657"/>
      <c r="UWV2531" s="657"/>
      <c r="UWW2531" s="657"/>
      <c r="UWX2531" s="657"/>
      <c r="UWY2531" s="657"/>
      <c r="UWZ2531" s="657"/>
      <c r="UXA2531" s="657"/>
      <c r="UXB2531" s="657"/>
      <c r="UXC2531" s="657"/>
      <c r="UXD2531" s="657"/>
      <c r="UXE2531" s="657"/>
      <c r="UXF2531" s="657"/>
      <c r="UXG2531" s="657"/>
      <c r="UXH2531" s="657"/>
      <c r="UXI2531" s="657"/>
      <c r="UXJ2531" s="657"/>
      <c r="UXK2531" s="657"/>
      <c r="UXL2531" s="657"/>
      <c r="UXM2531" s="657"/>
      <c r="UXN2531" s="657"/>
      <c r="UXO2531" s="657"/>
      <c r="UXP2531" s="657"/>
      <c r="UXQ2531" s="657"/>
      <c r="UXR2531" s="657"/>
      <c r="UXS2531" s="657"/>
      <c r="UXT2531" s="657"/>
      <c r="UXU2531" s="657"/>
      <c r="UXV2531" s="657"/>
      <c r="UXW2531" s="657"/>
      <c r="UXX2531" s="657"/>
      <c r="UXY2531" s="657"/>
      <c r="UXZ2531" s="657"/>
      <c r="UYA2531" s="657"/>
      <c r="UYB2531" s="657"/>
      <c r="UYC2531" s="657"/>
      <c r="UYD2531" s="657"/>
      <c r="UYE2531" s="657"/>
      <c r="UYF2531" s="657"/>
      <c r="UYG2531" s="657"/>
      <c r="UYH2531" s="657"/>
      <c r="UYI2531" s="657"/>
      <c r="UYJ2531" s="657"/>
      <c r="UYK2531" s="657"/>
      <c r="UYL2531" s="657"/>
      <c r="UYM2531" s="657"/>
      <c r="UYN2531" s="657"/>
      <c r="UYO2531" s="657"/>
      <c r="UYP2531" s="657"/>
      <c r="UYQ2531" s="657"/>
      <c r="UYR2531" s="657"/>
      <c r="UYS2531" s="657"/>
      <c r="UYT2531" s="657"/>
      <c r="UYU2531" s="657"/>
      <c r="UYV2531" s="657"/>
      <c r="UYW2531" s="657"/>
      <c r="UYX2531" s="657"/>
      <c r="UYY2531" s="657"/>
      <c r="UYZ2531" s="657"/>
      <c r="UZA2531" s="657"/>
      <c r="UZB2531" s="657"/>
      <c r="UZC2531" s="657"/>
      <c r="UZD2531" s="657"/>
      <c r="UZE2531" s="657"/>
      <c r="UZF2531" s="657"/>
      <c r="UZG2531" s="657"/>
      <c r="UZH2531" s="657"/>
      <c r="UZI2531" s="657"/>
      <c r="UZJ2531" s="657"/>
      <c r="UZK2531" s="657"/>
      <c r="UZL2531" s="657"/>
      <c r="UZM2531" s="657"/>
      <c r="UZN2531" s="657"/>
      <c r="UZO2531" s="657"/>
      <c r="UZP2531" s="657"/>
      <c r="UZQ2531" s="657"/>
      <c r="UZR2531" s="657"/>
      <c r="UZS2531" s="657"/>
      <c r="UZT2531" s="657"/>
      <c r="UZU2531" s="657"/>
      <c r="UZV2531" s="657"/>
      <c r="UZW2531" s="657"/>
      <c r="UZX2531" s="657"/>
      <c r="UZY2531" s="657"/>
      <c r="UZZ2531" s="657"/>
      <c r="VAA2531" s="657"/>
      <c r="VAB2531" s="657"/>
      <c r="VAC2531" s="657"/>
      <c r="VAD2531" s="657"/>
      <c r="VAE2531" s="657"/>
      <c r="VAF2531" s="657"/>
      <c r="VAG2531" s="657"/>
      <c r="VAH2531" s="657"/>
      <c r="VAI2531" s="657"/>
      <c r="VAJ2531" s="657"/>
      <c r="VAK2531" s="657"/>
      <c r="VAL2531" s="657"/>
      <c r="VAM2531" s="657"/>
      <c r="VAN2531" s="657"/>
      <c r="VAO2531" s="657"/>
      <c r="VAP2531" s="657"/>
      <c r="VAQ2531" s="657"/>
      <c r="VAR2531" s="657"/>
      <c r="VAS2531" s="657"/>
      <c r="VAT2531" s="657"/>
      <c r="VAU2531" s="657"/>
      <c r="VAV2531" s="657"/>
      <c r="VAW2531" s="657"/>
      <c r="VAX2531" s="657"/>
      <c r="VAY2531" s="657"/>
      <c r="VAZ2531" s="657"/>
      <c r="VBA2531" s="657"/>
      <c r="VBB2531" s="657"/>
      <c r="VBC2531" s="657"/>
      <c r="VBD2531" s="657"/>
      <c r="VBE2531" s="657"/>
      <c r="VBF2531" s="657"/>
      <c r="VBG2531" s="657"/>
      <c r="VBH2531" s="657"/>
      <c r="VBI2531" s="657"/>
      <c r="VBJ2531" s="657"/>
      <c r="VBK2531" s="657"/>
      <c r="VBL2531" s="657"/>
      <c r="VBM2531" s="657"/>
      <c r="VBN2531" s="657"/>
      <c r="VBO2531" s="657"/>
      <c r="VBP2531" s="657"/>
      <c r="VBQ2531" s="657"/>
      <c r="VBR2531" s="657"/>
      <c r="VBS2531" s="657"/>
      <c r="VBT2531" s="657"/>
      <c r="VBU2531" s="657"/>
      <c r="VBV2531" s="657"/>
      <c r="VBW2531" s="657"/>
      <c r="VBX2531" s="657"/>
      <c r="VBY2531" s="657"/>
      <c r="VBZ2531" s="657"/>
      <c r="VCA2531" s="657"/>
      <c r="VCB2531" s="657"/>
      <c r="VCC2531" s="657"/>
      <c r="VCD2531" s="657"/>
      <c r="VCE2531" s="657"/>
      <c r="VCF2531" s="657"/>
      <c r="VCG2531" s="657"/>
      <c r="VCH2531" s="657"/>
      <c r="VCI2531" s="657"/>
      <c r="VCJ2531" s="657"/>
      <c r="VCK2531" s="657"/>
      <c r="VCL2531" s="657"/>
      <c r="VCM2531" s="657"/>
      <c r="VCN2531" s="657"/>
      <c r="VCO2531" s="657"/>
      <c r="VCP2531" s="657"/>
      <c r="VCQ2531" s="657"/>
      <c r="VCR2531" s="657"/>
      <c r="VCS2531" s="657"/>
      <c r="VCT2531" s="657"/>
      <c r="VCU2531" s="657"/>
      <c r="VCV2531" s="657"/>
      <c r="VCW2531" s="657"/>
      <c r="VCX2531" s="657"/>
      <c r="VCY2531" s="657"/>
      <c r="VCZ2531" s="657"/>
      <c r="VDA2531" s="657"/>
      <c r="VDB2531" s="657"/>
      <c r="VDC2531" s="657"/>
      <c r="VDD2531" s="657"/>
      <c r="VDE2531" s="657"/>
      <c r="VDF2531" s="657"/>
      <c r="VDG2531" s="657"/>
      <c r="VDH2531" s="657"/>
      <c r="VDI2531" s="657"/>
      <c r="VDJ2531" s="657"/>
      <c r="VDK2531" s="657"/>
      <c r="VDL2531" s="657"/>
      <c r="VDM2531" s="657"/>
      <c r="VDN2531" s="657"/>
      <c r="VDO2531" s="657"/>
      <c r="VDP2531" s="657"/>
      <c r="VDQ2531" s="657"/>
      <c r="VDR2531" s="657"/>
      <c r="VDS2531" s="657"/>
      <c r="VDT2531" s="657"/>
      <c r="VDU2531" s="657"/>
      <c r="VDV2531" s="657"/>
      <c r="VDW2531" s="657"/>
      <c r="VDX2531" s="657"/>
      <c r="VDY2531" s="657"/>
      <c r="VDZ2531" s="657"/>
      <c r="VEA2531" s="657"/>
      <c r="VEB2531" s="657"/>
      <c r="VEC2531" s="657"/>
      <c r="VED2531" s="657"/>
      <c r="VEE2531" s="657"/>
      <c r="VEF2531" s="657"/>
      <c r="VEG2531" s="657"/>
      <c r="VEH2531" s="657"/>
      <c r="VEI2531" s="657"/>
      <c r="VEJ2531" s="657"/>
      <c r="VEK2531" s="657"/>
      <c r="VEL2531" s="657"/>
      <c r="VEM2531" s="657"/>
      <c r="VEN2531" s="657"/>
      <c r="VEO2531" s="657"/>
      <c r="VEP2531" s="657"/>
      <c r="VEQ2531" s="657"/>
      <c r="VER2531" s="657"/>
      <c r="VES2531" s="657"/>
      <c r="VET2531" s="657"/>
      <c r="VEU2531" s="657"/>
      <c r="VEV2531" s="657"/>
      <c r="VEW2531" s="657"/>
      <c r="VEX2531" s="657"/>
      <c r="VEY2531" s="657"/>
      <c r="VEZ2531" s="657"/>
      <c r="VFA2531" s="657"/>
      <c r="VFB2531" s="657"/>
      <c r="VFC2531" s="657"/>
      <c r="VFD2531" s="657"/>
      <c r="VFE2531" s="657"/>
      <c r="VFF2531" s="657"/>
      <c r="VFG2531" s="657"/>
      <c r="VFH2531" s="657"/>
      <c r="VFI2531" s="657"/>
      <c r="VFJ2531" s="657"/>
      <c r="VFK2531" s="657"/>
      <c r="VFL2531" s="657"/>
      <c r="VFM2531" s="657"/>
      <c r="VFN2531" s="657"/>
      <c r="VFO2531" s="657"/>
      <c r="VFP2531" s="657"/>
      <c r="VFQ2531" s="657"/>
      <c r="VFR2531" s="657"/>
      <c r="VFS2531" s="657"/>
      <c r="VFT2531" s="657"/>
      <c r="VFU2531" s="657"/>
      <c r="VFV2531" s="657"/>
      <c r="VFW2531" s="657"/>
      <c r="VFX2531" s="657"/>
      <c r="VFY2531" s="657"/>
      <c r="VFZ2531" s="657"/>
      <c r="VGA2531" s="657"/>
      <c r="VGB2531" s="657"/>
      <c r="VGC2531" s="657"/>
      <c r="VGD2531" s="657"/>
      <c r="VGE2531" s="657"/>
      <c r="VGF2531" s="657"/>
      <c r="VGG2531" s="657"/>
      <c r="VGH2531" s="657"/>
      <c r="VGI2531" s="657"/>
      <c r="VGJ2531" s="657"/>
      <c r="VGK2531" s="657"/>
      <c r="VGL2531" s="657"/>
      <c r="VGM2531" s="657"/>
      <c r="VGN2531" s="657"/>
      <c r="VGO2531" s="657"/>
      <c r="VGP2531" s="657"/>
      <c r="VGQ2531" s="657"/>
      <c r="VGR2531" s="657"/>
      <c r="VGS2531" s="657"/>
      <c r="VGT2531" s="657"/>
      <c r="VGU2531" s="657"/>
      <c r="VGV2531" s="657"/>
      <c r="VGW2531" s="657"/>
      <c r="VGX2531" s="657"/>
      <c r="VGY2531" s="657"/>
      <c r="VGZ2531" s="657"/>
      <c r="VHA2531" s="657"/>
      <c r="VHB2531" s="657"/>
      <c r="VHC2531" s="657"/>
      <c r="VHD2531" s="657"/>
      <c r="VHE2531" s="657"/>
      <c r="VHF2531" s="657"/>
      <c r="VHG2531" s="657"/>
      <c r="VHH2531" s="657"/>
      <c r="VHI2531" s="657"/>
      <c r="VHJ2531" s="657"/>
      <c r="VHK2531" s="657"/>
      <c r="VHL2531" s="657"/>
      <c r="VHM2531" s="657"/>
      <c r="VHN2531" s="657"/>
      <c r="VHO2531" s="657"/>
      <c r="VHP2531" s="657"/>
      <c r="VHQ2531" s="657"/>
      <c r="VHR2531" s="657"/>
      <c r="VHS2531" s="657"/>
      <c r="VHT2531" s="657"/>
      <c r="VHU2531" s="657"/>
      <c r="VHV2531" s="657"/>
      <c r="VHW2531" s="657"/>
      <c r="VHX2531" s="657"/>
      <c r="VHY2531" s="657"/>
      <c r="VHZ2531" s="657"/>
      <c r="VIA2531" s="657"/>
      <c r="VIB2531" s="657"/>
      <c r="VIC2531" s="657"/>
      <c r="VID2531" s="657"/>
      <c r="VIE2531" s="657"/>
      <c r="VIF2531" s="657"/>
      <c r="VIG2531" s="657"/>
      <c r="VIH2531" s="657"/>
      <c r="VII2531" s="657"/>
      <c r="VIJ2531" s="657"/>
      <c r="VIK2531" s="657"/>
      <c r="VIL2531" s="657"/>
      <c r="VIM2531" s="657"/>
      <c r="VIN2531" s="657"/>
      <c r="VIO2531" s="657"/>
      <c r="VIP2531" s="657"/>
      <c r="VIQ2531" s="657"/>
      <c r="VIR2531" s="657"/>
      <c r="VIS2531" s="657"/>
      <c r="VIT2531" s="657"/>
      <c r="VIU2531" s="657"/>
      <c r="VIV2531" s="657"/>
      <c r="VIW2531" s="657"/>
      <c r="VIX2531" s="657"/>
      <c r="VIY2531" s="657"/>
      <c r="VIZ2531" s="657"/>
      <c r="VJA2531" s="657"/>
      <c r="VJB2531" s="657"/>
      <c r="VJC2531" s="657"/>
      <c r="VJD2531" s="657"/>
      <c r="VJE2531" s="657"/>
      <c r="VJF2531" s="657"/>
      <c r="VJG2531" s="657"/>
      <c r="VJH2531" s="657"/>
      <c r="VJI2531" s="657"/>
      <c r="VJJ2531" s="657"/>
      <c r="VJK2531" s="657"/>
      <c r="VJL2531" s="657"/>
      <c r="VJM2531" s="657"/>
      <c r="VJN2531" s="657"/>
      <c r="VJO2531" s="657"/>
      <c r="VJP2531" s="657"/>
      <c r="VJQ2531" s="657"/>
      <c r="VJR2531" s="657"/>
      <c r="VJS2531" s="657"/>
      <c r="VJT2531" s="657"/>
      <c r="VJU2531" s="657"/>
      <c r="VJV2531" s="657"/>
      <c r="VJW2531" s="657"/>
      <c r="VJX2531" s="657"/>
      <c r="VJY2531" s="657"/>
      <c r="VJZ2531" s="657"/>
      <c r="VKA2531" s="657"/>
      <c r="VKB2531" s="657"/>
      <c r="VKC2531" s="657"/>
      <c r="VKD2531" s="657"/>
      <c r="VKE2531" s="657"/>
      <c r="VKF2531" s="657"/>
      <c r="VKG2531" s="657"/>
      <c r="VKH2531" s="657"/>
      <c r="VKI2531" s="657"/>
      <c r="VKJ2531" s="657"/>
      <c r="VKK2531" s="657"/>
      <c r="VKL2531" s="657"/>
      <c r="VKM2531" s="657"/>
      <c r="VKN2531" s="657"/>
      <c r="VKO2531" s="657"/>
      <c r="VKP2531" s="657"/>
      <c r="VKQ2531" s="657"/>
      <c r="VKR2531" s="657"/>
      <c r="VKS2531" s="657"/>
      <c r="VKT2531" s="657"/>
      <c r="VKU2531" s="657"/>
      <c r="VKV2531" s="657"/>
      <c r="VKW2531" s="657"/>
      <c r="VKX2531" s="657"/>
      <c r="VKY2531" s="657"/>
      <c r="VKZ2531" s="657"/>
      <c r="VLA2531" s="657"/>
      <c r="VLB2531" s="657"/>
      <c r="VLC2531" s="657"/>
      <c r="VLD2531" s="657"/>
      <c r="VLE2531" s="657"/>
      <c r="VLF2531" s="657"/>
      <c r="VLG2531" s="657"/>
      <c r="VLH2531" s="657"/>
      <c r="VLI2531" s="657"/>
      <c r="VLJ2531" s="657"/>
      <c r="VLK2531" s="657"/>
      <c r="VLL2531" s="657"/>
      <c r="VLM2531" s="657"/>
      <c r="VLN2531" s="657"/>
      <c r="VLO2531" s="657"/>
      <c r="VLP2531" s="657"/>
      <c r="VLQ2531" s="657"/>
      <c r="VLR2531" s="657"/>
      <c r="VLS2531" s="657"/>
      <c r="VLT2531" s="657"/>
      <c r="VLU2531" s="657"/>
      <c r="VLV2531" s="657"/>
      <c r="VLW2531" s="657"/>
      <c r="VLX2531" s="657"/>
      <c r="VLY2531" s="657"/>
      <c r="VLZ2531" s="657"/>
      <c r="VMA2531" s="657"/>
      <c r="VMB2531" s="657"/>
      <c r="VMC2531" s="657"/>
      <c r="VMD2531" s="657"/>
      <c r="VME2531" s="657"/>
      <c r="VMF2531" s="657"/>
      <c r="VMG2531" s="657"/>
      <c r="VMH2531" s="657"/>
      <c r="VMI2531" s="657"/>
      <c r="VMJ2531" s="657"/>
      <c r="VMK2531" s="657"/>
      <c r="VML2531" s="657"/>
      <c r="VMM2531" s="657"/>
      <c r="VMN2531" s="657"/>
      <c r="VMO2531" s="657"/>
      <c r="VMP2531" s="657"/>
      <c r="VMQ2531" s="657"/>
      <c r="VMR2531" s="657"/>
      <c r="VMS2531" s="657"/>
      <c r="VMT2531" s="657"/>
      <c r="VMU2531" s="657"/>
      <c r="VMV2531" s="657"/>
      <c r="VMW2531" s="657"/>
      <c r="VMX2531" s="657"/>
      <c r="VMY2531" s="657"/>
      <c r="VMZ2531" s="657"/>
      <c r="VNA2531" s="657"/>
      <c r="VNB2531" s="657"/>
      <c r="VNC2531" s="657"/>
      <c r="VND2531" s="657"/>
      <c r="VNE2531" s="657"/>
      <c r="VNF2531" s="657"/>
      <c r="VNG2531" s="657"/>
      <c r="VNH2531" s="657"/>
      <c r="VNI2531" s="657"/>
      <c r="VNJ2531" s="657"/>
      <c r="VNK2531" s="657"/>
      <c r="VNL2531" s="657"/>
      <c r="VNM2531" s="657"/>
      <c r="VNN2531" s="657"/>
      <c r="VNO2531" s="657"/>
      <c r="VNP2531" s="657"/>
      <c r="VNQ2531" s="657"/>
      <c r="VNR2531" s="657"/>
      <c r="VNS2531" s="657"/>
      <c r="VNT2531" s="657"/>
      <c r="VNU2531" s="657"/>
      <c r="VNV2531" s="657"/>
      <c r="VNW2531" s="657"/>
      <c r="VNX2531" s="657"/>
      <c r="VNY2531" s="657"/>
      <c r="VNZ2531" s="657"/>
      <c r="VOA2531" s="657"/>
      <c r="VOB2531" s="657"/>
      <c r="VOC2531" s="657"/>
      <c r="VOD2531" s="657"/>
      <c r="VOE2531" s="657"/>
      <c r="VOF2531" s="657"/>
      <c r="VOG2531" s="657"/>
      <c r="VOH2531" s="657"/>
      <c r="VOI2531" s="657"/>
      <c r="VOJ2531" s="657"/>
      <c r="VOK2531" s="657"/>
      <c r="VOL2531" s="657"/>
      <c r="VOM2531" s="657"/>
      <c r="VON2531" s="657"/>
      <c r="VOO2531" s="657"/>
      <c r="VOP2531" s="657"/>
      <c r="VOQ2531" s="657"/>
      <c r="VOR2531" s="657"/>
      <c r="VOS2531" s="657"/>
      <c r="VOT2531" s="657"/>
      <c r="VOU2531" s="657"/>
      <c r="VOV2531" s="657"/>
      <c r="VOW2531" s="657"/>
      <c r="VOX2531" s="657"/>
      <c r="VOY2531" s="657"/>
      <c r="VOZ2531" s="657"/>
      <c r="VPA2531" s="657"/>
      <c r="VPB2531" s="657"/>
      <c r="VPC2531" s="657"/>
      <c r="VPD2531" s="657"/>
      <c r="VPE2531" s="657"/>
      <c r="VPF2531" s="657"/>
      <c r="VPG2531" s="657"/>
      <c r="VPH2531" s="657"/>
      <c r="VPI2531" s="657"/>
      <c r="VPJ2531" s="657"/>
      <c r="VPK2531" s="657"/>
      <c r="VPL2531" s="657"/>
      <c r="VPM2531" s="657"/>
      <c r="VPN2531" s="657"/>
      <c r="VPO2531" s="657"/>
      <c r="VPP2531" s="657"/>
      <c r="VPQ2531" s="657"/>
      <c r="VPR2531" s="657"/>
      <c r="VPS2531" s="657"/>
      <c r="VPT2531" s="657"/>
      <c r="VPU2531" s="657"/>
      <c r="VPV2531" s="657"/>
      <c r="VPW2531" s="657"/>
      <c r="VPX2531" s="657"/>
      <c r="VPY2531" s="657"/>
      <c r="VPZ2531" s="657"/>
      <c r="VQA2531" s="657"/>
      <c r="VQB2531" s="657"/>
      <c r="VQC2531" s="657"/>
      <c r="VQD2531" s="657"/>
      <c r="VQE2531" s="657"/>
      <c r="VQF2531" s="657"/>
      <c r="VQG2531" s="657"/>
      <c r="VQH2531" s="657"/>
      <c r="VQI2531" s="657"/>
      <c r="VQJ2531" s="657"/>
      <c r="VQK2531" s="657"/>
      <c r="VQL2531" s="657"/>
      <c r="VQM2531" s="657"/>
      <c r="VQN2531" s="657"/>
      <c r="VQO2531" s="657"/>
      <c r="VQP2531" s="657"/>
      <c r="VQQ2531" s="657"/>
      <c r="VQR2531" s="657"/>
      <c r="VQS2531" s="657"/>
      <c r="VQT2531" s="657"/>
      <c r="VQU2531" s="657"/>
      <c r="VQV2531" s="657"/>
      <c r="VQW2531" s="657"/>
      <c r="VQX2531" s="657"/>
      <c r="VQY2531" s="657"/>
      <c r="VQZ2531" s="657"/>
      <c r="VRA2531" s="657"/>
      <c r="VRB2531" s="657"/>
      <c r="VRC2531" s="657"/>
      <c r="VRD2531" s="657"/>
      <c r="VRE2531" s="657"/>
      <c r="VRF2531" s="657"/>
      <c r="VRG2531" s="657"/>
      <c r="VRH2531" s="657"/>
      <c r="VRI2531" s="657"/>
      <c r="VRJ2531" s="657"/>
      <c r="VRK2531" s="657"/>
      <c r="VRL2531" s="657"/>
      <c r="VRM2531" s="657"/>
      <c r="VRN2531" s="657"/>
      <c r="VRO2531" s="657"/>
      <c r="VRP2531" s="657"/>
      <c r="VRQ2531" s="657"/>
      <c r="VRR2531" s="657"/>
      <c r="VRS2531" s="657"/>
      <c r="VRT2531" s="657"/>
      <c r="VRU2531" s="657"/>
      <c r="VRV2531" s="657"/>
      <c r="VRW2531" s="657"/>
      <c r="VRX2531" s="657"/>
      <c r="VRY2531" s="657"/>
      <c r="VRZ2531" s="657"/>
      <c r="VSA2531" s="657"/>
      <c r="VSB2531" s="657"/>
      <c r="VSC2531" s="657"/>
      <c r="VSD2531" s="657"/>
      <c r="VSE2531" s="657"/>
      <c r="VSF2531" s="657"/>
      <c r="VSG2531" s="657"/>
      <c r="VSH2531" s="657"/>
      <c r="VSI2531" s="657"/>
      <c r="VSJ2531" s="657"/>
      <c r="VSK2531" s="657"/>
      <c r="VSL2531" s="657"/>
      <c r="VSM2531" s="657"/>
      <c r="VSN2531" s="657"/>
      <c r="VSO2531" s="657"/>
      <c r="VSP2531" s="657"/>
      <c r="VSQ2531" s="657"/>
      <c r="VSR2531" s="657"/>
      <c r="VSS2531" s="657"/>
      <c r="VST2531" s="657"/>
      <c r="VSU2531" s="657"/>
      <c r="VSV2531" s="657"/>
      <c r="VSW2531" s="657"/>
      <c r="VSX2531" s="657"/>
      <c r="VSY2531" s="657"/>
      <c r="VSZ2531" s="657"/>
      <c r="VTA2531" s="657"/>
      <c r="VTB2531" s="657"/>
      <c r="VTC2531" s="657"/>
      <c r="VTD2531" s="657"/>
      <c r="VTE2531" s="657"/>
      <c r="VTF2531" s="657"/>
      <c r="VTG2531" s="657"/>
      <c r="VTH2531" s="657"/>
      <c r="VTI2531" s="657"/>
      <c r="VTJ2531" s="657"/>
      <c r="VTK2531" s="657"/>
      <c r="VTL2531" s="657"/>
      <c r="VTM2531" s="657"/>
      <c r="VTN2531" s="657"/>
      <c r="VTO2531" s="657"/>
      <c r="VTP2531" s="657"/>
      <c r="VTQ2531" s="657"/>
      <c r="VTR2531" s="657"/>
      <c r="VTS2531" s="657"/>
      <c r="VTT2531" s="657"/>
      <c r="VTU2531" s="657"/>
      <c r="VTV2531" s="657"/>
      <c r="VTW2531" s="657"/>
      <c r="VTX2531" s="657"/>
      <c r="VTY2531" s="657"/>
      <c r="VTZ2531" s="657"/>
      <c r="VUA2531" s="657"/>
      <c r="VUB2531" s="657"/>
      <c r="VUC2531" s="657"/>
      <c r="VUD2531" s="657"/>
      <c r="VUE2531" s="657"/>
      <c r="VUF2531" s="657"/>
      <c r="VUG2531" s="657"/>
      <c r="VUH2531" s="657"/>
      <c r="VUI2531" s="657"/>
      <c r="VUJ2531" s="657"/>
      <c r="VUK2531" s="657"/>
      <c r="VUL2531" s="657"/>
      <c r="VUM2531" s="657"/>
      <c r="VUN2531" s="657"/>
      <c r="VUO2531" s="657"/>
      <c r="VUP2531" s="657"/>
      <c r="VUQ2531" s="657"/>
      <c r="VUR2531" s="657"/>
      <c r="VUS2531" s="657"/>
      <c r="VUT2531" s="657"/>
      <c r="VUU2531" s="657"/>
      <c r="VUV2531" s="657"/>
      <c r="VUW2531" s="657"/>
      <c r="VUX2531" s="657"/>
      <c r="VUY2531" s="657"/>
      <c r="VUZ2531" s="657"/>
      <c r="VVA2531" s="657"/>
      <c r="VVB2531" s="657"/>
      <c r="VVC2531" s="657"/>
      <c r="VVD2531" s="657"/>
      <c r="VVE2531" s="657"/>
      <c r="VVF2531" s="657"/>
      <c r="VVG2531" s="657"/>
      <c r="VVH2531" s="657"/>
      <c r="VVI2531" s="657"/>
      <c r="VVJ2531" s="657"/>
      <c r="VVK2531" s="657"/>
      <c r="VVL2531" s="657"/>
      <c r="VVM2531" s="657"/>
      <c r="VVN2531" s="657"/>
      <c r="VVO2531" s="657"/>
      <c r="VVP2531" s="657"/>
      <c r="VVQ2531" s="657"/>
      <c r="VVR2531" s="657"/>
      <c r="VVS2531" s="657"/>
      <c r="VVT2531" s="657"/>
      <c r="VVU2531" s="657"/>
      <c r="VVV2531" s="657"/>
      <c r="VVW2531" s="657"/>
      <c r="VVX2531" s="657"/>
      <c r="VVY2531" s="657"/>
      <c r="VVZ2531" s="657"/>
      <c r="VWA2531" s="657"/>
      <c r="VWB2531" s="657"/>
      <c r="VWC2531" s="657"/>
      <c r="VWD2531" s="657"/>
      <c r="VWE2531" s="657"/>
      <c r="VWF2531" s="657"/>
      <c r="VWG2531" s="657"/>
      <c r="VWH2531" s="657"/>
      <c r="VWI2531" s="657"/>
      <c r="VWJ2531" s="657"/>
      <c r="VWK2531" s="657"/>
      <c r="VWL2531" s="657"/>
      <c r="VWM2531" s="657"/>
      <c r="VWN2531" s="657"/>
      <c r="VWO2531" s="657"/>
      <c r="VWP2531" s="657"/>
      <c r="VWQ2531" s="657"/>
      <c r="VWR2531" s="657"/>
      <c r="VWS2531" s="657"/>
      <c r="VWT2531" s="657"/>
      <c r="VWU2531" s="657"/>
      <c r="VWV2531" s="657"/>
      <c r="VWW2531" s="657"/>
      <c r="VWX2531" s="657"/>
      <c r="VWY2531" s="657"/>
      <c r="VWZ2531" s="657"/>
      <c r="VXA2531" s="657"/>
      <c r="VXB2531" s="657"/>
      <c r="VXC2531" s="657"/>
      <c r="VXD2531" s="657"/>
      <c r="VXE2531" s="657"/>
      <c r="VXF2531" s="657"/>
      <c r="VXG2531" s="657"/>
      <c r="VXH2531" s="657"/>
      <c r="VXI2531" s="657"/>
      <c r="VXJ2531" s="657"/>
      <c r="VXK2531" s="657"/>
      <c r="VXL2531" s="657"/>
      <c r="VXM2531" s="657"/>
      <c r="VXN2531" s="657"/>
      <c r="VXO2531" s="657"/>
      <c r="VXP2531" s="657"/>
      <c r="VXQ2531" s="657"/>
      <c r="VXR2531" s="657"/>
      <c r="VXS2531" s="657"/>
      <c r="VXT2531" s="657"/>
      <c r="VXU2531" s="657"/>
      <c r="VXV2531" s="657"/>
      <c r="VXW2531" s="657"/>
      <c r="VXX2531" s="657"/>
      <c r="VXY2531" s="657"/>
      <c r="VXZ2531" s="657"/>
      <c r="VYA2531" s="657"/>
      <c r="VYB2531" s="657"/>
      <c r="VYC2531" s="657"/>
      <c r="VYD2531" s="657"/>
      <c r="VYE2531" s="657"/>
      <c r="VYF2531" s="657"/>
      <c r="VYG2531" s="657"/>
      <c r="VYH2531" s="657"/>
      <c r="VYI2531" s="657"/>
      <c r="VYJ2531" s="657"/>
      <c r="VYK2531" s="657"/>
      <c r="VYL2531" s="657"/>
      <c r="VYM2531" s="657"/>
      <c r="VYN2531" s="657"/>
      <c r="VYO2531" s="657"/>
      <c r="VYP2531" s="657"/>
      <c r="VYQ2531" s="657"/>
      <c r="VYR2531" s="657"/>
      <c r="VYS2531" s="657"/>
      <c r="VYT2531" s="657"/>
      <c r="VYU2531" s="657"/>
      <c r="VYV2531" s="657"/>
      <c r="VYW2531" s="657"/>
      <c r="VYX2531" s="657"/>
      <c r="VYY2531" s="657"/>
      <c r="VYZ2531" s="657"/>
      <c r="VZA2531" s="657"/>
      <c r="VZB2531" s="657"/>
      <c r="VZC2531" s="657"/>
      <c r="VZD2531" s="657"/>
      <c r="VZE2531" s="657"/>
      <c r="VZF2531" s="657"/>
      <c r="VZG2531" s="657"/>
      <c r="VZH2531" s="657"/>
      <c r="VZI2531" s="657"/>
      <c r="VZJ2531" s="657"/>
      <c r="VZK2531" s="657"/>
      <c r="VZL2531" s="657"/>
      <c r="VZM2531" s="657"/>
      <c r="VZN2531" s="657"/>
      <c r="VZO2531" s="657"/>
      <c r="VZP2531" s="657"/>
      <c r="VZQ2531" s="657"/>
      <c r="VZR2531" s="657"/>
      <c r="VZS2531" s="657"/>
      <c r="VZT2531" s="657"/>
      <c r="VZU2531" s="657"/>
      <c r="VZV2531" s="657"/>
      <c r="VZW2531" s="657"/>
      <c r="VZX2531" s="657"/>
      <c r="VZY2531" s="657"/>
      <c r="VZZ2531" s="657"/>
      <c r="WAA2531" s="657"/>
      <c r="WAB2531" s="657"/>
      <c r="WAC2531" s="657"/>
      <c r="WAD2531" s="657"/>
      <c r="WAE2531" s="657"/>
      <c r="WAF2531" s="657"/>
      <c r="WAG2531" s="657"/>
      <c r="WAH2531" s="657"/>
      <c r="WAI2531" s="657"/>
      <c r="WAJ2531" s="657"/>
      <c r="WAK2531" s="657"/>
      <c r="WAL2531" s="657"/>
      <c r="WAM2531" s="657"/>
      <c r="WAN2531" s="657"/>
      <c r="WAO2531" s="657"/>
      <c r="WAP2531" s="657"/>
      <c r="WAQ2531" s="657"/>
      <c r="WAR2531" s="657"/>
      <c r="WAS2531" s="657"/>
      <c r="WAT2531" s="657"/>
      <c r="WAU2531" s="657"/>
      <c r="WAV2531" s="657"/>
      <c r="WAW2531" s="657"/>
      <c r="WAX2531" s="657"/>
      <c r="WAY2531" s="657"/>
      <c r="WAZ2531" s="657"/>
      <c r="WBA2531" s="657"/>
      <c r="WBB2531" s="657"/>
      <c r="WBC2531" s="657"/>
      <c r="WBD2531" s="657"/>
      <c r="WBE2531" s="657"/>
      <c r="WBF2531" s="657"/>
      <c r="WBG2531" s="657"/>
      <c r="WBH2531" s="657"/>
      <c r="WBI2531" s="657"/>
      <c r="WBJ2531" s="657"/>
      <c r="WBK2531" s="657"/>
      <c r="WBL2531" s="657"/>
      <c r="WBM2531" s="657"/>
      <c r="WBN2531" s="657"/>
      <c r="WBO2531" s="657"/>
      <c r="WBP2531" s="657"/>
      <c r="WBQ2531" s="657"/>
      <c r="WBR2531" s="657"/>
      <c r="WBS2531" s="657"/>
      <c r="WBT2531" s="657"/>
      <c r="WBU2531" s="657"/>
      <c r="WBV2531" s="657"/>
      <c r="WBW2531" s="657"/>
      <c r="WBX2531" s="657"/>
      <c r="WBY2531" s="657"/>
      <c r="WBZ2531" s="657"/>
      <c r="WCA2531" s="657"/>
      <c r="WCB2531" s="657"/>
      <c r="WCC2531" s="657"/>
      <c r="WCD2531" s="657"/>
      <c r="WCE2531" s="657"/>
      <c r="WCF2531" s="657"/>
      <c r="WCG2531" s="657"/>
      <c r="WCH2531" s="657"/>
      <c r="WCI2531" s="657"/>
      <c r="WCJ2531" s="657"/>
      <c r="WCK2531" s="657"/>
      <c r="WCL2531" s="657"/>
      <c r="WCM2531" s="657"/>
      <c r="WCN2531" s="657"/>
      <c r="WCO2531" s="657"/>
      <c r="WCP2531" s="657"/>
      <c r="WCQ2531" s="657"/>
      <c r="WCR2531" s="657"/>
      <c r="WCS2531" s="657"/>
      <c r="WCT2531" s="657"/>
      <c r="WCU2531" s="657"/>
      <c r="WCV2531" s="657"/>
      <c r="WCW2531" s="657"/>
      <c r="WCX2531" s="657"/>
      <c r="WCY2531" s="657"/>
      <c r="WCZ2531" s="657"/>
      <c r="WDA2531" s="657"/>
      <c r="WDB2531" s="657"/>
      <c r="WDC2531" s="657"/>
      <c r="WDD2531" s="657"/>
      <c r="WDE2531" s="657"/>
      <c r="WDF2531" s="657"/>
      <c r="WDG2531" s="657"/>
      <c r="WDH2531" s="657"/>
      <c r="WDI2531" s="657"/>
      <c r="WDJ2531" s="657"/>
      <c r="WDK2531" s="657"/>
      <c r="WDL2531" s="657"/>
      <c r="WDM2531" s="657"/>
      <c r="WDN2531" s="657"/>
      <c r="WDO2531" s="657"/>
      <c r="WDP2531" s="657"/>
      <c r="WDQ2531" s="657"/>
      <c r="WDR2531" s="657"/>
      <c r="WDS2531" s="657"/>
      <c r="WDT2531" s="657"/>
      <c r="WDU2531" s="657"/>
      <c r="WDV2531" s="657"/>
      <c r="WDW2531" s="657"/>
      <c r="WDX2531" s="657"/>
      <c r="WDY2531" s="657"/>
      <c r="WDZ2531" s="657"/>
      <c r="WEA2531" s="657"/>
      <c r="WEB2531" s="657"/>
      <c r="WEC2531" s="657"/>
      <c r="WED2531" s="657"/>
      <c r="WEE2531" s="657"/>
      <c r="WEF2531" s="657"/>
      <c r="WEG2531" s="657"/>
      <c r="WEH2531" s="657"/>
      <c r="WEI2531" s="657"/>
      <c r="WEJ2531" s="657"/>
      <c r="WEK2531" s="657"/>
      <c r="WEL2531" s="657"/>
      <c r="WEM2531" s="657"/>
      <c r="WEN2531" s="657"/>
      <c r="WEO2531" s="657"/>
      <c r="WEP2531" s="657"/>
      <c r="WEQ2531" s="657"/>
      <c r="WER2531" s="657"/>
      <c r="WES2531" s="657"/>
      <c r="WET2531" s="657"/>
      <c r="WEU2531" s="657"/>
      <c r="WEV2531" s="657"/>
      <c r="WEW2531" s="657"/>
      <c r="WEX2531" s="657"/>
      <c r="WEY2531" s="657"/>
      <c r="WEZ2531" s="657"/>
      <c r="WFA2531" s="657"/>
      <c r="WFB2531" s="657"/>
      <c r="WFC2531" s="657"/>
      <c r="WFD2531" s="657"/>
      <c r="WFE2531" s="657"/>
      <c r="WFF2531" s="657"/>
      <c r="WFG2531" s="657"/>
      <c r="WFH2531" s="657"/>
      <c r="WFI2531" s="657"/>
      <c r="WFJ2531" s="657"/>
      <c r="WFK2531" s="657"/>
      <c r="WFL2531" s="657"/>
      <c r="WFM2531" s="657"/>
      <c r="WFN2531" s="657"/>
      <c r="WFO2531" s="657"/>
      <c r="WFP2531" s="657"/>
      <c r="WFQ2531" s="657"/>
      <c r="WFR2531" s="657"/>
      <c r="WFS2531" s="657"/>
      <c r="WFT2531" s="657"/>
      <c r="WFU2531" s="657"/>
      <c r="WFV2531" s="657"/>
      <c r="WFW2531" s="657"/>
      <c r="WFX2531" s="657"/>
      <c r="WFY2531" s="657"/>
      <c r="WFZ2531" s="657"/>
      <c r="WGA2531" s="657"/>
      <c r="WGB2531" s="657"/>
      <c r="WGC2531" s="657"/>
      <c r="WGD2531" s="657"/>
      <c r="WGE2531" s="657"/>
      <c r="WGF2531" s="657"/>
      <c r="WGG2531" s="657"/>
      <c r="WGH2531" s="657"/>
      <c r="WGI2531" s="657"/>
      <c r="WGJ2531" s="657"/>
      <c r="WGK2531" s="657"/>
      <c r="WGL2531" s="657"/>
      <c r="WGM2531" s="657"/>
      <c r="WGN2531" s="657"/>
      <c r="WGO2531" s="657"/>
      <c r="WGP2531" s="657"/>
      <c r="WGQ2531" s="657"/>
      <c r="WGR2531" s="657"/>
      <c r="WGS2531" s="657"/>
      <c r="WGT2531" s="657"/>
      <c r="WGU2531" s="657"/>
      <c r="WGV2531" s="657"/>
      <c r="WGW2531" s="657"/>
      <c r="WGX2531" s="657"/>
      <c r="WGY2531" s="657"/>
      <c r="WGZ2531" s="657"/>
      <c r="WHA2531" s="657"/>
      <c r="WHB2531" s="657"/>
      <c r="WHC2531" s="657"/>
      <c r="WHD2531" s="657"/>
      <c r="WHE2531" s="657"/>
      <c r="WHF2531" s="657"/>
      <c r="WHG2531" s="657"/>
      <c r="WHH2531" s="657"/>
      <c r="WHI2531" s="657"/>
      <c r="WHJ2531" s="657"/>
      <c r="WHK2531" s="657"/>
      <c r="WHL2531" s="657"/>
      <c r="WHM2531" s="657"/>
      <c r="WHN2531" s="657"/>
      <c r="WHO2531" s="657"/>
      <c r="WHP2531" s="657"/>
      <c r="WHQ2531" s="657"/>
      <c r="WHR2531" s="657"/>
      <c r="WHS2531" s="657"/>
      <c r="WHT2531" s="657"/>
      <c r="WHU2531" s="657"/>
      <c r="WHV2531" s="657"/>
      <c r="WHW2531" s="657"/>
      <c r="WHX2531" s="657"/>
      <c r="WHY2531" s="657"/>
      <c r="WHZ2531" s="657"/>
      <c r="WIA2531" s="657"/>
      <c r="WIB2531" s="657"/>
      <c r="WIC2531" s="657"/>
      <c r="WID2531" s="657"/>
      <c r="WIE2531" s="657"/>
      <c r="WIF2531" s="657"/>
      <c r="WIG2531" s="657"/>
      <c r="WIH2531" s="657"/>
      <c r="WII2531" s="657"/>
      <c r="WIJ2531" s="657"/>
      <c r="WIK2531" s="657"/>
      <c r="WIL2531" s="657"/>
      <c r="WIM2531" s="657"/>
      <c r="WIN2531" s="657"/>
      <c r="WIO2531" s="657"/>
      <c r="WIP2531" s="657"/>
      <c r="WIQ2531" s="657"/>
      <c r="WIR2531" s="657"/>
      <c r="WIS2531" s="657"/>
      <c r="WIT2531" s="657"/>
      <c r="WIU2531" s="657"/>
      <c r="WIV2531" s="657"/>
      <c r="WIW2531" s="657"/>
      <c r="WIX2531" s="657"/>
      <c r="WIY2531" s="657"/>
      <c r="WIZ2531" s="657"/>
      <c r="WJA2531" s="657"/>
      <c r="WJB2531" s="657"/>
      <c r="WJC2531" s="657"/>
      <c r="WJD2531" s="657"/>
      <c r="WJE2531" s="657"/>
      <c r="WJF2531" s="657"/>
      <c r="WJG2531" s="657"/>
      <c r="WJH2531" s="657"/>
      <c r="WJI2531" s="657"/>
      <c r="WJJ2531" s="657"/>
      <c r="WJK2531" s="657"/>
      <c r="WJL2531" s="657"/>
      <c r="WJM2531" s="657"/>
      <c r="WJN2531" s="657"/>
      <c r="WJO2531" s="657"/>
      <c r="WJP2531" s="657"/>
      <c r="WJQ2531" s="657"/>
      <c r="WJR2531" s="657"/>
      <c r="WJS2531" s="657"/>
      <c r="WJT2531" s="657"/>
      <c r="WJU2531" s="657"/>
      <c r="WJV2531" s="657"/>
      <c r="WJW2531" s="657"/>
      <c r="WJX2531" s="657"/>
      <c r="WJY2531" s="657"/>
      <c r="WJZ2531" s="657"/>
      <c r="WKA2531" s="657"/>
      <c r="WKB2531" s="657"/>
      <c r="WKC2531" s="657"/>
      <c r="WKD2531" s="657"/>
      <c r="WKE2531" s="657"/>
      <c r="WKF2531" s="657"/>
      <c r="WKG2531" s="657"/>
      <c r="WKH2531" s="657"/>
      <c r="WKI2531" s="657"/>
      <c r="WKJ2531" s="657"/>
      <c r="WKK2531" s="657"/>
      <c r="WKL2531" s="657"/>
      <c r="WKM2531" s="657"/>
      <c r="WKN2531" s="657"/>
      <c r="WKO2531" s="657"/>
      <c r="WKP2531" s="657"/>
      <c r="WKQ2531" s="657"/>
      <c r="WKR2531" s="657"/>
      <c r="WKS2531" s="657"/>
      <c r="WKT2531" s="657"/>
      <c r="WKU2531" s="657"/>
      <c r="WKV2531" s="657"/>
      <c r="WKW2531" s="657"/>
      <c r="WKX2531" s="657"/>
      <c r="WKY2531" s="657"/>
      <c r="WKZ2531" s="657"/>
      <c r="WLA2531" s="657"/>
      <c r="WLB2531" s="657"/>
      <c r="WLC2531" s="657"/>
      <c r="WLD2531" s="657"/>
      <c r="WLE2531" s="657"/>
      <c r="WLF2531" s="657"/>
      <c r="WLG2531" s="657"/>
      <c r="WLH2531" s="657"/>
      <c r="WLI2531" s="657"/>
      <c r="WLJ2531" s="657"/>
      <c r="WLK2531" s="657"/>
      <c r="WLL2531" s="657"/>
      <c r="WLM2531" s="657"/>
      <c r="WLN2531" s="657"/>
      <c r="WLO2531" s="657"/>
      <c r="WLP2531" s="657"/>
      <c r="WLQ2531" s="657"/>
      <c r="WLR2531" s="657"/>
      <c r="WLS2531" s="657"/>
      <c r="WLT2531" s="657"/>
      <c r="WLU2531" s="657"/>
      <c r="WLV2531" s="657"/>
      <c r="WLW2531" s="657"/>
      <c r="WLX2531" s="657"/>
      <c r="WLY2531" s="657"/>
      <c r="WLZ2531" s="657"/>
      <c r="WMA2531" s="657"/>
      <c r="WMB2531" s="657"/>
      <c r="WMC2531" s="657"/>
      <c r="WMD2531" s="657"/>
      <c r="WME2531" s="657"/>
      <c r="WMF2531" s="657"/>
      <c r="WMG2531" s="657"/>
      <c r="WMH2531" s="657"/>
      <c r="WMI2531" s="657"/>
      <c r="WMJ2531" s="657"/>
      <c r="WMK2531" s="657"/>
      <c r="WML2531" s="657"/>
      <c r="WMM2531" s="657"/>
      <c r="WMN2531" s="657"/>
      <c r="WMO2531" s="657"/>
      <c r="WMP2531" s="657"/>
      <c r="WMQ2531" s="657"/>
      <c r="WMR2531" s="657"/>
      <c r="WMS2531" s="657"/>
      <c r="WMT2531" s="657"/>
      <c r="WMU2531" s="657"/>
      <c r="WMV2531" s="657"/>
      <c r="WMW2531" s="657"/>
      <c r="WMX2531" s="657"/>
      <c r="WMY2531" s="657"/>
      <c r="WMZ2531" s="657"/>
      <c r="WNA2531" s="657"/>
      <c r="WNB2531" s="657"/>
      <c r="WNC2531" s="657"/>
      <c r="WND2531" s="657"/>
      <c r="WNE2531" s="657"/>
      <c r="WNF2531" s="657"/>
      <c r="WNG2531" s="657"/>
      <c r="WNH2531" s="657"/>
      <c r="WNI2531" s="657"/>
      <c r="WNJ2531" s="657"/>
      <c r="WNK2531" s="657"/>
      <c r="WNL2531" s="657"/>
      <c r="WNM2531" s="657"/>
      <c r="WNN2531" s="657"/>
      <c r="WNO2531" s="657"/>
      <c r="WNP2531" s="657"/>
      <c r="WNQ2531" s="657"/>
      <c r="WNR2531" s="657"/>
      <c r="WNS2531" s="657"/>
      <c r="WNT2531" s="657"/>
      <c r="WNU2531" s="657"/>
      <c r="WNV2531" s="657"/>
      <c r="WNW2531" s="657"/>
      <c r="WNX2531" s="657"/>
      <c r="WNY2531" s="657"/>
      <c r="WNZ2531" s="657"/>
      <c r="WOA2531" s="657"/>
      <c r="WOB2531" s="657"/>
      <c r="WOC2531" s="657"/>
      <c r="WOD2531" s="657"/>
      <c r="WOE2531" s="657"/>
      <c r="WOF2531" s="657"/>
      <c r="WOG2531" s="657"/>
      <c r="WOH2531" s="657"/>
      <c r="WOI2531" s="657"/>
      <c r="WOJ2531" s="657"/>
      <c r="WOK2531" s="657"/>
      <c r="WOL2531" s="657"/>
      <c r="WOM2531" s="657"/>
      <c r="WON2531" s="657"/>
      <c r="WOO2531" s="657"/>
      <c r="WOP2531" s="657"/>
      <c r="WOQ2531" s="657"/>
      <c r="WOR2531" s="657"/>
      <c r="WOS2531" s="657"/>
      <c r="WOT2531" s="657"/>
      <c r="WOU2531" s="657"/>
      <c r="WOV2531" s="657"/>
      <c r="WOW2531" s="657"/>
      <c r="WOX2531" s="657"/>
      <c r="WOY2531" s="657"/>
      <c r="WOZ2531" s="657"/>
      <c r="WPA2531" s="657"/>
      <c r="WPB2531" s="657"/>
      <c r="WPC2531" s="657"/>
      <c r="WPD2531" s="657"/>
      <c r="WPE2531" s="657"/>
      <c r="WPF2531" s="657"/>
      <c r="WPG2531" s="657"/>
      <c r="WPH2531" s="657"/>
      <c r="WPI2531" s="657"/>
      <c r="WPJ2531" s="657"/>
      <c r="WPK2531" s="657"/>
      <c r="WPL2531" s="657"/>
      <c r="WPM2531" s="657"/>
      <c r="WPN2531" s="657"/>
      <c r="WPO2531" s="657"/>
      <c r="WPP2531" s="657"/>
      <c r="WPQ2531" s="657"/>
      <c r="WPR2531" s="657"/>
      <c r="WPS2531" s="657"/>
      <c r="WPT2531" s="657"/>
      <c r="WPU2531" s="657"/>
      <c r="WPV2531" s="657"/>
      <c r="WPW2531" s="657"/>
      <c r="WPX2531" s="657"/>
      <c r="WPY2531" s="657"/>
      <c r="WPZ2531" s="657"/>
      <c r="WQA2531" s="657"/>
      <c r="WQB2531" s="657"/>
      <c r="WQC2531" s="657"/>
      <c r="WQD2531" s="657"/>
      <c r="WQE2531" s="657"/>
      <c r="WQF2531" s="657"/>
      <c r="WQG2531" s="657"/>
      <c r="WQH2531" s="657"/>
      <c r="WQI2531" s="657"/>
      <c r="WQJ2531" s="657"/>
      <c r="WQK2531" s="657"/>
      <c r="WQL2531" s="657"/>
      <c r="WQM2531" s="657"/>
      <c r="WQN2531" s="657"/>
      <c r="WQO2531" s="657"/>
      <c r="WQP2531" s="657"/>
      <c r="WQQ2531" s="657"/>
      <c r="WQR2531" s="657"/>
      <c r="WQS2531" s="657"/>
      <c r="WQT2531" s="657"/>
      <c r="WQU2531" s="657"/>
      <c r="WQV2531" s="657"/>
      <c r="WQW2531" s="657"/>
      <c r="WQX2531" s="657"/>
      <c r="WQY2531" s="657"/>
      <c r="WQZ2531" s="657"/>
      <c r="WRA2531" s="657"/>
      <c r="WRB2531" s="657"/>
      <c r="WRC2531" s="657"/>
      <c r="WRD2531" s="657"/>
      <c r="WRE2531" s="657"/>
      <c r="WRF2531" s="657"/>
      <c r="WRG2531" s="657"/>
      <c r="WRH2531" s="657"/>
      <c r="WRI2531" s="657"/>
      <c r="WRJ2531" s="657"/>
      <c r="WRK2531" s="657"/>
      <c r="WRL2531" s="657"/>
      <c r="WRM2531" s="657"/>
      <c r="WRN2531" s="657"/>
      <c r="WRO2531" s="657"/>
      <c r="WRP2531" s="657"/>
      <c r="WRQ2531" s="657"/>
      <c r="WRR2531" s="657"/>
      <c r="WRS2531" s="657"/>
      <c r="WRT2531" s="657"/>
      <c r="WRU2531" s="657"/>
      <c r="WRV2531" s="657"/>
      <c r="WRW2531" s="657"/>
      <c r="WRX2531" s="657"/>
      <c r="WRY2531" s="657"/>
      <c r="WRZ2531" s="657"/>
      <c r="WSA2531" s="657"/>
      <c r="WSB2531" s="657"/>
      <c r="WSC2531" s="657"/>
      <c r="WSD2531" s="657"/>
      <c r="WSE2531" s="657"/>
      <c r="WSF2531" s="657"/>
      <c r="WSG2531" s="657"/>
      <c r="WSH2531" s="657"/>
      <c r="WSI2531" s="657"/>
      <c r="WSJ2531" s="657"/>
      <c r="WSK2531" s="657"/>
      <c r="WSL2531" s="657"/>
      <c r="WSM2531" s="657"/>
      <c r="WSN2531" s="657"/>
      <c r="WSO2531" s="657"/>
      <c r="WSP2531" s="657"/>
      <c r="WSQ2531" s="657"/>
      <c r="WSR2531" s="657"/>
      <c r="WSS2531" s="657"/>
      <c r="WST2531" s="657"/>
      <c r="WSU2531" s="657"/>
      <c r="WSV2531" s="657"/>
      <c r="WSW2531" s="657"/>
      <c r="WSX2531" s="657"/>
      <c r="WSY2531" s="657"/>
      <c r="WSZ2531" s="657"/>
      <c r="WTA2531" s="657"/>
      <c r="WTB2531" s="657"/>
      <c r="WTC2531" s="657"/>
      <c r="WTD2531" s="657"/>
      <c r="WTE2531" s="657"/>
      <c r="WTF2531" s="657"/>
      <c r="WTG2531" s="657"/>
      <c r="WTH2531" s="657"/>
      <c r="WTI2531" s="657"/>
      <c r="WTJ2531" s="657"/>
      <c r="WTK2531" s="657"/>
      <c r="WTL2531" s="657"/>
      <c r="WTM2531" s="657"/>
      <c r="WTN2531" s="657"/>
      <c r="WTO2531" s="657"/>
      <c r="WTP2531" s="657"/>
      <c r="WTQ2531" s="657"/>
      <c r="WTR2531" s="657"/>
      <c r="WTS2531" s="657"/>
      <c r="WTT2531" s="657"/>
      <c r="WTU2531" s="657"/>
      <c r="WTV2531" s="657"/>
      <c r="WTW2531" s="657"/>
      <c r="WTX2531" s="657"/>
      <c r="WTY2531" s="657"/>
      <c r="WTZ2531" s="657"/>
      <c r="WUA2531" s="657"/>
      <c r="WUB2531" s="657"/>
      <c r="WUC2531" s="657"/>
      <c r="WUD2531" s="657"/>
      <c r="WUE2531" s="657"/>
      <c r="WUF2531" s="657"/>
      <c r="WUG2531" s="657"/>
      <c r="WUH2531" s="657"/>
      <c r="WUI2531" s="657"/>
      <c r="WUJ2531" s="657"/>
      <c r="WUK2531" s="657"/>
      <c r="WUL2531" s="657"/>
      <c r="WUM2531" s="657"/>
      <c r="WUN2531" s="657"/>
      <c r="WUO2531" s="657"/>
      <c r="WUP2531" s="657"/>
      <c r="WUQ2531" s="657"/>
      <c r="WUR2531" s="657"/>
      <c r="WUS2531" s="657"/>
      <c r="WUT2531" s="657"/>
      <c r="WUU2531" s="657"/>
      <c r="WUV2531" s="657"/>
      <c r="WUW2531" s="657"/>
      <c r="WUX2531" s="657"/>
      <c r="WUY2531" s="657"/>
      <c r="WUZ2531" s="657"/>
      <c r="WVA2531" s="657"/>
      <c r="WVB2531" s="657"/>
      <c r="WVC2531" s="657"/>
      <c r="WVD2531" s="657"/>
      <c r="WVE2531" s="657"/>
      <c r="WVF2531" s="657"/>
      <c r="WVG2531" s="657"/>
      <c r="WVH2531" s="657"/>
      <c r="WVI2531" s="657"/>
      <c r="WVJ2531" s="657"/>
      <c r="WVK2531" s="657"/>
      <c r="WVL2531" s="657"/>
      <c r="WVM2531" s="657"/>
      <c r="WVN2531" s="657"/>
      <c r="WVO2531" s="657"/>
      <c r="WVP2531" s="657"/>
      <c r="WVQ2531" s="657"/>
      <c r="WVR2531" s="657"/>
      <c r="WVS2531" s="657"/>
      <c r="WVT2531" s="657"/>
      <c r="WVU2531" s="657"/>
      <c r="WVV2531" s="657"/>
      <c r="WVW2531" s="657"/>
      <c r="WVX2531" s="657"/>
      <c r="WVY2531" s="657"/>
      <c r="WVZ2531" s="657"/>
      <c r="WWA2531" s="657"/>
      <c r="WWB2531" s="657"/>
      <c r="WWC2531" s="657"/>
      <c r="WWD2531" s="657"/>
      <c r="WWE2531" s="657"/>
      <c r="WWF2531" s="657"/>
      <c r="WWG2531" s="657"/>
      <c r="WWH2531" s="657"/>
      <c r="WWI2531" s="657"/>
      <c r="WWJ2531" s="657"/>
      <c r="WWK2531" s="657"/>
      <c r="WWL2531" s="657"/>
      <c r="WWM2531" s="657"/>
      <c r="WWN2531" s="657"/>
      <c r="WWO2531" s="657"/>
      <c r="WWP2531" s="657"/>
      <c r="WWQ2531" s="657"/>
      <c r="WWR2531" s="657"/>
      <c r="WWS2531" s="657"/>
      <c r="WWT2531" s="657"/>
      <c r="WWU2531" s="657"/>
      <c r="WWV2531" s="657"/>
      <c r="WWW2531" s="657"/>
      <c r="WWX2531" s="657"/>
      <c r="WWY2531" s="657"/>
      <c r="WWZ2531" s="657"/>
      <c r="WXA2531" s="657"/>
      <c r="WXB2531" s="657"/>
      <c r="WXC2531" s="657"/>
      <c r="WXD2531" s="657"/>
      <c r="WXE2531" s="657"/>
      <c r="WXF2531" s="657"/>
      <c r="WXG2531" s="657"/>
      <c r="WXH2531" s="657"/>
      <c r="WXI2531" s="657"/>
      <c r="WXJ2531" s="657"/>
      <c r="WXK2531" s="657"/>
      <c r="WXL2531" s="657"/>
      <c r="WXM2531" s="657"/>
      <c r="WXN2531" s="657"/>
      <c r="WXO2531" s="657"/>
      <c r="WXP2531" s="657"/>
      <c r="WXQ2531" s="657"/>
      <c r="WXR2531" s="657"/>
      <c r="WXS2531" s="657"/>
      <c r="WXT2531" s="657"/>
      <c r="WXU2531" s="657"/>
      <c r="WXV2531" s="657"/>
      <c r="WXW2531" s="657"/>
      <c r="WXX2531" s="657"/>
      <c r="WXY2531" s="657"/>
      <c r="WXZ2531" s="657"/>
      <c r="WYA2531" s="657"/>
      <c r="WYB2531" s="657"/>
      <c r="WYC2531" s="657"/>
      <c r="WYD2531" s="657"/>
      <c r="WYE2531" s="657"/>
      <c r="WYF2531" s="657"/>
      <c r="WYG2531" s="657"/>
      <c r="WYH2531" s="657"/>
      <c r="WYI2531" s="657"/>
      <c r="WYJ2531" s="657"/>
      <c r="WYK2531" s="657"/>
      <c r="WYL2531" s="657"/>
      <c r="WYM2531" s="657"/>
      <c r="WYN2531" s="657"/>
      <c r="WYO2531" s="657"/>
      <c r="WYP2531" s="657"/>
      <c r="WYQ2531" s="657"/>
      <c r="WYR2531" s="657"/>
      <c r="WYS2531" s="657"/>
      <c r="WYT2531" s="657"/>
      <c r="WYU2531" s="657"/>
      <c r="WYV2531" s="657"/>
      <c r="WYW2531" s="657"/>
      <c r="WYX2531" s="657"/>
      <c r="WYY2531" s="657"/>
      <c r="WYZ2531" s="657"/>
      <c r="WZA2531" s="657"/>
      <c r="WZB2531" s="657"/>
      <c r="WZC2531" s="657"/>
      <c r="WZD2531" s="657"/>
      <c r="WZE2531" s="657"/>
      <c r="WZF2531" s="657"/>
      <c r="WZG2531" s="657"/>
      <c r="WZH2531" s="657"/>
      <c r="WZI2531" s="657"/>
      <c r="WZJ2531" s="657"/>
      <c r="WZK2531" s="657"/>
      <c r="WZL2531" s="657"/>
      <c r="WZM2531" s="657"/>
      <c r="WZN2531" s="657"/>
      <c r="WZO2531" s="657"/>
      <c r="WZP2531" s="657"/>
      <c r="WZQ2531" s="657"/>
      <c r="WZR2531" s="657"/>
      <c r="WZS2531" s="657"/>
      <c r="WZT2531" s="657"/>
      <c r="WZU2531" s="657"/>
      <c r="WZV2531" s="657"/>
      <c r="WZW2531" s="657"/>
      <c r="WZX2531" s="657"/>
      <c r="WZY2531" s="657"/>
      <c r="WZZ2531" s="657"/>
      <c r="XAA2531" s="657"/>
      <c r="XAB2531" s="657"/>
      <c r="XAC2531" s="657"/>
      <c r="XAD2531" s="657"/>
      <c r="XAE2531" s="657"/>
      <c r="XAF2531" s="657"/>
      <c r="XAG2531" s="657"/>
      <c r="XAH2531" s="657"/>
      <c r="XAI2531" s="657"/>
      <c r="XAJ2531" s="657"/>
      <c r="XAK2531" s="657"/>
      <c r="XAL2531" s="657"/>
      <c r="XAM2531" s="657"/>
      <c r="XAN2531" s="657"/>
      <c r="XAO2531" s="657"/>
      <c r="XAP2531" s="657"/>
      <c r="XAQ2531" s="657"/>
      <c r="XAR2531" s="657"/>
      <c r="XAS2531" s="657"/>
      <c r="XAT2531" s="657"/>
      <c r="XAU2531" s="657"/>
      <c r="XAV2531" s="657"/>
      <c r="XAW2531" s="657"/>
      <c r="XAX2531" s="657"/>
      <c r="XAY2531" s="657"/>
      <c r="XAZ2531" s="657"/>
      <c r="XBA2531" s="657"/>
      <c r="XBB2531" s="657"/>
      <c r="XBC2531" s="657"/>
      <c r="XBD2531" s="657"/>
      <c r="XBE2531" s="657"/>
      <c r="XBF2531" s="657"/>
      <c r="XBG2531" s="657"/>
      <c r="XBH2531" s="657"/>
      <c r="XBI2531" s="657"/>
      <c r="XBJ2531" s="657"/>
      <c r="XBK2531" s="657"/>
      <c r="XBL2531" s="657"/>
      <c r="XBM2531" s="657"/>
      <c r="XBN2531" s="657"/>
      <c r="XBO2531" s="657"/>
      <c r="XBP2531" s="657"/>
      <c r="XBQ2531" s="657"/>
      <c r="XBR2531" s="657"/>
      <c r="XBS2531" s="657"/>
      <c r="XBT2531" s="657"/>
      <c r="XBU2531" s="657"/>
      <c r="XBV2531" s="657"/>
      <c r="XBW2531" s="657"/>
      <c r="XBX2531" s="657"/>
      <c r="XBY2531" s="657"/>
      <c r="XBZ2531" s="657"/>
      <c r="XCA2531" s="657"/>
      <c r="XCB2531" s="657"/>
      <c r="XCC2531" s="657"/>
      <c r="XCD2531" s="657"/>
      <c r="XCE2531" s="657"/>
      <c r="XCF2531" s="657"/>
      <c r="XCG2531" s="657"/>
      <c r="XCH2531" s="657"/>
      <c r="XCI2531" s="657"/>
      <c r="XCJ2531" s="657"/>
      <c r="XCK2531" s="657"/>
      <c r="XCL2531" s="657"/>
      <c r="XCM2531" s="657"/>
      <c r="XCN2531" s="657"/>
      <c r="XCO2531" s="657"/>
      <c r="XCP2531" s="657"/>
      <c r="XCQ2531" s="657"/>
      <c r="XCR2531" s="657"/>
      <c r="XCS2531" s="657"/>
      <c r="XCT2531" s="657"/>
      <c r="XCU2531" s="657"/>
      <c r="XCV2531" s="657"/>
      <c r="XCW2531" s="657"/>
      <c r="XCX2531" s="657"/>
      <c r="XCY2531" s="657"/>
      <c r="XCZ2531" s="657"/>
      <c r="XDA2531" s="657"/>
      <c r="XDB2531" s="657"/>
      <c r="XDC2531" s="657"/>
      <c r="XDD2531" s="657"/>
      <c r="XDE2531" s="657"/>
      <c r="XDF2531" s="657"/>
      <c r="XDG2531" s="657"/>
      <c r="XDH2531" s="657"/>
      <c r="XDI2531" s="657"/>
      <c r="XDJ2531" s="657"/>
      <c r="XDK2531" s="657"/>
      <c r="XDL2531" s="657"/>
      <c r="XDM2531" s="657"/>
      <c r="XDN2531" s="657"/>
      <c r="XDO2531" s="657"/>
      <c r="XDP2531" s="657"/>
      <c r="XDQ2531" s="657"/>
      <c r="XDR2531" s="657"/>
      <c r="XDS2531" s="657"/>
      <c r="XDT2531" s="657"/>
      <c r="XDU2531" s="657"/>
      <c r="XDV2531" s="657"/>
      <c r="XDW2531" s="657"/>
      <c r="XDX2531" s="657"/>
      <c r="XDY2531" s="657"/>
      <c r="XDZ2531" s="657"/>
      <c r="XEA2531" s="657"/>
      <c r="XEB2531" s="657"/>
      <c r="XEC2531" s="657"/>
      <c r="XED2531" s="657"/>
      <c r="XEE2531" s="657"/>
      <c r="XEF2531" s="657"/>
      <c r="XEG2531" s="657"/>
      <c r="XEH2531" s="657"/>
      <c r="XEI2531" s="657"/>
      <c r="XEJ2531" s="657"/>
      <c r="XEK2531" s="657"/>
      <c r="XEL2531" s="657"/>
      <c r="XEM2531" s="657"/>
      <c r="XEN2531" s="657"/>
      <c r="XEO2531" s="657"/>
      <c r="XEP2531" s="657"/>
      <c r="XEQ2531" s="657"/>
      <c r="XER2531" s="657"/>
      <c r="XES2531" s="657"/>
      <c r="XET2531" s="657"/>
      <c r="XEU2531" s="657"/>
      <c r="XEV2531" s="657"/>
      <c r="XEW2531" s="657"/>
      <c r="XEX2531" s="657"/>
      <c r="XEY2531" s="657"/>
      <c r="XEZ2531" s="657"/>
      <c r="XFA2531" s="657"/>
      <c r="XFB2531" s="657"/>
      <c r="XFC2531" s="657"/>
      <c r="XFD2531" s="657"/>
    </row>
    <row r="2532" spans="1:16384" x14ac:dyDescent="0.25">
      <c r="A2532" s="737"/>
      <c r="B2532" s="657"/>
      <c r="C2532" s="647" t="s">
        <v>7248</v>
      </c>
      <c r="D2532" s="647" t="s">
        <v>519</v>
      </c>
      <c r="E2532" s="654" t="s">
        <v>149</v>
      </c>
      <c r="F2532" s="654" t="s">
        <v>121</v>
      </c>
      <c r="G2532" s="650">
        <v>200</v>
      </c>
      <c r="H2532" s="650">
        <v>200</v>
      </c>
      <c r="I2532" s="14">
        <v>1</v>
      </c>
      <c r="J2532" s="657"/>
      <c r="K2532" s="657"/>
      <c r="L2532" s="657"/>
      <c r="M2532" s="657"/>
      <c r="N2532" s="657"/>
      <c r="O2532" s="657"/>
      <c r="P2532" s="657"/>
      <c r="Q2532" s="657"/>
      <c r="R2532" s="657"/>
      <c r="S2532" s="657"/>
      <c r="T2532" s="657"/>
      <c r="U2532" s="657"/>
      <c r="V2532" s="657"/>
      <c r="W2532" s="657"/>
      <c r="X2532" s="657"/>
      <c r="Y2532" s="657"/>
      <c r="Z2532" s="657"/>
      <c r="AA2532" s="657"/>
      <c r="AB2532" s="657"/>
      <c r="AC2532" s="657"/>
      <c r="AD2532" s="657"/>
      <c r="AE2532" s="657"/>
      <c r="AF2532" s="657"/>
      <c r="AG2532" s="657"/>
      <c r="AH2532" s="657"/>
      <c r="AI2532" s="657"/>
      <c r="AJ2532" s="657"/>
      <c r="AK2532" s="657"/>
      <c r="AL2532" s="657"/>
      <c r="AM2532" s="657"/>
      <c r="AN2532" s="657"/>
      <c r="AO2532" s="657"/>
      <c r="AP2532" s="657"/>
      <c r="AQ2532" s="657"/>
      <c r="AR2532" s="657"/>
      <c r="AS2532" s="657"/>
      <c r="AT2532" s="657"/>
      <c r="AU2532" s="657"/>
      <c r="AV2532" s="657"/>
      <c r="AW2532" s="657"/>
      <c r="AX2532" s="657"/>
      <c r="AY2532" s="657"/>
      <c r="AZ2532" s="657"/>
      <c r="BA2532" s="657"/>
      <c r="BB2532" s="657"/>
      <c r="BC2532" s="657"/>
      <c r="BD2532" s="657"/>
      <c r="BE2532" s="657"/>
      <c r="BF2532" s="657"/>
      <c r="BG2532" s="657"/>
      <c r="BH2532" s="657"/>
      <c r="BI2532" s="657"/>
      <c r="BJ2532" s="657"/>
      <c r="BK2532" s="657"/>
      <c r="BL2532" s="657"/>
      <c r="BM2532" s="657"/>
      <c r="BN2532" s="657"/>
      <c r="BO2532" s="657"/>
      <c r="BP2532" s="657"/>
      <c r="BQ2532" s="657"/>
      <c r="BR2532" s="657"/>
      <c r="BS2532" s="657"/>
      <c r="BT2532" s="657"/>
      <c r="BU2532" s="657"/>
      <c r="BV2532" s="657"/>
      <c r="BW2532" s="657"/>
      <c r="BX2532" s="657"/>
      <c r="BY2532" s="657"/>
      <c r="BZ2532" s="657"/>
      <c r="CA2532" s="657"/>
      <c r="CB2532" s="657"/>
      <c r="CC2532" s="657"/>
      <c r="CD2532" s="657"/>
      <c r="CE2532" s="657"/>
      <c r="CF2532" s="657"/>
      <c r="CG2532" s="657"/>
      <c r="CH2532" s="657"/>
      <c r="CI2532" s="657"/>
      <c r="CJ2532" s="657"/>
      <c r="CK2532" s="657"/>
      <c r="CL2532" s="657"/>
      <c r="CM2532" s="657"/>
      <c r="CN2532" s="657"/>
      <c r="CO2532" s="657"/>
      <c r="CP2532" s="657"/>
      <c r="CQ2532" s="657"/>
      <c r="CR2532" s="657"/>
      <c r="CS2532" s="657"/>
      <c r="CT2532" s="657"/>
      <c r="CU2532" s="657"/>
      <c r="CV2532" s="657"/>
      <c r="CW2532" s="657"/>
      <c r="CX2532" s="657"/>
      <c r="CY2532" s="657"/>
      <c r="CZ2532" s="657"/>
      <c r="DA2532" s="657"/>
      <c r="DB2532" s="657"/>
      <c r="DC2532" s="657"/>
      <c r="DD2532" s="657"/>
      <c r="DE2532" s="657"/>
      <c r="DF2532" s="657"/>
      <c r="DG2532" s="657"/>
      <c r="DH2532" s="657"/>
      <c r="DI2532" s="657"/>
      <c r="DJ2532" s="657"/>
      <c r="DK2532" s="657"/>
      <c r="DL2532" s="657"/>
      <c r="DM2532" s="657"/>
      <c r="DN2532" s="657"/>
      <c r="DO2532" s="657"/>
      <c r="DP2532" s="657"/>
      <c r="DQ2532" s="657"/>
      <c r="DR2532" s="657"/>
      <c r="DS2532" s="657"/>
      <c r="DT2532" s="657"/>
      <c r="DU2532" s="657"/>
      <c r="DV2532" s="657"/>
      <c r="DW2532" s="657"/>
      <c r="DX2532" s="657"/>
      <c r="DY2532" s="657"/>
      <c r="DZ2532" s="657"/>
      <c r="EA2532" s="657"/>
      <c r="EB2532" s="657"/>
      <c r="EC2532" s="657"/>
      <c r="ED2532" s="657"/>
      <c r="EE2532" s="657"/>
      <c r="EF2532" s="657"/>
      <c r="EG2532" s="657"/>
      <c r="EH2532" s="657"/>
      <c r="EI2532" s="657"/>
      <c r="EJ2532" s="657"/>
      <c r="EK2532" s="657"/>
      <c r="EL2532" s="657"/>
      <c r="EM2532" s="657"/>
      <c r="EN2532" s="657"/>
      <c r="EO2532" s="657"/>
      <c r="EP2532" s="657"/>
      <c r="EQ2532" s="657"/>
      <c r="ER2532" s="657"/>
      <c r="ES2532" s="657"/>
      <c r="ET2532" s="657"/>
      <c r="EU2532" s="657"/>
      <c r="EV2532" s="657"/>
      <c r="EW2532" s="657"/>
      <c r="EX2532" s="657"/>
      <c r="EY2532" s="657"/>
      <c r="EZ2532" s="657"/>
      <c r="FA2532" s="657"/>
      <c r="FB2532" s="657"/>
      <c r="FC2532" s="657"/>
      <c r="FD2532" s="657"/>
      <c r="FE2532" s="657"/>
      <c r="FF2532" s="657"/>
      <c r="FG2532" s="657"/>
      <c r="FH2532" s="657"/>
      <c r="FI2532" s="657"/>
      <c r="FJ2532" s="657"/>
      <c r="FK2532" s="657"/>
      <c r="FL2532" s="657"/>
      <c r="FM2532" s="657"/>
      <c r="FN2532" s="657"/>
      <c r="FO2532" s="657"/>
      <c r="FP2532" s="657"/>
      <c r="FQ2532" s="657"/>
      <c r="FR2532" s="657"/>
      <c r="FS2532" s="657"/>
      <c r="FT2532" s="657"/>
      <c r="FU2532" s="657"/>
      <c r="FV2532" s="657"/>
      <c r="FW2532" s="657"/>
      <c r="FX2532" s="657"/>
      <c r="FY2532" s="657"/>
      <c r="FZ2532" s="657"/>
      <c r="GA2532" s="657"/>
      <c r="GB2532" s="657"/>
      <c r="GC2532" s="657"/>
      <c r="GD2532" s="657"/>
      <c r="GE2532" s="657"/>
      <c r="GF2532" s="657"/>
      <c r="GG2532" s="657"/>
      <c r="GH2532" s="657"/>
      <c r="GI2532" s="657"/>
      <c r="GJ2532" s="657"/>
      <c r="GK2532" s="657"/>
      <c r="GL2532" s="657"/>
      <c r="GM2532" s="657"/>
      <c r="GN2532" s="657"/>
      <c r="GO2532" s="657"/>
      <c r="GP2532" s="657"/>
      <c r="GQ2532" s="657"/>
      <c r="GR2532" s="657"/>
      <c r="GS2532" s="657"/>
      <c r="GT2532" s="657"/>
      <c r="GU2532" s="657"/>
      <c r="GV2532" s="657"/>
      <c r="GW2532" s="657"/>
      <c r="GX2532" s="657"/>
      <c r="GY2532" s="657"/>
      <c r="GZ2532" s="657"/>
      <c r="HA2532" s="657"/>
      <c r="HB2532" s="657"/>
      <c r="HC2532" s="657"/>
      <c r="HD2532" s="657"/>
      <c r="HE2532" s="657"/>
      <c r="HF2532" s="657"/>
      <c r="HG2532" s="657"/>
      <c r="HH2532" s="657"/>
      <c r="HI2532" s="657"/>
      <c r="HJ2532" s="657"/>
      <c r="HK2532" s="657"/>
      <c r="HL2532" s="657"/>
      <c r="HM2532" s="657"/>
      <c r="HN2532" s="657"/>
      <c r="HO2532" s="657"/>
      <c r="HP2532" s="657"/>
      <c r="HQ2532" s="657"/>
      <c r="HR2532" s="657"/>
      <c r="HS2532" s="657"/>
      <c r="HT2532" s="657"/>
      <c r="HU2532" s="657"/>
      <c r="HV2532" s="657"/>
      <c r="HW2532" s="657"/>
      <c r="HX2532" s="657"/>
      <c r="HY2532" s="657"/>
      <c r="HZ2532" s="657"/>
      <c r="IA2532" s="657"/>
      <c r="IB2532" s="657"/>
      <c r="IC2532" s="657"/>
      <c r="ID2532" s="657"/>
      <c r="IE2532" s="657"/>
      <c r="IF2532" s="657"/>
      <c r="IG2532" s="657"/>
      <c r="IH2532" s="657"/>
      <c r="II2532" s="657"/>
      <c r="IJ2532" s="657"/>
      <c r="IK2532" s="657"/>
      <c r="IL2532" s="657"/>
      <c r="IM2532" s="657"/>
      <c r="IN2532" s="657"/>
      <c r="IO2532" s="657"/>
      <c r="IP2532" s="657"/>
      <c r="IQ2532" s="657"/>
      <c r="IR2532" s="657"/>
      <c r="IS2532" s="657"/>
      <c r="IT2532" s="657"/>
      <c r="IU2532" s="657"/>
      <c r="IV2532" s="657"/>
      <c r="IW2532" s="657"/>
      <c r="IX2532" s="657"/>
      <c r="IY2532" s="657"/>
      <c r="IZ2532" s="657"/>
      <c r="JA2532" s="657"/>
      <c r="JB2532" s="657"/>
      <c r="JC2532" s="657"/>
      <c r="JD2532" s="657"/>
      <c r="JE2532" s="657"/>
      <c r="JF2532" s="657"/>
      <c r="JG2532" s="657"/>
      <c r="JH2532" s="657"/>
      <c r="JI2532" s="657"/>
      <c r="JJ2532" s="657"/>
      <c r="JK2532" s="657"/>
      <c r="JL2532" s="657"/>
      <c r="JM2532" s="657"/>
      <c r="JN2532" s="657"/>
      <c r="JO2532" s="657"/>
      <c r="JP2532" s="657"/>
      <c r="JQ2532" s="657"/>
      <c r="JR2532" s="657"/>
      <c r="JS2532" s="657"/>
      <c r="JT2532" s="657"/>
      <c r="JU2532" s="657"/>
      <c r="JV2532" s="657"/>
      <c r="JW2532" s="657"/>
      <c r="JX2532" s="657"/>
      <c r="JY2532" s="657"/>
      <c r="JZ2532" s="657"/>
      <c r="KA2532" s="657"/>
      <c r="KB2532" s="657"/>
      <c r="KC2532" s="657"/>
      <c r="KD2532" s="657"/>
      <c r="KE2532" s="657"/>
      <c r="KF2532" s="657"/>
      <c r="KG2532" s="657"/>
      <c r="KH2532" s="657"/>
      <c r="KI2532" s="657"/>
      <c r="KJ2532" s="657"/>
      <c r="KK2532" s="657"/>
      <c r="KL2532" s="657"/>
      <c r="KM2532" s="657"/>
      <c r="KN2532" s="657"/>
      <c r="KO2532" s="657"/>
      <c r="KP2532" s="657"/>
      <c r="KQ2532" s="657"/>
      <c r="KR2532" s="657"/>
      <c r="KS2532" s="657"/>
      <c r="KT2532" s="657"/>
      <c r="KU2532" s="657"/>
      <c r="KV2532" s="657"/>
      <c r="KW2532" s="657"/>
      <c r="KX2532" s="657"/>
      <c r="KY2532" s="657"/>
      <c r="KZ2532" s="657"/>
      <c r="LA2532" s="657"/>
      <c r="LB2532" s="657"/>
      <c r="LC2532" s="657"/>
      <c r="LD2532" s="657"/>
      <c r="LE2532" s="657"/>
      <c r="LF2532" s="657"/>
      <c r="LG2532" s="657"/>
      <c r="LH2532" s="657"/>
      <c r="LI2532" s="657"/>
      <c r="LJ2532" s="657"/>
      <c r="LK2532" s="657"/>
      <c r="LL2532" s="657"/>
      <c r="LM2532" s="657"/>
      <c r="LN2532" s="657"/>
      <c r="LO2532" s="657"/>
      <c r="LP2532" s="657"/>
      <c r="LQ2532" s="657"/>
      <c r="LR2532" s="657"/>
      <c r="LS2532" s="657"/>
      <c r="LT2532" s="657"/>
      <c r="LU2532" s="657"/>
      <c r="LV2532" s="657"/>
      <c r="LW2532" s="657"/>
      <c r="LX2532" s="657"/>
      <c r="LY2532" s="657"/>
      <c r="LZ2532" s="657"/>
      <c r="MA2532" s="657"/>
      <c r="MB2532" s="657"/>
      <c r="MC2532" s="657"/>
      <c r="MD2532" s="657"/>
      <c r="ME2532" s="657"/>
      <c r="MF2532" s="657"/>
      <c r="MG2532" s="657"/>
      <c r="MH2532" s="657"/>
      <c r="MI2532" s="657"/>
      <c r="MJ2532" s="657"/>
      <c r="MK2532" s="657"/>
      <c r="ML2532" s="657"/>
      <c r="MM2532" s="657"/>
      <c r="MN2532" s="657"/>
      <c r="MO2532" s="657"/>
      <c r="MP2532" s="657"/>
      <c r="MQ2532" s="657"/>
      <c r="MR2532" s="657"/>
      <c r="MS2532" s="657"/>
      <c r="MT2532" s="657"/>
      <c r="MU2532" s="657"/>
      <c r="MV2532" s="657"/>
      <c r="MW2532" s="657"/>
      <c r="MX2532" s="657"/>
      <c r="MY2532" s="657"/>
      <c r="MZ2532" s="657"/>
      <c r="NA2532" s="657"/>
      <c r="NB2532" s="657"/>
      <c r="NC2532" s="657"/>
      <c r="ND2532" s="657"/>
      <c r="NE2532" s="657"/>
      <c r="NF2532" s="657"/>
      <c r="NG2532" s="657"/>
      <c r="NH2532" s="657"/>
      <c r="NI2532" s="657"/>
      <c r="NJ2532" s="657"/>
      <c r="NK2532" s="657"/>
      <c r="NL2532" s="657"/>
      <c r="NM2532" s="657"/>
      <c r="NN2532" s="657"/>
      <c r="NO2532" s="657"/>
      <c r="NP2532" s="657"/>
      <c r="NQ2532" s="657"/>
      <c r="NR2532" s="657"/>
      <c r="NS2532" s="657"/>
      <c r="NT2532" s="657"/>
      <c r="NU2532" s="657"/>
      <c r="NV2532" s="657"/>
      <c r="NW2532" s="657"/>
      <c r="NX2532" s="657"/>
      <c r="NY2532" s="657"/>
      <c r="NZ2532" s="657"/>
      <c r="OA2532" s="657"/>
      <c r="OB2532" s="657"/>
      <c r="OC2532" s="657"/>
      <c r="OD2532" s="657"/>
      <c r="OE2532" s="657"/>
      <c r="OF2532" s="657"/>
      <c r="OG2532" s="657"/>
      <c r="OH2532" s="657"/>
      <c r="OI2532" s="657"/>
      <c r="OJ2532" s="657"/>
      <c r="OK2532" s="657"/>
      <c r="OL2532" s="657"/>
      <c r="OM2532" s="657"/>
      <c r="ON2532" s="657"/>
      <c r="OO2532" s="657"/>
      <c r="OP2532" s="657"/>
      <c r="OQ2532" s="657"/>
      <c r="OR2532" s="657"/>
      <c r="OS2532" s="657"/>
      <c r="OT2532" s="657"/>
      <c r="OU2532" s="657"/>
      <c r="OV2532" s="657"/>
      <c r="OW2532" s="657"/>
      <c r="OX2532" s="657"/>
      <c r="OY2532" s="657"/>
      <c r="OZ2532" s="657"/>
      <c r="PA2532" s="657"/>
      <c r="PB2532" s="657"/>
      <c r="PC2532" s="657"/>
      <c r="PD2532" s="657"/>
      <c r="PE2532" s="657"/>
      <c r="PF2532" s="657"/>
      <c r="PG2532" s="657"/>
      <c r="PH2532" s="657"/>
      <c r="PI2532" s="657"/>
      <c r="PJ2532" s="657"/>
      <c r="PK2532" s="657"/>
      <c r="PL2532" s="657"/>
      <c r="PM2532" s="657"/>
      <c r="PN2532" s="657"/>
      <c r="PO2532" s="657"/>
      <c r="PP2532" s="657"/>
      <c r="PQ2532" s="657"/>
      <c r="PR2532" s="657"/>
      <c r="PS2532" s="657"/>
      <c r="PT2532" s="657"/>
      <c r="PU2532" s="657"/>
      <c r="PV2532" s="657"/>
      <c r="PW2532" s="657"/>
      <c r="PX2532" s="657"/>
      <c r="PY2532" s="657"/>
      <c r="PZ2532" s="657"/>
      <c r="QA2532" s="657"/>
      <c r="QB2532" s="657"/>
      <c r="QC2532" s="657"/>
      <c r="QD2532" s="657"/>
      <c r="QE2532" s="657"/>
      <c r="QF2532" s="657"/>
      <c r="QG2532" s="657"/>
      <c r="QH2532" s="657"/>
      <c r="QI2532" s="657"/>
      <c r="QJ2532" s="657"/>
      <c r="QK2532" s="657"/>
      <c r="QL2532" s="657"/>
      <c r="QM2532" s="657"/>
      <c r="QN2532" s="657"/>
      <c r="QO2532" s="657"/>
      <c r="QP2532" s="657"/>
      <c r="QQ2532" s="657"/>
      <c r="QR2532" s="657"/>
      <c r="QS2532" s="657"/>
      <c r="QT2532" s="657"/>
      <c r="QU2532" s="657"/>
      <c r="QV2532" s="657"/>
      <c r="QW2532" s="657"/>
      <c r="QX2532" s="657"/>
      <c r="QY2532" s="657"/>
      <c r="QZ2532" s="657"/>
      <c r="RA2532" s="657"/>
      <c r="RB2532" s="657"/>
      <c r="RC2532" s="657"/>
      <c r="RD2532" s="657"/>
      <c r="RE2532" s="657"/>
      <c r="RF2532" s="657"/>
      <c r="RG2532" s="657"/>
      <c r="RH2532" s="657"/>
      <c r="RI2532" s="657"/>
      <c r="RJ2532" s="657"/>
      <c r="RK2532" s="657"/>
      <c r="RL2532" s="657"/>
      <c r="RM2532" s="657"/>
      <c r="RN2532" s="657"/>
      <c r="RO2532" s="657"/>
      <c r="RP2532" s="657"/>
      <c r="RQ2532" s="657"/>
      <c r="RR2532" s="657"/>
      <c r="RS2532" s="657"/>
      <c r="RT2532" s="657"/>
      <c r="RU2532" s="657"/>
      <c r="RV2532" s="657"/>
      <c r="RW2532" s="657"/>
      <c r="RX2532" s="657"/>
      <c r="RY2532" s="657"/>
      <c r="RZ2532" s="657"/>
      <c r="SA2532" s="657"/>
      <c r="SB2532" s="657"/>
      <c r="SC2532" s="657"/>
      <c r="SD2532" s="657"/>
      <c r="SE2532" s="657"/>
      <c r="SF2532" s="657"/>
      <c r="SG2532" s="657"/>
      <c r="SH2532" s="657"/>
      <c r="SI2532" s="657"/>
      <c r="SJ2532" s="657"/>
      <c r="SK2532" s="657"/>
      <c r="SL2532" s="657"/>
      <c r="SM2532" s="657"/>
      <c r="SN2532" s="657"/>
      <c r="SO2532" s="657"/>
      <c r="SP2532" s="657"/>
      <c r="SQ2532" s="657"/>
      <c r="SR2532" s="657"/>
      <c r="SS2532" s="657"/>
      <c r="ST2532" s="657"/>
      <c r="SU2532" s="657"/>
      <c r="SV2532" s="657"/>
      <c r="SW2532" s="657"/>
      <c r="SX2532" s="657"/>
      <c r="SY2532" s="657"/>
      <c r="SZ2532" s="657"/>
      <c r="TA2532" s="657"/>
      <c r="TB2532" s="657"/>
      <c r="TC2532" s="657"/>
      <c r="TD2532" s="657"/>
      <c r="TE2532" s="657"/>
      <c r="TF2532" s="657"/>
      <c r="TG2532" s="657"/>
      <c r="TH2532" s="657"/>
      <c r="TI2532" s="657"/>
      <c r="TJ2532" s="657"/>
      <c r="TK2532" s="657"/>
      <c r="TL2532" s="657"/>
      <c r="TM2532" s="657"/>
      <c r="TN2532" s="657"/>
      <c r="TO2532" s="657"/>
      <c r="TP2532" s="657"/>
      <c r="TQ2532" s="657"/>
      <c r="TR2532" s="657"/>
      <c r="TS2532" s="657"/>
      <c r="TT2532" s="657"/>
      <c r="TU2532" s="657"/>
      <c r="TV2532" s="657"/>
      <c r="TW2532" s="657"/>
      <c r="TX2532" s="657"/>
      <c r="TY2532" s="657"/>
      <c r="TZ2532" s="657"/>
      <c r="UA2532" s="657"/>
      <c r="UB2532" s="657"/>
      <c r="UC2532" s="657"/>
      <c r="UD2532" s="657"/>
      <c r="UE2532" s="657"/>
      <c r="UF2532" s="657"/>
      <c r="UG2532" s="657"/>
      <c r="UH2532" s="657"/>
      <c r="UI2532" s="657"/>
      <c r="UJ2532" s="657"/>
      <c r="UK2532" s="657"/>
      <c r="UL2532" s="657"/>
      <c r="UM2532" s="657"/>
      <c r="UN2532" s="657"/>
      <c r="UO2532" s="657"/>
      <c r="UP2532" s="657"/>
      <c r="UQ2532" s="657"/>
      <c r="UR2532" s="657"/>
      <c r="US2532" s="657"/>
      <c r="UT2532" s="657"/>
      <c r="UU2532" s="657"/>
      <c r="UV2532" s="657"/>
      <c r="UW2532" s="657"/>
      <c r="UX2532" s="657"/>
      <c r="UY2532" s="657"/>
      <c r="UZ2532" s="657"/>
      <c r="VA2532" s="657"/>
      <c r="VB2532" s="657"/>
      <c r="VC2532" s="657"/>
      <c r="VD2532" s="657"/>
      <c r="VE2532" s="657"/>
      <c r="VF2532" s="657"/>
      <c r="VG2532" s="657"/>
      <c r="VH2532" s="657"/>
      <c r="VI2532" s="657"/>
      <c r="VJ2532" s="657"/>
      <c r="VK2532" s="657"/>
      <c r="VL2532" s="657"/>
      <c r="VM2532" s="657"/>
      <c r="VN2532" s="657"/>
      <c r="VO2532" s="657"/>
      <c r="VP2532" s="657"/>
      <c r="VQ2532" s="657"/>
      <c r="VR2532" s="657"/>
      <c r="VS2532" s="657"/>
      <c r="VT2532" s="657"/>
      <c r="VU2532" s="657"/>
      <c r="VV2532" s="657"/>
      <c r="VW2532" s="657"/>
      <c r="VX2532" s="657"/>
      <c r="VY2532" s="657"/>
      <c r="VZ2532" s="657"/>
      <c r="WA2532" s="657"/>
      <c r="WB2532" s="657"/>
      <c r="WC2532" s="657"/>
      <c r="WD2532" s="657"/>
      <c r="WE2532" s="657"/>
      <c r="WF2532" s="657"/>
      <c r="WG2532" s="657"/>
      <c r="WH2532" s="657"/>
      <c r="WI2532" s="657"/>
      <c r="WJ2532" s="657"/>
      <c r="WK2532" s="657"/>
      <c r="WL2532" s="657"/>
      <c r="WM2532" s="657"/>
      <c r="WN2532" s="657"/>
      <c r="WO2532" s="657"/>
      <c r="WP2532" s="657"/>
      <c r="WQ2532" s="657"/>
      <c r="WR2532" s="657"/>
      <c r="WS2532" s="657"/>
      <c r="WT2532" s="657"/>
      <c r="WU2532" s="657"/>
      <c r="WV2532" s="657"/>
      <c r="WW2532" s="657"/>
      <c r="WX2532" s="657"/>
      <c r="WY2532" s="657"/>
      <c r="WZ2532" s="657"/>
      <c r="XA2532" s="657"/>
      <c r="XB2532" s="657"/>
      <c r="XC2532" s="657"/>
      <c r="XD2532" s="657"/>
      <c r="XE2532" s="657"/>
      <c r="XF2532" s="657"/>
      <c r="XG2532" s="657"/>
      <c r="XH2532" s="657"/>
      <c r="XI2532" s="657"/>
      <c r="XJ2532" s="657"/>
      <c r="XK2532" s="657"/>
      <c r="XL2532" s="657"/>
      <c r="XM2532" s="657"/>
      <c r="XN2532" s="657"/>
      <c r="XO2532" s="657"/>
      <c r="XP2532" s="657"/>
      <c r="XQ2532" s="657"/>
      <c r="XR2532" s="657"/>
      <c r="XS2532" s="657"/>
      <c r="XT2532" s="657"/>
      <c r="XU2532" s="657"/>
      <c r="XV2532" s="657"/>
      <c r="XW2532" s="657"/>
      <c r="XX2532" s="657"/>
      <c r="XY2532" s="657"/>
      <c r="XZ2532" s="657"/>
      <c r="YA2532" s="657"/>
      <c r="YB2532" s="657"/>
      <c r="YC2532" s="657"/>
      <c r="YD2532" s="657"/>
      <c r="YE2532" s="657"/>
      <c r="YF2532" s="657"/>
      <c r="YG2532" s="657"/>
      <c r="YH2532" s="657"/>
      <c r="YI2532" s="657"/>
      <c r="YJ2532" s="657"/>
      <c r="YK2532" s="657"/>
      <c r="YL2532" s="657"/>
      <c r="YM2532" s="657"/>
      <c r="YN2532" s="657"/>
      <c r="YO2532" s="657"/>
      <c r="YP2532" s="657"/>
      <c r="YQ2532" s="657"/>
      <c r="YR2532" s="657"/>
      <c r="YS2532" s="657"/>
      <c r="YT2532" s="657"/>
      <c r="YU2532" s="657"/>
      <c r="YV2532" s="657"/>
      <c r="YW2532" s="657"/>
      <c r="YX2532" s="657"/>
      <c r="YY2532" s="657"/>
      <c r="YZ2532" s="657"/>
      <c r="ZA2532" s="657"/>
      <c r="ZB2532" s="657"/>
      <c r="ZC2532" s="657"/>
      <c r="ZD2532" s="657"/>
      <c r="ZE2532" s="657"/>
      <c r="ZF2532" s="657"/>
      <c r="ZG2532" s="657"/>
      <c r="ZH2532" s="657"/>
      <c r="ZI2532" s="657"/>
      <c r="ZJ2532" s="657"/>
      <c r="ZK2532" s="657"/>
      <c r="ZL2532" s="657"/>
      <c r="ZM2532" s="657"/>
      <c r="ZN2532" s="657"/>
      <c r="ZO2532" s="657"/>
      <c r="ZP2532" s="657"/>
      <c r="ZQ2532" s="657"/>
      <c r="ZR2532" s="657"/>
      <c r="ZS2532" s="657"/>
      <c r="ZT2532" s="657"/>
      <c r="ZU2532" s="657"/>
      <c r="ZV2532" s="657"/>
      <c r="ZW2532" s="657"/>
      <c r="ZX2532" s="657"/>
      <c r="ZY2532" s="657"/>
      <c r="ZZ2532" s="657"/>
      <c r="AAA2532" s="657"/>
      <c r="AAB2532" s="657"/>
      <c r="AAC2532" s="657"/>
      <c r="AAD2532" s="657"/>
      <c r="AAE2532" s="657"/>
      <c r="AAF2532" s="657"/>
      <c r="AAG2532" s="657"/>
      <c r="AAH2532" s="657"/>
      <c r="AAI2532" s="657"/>
      <c r="AAJ2532" s="657"/>
      <c r="AAK2532" s="657"/>
      <c r="AAL2532" s="657"/>
      <c r="AAM2532" s="657"/>
      <c r="AAN2532" s="657"/>
      <c r="AAO2532" s="657"/>
      <c r="AAP2532" s="657"/>
      <c r="AAQ2532" s="657"/>
      <c r="AAR2532" s="657"/>
      <c r="AAS2532" s="657"/>
      <c r="AAT2532" s="657"/>
      <c r="AAU2532" s="657"/>
      <c r="AAV2532" s="657"/>
      <c r="AAW2532" s="657"/>
      <c r="AAX2532" s="657"/>
      <c r="AAY2532" s="657"/>
      <c r="AAZ2532" s="657"/>
      <c r="ABA2532" s="657"/>
      <c r="ABB2532" s="657"/>
      <c r="ABC2532" s="657"/>
      <c r="ABD2532" s="657"/>
      <c r="ABE2532" s="657"/>
      <c r="ABF2532" s="657"/>
      <c r="ABG2532" s="657"/>
      <c r="ABH2532" s="657"/>
      <c r="ABI2532" s="657"/>
      <c r="ABJ2532" s="657"/>
      <c r="ABK2532" s="657"/>
      <c r="ABL2532" s="657"/>
      <c r="ABM2532" s="657"/>
      <c r="ABN2532" s="657"/>
      <c r="ABO2532" s="657"/>
      <c r="ABP2532" s="657"/>
      <c r="ABQ2532" s="657"/>
      <c r="ABR2532" s="657"/>
      <c r="ABS2532" s="657"/>
      <c r="ABT2532" s="657"/>
      <c r="ABU2532" s="657"/>
      <c r="ABV2532" s="657"/>
      <c r="ABW2532" s="657"/>
      <c r="ABX2532" s="657"/>
      <c r="ABY2532" s="657"/>
      <c r="ABZ2532" s="657"/>
      <c r="ACA2532" s="657"/>
      <c r="ACB2532" s="657"/>
      <c r="ACC2532" s="657"/>
      <c r="ACD2532" s="657"/>
      <c r="ACE2532" s="657"/>
      <c r="ACF2532" s="657"/>
      <c r="ACG2532" s="657"/>
      <c r="ACH2532" s="657"/>
      <c r="ACI2532" s="657"/>
      <c r="ACJ2532" s="657"/>
      <c r="ACK2532" s="657"/>
      <c r="ACL2532" s="657"/>
      <c r="ACM2532" s="657"/>
      <c r="ACN2532" s="657"/>
      <c r="ACO2532" s="657"/>
      <c r="ACP2532" s="657"/>
      <c r="ACQ2532" s="657"/>
      <c r="ACR2532" s="657"/>
      <c r="ACS2532" s="657"/>
      <c r="ACT2532" s="657"/>
      <c r="ACU2532" s="657"/>
      <c r="ACV2532" s="657"/>
      <c r="ACW2532" s="657"/>
      <c r="ACX2532" s="657"/>
      <c r="ACY2532" s="657"/>
      <c r="ACZ2532" s="657"/>
      <c r="ADA2532" s="657"/>
      <c r="ADB2532" s="657"/>
      <c r="ADC2532" s="657"/>
      <c r="ADD2532" s="657"/>
      <c r="ADE2532" s="657"/>
      <c r="ADF2532" s="657"/>
      <c r="ADG2532" s="657"/>
      <c r="ADH2532" s="657"/>
      <c r="ADI2532" s="657"/>
      <c r="ADJ2532" s="657"/>
      <c r="ADK2532" s="657"/>
      <c r="ADL2532" s="657"/>
      <c r="ADM2532" s="657"/>
      <c r="ADN2532" s="657"/>
      <c r="ADO2532" s="657"/>
      <c r="ADP2532" s="657"/>
      <c r="ADQ2532" s="657"/>
      <c r="ADR2532" s="657"/>
      <c r="ADS2532" s="657"/>
      <c r="ADT2532" s="657"/>
      <c r="ADU2532" s="657"/>
      <c r="ADV2532" s="657"/>
      <c r="ADW2532" s="657"/>
      <c r="ADX2532" s="657"/>
      <c r="ADY2532" s="657"/>
      <c r="ADZ2532" s="657"/>
      <c r="AEA2532" s="657"/>
      <c r="AEB2532" s="657"/>
      <c r="AEC2532" s="657"/>
      <c r="AED2532" s="657"/>
      <c r="AEE2532" s="657"/>
      <c r="AEF2532" s="657"/>
      <c r="AEG2532" s="657"/>
      <c r="AEH2532" s="657"/>
      <c r="AEI2532" s="657"/>
      <c r="AEJ2532" s="657"/>
      <c r="AEK2532" s="657"/>
      <c r="AEL2532" s="657"/>
      <c r="AEM2532" s="657"/>
      <c r="AEN2532" s="657"/>
      <c r="AEO2532" s="657"/>
      <c r="AEP2532" s="657"/>
      <c r="AEQ2532" s="657"/>
      <c r="AER2532" s="657"/>
      <c r="AES2532" s="657"/>
      <c r="AET2532" s="657"/>
      <c r="AEU2532" s="657"/>
      <c r="AEV2532" s="657"/>
      <c r="AEW2532" s="657"/>
      <c r="AEX2532" s="657"/>
      <c r="AEY2532" s="657"/>
      <c r="AEZ2532" s="657"/>
      <c r="AFA2532" s="657"/>
      <c r="AFB2532" s="657"/>
      <c r="AFC2532" s="657"/>
      <c r="AFD2532" s="657"/>
      <c r="AFE2532" s="657"/>
      <c r="AFF2532" s="657"/>
      <c r="AFG2532" s="657"/>
      <c r="AFH2532" s="657"/>
      <c r="AFI2532" s="657"/>
      <c r="AFJ2532" s="657"/>
      <c r="AFK2532" s="657"/>
      <c r="AFL2532" s="657"/>
      <c r="AFM2532" s="657"/>
      <c r="AFN2532" s="657"/>
      <c r="AFO2532" s="657"/>
      <c r="AFP2532" s="657"/>
      <c r="AFQ2532" s="657"/>
      <c r="AFR2532" s="657"/>
      <c r="AFS2532" s="657"/>
      <c r="AFT2532" s="657"/>
      <c r="AFU2532" s="657"/>
      <c r="AFV2532" s="657"/>
      <c r="AFW2532" s="657"/>
      <c r="AFX2532" s="657"/>
      <c r="AFY2532" s="657"/>
      <c r="AFZ2532" s="657"/>
      <c r="AGA2532" s="657"/>
      <c r="AGB2532" s="657"/>
      <c r="AGC2532" s="657"/>
      <c r="AGD2532" s="657"/>
      <c r="AGE2532" s="657"/>
      <c r="AGF2532" s="657"/>
      <c r="AGG2532" s="657"/>
      <c r="AGH2532" s="657"/>
      <c r="AGI2532" s="657"/>
      <c r="AGJ2532" s="657"/>
      <c r="AGK2532" s="657"/>
      <c r="AGL2532" s="657"/>
      <c r="AGM2532" s="657"/>
      <c r="AGN2532" s="657"/>
      <c r="AGO2532" s="657"/>
      <c r="AGP2532" s="657"/>
      <c r="AGQ2532" s="657"/>
      <c r="AGR2532" s="657"/>
      <c r="AGS2532" s="657"/>
      <c r="AGT2532" s="657"/>
      <c r="AGU2532" s="657"/>
      <c r="AGV2532" s="657"/>
      <c r="AGW2532" s="657"/>
      <c r="AGX2532" s="657"/>
      <c r="AGY2532" s="657"/>
      <c r="AGZ2532" s="657"/>
      <c r="AHA2532" s="657"/>
      <c r="AHB2532" s="657"/>
      <c r="AHC2532" s="657"/>
      <c r="AHD2532" s="657"/>
      <c r="AHE2532" s="657"/>
      <c r="AHF2532" s="657"/>
      <c r="AHG2532" s="657"/>
      <c r="AHH2532" s="657"/>
      <c r="AHI2532" s="657"/>
      <c r="AHJ2532" s="657"/>
      <c r="AHK2532" s="657"/>
      <c r="AHL2532" s="657"/>
      <c r="AHM2532" s="657"/>
      <c r="AHN2532" s="657"/>
      <c r="AHO2532" s="657"/>
      <c r="AHP2532" s="657"/>
      <c r="AHQ2532" s="657"/>
      <c r="AHR2532" s="657"/>
      <c r="AHS2532" s="657"/>
      <c r="AHT2532" s="657"/>
      <c r="AHU2532" s="657"/>
      <c r="AHV2532" s="657"/>
      <c r="AHW2532" s="657"/>
      <c r="AHX2532" s="657"/>
      <c r="AHY2532" s="657"/>
      <c r="AHZ2532" s="657"/>
      <c r="AIA2532" s="657"/>
      <c r="AIB2532" s="657"/>
      <c r="AIC2532" s="657"/>
      <c r="AID2532" s="657"/>
      <c r="AIE2532" s="657"/>
      <c r="AIF2532" s="657"/>
      <c r="AIG2532" s="657"/>
      <c r="AIH2532" s="657"/>
      <c r="AII2532" s="657"/>
      <c r="AIJ2532" s="657"/>
      <c r="AIK2532" s="657"/>
      <c r="AIL2532" s="657"/>
      <c r="AIM2532" s="657"/>
      <c r="AIN2532" s="657"/>
      <c r="AIO2532" s="657"/>
      <c r="AIP2532" s="657"/>
      <c r="AIQ2532" s="657"/>
      <c r="AIR2532" s="657"/>
      <c r="AIS2532" s="657"/>
      <c r="AIT2532" s="657"/>
      <c r="AIU2532" s="657"/>
      <c r="AIV2532" s="657"/>
      <c r="AIW2532" s="657"/>
      <c r="AIX2532" s="657"/>
      <c r="AIY2532" s="657"/>
      <c r="AIZ2532" s="657"/>
      <c r="AJA2532" s="657"/>
      <c r="AJB2532" s="657"/>
      <c r="AJC2532" s="657"/>
      <c r="AJD2532" s="657"/>
      <c r="AJE2532" s="657"/>
      <c r="AJF2532" s="657"/>
      <c r="AJG2532" s="657"/>
      <c r="AJH2532" s="657"/>
      <c r="AJI2532" s="657"/>
      <c r="AJJ2532" s="657"/>
      <c r="AJK2532" s="657"/>
      <c r="AJL2532" s="657"/>
      <c r="AJM2532" s="657"/>
      <c r="AJN2532" s="657"/>
      <c r="AJO2532" s="657"/>
      <c r="AJP2532" s="657"/>
      <c r="AJQ2532" s="657"/>
      <c r="AJR2532" s="657"/>
      <c r="AJS2532" s="657"/>
      <c r="AJT2532" s="657"/>
      <c r="AJU2532" s="657"/>
      <c r="AJV2532" s="657"/>
      <c r="AJW2532" s="657"/>
      <c r="AJX2532" s="657"/>
      <c r="AJY2532" s="657"/>
      <c r="AJZ2532" s="657"/>
      <c r="AKA2532" s="657"/>
      <c r="AKB2532" s="657"/>
      <c r="AKC2532" s="657"/>
      <c r="AKD2532" s="657"/>
      <c r="AKE2532" s="657"/>
      <c r="AKF2532" s="657"/>
      <c r="AKG2532" s="657"/>
      <c r="AKH2532" s="657"/>
      <c r="AKI2532" s="657"/>
      <c r="AKJ2532" s="657"/>
      <c r="AKK2532" s="657"/>
      <c r="AKL2532" s="657"/>
      <c r="AKM2532" s="657"/>
      <c r="AKN2532" s="657"/>
      <c r="AKO2532" s="657"/>
      <c r="AKP2532" s="657"/>
      <c r="AKQ2532" s="657"/>
      <c r="AKR2532" s="657"/>
      <c r="AKS2532" s="657"/>
      <c r="AKT2532" s="657"/>
      <c r="AKU2532" s="657"/>
      <c r="AKV2532" s="657"/>
      <c r="AKW2532" s="657"/>
      <c r="AKX2532" s="657"/>
      <c r="AKY2532" s="657"/>
      <c r="AKZ2532" s="657"/>
      <c r="ALA2532" s="657"/>
      <c r="ALB2532" s="657"/>
      <c r="ALC2532" s="657"/>
      <c r="ALD2532" s="657"/>
      <c r="ALE2532" s="657"/>
      <c r="ALF2532" s="657"/>
      <c r="ALG2532" s="657"/>
      <c r="ALH2532" s="657"/>
      <c r="ALI2532" s="657"/>
      <c r="ALJ2532" s="657"/>
      <c r="ALK2532" s="657"/>
      <c r="ALL2532" s="657"/>
      <c r="ALM2532" s="657"/>
      <c r="ALN2532" s="657"/>
      <c r="ALO2532" s="657"/>
      <c r="ALP2532" s="657"/>
      <c r="ALQ2532" s="657"/>
      <c r="ALR2532" s="657"/>
      <c r="ALS2532" s="657"/>
      <c r="ALT2532" s="657"/>
      <c r="ALU2532" s="657"/>
      <c r="ALV2532" s="657"/>
      <c r="ALW2532" s="657"/>
      <c r="ALX2532" s="657"/>
      <c r="ALY2532" s="657"/>
      <c r="ALZ2532" s="657"/>
      <c r="AMA2532" s="657"/>
      <c r="AMB2532" s="657"/>
      <c r="AMC2532" s="657"/>
      <c r="AMD2532" s="657"/>
      <c r="AME2532" s="657"/>
      <c r="AMF2532" s="657"/>
      <c r="AMG2532" s="657"/>
      <c r="AMH2532" s="657"/>
      <c r="AMI2532" s="657"/>
      <c r="AMJ2532" s="657"/>
      <c r="AMK2532" s="657"/>
      <c r="AML2532" s="657"/>
      <c r="AMM2532" s="657"/>
      <c r="AMN2532" s="657"/>
      <c r="AMO2532" s="657"/>
      <c r="AMP2532" s="657"/>
      <c r="AMQ2532" s="657"/>
      <c r="AMR2532" s="657"/>
      <c r="AMS2532" s="657"/>
      <c r="AMT2532" s="657"/>
      <c r="AMU2532" s="657"/>
      <c r="AMV2532" s="657"/>
      <c r="AMW2532" s="657"/>
      <c r="AMX2532" s="657"/>
      <c r="AMY2532" s="657"/>
      <c r="AMZ2532" s="657"/>
      <c r="ANA2532" s="657"/>
      <c r="ANB2532" s="657"/>
      <c r="ANC2532" s="657"/>
      <c r="AND2532" s="657"/>
      <c r="ANE2532" s="657"/>
      <c r="ANF2532" s="657"/>
      <c r="ANG2532" s="657"/>
      <c r="ANH2532" s="657"/>
      <c r="ANI2532" s="657"/>
      <c r="ANJ2532" s="657"/>
      <c r="ANK2532" s="657"/>
      <c r="ANL2532" s="657"/>
      <c r="ANM2532" s="657"/>
      <c r="ANN2532" s="657"/>
      <c r="ANO2532" s="657"/>
      <c r="ANP2532" s="657"/>
      <c r="ANQ2532" s="657"/>
      <c r="ANR2532" s="657"/>
      <c r="ANS2532" s="657"/>
      <c r="ANT2532" s="657"/>
      <c r="ANU2532" s="657"/>
      <c r="ANV2532" s="657"/>
      <c r="ANW2532" s="657"/>
      <c r="ANX2532" s="657"/>
      <c r="ANY2532" s="657"/>
      <c r="ANZ2532" s="657"/>
      <c r="AOA2532" s="657"/>
      <c r="AOB2532" s="657"/>
      <c r="AOC2532" s="657"/>
      <c r="AOD2532" s="657"/>
      <c r="AOE2532" s="657"/>
      <c r="AOF2532" s="657"/>
      <c r="AOG2532" s="657"/>
      <c r="AOH2532" s="657"/>
      <c r="AOI2532" s="657"/>
      <c r="AOJ2532" s="657"/>
      <c r="AOK2532" s="657"/>
      <c r="AOL2532" s="657"/>
      <c r="AOM2532" s="657"/>
      <c r="AON2532" s="657"/>
      <c r="AOO2532" s="657"/>
      <c r="AOP2532" s="657"/>
      <c r="AOQ2532" s="657"/>
      <c r="AOR2532" s="657"/>
      <c r="AOS2532" s="657"/>
      <c r="AOT2532" s="657"/>
      <c r="AOU2532" s="657"/>
      <c r="AOV2532" s="657"/>
      <c r="AOW2532" s="657"/>
      <c r="AOX2532" s="657"/>
      <c r="AOY2532" s="657"/>
      <c r="AOZ2532" s="657"/>
      <c r="APA2532" s="657"/>
      <c r="APB2532" s="657"/>
      <c r="APC2532" s="657"/>
      <c r="APD2532" s="657"/>
      <c r="APE2532" s="657"/>
      <c r="APF2532" s="657"/>
      <c r="APG2532" s="657"/>
      <c r="APH2532" s="657"/>
      <c r="API2532" s="657"/>
      <c r="APJ2532" s="657"/>
      <c r="APK2532" s="657"/>
      <c r="APL2532" s="657"/>
      <c r="APM2532" s="657"/>
      <c r="APN2532" s="657"/>
      <c r="APO2532" s="657"/>
      <c r="APP2532" s="657"/>
      <c r="APQ2532" s="657"/>
      <c r="APR2532" s="657"/>
      <c r="APS2532" s="657"/>
      <c r="APT2532" s="657"/>
      <c r="APU2532" s="657"/>
      <c r="APV2532" s="657"/>
      <c r="APW2532" s="657"/>
      <c r="APX2532" s="657"/>
      <c r="APY2532" s="657"/>
      <c r="APZ2532" s="657"/>
      <c r="AQA2532" s="657"/>
      <c r="AQB2532" s="657"/>
      <c r="AQC2532" s="657"/>
      <c r="AQD2532" s="657"/>
      <c r="AQE2532" s="657"/>
      <c r="AQF2532" s="657"/>
      <c r="AQG2532" s="657"/>
      <c r="AQH2532" s="657"/>
      <c r="AQI2532" s="657"/>
      <c r="AQJ2532" s="657"/>
      <c r="AQK2532" s="657"/>
      <c r="AQL2532" s="657"/>
      <c r="AQM2532" s="657"/>
      <c r="AQN2532" s="657"/>
      <c r="AQO2532" s="657"/>
      <c r="AQP2532" s="657"/>
      <c r="AQQ2532" s="657"/>
      <c r="AQR2532" s="657"/>
      <c r="AQS2532" s="657"/>
      <c r="AQT2532" s="657"/>
      <c r="AQU2532" s="657"/>
      <c r="AQV2532" s="657"/>
      <c r="AQW2532" s="657"/>
      <c r="AQX2532" s="657"/>
      <c r="AQY2532" s="657"/>
      <c r="AQZ2532" s="657"/>
      <c r="ARA2532" s="657"/>
      <c r="ARB2532" s="657"/>
      <c r="ARC2532" s="657"/>
      <c r="ARD2532" s="657"/>
      <c r="ARE2532" s="657"/>
      <c r="ARF2532" s="657"/>
      <c r="ARG2532" s="657"/>
      <c r="ARH2532" s="657"/>
      <c r="ARI2532" s="657"/>
      <c r="ARJ2532" s="657"/>
      <c r="ARK2532" s="657"/>
      <c r="ARL2532" s="657"/>
      <c r="ARM2532" s="657"/>
      <c r="ARN2532" s="657"/>
      <c r="ARO2532" s="657"/>
      <c r="ARP2532" s="657"/>
      <c r="ARQ2532" s="657"/>
      <c r="ARR2532" s="657"/>
      <c r="ARS2532" s="657"/>
      <c r="ART2532" s="657"/>
      <c r="ARU2532" s="657"/>
      <c r="ARV2532" s="657"/>
      <c r="ARW2532" s="657"/>
      <c r="ARX2532" s="657"/>
      <c r="ARY2532" s="657"/>
      <c r="ARZ2532" s="657"/>
      <c r="ASA2532" s="657"/>
      <c r="ASB2532" s="657"/>
      <c r="ASC2532" s="657"/>
      <c r="ASD2532" s="657"/>
      <c r="ASE2532" s="657"/>
      <c r="ASF2532" s="657"/>
      <c r="ASG2532" s="657"/>
      <c r="ASH2532" s="657"/>
      <c r="ASI2532" s="657"/>
      <c r="ASJ2532" s="657"/>
      <c r="ASK2532" s="657"/>
      <c r="ASL2532" s="657"/>
      <c r="ASM2532" s="657"/>
      <c r="ASN2532" s="657"/>
      <c r="ASO2532" s="657"/>
      <c r="ASP2532" s="657"/>
      <c r="ASQ2532" s="657"/>
      <c r="ASR2532" s="657"/>
      <c r="ASS2532" s="657"/>
      <c r="AST2532" s="657"/>
      <c r="ASU2532" s="657"/>
      <c r="ASV2532" s="657"/>
      <c r="ASW2532" s="657"/>
      <c r="ASX2532" s="657"/>
      <c r="ASY2532" s="657"/>
      <c r="ASZ2532" s="657"/>
      <c r="ATA2532" s="657"/>
      <c r="ATB2532" s="657"/>
      <c r="ATC2532" s="657"/>
      <c r="ATD2532" s="657"/>
      <c r="ATE2532" s="657"/>
      <c r="ATF2532" s="657"/>
      <c r="ATG2532" s="657"/>
      <c r="ATH2532" s="657"/>
      <c r="ATI2532" s="657"/>
      <c r="ATJ2532" s="657"/>
      <c r="ATK2532" s="657"/>
      <c r="ATL2532" s="657"/>
      <c r="ATM2532" s="657"/>
      <c r="ATN2532" s="657"/>
      <c r="ATO2532" s="657"/>
      <c r="ATP2532" s="657"/>
      <c r="ATQ2532" s="657"/>
      <c r="ATR2532" s="657"/>
      <c r="ATS2532" s="657"/>
      <c r="ATT2532" s="657"/>
      <c r="ATU2532" s="657"/>
      <c r="ATV2532" s="657"/>
      <c r="ATW2532" s="657"/>
      <c r="ATX2532" s="657"/>
      <c r="ATY2532" s="657"/>
      <c r="ATZ2532" s="657"/>
      <c r="AUA2532" s="657"/>
      <c r="AUB2532" s="657"/>
      <c r="AUC2532" s="657"/>
      <c r="AUD2532" s="657"/>
      <c r="AUE2532" s="657"/>
      <c r="AUF2532" s="657"/>
      <c r="AUG2532" s="657"/>
      <c r="AUH2532" s="657"/>
      <c r="AUI2532" s="657"/>
      <c r="AUJ2532" s="657"/>
      <c r="AUK2532" s="657"/>
      <c r="AUL2532" s="657"/>
      <c r="AUM2532" s="657"/>
      <c r="AUN2532" s="657"/>
      <c r="AUO2532" s="657"/>
      <c r="AUP2532" s="657"/>
      <c r="AUQ2532" s="657"/>
      <c r="AUR2532" s="657"/>
      <c r="AUS2532" s="657"/>
      <c r="AUT2532" s="657"/>
      <c r="AUU2532" s="657"/>
      <c r="AUV2532" s="657"/>
      <c r="AUW2532" s="657"/>
      <c r="AUX2532" s="657"/>
      <c r="AUY2532" s="657"/>
      <c r="AUZ2532" s="657"/>
      <c r="AVA2532" s="657"/>
      <c r="AVB2532" s="657"/>
      <c r="AVC2532" s="657"/>
      <c r="AVD2532" s="657"/>
      <c r="AVE2532" s="657"/>
      <c r="AVF2532" s="657"/>
      <c r="AVG2532" s="657"/>
      <c r="AVH2532" s="657"/>
      <c r="AVI2532" s="657"/>
      <c r="AVJ2532" s="657"/>
      <c r="AVK2532" s="657"/>
      <c r="AVL2532" s="657"/>
      <c r="AVM2532" s="657"/>
      <c r="AVN2532" s="657"/>
      <c r="AVO2532" s="657"/>
      <c r="AVP2532" s="657"/>
      <c r="AVQ2532" s="657"/>
      <c r="AVR2532" s="657"/>
      <c r="AVS2532" s="657"/>
      <c r="AVT2532" s="657"/>
      <c r="AVU2532" s="657"/>
      <c r="AVV2532" s="657"/>
      <c r="AVW2532" s="657"/>
      <c r="AVX2532" s="657"/>
      <c r="AVY2532" s="657"/>
      <c r="AVZ2532" s="657"/>
      <c r="AWA2532" s="657"/>
      <c r="AWB2532" s="657"/>
      <c r="AWC2532" s="657"/>
      <c r="AWD2532" s="657"/>
      <c r="AWE2532" s="657"/>
      <c r="AWF2532" s="657"/>
      <c r="AWG2532" s="657"/>
      <c r="AWH2532" s="657"/>
      <c r="AWI2532" s="657"/>
      <c r="AWJ2532" s="657"/>
      <c r="AWK2532" s="657"/>
      <c r="AWL2532" s="657"/>
      <c r="AWM2532" s="657"/>
      <c r="AWN2532" s="657"/>
      <c r="AWO2532" s="657"/>
      <c r="AWP2532" s="657"/>
      <c r="AWQ2532" s="657"/>
      <c r="AWR2532" s="657"/>
      <c r="AWS2532" s="657"/>
      <c r="AWT2532" s="657"/>
      <c r="AWU2532" s="657"/>
      <c r="AWV2532" s="657"/>
      <c r="AWW2532" s="657"/>
      <c r="AWX2532" s="657"/>
      <c r="AWY2532" s="657"/>
      <c r="AWZ2532" s="657"/>
      <c r="AXA2532" s="657"/>
      <c r="AXB2532" s="657"/>
      <c r="AXC2532" s="657"/>
      <c r="AXD2532" s="657"/>
      <c r="AXE2532" s="657"/>
      <c r="AXF2532" s="657"/>
      <c r="AXG2532" s="657"/>
      <c r="AXH2532" s="657"/>
      <c r="AXI2532" s="657"/>
      <c r="AXJ2532" s="657"/>
      <c r="AXK2532" s="657"/>
      <c r="AXL2532" s="657"/>
      <c r="AXM2532" s="657"/>
      <c r="AXN2532" s="657"/>
      <c r="AXO2532" s="657"/>
      <c r="AXP2532" s="657"/>
      <c r="AXQ2532" s="657"/>
      <c r="AXR2532" s="657"/>
      <c r="AXS2532" s="657"/>
      <c r="AXT2532" s="657"/>
      <c r="AXU2532" s="657"/>
      <c r="AXV2532" s="657"/>
      <c r="AXW2532" s="657"/>
      <c r="AXX2532" s="657"/>
      <c r="AXY2532" s="657"/>
      <c r="AXZ2532" s="657"/>
      <c r="AYA2532" s="657"/>
      <c r="AYB2532" s="657"/>
      <c r="AYC2532" s="657"/>
      <c r="AYD2532" s="657"/>
      <c r="AYE2532" s="657"/>
      <c r="AYF2532" s="657"/>
      <c r="AYG2532" s="657"/>
      <c r="AYH2532" s="657"/>
      <c r="AYI2532" s="657"/>
      <c r="AYJ2532" s="657"/>
      <c r="AYK2532" s="657"/>
      <c r="AYL2532" s="657"/>
      <c r="AYM2532" s="657"/>
      <c r="AYN2532" s="657"/>
      <c r="AYO2532" s="657"/>
      <c r="AYP2532" s="657"/>
      <c r="AYQ2532" s="657"/>
      <c r="AYR2532" s="657"/>
      <c r="AYS2532" s="657"/>
      <c r="AYT2532" s="657"/>
      <c r="AYU2532" s="657"/>
      <c r="AYV2532" s="657"/>
      <c r="AYW2532" s="657"/>
      <c r="AYX2532" s="657"/>
      <c r="AYY2532" s="657"/>
      <c r="AYZ2532" s="657"/>
      <c r="AZA2532" s="657"/>
      <c r="AZB2532" s="657"/>
      <c r="AZC2532" s="657"/>
      <c r="AZD2532" s="657"/>
      <c r="AZE2532" s="657"/>
      <c r="AZF2532" s="657"/>
      <c r="AZG2532" s="657"/>
      <c r="AZH2532" s="657"/>
      <c r="AZI2532" s="657"/>
      <c r="AZJ2532" s="657"/>
      <c r="AZK2532" s="657"/>
      <c r="AZL2532" s="657"/>
      <c r="AZM2532" s="657"/>
      <c r="AZN2532" s="657"/>
      <c r="AZO2532" s="657"/>
      <c r="AZP2532" s="657"/>
      <c r="AZQ2532" s="657"/>
      <c r="AZR2532" s="657"/>
      <c r="AZS2532" s="657"/>
      <c r="AZT2532" s="657"/>
      <c r="AZU2532" s="657"/>
      <c r="AZV2532" s="657"/>
      <c r="AZW2532" s="657"/>
      <c r="AZX2532" s="657"/>
      <c r="AZY2532" s="657"/>
      <c r="AZZ2532" s="657"/>
      <c r="BAA2532" s="657"/>
      <c r="BAB2532" s="657"/>
      <c r="BAC2532" s="657"/>
      <c r="BAD2532" s="657"/>
      <c r="BAE2532" s="657"/>
      <c r="BAF2532" s="657"/>
      <c r="BAG2532" s="657"/>
      <c r="BAH2532" s="657"/>
      <c r="BAI2532" s="657"/>
      <c r="BAJ2532" s="657"/>
      <c r="BAK2532" s="657"/>
      <c r="BAL2532" s="657"/>
      <c r="BAM2532" s="657"/>
      <c r="BAN2532" s="657"/>
      <c r="BAO2532" s="657"/>
      <c r="BAP2532" s="657"/>
      <c r="BAQ2532" s="657"/>
      <c r="BAR2532" s="657"/>
      <c r="BAS2532" s="657"/>
      <c r="BAT2532" s="657"/>
      <c r="BAU2532" s="657"/>
      <c r="BAV2532" s="657"/>
      <c r="BAW2532" s="657"/>
      <c r="BAX2532" s="657"/>
      <c r="BAY2532" s="657"/>
      <c r="BAZ2532" s="657"/>
      <c r="BBA2532" s="657"/>
      <c r="BBB2532" s="657"/>
      <c r="BBC2532" s="657"/>
      <c r="BBD2532" s="657"/>
      <c r="BBE2532" s="657"/>
      <c r="BBF2532" s="657"/>
      <c r="BBG2532" s="657"/>
      <c r="BBH2532" s="657"/>
      <c r="BBI2532" s="657"/>
      <c r="BBJ2532" s="657"/>
      <c r="BBK2532" s="657"/>
      <c r="BBL2532" s="657"/>
      <c r="BBM2532" s="657"/>
      <c r="BBN2532" s="657"/>
      <c r="BBO2532" s="657"/>
      <c r="BBP2532" s="657"/>
      <c r="BBQ2532" s="657"/>
      <c r="BBR2532" s="657"/>
      <c r="BBS2532" s="657"/>
      <c r="BBT2532" s="657"/>
      <c r="BBU2532" s="657"/>
      <c r="BBV2532" s="657"/>
      <c r="BBW2532" s="657"/>
      <c r="BBX2532" s="657"/>
      <c r="BBY2532" s="657"/>
      <c r="BBZ2532" s="657"/>
      <c r="BCA2532" s="657"/>
      <c r="BCB2532" s="657"/>
      <c r="BCC2532" s="657"/>
      <c r="BCD2532" s="657"/>
      <c r="BCE2532" s="657"/>
      <c r="BCF2532" s="657"/>
      <c r="BCG2532" s="657"/>
      <c r="BCH2532" s="657"/>
      <c r="BCI2532" s="657"/>
      <c r="BCJ2532" s="657"/>
      <c r="BCK2532" s="657"/>
      <c r="BCL2532" s="657"/>
      <c r="BCM2532" s="657"/>
      <c r="BCN2532" s="657"/>
      <c r="BCO2532" s="657"/>
      <c r="BCP2532" s="657"/>
      <c r="BCQ2532" s="657"/>
      <c r="BCR2532" s="657"/>
      <c r="BCS2532" s="657"/>
      <c r="BCT2532" s="657"/>
      <c r="BCU2532" s="657"/>
      <c r="BCV2532" s="657"/>
      <c r="BCW2532" s="657"/>
      <c r="BCX2532" s="657"/>
      <c r="BCY2532" s="657"/>
      <c r="BCZ2532" s="657"/>
      <c r="BDA2532" s="657"/>
      <c r="BDB2532" s="657"/>
      <c r="BDC2532" s="657"/>
      <c r="BDD2532" s="657"/>
      <c r="BDE2532" s="657"/>
      <c r="BDF2532" s="657"/>
      <c r="BDG2532" s="657"/>
      <c r="BDH2532" s="657"/>
      <c r="BDI2532" s="657"/>
      <c r="BDJ2532" s="657"/>
      <c r="BDK2532" s="657"/>
      <c r="BDL2532" s="657"/>
      <c r="BDM2532" s="657"/>
      <c r="BDN2532" s="657"/>
      <c r="BDO2532" s="657"/>
      <c r="BDP2532" s="657"/>
      <c r="BDQ2532" s="657"/>
      <c r="BDR2532" s="657"/>
      <c r="BDS2532" s="657"/>
      <c r="BDT2532" s="657"/>
      <c r="BDU2532" s="657"/>
      <c r="BDV2532" s="657"/>
      <c r="BDW2532" s="657"/>
      <c r="BDX2532" s="657"/>
      <c r="BDY2532" s="657"/>
      <c r="BDZ2532" s="657"/>
      <c r="BEA2532" s="657"/>
      <c r="BEB2532" s="657"/>
      <c r="BEC2532" s="657"/>
      <c r="BED2532" s="657"/>
      <c r="BEE2532" s="657"/>
      <c r="BEF2532" s="657"/>
      <c r="BEG2532" s="657"/>
      <c r="BEH2532" s="657"/>
      <c r="BEI2532" s="657"/>
      <c r="BEJ2532" s="657"/>
      <c r="BEK2532" s="657"/>
      <c r="BEL2532" s="657"/>
      <c r="BEM2532" s="657"/>
      <c r="BEN2532" s="657"/>
      <c r="BEO2532" s="657"/>
      <c r="BEP2532" s="657"/>
      <c r="BEQ2532" s="657"/>
      <c r="BER2532" s="657"/>
      <c r="BES2532" s="657"/>
      <c r="BET2532" s="657"/>
      <c r="BEU2532" s="657"/>
      <c r="BEV2532" s="657"/>
      <c r="BEW2532" s="657"/>
      <c r="BEX2532" s="657"/>
      <c r="BEY2532" s="657"/>
      <c r="BEZ2532" s="657"/>
      <c r="BFA2532" s="657"/>
      <c r="BFB2532" s="657"/>
      <c r="BFC2532" s="657"/>
      <c r="BFD2532" s="657"/>
      <c r="BFE2532" s="657"/>
      <c r="BFF2532" s="657"/>
      <c r="BFG2532" s="657"/>
      <c r="BFH2532" s="657"/>
      <c r="BFI2532" s="657"/>
      <c r="BFJ2532" s="657"/>
      <c r="BFK2532" s="657"/>
      <c r="BFL2532" s="657"/>
      <c r="BFM2532" s="657"/>
      <c r="BFN2532" s="657"/>
      <c r="BFO2532" s="657"/>
      <c r="BFP2532" s="657"/>
      <c r="BFQ2532" s="657"/>
      <c r="BFR2532" s="657"/>
      <c r="BFS2532" s="657"/>
      <c r="BFT2532" s="657"/>
      <c r="BFU2532" s="657"/>
      <c r="BFV2532" s="657"/>
      <c r="BFW2532" s="657"/>
      <c r="BFX2532" s="657"/>
      <c r="BFY2532" s="657"/>
      <c r="BFZ2532" s="657"/>
      <c r="BGA2532" s="657"/>
      <c r="BGB2532" s="657"/>
      <c r="BGC2532" s="657"/>
      <c r="BGD2532" s="657"/>
      <c r="BGE2532" s="657"/>
      <c r="BGF2532" s="657"/>
      <c r="BGG2532" s="657"/>
      <c r="BGH2532" s="657"/>
      <c r="BGI2532" s="657"/>
      <c r="BGJ2532" s="657"/>
      <c r="BGK2532" s="657"/>
      <c r="BGL2532" s="657"/>
      <c r="BGM2532" s="657"/>
      <c r="BGN2532" s="657"/>
      <c r="BGO2532" s="657"/>
      <c r="BGP2532" s="657"/>
      <c r="BGQ2532" s="657"/>
      <c r="BGR2532" s="657"/>
      <c r="BGS2532" s="657"/>
      <c r="BGT2532" s="657"/>
      <c r="BGU2532" s="657"/>
      <c r="BGV2532" s="657"/>
      <c r="BGW2532" s="657"/>
      <c r="BGX2532" s="657"/>
      <c r="BGY2532" s="657"/>
      <c r="BGZ2532" s="657"/>
      <c r="BHA2532" s="657"/>
      <c r="BHB2532" s="657"/>
      <c r="BHC2532" s="657"/>
      <c r="BHD2532" s="657"/>
      <c r="BHE2532" s="657"/>
      <c r="BHF2532" s="657"/>
      <c r="BHG2532" s="657"/>
      <c r="BHH2532" s="657"/>
      <c r="BHI2532" s="657"/>
      <c r="BHJ2532" s="657"/>
      <c r="BHK2532" s="657"/>
      <c r="BHL2532" s="657"/>
      <c r="BHM2532" s="657"/>
      <c r="BHN2532" s="657"/>
      <c r="BHO2532" s="657"/>
      <c r="BHP2532" s="657"/>
      <c r="BHQ2532" s="657"/>
      <c r="BHR2532" s="657"/>
      <c r="BHS2532" s="657"/>
      <c r="BHT2532" s="657"/>
      <c r="BHU2532" s="657"/>
      <c r="BHV2532" s="657"/>
      <c r="BHW2532" s="657"/>
      <c r="BHX2532" s="657"/>
      <c r="BHY2532" s="657"/>
      <c r="BHZ2532" s="657"/>
      <c r="BIA2532" s="657"/>
      <c r="BIB2532" s="657"/>
      <c r="BIC2532" s="657"/>
      <c r="BID2532" s="657"/>
      <c r="BIE2532" s="657"/>
      <c r="BIF2532" s="657"/>
      <c r="BIG2532" s="657"/>
      <c r="BIH2532" s="657"/>
      <c r="BII2532" s="657"/>
      <c r="BIJ2532" s="657"/>
      <c r="BIK2532" s="657"/>
      <c r="BIL2532" s="657"/>
      <c r="BIM2532" s="657"/>
      <c r="BIN2532" s="657"/>
      <c r="BIO2532" s="657"/>
      <c r="BIP2532" s="657"/>
      <c r="BIQ2532" s="657"/>
      <c r="BIR2532" s="657"/>
      <c r="BIS2532" s="657"/>
      <c r="BIT2532" s="657"/>
      <c r="BIU2532" s="657"/>
      <c r="BIV2532" s="657"/>
      <c r="BIW2532" s="657"/>
      <c r="BIX2532" s="657"/>
      <c r="BIY2532" s="657"/>
      <c r="BIZ2532" s="657"/>
      <c r="BJA2532" s="657"/>
      <c r="BJB2532" s="657"/>
      <c r="BJC2532" s="657"/>
      <c r="BJD2532" s="657"/>
      <c r="BJE2532" s="657"/>
      <c r="BJF2532" s="657"/>
      <c r="BJG2532" s="657"/>
      <c r="BJH2532" s="657"/>
      <c r="BJI2532" s="657"/>
      <c r="BJJ2532" s="657"/>
      <c r="BJK2532" s="657"/>
      <c r="BJL2532" s="657"/>
      <c r="BJM2532" s="657"/>
      <c r="BJN2532" s="657"/>
      <c r="BJO2532" s="657"/>
      <c r="BJP2532" s="657"/>
      <c r="BJQ2532" s="657"/>
      <c r="BJR2532" s="657"/>
      <c r="BJS2532" s="657"/>
      <c r="BJT2532" s="657"/>
      <c r="BJU2532" s="657"/>
      <c r="BJV2532" s="657"/>
      <c r="BJW2532" s="657"/>
      <c r="BJX2532" s="657"/>
      <c r="BJY2532" s="657"/>
      <c r="BJZ2532" s="657"/>
      <c r="BKA2532" s="657"/>
      <c r="BKB2532" s="657"/>
      <c r="BKC2532" s="657"/>
      <c r="BKD2532" s="657"/>
      <c r="BKE2532" s="657"/>
      <c r="BKF2532" s="657"/>
      <c r="BKG2532" s="657"/>
      <c r="BKH2532" s="657"/>
      <c r="BKI2532" s="657"/>
      <c r="BKJ2532" s="657"/>
      <c r="BKK2532" s="657"/>
      <c r="BKL2532" s="657"/>
      <c r="BKM2532" s="657"/>
      <c r="BKN2532" s="657"/>
      <c r="BKO2532" s="657"/>
      <c r="BKP2532" s="657"/>
      <c r="BKQ2532" s="657"/>
      <c r="BKR2532" s="657"/>
      <c r="BKS2532" s="657"/>
      <c r="BKT2532" s="657"/>
      <c r="BKU2532" s="657"/>
      <c r="BKV2532" s="657"/>
      <c r="BKW2532" s="657"/>
      <c r="BKX2532" s="657"/>
      <c r="BKY2532" s="657"/>
      <c r="BKZ2532" s="657"/>
      <c r="BLA2532" s="657"/>
      <c r="BLB2532" s="657"/>
      <c r="BLC2532" s="657"/>
      <c r="BLD2532" s="657"/>
      <c r="BLE2532" s="657"/>
      <c r="BLF2532" s="657"/>
      <c r="BLG2532" s="657"/>
      <c r="BLH2532" s="657"/>
      <c r="BLI2532" s="657"/>
      <c r="BLJ2532" s="657"/>
      <c r="BLK2532" s="657"/>
      <c r="BLL2532" s="657"/>
      <c r="BLM2532" s="657"/>
      <c r="BLN2532" s="657"/>
      <c r="BLO2532" s="657"/>
      <c r="BLP2532" s="657"/>
      <c r="BLQ2532" s="657"/>
      <c r="BLR2532" s="657"/>
      <c r="BLS2532" s="657"/>
      <c r="BLT2532" s="657"/>
      <c r="BLU2532" s="657"/>
      <c r="BLV2532" s="657"/>
      <c r="BLW2532" s="657"/>
      <c r="BLX2532" s="657"/>
      <c r="BLY2532" s="657"/>
      <c r="BLZ2532" s="657"/>
      <c r="BMA2532" s="657"/>
      <c r="BMB2532" s="657"/>
      <c r="BMC2532" s="657"/>
      <c r="BMD2532" s="657"/>
      <c r="BME2532" s="657"/>
      <c r="BMF2532" s="657"/>
      <c r="BMG2532" s="657"/>
      <c r="BMH2532" s="657"/>
      <c r="BMI2532" s="657"/>
      <c r="BMJ2532" s="657"/>
      <c r="BMK2532" s="657"/>
      <c r="BML2532" s="657"/>
      <c r="BMM2532" s="657"/>
      <c r="BMN2532" s="657"/>
      <c r="BMO2532" s="657"/>
      <c r="BMP2532" s="657"/>
      <c r="BMQ2532" s="657"/>
      <c r="BMR2532" s="657"/>
      <c r="BMS2532" s="657"/>
      <c r="BMT2532" s="657"/>
      <c r="BMU2532" s="657"/>
      <c r="BMV2532" s="657"/>
      <c r="BMW2532" s="657"/>
      <c r="BMX2532" s="657"/>
      <c r="BMY2532" s="657"/>
      <c r="BMZ2532" s="657"/>
      <c r="BNA2532" s="657"/>
      <c r="BNB2532" s="657"/>
      <c r="BNC2532" s="657"/>
      <c r="BND2532" s="657"/>
      <c r="BNE2532" s="657"/>
      <c r="BNF2532" s="657"/>
      <c r="BNG2532" s="657"/>
      <c r="BNH2532" s="657"/>
      <c r="BNI2532" s="657"/>
      <c r="BNJ2532" s="657"/>
      <c r="BNK2532" s="657"/>
      <c r="BNL2532" s="657"/>
      <c r="BNM2532" s="657"/>
      <c r="BNN2532" s="657"/>
      <c r="BNO2532" s="657"/>
      <c r="BNP2532" s="657"/>
      <c r="BNQ2532" s="657"/>
      <c r="BNR2532" s="657"/>
      <c r="BNS2532" s="657"/>
      <c r="BNT2532" s="657"/>
      <c r="BNU2532" s="657"/>
      <c r="BNV2532" s="657"/>
      <c r="BNW2532" s="657"/>
      <c r="BNX2532" s="657"/>
      <c r="BNY2532" s="657"/>
      <c r="BNZ2532" s="657"/>
      <c r="BOA2532" s="657"/>
      <c r="BOB2532" s="657"/>
      <c r="BOC2532" s="657"/>
      <c r="BOD2532" s="657"/>
      <c r="BOE2532" s="657"/>
      <c r="BOF2532" s="657"/>
      <c r="BOG2532" s="657"/>
      <c r="BOH2532" s="657"/>
      <c r="BOI2532" s="657"/>
      <c r="BOJ2532" s="657"/>
      <c r="BOK2532" s="657"/>
      <c r="BOL2532" s="657"/>
      <c r="BOM2532" s="657"/>
      <c r="BON2532" s="657"/>
      <c r="BOO2532" s="657"/>
      <c r="BOP2532" s="657"/>
      <c r="BOQ2532" s="657"/>
      <c r="BOR2532" s="657"/>
      <c r="BOS2532" s="657"/>
      <c r="BOT2532" s="657"/>
      <c r="BOU2532" s="657"/>
      <c r="BOV2532" s="657"/>
      <c r="BOW2532" s="657"/>
      <c r="BOX2532" s="657"/>
      <c r="BOY2532" s="657"/>
      <c r="BOZ2532" s="657"/>
      <c r="BPA2532" s="657"/>
      <c r="BPB2532" s="657"/>
      <c r="BPC2532" s="657"/>
      <c r="BPD2532" s="657"/>
      <c r="BPE2532" s="657"/>
      <c r="BPF2532" s="657"/>
      <c r="BPG2532" s="657"/>
      <c r="BPH2532" s="657"/>
      <c r="BPI2532" s="657"/>
      <c r="BPJ2532" s="657"/>
      <c r="BPK2532" s="657"/>
      <c r="BPL2532" s="657"/>
      <c r="BPM2532" s="657"/>
      <c r="BPN2532" s="657"/>
      <c r="BPO2532" s="657"/>
      <c r="BPP2532" s="657"/>
      <c r="BPQ2532" s="657"/>
      <c r="BPR2532" s="657"/>
      <c r="BPS2532" s="657"/>
      <c r="BPT2532" s="657"/>
      <c r="BPU2532" s="657"/>
      <c r="BPV2532" s="657"/>
      <c r="BPW2532" s="657"/>
      <c r="BPX2532" s="657"/>
      <c r="BPY2532" s="657"/>
      <c r="BPZ2532" s="657"/>
      <c r="BQA2532" s="657"/>
      <c r="BQB2532" s="657"/>
      <c r="BQC2532" s="657"/>
      <c r="BQD2532" s="657"/>
      <c r="BQE2532" s="657"/>
      <c r="BQF2532" s="657"/>
      <c r="BQG2532" s="657"/>
      <c r="BQH2532" s="657"/>
      <c r="BQI2532" s="657"/>
      <c r="BQJ2532" s="657"/>
      <c r="BQK2532" s="657"/>
      <c r="BQL2532" s="657"/>
      <c r="BQM2532" s="657"/>
      <c r="BQN2532" s="657"/>
      <c r="BQO2532" s="657"/>
      <c r="BQP2532" s="657"/>
      <c r="BQQ2532" s="657"/>
      <c r="BQR2532" s="657"/>
      <c r="BQS2532" s="657"/>
      <c r="BQT2532" s="657"/>
      <c r="BQU2532" s="657"/>
      <c r="BQV2532" s="657"/>
      <c r="BQW2532" s="657"/>
      <c r="BQX2532" s="657"/>
      <c r="BQY2532" s="657"/>
      <c r="BQZ2532" s="657"/>
      <c r="BRA2532" s="657"/>
      <c r="BRB2532" s="657"/>
      <c r="BRC2532" s="657"/>
      <c r="BRD2532" s="657"/>
      <c r="BRE2532" s="657"/>
      <c r="BRF2532" s="657"/>
      <c r="BRG2532" s="657"/>
      <c r="BRH2532" s="657"/>
      <c r="BRI2532" s="657"/>
      <c r="BRJ2532" s="657"/>
      <c r="BRK2532" s="657"/>
      <c r="BRL2532" s="657"/>
      <c r="BRM2532" s="657"/>
      <c r="BRN2532" s="657"/>
      <c r="BRO2532" s="657"/>
      <c r="BRP2532" s="657"/>
      <c r="BRQ2532" s="657"/>
      <c r="BRR2532" s="657"/>
      <c r="BRS2532" s="657"/>
      <c r="BRT2532" s="657"/>
      <c r="BRU2532" s="657"/>
      <c r="BRV2532" s="657"/>
      <c r="BRW2532" s="657"/>
      <c r="BRX2532" s="657"/>
      <c r="BRY2532" s="657"/>
      <c r="BRZ2532" s="657"/>
      <c r="BSA2532" s="657"/>
      <c r="BSB2532" s="657"/>
      <c r="BSC2532" s="657"/>
      <c r="BSD2532" s="657"/>
      <c r="BSE2532" s="657"/>
      <c r="BSF2532" s="657"/>
      <c r="BSG2532" s="657"/>
      <c r="BSH2532" s="657"/>
      <c r="BSI2532" s="657"/>
      <c r="BSJ2532" s="657"/>
      <c r="BSK2532" s="657"/>
      <c r="BSL2532" s="657"/>
      <c r="BSM2532" s="657"/>
      <c r="BSN2532" s="657"/>
      <c r="BSO2532" s="657"/>
      <c r="BSP2532" s="657"/>
      <c r="BSQ2532" s="657"/>
      <c r="BSR2532" s="657"/>
      <c r="BSS2532" s="657"/>
      <c r="BST2532" s="657"/>
      <c r="BSU2532" s="657"/>
      <c r="BSV2532" s="657"/>
      <c r="BSW2532" s="657"/>
      <c r="BSX2532" s="657"/>
      <c r="BSY2532" s="657"/>
      <c r="BSZ2532" s="657"/>
      <c r="BTA2532" s="657"/>
      <c r="BTB2532" s="657"/>
      <c r="BTC2532" s="657"/>
      <c r="BTD2532" s="657"/>
      <c r="BTE2532" s="657"/>
      <c r="BTF2532" s="657"/>
      <c r="BTG2532" s="657"/>
      <c r="BTH2532" s="657"/>
      <c r="BTI2532" s="657"/>
      <c r="BTJ2532" s="657"/>
      <c r="BTK2532" s="657"/>
      <c r="BTL2532" s="657"/>
      <c r="BTM2532" s="657"/>
      <c r="BTN2532" s="657"/>
      <c r="BTO2532" s="657"/>
      <c r="BTP2532" s="657"/>
      <c r="BTQ2532" s="657"/>
      <c r="BTR2532" s="657"/>
      <c r="BTS2532" s="657"/>
      <c r="BTT2532" s="657"/>
      <c r="BTU2532" s="657"/>
      <c r="BTV2532" s="657"/>
      <c r="BTW2532" s="657"/>
      <c r="BTX2532" s="657"/>
      <c r="BTY2532" s="657"/>
      <c r="BTZ2532" s="657"/>
      <c r="BUA2532" s="657"/>
      <c r="BUB2532" s="657"/>
      <c r="BUC2532" s="657"/>
      <c r="BUD2532" s="657"/>
      <c r="BUE2532" s="657"/>
      <c r="BUF2532" s="657"/>
      <c r="BUG2532" s="657"/>
      <c r="BUH2532" s="657"/>
      <c r="BUI2532" s="657"/>
      <c r="BUJ2532" s="657"/>
      <c r="BUK2532" s="657"/>
      <c r="BUL2532" s="657"/>
      <c r="BUM2532" s="657"/>
      <c r="BUN2532" s="657"/>
      <c r="BUO2532" s="657"/>
      <c r="BUP2532" s="657"/>
      <c r="BUQ2532" s="657"/>
      <c r="BUR2532" s="657"/>
      <c r="BUS2532" s="657"/>
      <c r="BUT2532" s="657"/>
      <c r="BUU2532" s="657"/>
      <c r="BUV2532" s="657"/>
      <c r="BUW2532" s="657"/>
      <c r="BUX2532" s="657"/>
      <c r="BUY2532" s="657"/>
      <c r="BUZ2532" s="657"/>
      <c r="BVA2532" s="657"/>
      <c r="BVB2532" s="657"/>
      <c r="BVC2532" s="657"/>
      <c r="BVD2532" s="657"/>
      <c r="BVE2532" s="657"/>
      <c r="BVF2532" s="657"/>
      <c r="BVG2532" s="657"/>
      <c r="BVH2532" s="657"/>
      <c r="BVI2532" s="657"/>
      <c r="BVJ2532" s="657"/>
      <c r="BVK2532" s="657"/>
      <c r="BVL2532" s="657"/>
      <c r="BVM2532" s="657"/>
      <c r="BVN2532" s="657"/>
      <c r="BVO2532" s="657"/>
      <c r="BVP2532" s="657"/>
      <c r="BVQ2532" s="657"/>
      <c r="BVR2532" s="657"/>
      <c r="BVS2532" s="657"/>
      <c r="BVT2532" s="657"/>
      <c r="BVU2532" s="657"/>
      <c r="BVV2532" s="657"/>
      <c r="BVW2532" s="657"/>
      <c r="BVX2532" s="657"/>
      <c r="BVY2532" s="657"/>
      <c r="BVZ2532" s="657"/>
      <c r="BWA2532" s="657"/>
      <c r="BWB2532" s="657"/>
      <c r="BWC2532" s="657"/>
      <c r="BWD2532" s="657"/>
      <c r="BWE2532" s="657"/>
      <c r="BWF2532" s="657"/>
      <c r="BWG2532" s="657"/>
      <c r="BWH2532" s="657"/>
      <c r="BWI2532" s="657"/>
      <c r="BWJ2532" s="657"/>
      <c r="BWK2532" s="657"/>
      <c r="BWL2532" s="657"/>
      <c r="BWM2532" s="657"/>
      <c r="BWN2532" s="657"/>
      <c r="BWO2532" s="657"/>
      <c r="BWP2532" s="657"/>
      <c r="BWQ2532" s="657"/>
      <c r="BWR2532" s="657"/>
      <c r="BWS2532" s="657"/>
      <c r="BWT2532" s="657"/>
      <c r="BWU2532" s="657"/>
      <c r="BWV2532" s="657"/>
      <c r="BWW2532" s="657"/>
      <c r="BWX2532" s="657"/>
      <c r="BWY2532" s="657"/>
      <c r="BWZ2532" s="657"/>
      <c r="BXA2532" s="657"/>
      <c r="BXB2532" s="657"/>
      <c r="BXC2532" s="657"/>
      <c r="BXD2532" s="657"/>
      <c r="BXE2532" s="657"/>
      <c r="BXF2532" s="657"/>
      <c r="BXG2532" s="657"/>
      <c r="BXH2532" s="657"/>
      <c r="BXI2532" s="657"/>
      <c r="BXJ2532" s="657"/>
      <c r="BXK2532" s="657"/>
      <c r="BXL2532" s="657"/>
      <c r="BXM2532" s="657"/>
      <c r="BXN2532" s="657"/>
      <c r="BXO2532" s="657"/>
      <c r="BXP2532" s="657"/>
      <c r="BXQ2532" s="657"/>
      <c r="BXR2532" s="657"/>
      <c r="BXS2532" s="657"/>
      <c r="BXT2532" s="657"/>
      <c r="BXU2532" s="657"/>
      <c r="BXV2532" s="657"/>
      <c r="BXW2532" s="657"/>
      <c r="BXX2532" s="657"/>
      <c r="BXY2532" s="657"/>
      <c r="BXZ2532" s="657"/>
      <c r="BYA2532" s="657"/>
      <c r="BYB2532" s="657"/>
      <c r="BYC2532" s="657"/>
      <c r="BYD2532" s="657"/>
      <c r="BYE2532" s="657"/>
      <c r="BYF2532" s="657"/>
      <c r="BYG2532" s="657"/>
      <c r="BYH2532" s="657"/>
      <c r="BYI2532" s="657"/>
      <c r="BYJ2532" s="657"/>
      <c r="BYK2532" s="657"/>
      <c r="BYL2532" s="657"/>
      <c r="BYM2532" s="657"/>
      <c r="BYN2532" s="657"/>
      <c r="BYO2532" s="657"/>
      <c r="BYP2532" s="657"/>
      <c r="BYQ2532" s="657"/>
      <c r="BYR2532" s="657"/>
      <c r="BYS2532" s="657"/>
      <c r="BYT2532" s="657"/>
      <c r="BYU2532" s="657"/>
      <c r="BYV2532" s="657"/>
      <c r="BYW2532" s="657"/>
      <c r="BYX2532" s="657"/>
      <c r="BYY2532" s="657"/>
      <c r="BYZ2532" s="657"/>
      <c r="BZA2532" s="657"/>
      <c r="BZB2532" s="657"/>
      <c r="BZC2532" s="657"/>
      <c r="BZD2532" s="657"/>
      <c r="BZE2532" s="657"/>
      <c r="BZF2532" s="657"/>
      <c r="BZG2532" s="657"/>
      <c r="BZH2532" s="657"/>
      <c r="BZI2532" s="657"/>
      <c r="BZJ2532" s="657"/>
      <c r="BZK2532" s="657"/>
      <c r="BZL2532" s="657"/>
      <c r="BZM2532" s="657"/>
      <c r="BZN2532" s="657"/>
      <c r="BZO2532" s="657"/>
      <c r="BZP2532" s="657"/>
      <c r="BZQ2532" s="657"/>
      <c r="BZR2532" s="657"/>
      <c r="BZS2532" s="657"/>
      <c r="BZT2532" s="657"/>
      <c r="BZU2532" s="657"/>
      <c r="BZV2532" s="657"/>
      <c r="BZW2532" s="657"/>
      <c r="BZX2532" s="657"/>
      <c r="BZY2532" s="657"/>
      <c r="BZZ2532" s="657"/>
      <c r="CAA2532" s="657"/>
      <c r="CAB2532" s="657"/>
      <c r="CAC2532" s="657"/>
      <c r="CAD2532" s="657"/>
      <c r="CAE2532" s="657"/>
      <c r="CAF2532" s="657"/>
      <c r="CAG2532" s="657"/>
      <c r="CAH2532" s="657"/>
      <c r="CAI2532" s="657"/>
      <c r="CAJ2532" s="657"/>
      <c r="CAK2532" s="657"/>
      <c r="CAL2532" s="657"/>
      <c r="CAM2532" s="657"/>
      <c r="CAN2532" s="657"/>
      <c r="CAO2532" s="657"/>
      <c r="CAP2532" s="657"/>
      <c r="CAQ2532" s="657"/>
      <c r="CAR2532" s="657"/>
      <c r="CAS2532" s="657"/>
      <c r="CAT2532" s="657"/>
      <c r="CAU2532" s="657"/>
      <c r="CAV2532" s="657"/>
      <c r="CAW2532" s="657"/>
      <c r="CAX2532" s="657"/>
      <c r="CAY2532" s="657"/>
      <c r="CAZ2532" s="657"/>
      <c r="CBA2532" s="657"/>
      <c r="CBB2532" s="657"/>
      <c r="CBC2532" s="657"/>
      <c r="CBD2532" s="657"/>
      <c r="CBE2532" s="657"/>
      <c r="CBF2532" s="657"/>
      <c r="CBG2532" s="657"/>
      <c r="CBH2532" s="657"/>
      <c r="CBI2532" s="657"/>
      <c r="CBJ2532" s="657"/>
      <c r="CBK2532" s="657"/>
      <c r="CBL2532" s="657"/>
      <c r="CBM2532" s="657"/>
      <c r="CBN2532" s="657"/>
      <c r="CBO2532" s="657"/>
      <c r="CBP2532" s="657"/>
      <c r="CBQ2532" s="657"/>
      <c r="CBR2532" s="657"/>
      <c r="CBS2532" s="657"/>
      <c r="CBT2532" s="657"/>
      <c r="CBU2532" s="657"/>
      <c r="CBV2532" s="657"/>
      <c r="CBW2532" s="657"/>
      <c r="CBX2532" s="657"/>
      <c r="CBY2532" s="657"/>
      <c r="CBZ2532" s="657"/>
      <c r="CCA2532" s="657"/>
      <c r="CCB2532" s="657"/>
      <c r="CCC2532" s="657"/>
      <c r="CCD2532" s="657"/>
      <c r="CCE2532" s="657"/>
      <c r="CCF2532" s="657"/>
      <c r="CCG2532" s="657"/>
      <c r="CCH2532" s="657"/>
      <c r="CCI2532" s="657"/>
      <c r="CCJ2532" s="657"/>
      <c r="CCK2532" s="657"/>
      <c r="CCL2532" s="657"/>
      <c r="CCM2532" s="657"/>
      <c r="CCN2532" s="657"/>
      <c r="CCO2532" s="657"/>
      <c r="CCP2532" s="657"/>
      <c r="CCQ2532" s="657"/>
      <c r="CCR2532" s="657"/>
      <c r="CCS2532" s="657"/>
      <c r="CCT2532" s="657"/>
      <c r="CCU2532" s="657"/>
      <c r="CCV2532" s="657"/>
      <c r="CCW2532" s="657"/>
      <c r="CCX2532" s="657"/>
      <c r="CCY2532" s="657"/>
      <c r="CCZ2532" s="657"/>
      <c r="CDA2532" s="657"/>
      <c r="CDB2532" s="657"/>
      <c r="CDC2532" s="657"/>
      <c r="CDD2532" s="657"/>
      <c r="CDE2532" s="657"/>
      <c r="CDF2532" s="657"/>
      <c r="CDG2532" s="657"/>
      <c r="CDH2532" s="657"/>
      <c r="CDI2532" s="657"/>
      <c r="CDJ2532" s="657"/>
      <c r="CDK2532" s="657"/>
      <c r="CDL2532" s="657"/>
      <c r="CDM2532" s="657"/>
      <c r="CDN2532" s="657"/>
      <c r="CDO2532" s="657"/>
      <c r="CDP2532" s="657"/>
      <c r="CDQ2532" s="657"/>
      <c r="CDR2532" s="657"/>
      <c r="CDS2532" s="657"/>
      <c r="CDT2532" s="657"/>
      <c r="CDU2532" s="657"/>
      <c r="CDV2532" s="657"/>
      <c r="CDW2532" s="657"/>
      <c r="CDX2532" s="657"/>
      <c r="CDY2532" s="657"/>
      <c r="CDZ2532" s="657"/>
      <c r="CEA2532" s="657"/>
      <c r="CEB2532" s="657"/>
      <c r="CEC2532" s="657"/>
      <c r="CED2532" s="657"/>
      <c r="CEE2532" s="657"/>
      <c r="CEF2532" s="657"/>
      <c r="CEG2532" s="657"/>
      <c r="CEH2532" s="657"/>
      <c r="CEI2532" s="657"/>
      <c r="CEJ2532" s="657"/>
      <c r="CEK2532" s="657"/>
      <c r="CEL2532" s="657"/>
      <c r="CEM2532" s="657"/>
      <c r="CEN2532" s="657"/>
      <c r="CEO2532" s="657"/>
      <c r="CEP2532" s="657"/>
      <c r="CEQ2532" s="657"/>
      <c r="CER2532" s="657"/>
      <c r="CES2532" s="657"/>
      <c r="CET2532" s="657"/>
      <c r="CEU2532" s="657"/>
      <c r="CEV2532" s="657"/>
      <c r="CEW2532" s="657"/>
      <c r="CEX2532" s="657"/>
      <c r="CEY2532" s="657"/>
      <c r="CEZ2532" s="657"/>
      <c r="CFA2532" s="657"/>
      <c r="CFB2532" s="657"/>
      <c r="CFC2532" s="657"/>
      <c r="CFD2532" s="657"/>
      <c r="CFE2532" s="657"/>
      <c r="CFF2532" s="657"/>
      <c r="CFG2532" s="657"/>
      <c r="CFH2532" s="657"/>
      <c r="CFI2532" s="657"/>
      <c r="CFJ2532" s="657"/>
      <c r="CFK2532" s="657"/>
      <c r="CFL2532" s="657"/>
      <c r="CFM2532" s="657"/>
      <c r="CFN2532" s="657"/>
      <c r="CFO2532" s="657"/>
      <c r="CFP2532" s="657"/>
      <c r="CFQ2532" s="657"/>
      <c r="CFR2532" s="657"/>
      <c r="CFS2532" s="657"/>
      <c r="CFT2532" s="657"/>
      <c r="CFU2532" s="657"/>
      <c r="CFV2532" s="657"/>
      <c r="CFW2532" s="657"/>
      <c r="CFX2532" s="657"/>
      <c r="CFY2532" s="657"/>
      <c r="CFZ2532" s="657"/>
      <c r="CGA2532" s="657"/>
      <c r="CGB2532" s="657"/>
      <c r="CGC2532" s="657"/>
      <c r="CGD2532" s="657"/>
      <c r="CGE2532" s="657"/>
      <c r="CGF2532" s="657"/>
      <c r="CGG2532" s="657"/>
      <c r="CGH2532" s="657"/>
      <c r="CGI2532" s="657"/>
      <c r="CGJ2532" s="657"/>
      <c r="CGK2532" s="657"/>
      <c r="CGL2532" s="657"/>
      <c r="CGM2532" s="657"/>
      <c r="CGN2532" s="657"/>
      <c r="CGO2532" s="657"/>
      <c r="CGP2532" s="657"/>
      <c r="CGQ2532" s="657"/>
      <c r="CGR2532" s="657"/>
      <c r="CGS2532" s="657"/>
      <c r="CGT2532" s="657"/>
      <c r="CGU2532" s="657"/>
      <c r="CGV2532" s="657"/>
      <c r="CGW2532" s="657"/>
      <c r="CGX2532" s="657"/>
      <c r="CGY2532" s="657"/>
      <c r="CGZ2532" s="657"/>
      <c r="CHA2532" s="657"/>
      <c r="CHB2532" s="657"/>
      <c r="CHC2532" s="657"/>
      <c r="CHD2532" s="657"/>
      <c r="CHE2532" s="657"/>
      <c r="CHF2532" s="657"/>
      <c r="CHG2532" s="657"/>
      <c r="CHH2532" s="657"/>
      <c r="CHI2532" s="657"/>
      <c r="CHJ2532" s="657"/>
      <c r="CHK2532" s="657"/>
      <c r="CHL2532" s="657"/>
      <c r="CHM2532" s="657"/>
      <c r="CHN2532" s="657"/>
      <c r="CHO2532" s="657"/>
      <c r="CHP2532" s="657"/>
      <c r="CHQ2532" s="657"/>
      <c r="CHR2532" s="657"/>
      <c r="CHS2532" s="657"/>
      <c r="CHT2532" s="657"/>
      <c r="CHU2532" s="657"/>
      <c r="CHV2532" s="657"/>
      <c r="CHW2532" s="657"/>
      <c r="CHX2532" s="657"/>
      <c r="CHY2532" s="657"/>
      <c r="CHZ2532" s="657"/>
      <c r="CIA2532" s="657"/>
      <c r="CIB2532" s="657"/>
      <c r="CIC2532" s="657"/>
      <c r="CID2532" s="657"/>
      <c r="CIE2532" s="657"/>
      <c r="CIF2532" s="657"/>
      <c r="CIG2532" s="657"/>
      <c r="CIH2532" s="657"/>
      <c r="CII2532" s="657"/>
      <c r="CIJ2532" s="657"/>
      <c r="CIK2532" s="657"/>
      <c r="CIL2532" s="657"/>
      <c r="CIM2532" s="657"/>
      <c r="CIN2532" s="657"/>
      <c r="CIO2532" s="657"/>
      <c r="CIP2532" s="657"/>
      <c r="CIQ2532" s="657"/>
      <c r="CIR2532" s="657"/>
      <c r="CIS2532" s="657"/>
      <c r="CIT2532" s="657"/>
      <c r="CIU2532" s="657"/>
      <c r="CIV2532" s="657"/>
      <c r="CIW2532" s="657"/>
      <c r="CIX2532" s="657"/>
      <c r="CIY2532" s="657"/>
      <c r="CIZ2532" s="657"/>
      <c r="CJA2532" s="657"/>
      <c r="CJB2532" s="657"/>
      <c r="CJC2532" s="657"/>
      <c r="CJD2532" s="657"/>
      <c r="CJE2532" s="657"/>
      <c r="CJF2532" s="657"/>
      <c r="CJG2532" s="657"/>
      <c r="CJH2532" s="657"/>
      <c r="CJI2532" s="657"/>
      <c r="CJJ2532" s="657"/>
      <c r="CJK2532" s="657"/>
      <c r="CJL2532" s="657"/>
      <c r="CJM2532" s="657"/>
      <c r="CJN2532" s="657"/>
      <c r="CJO2532" s="657"/>
      <c r="CJP2532" s="657"/>
      <c r="CJQ2532" s="657"/>
      <c r="CJR2532" s="657"/>
      <c r="CJS2532" s="657"/>
      <c r="CJT2532" s="657"/>
      <c r="CJU2532" s="657"/>
      <c r="CJV2532" s="657"/>
      <c r="CJW2532" s="657"/>
      <c r="CJX2532" s="657"/>
      <c r="CJY2532" s="657"/>
      <c r="CJZ2532" s="657"/>
      <c r="CKA2532" s="657"/>
      <c r="CKB2532" s="657"/>
      <c r="CKC2532" s="657"/>
      <c r="CKD2532" s="657"/>
      <c r="CKE2532" s="657"/>
      <c r="CKF2532" s="657"/>
      <c r="CKG2532" s="657"/>
      <c r="CKH2532" s="657"/>
      <c r="CKI2532" s="657"/>
      <c r="CKJ2532" s="657"/>
      <c r="CKK2532" s="657"/>
      <c r="CKL2532" s="657"/>
      <c r="CKM2532" s="657"/>
      <c r="CKN2532" s="657"/>
      <c r="CKO2532" s="657"/>
      <c r="CKP2532" s="657"/>
      <c r="CKQ2532" s="657"/>
      <c r="CKR2532" s="657"/>
      <c r="CKS2532" s="657"/>
      <c r="CKT2532" s="657"/>
      <c r="CKU2532" s="657"/>
      <c r="CKV2532" s="657"/>
      <c r="CKW2532" s="657"/>
      <c r="CKX2532" s="657"/>
      <c r="CKY2532" s="657"/>
      <c r="CKZ2532" s="657"/>
      <c r="CLA2532" s="657"/>
      <c r="CLB2532" s="657"/>
      <c r="CLC2532" s="657"/>
      <c r="CLD2532" s="657"/>
      <c r="CLE2532" s="657"/>
      <c r="CLF2532" s="657"/>
      <c r="CLG2532" s="657"/>
      <c r="CLH2532" s="657"/>
      <c r="CLI2532" s="657"/>
      <c r="CLJ2532" s="657"/>
      <c r="CLK2532" s="657"/>
      <c r="CLL2532" s="657"/>
      <c r="CLM2532" s="657"/>
      <c r="CLN2532" s="657"/>
      <c r="CLO2532" s="657"/>
      <c r="CLP2532" s="657"/>
      <c r="CLQ2532" s="657"/>
      <c r="CLR2532" s="657"/>
      <c r="CLS2532" s="657"/>
      <c r="CLT2532" s="657"/>
      <c r="CLU2532" s="657"/>
      <c r="CLV2532" s="657"/>
      <c r="CLW2532" s="657"/>
      <c r="CLX2532" s="657"/>
      <c r="CLY2532" s="657"/>
      <c r="CLZ2532" s="657"/>
      <c r="CMA2532" s="657"/>
      <c r="CMB2532" s="657"/>
      <c r="CMC2532" s="657"/>
      <c r="CMD2532" s="657"/>
      <c r="CME2532" s="657"/>
      <c r="CMF2532" s="657"/>
      <c r="CMG2532" s="657"/>
      <c r="CMH2532" s="657"/>
      <c r="CMI2532" s="657"/>
      <c r="CMJ2532" s="657"/>
      <c r="CMK2532" s="657"/>
      <c r="CML2532" s="657"/>
      <c r="CMM2532" s="657"/>
      <c r="CMN2532" s="657"/>
      <c r="CMO2532" s="657"/>
      <c r="CMP2532" s="657"/>
      <c r="CMQ2532" s="657"/>
      <c r="CMR2532" s="657"/>
      <c r="CMS2532" s="657"/>
      <c r="CMT2532" s="657"/>
      <c r="CMU2532" s="657"/>
      <c r="CMV2532" s="657"/>
      <c r="CMW2532" s="657"/>
      <c r="CMX2532" s="657"/>
      <c r="CMY2532" s="657"/>
      <c r="CMZ2532" s="657"/>
      <c r="CNA2532" s="657"/>
      <c r="CNB2532" s="657"/>
      <c r="CNC2532" s="657"/>
      <c r="CND2532" s="657"/>
      <c r="CNE2532" s="657"/>
      <c r="CNF2532" s="657"/>
      <c r="CNG2532" s="657"/>
      <c r="CNH2532" s="657"/>
      <c r="CNI2532" s="657"/>
      <c r="CNJ2532" s="657"/>
      <c r="CNK2532" s="657"/>
      <c r="CNL2532" s="657"/>
      <c r="CNM2532" s="657"/>
      <c r="CNN2532" s="657"/>
      <c r="CNO2532" s="657"/>
      <c r="CNP2532" s="657"/>
      <c r="CNQ2532" s="657"/>
      <c r="CNR2532" s="657"/>
      <c r="CNS2532" s="657"/>
      <c r="CNT2532" s="657"/>
      <c r="CNU2532" s="657"/>
      <c r="CNV2532" s="657"/>
      <c r="CNW2532" s="657"/>
      <c r="CNX2532" s="657"/>
      <c r="CNY2532" s="657"/>
      <c r="CNZ2532" s="657"/>
      <c r="COA2532" s="657"/>
      <c r="COB2532" s="657"/>
      <c r="COC2532" s="657"/>
      <c r="COD2532" s="657"/>
      <c r="COE2532" s="657"/>
      <c r="COF2532" s="657"/>
      <c r="COG2532" s="657"/>
      <c r="COH2532" s="657"/>
      <c r="COI2532" s="657"/>
      <c r="COJ2532" s="657"/>
      <c r="COK2532" s="657"/>
      <c r="COL2532" s="657"/>
      <c r="COM2532" s="657"/>
      <c r="CON2532" s="657"/>
      <c r="COO2532" s="657"/>
      <c r="COP2532" s="657"/>
      <c r="COQ2532" s="657"/>
      <c r="COR2532" s="657"/>
      <c r="COS2532" s="657"/>
      <c r="COT2532" s="657"/>
      <c r="COU2532" s="657"/>
      <c r="COV2532" s="657"/>
      <c r="COW2532" s="657"/>
      <c r="COX2532" s="657"/>
      <c r="COY2532" s="657"/>
      <c r="COZ2532" s="657"/>
      <c r="CPA2532" s="657"/>
      <c r="CPB2532" s="657"/>
      <c r="CPC2532" s="657"/>
      <c r="CPD2532" s="657"/>
      <c r="CPE2532" s="657"/>
      <c r="CPF2532" s="657"/>
      <c r="CPG2532" s="657"/>
      <c r="CPH2532" s="657"/>
      <c r="CPI2532" s="657"/>
      <c r="CPJ2532" s="657"/>
      <c r="CPK2532" s="657"/>
      <c r="CPL2532" s="657"/>
      <c r="CPM2532" s="657"/>
      <c r="CPN2532" s="657"/>
      <c r="CPO2532" s="657"/>
      <c r="CPP2532" s="657"/>
      <c r="CPQ2532" s="657"/>
      <c r="CPR2532" s="657"/>
      <c r="CPS2532" s="657"/>
      <c r="CPT2532" s="657"/>
      <c r="CPU2532" s="657"/>
      <c r="CPV2532" s="657"/>
      <c r="CPW2532" s="657"/>
      <c r="CPX2532" s="657"/>
      <c r="CPY2532" s="657"/>
      <c r="CPZ2532" s="657"/>
      <c r="CQA2532" s="657"/>
      <c r="CQB2532" s="657"/>
      <c r="CQC2532" s="657"/>
      <c r="CQD2532" s="657"/>
      <c r="CQE2532" s="657"/>
      <c r="CQF2532" s="657"/>
      <c r="CQG2532" s="657"/>
      <c r="CQH2532" s="657"/>
      <c r="CQI2532" s="657"/>
      <c r="CQJ2532" s="657"/>
      <c r="CQK2532" s="657"/>
      <c r="CQL2532" s="657"/>
      <c r="CQM2532" s="657"/>
      <c r="CQN2532" s="657"/>
      <c r="CQO2532" s="657"/>
      <c r="CQP2532" s="657"/>
      <c r="CQQ2532" s="657"/>
      <c r="CQR2532" s="657"/>
      <c r="CQS2532" s="657"/>
      <c r="CQT2532" s="657"/>
      <c r="CQU2532" s="657"/>
      <c r="CQV2532" s="657"/>
      <c r="CQW2532" s="657"/>
      <c r="CQX2532" s="657"/>
      <c r="CQY2532" s="657"/>
      <c r="CQZ2532" s="657"/>
      <c r="CRA2532" s="657"/>
      <c r="CRB2532" s="657"/>
      <c r="CRC2532" s="657"/>
      <c r="CRD2532" s="657"/>
      <c r="CRE2532" s="657"/>
      <c r="CRF2532" s="657"/>
      <c r="CRG2532" s="657"/>
      <c r="CRH2532" s="657"/>
      <c r="CRI2532" s="657"/>
      <c r="CRJ2532" s="657"/>
      <c r="CRK2532" s="657"/>
      <c r="CRL2532" s="657"/>
      <c r="CRM2532" s="657"/>
      <c r="CRN2532" s="657"/>
      <c r="CRO2532" s="657"/>
      <c r="CRP2532" s="657"/>
      <c r="CRQ2532" s="657"/>
      <c r="CRR2532" s="657"/>
      <c r="CRS2532" s="657"/>
      <c r="CRT2532" s="657"/>
      <c r="CRU2532" s="657"/>
      <c r="CRV2532" s="657"/>
      <c r="CRW2532" s="657"/>
      <c r="CRX2532" s="657"/>
      <c r="CRY2532" s="657"/>
      <c r="CRZ2532" s="657"/>
      <c r="CSA2532" s="657"/>
      <c r="CSB2532" s="657"/>
      <c r="CSC2532" s="657"/>
      <c r="CSD2532" s="657"/>
      <c r="CSE2532" s="657"/>
      <c r="CSF2532" s="657"/>
      <c r="CSG2532" s="657"/>
      <c r="CSH2532" s="657"/>
      <c r="CSI2532" s="657"/>
      <c r="CSJ2532" s="657"/>
      <c r="CSK2532" s="657"/>
      <c r="CSL2532" s="657"/>
      <c r="CSM2532" s="657"/>
      <c r="CSN2532" s="657"/>
      <c r="CSO2532" s="657"/>
      <c r="CSP2532" s="657"/>
      <c r="CSQ2532" s="657"/>
      <c r="CSR2532" s="657"/>
      <c r="CSS2532" s="657"/>
      <c r="CST2532" s="657"/>
      <c r="CSU2532" s="657"/>
      <c r="CSV2532" s="657"/>
      <c r="CSW2532" s="657"/>
      <c r="CSX2532" s="657"/>
      <c r="CSY2532" s="657"/>
      <c r="CSZ2532" s="657"/>
      <c r="CTA2532" s="657"/>
      <c r="CTB2532" s="657"/>
      <c r="CTC2532" s="657"/>
      <c r="CTD2532" s="657"/>
      <c r="CTE2532" s="657"/>
      <c r="CTF2532" s="657"/>
      <c r="CTG2532" s="657"/>
      <c r="CTH2532" s="657"/>
      <c r="CTI2532" s="657"/>
      <c r="CTJ2532" s="657"/>
      <c r="CTK2532" s="657"/>
      <c r="CTL2532" s="657"/>
      <c r="CTM2532" s="657"/>
      <c r="CTN2532" s="657"/>
      <c r="CTO2532" s="657"/>
      <c r="CTP2532" s="657"/>
      <c r="CTQ2532" s="657"/>
      <c r="CTR2532" s="657"/>
      <c r="CTS2532" s="657"/>
      <c r="CTT2532" s="657"/>
      <c r="CTU2532" s="657"/>
      <c r="CTV2532" s="657"/>
      <c r="CTW2532" s="657"/>
      <c r="CTX2532" s="657"/>
      <c r="CTY2532" s="657"/>
      <c r="CTZ2532" s="657"/>
      <c r="CUA2532" s="657"/>
      <c r="CUB2532" s="657"/>
      <c r="CUC2532" s="657"/>
      <c r="CUD2532" s="657"/>
      <c r="CUE2532" s="657"/>
      <c r="CUF2532" s="657"/>
      <c r="CUG2532" s="657"/>
      <c r="CUH2532" s="657"/>
      <c r="CUI2532" s="657"/>
      <c r="CUJ2532" s="657"/>
      <c r="CUK2532" s="657"/>
      <c r="CUL2532" s="657"/>
      <c r="CUM2532" s="657"/>
      <c r="CUN2532" s="657"/>
      <c r="CUO2532" s="657"/>
      <c r="CUP2532" s="657"/>
      <c r="CUQ2532" s="657"/>
      <c r="CUR2532" s="657"/>
      <c r="CUS2532" s="657"/>
      <c r="CUT2532" s="657"/>
      <c r="CUU2532" s="657"/>
      <c r="CUV2532" s="657"/>
      <c r="CUW2532" s="657"/>
      <c r="CUX2532" s="657"/>
      <c r="CUY2532" s="657"/>
      <c r="CUZ2532" s="657"/>
      <c r="CVA2532" s="657"/>
      <c r="CVB2532" s="657"/>
      <c r="CVC2532" s="657"/>
      <c r="CVD2532" s="657"/>
      <c r="CVE2532" s="657"/>
      <c r="CVF2532" s="657"/>
      <c r="CVG2532" s="657"/>
      <c r="CVH2532" s="657"/>
      <c r="CVI2532" s="657"/>
      <c r="CVJ2532" s="657"/>
      <c r="CVK2532" s="657"/>
      <c r="CVL2532" s="657"/>
      <c r="CVM2532" s="657"/>
      <c r="CVN2532" s="657"/>
      <c r="CVO2532" s="657"/>
      <c r="CVP2532" s="657"/>
      <c r="CVQ2532" s="657"/>
      <c r="CVR2532" s="657"/>
      <c r="CVS2532" s="657"/>
      <c r="CVT2532" s="657"/>
      <c r="CVU2532" s="657"/>
      <c r="CVV2532" s="657"/>
      <c r="CVW2532" s="657"/>
      <c r="CVX2532" s="657"/>
      <c r="CVY2532" s="657"/>
      <c r="CVZ2532" s="657"/>
      <c r="CWA2532" s="657"/>
      <c r="CWB2532" s="657"/>
      <c r="CWC2532" s="657"/>
      <c r="CWD2532" s="657"/>
      <c r="CWE2532" s="657"/>
      <c r="CWF2532" s="657"/>
      <c r="CWG2532" s="657"/>
      <c r="CWH2532" s="657"/>
      <c r="CWI2532" s="657"/>
      <c r="CWJ2532" s="657"/>
      <c r="CWK2532" s="657"/>
      <c r="CWL2532" s="657"/>
      <c r="CWM2532" s="657"/>
      <c r="CWN2532" s="657"/>
      <c r="CWO2532" s="657"/>
      <c r="CWP2532" s="657"/>
      <c r="CWQ2532" s="657"/>
      <c r="CWR2532" s="657"/>
      <c r="CWS2532" s="657"/>
      <c r="CWT2532" s="657"/>
      <c r="CWU2532" s="657"/>
      <c r="CWV2532" s="657"/>
      <c r="CWW2532" s="657"/>
      <c r="CWX2532" s="657"/>
      <c r="CWY2532" s="657"/>
      <c r="CWZ2532" s="657"/>
      <c r="CXA2532" s="657"/>
      <c r="CXB2532" s="657"/>
      <c r="CXC2532" s="657"/>
      <c r="CXD2532" s="657"/>
      <c r="CXE2532" s="657"/>
      <c r="CXF2532" s="657"/>
      <c r="CXG2532" s="657"/>
      <c r="CXH2532" s="657"/>
      <c r="CXI2532" s="657"/>
      <c r="CXJ2532" s="657"/>
      <c r="CXK2532" s="657"/>
      <c r="CXL2532" s="657"/>
      <c r="CXM2532" s="657"/>
      <c r="CXN2532" s="657"/>
      <c r="CXO2532" s="657"/>
      <c r="CXP2532" s="657"/>
      <c r="CXQ2532" s="657"/>
      <c r="CXR2532" s="657"/>
      <c r="CXS2532" s="657"/>
      <c r="CXT2532" s="657"/>
      <c r="CXU2532" s="657"/>
      <c r="CXV2532" s="657"/>
      <c r="CXW2532" s="657"/>
      <c r="CXX2532" s="657"/>
      <c r="CXY2532" s="657"/>
      <c r="CXZ2532" s="657"/>
      <c r="CYA2532" s="657"/>
      <c r="CYB2532" s="657"/>
      <c r="CYC2532" s="657"/>
      <c r="CYD2532" s="657"/>
      <c r="CYE2532" s="657"/>
      <c r="CYF2532" s="657"/>
      <c r="CYG2532" s="657"/>
      <c r="CYH2532" s="657"/>
      <c r="CYI2532" s="657"/>
      <c r="CYJ2532" s="657"/>
      <c r="CYK2532" s="657"/>
      <c r="CYL2532" s="657"/>
      <c r="CYM2532" s="657"/>
      <c r="CYN2532" s="657"/>
      <c r="CYO2532" s="657"/>
      <c r="CYP2532" s="657"/>
      <c r="CYQ2532" s="657"/>
      <c r="CYR2532" s="657"/>
      <c r="CYS2532" s="657"/>
      <c r="CYT2532" s="657"/>
      <c r="CYU2532" s="657"/>
      <c r="CYV2532" s="657"/>
      <c r="CYW2532" s="657"/>
      <c r="CYX2532" s="657"/>
      <c r="CYY2532" s="657"/>
      <c r="CYZ2532" s="657"/>
      <c r="CZA2532" s="657"/>
      <c r="CZB2532" s="657"/>
      <c r="CZC2532" s="657"/>
      <c r="CZD2532" s="657"/>
      <c r="CZE2532" s="657"/>
      <c r="CZF2532" s="657"/>
      <c r="CZG2532" s="657"/>
      <c r="CZH2532" s="657"/>
      <c r="CZI2532" s="657"/>
      <c r="CZJ2532" s="657"/>
      <c r="CZK2532" s="657"/>
      <c r="CZL2532" s="657"/>
      <c r="CZM2532" s="657"/>
      <c r="CZN2532" s="657"/>
      <c r="CZO2532" s="657"/>
      <c r="CZP2532" s="657"/>
      <c r="CZQ2532" s="657"/>
      <c r="CZR2532" s="657"/>
      <c r="CZS2532" s="657"/>
      <c r="CZT2532" s="657"/>
      <c r="CZU2532" s="657"/>
      <c r="CZV2532" s="657"/>
      <c r="CZW2532" s="657"/>
      <c r="CZX2532" s="657"/>
      <c r="CZY2532" s="657"/>
      <c r="CZZ2532" s="657"/>
      <c r="DAA2532" s="657"/>
      <c r="DAB2532" s="657"/>
      <c r="DAC2532" s="657"/>
      <c r="DAD2532" s="657"/>
      <c r="DAE2532" s="657"/>
      <c r="DAF2532" s="657"/>
      <c r="DAG2532" s="657"/>
      <c r="DAH2532" s="657"/>
      <c r="DAI2532" s="657"/>
      <c r="DAJ2532" s="657"/>
      <c r="DAK2532" s="657"/>
      <c r="DAL2532" s="657"/>
      <c r="DAM2532" s="657"/>
      <c r="DAN2532" s="657"/>
      <c r="DAO2532" s="657"/>
      <c r="DAP2532" s="657"/>
      <c r="DAQ2532" s="657"/>
      <c r="DAR2532" s="657"/>
      <c r="DAS2532" s="657"/>
      <c r="DAT2532" s="657"/>
      <c r="DAU2532" s="657"/>
      <c r="DAV2532" s="657"/>
      <c r="DAW2532" s="657"/>
      <c r="DAX2532" s="657"/>
      <c r="DAY2532" s="657"/>
      <c r="DAZ2532" s="657"/>
      <c r="DBA2532" s="657"/>
      <c r="DBB2532" s="657"/>
      <c r="DBC2532" s="657"/>
      <c r="DBD2532" s="657"/>
      <c r="DBE2532" s="657"/>
      <c r="DBF2532" s="657"/>
      <c r="DBG2532" s="657"/>
      <c r="DBH2532" s="657"/>
      <c r="DBI2532" s="657"/>
      <c r="DBJ2532" s="657"/>
      <c r="DBK2532" s="657"/>
      <c r="DBL2532" s="657"/>
      <c r="DBM2532" s="657"/>
      <c r="DBN2532" s="657"/>
      <c r="DBO2532" s="657"/>
      <c r="DBP2532" s="657"/>
      <c r="DBQ2532" s="657"/>
      <c r="DBR2532" s="657"/>
      <c r="DBS2532" s="657"/>
      <c r="DBT2532" s="657"/>
      <c r="DBU2532" s="657"/>
      <c r="DBV2532" s="657"/>
      <c r="DBW2532" s="657"/>
      <c r="DBX2532" s="657"/>
      <c r="DBY2532" s="657"/>
      <c r="DBZ2532" s="657"/>
      <c r="DCA2532" s="657"/>
      <c r="DCB2532" s="657"/>
      <c r="DCC2532" s="657"/>
      <c r="DCD2532" s="657"/>
      <c r="DCE2532" s="657"/>
      <c r="DCF2532" s="657"/>
      <c r="DCG2532" s="657"/>
      <c r="DCH2532" s="657"/>
      <c r="DCI2532" s="657"/>
      <c r="DCJ2532" s="657"/>
      <c r="DCK2532" s="657"/>
      <c r="DCL2532" s="657"/>
      <c r="DCM2532" s="657"/>
      <c r="DCN2532" s="657"/>
      <c r="DCO2532" s="657"/>
      <c r="DCP2532" s="657"/>
      <c r="DCQ2532" s="657"/>
      <c r="DCR2532" s="657"/>
      <c r="DCS2532" s="657"/>
      <c r="DCT2532" s="657"/>
      <c r="DCU2532" s="657"/>
      <c r="DCV2532" s="657"/>
      <c r="DCW2532" s="657"/>
      <c r="DCX2532" s="657"/>
      <c r="DCY2532" s="657"/>
      <c r="DCZ2532" s="657"/>
      <c r="DDA2532" s="657"/>
      <c r="DDB2532" s="657"/>
      <c r="DDC2532" s="657"/>
      <c r="DDD2532" s="657"/>
      <c r="DDE2532" s="657"/>
      <c r="DDF2532" s="657"/>
      <c r="DDG2532" s="657"/>
      <c r="DDH2532" s="657"/>
      <c r="DDI2532" s="657"/>
      <c r="DDJ2532" s="657"/>
      <c r="DDK2532" s="657"/>
      <c r="DDL2532" s="657"/>
      <c r="DDM2532" s="657"/>
      <c r="DDN2532" s="657"/>
      <c r="DDO2532" s="657"/>
      <c r="DDP2532" s="657"/>
      <c r="DDQ2532" s="657"/>
      <c r="DDR2532" s="657"/>
      <c r="DDS2532" s="657"/>
      <c r="DDT2532" s="657"/>
      <c r="DDU2532" s="657"/>
      <c r="DDV2532" s="657"/>
      <c r="DDW2532" s="657"/>
      <c r="DDX2532" s="657"/>
      <c r="DDY2532" s="657"/>
      <c r="DDZ2532" s="657"/>
      <c r="DEA2532" s="657"/>
      <c r="DEB2532" s="657"/>
      <c r="DEC2532" s="657"/>
      <c r="DED2532" s="657"/>
      <c r="DEE2532" s="657"/>
      <c r="DEF2532" s="657"/>
      <c r="DEG2532" s="657"/>
      <c r="DEH2532" s="657"/>
      <c r="DEI2532" s="657"/>
      <c r="DEJ2532" s="657"/>
      <c r="DEK2532" s="657"/>
      <c r="DEL2532" s="657"/>
      <c r="DEM2532" s="657"/>
      <c r="DEN2532" s="657"/>
      <c r="DEO2532" s="657"/>
      <c r="DEP2532" s="657"/>
      <c r="DEQ2532" s="657"/>
      <c r="DER2532" s="657"/>
      <c r="DES2532" s="657"/>
      <c r="DET2532" s="657"/>
      <c r="DEU2532" s="657"/>
      <c r="DEV2532" s="657"/>
      <c r="DEW2532" s="657"/>
      <c r="DEX2532" s="657"/>
      <c r="DEY2532" s="657"/>
      <c r="DEZ2532" s="657"/>
      <c r="DFA2532" s="657"/>
      <c r="DFB2532" s="657"/>
      <c r="DFC2532" s="657"/>
      <c r="DFD2532" s="657"/>
      <c r="DFE2532" s="657"/>
      <c r="DFF2532" s="657"/>
      <c r="DFG2532" s="657"/>
      <c r="DFH2532" s="657"/>
      <c r="DFI2532" s="657"/>
      <c r="DFJ2532" s="657"/>
      <c r="DFK2532" s="657"/>
      <c r="DFL2532" s="657"/>
      <c r="DFM2532" s="657"/>
      <c r="DFN2532" s="657"/>
      <c r="DFO2532" s="657"/>
      <c r="DFP2532" s="657"/>
      <c r="DFQ2532" s="657"/>
      <c r="DFR2532" s="657"/>
      <c r="DFS2532" s="657"/>
      <c r="DFT2532" s="657"/>
      <c r="DFU2532" s="657"/>
      <c r="DFV2532" s="657"/>
      <c r="DFW2532" s="657"/>
      <c r="DFX2532" s="657"/>
      <c r="DFY2532" s="657"/>
      <c r="DFZ2532" s="657"/>
      <c r="DGA2532" s="657"/>
      <c r="DGB2532" s="657"/>
      <c r="DGC2532" s="657"/>
      <c r="DGD2532" s="657"/>
      <c r="DGE2532" s="657"/>
      <c r="DGF2532" s="657"/>
      <c r="DGG2532" s="657"/>
      <c r="DGH2532" s="657"/>
      <c r="DGI2532" s="657"/>
      <c r="DGJ2532" s="657"/>
      <c r="DGK2532" s="657"/>
      <c r="DGL2532" s="657"/>
      <c r="DGM2532" s="657"/>
      <c r="DGN2532" s="657"/>
      <c r="DGO2532" s="657"/>
      <c r="DGP2532" s="657"/>
      <c r="DGQ2532" s="657"/>
      <c r="DGR2532" s="657"/>
      <c r="DGS2532" s="657"/>
      <c r="DGT2532" s="657"/>
      <c r="DGU2532" s="657"/>
      <c r="DGV2532" s="657"/>
      <c r="DGW2532" s="657"/>
      <c r="DGX2532" s="657"/>
      <c r="DGY2532" s="657"/>
      <c r="DGZ2532" s="657"/>
      <c r="DHA2532" s="657"/>
      <c r="DHB2532" s="657"/>
      <c r="DHC2532" s="657"/>
      <c r="DHD2532" s="657"/>
      <c r="DHE2532" s="657"/>
      <c r="DHF2532" s="657"/>
      <c r="DHG2532" s="657"/>
      <c r="DHH2532" s="657"/>
      <c r="DHI2532" s="657"/>
      <c r="DHJ2532" s="657"/>
      <c r="DHK2532" s="657"/>
      <c r="DHL2532" s="657"/>
      <c r="DHM2532" s="657"/>
      <c r="DHN2532" s="657"/>
      <c r="DHO2532" s="657"/>
      <c r="DHP2532" s="657"/>
      <c r="DHQ2532" s="657"/>
      <c r="DHR2532" s="657"/>
      <c r="DHS2532" s="657"/>
      <c r="DHT2532" s="657"/>
      <c r="DHU2532" s="657"/>
      <c r="DHV2532" s="657"/>
      <c r="DHW2532" s="657"/>
      <c r="DHX2532" s="657"/>
      <c r="DHY2532" s="657"/>
      <c r="DHZ2532" s="657"/>
      <c r="DIA2532" s="657"/>
      <c r="DIB2532" s="657"/>
      <c r="DIC2532" s="657"/>
      <c r="DID2532" s="657"/>
      <c r="DIE2532" s="657"/>
      <c r="DIF2532" s="657"/>
      <c r="DIG2532" s="657"/>
      <c r="DIH2532" s="657"/>
      <c r="DII2532" s="657"/>
      <c r="DIJ2532" s="657"/>
      <c r="DIK2532" s="657"/>
      <c r="DIL2532" s="657"/>
      <c r="DIM2532" s="657"/>
      <c r="DIN2532" s="657"/>
      <c r="DIO2532" s="657"/>
      <c r="DIP2532" s="657"/>
      <c r="DIQ2532" s="657"/>
      <c r="DIR2532" s="657"/>
      <c r="DIS2532" s="657"/>
      <c r="DIT2532" s="657"/>
      <c r="DIU2532" s="657"/>
      <c r="DIV2532" s="657"/>
      <c r="DIW2532" s="657"/>
      <c r="DIX2532" s="657"/>
      <c r="DIY2532" s="657"/>
      <c r="DIZ2532" s="657"/>
      <c r="DJA2532" s="657"/>
      <c r="DJB2532" s="657"/>
      <c r="DJC2532" s="657"/>
      <c r="DJD2532" s="657"/>
      <c r="DJE2532" s="657"/>
      <c r="DJF2532" s="657"/>
      <c r="DJG2532" s="657"/>
      <c r="DJH2532" s="657"/>
      <c r="DJI2532" s="657"/>
      <c r="DJJ2532" s="657"/>
      <c r="DJK2532" s="657"/>
      <c r="DJL2532" s="657"/>
      <c r="DJM2532" s="657"/>
      <c r="DJN2532" s="657"/>
      <c r="DJO2532" s="657"/>
      <c r="DJP2532" s="657"/>
      <c r="DJQ2532" s="657"/>
      <c r="DJR2532" s="657"/>
      <c r="DJS2532" s="657"/>
      <c r="DJT2532" s="657"/>
      <c r="DJU2532" s="657"/>
      <c r="DJV2532" s="657"/>
      <c r="DJW2532" s="657"/>
      <c r="DJX2532" s="657"/>
      <c r="DJY2532" s="657"/>
      <c r="DJZ2532" s="657"/>
      <c r="DKA2532" s="657"/>
      <c r="DKB2532" s="657"/>
      <c r="DKC2532" s="657"/>
      <c r="DKD2532" s="657"/>
      <c r="DKE2532" s="657"/>
      <c r="DKF2532" s="657"/>
      <c r="DKG2532" s="657"/>
      <c r="DKH2532" s="657"/>
      <c r="DKI2532" s="657"/>
      <c r="DKJ2532" s="657"/>
      <c r="DKK2532" s="657"/>
      <c r="DKL2532" s="657"/>
      <c r="DKM2532" s="657"/>
      <c r="DKN2532" s="657"/>
      <c r="DKO2532" s="657"/>
      <c r="DKP2532" s="657"/>
      <c r="DKQ2532" s="657"/>
      <c r="DKR2532" s="657"/>
      <c r="DKS2532" s="657"/>
      <c r="DKT2532" s="657"/>
      <c r="DKU2532" s="657"/>
      <c r="DKV2532" s="657"/>
      <c r="DKW2532" s="657"/>
      <c r="DKX2532" s="657"/>
      <c r="DKY2532" s="657"/>
      <c r="DKZ2532" s="657"/>
      <c r="DLA2532" s="657"/>
      <c r="DLB2532" s="657"/>
      <c r="DLC2532" s="657"/>
      <c r="DLD2532" s="657"/>
      <c r="DLE2532" s="657"/>
      <c r="DLF2532" s="657"/>
      <c r="DLG2532" s="657"/>
      <c r="DLH2532" s="657"/>
      <c r="DLI2532" s="657"/>
      <c r="DLJ2532" s="657"/>
      <c r="DLK2532" s="657"/>
      <c r="DLL2532" s="657"/>
      <c r="DLM2532" s="657"/>
      <c r="DLN2532" s="657"/>
      <c r="DLO2532" s="657"/>
      <c r="DLP2532" s="657"/>
      <c r="DLQ2532" s="657"/>
      <c r="DLR2532" s="657"/>
      <c r="DLS2532" s="657"/>
      <c r="DLT2532" s="657"/>
      <c r="DLU2532" s="657"/>
      <c r="DLV2532" s="657"/>
      <c r="DLW2532" s="657"/>
      <c r="DLX2532" s="657"/>
      <c r="DLY2532" s="657"/>
      <c r="DLZ2532" s="657"/>
      <c r="DMA2532" s="657"/>
      <c r="DMB2532" s="657"/>
      <c r="DMC2532" s="657"/>
      <c r="DMD2532" s="657"/>
      <c r="DME2532" s="657"/>
      <c r="DMF2532" s="657"/>
      <c r="DMG2532" s="657"/>
      <c r="DMH2532" s="657"/>
      <c r="DMI2532" s="657"/>
      <c r="DMJ2532" s="657"/>
      <c r="DMK2532" s="657"/>
      <c r="DML2532" s="657"/>
      <c r="DMM2532" s="657"/>
      <c r="DMN2532" s="657"/>
      <c r="DMO2532" s="657"/>
      <c r="DMP2532" s="657"/>
      <c r="DMQ2532" s="657"/>
      <c r="DMR2532" s="657"/>
      <c r="DMS2532" s="657"/>
      <c r="DMT2532" s="657"/>
      <c r="DMU2532" s="657"/>
      <c r="DMV2532" s="657"/>
      <c r="DMW2532" s="657"/>
      <c r="DMX2532" s="657"/>
      <c r="DMY2532" s="657"/>
      <c r="DMZ2532" s="657"/>
      <c r="DNA2532" s="657"/>
      <c r="DNB2532" s="657"/>
      <c r="DNC2532" s="657"/>
      <c r="DND2532" s="657"/>
      <c r="DNE2532" s="657"/>
      <c r="DNF2532" s="657"/>
      <c r="DNG2532" s="657"/>
      <c r="DNH2532" s="657"/>
      <c r="DNI2532" s="657"/>
      <c r="DNJ2532" s="657"/>
      <c r="DNK2532" s="657"/>
      <c r="DNL2532" s="657"/>
      <c r="DNM2532" s="657"/>
      <c r="DNN2532" s="657"/>
      <c r="DNO2532" s="657"/>
      <c r="DNP2532" s="657"/>
      <c r="DNQ2532" s="657"/>
      <c r="DNR2532" s="657"/>
      <c r="DNS2532" s="657"/>
      <c r="DNT2532" s="657"/>
      <c r="DNU2532" s="657"/>
      <c r="DNV2532" s="657"/>
      <c r="DNW2532" s="657"/>
      <c r="DNX2532" s="657"/>
      <c r="DNY2532" s="657"/>
      <c r="DNZ2532" s="657"/>
      <c r="DOA2532" s="657"/>
      <c r="DOB2532" s="657"/>
      <c r="DOC2532" s="657"/>
      <c r="DOD2532" s="657"/>
      <c r="DOE2532" s="657"/>
      <c r="DOF2532" s="657"/>
      <c r="DOG2532" s="657"/>
      <c r="DOH2532" s="657"/>
      <c r="DOI2532" s="657"/>
      <c r="DOJ2532" s="657"/>
      <c r="DOK2532" s="657"/>
      <c r="DOL2532" s="657"/>
      <c r="DOM2532" s="657"/>
      <c r="DON2532" s="657"/>
      <c r="DOO2532" s="657"/>
      <c r="DOP2532" s="657"/>
      <c r="DOQ2532" s="657"/>
      <c r="DOR2532" s="657"/>
      <c r="DOS2532" s="657"/>
      <c r="DOT2532" s="657"/>
      <c r="DOU2532" s="657"/>
      <c r="DOV2532" s="657"/>
      <c r="DOW2532" s="657"/>
      <c r="DOX2532" s="657"/>
      <c r="DOY2532" s="657"/>
      <c r="DOZ2532" s="657"/>
      <c r="DPA2532" s="657"/>
      <c r="DPB2532" s="657"/>
      <c r="DPC2532" s="657"/>
      <c r="DPD2532" s="657"/>
      <c r="DPE2532" s="657"/>
      <c r="DPF2532" s="657"/>
      <c r="DPG2532" s="657"/>
      <c r="DPH2532" s="657"/>
      <c r="DPI2532" s="657"/>
      <c r="DPJ2532" s="657"/>
      <c r="DPK2532" s="657"/>
      <c r="DPL2532" s="657"/>
      <c r="DPM2532" s="657"/>
      <c r="DPN2532" s="657"/>
      <c r="DPO2532" s="657"/>
      <c r="DPP2532" s="657"/>
      <c r="DPQ2532" s="657"/>
      <c r="DPR2532" s="657"/>
      <c r="DPS2532" s="657"/>
      <c r="DPT2532" s="657"/>
      <c r="DPU2532" s="657"/>
      <c r="DPV2532" s="657"/>
      <c r="DPW2532" s="657"/>
      <c r="DPX2532" s="657"/>
      <c r="DPY2532" s="657"/>
      <c r="DPZ2532" s="657"/>
      <c r="DQA2532" s="657"/>
      <c r="DQB2532" s="657"/>
      <c r="DQC2532" s="657"/>
      <c r="DQD2532" s="657"/>
      <c r="DQE2532" s="657"/>
      <c r="DQF2532" s="657"/>
      <c r="DQG2532" s="657"/>
      <c r="DQH2532" s="657"/>
      <c r="DQI2532" s="657"/>
      <c r="DQJ2532" s="657"/>
      <c r="DQK2532" s="657"/>
      <c r="DQL2532" s="657"/>
      <c r="DQM2532" s="657"/>
      <c r="DQN2532" s="657"/>
      <c r="DQO2532" s="657"/>
      <c r="DQP2532" s="657"/>
      <c r="DQQ2532" s="657"/>
      <c r="DQR2532" s="657"/>
      <c r="DQS2532" s="657"/>
      <c r="DQT2532" s="657"/>
      <c r="DQU2532" s="657"/>
      <c r="DQV2532" s="657"/>
      <c r="DQW2532" s="657"/>
      <c r="DQX2532" s="657"/>
      <c r="DQY2532" s="657"/>
      <c r="DQZ2532" s="657"/>
      <c r="DRA2532" s="657"/>
      <c r="DRB2532" s="657"/>
      <c r="DRC2532" s="657"/>
      <c r="DRD2532" s="657"/>
      <c r="DRE2532" s="657"/>
      <c r="DRF2532" s="657"/>
      <c r="DRG2532" s="657"/>
      <c r="DRH2532" s="657"/>
      <c r="DRI2532" s="657"/>
      <c r="DRJ2532" s="657"/>
      <c r="DRK2532" s="657"/>
      <c r="DRL2532" s="657"/>
      <c r="DRM2532" s="657"/>
      <c r="DRN2532" s="657"/>
      <c r="DRO2532" s="657"/>
      <c r="DRP2532" s="657"/>
      <c r="DRQ2532" s="657"/>
      <c r="DRR2532" s="657"/>
      <c r="DRS2532" s="657"/>
      <c r="DRT2532" s="657"/>
      <c r="DRU2532" s="657"/>
      <c r="DRV2532" s="657"/>
      <c r="DRW2532" s="657"/>
      <c r="DRX2532" s="657"/>
      <c r="DRY2532" s="657"/>
      <c r="DRZ2532" s="657"/>
      <c r="DSA2532" s="657"/>
      <c r="DSB2532" s="657"/>
      <c r="DSC2532" s="657"/>
      <c r="DSD2532" s="657"/>
      <c r="DSE2532" s="657"/>
      <c r="DSF2532" s="657"/>
      <c r="DSG2532" s="657"/>
      <c r="DSH2532" s="657"/>
      <c r="DSI2532" s="657"/>
      <c r="DSJ2532" s="657"/>
      <c r="DSK2532" s="657"/>
      <c r="DSL2532" s="657"/>
      <c r="DSM2532" s="657"/>
      <c r="DSN2532" s="657"/>
      <c r="DSO2532" s="657"/>
      <c r="DSP2532" s="657"/>
      <c r="DSQ2532" s="657"/>
      <c r="DSR2532" s="657"/>
      <c r="DSS2532" s="657"/>
      <c r="DST2532" s="657"/>
      <c r="DSU2532" s="657"/>
      <c r="DSV2532" s="657"/>
      <c r="DSW2532" s="657"/>
      <c r="DSX2532" s="657"/>
      <c r="DSY2532" s="657"/>
      <c r="DSZ2532" s="657"/>
      <c r="DTA2532" s="657"/>
      <c r="DTB2532" s="657"/>
      <c r="DTC2532" s="657"/>
      <c r="DTD2532" s="657"/>
      <c r="DTE2532" s="657"/>
      <c r="DTF2532" s="657"/>
      <c r="DTG2532" s="657"/>
      <c r="DTH2532" s="657"/>
      <c r="DTI2532" s="657"/>
      <c r="DTJ2532" s="657"/>
      <c r="DTK2532" s="657"/>
      <c r="DTL2532" s="657"/>
      <c r="DTM2532" s="657"/>
      <c r="DTN2532" s="657"/>
      <c r="DTO2532" s="657"/>
      <c r="DTP2532" s="657"/>
      <c r="DTQ2532" s="657"/>
      <c r="DTR2532" s="657"/>
      <c r="DTS2532" s="657"/>
      <c r="DTT2532" s="657"/>
      <c r="DTU2532" s="657"/>
      <c r="DTV2532" s="657"/>
      <c r="DTW2532" s="657"/>
      <c r="DTX2532" s="657"/>
      <c r="DTY2532" s="657"/>
      <c r="DTZ2532" s="657"/>
      <c r="DUA2532" s="657"/>
      <c r="DUB2532" s="657"/>
      <c r="DUC2532" s="657"/>
      <c r="DUD2532" s="657"/>
      <c r="DUE2532" s="657"/>
      <c r="DUF2532" s="657"/>
      <c r="DUG2532" s="657"/>
      <c r="DUH2532" s="657"/>
      <c r="DUI2532" s="657"/>
      <c r="DUJ2532" s="657"/>
      <c r="DUK2532" s="657"/>
      <c r="DUL2532" s="657"/>
      <c r="DUM2532" s="657"/>
      <c r="DUN2532" s="657"/>
      <c r="DUO2532" s="657"/>
      <c r="DUP2532" s="657"/>
      <c r="DUQ2532" s="657"/>
      <c r="DUR2532" s="657"/>
      <c r="DUS2532" s="657"/>
      <c r="DUT2532" s="657"/>
      <c r="DUU2532" s="657"/>
      <c r="DUV2532" s="657"/>
      <c r="DUW2532" s="657"/>
      <c r="DUX2532" s="657"/>
      <c r="DUY2532" s="657"/>
      <c r="DUZ2532" s="657"/>
      <c r="DVA2532" s="657"/>
      <c r="DVB2532" s="657"/>
      <c r="DVC2532" s="657"/>
      <c r="DVD2532" s="657"/>
      <c r="DVE2532" s="657"/>
      <c r="DVF2532" s="657"/>
      <c r="DVG2532" s="657"/>
      <c r="DVH2532" s="657"/>
      <c r="DVI2532" s="657"/>
      <c r="DVJ2532" s="657"/>
      <c r="DVK2532" s="657"/>
      <c r="DVL2532" s="657"/>
      <c r="DVM2532" s="657"/>
      <c r="DVN2532" s="657"/>
      <c r="DVO2532" s="657"/>
      <c r="DVP2532" s="657"/>
      <c r="DVQ2532" s="657"/>
      <c r="DVR2532" s="657"/>
      <c r="DVS2532" s="657"/>
      <c r="DVT2532" s="657"/>
      <c r="DVU2532" s="657"/>
      <c r="DVV2532" s="657"/>
      <c r="DVW2532" s="657"/>
      <c r="DVX2532" s="657"/>
      <c r="DVY2532" s="657"/>
      <c r="DVZ2532" s="657"/>
      <c r="DWA2532" s="657"/>
      <c r="DWB2532" s="657"/>
      <c r="DWC2532" s="657"/>
      <c r="DWD2532" s="657"/>
      <c r="DWE2532" s="657"/>
      <c r="DWF2532" s="657"/>
      <c r="DWG2532" s="657"/>
      <c r="DWH2532" s="657"/>
      <c r="DWI2532" s="657"/>
      <c r="DWJ2532" s="657"/>
      <c r="DWK2532" s="657"/>
      <c r="DWL2532" s="657"/>
      <c r="DWM2532" s="657"/>
      <c r="DWN2532" s="657"/>
      <c r="DWO2532" s="657"/>
      <c r="DWP2532" s="657"/>
      <c r="DWQ2532" s="657"/>
      <c r="DWR2532" s="657"/>
      <c r="DWS2532" s="657"/>
      <c r="DWT2532" s="657"/>
      <c r="DWU2532" s="657"/>
      <c r="DWV2532" s="657"/>
      <c r="DWW2532" s="657"/>
      <c r="DWX2532" s="657"/>
      <c r="DWY2532" s="657"/>
      <c r="DWZ2532" s="657"/>
      <c r="DXA2532" s="657"/>
      <c r="DXB2532" s="657"/>
      <c r="DXC2532" s="657"/>
      <c r="DXD2532" s="657"/>
      <c r="DXE2532" s="657"/>
      <c r="DXF2532" s="657"/>
      <c r="DXG2532" s="657"/>
      <c r="DXH2532" s="657"/>
      <c r="DXI2532" s="657"/>
      <c r="DXJ2532" s="657"/>
      <c r="DXK2532" s="657"/>
      <c r="DXL2532" s="657"/>
      <c r="DXM2532" s="657"/>
      <c r="DXN2532" s="657"/>
      <c r="DXO2532" s="657"/>
      <c r="DXP2532" s="657"/>
      <c r="DXQ2532" s="657"/>
      <c r="DXR2532" s="657"/>
      <c r="DXS2532" s="657"/>
      <c r="DXT2532" s="657"/>
      <c r="DXU2532" s="657"/>
      <c r="DXV2532" s="657"/>
      <c r="DXW2532" s="657"/>
      <c r="DXX2532" s="657"/>
      <c r="DXY2532" s="657"/>
      <c r="DXZ2532" s="657"/>
      <c r="DYA2532" s="657"/>
      <c r="DYB2532" s="657"/>
      <c r="DYC2532" s="657"/>
      <c r="DYD2532" s="657"/>
      <c r="DYE2532" s="657"/>
      <c r="DYF2532" s="657"/>
      <c r="DYG2532" s="657"/>
      <c r="DYH2532" s="657"/>
      <c r="DYI2532" s="657"/>
      <c r="DYJ2532" s="657"/>
      <c r="DYK2532" s="657"/>
      <c r="DYL2532" s="657"/>
      <c r="DYM2532" s="657"/>
      <c r="DYN2532" s="657"/>
      <c r="DYO2532" s="657"/>
      <c r="DYP2532" s="657"/>
      <c r="DYQ2532" s="657"/>
      <c r="DYR2532" s="657"/>
      <c r="DYS2532" s="657"/>
      <c r="DYT2532" s="657"/>
      <c r="DYU2532" s="657"/>
      <c r="DYV2532" s="657"/>
      <c r="DYW2532" s="657"/>
      <c r="DYX2532" s="657"/>
      <c r="DYY2532" s="657"/>
      <c r="DYZ2532" s="657"/>
      <c r="DZA2532" s="657"/>
      <c r="DZB2532" s="657"/>
      <c r="DZC2532" s="657"/>
      <c r="DZD2532" s="657"/>
      <c r="DZE2532" s="657"/>
      <c r="DZF2532" s="657"/>
      <c r="DZG2532" s="657"/>
      <c r="DZH2532" s="657"/>
      <c r="DZI2532" s="657"/>
      <c r="DZJ2532" s="657"/>
      <c r="DZK2532" s="657"/>
      <c r="DZL2532" s="657"/>
      <c r="DZM2532" s="657"/>
      <c r="DZN2532" s="657"/>
      <c r="DZO2532" s="657"/>
      <c r="DZP2532" s="657"/>
      <c r="DZQ2532" s="657"/>
      <c r="DZR2532" s="657"/>
      <c r="DZS2532" s="657"/>
      <c r="DZT2532" s="657"/>
      <c r="DZU2532" s="657"/>
      <c r="DZV2532" s="657"/>
      <c r="DZW2532" s="657"/>
      <c r="DZX2532" s="657"/>
      <c r="DZY2532" s="657"/>
      <c r="DZZ2532" s="657"/>
      <c r="EAA2532" s="657"/>
      <c r="EAB2532" s="657"/>
      <c r="EAC2532" s="657"/>
      <c r="EAD2532" s="657"/>
      <c r="EAE2532" s="657"/>
      <c r="EAF2532" s="657"/>
      <c r="EAG2532" s="657"/>
      <c r="EAH2532" s="657"/>
      <c r="EAI2532" s="657"/>
      <c r="EAJ2532" s="657"/>
      <c r="EAK2532" s="657"/>
      <c r="EAL2532" s="657"/>
      <c r="EAM2532" s="657"/>
      <c r="EAN2532" s="657"/>
      <c r="EAO2532" s="657"/>
      <c r="EAP2532" s="657"/>
      <c r="EAQ2532" s="657"/>
      <c r="EAR2532" s="657"/>
      <c r="EAS2532" s="657"/>
      <c r="EAT2532" s="657"/>
      <c r="EAU2532" s="657"/>
      <c r="EAV2532" s="657"/>
      <c r="EAW2532" s="657"/>
      <c r="EAX2532" s="657"/>
      <c r="EAY2532" s="657"/>
      <c r="EAZ2532" s="657"/>
      <c r="EBA2532" s="657"/>
      <c r="EBB2532" s="657"/>
      <c r="EBC2532" s="657"/>
      <c r="EBD2532" s="657"/>
      <c r="EBE2532" s="657"/>
      <c r="EBF2532" s="657"/>
      <c r="EBG2532" s="657"/>
      <c r="EBH2532" s="657"/>
      <c r="EBI2532" s="657"/>
      <c r="EBJ2532" s="657"/>
      <c r="EBK2532" s="657"/>
      <c r="EBL2532" s="657"/>
      <c r="EBM2532" s="657"/>
      <c r="EBN2532" s="657"/>
      <c r="EBO2532" s="657"/>
      <c r="EBP2532" s="657"/>
      <c r="EBQ2532" s="657"/>
      <c r="EBR2532" s="657"/>
      <c r="EBS2532" s="657"/>
      <c r="EBT2532" s="657"/>
      <c r="EBU2532" s="657"/>
      <c r="EBV2532" s="657"/>
      <c r="EBW2532" s="657"/>
      <c r="EBX2532" s="657"/>
      <c r="EBY2532" s="657"/>
      <c r="EBZ2532" s="657"/>
      <c r="ECA2532" s="657"/>
      <c r="ECB2532" s="657"/>
      <c r="ECC2532" s="657"/>
      <c r="ECD2532" s="657"/>
      <c r="ECE2532" s="657"/>
      <c r="ECF2532" s="657"/>
      <c r="ECG2532" s="657"/>
      <c r="ECH2532" s="657"/>
      <c r="ECI2532" s="657"/>
      <c r="ECJ2532" s="657"/>
      <c r="ECK2532" s="657"/>
      <c r="ECL2532" s="657"/>
      <c r="ECM2532" s="657"/>
      <c r="ECN2532" s="657"/>
      <c r="ECO2532" s="657"/>
      <c r="ECP2532" s="657"/>
      <c r="ECQ2532" s="657"/>
      <c r="ECR2532" s="657"/>
      <c r="ECS2532" s="657"/>
      <c r="ECT2532" s="657"/>
      <c r="ECU2532" s="657"/>
      <c r="ECV2532" s="657"/>
      <c r="ECW2532" s="657"/>
      <c r="ECX2532" s="657"/>
      <c r="ECY2532" s="657"/>
      <c r="ECZ2532" s="657"/>
      <c r="EDA2532" s="657"/>
      <c r="EDB2532" s="657"/>
      <c r="EDC2532" s="657"/>
      <c r="EDD2532" s="657"/>
      <c r="EDE2532" s="657"/>
      <c r="EDF2532" s="657"/>
      <c r="EDG2532" s="657"/>
      <c r="EDH2532" s="657"/>
      <c r="EDI2532" s="657"/>
      <c r="EDJ2532" s="657"/>
      <c r="EDK2532" s="657"/>
      <c r="EDL2532" s="657"/>
      <c r="EDM2532" s="657"/>
      <c r="EDN2532" s="657"/>
      <c r="EDO2532" s="657"/>
      <c r="EDP2532" s="657"/>
      <c r="EDQ2532" s="657"/>
      <c r="EDR2532" s="657"/>
      <c r="EDS2532" s="657"/>
      <c r="EDT2532" s="657"/>
      <c r="EDU2532" s="657"/>
      <c r="EDV2532" s="657"/>
      <c r="EDW2532" s="657"/>
      <c r="EDX2532" s="657"/>
      <c r="EDY2532" s="657"/>
      <c r="EDZ2532" s="657"/>
      <c r="EEA2532" s="657"/>
      <c r="EEB2532" s="657"/>
      <c r="EEC2532" s="657"/>
      <c r="EED2532" s="657"/>
      <c r="EEE2532" s="657"/>
      <c r="EEF2532" s="657"/>
      <c r="EEG2532" s="657"/>
      <c r="EEH2532" s="657"/>
      <c r="EEI2532" s="657"/>
      <c r="EEJ2532" s="657"/>
      <c r="EEK2532" s="657"/>
      <c r="EEL2532" s="657"/>
      <c r="EEM2532" s="657"/>
      <c r="EEN2532" s="657"/>
      <c r="EEO2532" s="657"/>
      <c r="EEP2532" s="657"/>
      <c r="EEQ2532" s="657"/>
      <c r="EER2532" s="657"/>
      <c r="EES2532" s="657"/>
      <c r="EET2532" s="657"/>
      <c r="EEU2532" s="657"/>
      <c r="EEV2532" s="657"/>
      <c r="EEW2532" s="657"/>
      <c r="EEX2532" s="657"/>
      <c r="EEY2532" s="657"/>
      <c r="EEZ2532" s="657"/>
      <c r="EFA2532" s="657"/>
      <c r="EFB2532" s="657"/>
      <c r="EFC2532" s="657"/>
      <c r="EFD2532" s="657"/>
      <c r="EFE2532" s="657"/>
      <c r="EFF2532" s="657"/>
      <c r="EFG2532" s="657"/>
      <c r="EFH2532" s="657"/>
      <c r="EFI2532" s="657"/>
      <c r="EFJ2532" s="657"/>
      <c r="EFK2532" s="657"/>
      <c r="EFL2532" s="657"/>
      <c r="EFM2532" s="657"/>
      <c r="EFN2532" s="657"/>
      <c r="EFO2532" s="657"/>
      <c r="EFP2532" s="657"/>
      <c r="EFQ2532" s="657"/>
      <c r="EFR2532" s="657"/>
      <c r="EFS2532" s="657"/>
      <c r="EFT2532" s="657"/>
      <c r="EFU2532" s="657"/>
      <c r="EFV2532" s="657"/>
      <c r="EFW2532" s="657"/>
      <c r="EFX2532" s="657"/>
      <c r="EFY2532" s="657"/>
      <c r="EFZ2532" s="657"/>
      <c r="EGA2532" s="657"/>
      <c r="EGB2532" s="657"/>
      <c r="EGC2532" s="657"/>
      <c r="EGD2532" s="657"/>
      <c r="EGE2532" s="657"/>
      <c r="EGF2532" s="657"/>
      <c r="EGG2532" s="657"/>
      <c r="EGH2532" s="657"/>
      <c r="EGI2532" s="657"/>
      <c r="EGJ2532" s="657"/>
      <c r="EGK2532" s="657"/>
      <c r="EGL2532" s="657"/>
      <c r="EGM2532" s="657"/>
      <c r="EGN2532" s="657"/>
      <c r="EGO2532" s="657"/>
      <c r="EGP2532" s="657"/>
      <c r="EGQ2532" s="657"/>
      <c r="EGR2532" s="657"/>
      <c r="EGS2532" s="657"/>
      <c r="EGT2532" s="657"/>
      <c r="EGU2532" s="657"/>
      <c r="EGV2532" s="657"/>
      <c r="EGW2532" s="657"/>
      <c r="EGX2532" s="657"/>
      <c r="EGY2532" s="657"/>
      <c r="EGZ2532" s="657"/>
      <c r="EHA2532" s="657"/>
      <c r="EHB2532" s="657"/>
      <c r="EHC2532" s="657"/>
      <c r="EHD2532" s="657"/>
      <c r="EHE2532" s="657"/>
      <c r="EHF2532" s="657"/>
      <c r="EHG2532" s="657"/>
      <c r="EHH2532" s="657"/>
      <c r="EHI2532" s="657"/>
      <c r="EHJ2532" s="657"/>
      <c r="EHK2532" s="657"/>
      <c r="EHL2532" s="657"/>
      <c r="EHM2532" s="657"/>
      <c r="EHN2532" s="657"/>
      <c r="EHO2532" s="657"/>
      <c r="EHP2532" s="657"/>
      <c r="EHQ2532" s="657"/>
      <c r="EHR2532" s="657"/>
      <c r="EHS2532" s="657"/>
      <c r="EHT2532" s="657"/>
      <c r="EHU2532" s="657"/>
      <c r="EHV2532" s="657"/>
      <c r="EHW2532" s="657"/>
      <c r="EHX2532" s="657"/>
      <c r="EHY2532" s="657"/>
      <c r="EHZ2532" s="657"/>
      <c r="EIA2532" s="657"/>
      <c r="EIB2532" s="657"/>
      <c r="EIC2532" s="657"/>
      <c r="EID2532" s="657"/>
      <c r="EIE2532" s="657"/>
      <c r="EIF2532" s="657"/>
      <c r="EIG2532" s="657"/>
      <c r="EIH2532" s="657"/>
      <c r="EII2532" s="657"/>
      <c r="EIJ2532" s="657"/>
      <c r="EIK2532" s="657"/>
      <c r="EIL2532" s="657"/>
      <c r="EIM2532" s="657"/>
      <c r="EIN2532" s="657"/>
      <c r="EIO2532" s="657"/>
      <c r="EIP2532" s="657"/>
      <c r="EIQ2532" s="657"/>
      <c r="EIR2532" s="657"/>
      <c r="EIS2532" s="657"/>
      <c r="EIT2532" s="657"/>
      <c r="EIU2532" s="657"/>
      <c r="EIV2532" s="657"/>
      <c r="EIW2532" s="657"/>
      <c r="EIX2532" s="657"/>
      <c r="EIY2532" s="657"/>
      <c r="EIZ2532" s="657"/>
      <c r="EJA2532" s="657"/>
      <c r="EJB2532" s="657"/>
      <c r="EJC2532" s="657"/>
      <c r="EJD2532" s="657"/>
      <c r="EJE2532" s="657"/>
      <c r="EJF2532" s="657"/>
      <c r="EJG2532" s="657"/>
      <c r="EJH2532" s="657"/>
      <c r="EJI2532" s="657"/>
      <c r="EJJ2532" s="657"/>
      <c r="EJK2532" s="657"/>
      <c r="EJL2532" s="657"/>
      <c r="EJM2532" s="657"/>
      <c r="EJN2532" s="657"/>
      <c r="EJO2532" s="657"/>
      <c r="EJP2532" s="657"/>
      <c r="EJQ2532" s="657"/>
      <c r="EJR2532" s="657"/>
      <c r="EJS2532" s="657"/>
      <c r="EJT2532" s="657"/>
      <c r="EJU2532" s="657"/>
      <c r="EJV2532" s="657"/>
      <c r="EJW2532" s="657"/>
      <c r="EJX2532" s="657"/>
      <c r="EJY2532" s="657"/>
      <c r="EJZ2532" s="657"/>
      <c r="EKA2532" s="657"/>
      <c r="EKB2532" s="657"/>
      <c r="EKC2532" s="657"/>
      <c r="EKD2532" s="657"/>
      <c r="EKE2532" s="657"/>
      <c r="EKF2532" s="657"/>
      <c r="EKG2532" s="657"/>
      <c r="EKH2532" s="657"/>
      <c r="EKI2532" s="657"/>
      <c r="EKJ2532" s="657"/>
      <c r="EKK2532" s="657"/>
      <c r="EKL2532" s="657"/>
      <c r="EKM2532" s="657"/>
      <c r="EKN2532" s="657"/>
      <c r="EKO2532" s="657"/>
      <c r="EKP2532" s="657"/>
      <c r="EKQ2532" s="657"/>
      <c r="EKR2532" s="657"/>
      <c r="EKS2532" s="657"/>
      <c r="EKT2532" s="657"/>
      <c r="EKU2532" s="657"/>
      <c r="EKV2532" s="657"/>
      <c r="EKW2532" s="657"/>
      <c r="EKX2532" s="657"/>
      <c r="EKY2532" s="657"/>
      <c r="EKZ2532" s="657"/>
      <c r="ELA2532" s="657"/>
      <c r="ELB2532" s="657"/>
      <c r="ELC2532" s="657"/>
      <c r="ELD2532" s="657"/>
      <c r="ELE2532" s="657"/>
      <c r="ELF2532" s="657"/>
      <c r="ELG2532" s="657"/>
      <c r="ELH2532" s="657"/>
      <c r="ELI2532" s="657"/>
      <c r="ELJ2532" s="657"/>
      <c r="ELK2532" s="657"/>
      <c r="ELL2532" s="657"/>
      <c r="ELM2532" s="657"/>
      <c r="ELN2532" s="657"/>
      <c r="ELO2532" s="657"/>
      <c r="ELP2532" s="657"/>
      <c r="ELQ2532" s="657"/>
      <c r="ELR2532" s="657"/>
      <c r="ELS2532" s="657"/>
      <c r="ELT2532" s="657"/>
      <c r="ELU2532" s="657"/>
      <c r="ELV2532" s="657"/>
      <c r="ELW2532" s="657"/>
      <c r="ELX2532" s="657"/>
      <c r="ELY2532" s="657"/>
      <c r="ELZ2532" s="657"/>
      <c r="EMA2532" s="657"/>
      <c r="EMB2532" s="657"/>
      <c r="EMC2532" s="657"/>
      <c r="EMD2532" s="657"/>
      <c r="EME2532" s="657"/>
      <c r="EMF2532" s="657"/>
      <c r="EMG2532" s="657"/>
      <c r="EMH2532" s="657"/>
      <c r="EMI2532" s="657"/>
      <c r="EMJ2532" s="657"/>
      <c r="EMK2532" s="657"/>
      <c r="EML2532" s="657"/>
      <c r="EMM2532" s="657"/>
      <c r="EMN2532" s="657"/>
      <c r="EMO2532" s="657"/>
      <c r="EMP2532" s="657"/>
      <c r="EMQ2532" s="657"/>
      <c r="EMR2532" s="657"/>
      <c r="EMS2532" s="657"/>
      <c r="EMT2532" s="657"/>
      <c r="EMU2532" s="657"/>
      <c r="EMV2532" s="657"/>
      <c r="EMW2532" s="657"/>
      <c r="EMX2532" s="657"/>
      <c r="EMY2532" s="657"/>
      <c r="EMZ2532" s="657"/>
      <c r="ENA2532" s="657"/>
      <c r="ENB2532" s="657"/>
      <c r="ENC2532" s="657"/>
      <c r="END2532" s="657"/>
      <c r="ENE2532" s="657"/>
      <c r="ENF2532" s="657"/>
      <c r="ENG2532" s="657"/>
      <c r="ENH2532" s="657"/>
      <c r="ENI2532" s="657"/>
      <c r="ENJ2532" s="657"/>
      <c r="ENK2532" s="657"/>
      <c r="ENL2532" s="657"/>
      <c r="ENM2532" s="657"/>
      <c r="ENN2532" s="657"/>
      <c r="ENO2532" s="657"/>
      <c r="ENP2532" s="657"/>
      <c r="ENQ2532" s="657"/>
      <c r="ENR2532" s="657"/>
      <c r="ENS2532" s="657"/>
      <c r="ENT2532" s="657"/>
      <c r="ENU2532" s="657"/>
      <c r="ENV2532" s="657"/>
      <c r="ENW2532" s="657"/>
      <c r="ENX2532" s="657"/>
      <c r="ENY2532" s="657"/>
      <c r="ENZ2532" s="657"/>
      <c r="EOA2532" s="657"/>
      <c r="EOB2532" s="657"/>
      <c r="EOC2532" s="657"/>
      <c r="EOD2532" s="657"/>
      <c r="EOE2532" s="657"/>
      <c r="EOF2532" s="657"/>
      <c r="EOG2532" s="657"/>
      <c r="EOH2532" s="657"/>
      <c r="EOI2532" s="657"/>
      <c r="EOJ2532" s="657"/>
      <c r="EOK2532" s="657"/>
      <c r="EOL2532" s="657"/>
      <c r="EOM2532" s="657"/>
      <c r="EON2532" s="657"/>
      <c r="EOO2532" s="657"/>
      <c r="EOP2532" s="657"/>
      <c r="EOQ2532" s="657"/>
      <c r="EOR2532" s="657"/>
      <c r="EOS2532" s="657"/>
      <c r="EOT2532" s="657"/>
      <c r="EOU2532" s="657"/>
      <c r="EOV2532" s="657"/>
      <c r="EOW2532" s="657"/>
      <c r="EOX2532" s="657"/>
      <c r="EOY2532" s="657"/>
      <c r="EOZ2532" s="657"/>
      <c r="EPA2532" s="657"/>
      <c r="EPB2532" s="657"/>
      <c r="EPC2532" s="657"/>
      <c r="EPD2532" s="657"/>
      <c r="EPE2532" s="657"/>
      <c r="EPF2532" s="657"/>
      <c r="EPG2532" s="657"/>
      <c r="EPH2532" s="657"/>
      <c r="EPI2532" s="657"/>
      <c r="EPJ2532" s="657"/>
      <c r="EPK2532" s="657"/>
      <c r="EPL2532" s="657"/>
      <c r="EPM2532" s="657"/>
      <c r="EPN2532" s="657"/>
      <c r="EPO2532" s="657"/>
      <c r="EPP2532" s="657"/>
      <c r="EPQ2532" s="657"/>
      <c r="EPR2532" s="657"/>
      <c r="EPS2532" s="657"/>
      <c r="EPT2532" s="657"/>
      <c r="EPU2532" s="657"/>
      <c r="EPV2532" s="657"/>
      <c r="EPW2532" s="657"/>
      <c r="EPX2532" s="657"/>
      <c r="EPY2532" s="657"/>
      <c r="EPZ2532" s="657"/>
      <c r="EQA2532" s="657"/>
      <c r="EQB2532" s="657"/>
      <c r="EQC2532" s="657"/>
      <c r="EQD2532" s="657"/>
      <c r="EQE2532" s="657"/>
      <c r="EQF2532" s="657"/>
      <c r="EQG2532" s="657"/>
      <c r="EQH2532" s="657"/>
      <c r="EQI2532" s="657"/>
      <c r="EQJ2532" s="657"/>
      <c r="EQK2532" s="657"/>
      <c r="EQL2532" s="657"/>
      <c r="EQM2532" s="657"/>
      <c r="EQN2532" s="657"/>
      <c r="EQO2532" s="657"/>
      <c r="EQP2532" s="657"/>
      <c r="EQQ2532" s="657"/>
      <c r="EQR2532" s="657"/>
      <c r="EQS2532" s="657"/>
      <c r="EQT2532" s="657"/>
      <c r="EQU2532" s="657"/>
      <c r="EQV2532" s="657"/>
      <c r="EQW2532" s="657"/>
      <c r="EQX2532" s="657"/>
      <c r="EQY2532" s="657"/>
      <c r="EQZ2532" s="657"/>
      <c r="ERA2532" s="657"/>
      <c r="ERB2532" s="657"/>
      <c r="ERC2532" s="657"/>
      <c r="ERD2532" s="657"/>
      <c r="ERE2532" s="657"/>
      <c r="ERF2532" s="657"/>
      <c r="ERG2532" s="657"/>
      <c r="ERH2532" s="657"/>
      <c r="ERI2532" s="657"/>
      <c r="ERJ2532" s="657"/>
      <c r="ERK2532" s="657"/>
      <c r="ERL2532" s="657"/>
      <c r="ERM2532" s="657"/>
      <c r="ERN2532" s="657"/>
      <c r="ERO2532" s="657"/>
      <c r="ERP2532" s="657"/>
      <c r="ERQ2532" s="657"/>
      <c r="ERR2532" s="657"/>
      <c r="ERS2532" s="657"/>
      <c r="ERT2532" s="657"/>
      <c r="ERU2532" s="657"/>
      <c r="ERV2532" s="657"/>
      <c r="ERW2532" s="657"/>
      <c r="ERX2532" s="657"/>
      <c r="ERY2532" s="657"/>
      <c r="ERZ2532" s="657"/>
      <c r="ESA2532" s="657"/>
      <c r="ESB2532" s="657"/>
      <c r="ESC2532" s="657"/>
      <c r="ESD2532" s="657"/>
      <c r="ESE2532" s="657"/>
      <c r="ESF2532" s="657"/>
      <c r="ESG2532" s="657"/>
      <c r="ESH2532" s="657"/>
      <c r="ESI2532" s="657"/>
      <c r="ESJ2532" s="657"/>
      <c r="ESK2532" s="657"/>
      <c r="ESL2532" s="657"/>
      <c r="ESM2532" s="657"/>
      <c r="ESN2532" s="657"/>
      <c r="ESO2532" s="657"/>
      <c r="ESP2532" s="657"/>
      <c r="ESQ2532" s="657"/>
      <c r="ESR2532" s="657"/>
      <c r="ESS2532" s="657"/>
      <c r="EST2532" s="657"/>
      <c r="ESU2532" s="657"/>
      <c r="ESV2532" s="657"/>
      <c r="ESW2532" s="657"/>
      <c r="ESX2532" s="657"/>
      <c r="ESY2532" s="657"/>
      <c r="ESZ2532" s="657"/>
      <c r="ETA2532" s="657"/>
      <c r="ETB2532" s="657"/>
      <c r="ETC2532" s="657"/>
      <c r="ETD2532" s="657"/>
      <c r="ETE2532" s="657"/>
      <c r="ETF2532" s="657"/>
      <c r="ETG2532" s="657"/>
      <c r="ETH2532" s="657"/>
      <c r="ETI2532" s="657"/>
      <c r="ETJ2532" s="657"/>
      <c r="ETK2532" s="657"/>
      <c r="ETL2532" s="657"/>
      <c r="ETM2532" s="657"/>
      <c r="ETN2532" s="657"/>
      <c r="ETO2532" s="657"/>
      <c r="ETP2532" s="657"/>
      <c r="ETQ2532" s="657"/>
      <c r="ETR2532" s="657"/>
      <c r="ETS2532" s="657"/>
      <c r="ETT2532" s="657"/>
      <c r="ETU2532" s="657"/>
      <c r="ETV2532" s="657"/>
      <c r="ETW2532" s="657"/>
      <c r="ETX2532" s="657"/>
      <c r="ETY2532" s="657"/>
      <c r="ETZ2532" s="657"/>
      <c r="EUA2532" s="657"/>
      <c r="EUB2532" s="657"/>
      <c r="EUC2532" s="657"/>
      <c r="EUD2532" s="657"/>
      <c r="EUE2532" s="657"/>
      <c r="EUF2532" s="657"/>
      <c r="EUG2532" s="657"/>
      <c r="EUH2532" s="657"/>
      <c r="EUI2532" s="657"/>
      <c r="EUJ2532" s="657"/>
      <c r="EUK2532" s="657"/>
      <c r="EUL2532" s="657"/>
      <c r="EUM2532" s="657"/>
      <c r="EUN2532" s="657"/>
      <c r="EUO2532" s="657"/>
      <c r="EUP2532" s="657"/>
      <c r="EUQ2532" s="657"/>
      <c r="EUR2532" s="657"/>
      <c r="EUS2532" s="657"/>
      <c r="EUT2532" s="657"/>
      <c r="EUU2532" s="657"/>
      <c r="EUV2532" s="657"/>
      <c r="EUW2532" s="657"/>
      <c r="EUX2532" s="657"/>
      <c r="EUY2532" s="657"/>
      <c r="EUZ2532" s="657"/>
      <c r="EVA2532" s="657"/>
      <c r="EVB2532" s="657"/>
      <c r="EVC2532" s="657"/>
      <c r="EVD2532" s="657"/>
      <c r="EVE2532" s="657"/>
      <c r="EVF2532" s="657"/>
      <c r="EVG2532" s="657"/>
      <c r="EVH2532" s="657"/>
      <c r="EVI2532" s="657"/>
      <c r="EVJ2532" s="657"/>
      <c r="EVK2532" s="657"/>
      <c r="EVL2532" s="657"/>
      <c r="EVM2532" s="657"/>
      <c r="EVN2532" s="657"/>
      <c r="EVO2532" s="657"/>
      <c r="EVP2532" s="657"/>
      <c r="EVQ2532" s="657"/>
      <c r="EVR2532" s="657"/>
      <c r="EVS2532" s="657"/>
      <c r="EVT2532" s="657"/>
      <c r="EVU2532" s="657"/>
      <c r="EVV2532" s="657"/>
      <c r="EVW2532" s="657"/>
      <c r="EVX2532" s="657"/>
      <c r="EVY2532" s="657"/>
      <c r="EVZ2532" s="657"/>
      <c r="EWA2532" s="657"/>
      <c r="EWB2532" s="657"/>
      <c r="EWC2532" s="657"/>
      <c r="EWD2532" s="657"/>
      <c r="EWE2532" s="657"/>
      <c r="EWF2532" s="657"/>
      <c r="EWG2532" s="657"/>
      <c r="EWH2532" s="657"/>
      <c r="EWI2532" s="657"/>
      <c r="EWJ2532" s="657"/>
      <c r="EWK2532" s="657"/>
      <c r="EWL2532" s="657"/>
      <c r="EWM2532" s="657"/>
      <c r="EWN2532" s="657"/>
      <c r="EWO2532" s="657"/>
      <c r="EWP2532" s="657"/>
      <c r="EWQ2532" s="657"/>
      <c r="EWR2532" s="657"/>
      <c r="EWS2532" s="657"/>
      <c r="EWT2532" s="657"/>
      <c r="EWU2532" s="657"/>
      <c r="EWV2532" s="657"/>
      <c r="EWW2532" s="657"/>
      <c r="EWX2532" s="657"/>
      <c r="EWY2532" s="657"/>
      <c r="EWZ2532" s="657"/>
      <c r="EXA2532" s="657"/>
      <c r="EXB2532" s="657"/>
      <c r="EXC2532" s="657"/>
      <c r="EXD2532" s="657"/>
      <c r="EXE2532" s="657"/>
      <c r="EXF2532" s="657"/>
      <c r="EXG2532" s="657"/>
      <c r="EXH2532" s="657"/>
      <c r="EXI2532" s="657"/>
      <c r="EXJ2532" s="657"/>
      <c r="EXK2532" s="657"/>
      <c r="EXL2532" s="657"/>
      <c r="EXM2532" s="657"/>
      <c r="EXN2532" s="657"/>
      <c r="EXO2532" s="657"/>
      <c r="EXP2532" s="657"/>
      <c r="EXQ2532" s="657"/>
      <c r="EXR2532" s="657"/>
      <c r="EXS2532" s="657"/>
      <c r="EXT2532" s="657"/>
      <c r="EXU2532" s="657"/>
      <c r="EXV2532" s="657"/>
      <c r="EXW2532" s="657"/>
      <c r="EXX2532" s="657"/>
      <c r="EXY2532" s="657"/>
      <c r="EXZ2532" s="657"/>
      <c r="EYA2532" s="657"/>
      <c r="EYB2532" s="657"/>
      <c r="EYC2532" s="657"/>
      <c r="EYD2532" s="657"/>
      <c r="EYE2532" s="657"/>
      <c r="EYF2532" s="657"/>
      <c r="EYG2532" s="657"/>
      <c r="EYH2532" s="657"/>
      <c r="EYI2532" s="657"/>
      <c r="EYJ2532" s="657"/>
      <c r="EYK2532" s="657"/>
      <c r="EYL2532" s="657"/>
      <c r="EYM2532" s="657"/>
      <c r="EYN2532" s="657"/>
      <c r="EYO2532" s="657"/>
      <c r="EYP2532" s="657"/>
      <c r="EYQ2532" s="657"/>
      <c r="EYR2532" s="657"/>
      <c r="EYS2532" s="657"/>
      <c r="EYT2532" s="657"/>
      <c r="EYU2532" s="657"/>
      <c r="EYV2532" s="657"/>
      <c r="EYW2532" s="657"/>
      <c r="EYX2532" s="657"/>
      <c r="EYY2532" s="657"/>
      <c r="EYZ2532" s="657"/>
      <c r="EZA2532" s="657"/>
      <c r="EZB2532" s="657"/>
      <c r="EZC2532" s="657"/>
      <c r="EZD2532" s="657"/>
      <c r="EZE2532" s="657"/>
      <c r="EZF2532" s="657"/>
      <c r="EZG2532" s="657"/>
      <c r="EZH2532" s="657"/>
      <c r="EZI2532" s="657"/>
      <c r="EZJ2532" s="657"/>
      <c r="EZK2532" s="657"/>
      <c r="EZL2532" s="657"/>
      <c r="EZM2532" s="657"/>
      <c r="EZN2532" s="657"/>
      <c r="EZO2532" s="657"/>
      <c r="EZP2532" s="657"/>
      <c r="EZQ2532" s="657"/>
      <c r="EZR2532" s="657"/>
      <c r="EZS2532" s="657"/>
      <c r="EZT2532" s="657"/>
      <c r="EZU2532" s="657"/>
      <c r="EZV2532" s="657"/>
      <c r="EZW2532" s="657"/>
      <c r="EZX2532" s="657"/>
      <c r="EZY2532" s="657"/>
      <c r="EZZ2532" s="657"/>
      <c r="FAA2532" s="657"/>
      <c r="FAB2532" s="657"/>
      <c r="FAC2532" s="657"/>
      <c r="FAD2532" s="657"/>
      <c r="FAE2532" s="657"/>
      <c r="FAF2532" s="657"/>
      <c r="FAG2532" s="657"/>
      <c r="FAH2532" s="657"/>
      <c r="FAI2532" s="657"/>
      <c r="FAJ2532" s="657"/>
      <c r="FAK2532" s="657"/>
      <c r="FAL2532" s="657"/>
      <c r="FAM2532" s="657"/>
      <c r="FAN2532" s="657"/>
      <c r="FAO2532" s="657"/>
      <c r="FAP2532" s="657"/>
      <c r="FAQ2532" s="657"/>
      <c r="FAR2532" s="657"/>
      <c r="FAS2532" s="657"/>
      <c r="FAT2532" s="657"/>
      <c r="FAU2532" s="657"/>
      <c r="FAV2532" s="657"/>
      <c r="FAW2532" s="657"/>
      <c r="FAX2532" s="657"/>
      <c r="FAY2532" s="657"/>
      <c r="FAZ2532" s="657"/>
      <c r="FBA2532" s="657"/>
      <c r="FBB2532" s="657"/>
      <c r="FBC2532" s="657"/>
      <c r="FBD2532" s="657"/>
      <c r="FBE2532" s="657"/>
      <c r="FBF2532" s="657"/>
      <c r="FBG2532" s="657"/>
      <c r="FBH2532" s="657"/>
      <c r="FBI2532" s="657"/>
      <c r="FBJ2532" s="657"/>
      <c r="FBK2532" s="657"/>
      <c r="FBL2532" s="657"/>
      <c r="FBM2532" s="657"/>
      <c r="FBN2532" s="657"/>
      <c r="FBO2532" s="657"/>
      <c r="FBP2532" s="657"/>
      <c r="FBQ2532" s="657"/>
      <c r="FBR2532" s="657"/>
      <c r="FBS2532" s="657"/>
      <c r="FBT2532" s="657"/>
      <c r="FBU2532" s="657"/>
      <c r="FBV2532" s="657"/>
      <c r="FBW2532" s="657"/>
      <c r="FBX2532" s="657"/>
      <c r="FBY2532" s="657"/>
      <c r="FBZ2532" s="657"/>
      <c r="FCA2532" s="657"/>
      <c r="FCB2532" s="657"/>
      <c r="FCC2532" s="657"/>
      <c r="FCD2532" s="657"/>
      <c r="FCE2532" s="657"/>
      <c r="FCF2532" s="657"/>
      <c r="FCG2532" s="657"/>
      <c r="FCH2532" s="657"/>
      <c r="FCI2532" s="657"/>
      <c r="FCJ2532" s="657"/>
      <c r="FCK2532" s="657"/>
      <c r="FCL2532" s="657"/>
      <c r="FCM2532" s="657"/>
      <c r="FCN2532" s="657"/>
      <c r="FCO2532" s="657"/>
      <c r="FCP2532" s="657"/>
      <c r="FCQ2532" s="657"/>
      <c r="FCR2532" s="657"/>
      <c r="FCS2532" s="657"/>
      <c r="FCT2532" s="657"/>
      <c r="FCU2532" s="657"/>
      <c r="FCV2532" s="657"/>
      <c r="FCW2532" s="657"/>
      <c r="FCX2532" s="657"/>
      <c r="FCY2532" s="657"/>
      <c r="FCZ2532" s="657"/>
      <c r="FDA2532" s="657"/>
      <c r="FDB2532" s="657"/>
      <c r="FDC2532" s="657"/>
      <c r="FDD2532" s="657"/>
      <c r="FDE2532" s="657"/>
      <c r="FDF2532" s="657"/>
      <c r="FDG2532" s="657"/>
      <c r="FDH2532" s="657"/>
      <c r="FDI2532" s="657"/>
      <c r="FDJ2532" s="657"/>
      <c r="FDK2532" s="657"/>
      <c r="FDL2532" s="657"/>
      <c r="FDM2532" s="657"/>
      <c r="FDN2532" s="657"/>
      <c r="FDO2532" s="657"/>
      <c r="FDP2532" s="657"/>
      <c r="FDQ2532" s="657"/>
      <c r="FDR2532" s="657"/>
      <c r="FDS2532" s="657"/>
      <c r="FDT2532" s="657"/>
      <c r="FDU2532" s="657"/>
      <c r="FDV2532" s="657"/>
      <c r="FDW2532" s="657"/>
      <c r="FDX2532" s="657"/>
      <c r="FDY2532" s="657"/>
      <c r="FDZ2532" s="657"/>
      <c r="FEA2532" s="657"/>
      <c r="FEB2532" s="657"/>
      <c r="FEC2532" s="657"/>
      <c r="FED2532" s="657"/>
      <c r="FEE2532" s="657"/>
      <c r="FEF2532" s="657"/>
      <c r="FEG2532" s="657"/>
      <c r="FEH2532" s="657"/>
      <c r="FEI2532" s="657"/>
      <c r="FEJ2532" s="657"/>
      <c r="FEK2532" s="657"/>
      <c r="FEL2532" s="657"/>
      <c r="FEM2532" s="657"/>
      <c r="FEN2532" s="657"/>
      <c r="FEO2532" s="657"/>
      <c r="FEP2532" s="657"/>
      <c r="FEQ2532" s="657"/>
      <c r="FER2532" s="657"/>
      <c r="FES2532" s="657"/>
      <c r="FET2532" s="657"/>
      <c r="FEU2532" s="657"/>
      <c r="FEV2532" s="657"/>
      <c r="FEW2532" s="657"/>
      <c r="FEX2532" s="657"/>
      <c r="FEY2532" s="657"/>
      <c r="FEZ2532" s="657"/>
      <c r="FFA2532" s="657"/>
      <c r="FFB2532" s="657"/>
      <c r="FFC2532" s="657"/>
      <c r="FFD2532" s="657"/>
      <c r="FFE2532" s="657"/>
      <c r="FFF2532" s="657"/>
      <c r="FFG2532" s="657"/>
      <c r="FFH2532" s="657"/>
      <c r="FFI2532" s="657"/>
      <c r="FFJ2532" s="657"/>
      <c r="FFK2532" s="657"/>
      <c r="FFL2532" s="657"/>
      <c r="FFM2532" s="657"/>
      <c r="FFN2532" s="657"/>
      <c r="FFO2532" s="657"/>
      <c r="FFP2532" s="657"/>
      <c r="FFQ2532" s="657"/>
      <c r="FFR2532" s="657"/>
      <c r="FFS2532" s="657"/>
      <c r="FFT2532" s="657"/>
      <c r="FFU2532" s="657"/>
      <c r="FFV2532" s="657"/>
      <c r="FFW2532" s="657"/>
      <c r="FFX2532" s="657"/>
      <c r="FFY2532" s="657"/>
      <c r="FFZ2532" s="657"/>
      <c r="FGA2532" s="657"/>
      <c r="FGB2532" s="657"/>
      <c r="FGC2532" s="657"/>
      <c r="FGD2532" s="657"/>
      <c r="FGE2532" s="657"/>
      <c r="FGF2532" s="657"/>
      <c r="FGG2532" s="657"/>
      <c r="FGH2532" s="657"/>
      <c r="FGI2532" s="657"/>
      <c r="FGJ2532" s="657"/>
      <c r="FGK2532" s="657"/>
      <c r="FGL2532" s="657"/>
      <c r="FGM2532" s="657"/>
      <c r="FGN2532" s="657"/>
      <c r="FGO2532" s="657"/>
      <c r="FGP2532" s="657"/>
      <c r="FGQ2532" s="657"/>
      <c r="FGR2532" s="657"/>
      <c r="FGS2532" s="657"/>
      <c r="FGT2532" s="657"/>
      <c r="FGU2532" s="657"/>
      <c r="FGV2532" s="657"/>
      <c r="FGW2532" s="657"/>
      <c r="FGX2532" s="657"/>
      <c r="FGY2532" s="657"/>
      <c r="FGZ2532" s="657"/>
      <c r="FHA2532" s="657"/>
      <c r="FHB2532" s="657"/>
      <c r="FHC2532" s="657"/>
      <c r="FHD2532" s="657"/>
      <c r="FHE2532" s="657"/>
      <c r="FHF2532" s="657"/>
      <c r="FHG2532" s="657"/>
      <c r="FHH2532" s="657"/>
      <c r="FHI2532" s="657"/>
      <c r="FHJ2532" s="657"/>
      <c r="FHK2532" s="657"/>
      <c r="FHL2532" s="657"/>
      <c r="FHM2532" s="657"/>
      <c r="FHN2532" s="657"/>
      <c r="FHO2532" s="657"/>
      <c r="FHP2532" s="657"/>
      <c r="FHQ2532" s="657"/>
      <c r="FHR2532" s="657"/>
      <c r="FHS2532" s="657"/>
      <c r="FHT2532" s="657"/>
      <c r="FHU2532" s="657"/>
      <c r="FHV2532" s="657"/>
      <c r="FHW2532" s="657"/>
      <c r="FHX2532" s="657"/>
      <c r="FHY2532" s="657"/>
      <c r="FHZ2532" s="657"/>
      <c r="FIA2532" s="657"/>
      <c r="FIB2532" s="657"/>
      <c r="FIC2532" s="657"/>
      <c r="FID2532" s="657"/>
      <c r="FIE2532" s="657"/>
      <c r="FIF2532" s="657"/>
      <c r="FIG2532" s="657"/>
      <c r="FIH2532" s="657"/>
      <c r="FII2532" s="657"/>
      <c r="FIJ2532" s="657"/>
      <c r="FIK2532" s="657"/>
      <c r="FIL2532" s="657"/>
      <c r="FIM2532" s="657"/>
      <c r="FIN2532" s="657"/>
      <c r="FIO2532" s="657"/>
      <c r="FIP2532" s="657"/>
      <c r="FIQ2532" s="657"/>
      <c r="FIR2532" s="657"/>
      <c r="FIS2532" s="657"/>
      <c r="FIT2532" s="657"/>
      <c r="FIU2532" s="657"/>
      <c r="FIV2532" s="657"/>
      <c r="FIW2532" s="657"/>
      <c r="FIX2532" s="657"/>
      <c r="FIY2532" s="657"/>
      <c r="FIZ2532" s="657"/>
      <c r="FJA2532" s="657"/>
      <c r="FJB2532" s="657"/>
      <c r="FJC2532" s="657"/>
      <c r="FJD2532" s="657"/>
      <c r="FJE2532" s="657"/>
      <c r="FJF2532" s="657"/>
      <c r="FJG2532" s="657"/>
      <c r="FJH2532" s="657"/>
      <c r="FJI2532" s="657"/>
      <c r="FJJ2532" s="657"/>
      <c r="FJK2532" s="657"/>
      <c r="FJL2532" s="657"/>
      <c r="FJM2532" s="657"/>
      <c r="FJN2532" s="657"/>
      <c r="FJO2532" s="657"/>
      <c r="FJP2532" s="657"/>
      <c r="FJQ2532" s="657"/>
      <c r="FJR2532" s="657"/>
      <c r="FJS2532" s="657"/>
      <c r="FJT2532" s="657"/>
      <c r="FJU2532" s="657"/>
      <c r="FJV2532" s="657"/>
      <c r="FJW2532" s="657"/>
      <c r="FJX2532" s="657"/>
      <c r="FJY2532" s="657"/>
      <c r="FJZ2532" s="657"/>
      <c r="FKA2532" s="657"/>
      <c r="FKB2532" s="657"/>
      <c r="FKC2532" s="657"/>
      <c r="FKD2532" s="657"/>
      <c r="FKE2532" s="657"/>
      <c r="FKF2532" s="657"/>
      <c r="FKG2532" s="657"/>
      <c r="FKH2532" s="657"/>
      <c r="FKI2532" s="657"/>
      <c r="FKJ2532" s="657"/>
      <c r="FKK2532" s="657"/>
      <c r="FKL2532" s="657"/>
      <c r="FKM2532" s="657"/>
      <c r="FKN2532" s="657"/>
      <c r="FKO2532" s="657"/>
      <c r="FKP2532" s="657"/>
      <c r="FKQ2532" s="657"/>
      <c r="FKR2532" s="657"/>
      <c r="FKS2532" s="657"/>
      <c r="FKT2532" s="657"/>
      <c r="FKU2532" s="657"/>
      <c r="FKV2532" s="657"/>
      <c r="FKW2532" s="657"/>
      <c r="FKX2532" s="657"/>
      <c r="FKY2532" s="657"/>
      <c r="FKZ2532" s="657"/>
      <c r="FLA2532" s="657"/>
      <c r="FLB2532" s="657"/>
      <c r="FLC2532" s="657"/>
      <c r="FLD2532" s="657"/>
      <c r="FLE2532" s="657"/>
      <c r="FLF2532" s="657"/>
      <c r="FLG2532" s="657"/>
      <c r="FLH2532" s="657"/>
      <c r="FLI2532" s="657"/>
      <c r="FLJ2532" s="657"/>
      <c r="FLK2532" s="657"/>
      <c r="FLL2532" s="657"/>
      <c r="FLM2532" s="657"/>
      <c r="FLN2532" s="657"/>
      <c r="FLO2532" s="657"/>
      <c r="FLP2532" s="657"/>
      <c r="FLQ2532" s="657"/>
      <c r="FLR2532" s="657"/>
      <c r="FLS2532" s="657"/>
      <c r="FLT2532" s="657"/>
      <c r="FLU2532" s="657"/>
      <c r="FLV2532" s="657"/>
      <c r="FLW2532" s="657"/>
      <c r="FLX2532" s="657"/>
      <c r="FLY2532" s="657"/>
      <c r="FLZ2532" s="657"/>
      <c r="FMA2532" s="657"/>
      <c r="FMB2532" s="657"/>
      <c r="FMC2532" s="657"/>
      <c r="FMD2532" s="657"/>
      <c r="FME2532" s="657"/>
      <c r="FMF2532" s="657"/>
      <c r="FMG2532" s="657"/>
      <c r="FMH2532" s="657"/>
      <c r="FMI2532" s="657"/>
      <c r="FMJ2532" s="657"/>
      <c r="FMK2532" s="657"/>
      <c r="FML2532" s="657"/>
      <c r="FMM2532" s="657"/>
      <c r="FMN2532" s="657"/>
      <c r="FMO2532" s="657"/>
      <c r="FMP2532" s="657"/>
      <c r="FMQ2532" s="657"/>
      <c r="FMR2532" s="657"/>
      <c r="FMS2532" s="657"/>
      <c r="FMT2532" s="657"/>
      <c r="FMU2532" s="657"/>
      <c r="FMV2532" s="657"/>
      <c r="FMW2532" s="657"/>
      <c r="FMX2532" s="657"/>
      <c r="FMY2532" s="657"/>
      <c r="FMZ2532" s="657"/>
      <c r="FNA2532" s="657"/>
      <c r="FNB2532" s="657"/>
      <c r="FNC2532" s="657"/>
      <c r="FND2532" s="657"/>
      <c r="FNE2532" s="657"/>
      <c r="FNF2532" s="657"/>
      <c r="FNG2532" s="657"/>
      <c r="FNH2532" s="657"/>
      <c r="FNI2532" s="657"/>
      <c r="FNJ2532" s="657"/>
      <c r="FNK2532" s="657"/>
      <c r="FNL2532" s="657"/>
      <c r="FNM2532" s="657"/>
      <c r="FNN2532" s="657"/>
      <c r="FNO2532" s="657"/>
      <c r="FNP2532" s="657"/>
      <c r="FNQ2532" s="657"/>
      <c r="FNR2532" s="657"/>
      <c r="FNS2532" s="657"/>
      <c r="FNT2532" s="657"/>
      <c r="FNU2532" s="657"/>
      <c r="FNV2532" s="657"/>
      <c r="FNW2532" s="657"/>
      <c r="FNX2532" s="657"/>
      <c r="FNY2532" s="657"/>
      <c r="FNZ2532" s="657"/>
      <c r="FOA2532" s="657"/>
      <c r="FOB2532" s="657"/>
      <c r="FOC2532" s="657"/>
      <c r="FOD2532" s="657"/>
      <c r="FOE2532" s="657"/>
      <c r="FOF2532" s="657"/>
      <c r="FOG2532" s="657"/>
      <c r="FOH2532" s="657"/>
      <c r="FOI2532" s="657"/>
      <c r="FOJ2532" s="657"/>
      <c r="FOK2532" s="657"/>
      <c r="FOL2532" s="657"/>
      <c r="FOM2532" s="657"/>
      <c r="FON2532" s="657"/>
      <c r="FOO2532" s="657"/>
      <c r="FOP2532" s="657"/>
      <c r="FOQ2532" s="657"/>
      <c r="FOR2532" s="657"/>
      <c r="FOS2532" s="657"/>
      <c r="FOT2532" s="657"/>
      <c r="FOU2532" s="657"/>
      <c r="FOV2532" s="657"/>
      <c r="FOW2532" s="657"/>
      <c r="FOX2532" s="657"/>
      <c r="FOY2532" s="657"/>
      <c r="FOZ2532" s="657"/>
      <c r="FPA2532" s="657"/>
      <c r="FPB2532" s="657"/>
      <c r="FPC2532" s="657"/>
      <c r="FPD2532" s="657"/>
      <c r="FPE2532" s="657"/>
      <c r="FPF2532" s="657"/>
      <c r="FPG2532" s="657"/>
      <c r="FPH2532" s="657"/>
      <c r="FPI2532" s="657"/>
      <c r="FPJ2532" s="657"/>
      <c r="FPK2532" s="657"/>
      <c r="FPL2532" s="657"/>
      <c r="FPM2532" s="657"/>
      <c r="FPN2532" s="657"/>
      <c r="FPO2532" s="657"/>
      <c r="FPP2532" s="657"/>
      <c r="FPQ2532" s="657"/>
      <c r="FPR2532" s="657"/>
      <c r="FPS2532" s="657"/>
      <c r="FPT2532" s="657"/>
      <c r="FPU2532" s="657"/>
      <c r="FPV2532" s="657"/>
      <c r="FPW2532" s="657"/>
      <c r="FPX2532" s="657"/>
      <c r="FPY2532" s="657"/>
      <c r="FPZ2532" s="657"/>
      <c r="FQA2532" s="657"/>
      <c r="FQB2532" s="657"/>
      <c r="FQC2532" s="657"/>
      <c r="FQD2532" s="657"/>
      <c r="FQE2532" s="657"/>
      <c r="FQF2532" s="657"/>
      <c r="FQG2532" s="657"/>
      <c r="FQH2532" s="657"/>
      <c r="FQI2532" s="657"/>
      <c r="FQJ2532" s="657"/>
      <c r="FQK2532" s="657"/>
      <c r="FQL2532" s="657"/>
      <c r="FQM2532" s="657"/>
      <c r="FQN2532" s="657"/>
      <c r="FQO2532" s="657"/>
      <c r="FQP2532" s="657"/>
      <c r="FQQ2532" s="657"/>
      <c r="FQR2532" s="657"/>
      <c r="FQS2532" s="657"/>
      <c r="FQT2532" s="657"/>
      <c r="FQU2532" s="657"/>
      <c r="FQV2532" s="657"/>
      <c r="FQW2532" s="657"/>
      <c r="FQX2532" s="657"/>
      <c r="FQY2532" s="657"/>
      <c r="FQZ2532" s="657"/>
      <c r="FRA2532" s="657"/>
      <c r="FRB2532" s="657"/>
      <c r="FRC2532" s="657"/>
      <c r="FRD2532" s="657"/>
      <c r="FRE2532" s="657"/>
      <c r="FRF2532" s="657"/>
      <c r="FRG2532" s="657"/>
      <c r="FRH2532" s="657"/>
      <c r="FRI2532" s="657"/>
      <c r="FRJ2532" s="657"/>
      <c r="FRK2532" s="657"/>
      <c r="FRL2532" s="657"/>
      <c r="FRM2532" s="657"/>
      <c r="FRN2532" s="657"/>
      <c r="FRO2532" s="657"/>
      <c r="FRP2532" s="657"/>
      <c r="FRQ2532" s="657"/>
      <c r="FRR2532" s="657"/>
      <c r="FRS2532" s="657"/>
      <c r="FRT2532" s="657"/>
      <c r="FRU2532" s="657"/>
      <c r="FRV2532" s="657"/>
      <c r="FRW2532" s="657"/>
      <c r="FRX2532" s="657"/>
      <c r="FRY2532" s="657"/>
      <c r="FRZ2532" s="657"/>
      <c r="FSA2532" s="657"/>
      <c r="FSB2532" s="657"/>
      <c r="FSC2532" s="657"/>
      <c r="FSD2532" s="657"/>
      <c r="FSE2532" s="657"/>
      <c r="FSF2532" s="657"/>
      <c r="FSG2532" s="657"/>
      <c r="FSH2532" s="657"/>
      <c r="FSI2532" s="657"/>
      <c r="FSJ2532" s="657"/>
      <c r="FSK2532" s="657"/>
      <c r="FSL2532" s="657"/>
      <c r="FSM2532" s="657"/>
      <c r="FSN2532" s="657"/>
      <c r="FSO2532" s="657"/>
      <c r="FSP2532" s="657"/>
      <c r="FSQ2532" s="657"/>
      <c r="FSR2532" s="657"/>
      <c r="FSS2532" s="657"/>
      <c r="FST2532" s="657"/>
      <c r="FSU2532" s="657"/>
      <c r="FSV2532" s="657"/>
      <c r="FSW2532" s="657"/>
      <c r="FSX2532" s="657"/>
      <c r="FSY2532" s="657"/>
      <c r="FSZ2532" s="657"/>
      <c r="FTA2532" s="657"/>
      <c r="FTB2532" s="657"/>
      <c r="FTC2532" s="657"/>
      <c r="FTD2532" s="657"/>
      <c r="FTE2532" s="657"/>
      <c r="FTF2532" s="657"/>
      <c r="FTG2532" s="657"/>
      <c r="FTH2532" s="657"/>
      <c r="FTI2532" s="657"/>
      <c r="FTJ2532" s="657"/>
      <c r="FTK2532" s="657"/>
      <c r="FTL2532" s="657"/>
      <c r="FTM2532" s="657"/>
      <c r="FTN2532" s="657"/>
      <c r="FTO2532" s="657"/>
      <c r="FTP2532" s="657"/>
      <c r="FTQ2532" s="657"/>
      <c r="FTR2532" s="657"/>
      <c r="FTS2532" s="657"/>
      <c r="FTT2532" s="657"/>
      <c r="FTU2532" s="657"/>
      <c r="FTV2532" s="657"/>
      <c r="FTW2532" s="657"/>
      <c r="FTX2532" s="657"/>
      <c r="FTY2532" s="657"/>
      <c r="FTZ2532" s="657"/>
      <c r="FUA2532" s="657"/>
      <c r="FUB2532" s="657"/>
      <c r="FUC2532" s="657"/>
      <c r="FUD2532" s="657"/>
      <c r="FUE2532" s="657"/>
      <c r="FUF2532" s="657"/>
      <c r="FUG2532" s="657"/>
      <c r="FUH2532" s="657"/>
      <c r="FUI2532" s="657"/>
      <c r="FUJ2532" s="657"/>
      <c r="FUK2532" s="657"/>
      <c r="FUL2532" s="657"/>
      <c r="FUM2532" s="657"/>
      <c r="FUN2532" s="657"/>
      <c r="FUO2532" s="657"/>
      <c r="FUP2532" s="657"/>
      <c r="FUQ2532" s="657"/>
      <c r="FUR2532" s="657"/>
      <c r="FUS2532" s="657"/>
      <c r="FUT2532" s="657"/>
      <c r="FUU2532" s="657"/>
      <c r="FUV2532" s="657"/>
      <c r="FUW2532" s="657"/>
      <c r="FUX2532" s="657"/>
      <c r="FUY2532" s="657"/>
      <c r="FUZ2532" s="657"/>
      <c r="FVA2532" s="657"/>
      <c r="FVB2532" s="657"/>
      <c r="FVC2532" s="657"/>
      <c r="FVD2532" s="657"/>
      <c r="FVE2532" s="657"/>
      <c r="FVF2532" s="657"/>
      <c r="FVG2532" s="657"/>
      <c r="FVH2532" s="657"/>
      <c r="FVI2532" s="657"/>
      <c r="FVJ2532" s="657"/>
      <c r="FVK2532" s="657"/>
      <c r="FVL2532" s="657"/>
      <c r="FVM2532" s="657"/>
      <c r="FVN2532" s="657"/>
      <c r="FVO2532" s="657"/>
      <c r="FVP2532" s="657"/>
      <c r="FVQ2532" s="657"/>
      <c r="FVR2532" s="657"/>
      <c r="FVS2532" s="657"/>
      <c r="FVT2532" s="657"/>
      <c r="FVU2532" s="657"/>
      <c r="FVV2532" s="657"/>
      <c r="FVW2532" s="657"/>
      <c r="FVX2532" s="657"/>
      <c r="FVY2532" s="657"/>
      <c r="FVZ2532" s="657"/>
      <c r="FWA2532" s="657"/>
      <c r="FWB2532" s="657"/>
      <c r="FWC2532" s="657"/>
      <c r="FWD2532" s="657"/>
      <c r="FWE2532" s="657"/>
      <c r="FWF2532" s="657"/>
      <c r="FWG2532" s="657"/>
      <c r="FWH2532" s="657"/>
      <c r="FWI2532" s="657"/>
      <c r="FWJ2532" s="657"/>
      <c r="FWK2532" s="657"/>
      <c r="FWL2532" s="657"/>
      <c r="FWM2532" s="657"/>
      <c r="FWN2532" s="657"/>
      <c r="FWO2532" s="657"/>
      <c r="FWP2532" s="657"/>
      <c r="FWQ2532" s="657"/>
      <c r="FWR2532" s="657"/>
      <c r="FWS2532" s="657"/>
      <c r="FWT2532" s="657"/>
      <c r="FWU2532" s="657"/>
      <c r="FWV2532" s="657"/>
      <c r="FWW2532" s="657"/>
      <c r="FWX2532" s="657"/>
      <c r="FWY2532" s="657"/>
      <c r="FWZ2532" s="657"/>
      <c r="FXA2532" s="657"/>
      <c r="FXB2532" s="657"/>
      <c r="FXC2532" s="657"/>
      <c r="FXD2532" s="657"/>
      <c r="FXE2532" s="657"/>
      <c r="FXF2532" s="657"/>
      <c r="FXG2532" s="657"/>
      <c r="FXH2532" s="657"/>
      <c r="FXI2532" s="657"/>
      <c r="FXJ2532" s="657"/>
      <c r="FXK2532" s="657"/>
      <c r="FXL2532" s="657"/>
      <c r="FXM2532" s="657"/>
      <c r="FXN2532" s="657"/>
      <c r="FXO2532" s="657"/>
      <c r="FXP2532" s="657"/>
      <c r="FXQ2532" s="657"/>
      <c r="FXR2532" s="657"/>
      <c r="FXS2532" s="657"/>
      <c r="FXT2532" s="657"/>
      <c r="FXU2532" s="657"/>
      <c r="FXV2532" s="657"/>
      <c r="FXW2532" s="657"/>
      <c r="FXX2532" s="657"/>
      <c r="FXY2532" s="657"/>
      <c r="FXZ2532" s="657"/>
      <c r="FYA2532" s="657"/>
      <c r="FYB2532" s="657"/>
      <c r="FYC2532" s="657"/>
      <c r="FYD2532" s="657"/>
      <c r="FYE2532" s="657"/>
      <c r="FYF2532" s="657"/>
      <c r="FYG2532" s="657"/>
      <c r="FYH2532" s="657"/>
      <c r="FYI2532" s="657"/>
      <c r="FYJ2532" s="657"/>
      <c r="FYK2532" s="657"/>
      <c r="FYL2532" s="657"/>
      <c r="FYM2532" s="657"/>
      <c r="FYN2532" s="657"/>
      <c r="FYO2532" s="657"/>
      <c r="FYP2532" s="657"/>
      <c r="FYQ2532" s="657"/>
      <c r="FYR2532" s="657"/>
      <c r="FYS2532" s="657"/>
      <c r="FYT2532" s="657"/>
      <c r="FYU2532" s="657"/>
      <c r="FYV2532" s="657"/>
      <c r="FYW2532" s="657"/>
      <c r="FYX2532" s="657"/>
      <c r="FYY2532" s="657"/>
      <c r="FYZ2532" s="657"/>
      <c r="FZA2532" s="657"/>
      <c r="FZB2532" s="657"/>
      <c r="FZC2532" s="657"/>
      <c r="FZD2532" s="657"/>
      <c r="FZE2532" s="657"/>
      <c r="FZF2532" s="657"/>
      <c r="FZG2532" s="657"/>
      <c r="FZH2532" s="657"/>
      <c r="FZI2532" s="657"/>
      <c r="FZJ2532" s="657"/>
      <c r="FZK2532" s="657"/>
      <c r="FZL2532" s="657"/>
      <c r="FZM2532" s="657"/>
      <c r="FZN2532" s="657"/>
      <c r="FZO2532" s="657"/>
      <c r="FZP2532" s="657"/>
      <c r="FZQ2532" s="657"/>
      <c r="FZR2532" s="657"/>
      <c r="FZS2532" s="657"/>
      <c r="FZT2532" s="657"/>
      <c r="FZU2532" s="657"/>
      <c r="FZV2532" s="657"/>
      <c r="FZW2532" s="657"/>
      <c r="FZX2532" s="657"/>
      <c r="FZY2532" s="657"/>
      <c r="FZZ2532" s="657"/>
      <c r="GAA2532" s="657"/>
      <c r="GAB2532" s="657"/>
      <c r="GAC2532" s="657"/>
      <c r="GAD2532" s="657"/>
      <c r="GAE2532" s="657"/>
      <c r="GAF2532" s="657"/>
      <c r="GAG2532" s="657"/>
      <c r="GAH2532" s="657"/>
      <c r="GAI2532" s="657"/>
      <c r="GAJ2532" s="657"/>
      <c r="GAK2532" s="657"/>
      <c r="GAL2532" s="657"/>
      <c r="GAM2532" s="657"/>
      <c r="GAN2532" s="657"/>
      <c r="GAO2532" s="657"/>
      <c r="GAP2532" s="657"/>
      <c r="GAQ2532" s="657"/>
      <c r="GAR2532" s="657"/>
      <c r="GAS2532" s="657"/>
      <c r="GAT2532" s="657"/>
      <c r="GAU2532" s="657"/>
      <c r="GAV2532" s="657"/>
      <c r="GAW2532" s="657"/>
      <c r="GAX2532" s="657"/>
      <c r="GAY2532" s="657"/>
      <c r="GAZ2532" s="657"/>
      <c r="GBA2532" s="657"/>
      <c r="GBB2532" s="657"/>
      <c r="GBC2532" s="657"/>
      <c r="GBD2532" s="657"/>
      <c r="GBE2532" s="657"/>
      <c r="GBF2532" s="657"/>
      <c r="GBG2532" s="657"/>
      <c r="GBH2532" s="657"/>
      <c r="GBI2532" s="657"/>
      <c r="GBJ2532" s="657"/>
      <c r="GBK2532" s="657"/>
      <c r="GBL2532" s="657"/>
      <c r="GBM2532" s="657"/>
      <c r="GBN2532" s="657"/>
      <c r="GBO2532" s="657"/>
      <c r="GBP2532" s="657"/>
      <c r="GBQ2532" s="657"/>
      <c r="GBR2532" s="657"/>
      <c r="GBS2532" s="657"/>
      <c r="GBT2532" s="657"/>
      <c r="GBU2532" s="657"/>
      <c r="GBV2532" s="657"/>
      <c r="GBW2532" s="657"/>
      <c r="GBX2532" s="657"/>
      <c r="GBY2532" s="657"/>
      <c r="GBZ2532" s="657"/>
      <c r="GCA2532" s="657"/>
      <c r="GCB2532" s="657"/>
      <c r="GCC2532" s="657"/>
      <c r="GCD2532" s="657"/>
      <c r="GCE2532" s="657"/>
      <c r="GCF2532" s="657"/>
      <c r="GCG2532" s="657"/>
      <c r="GCH2532" s="657"/>
      <c r="GCI2532" s="657"/>
      <c r="GCJ2532" s="657"/>
      <c r="GCK2532" s="657"/>
      <c r="GCL2532" s="657"/>
      <c r="GCM2532" s="657"/>
      <c r="GCN2532" s="657"/>
      <c r="GCO2532" s="657"/>
      <c r="GCP2532" s="657"/>
      <c r="GCQ2532" s="657"/>
      <c r="GCR2532" s="657"/>
      <c r="GCS2532" s="657"/>
      <c r="GCT2532" s="657"/>
      <c r="GCU2532" s="657"/>
      <c r="GCV2532" s="657"/>
      <c r="GCW2532" s="657"/>
      <c r="GCX2532" s="657"/>
      <c r="GCY2532" s="657"/>
      <c r="GCZ2532" s="657"/>
      <c r="GDA2532" s="657"/>
      <c r="GDB2532" s="657"/>
      <c r="GDC2532" s="657"/>
      <c r="GDD2532" s="657"/>
      <c r="GDE2532" s="657"/>
      <c r="GDF2532" s="657"/>
      <c r="GDG2532" s="657"/>
      <c r="GDH2532" s="657"/>
      <c r="GDI2532" s="657"/>
      <c r="GDJ2532" s="657"/>
      <c r="GDK2532" s="657"/>
      <c r="GDL2532" s="657"/>
      <c r="GDM2532" s="657"/>
      <c r="GDN2532" s="657"/>
      <c r="GDO2532" s="657"/>
      <c r="GDP2532" s="657"/>
      <c r="GDQ2532" s="657"/>
      <c r="GDR2532" s="657"/>
      <c r="GDS2532" s="657"/>
      <c r="GDT2532" s="657"/>
      <c r="GDU2532" s="657"/>
      <c r="GDV2532" s="657"/>
      <c r="GDW2532" s="657"/>
      <c r="GDX2532" s="657"/>
      <c r="GDY2532" s="657"/>
      <c r="GDZ2532" s="657"/>
      <c r="GEA2532" s="657"/>
      <c r="GEB2532" s="657"/>
      <c r="GEC2532" s="657"/>
      <c r="GED2532" s="657"/>
      <c r="GEE2532" s="657"/>
      <c r="GEF2532" s="657"/>
      <c r="GEG2532" s="657"/>
      <c r="GEH2532" s="657"/>
      <c r="GEI2532" s="657"/>
      <c r="GEJ2532" s="657"/>
      <c r="GEK2532" s="657"/>
      <c r="GEL2532" s="657"/>
      <c r="GEM2532" s="657"/>
      <c r="GEN2532" s="657"/>
      <c r="GEO2532" s="657"/>
      <c r="GEP2532" s="657"/>
      <c r="GEQ2532" s="657"/>
      <c r="GER2532" s="657"/>
      <c r="GES2532" s="657"/>
      <c r="GET2532" s="657"/>
      <c r="GEU2532" s="657"/>
      <c r="GEV2532" s="657"/>
      <c r="GEW2532" s="657"/>
      <c r="GEX2532" s="657"/>
      <c r="GEY2532" s="657"/>
      <c r="GEZ2532" s="657"/>
      <c r="GFA2532" s="657"/>
      <c r="GFB2532" s="657"/>
      <c r="GFC2532" s="657"/>
      <c r="GFD2532" s="657"/>
      <c r="GFE2532" s="657"/>
      <c r="GFF2532" s="657"/>
      <c r="GFG2532" s="657"/>
      <c r="GFH2532" s="657"/>
      <c r="GFI2532" s="657"/>
      <c r="GFJ2532" s="657"/>
      <c r="GFK2532" s="657"/>
      <c r="GFL2532" s="657"/>
      <c r="GFM2532" s="657"/>
      <c r="GFN2532" s="657"/>
      <c r="GFO2532" s="657"/>
      <c r="GFP2532" s="657"/>
      <c r="GFQ2532" s="657"/>
      <c r="GFR2532" s="657"/>
      <c r="GFS2532" s="657"/>
      <c r="GFT2532" s="657"/>
      <c r="GFU2532" s="657"/>
      <c r="GFV2532" s="657"/>
      <c r="GFW2532" s="657"/>
      <c r="GFX2532" s="657"/>
      <c r="GFY2532" s="657"/>
      <c r="GFZ2532" s="657"/>
      <c r="GGA2532" s="657"/>
      <c r="GGB2532" s="657"/>
      <c r="GGC2532" s="657"/>
      <c r="GGD2532" s="657"/>
      <c r="GGE2532" s="657"/>
      <c r="GGF2532" s="657"/>
      <c r="GGG2532" s="657"/>
      <c r="GGH2532" s="657"/>
      <c r="GGI2532" s="657"/>
      <c r="GGJ2532" s="657"/>
      <c r="GGK2532" s="657"/>
      <c r="GGL2532" s="657"/>
      <c r="GGM2532" s="657"/>
      <c r="GGN2532" s="657"/>
      <c r="GGO2532" s="657"/>
      <c r="GGP2532" s="657"/>
      <c r="GGQ2532" s="657"/>
      <c r="GGR2532" s="657"/>
      <c r="GGS2532" s="657"/>
      <c r="GGT2532" s="657"/>
      <c r="GGU2532" s="657"/>
      <c r="GGV2532" s="657"/>
      <c r="GGW2532" s="657"/>
      <c r="GGX2532" s="657"/>
      <c r="GGY2532" s="657"/>
      <c r="GGZ2532" s="657"/>
      <c r="GHA2532" s="657"/>
      <c r="GHB2532" s="657"/>
      <c r="GHC2532" s="657"/>
      <c r="GHD2532" s="657"/>
      <c r="GHE2532" s="657"/>
      <c r="GHF2532" s="657"/>
      <c r="GHG2532" s="657"/>
      <c r="GHH2532" s="657"/>
      <c r="GHI2532" s="657"/>
      <c r="GHJ2532" s="657"/>
      <c r="GHK2532" s="657"/>
      <c r="GHL2532" s="657"/>
      <c r="GHM2532" s="657"/>
      <c r="GHN2532" s="657"/>
      <c r="GHO2532" s="657"/>
      <c r="GHP2532" s="657"/>
      <c r="GHQ2532" s="657"/>
      <c r="GHR2532" s="657"/>
      <c r="GHS2532" s="657"/>
      <c r="GHT2532" s="657"/>
      <c r="GHU2532" s="657"/>
      <c r="GHV2532" s="657"/>
      <c r="GHW2532" s="657"/>
      <c r="GHX2532" s="657"/>
      <c r="GHY2532" s="657"/>
      <c r="GHZ2532" s="657"/>
      <c r="GIA2532" s="657"/>
      <c r="GIB2532" s="657"/>
      <c r="GIC2532" s="657"/>
      <c r="GID2532" s="657"/>
      <c r="GIE2532" s="657"/>
      <c r="GIF2532" s="657"/>
      <c r="GIG2532" s="657"/>
      <c r="GIH2532" s="657"/>
      <c r="GII2532" s="657"/>
      <c r="GIJ2532" s="657"/>
      <c r="GIK2532" s="657"/>
      <c r="GIL2532" s="657"/>
      <c r="GIM2532" s="657"/>
      <c r="GIN2532" s="657"/>
      <c r="GIO2532" s="657"/>
      <c r="GIP2532" s="657"/>
      <c r="GIQ2532" s="657"/>
      <c r="GIR2532" s="657"/>
      <c r="GIS2532" s="657"/>
      <c r="GIT2532" s="657"/>
      <c r="GIU2532" s="657"/>
      <c r="GIV2532" s="657"/>
      <c r="GIW2532" s="657"/>
      <c r="GIX2532" s="657"/>
      <c r="GIY2532" s="657"/>
      <c r="GIZ2532" s="657"/>
      <c r="GJA2532" s="657"/>
      <c r="GJB2532" s="657"/>
      <c r="GJC2532" s="657"/>
      <c r="GJD2532" s="657"/>
      <c r="GJE2532" s="657"/>
      <c r="GJF2532" s="657"/>
      <c r="GJG2532" s="657"/>
      <c r="GJH2532" s="657"/>
      <c r="GJI2532" s="657"/>
      <c r="GJJ2532" s="657"/>
      <c r="GJK2532" s="657"/>
      <c r="GJL2532" s="657"/>
      <c r="GJM2532" s="657"/>
      <c r="GJN2532" s="657"/>
      <c r="GJO2532" s="657"/>
      <c r="GJP2532" s="657"/>
      <c r="GJQ2532" s="657"/>
      <c r="GJR2532" s="657"/>
      <c r="GJS2532" s="657"/>
      <c r="GJT2532" s="657"/>
      <c r="GJU2532" s="657"/>
      <c r="GJV2532" s="657"/>
      <c r="GJW2532" s="657"/>
      <c r="GJX2532" s="657"/>
      <c r="GJY2532" s="657"/>
      <c r="GJZ2532" s="657"/>
      <c r="GKA2532" s="657"/>
      <c r="GKB2532" s="657"/>
      <c r="GKC2532" s="657"/>
      <c r="GKD2532" s="657"/>
      <c r="GKE2532" s="657"/>
      <c r="GKF2532" s="657"/>
      <c r="GKG2532" s="657"/>
      <c r="GKH2532" s="657"/>
      <c r="GKI2532" s="657"/>
      <c r="GKJ2532" s="657"/>
      <c r="GKK2532" s="657"/>
      <c r="GKL2532" s="657"/>
      <c r="GKM2532" s="657"/>
      <c r="GKN2532" s="657"/>
      <c r="GKO2532" s="657"/>
      <c r="GKP2532" s="657"/>
      <c r="GKQ2532" s="657"/>
      <c r="GKR2532" s="657"/>
      <c r="GKS2532" s="657"/>
      <c r="GKT2532" s="657"/>
      <c r="GKU2532" s="657"/>
      <c r="GKV2532" s="657"/>
      <c r="GKW2532" s="657"/>
      <c r="GKX2532" s="657"/>
      <c r="GKY2532" s="657"/>
      <c r="GKZ2532" s="657"/>
      <c r="GLA2532" s="657"/>
      <c r="GLB2532" s="657"/>
      <c r="GLC2532" s="657"/>
      <c r="GLD2532" s="657"/>
      <c r="GLE2532" s="657"/>
      <c r="GLF2532" s="657"/>
      <c r="GLG2532" s="657"/>
      <c r="GLH2532" s="657"/>
      <c r="GLI2532" s="657"/>
      <c r="GLJ2532" s="657"/>
      <c r="GLK2532" s="657"/>
      <c r="GLL2532" s="657"/>
      <c r="GLM2532" s="657"/>
      <c r="GLN2532" s="657"/>
      <c r="GLO2532" s="657"/>
      <c r="GLP2532" s="657"/>
      <c r="GLQ2532" s="657"/>
      <c r="GLR2532" s="657"/>
      <c r="GLS2532" s="657"/>
      <c r="GLT2532" s="657"/>
      <c r="GLU2532" s="657"/>
      <c r="GLV2532" s="657"/>
      <c r="GLW2532" s="657"/>
      <c r="GLX2532" s="657"/>
      <c r="GLY2532" s="657"/>
      <c r="GLZ2532" s="657"/>
      <c r="GMA2532" s="657"/>
      <c r="GMB2532" s="657"/>
      <c r="GMC2532" s="657"/>
      <c r="GMD2532" s="657"/>
      <c r="GME2532" s="657"/>
      <c r="GMF2532" s="657"/>
      <c r="GMG2532" s="657"/>
      <c r="GMH2532" s="657"/>
      <c r="GMI2532" s="657"/>
      <c r="GMJ2532" s="657"/>
      <c r="GMK2532" s="657"/>
      <c r="GML2532" s="657"/>
      <c r="GMM2532" s="657"/>
      <c r="GMN2532" s="657"/>
      <c r="GMO2532" s="657"/>
      <c r="GMP2532" s="657"/>
      <c r="GMQ2532" s="657"/>
      <c r="GMR2532" s="657"/>
      <c r="GMS2532" s="657"/>
      <c r="GMT2532" s="657"/>
      <c r="GMU2532" s="657"/>
      <c r="GMV2532" s="657"/>
      <c r="GMW2532" s="657"/>
      <c r="GMX2532" s="657"/>
      <c r="GMY2532" s="657"/>
      <c r="GMZ2532" s="657"/>
      <c r="GNA2532" s="657"/>
      <c r="GNB2532" s="657"/>
      <c r="GNC2532" s="657"/>
      <c r="GND2532" s="657"/>
      <c r="GNE2532" s="657"/>
      <c r="GNF2532" s="657"/>
      <c r="GNG2532" s="657"/>
      <c r="GNH2532" s="657"/>
      <c r="GNI2532" s="657"/>
      <c r="GNJ2532" s="657"/>
      <c r="GNK2532" s="657"/>
      <c r="GNL2532" s="657"/>
      <c r="GNM2532" s="657"/>
      <c r="GNN2532" s="657"/>
      <c r="GNO2532" s="657"/>
      <c r="GNP2532" s="657"/>
      <c r="GNQ2532" s="657"/>
      <c r="GNR2532" s="657"/>
      <c r="GNS2532" s="657"/>
      <c r="GNT2532" s="657"/>
      <c r="GNU2532" s="657"/>
      <c r="GNV2532" s="657"/>
      <c r="GNW2532" s="657"/>
      <c r="GNX2532" s="657"/>
      <c r="GNY2532" s="657"/>
      <c r="GNZ2532" s="657"/>
      <c r="GOA2532" s="657"/>
      <c r="GOB2532" s="657"/>
      <c r="GOC2532" s="657"/>
      <c r="GOD2532" s="657"/>
      <c r="GOE2532" s="657"/>
      <c r="GOF2532" s="657"/>
      <c r="GOG2532" s="657"/>
      <c r="GOH2532" s="657"/>
      <c r="GOI2532" s="657"/>
      <c r="GOJ2532" s="657"/>
      <c r="GOK2532" s="657"/>
      <c r="GOL2532" s="657"/>
      <c r="GOM2532" s="657"/>
      <c r="GON2532" s="657"/>
      <c r="GOO2532" s="657"/>
      <c r="GOP2532" s="657"/>
      <c r="GOQ2532" s="657"/>
      <c r="GOR2532" s="657"/>
      <c r="GOS2532" s="657"/>
      <c r="GOT2532" s="657"/>
      <c r="GOU2532" s="657"/>
      <c r="GOV2532" s="657"/>
      <c r="GOW2532" s="657"/>
      <c r="GOX2532" s="657"/>
      <c r="GOY2532" s="657"/>
      <c r="GOZ2532" s="657"/>
      <c r="GPA2532" s="657"/>
      <c r="GPB2532" s="657"/>
      <c r="GPC2532" s="657"/>
      <c r="GPD2532" s="657"/>
      <c r="GPE2532" s="657"/>
      <c r="GPF2532" s="657"/>
      <c r="GPG2532" s="657"/>
      <c r="GPH2532" s="657"/>
      <c r="GPI2532" s="657"/>
      <c r="GPJ2532" s="657"/>
      <c r="GPK2532" s="657"/>
      <c r="GPL2532" s="657"/>
      <c r="GPM2532" s="657"/>
      <c r="GPN2532" s="657"/>
      <c r="GPO2532" s="657"/>
      <c r="GPP2532" s="657"/>
      <c r="GPQ2532" s="657"/>
      <c r="GPR2532" s="657"/>
      <c r="GPS2532" s="657"/>
      <c r="GPT2532" s="657"/>
      <c r="GPU2532" s="657"/>
      <c r="GPV2532" s="657"/>
      <c r="GPW2532" s="657"/>
      <c r="GPX2532" s="657"/>
      <c r="GPY2532" s="657"/>
      <c r="GPZ2532" s="657"/>
      <c r="GQA2532" s="657"/>
      <c r="GQB2532" s="657"/>
      <c r="GQC2532" s="657"/>
      <c r="GQD2532" s="657"/>
      <c r="GQE2532" s="657"/>
      <c r="GQF2532" s="657"/>
      <c r="GQG2532" s="657"/>
      <c r="GQH2532" s="657"/>
      <c r="GQI2532" s="657"/>
      <c r="GQJ2532" s="657"/>
      <c r="GQK2532" s="657"/>
      <c r="GQL2532" s="657"/>
      <c r="GQM2532" s="657"/>
      <c r="GQN2532" s="657"/>
      <c r="GQO2532" s="657"/>
      <c r="GQP2532" s="657"/>
      <c r="GQQ2532" s="657"/>
      <c r="GQR2532" s="657"/>
      <c r="GQS2532" s="657"/>
      <c r="GQT2532" s="657"/>
      <c r="GQU2532" s="657"/>
      <c r="GQV2532" s="657"/>
      <c r="GQW2532" s="657"/>
      <c r="GQX2532" s="657"/>
      <c r="GQY2532" s="657"/>
      <c r="GQZ2532" s="657"/>
      <c r="GRA2532" s="657"/>
      <c r="GRB2532" s="657"/>
      <c r="GRC2532" s="657"/>
      <c r="GRD2532" s="657"/>
      <c r="GRE2532" s="657"/>
      <c r="GRF2532" s="657"/>
      <c r="GRG2532" s="657"/>
      <c r="GRH2532" s="657"/>
      <c r="GRI2532" s="657"/>
      <c r="GRJ2532" s="657"/>
      <c r="GRK2532" s="657"/>
      <c r="GRL2532" s="657"/>
      <c r="GRM2532" s="657"/>
      <c r="GRN2532" s="657"/>
      <c r="GRO2532" s="657"/>
      <c r="GRP2532" s="657"/>
      <c r="GRQ2532" s="657"/>
      <c r="GRR2532" s="657"/>
      <c r="GRS2532" s="657"/>
      <c r="GRT2532" s="657"/>
      <c r="GRU2532" s="657"/>
      <c r="GRV2532" s="657"/>
      <c r="GRW2532" s="657"/>
      <c r="GRX2532" s="657"/>
      <c r="GRY2532" s="657"/>
      <c r="GRZ2532" s="657"/>
      <c r="GSA2532" s="657"/>
      <c r="GSB2532" s="657"/>
      <c r="GSC2532" s="657"/>
      <c r="GSD2532" s="657"/>
      <c r="GSE2532" s="657"/>
      <c r="GSF2532" s="657"/>
      <c r="GSG2532" s="657"/>
      <c r="GSH2532" s="657"/>
      <c r="GSI2532" s="657"/>
      <c r="GSJ2532" s="657"/>
      <c r="GSK2532" s="657"/>
      <c r="GSL2532" s="657"/>
      <c r="GSM2532" s="657"/>
      <c r="GSN2532" s="657"/>
      <c r="GSO2532" s="657"/>
      <c r="GSP2532" s="657"/>
      <c r="GSQ2532" s="657"/>
      <c r="GSR2532" s="657"/>
      <c r="GSS2532" s="657"/>
      <c r="GST2532" s="657"/>
      <c r="GSU2532" s="657"/>
      <c r="GSV2532" s="657"/>
      <c r="GSW2532" s="657"/>
      <c r="GSX2532" s="657"/>
      <c r="GSY2532" s="657"/>
      <c r="GSZ2532" s="657"/>
      <c r="GTA2532" s="657"/>
      <c r="GTB2532" s="657"/>
      <c r="GTC2532" s="657"/>
      <c r="GTD2532" s="657"/>
      <c r="GTE2532" s="657"/>
      <c r="GTF2532" s="657"/>
      <c r="GTG2532" s="657"/>
      <c r="GTH2532" s="657"/>
      <c r="GTI2532" s="657"/>
      <c r="GTJ2532" s="657"/>
      <c r="GTK2532" s="657"/>
      <c r="GTL2532" s="657"/>
      <c r="GTM2532" s="657"/>
      <c r="GTN2532" s="657"/>
      <c r="GTO2532" s="657"/>
      <c r="GTP2532" s="657"/>
      <c r="GTQ2532" s="657"/>
      <c r="GTR2532" s="657"/>
      <c r="GTS2532" s="657"/>
      <c r="GTT2532" s="657"/>
      <c r="GTU2532" s="657"/>
      <c r="GTV2532" s="657"/>
      <c r="GTW2532" s="657"/>
      <c r="GTX2532" s="657"/>
      <c r="GTY2532" s="657"/>
      <c r="GTZ2532" s="657"/>
      <c r="GUA2532" s="657"/>
      <c r="GUB2532" s="657"/>
      <c r="GUC2532" s="657"/>
      <c r="GUD2532" s="657"/>
      <c r="GUE2532" s="657"/>
      <c r="GUF2532" s="657"/>
      <c r="GUG2532" s="657"/>
      <c r="GUH2532" s="657"/>
      <c r="GUI2532" s="657"/>
      <c r="GUJ2532" s="657"/>
      <c r="GUK2532" s="657"/>
      <c r="GUL2532" s="657"/>
      <c r="GUM2532" s="657"/>
      <c r="GUN2532" s="657"/>
      <c r="GUO2532" s="657"/>
      <c r="GUP2532" s="657"/>
      <c r="GUQ2532" s="657"/>
      <c r="GUR2532" s="657"/>
      <c r="GUS2532" s="657"/>
      <c r="GUT2532" s="657"/>
      <c r="GUU2532" s="657"/>
      <c r="GUV2532" s="657"/>
      <c r="GUW2532" s="657"/>
      <c r="GUX2532" s="657"/>
      <c r="GUY2532" s="657"/>
      <c r="GUZ2532" s="657"/>
      <c r="GVA2532" s="657"/>
      <c r="GVB2532" s="657"/>
      <c r="GVC2532" s="657"/>
      <c r="GVD2532" s="657"/>
      <c r="GVE2532" s="657"/>
      <c r="GVF2532" s="657"/>
      <c r="GVG2532" s="657"/>
      <c r="GVH2532" s="657"/>
      <c r="GVI2532" s="657"/>
      <c r="GVJ2532" s="657"/>
      <c r="GVK2532" s="657"/>
      <c r="GVL2532" s="657"/>
      <c r="GVM2532" s="657"/>
      <c r="GVN2532" s="657"/>
      <c r="GVO2532" s="657"/>
      <c r="GVP2532" s="657"/>
      <c r="GVQ2532" s="657"/>
      <c r="GVR2532" s="657"/>
      <c r="GVS2532" s="657"/>
      <c r="GVT2532" s="657"/>
      <c r="GVU2532" s="657"/>
      <c r="GVV2532" s="657"/>
      <c r="GVW2532" s="657"/>
      <c r="GVX2532" s="657"/>
      <c r="GVY2532" s="657"/>
      <c r="GVZ2532" s="657"/>
      <c r="GWA2532" s="657"/>
      <c r="GWB2532" s="657"/>
      <c r="GWC2532" s="657"/>
      <c r="GWD2532" s="657"/>
      <c r="GWE2532" s="657"/>
      <c r="GWF2532" s="657"/>
      <c r="GWG2532" s="657"/>
      <c r="GWH2532" s="657"/>
      <c r="GWI2532" s="657"/>
      <c r="GWJ2532" s="657"/>
      <c r="GWK2532" s="657"/>
      <c r="GWL2532" s="657"/>
      <c r="GWM2532" s="657"/>
      <c r="GWN2532" s="657"/>
      <c r="GWO2532" s="657"/>
      <c r="GWP2532" s="657"/>
      <c r="GWQ2532" s="657"/>
      <c r="GWR2532" s="657"/>
      <c r="GWS2532" s="657"/>
      <c r="GWT2532" s="657"/>
      <c r="GWU2532" s="657"/>
      <c r="GWV2532" s="657"/>
      <c r="GWW2532" s="657"/>
      <c r="GWX2532" s="657"/>
      <c r="GWY2532" s="657"/>
      <c r="GWZ2532" s="657"/>
      <c r="GXA2532" s="657"/>
      <c r="GXB2532" s="657"/>
      <c r="GXC2532" s="657"/>
      <c r="GXD2532" s="657"/>
      <c r="GXE2532" s="657"/>
      <c r="GXF2532" s="657"/>
      <c r="GXG2532" s="657"/>
      <c r="GXH2532" s="657"/>
      <c r="GXI2532" s="657"/>
      <c r="GXJ2532" s="657"/>
      <c r="GXK2532" s="657"/>
      <c r="GXL2532" s="657"/>
      <c r="GXM2532" s="657"/>
      <c r="GXN2532" s="657"/>
      <c r="GXO2532" s="657"/>
      <c r="GXP2532" s="657"/>
      <c r="GXQ2532" s="657"/>
      <c r="GXR2532" s="657"/>
      <c r="GXS2532" s="657"/>
      <c r="GXT2532" s="657"/>
      <c r="GXU2532" s="657"/>
      <c r="GXV2532" s="657"/>
      <c r="GXW2532" s="657"/>
      <c r="GXX2532" s="657"/>
      <c r="GXY2532" s="657"/>
      <c r="GXZ2532" s="657"/>
      <c r="GYA2532" s="657"/>
      <c r="GYB2532" s="657"/>
      <c r="GYC2532" s="657"/>
      <c r="GYD2532" s="657"/>
      <c r="GYE2532" s="657"/>
      <c r="GYF2532" s="657"/>
      <c r="GYG2532" s="657"/>
      <c r="GYH2532" s="657"/>
      <c r="GYI2532" s="657"/>
      <c r="GYJ2532" s="657"/>
      <c r="GYK2532" s="657"/>
      <c r="GYL2532" s="657"/>
      <c r="GYM2532" s="657"/>
      <c r="GYN2532" s="657"/>
      <c r="GYO2532" s="657"/>
      <c r="GYP2532" s="657"/>
      <c r="GYQ2532" s="657"/>
      <c r="GYR2532" s="657"/>
      <c r="GYS2532" s="657"/>
      <c r="GYT2532" s="657"/>
      <c r="GYU2532" s="657"/>
      <c r="GYV2532" s="657"/>
      <c r="GYW2532" s="657"/>
      <c r="GYX2532" s="657"/>
      <c r="GYY2532" s="657"/>
      <c r="GYZ2532" s="657"/>
      <c r="GZA2532" s="657"/>
      <c r="GZB2532" s="657"/>
      <c r="GZC2532" s="657"/>
      <c r="GZD2532" s="657"/>
      <c r="GZE2532" s="657"/>
      <c r="GZF2532" s="657"/>
      <c r="GZG2532" s="657"/>
      <c r="GZH2532" s="657"/>
      <c r="GZI2532" s="657"/>
      <c r="GZJ2532" s="657"/>
      <c r="GZK2532" s="657"/>
      <c r="GZL2532" s="657"/>
      <c r="GZM2532" s="657"/>
      <c r="GZN2532" s="657"/>
      <c r="GZO2532" s="657"/>
      <c r="GZP2532" s="657"/>
      <c r="GZQ2532" s="657"/>
      <c r="GZR2532" s="657"/>
      <c r="GZS2532" s="657"/>
      <c r="GZT2532" s="657"/>
      <c r="GZU2532" s="657"/>
      <c r="GZV2532" s="657"/>
      <c r="GZW2532" s="657"/>
      <c r="GZX2532" s="657"/>
      <c r="GZY2532" s="657"/>
      <c r="GZZ2532" s="657"/>
      <c r="HAA2532" s="657"/>
      <c r="HAB2532" s="657"/>
      <c r="HAC2532" s="657"/>
      <c r="HAD2532" s="657"/>
      <c r="HAE2532" s="657"/>
      <c r="HAF2532" s="657"/>
      <c r="HAG2532" s="657"/>
      <c r="HAH2532" s="657"/>
      <c r="HAI2532" s="657"/>
      <c r="HAJ2532" s="657"/>
      <c r="HAK2532" s="657"/>
      <c r="HAL2532" s="657"/>
      <c r="HAM2532" s="657"/>
      <c r="HAN2532" s="657"/>
      <c r="HAO2532" s="657"/>
      <c r="HAP2532" s="657"/>
      <c r="HAQ2532" s="657"/>
      <c r="HAR2532" s="657"/>
      <c r="HAS2532" s="657"/>
      <c r="HAT2532" s="657"/>
      <c r="HAU2532" s="657"/>
      <c r="HAV2532" s="657"/>
      <c r="HAW2532" s="657"/>
      <c r="HAX2532" s="657"/>
      <c r="HAY2532" s="657"/>
      <c r="HAZ2532" s="657"/>
      <c r="HBA2532" s="657"/>
      <c r="HBB2532" s="657"/>
      <c r="HBC2532" s="657"/>
      <c r="HBD2532" s="657"/>
      <c r="HBE2532" s="657"/>
      <c r="HBF2532" s="657"/>
      <c r="HBG2532" s="657"/>
      <c r="HBH2532" s="657"/>
      <c r="HBI2532" s="657"/>
      <c r="HBJ2532" s="657"/>
      <c r="HBK2532" s="657"/>
      <c r="HBL2532" s="657"/>
      <c r="HBM2532" s="657"/>
      <c r="HBN2532" s="657"/>
      <c r="HBO2532" s="657"/>
      <c r="HBP2532" s="657"/>
      <c r="HBQ2532" s="657"/>
      <c r="HBR2532" s="657"/>
      <c r="HBS2532" s="657"/>
      <c r="HBT2532" s="657"/>
      <c r="HBU2532" s="657"/>
      <c r="HBV2532" s="657"/>
      <c r="HBW2532" s="657"/>
      <c r="HBX2532" s="657"/>
      <c r="HBY2532" s="657"/>
      <c r="HBZ2532" s="657"/>
      <c r="HCA2532" s="657"/>
      <c r="HCB2532" s="657"/>
      <c r="HCC2532" s="657"/>
      <c r="HCD2532" s="657"/>
      <c r="HCE2532" s="657"/>
      <c r="HCF2532" s="657"/>
      <c r="HCG2532" s="657"/>
      <c r="HCH2532" s="657"/>
      <c r="HCI2532" s="657"/>
      <c r="HCJ2532" s="657"/>
      <c r="HCK2532" s="657"/>
      <c r="HCL2532" s="657"/>
      <c r="HCM2532" s="657"/>
      <c r="HCN2532" s="657"/>
      <c r="HCO2532" s="657"/>
      <c r="HCP2532" s="657"/>
      <c r="HCQ2532" s="657"/>
      <c r="HCR2532" s="657"/>
      <c r="HCS2532" s="657"/>
      <c r="HCT2532" s="657"/>
      <c r="HCU2532" s="657"/>
      <c r="HCV2532" s="657"/>
      <c r="HCW2532" s="657"/>
      <c r="HCX2532" s="657"/>
      <c r="HCY2532" s="657"/>
      <c r="HCZ2532" s="657"/>
      <c r="HDA2532" s="657"/>
      <c r="HDB2532" s="657"/>
      <c r="HDC2532" s="657"/>
      <c r="HDD2532" s="657"/>
      <c r="HDE2532" s="657"/>
      <c r="HDF2532" s="657"/>
      <c r="HDG2532" s="657"/>
      <c r="HDH2532" s="657"/>
      <c r="HDI2532" s="657"/>
      <c r="HDJ2532" s="657"/>
      <c r="HDK2532" s="657"/>
      <c r="HDL2532" s="657"/>
      <c r="HDM2532" s="657"/>
      <c r="HDN2532" s="657"/>
      <c r="HDO2532" s="657"/>
      <c r="HDP2532" s="657"/>
      <c r="HDQ2532" s="657"/>
      <c r="HDR2532" s="657"/>
      <c r="HDS2532" s="657"/>
      <c r="HDT2532" s="657"/>
      <c r="HDU2532" s="657"/>
      <c r="HDV2532" s="657"/>
      <c r="HDW2532" s="657"/>
      <c r="HDX2532" s="657"/>
      <c r="HDY2532" s="657"/>
      <c r="HDZ2532" s="657"/>
      <c r="HEA2532" s="657"/>
      <c r="HEB2532" s="657"/>
      <c r="HEC2532" s="657"/>
      <c r="HED2532" s="657"/>
      <c r="HEE2532" s="657"/>
      <c r="HEF2532" s="657"/>
      <c r="HEG2532" s="657"/>
      <c r="HEH2532" s="657"/>
      <c r="HEI2532" s="657"/>
      <c r="HEJ2532" s="657"/>
      <c r="HEK2532" s="657"/>
      <c r="HEL2532" s="657"/>
      <c r="HEM2532" s="657"/>
      <c r="HEN2532" s="657"/>
      <c r="HEO2532" s="657"/>
      <c r="HEP2532" s="657"/>
      <c r="HEQ2532" s="657"/>
      <c r="HER2532" s="657"/>
      <c r="HES2532" s="657"/>
      <c r="HET2532" s="657"/>
      <c r="HEU2532" s="657"/>
      <c r="HEV2532" s="657"/>
      <c r="HEW2532" s="657"/>
      <c r="HEX2532" s="657"/>
      <c r="HEY2532" s="657"/>
      <c r="HEZ2532" s="657"/>
      <c r="HFA2532" s="657"/>
      <c r="HFB2532" s="657"/>
      <c r="HFC2532" s="657"/>
      <c r="HFD2532" s="657"/>
      <c r="HFE2532" s="657"/>
      <c r="HFF2532" s="657"/>
      <c r="HFG2532" s="657"/>
      <c r="HFH2532" s="657"/>
      <c r="HFI2532" s="657"/>
      <c r="HFJ2532" s="657"/>
      <c r="HFK2532" s="657"/>
      <c r="HFL2532" s="657"/>
      <c r="HFM2532" s="657"/>
      <c r="HFN2532" s="657"/>
      <c r="HFO2532" s="657"/>
      <c r="HFP2532" s="657"/>
      <c r="HFQ2532" s="657"/>
      <c r="HFR2532" s="657"/>
      <c r="HFS2532" s="657"/>
      <c r="HFT2532" s="657"/>
      <c r="HFU2532" s="657"/>
      <c r="HFV2532" s="657"/>
      <c r="HFW2532" s="657"/>
      <c r="HFX2532" s="657"/>
      <c r="HFY2532" s="657"/>
      <c r="HFZ2532" s="657"/>
      <c r="HGA2532" s="657"/>
      <c r="HGB2532" s="657"/>
      <c r="HGC2532" s="657"/>
      <c r="HGD2532" s="657"/>
      <c r="HGE2532" s="657"/>
      <c r="HGF2532" s="657"/>
      <c r="HGG2532" s="657"/>
      <c r="HGH2532" s="657"/>
      <c r="HGI2532" s="657"/>
      <c r="HGJ2532" s="657"/>
      <c r="HGK2532" s="657"/>
      <c r="HGL2532" s="657"/>
      <c r="HGM2532" s="657"/>
      <c r="HGN2532" s="657"/>
      <c r="HGO2532" s="657"/>
      <c r="HGP2532" s="657"/>
      <c r="HGQ2532" s="657"/>
      <c r="HGR2532" s="657"/>
      <c r="HGS2532" s="657"/>
      <c r="HGT2532" s="657"/>
      <c r="HGU2532" s="657"/>
      <c r="HGV2532" s="657"/>
      <c r="HGW2532" s="657"/>
      <c r="HGX2532" s="657"/>
      <c r="HGY2532" s="657"/>
      <c r="HGZ2532" s="657"/>
      <c r="HHA2532" s="657"/>
      <c r="HHB2532" s="657"/>
      <c r="HHC2532" s="657"/>
      <c r="HHD2532" s="657"/>
      <c r="HHE2532" s="657"/>
      <c r="HHF2532" s="657"/>
      <c r="HHG2532" s="657"/>
      <c r="HHH2532" s="657"/>
      <c r="HHI2532" s="657"/>
      <c r="HHJ2532" s="657"/>
      <c r="HHK2532" s="657"/>
      <c r="HHL2532" s="657"/>
      <c r="HHM2532" s="657"/>
      <c r="HHN2532" s="657"/>
      <c r="HHO2532" s="657"/>
      <c r="HHP2532" s="657"/>
      <c r="HHQ2532" s="657"/>
      <c r="HHR2532" s="657"/>
      <c r="HHS2532" s="657"/>
      <c r="HHT2532" s="657"/>
      <c r="HHU2532" s="657"/>
      <c r="HHV2532" s="657"/>
      <c r="HHW2532" s="657"/>
      <c r="HHX2532" s="657"/>
      <c r="HHY2532" s="657"/>
      <c r="HHZ2532" s="657"/>
      <c r="HIA2532" s="657"/>
      <c r="HIB2532" s="657"/>
      <c r="HIC2532" s="657"/>
      <c r="HID2532" s="657"/>
      <c r="HIE2532" s="657"/>
      <c r="HIF2532" s="657"/>
      <c r="HIG2532" s="657"/>
      <c r="HIH2532" s="657"/>
      <c r="HII2532" s="657"/>
      <c r="HIJ2532" s="657"/>
      <c r="HIK2532" s="657"/>
      <c r="HIL2532" s="657"/>
      <c r="HIM2532" s="657"/>
      <c r="HIN2532" s="657"/>
      <c r="HIO2532" s="657"/>
      <c r="HIP2532" s="657"/>
      <c r="HIQ2532" s="657"/>
      <c r="HIR2532" s="657"/>
      <c r="HIS2532" s="657"/>
      <c r="HIT2532" s="657"/>
      <c r="HIU2532" s="657"/>
      <c r="HIV2532" s="657"/>
      <c r="HIW2532" s="657"/>
      <c r="HIX2532" s="657"/>
      <c r="HIY2532" s="657"/>
      <c r="HIZ2532" s="657"/>
      <c r="HJA2532" s="657"/>
      <c r="HJB2532" s="657"/>
      <c r="HJC2532" s="657"/>
      <c r="HJD2532" s="657"/>
      <c r="HJE2532" s="657"/>
      <c r="HJF2532" s="657"/>
      <c r="HJG2532" s="657"/>
      <c r="HJH2532" s="657"/>
      <c r="HJI2532" s="657"/>
      <c r="HJJ2532" s="657"/>
      <c r="HJK2532" s="657"/>
      <c r="HJL2532" s="657"/>
      <c r="HJM2532" s="657"/>
      <c r="HJN2532" s="657"/>
      <c r="HJO2532" s="657"/>
      <c r="HJP2532" s="657"/>
      <c r="HJQ2532" s="657"/>
      <c r="HJR2532" s="657"/>
      <c r="HJS2532" s="657"/>
      <c r="HJT2532" s="657"/>
      <c r="HJU2532" s="657"/>
      <c r="HJV2532" s="657"/>
      <c r="HJW2532" s="657"/>
      <c r="HJX2532" s="657"/>
      <c r="HJY2532" s="657"/>
      <c r="HJZ2532" s="657"/>
      <c r="HKA2532" s="657"/>
      <c r="HKB2532" s="657"/>
      <c r="HKC2532" s="657"/>
      <c r="HKD2532" s="657"/>
      <c r="HKE2532" s="657"/>
      <c r="HKF2532" s="657"/>
      <c r="HKG2532" s="657"/>
      <c r="HKH2532" s="657"/>
      <c r="HKI2532" s="657"/>
      <c r="HKJ2532" s="657"/>
      <c r="HKK2532" s="657"/>
      <c r="HKL2532" s="657"/>
      <c r="HKM2532" s="657"/>
      <c r="HKN2532" s="657"/>
      <c r="HKO2532" s="657"/>
      <c r="HKP2532" s="657"/>
      <c r="HKQ2532" s="657"/>
      <c r="HKR2532" s="657"/>
      <c r="HKS2532" s="657"/>
      <c r="HKT2532" s="657"/>
      <c r="HKU2532" s="657"/>
      <c r="HKV2532" s="657"/>
      <c r="HKW2532" s="657"/>
      <c r="HKX2532" s="657"/>
      <c r="HKY2532" s="657"/>
      <c r="HKZ2532" s="657"/>
      <c r="HLA2532" s="657"/>
      <c r="HLB2532" s="657"/>
      <c r="HLC2532" s="657"/>
      <c r="HLD2532" s="657"/>
      <c r="HLE2532" s="657"/>
      <c r="HLF2532" s="657"/>
      <c r="HLG2532" s="657"/>
      <c r="HLH2532" s="657"/>
      <c r="HLI2532" s="657"/>
      <c r="HLJ2532" s="657"/>
      <c r="HLK2532" s="657"/>
      <c r="HLL2532" s="657"/>
      <c r="HLM2532" s="657"/>
      <c r="HLN2532" s="657"/>
      <c r="HLO2532" s="657"/>
      <c r="HLP2532" s="657"/>
      <c r="HLQ2532" s="657"/>
      <c r="HLR2532" s="657"/>
      <c r="HLS2532" s="657"/>
      <c r="HLT2532" s="657"/>
      <c r="HLU2532" s="657"/>
      <c r="HLV2532" s="657"/>
      <c r="HLW2532" s="657"/>
      <c r="HLX2532" s="657"/>
      <c r="HLY2532" s="657"/>
      <c r="HLZ2532" s="657"/>
      <c r="HMA2532" s="657"/>
      <c r="HMB2532" s="657"/>
      <c r="HMC2532" s="657"/>
      <c r="HMD2532" s="657"/>
      <c r="HME2532" s="657"/>
      <c r="HMF2532" s="657"/>
      <c r="HMG2532" s="657"/>
      <c r="HMH2532" s="657"/>
      <c r="HMI2532" s="657"/>
      <c r="HMJ2532" s="657"/>
      <c r="HMK2532" s="657"/>
      <c r="HML2532" s="657"/>
      <c r="HMM2532" s="657"/>
      <c r="HMN2532" s="657"/>
      <c r="HMO2532" s="657"/>
      <c r="HMP2532" s="657"/>
      <c r="HMQ2532" s="657"/>
      <c r="HMR2532" s="657"/>
      <c r="HMS2532" s="657"/>
      <c r="HMT2532" s="657"/>
      <c r="HMU2532" s="657"/>
      <c r="HMV2532" s="657"/>
      <c r="HMW2532" s="657"/>
      <c r="HMX2532" s="657"/>
      <c r="HMY2532" s="657"/>
      <c r="HMZ2532" s="657"/>
      <c r="HNA2532" s="657"/>
      <c r="HNB2532" s="657"/>
      <c r="HNC2532" s="657"/>
      <c r="HND2532" s="657"/>
      <c r="HNE2532" s="657"/>
      <c r="HNF2532" s="657"/>
      <c r="HNG2532" s="657"/>
      <c r="HNH2532" s="657"/>
      <c r="HNI2532" s="657"/>
      <c r="HNJ2532" s="657"/>
      <c r="HNK2532" s="657"/>
      <c r="HNL2532" s="657"/>
      <c r="HNM2532" s="657"/>
      <c r="HNN2532" s="657"/>
      <c r="HNO2532" s="657"/>
      <c r="HNP2532" s="657"/>
      <c r="HNQ2532" s="657"/>
      <c r="HNR2532" s="657"/>
      <c r="HNS2532" s="657"/>
      <c r="HNT2532" s="657"/>
      <c r="HNU2532" s="657"/>
      <c r="HNV2532" s="657"/>
      <c r="HNW2532" s="657"/>
      <c r="HNX2532" s="657"/>
      <c r="HNY2532" s="657"/>
      <c r="HNZ2532" s="657"/>
      <c r="HOA2532" s="657"/>
      <c r="HOB2532" s="657"/>
      <c r="HOC2532" s="657"/>
      <c r="HOD2532" s="657"/>
      <c r="HOE2532" s="657"/>
      <c r="HOF2532" s="657"/>
      <c r="HOG2532" s="657"/>
      <c r="HOH2532" s="657"/>
      <c r="HOI2532" s="657"/>
      <c r="HOJ2532" s="657"/>
      <c r="HOK2532" s="657"/>
      <c r="HOL2532" s="657"/>
      <c r="HOM2532" s="657"/>
      <c r="HON2532" s="657"/>
      <c r="HOO2532" s="657"/>
      <c r="HOP2532" s="657"/>
      <c r="HOQ2532" s="657"/>
      <c r="HOR2532" s="657"/>
      <c r="HOS2532" s="657"/>
      <c r="HOT2532" s="657"/>
      <c r="HOU2532" s="657"/>
      <c r="HOV2532" s="657"/>
      <c r="HOW2532" s="657"/>
      <c r="HOX2532" s="657"/>
      <c r="HOY2532" s="657"/>
      <c r="HOZ2532" s="657"/>
      <c r="HPA2532" s="657"/>
      <c r="HPB2532" s="657"/>
      <c r="HPC2532" s="657"/>
      <c r="HPD2532" s="657"/>
      <c r="HPE2532" s="657"/>
      <c r="HPF2532" s="657"/>
      <c r="HPG2532" s="657"/>
      <c r="HPH2532" s="657"/>
      <c r="HPI2532" s="657"/>
      <c r="HPJ2532" s="657"/>
      <c r="HPK2532" s="657"/>
      <c r="HPL2532" s="657"/>
      <c r="HPM2532" s="657"/>
      <c r="HPN2532" s="657"/>
      <c r="HPO2532" s="657"/>
      <c r="HPP2532" s="657"/>
      <c r="HPQ2532" s="657"/>
      <c r="HPR2532" s="657"/>
      <c r="HPS2532" s="657"/>
      <c r="HPT2532" s="657"/>
      <c r="HPU2532" s="657"/>
      <c r="HPV2532" s="657"/>
      <c r="HPW2532" s="657"/>
      <c r="HPX2532" s="657"/>
      <c r="HPY2532" s="657"/>
      <c r="HPZ2532" s="657"/>
      <c r="HQA2532" s="657"/>
      <c r="HQB2532" s="657"/>
      <c r="HQC2532" s="657"/>
      <c r="HQD2532" s="657"/>
      <c r="HQE2532" s="657"/>
      <c r="HQF2532" s="657"/>
      <c r="HQG2532" s="657"/>
      <c r="HQH2532" s="657"/>
      <c r="HQI2532" s="657"/>
      <c r="HQJ2532" s="657"/>
      <c r="HQK2532" s="657"/>
      <c r="HQL2532" s="657"/>
      <c r="HQM2532" s="657"/>
      <c r="HQN2532" s="657"/>
      <c r="HQO2532" s="657"/>
      <c r="HQP2532" s="657"/>
      <c r="HQQ2532" s="657"/>
      <c r="HQR2532" s="657"/>
      <c r="HQS2532" s="657"/>
      <c r="HQT2532" s="657"/>
      <c r="HQU2532" s="657"/>
      <c r="HQV2532" s="657"/>
      <c r="HQW2532" s="657"/>
      <c r="HQX2532" s="657"/>
      <c r="HQY2532" s="657"/>
      <c r="HQZ2532" s="657"/>
      <c r="HRA2532" s="657"/>
      <c r="HRB2532" s="657"/>
      <c r="HRC2532" s="657"/>
      <c r="HRD2532" s="657"/>
      <c r="HRE2532" s="657"/>
      <c r="HRF2532" s="657"/>
      <c r="HRG2532" s="657"/>
      <c r="HRH2532" s="657"/>
      <c r="HRI2532" s="657"/>
      <c r="HRJ2532" s="657"/>
      <c r="HRK2532" s="657"/>
      <c r="HRL2532" s="657"/>
      <c r="HRM2532" s="657"/>
      <c r="HRN2532" s="657"/>
      <c r="HRO2532" s="657"/>
      <c r="HRP2532" s="657"/>
      <c r="HRQ2532" s="657"/>
      <c r="HRR2532" s="657"/>
      <c r="HRS2532" s="657"/>
      <c r="HRT2532" s="657"/>
      <c r="HRU2532" s="657"/>
      <c r="HRV2532" s="657"/>
      <c r="HRW2532" s="657"/>
      <c r="HRX2532" s="657"/>
      <c r="HRY2532" s="657"/>
      <c r="HRZ2532" s="657"/>
      <c r="HSA2532" s="657"/>
      <c r="HSB2532" s="657"/>
      <c r="HSC2532" s="657"/>
      <c r="HSD2532" s="657"/>
      <c r="HSE2532" s="657"/>
      <c r="HSF2532" s="657"/>
      <c r="HSG2532" s="657"/>
      <c r="HSH2532" s="657"/>
      <c r="HSI2532" s="657"/>
      <c r="HSJ2532" s="657"/>
      <c r="HSK2532" s="657"/>
      <c r="HSL2532" s="657"/>
      <c r="HSM2532" s="657"/>
      <c r="HSN2532" s="657"/>
      <c r="HSO2532" s="657"/>
      <c r="HSP2532" s="657"/>
      <c r="HSQ2532" s="657"/>
      <c r="HSR2532" s="657"/>
      <c r="HSS2532" s="657"/>
      <c r="HST2532" s="657"/>
      <c r="HSU2532" s="657"/>
      <c r="HSV2532" s="657"/>
      <c r="HSW2532" s="657"/>
      <c r="HSX2532" s="657"/>
      <c r="HSY2532" s="657"/>
      <c r="HSZ2532" s="657"/>
      <c r="HTA2532" s="657"/>
      <c r="HTB2532" s="657"/>
      <c r="HTC2532" s="657"/>
      <c r="HTD2532" s="657"/>
      <c r="HTE2532" s="657"/>
      <c r="HTF2532" s="657"/>
      <c r="HTG2532" s="657"/>
      <c r="HTH2532" s="657"/>
      <c r="HTI2532" s="657"/>
      <c r="HTJ2532" s="657"/>
      <c r="HTK2532" s="657"/>
      <c r="HTL2532" s="657"/>
      <c r="HTM2532" s="657"/>
      <c r="HTN2532" s="657"/>
      <c r="HTO2532" s="657"/>
      <c r="HTP2532" s="657"/>
      <c r="HTQ2532" s="657"/>
      <c r="HTR2532" s="657"/>
      <c r="HTS2532" s="657"/>
      <c r="HTT2532" s="657"/>
      <c r="HTU2532" s="657"/>
      <c r="HTV2532" s="657"/>
      <c r="HTW2532" s="657"/>
      <c r="HTX2532" s="657"/>
      <c r="HTY2532" s="657"/>
      <c r="HTZ2532" s="657"/>
      <c r="HUA2532" s="657"/>
      <c r="HUB2532" s="657"/>
      <c r="HUC2532" s="657"/>
      <c r="HUD2532" s="657"/>
      <c r="HUE2532" s="657"/>
      <c r="HUF2532" s="657"/>
      <c r="HUG2532" s="657"/>
      <c r="HUH2532" s="657"/>
      <c r="HUI2532" s="657"/>
      <c r="HUJ2532" s="657"/>
      <c r="HUK2532" s="657"/>
      <c r="HUL2532" s="657"/>
      <c r="HUM2532" s="657"/>
      <c r="HUN2532" s="657"/>
      <c r="HUO2532" s="657"/>
      <c r="HUP2532" s="657"/>
      <c r="HUQ2532" s="657"/>
      <c r="HUR2532" s="657"/>
      <c r="HUS2532" s="657"/>
      <c r="HUT2532" s="657"/>
      <c r="HUU2532" s="657"/>
      <c r="HUV2532" s="657"/>
      <c r="HUW2532" s="657"/>
      <c r="HUX2532" s="657"/>
      <c r="HUY2532" s="657"/>
      <c r="HUZ2532" s="657"/>
      <c r="HVA2532" s="657"/>
      <c r="HVB2532" s="657"/>
      <c r="HVC2532" s="657"/>
      <c r="HVD2532" s="657"/>
      <c r="HVE2532" s="657"/>
      <c r="HVF2532" s="657"/>
      <c r="HVG2532" s="657"/>
      <c r="HVH2532" s="657"/>
      <c r="HVI2532" s="657"/>
      <c r="HVJ2532" s="657"/>
      <c r="HVK2532" s="657"/>
      <c r="HVL2532" s="657"/>
      <c r="HVM2532" s="657"/>
      <c r="HVN2532" s="657"/>
      <c r="HVO2532" s="657"/>
      <c r="HVP2532" s="657"/>
      <c r="HVQ2532" s="657"/>
      <c r="HVR2532" s="657"/>
      <c r="HVS2532" s="657"/>
      <c r="HVT2532" s="657"/>
      <c r="HVU2532" s="657"/>
      <c r="HVV2532" s="657"/>
      <c r="HVW2532" s="657"/>
      <c r="HVX2532" s="657"/>
      <c r="HVY2532" s="657"/>
      <c r="HVZ2532" s="657"/>
      <c r="HWA2532" s="657"/>
      <c r="HWB2532" s="657"/>
      <c r="HWC2532" s="657"/>
      <c r="HWD2532" s="657"/>
      <c r="HWE2532" s="657"/>
      <c r="HWF2532" s="657"/>
      <c r="HWG2532" s="657"/>
      <c r="HWH2532" s="657"/>
      <c r="HWI2532" s="657"/>
      <c r="HWJ2532" s="657"/>
      <c r="HWK2532" s="657"/>
      <c r="HWL2532" s="657"/>
      <c r="HWM2532" s="657"/>
      <c r="HWN2532" s="657"/>
      <c r="HWO2532" s="657"/>
      <c r="HWP2532" s="657"/>
      <c r="HWQ2532" s="657"/>
      <c r="HWR2532" s="657"/>
      <c r="HWS2532" s="657"/>
      <c r="HWT2532" s="657"/>
      <c r="HWU2532" s="657"/>
      <c r="HWV2532" s="657"/>
      <c r="HWW2532" s="657"/>
      <c r="HWX2532" s="657"/>
      <c r="HWY2532" s="657"/>
      <c r="HWZ2532" s="657"/>
      <c r="HXA2532" s="657"/>
      <c r="HXB2532" s="657"/>
      <c r="HXC2532" s="657"/>
      <c r="HXD2532" s="657"/>
      <c r="HXE2532" s="657"/>
      <c r="HXF2532" s="657"/>
      <c r="HXG2532" s="657"/>
      <c r="HXH2532" s="657"/>
      <c r="HXI2532" s="657"/>
      <c r="HXJ2532" s="657"/>
      <c r="HXK2532" s="657"/>
      <c r="HXL2532" s="657"/>
      <c r="HXM2532" s="657"/>
      <c r="HXN2532" s="657"/>
      <c r="HXO2532" s="657"/>
      <c r="HXP2532" s="657"/>
      <c r="HXQ2532" s="657"/>
      <c r="HXR2532" s="657"/>
      <c r="HXS2532" s="657"/>
      <c r="HXT2532" s="657"/>
      <c r="HXU2532" s="657"/>
      <c r="HXV2532" s="657"/>
      <c r="HXW2532" s="657"/>
      <c r="HXX2532" s="657"/>
      <c r="HXY2532" s="657"/>
      <c r="HXZ2532" s="657"/>
      <c r="HYA2532" s="657"/>
      <c r="HYB2532" s="657"/>
      <c r="HYC2532" s="657"/>
      <c r="HYD2532" s="657"/>
      <c r="HYE2532" s="657"/>
      <c r="HYF2532" s="657"/>
      <c r="HYG2532" s="657"/>
      <c r="HYH2532" s="657"/>
      <c r="HYI2532" s="657"/>
      <c r="HYJ2532" s="657"/>
      <c r="HYK2532" s="657"/>
      <c r="HYL2532" s="657"/>
      <c r="HYM2532" s="657"/>
      <c r="HYN2532" s="657"/>
      <c r="HYO2532" s="657"/>
      <c r="HYP2532" s="657"/>
      <c r="HYQ2532" s="657"/>
      <c r="HYR2532" s="657"/>
      <c r="HYS2532" s="657"/>
      <c r="HYT2532" s="657"/>
      <c r="HYU2532" s="657"/>
      <c r="HYV2532" s="657"/>
      <c r="HYW2532" s="657"/>
      <c r="HYX2532" s="657"/>
      <c r="HYY2532" s="657"/>
      <c r="HYZ2532" s="657"/>
      <c r="HZA2532" s="657"/>
      <c r="HZB2532" s="657"/>
      <c r="HZC2532" s="657"/>
      <c r="HZD2532" s="657"/>
      <c r="HZE2532" s="657"/>
      <c r="HZF2532" s="657"/>
      <c r="HZG2532" s="657"/>
      <c r="HZH2532" s="657"/>
      <c r="HZI2532" s="657"/>
      <c r="HZJ2532" s="657"/>
      <c r="HZK2532" s="657"/>
      <c r="HZL2532" s="657"/>
      <c r="HZM2532" s="657"/>
      <c r="HZN2532" s="657"/>
      <c r="HZO2532" s="657"/>
      <c r="HZP2532" s="657"/>
      <c r="HZQ2532" s="657"/>
      <c r="HZR2532" s="657"/>
      <c r="HZS2532" s="657"/>
      <c r="HZT2532" s="657"/>
      <c r="HZU2532" s="657"/>
      <c r="HZV2532" s="657"/>
      <c r="HZW2532" s="657"/>
      <c r="HZX2532" s="657"/>
      <c r="HZY2532" s="657"/>
      <c r="HZZ2532" s="657"/>
      <c r="IAA2532" s="657"/>
      <c r="IAB2532" s="657"/>
      <c r="IAC2532" s="657"/>
      <c r="IAD2532" s="657"/>
      <c r="IAE2532" s="657"/>
      <c r="IAF2532" s="657"/>
      <c r="IAG2532" s="657"/>
      <c r="IAH2532" s="657"/>
      <c r="IAI2532" s="657"/>
      <c r="IAJ2532" s="657"/>
      <c r="IAK2532" s="657"/>
      <c r="IAL2532" s="657"/>
      <c r="IAM2532" s="657"/>
      <c r="IAN2532" s="657"/>
      <c r="IAO2532" s="657"/>
      <c r="IAP2532" s="657"/>
      <c r="IAQ2532" s="657"/>
      <c r="IAR2532" s="657"/>
      <c r="IAS2532" s="657"/>
      <c r="IAT2532" s="657"/>
      <c r="IAU2532" s="657"/>
      <c r="IAV2532" s="657"/>
      <c r="IAW2532" s="657"/>
      <c r="IAX2532" s="657"/>
      <c r="IAY2532" s="657"/>
      <c r="IAZ2532" s="657"/>
      <c r="IBA2532" s="657"/>
      <c r="IBB2532" s="657"/>
      <c r="IBC2532" s="657"/>
      <c r="IBD2532" s="657"/>
      <c r="IBE2532" s="657"/>
      <c r="IBF2532" s="657"/>
      <c r="IBG2532" s="657"/>
      <c r="IBH2532" s="657"/>
      <c r="IBI2532" s="657"/>
      <c r="IBJ2532" s="657"/>
      <c r="IBK2532" s="657"/>
      <c r="IBL2532" s="657"/>
      <c r="IBM2532" s="657"/>
      <c r="IBN2532" s="657"/>
      <c r="IBO2532" s="657"/>
      <c r="IBP2532" s="657"/>
      <c r="IBQ2532" s="657"/>
      <c r="IBR2532" s="657"/>
      <c r="IBS2532" s="657"/>
      <c r="IBT2532" s="657"/>
      <c r="IBU2532" s="657"/>
      <c r="IBV2532" s="657"/>
      <c r="IBW2532" s="657"/>
      <c r="IBX2532" s="657"/>
      <c r="IBY2532" s="657"/>
      <c r="IBZ2532" s="657"/>
      <c r="ICA2532" s="657"/>
      <c r="ICB2532" s="657"/>
      <c r="ICC2532" s="657"/>
      <c r="ICD2532" s="657"/>
      <c r="ICE2532" s="657"/>
      <c r="ICF2532" s="657"/>
      <c r="ICG2532" s="657"/>
      <c r="ICH2532" s="657"/>
      <c r="ICI2532" s="657"/>
      <c r="ICJ2532" s="657"/>
      <c r="ICK2532" s="657"/>
      <c r="ICL2532" s="657"/>
      <c r="ICM2532" s="657"/>
      <c r="ICN2532" s="657"/>
      <c r="ICO2532" s="657"/>
      <c r="ICP2532" s="657"/>
      <c r="ICQ2532" s="657"/>
      <c r="ICR2532" s="657"/>
      <c r="ICS2532" s="657"/>
      <c r="ICT2532" s="657"/>
      <c r="ICU2532" s="657"/>
      <c r="ICV2532" s="657"/>
      <c r="ICW2532" s="657"/>
      <c r="ICX2532" s="657"/>
      <c r="ICY2532" s="657"/>
      <c r="ICZ2532" s="657"/>
      <c r="IDA2532" s="657"/>
      <c r="IDB2532" s="657"/>
      <c r="IDC2532" s="657"/>
      <c r="IDD2532" s="657"/>
      <c r="IDE2532" s="657"/>
      <c r="IDF2532" s="657"/>
      <c r="IDG2532" s="657"/>
      <c r="IDH2532" s="657"/>
      <c r="IDI2532" s="657"/>
      <c r="IDJ2532" s="657"/>
      <c r="IDK2532" s="657"/>
      <c r="IDL2532" s="657"/>
      <c r="IDM2532" s="657"/>
      <c r="IDN2532" s="657"/>
      <c r="IDO2532" s="657"/>
      <c r="IDP2532" s="657"/>
      <c r="IDQ2532" s="657"/>
      <c r="IDR2532" s="657"/>
      <c r="IDS2532" s="657"/>
      <c r="IDT2532" s="657"/>
      <c r="IDU2532" s="657"/>
      <c r="IDV2532" s="657"/>
      <c r="IDW2532" s="657"/>
      <c r="IDX2532" s="657"/>
      <c r="IDY2532" s="657"/>
      <c r="IDZ2532" s="657"/>
      <c r="IEA2532" s="657"/>
      <c r="IEB2532" s="657"/>
      <c r="IEC2532" s="657"/>
      <c r="IED2532" s="657"/>
      <c r="IEE2532" s="657"/>
      <c r="IEF2532" s="657"/>
      <c r="IEG2532" s="657"/>
      <c r="IEH2532" s="657"/>
      <c r="IEI2532" s="657"/>
      <c r="IEJ2532" s="657"/>
      <c r="IEK2532" s="657"/>
      <c r="IEL2532" s="657"/>
      <c r="IEM2532" s="657"/>
      <c r="IEN2532" s="657"/>
      <c r="IEO2532" s="657"/>
      <c r="IEP2532" s="657"/>
      <c r="IEQ2532" s="657"/>
      <c r="IER2532" s="657"/>
      <c r="IES2532" s="657"/>
      <c r="IET2532" s="657"/>
      <c r="IEU2532" s="657"/>
      <c r="IEV2532" s="657"/>
      <c r="IEW2532" s="657"/>
      <c r="IEX2532" s="657"/>
      <c r="IEY2532" s="657"/>
      <c r="IEZ2532" s="657"/>
      <c r="IFA2532" s="657"/>
      <c r="IFB2532" s="657"/>
      <c r="IFC2532" s="657"/>
      <c r="IFD2532" s="657"/>
      <c r="IFE2532" s="657"/>
      <c r="IFF2532" s="657"/>
      <c r="IFG2532" s="657"/>
      <c r="IFH2532" s="657"/>
      <c r="IFI2532" s="657"/>
      <c r="IFJ2532" s="657"/>
      <c r="IFK2532" s="657"/>
      <c r="IFL2532" s="657"/>
      <c r="IFM2532" s="657"/>
      <c r="IFN2532" s="657"/>
      <c r="IFO2532" s="657"/>
      <c r="IFP2532" s="657"/>
      <c r="IFQ2532" s="657"/>
      <c r="IFR2532" s="657"/>
      <c r="IFS2532" s="657"/>
      <c r="IFT2532" s="657"/>
      <c r="IFU2532" s="657"/>
      <c r="IFV2532" s="657"/>
      <c r="IFW2532" s="657"/>
      <c r="IFX2532" s="657"/>
      <c r="IFY2532" s="657"/>
      <c r="IFZ2532" s="657"/>
      <c r="IGA2532" s="657"/>
      <c r="IGB2532" s="657"/>
      <c r="IGC2532" s="657"/>
      <c r="IGD2532" s="657"/>
      <c r="IGE2532" s="657"/>
      <c r="IGF2532" s="657"/>
      <c r="IGG2532" s="657"/>
      <c r="IGH2532" s="657"/>
      <c r="IGI2532" s="657"/>
      <c r="IGJ2532" s="657"/>
      <c r="IGK2532" s="657"/>
      <c r="IGL2532" s="657"/>
      <c r="IGM2532" s="657"/>
      <c r="IGN2532" s="657"/>
      <c r="IGO2532" s="657"/>
      <c r="IGP2532" s="657"/>
      <c r="IGQ2532" s="657"/>
      <c r="IGR2532" s="657"/>
      <c r="IGS2532" s="657"/>
      <c r="IGT2532" s="657"/>
      <c r="IGU2532" s="657"/>
      <c r="IGV2532" s="657"/>
      <c r="IGW2532" s="657"/>
      <c r="IGX2532" s="657"/>
      <c r="IGY2532" s="657"/>
      <c r="IGZ2532" s="657"/>
      <c r="IHA2532" s="657"/>
      <c r="IHB2532" s="657"/>
      <c r="IHC2532" s="657"/>
      <c r="IHD2532" s="657"/>
      <c r="IHE2532" s="657"/>
      <c r="IHF2532" s="657"/>
      <c r="IHG2532" s="657"/>
      <c r="IHH2532" s="657"/>
      <c r="IHI2532" s="657"/>
      <c r="IHJ2532" s="657"/>
      <c r="IHK2532" s="657"/>
      <c r="IHL2532" s="657"/>
      <c r="IHM2532" s="657"/>
      <c r="IHN2532" s="657"/>
      <c r="IHO2532" s="657"/>
      <c r="IHP2532" s="657"/>
      <c r="IHQ2532" s="657"/>
      <c r="IHR2532" s="657"/>
      <c r="IHS2532" s="657"/>
      <c r="IHT2532" s="657"/>
      <c r="IHU2532" s="657"/>
      <c r="IHV2532" s="657"/>
      <c r="IHW2532" s="657"/>
      <c r="IHX2532" s="657"/>
      <c r="IHY2532" s="657"/>
      <c r="IHZ2532" s="657"/>
      <c r="IIA2532" s="657"/>
      <c r="IIB2532" s="657"/>
      <c r="IIC2532" s="657"/>
      <c r="IID2532" s="657"/>
      <c r="IIE2532" s="657"/>
      <c r="IIF2532" s="657"/>
      <c r="IIG2532" s="657"/>
      <c r="IIH2532" s="657"/>
      <c r="III2532" s="657"/>
      <c r="IIJ2532" s="657"/>
      <c r="IIK2532" s="657"/>
      <c r="IIL2532" s="657"/>
      <c r="IIM2532" s="657"/>
      <c r="IIN2532" s="657"/>
      <c r="IIO2532" s="657"/>
      <c r="IIP2532" s="657"/>
      <c r="IIQ2532" s="657"/>
      <c r="IIR2532" s="657"/>
      <c r="IIS2532" s="657"/>
      <c r="IIT2532" s="657"/>
      <c r="IIU2532" s="657"/>
      <c r="IIV2532" s="657"/>
      <c r="IIW2532" s="657"/>
      <c r="IIX2532" s="657"/>
      <c r="IIY2532" s="657"/>
      <c r="IIZ2532" s="657"/>
      <c r="IJA2532" s="657"/>
      <c r="IJB2532" s="657"/>
      <c r="IJC2532" s="657"/>
      <c r="IJD2532" s="657"/>
      <c r="IJE2532" s="657"/>
      <c r="IJF2532" s="657"/>
      <c r="IJG2532" s="657"/>
      <c r="IJH2532" s="657"/>
      <c r="IJI2532" s="657"/>
      <c r="IJJ2532" s="657"/>
      <c r="IJK2532" s="657"/>
      <c r="IJL2532" s="657"/>
      <c r="IJM2532" s="657"/>
      <c r="IJN2532" s="657"/>
      <c r="IJO2532" s="657"/>
      <c r="IJP2532" s="657"/>
      <c r="IJQ2532" s="657"/>
      <c r="IJR2532" s="657"/>
      <c r="IJS2532" s="657"/>
      <c r="IJT2532" s="657"/>
      <c r="IJU2532" s="657"/>
      <c r="IJV2532" s="657"/>
      <c r="IJW2532" s="657"/>
      <c r="IJX2532" s="657"/>
      <c r="IJY2532" s="657"/>
      <c r="IJZ2532" s="657"/>
      <c r="IKA2532" s="657"/>
      <c r="IKB2532" s="657"/>
      <c r="IKC2532" s="657"/>
      <c r="IKD2532" s="657"/>
      <c r="IKE2532" s="657"/>
      <c r="IKF2532" s="657"/>
      <c r="IKG2532" s="657"/>
      <c r="IKH2532" s="657"/>
      <c r="IKI2532" s="657"/>
      <c r="IKJ2532" s="657"/>
      <c r="IKK2532" s="657"/>
      <c r="IKL2532" s="657"/>
      <c r="IKM2532" s="657"/>
      <c r="IKN2532" s="657"/>
      <c r="IKO2532" s="657"/>
      <c r="IKP2532" s="657"/>
      <c r="IKQ2532" s="657"/>
      <c r="IKR2532" s="657"/>
      <c r="IKS2532" s="657"/>
      <c r="IKT2532" s="657"/>
      <c r="IKU2532" s="657"/>
      <c r="IKV2532" s="657"/>
      <c r="IKW2532" s="657"/>
      <c r="IKX2532" s="657"/>
      <c r="IKY2532" s="657"/>
      <c r="IKZ2532" s="657"/>
      <c r="ILA2532" s="657"/>
      <c r="ILB2532" s="657"/>
      <c r="ILC2532" s="657"/>
      <c r="ILD2532" s="657"/>
      <c r="ILE2532" s="657"/>
      <c r="ILF2532" s="657"/>
      <c r="ILG2532" s="657"/>
      <c r="ILH2532" s="657"/>
      <c r="ILI2532" s="657"/>
      <c r="ILJ2532" s="657"/>
      <c r="ILK2532" s="657"/>
      <c r="ILL2532" s="657"/>
      <c r="ILM2532" s="657"/>
      <c r="ILN2532" s="657"/>
      <c r="ILO2532" s="657"/>
      <c r="ILP2532" s="657"/>
      <c r="ILQ2532" s="657"/>
      <c r="ILR2532" s="657"/>
      <c r="ILS2532" s="657"/>
      <c r="ILT2532" s="657"/>
      <c r="ILU2532" s="657"/>
      <c r="ILV2532" s="657"/>
      <c r="ILW2532" s="657"/>
      <c r="ILX2532" s="657"/>
      <c r="ILY2532" s="657"/>
      <c r="ILZ2532" s="657"/>
      <c r="IMA2532" s="657"/>
      <c r="IMB2532" s="657"/>
      <c r="IMC2532" s="657"/>
      <c r="IMD2532" s="657"/>
      <c r="IME2532" s="657"/>
      <c r="IMF2532" s="657"/>
      <c r="IMG2532" s="657"/>
      <c r="IMH2532" s="657"/>
      <c r="IMI2532" s="657"/>
      <c r="IMJ2532" s="657"/>
      <c r="IMK2532" s="657"/>
      <c r="IML2532" s="657"/>
      <c r="IMM2532" s="657"/>
      <c r="IMN2532" s="657"/>
      <c r="IMO2532" s="657"/>
      <c r="IMP2532" s="657"/>
      <c r="IMQ2532" s="657"/>
      <c r="IMR2532" s="657"/>
      <c r="IMS2532" s="657"/>
      <c r="IMT2532" s="657"/>
      <c r="IMU2532" s="657"/>
      <c r="IMV2532" s="657"/>
      <c r="IMW2532" s="657"/>
      <c r="IMX2532" s="657"/>
      <c r="IMY2532" s="657"/>
      <c r="IMZ2532" s="657"/>
      <c r="INA2532" s="657"/>
      <c r="INB2532" s="657"/>
      <c r="INC2532" s="657"/>
      <c r="IND2532" s="657"/>
      <c r="INE2532" s="657"/>
      <c r="INF2532" s="657"/>
      <c r="ING2532" s="657"/>
      <c r="INH2532" s="657"/>
      <c r="INI2532" s="657"/>
      <c r="INJ2532" s="657"/>
      <c r="INK2532" s="657"/>
      <c r="INL2532" s="657"/>
      <c r="INM2532" s="657"/>
      <c r="INN2532" s="657"/>
      <c r="INO2532" s="657"/>
      <c r="INP2532" s="657"/>
      <c r="INQ2532" s="657"/>
      <c r="INR2532" s="657"/>
      <c r="INS2532" s="657"/>
      <c r="INT2532" s="657"/>
      <c r="INU2532" s="657"/>
      <c r="INV2532" s="657"/>
      <c r="INW2532" s="657"/>
      <c r="INX2532" s="657"/>
      <c r="INY2532" s="657"/>
      <c r="INZ2532" s="657"/>
      <c r="IOA2532" s="657"/>
      <c r="IOB2532" s="657"/>
      <c r="IOC2532" s="657"/>
      <c r="IOD2532" s="657"/>
      <c r="IOE2532" s="657"/>
      <c r="IOF2532" s="657"/>
      <c r="IOG2532" s="657"/>
      <c r="IOH2532" s="657"/>
      <c r="IOI2532" s="657"/>
      <c r="IOJ2532" s="657"/>
      <c r="IOK2532" s="657"/>
      <c r="IOL2532" s="657"/>
      <c r="IOM2532" s="657"/>
      <c r="ION2532" s="657"/>
      <c r="IOO2532" s="657"/>
      <c r="IOP2532" s="657"/>
      <c r="IOQ2532" s="657"/>
      <c r="IOR2532" s="657"/>
      <c r="IOS2532" s="657"/>
      <c r="IOT2532" s="657"/>
      <c r="IOU2532" s="657"/>
      <c r="IOV2532" s="657"/>
      <c r="IOW2532" s="657"/>
      <c r="IOX2532" s="657"/>
      <c r="IOY2532" s="657"/>
      <c r="IOZ2532" s="657"/>
      <c r="IPA2532" s="657"/>
      <c r="IPB2532" s="657"/>
      <c r="IPC2532" s="657"/>
      <c r="IPD2532" s="657"/>
      <c r="IPE2532" s="657"/>
      <c r="IPF2532" s="657"/>
      <c r="IPG2532" s="657"/>
      <c r="IPH2532" s="657"/>
      <c r="IPI2532" s="657"/>
      <c r="IPJ2532" s="657"/>
      <c r="IPK2532" s="657"/>
      <c r="IPL2532" s="657"/>
      <c r="IPM2532" s="657"/>
      <c r="IPN2532" s="657"/>
      <c r="IPO2532" s="657"/>
      <c r="IPP2532" s="657"/>
      <c r="IPQ2532" s="657"/>
      <c r="IPR2532" s="657"/>
      <c r="IPS2532" s="657"/>
      <c r="IPT2532" s="657"/>
      <c r="IPU2532" s="657"/>
      <c r="IPV2532" s="657"/>
      <c r="IPW2532" s="657"/>
      <c r="IPX2532" s="657"/>
      <c r="IPY2532" s="657"/>
      <c r="IPZ2532" s="657"/>
      <c r="IQA2532" s="657"/>
      <c r="IQB2532" s="657"/>
      <c r="IQC2532" s="657"/>
      <c r="IQD2532" s="657"/>
      <c r="IQE2532" s="657"/>
      <c r="IQF2532" s="657"/>
      <c r="IQG2532" s="657"/>
      <c r="IQH2532" s="657"/>
      <c r="IQI2532" s="657"/>
      <c r="IQJ2532" s="657"/>
      <c r="IQK2532" s="657"/>
      <c r="IQL2532" s="657"/>
      <c r="IQM2532" s="657"/>
      <c r="IQN2532" s="657"/>
      <c r="IQO2532" s="657"/>
      <c r="IQP2532" s="657"/>
      <c r="IQQ2532" s="657"/>
      <c r="IQR2532" s="657"/>
      <c r="IQS2532" s="657"/>
      <c r="IQT2532" s="657"/>
      <c r="IQU2532" s="657"/>
      <c r="IQV2532" s="657"/>
      <c r="IQW2532" s="657"/>
      <c r="IQX2532" s="657"/>
      <c r="IQY2532" s="657"/>
      <c r="IQZ2532" s="657"/>
      <c r="IRA2532" s="657"/>
      <c r="IRB2532" s="657"/>
      <c r="IRC2532" s="657"/>
      <c r="IRD2532" s="657"/>
      <c r="IRE2532" s="657"/>
      <c r="IRF2532" s="657"/>
      <c r="IRG2532" s="657"/>
      <c r="IRH2532" s="657"/>
      <c r="IRI2532" s="657"/>
      <c r="IRJ2532" s="657"/>
      <c r="IRK2532" s="657"/>
      <c r="IRL2532" s="657"/>
      <c r="IRM2532" s="657"/>
      <c r="IRN2532" s="657"/>
      <c r="IRO2532" s="657"/>
      <c r="IRP2532" s="657"/>
      <c r="IRQ2532" s="657"/>
      <c r="IRR2532" s="657"/>
      <c r="IRS2532" s="657"/>
      <c r="IRT2532" s="657"/>
      <c r="IRU2532" s="657"/>
      <c r="IRV2532" s="657"/>
      <c r="IRW2532" s="657"/>
      <c r="IRX2532" s="657"/>
      <c r="IRY2532" s="657"/>
      <c r="IRZ2532" s="657"/>
      <c r="ISA2532" s="657"/>
      <c r="ISB2532" s="657"/>
      <c r="ISC2532" s="657"/>
      <c r="ISD2532" s="657"/>
      <c r="ISE2532" s="657"/>
      <c r="ISF2532" s="657"/>
      <c r="ISG2532" s="657"/>
      <c r="ISH2532" s="657"/>
      <c r="ISI2532" s="657"/>
      <c r="ISJ2532" s="657"/>
      <c r="ISK2532" s="657"/>
      <c r="ISL2532" s="657"/>
      <c r="ISM2532" s="657"/>
      <c r="ISN2532" s="657"/>
      <c r="ISO2532" s="657"/>
      <c r="ISP2532" s="657"/>
      <c r="ISQ2532" s="657"/>
      <c r="ISR2532" s="657"/>
      <c r="ISS2532" s="657"/>
      <c r="IST2532" s="657"/>
      <c r="ISU2532" s="657"/>
      <c r="ISV2532" s="657"/>
      <c r="ISW2532" s="657"/>
      <c r="ISX2532" s="657"/>
      <c r="ISY2532" s="657"/>
      <c r="ISZ2532" s="657"/>
      <c r="ITA2532" s="657"/>
      <c r="ITB2532" s="657"/>
      <c r="ITC2532" s="657"/>
      <c r="ITD2532" s="657"/>
      <c r="ITE2532" s="657"/>
      <c r="ITF2532" s="657"/>
      <c r="ITG2532" s="657"/>
      <c r="ITH2532" s="657"/>
      <c r="ITI2532" s="657"/>
      <c r="ITJ2532" s="657"/>
      <c r="ITK2532" s="657"/>
      <c r="ITL2532" s="657"/>
      <c r="ITM2532" s="657"/>
      <c r="ITN2532" s="657"/>
      <c r="ITO2532" s="657"/>
      <c r="ITP2532" s="657"/>
      <c r="ITQ2532" s="657"/>
      <c r="ITR2532" s="657"/>
      <c r="ITS2532" s="657"/>
      <c r="ITT2532" s="657"/>
      <c r="ITU2532" s="657"/>
      <c r="ITV2532" s="657"/>
      <c r="ITW2532" s="657"/>
      <c r="ITX2532" s="657"/>
      <c r="ITY2532" s="657"/>
      <c r="ITZ2532" s="657"/>
      <c r="IUA2532" s="657"/>
      <c r="IUB2532" s="657"/>
      <c r="IUC2532" s="657"/>
      <c r="IUD2532" s="657"/>
      <c r="IUE2532" s="657"/>
      <c r="IUF2532" s="657"/>
      <c r="IUG2532" s="657"/>
      <c r="IUH2532" s="657"/>
      <c r="IUI2532" s="657"/>
      <c r="IUJ2532" s="657"/>
      <c r="IUK2532" s="657"/>
      <c r="IUL2532" s="657"/>
      <c r="IUM2532" s="657"/>
      <c r="IUN2532" s="657"/>
      <c r="IUO2532" s="657"/>
      <c r="IUP2532" s="657"/>
      <c r="IUQ2532" s="657"/>
      <c r="IUR2532" s="657"/>
      <c r="IUS2532" s="657"/>
      <c r="IUT2532" s="657"/>
      <c r="IUU2532" s="657"/>
      <c r="IUV2532" s="657"/>
      <c r="IUW2532" s="657"/>
      <c r="IUX2532" s="657"/>
      <c r="IUY2532" s="657"/>
      <c r="IUZ2532" s="657"/>
      <c r="IVA2532" s="657"/>
      <c r="IVB2532" s="657"/>
      <c r="IVC2532" s="657"/>
      <c r="IVD2532" s="657"/>
      <c r="IVE2532" s="657"/>
      <c r="IVF2532" s="657"/>
      <c r="IVG2532" s="657"/>
      <c r="IVH2532" s="657"/>
      <c r="IVI2532" s="657"/>
      <c r="IVJ2532" s="657"/>
      <c r="IVK2532" s="657"/>
      <c r="IVL2532" s="657"/>
      <c r="IVM2532" s="657"/>
      <c r="IVN2532" s="657"/>
      <c r="IVO2532" s="657"/>
      <c r="IVP2532" s="657"/>
      <c r="IVQ2532" s="657"/>
      <c r="IVR2532" s="657"/>
      <c r="IVS2532" s="657"/>
      <c r="IVT2532" s="657"/>
      <c r="IVU2532" s="657"/>
      <c r="IVV2532" s="657"/>
      <c r="IVW2532" s="657"/>
      <c r="IVX2532" s="657"/>
      <c r="IVY2532" s="657"/>
      <c r="IVZ2532" s="657"/>
      <c r="IWA2532" s="657"/>
      <c r="IWB2532" s="657"/>
      <c r="IWC2532" s="657"/>
      <c r="IWD2532" s="657"/>
      <c r="IWE2532" s="657"/>
      <c r="IWF2532" s="657"/>
      <c r="IWG2532" s="657"/>
      <c r="IWH2532" s="657"/>
      <c r="IWI2532" s="657"/>
      <c r="IWJ2532" s="657"/>
      <c r="IWK2532" s="657"/>
      <c r="IWL2532" s="657"/>
      <c r="IWM2532" s="657"/>
      <c r="IWN2532" s="657"/>
      <c r="IWO2532" s="657"/>
      <c r="IWP2532" s="657"/>
      <c r="IWQ2532" s="657"/>
      <c r="IWR2532" s="657"/>
      <c r="IWS2532" s="657"/>
      <c r="IWT2532" s="657"/>
      <c r="IWU2532" s="657"/>
      <c r="IWV2532" s="657"/>
      <c r="IWW2532" s="657"/>
      <c r="IWX2532" s="657"/>
      <c r="IWY2532" s="657"/>
      <c r="IWZ2532" s="657"/>
      <c r="IXA2532" s="657"/>
      <c r="IXB2532" s="657"/>
      <c r="IXC2532" s="657"/>
      <c r="IXD2532" s="657"/>
      <c r="IXE2532" s="657"/>
      <c r="IXF2532" s="657"/>
      <c r="IXG2532" s="657"/>
      <c r="IXH2532" s="657"/>
      <c r="IXI2532" s="657"/>
      <c r="IXJ2532" s="657"/>
      <c r="IXK2532" s="657"/>
      <c r="IXL2532" s="657"/>
      <c r="IXM2532" s="657"/>
      <c r="IXN2532" s="657"/>
      <c r="IXO2532" s="657"/>
      <c r="IXP2532" s="657"/>
      <c r="IXQ2532" s="657"/>
      <c r="IXR2532" s="657"/>
      <c r="IXS2532" s="657"/>
      <c r="IXT2532" s="657"/>
      <c r="IXU2532" s="657"/>
      <c r="IXV2532" s="657"/>
      <c r="IXW2532" s="657"/>
      <c r="IXX2532" s="657"/>
      <c r="IXY2532" s="657"/>
      <c r="IXZ2532" s="657"/>
      <c r="IYA2532" s="657"/>
      <c r="IYB2532" s="657"/>
      <c r="IYC2532" s="657"/>
      <c r="IYD2532" s="657"/>
      <c r="IYE2532" s="657"/>
      <c r="IYF2532" s="657"/>
      <c r="IYG2532" s="657"/>
      <c r="IYH2532" s="657"/>
      <c r="IYI2532" s="657"/>
      <c r="IYJ2532" s="657"/>
      <c r="IYK2532" s="657"/>
      <c r="IYL2532" s="657"/>
      <c r="IYM2532" s="657"/>
      <c r="IYN2532" s="657"/>
      <c r="IYO2532" s="657"/>
      <c r="IYP2532" s="657"/>
      <c r="IYQ2532" s="657"/>
      <c r="IYR2532" s="657"/>
      <c r="IYS2532" s="657"/>
      <c r="IYT2532" s="657"/>
      <c r="IYU2532" s="657"/>
      <c r="IYV2532" s="657"/>
      <c r="IYW2532" s="657"/>
      <c r="IYX2532" s="657"/>
      <c r="IYY2532" s="657"/>
      <c r="IYZ2532" s="657"/>
      <c r="IZA2532" s="657"/>
      <c r="IZB2532" s="657"/>
      <c r="IZC2532" s="657"/>
      <c r="IZD2532" s="657"/>
      <c r="IZE2532" s="657"/>
      <c r="IZF2532" s="657"/>
      <c r="IZG2532" s="657"/>
      <c r="IZH2532" s="657"/>
      <c r="IZI2532" s="657"/>
      <c r="IZJ2532" s="657"/>
      <c r="IZK2532" s="657"/>
      <c r="IZL2532" s="657"/>
      <c r="IZM2532" s="657"/>
      <c r="IZN2532" s="657"/>
      <c r="IZO2532" s="657"/>
      <c r="IZP2532" s="657"/>
      <c r="IZQ2532" s="657"/>
      <c r="IZR2532" s="657"/>
      <c r="IZS2532" s="657"/>
      <c r="IZT2532" s="657"/>
      <c r="IZU2532" s="657"/>
      <c r="IZV2532" s="657"/>
      <c r="IZW2532" s="657"/>
      <c r="IZX2532" s="657"/>
      <c r="IZY2532" s="657"/>
      <c r="IZZ2532" s="657"/>
      <c r="JAA2532" s="657"/>
      <c r="JAB2532" s="657"/>
      <c r="JAC2532" s="657"/>
      <c r="JAD2532" s="657"/>
      <c r="JAE2532" s="657"/>
      <c r="JAF2532" s="657"/>
      <c r="JAG2532" s="657"/>
      <c r="JAH2532" s="657"/>
      <c r="JAI2532" s="657"/>
      <c r="JAJ2532" s="657"/>
      <c r="JAK2532" s="657"/>
      <c r="JAL2532" s="657"/>
      <c r="JAM2532" s="657"/>
      <c r="JAN2532" s="657"/>
      <c r="JAO2532" s="657"/>
      <c r="JAP2532" s="657"/>
      <c r="JAQ2532" s="657"/>
      <c r="JAR2532" s="657"/>
      <c r="JAS2532" s="657"/>
      <c r="JAT2532" s="657"/>
      <c r="JAU2532" s="657"/>
      <c r="JAV2532" s="657"/>
      <c r="JAW2532" s="657"/>
      <c r="JAX2532" s="657"/>
      <c r="JAY2532" s="657"/>
      <c r="JAZ2532" s="657"/>
      <c r="JBA2532" s="657"/>
      <c r="JBB2532" s="657"/>
      <c r="JBC2532" s="657"/>
      <c r="JBD2532" s="657"/>
      <c r="JBE2532" s="657"/>
      <c r="JBF2532" s="657"/>
      <c r="JBG2532" s="657"/>
      <c r="JBH2532" s="657"/>
      <c r="JBI2532" s="657"/>
      <c r="JBJ2532" s="657"/>
      <c r="JBK2532" s="657"/>
      <c r="JBL2532" s="657"/>
      <c r="JBM2532" s="657"/>
      <c r="JBN2532" s="657"/>
      <c r="JBO2532" s="657"/>
      <c r="JBP2532" s="657"/>
      <c r="JBQ2532" s="657"/>
      <c r="JBR2532" s="657"/>
      <c r="JBS2532" s="657"/>
      <c r="JBT2532" s="657"/>
      <c r="JBU2532" s="657"/>
      <c r="JBV2532" s="657"/>
      <c r="JBW2532" s="657"/>
      <c r="JBX2532" s="657"/>
      <c r="JBY2532" s="657"/>
      <c r="JBZ2532" s="657"/>
      <c r="JCA2532" s="657"/>
      <c r="JCB2532" s="657"/>
      <c r="JCC2532" s="657"/>
      <c r="JCD2532" s="657"/>
      <c r="JCE2532" s="657"/>
      <c r="JCF2532" s="657"/>
      <c r="JCG2532" s="657"/>
      <c r="JCH2532" s="657"/>
      <c r="JCI2532" s="657"/>
      <c r="JCJ2532" s="657"/>
      <c r="JCK2532" s="657"/>
      <c r="JCL2532" s="657"/>
      <c r="JCM2532" s="657"/>
      <c r="JCN2532" s="657"/>
      <c r="JCO2532" s="657"/>
      <c r="JCP2532" s="657"/>
      <c r="JCQ2532" s="657"/>
      <c r="JCR2532" s="657"/>
      <c r="JCS2532" s="657"/>
      <c r="JCT2532" s="657"/>
      <c r="JCU2532" s="657"/>
      <c r="JCV2532" s="657"/>
      <c r="JCW2532" s="657"/>
      <c r="JCX2532" s="657"/>
      <c r="JCY2532" s="657"/>
      <c r="JCZ2532" s="657"/>
      <c r="JDA2532" s="657"/>
      <c r="JDB2532" s="657"/>
      <c r="JDC2532" s="657"/>
      <c r="JDD2532" s="657"/>
      <c r="JDE2532" s="657"/>
      <c r="JDF2532" s="657"/>
      <c r="JDG2532" s="657"/>
      <c r="JDH2532" s="657"/>
      <c r="JDI2532" s="657"/>
      <c r="JDJ2532" s="657"/>
      <c r="JDK2532" s="657"/>
      <c r="JDL2532" s="657"/>
      <c r="JDM2532" s="657"/>
      <c r="JDN2532" s="657"/>
      <c r="JDO2532" s="657"/>
      <c r="JDP2532" s="657"/>
      <c r="JDQ2532" s="657"/>
      <c r="JDR2532" s="657"/>
      <c r="JDS2532" s="657"/>
      <c r="JDT2532" s="657"/>
      <c r="JDU2532" s="657"/>
      <c r="JDV2532" s="657"/>
      <c r="JDW2532" s="657"/>
      <c r="JDX2532" s="657"/>
      <c r="JDY2532" s="657"/>
      <c r="JDZ2532" s="657"/>
      <c r="JEA2532" s="657"/>
      <c r="JEB2532" s="657"/>
      <c r="JEC2532" s="657"/>
      <c r="JED2532" s="657"/>
      <c r="JEE2532" s="657"/>
      <c r="JEF2532" s="657"/>
      <c r="JEG2532" s="657"/>
      <c r="JEH2532" s="657"/>
      <c r="JEI2532" s="657"/>
      <c r="JEJ2532" s="657"/>
      <c r="JEK2532" s="657"/>
      <c r="JEL2532" s="657"/>
      <c r="JEM2532" s="657"/>
      <c r="JEN2532" s="657"/>
      <c r="JEO2532" s="657"/>
      <c r="JEP2532" s="657"/>
      <c r="JEQ2532" s="657"/>
      <c r="JER2532" s="657"/>
      <c r="JES2532" s="657"/>
      <c r="JET2532" s="657"/>
      <c r="JEU2532" s="657"/>
      <c r="JEV2532" s="657"/>
      <c r="JEW2532" s="657"/>
      <c r="JEX2532" s="657"/>
      <c r="JEY2532" s="657"/>
      <c r="JEZ2532" s="657"/>
      <c r="JFA2532" s="657"/>
      <c r="JFB2532" s="657"/>
      <c r="JFC2532" s="657"/>
      <c r="JFD2532" s="657"/>
      <c r="JFE2532" s="657"/>
      <c r="JFF2532" s="657"/>
      <c r="JFG2532" s="657"/>
      <c r="JFH2532" s="657"/>
      <c r="JFI2532" s="657"/>
      <c r="JFJ2532" s="657"/>
      <c r="JFK2532" s="657"/>
      <c r="JFL2532" s="657"/>
      <c r="JFM2532" s="657"/>
      <c r="JFN2532" s="657"/>
      <c r="JFO2532" s="657"/>
      <c r="JFP2532" s="657"/>
      <c r="JFQ2532" s="657"/>
      <c r="JFR2532" s="657"/>
      <c r="JFS2532" s="657"/>
      <c r="JFT2532" s="657"/>
      <c r="JFU2532" s="657"/>
      <c r="JFV2532" s="657"/>
      <c r="JFW2532" s="657"/>
      <c r="JFX2532" s="657"/>
      <c r="JFY2532" s="657"/>
      <c r="JFZ2532" s="657"/>
      <c r="JGA2532" s="657"/>
      <c r="JGB2532" s="657"/>
      <c r="JGC2532" s="657"/>
      <c r="JGD2532" s="657"/>
      <c r="JGE2532" s="657"/>
      <c r="JGF2532" s="657"/>
      <c r="JGG2532" s="657"/>
      <c r="JGH2532" s="657"/>
      <c r="JGI2532" s="657"/>
      <c r="JGJ2532" s="657"/>
      <c r="JGK2532" s="657"/>
      <c r="JGL2532" s="657"/>
      <c r="JGM2532" s="657"/>
      <c r="JGN2532" s="657"/>
      <c r="JGO2532" s="657"/>
      <c r="JGP2532" s="657"/>
      <c r="JGQ2532" s="657"/>
      <c r="JGR2532" s="657"/>
      <c r="JGS2532" s="657"/>
      <c r="JGT2532" s="657"/>
      <c r="JGU2532" s="657"/>
      <c r="JGV2532" s="657"/>
      <c r="JGW2532" s="657"/>
      <c r="JGX2532" s="657"/>
      <c r="JGY2532" s="657"/>
      <c r="JGZ2532" s="657"/>
      <c r="JHA2532" s="657"/>
      <c r="JHB2532" s="657"/>
      <c r="JHC2532" s="657"/>
      <c r="JHD2532" s="657"/>
      <c r="JHE2532" s="657"/>
      <c r="JHF2532" s="657"/>
      <c r="JHG2532" s="657"/>
      <c r="JHH2532" s="657"/>
      <c r="JHI2532" s="657"/>
      <c r="JHJ2532" s="657"/>
      <c r="JHK2532" s="657"/>
      <c r="JHL2532" s="657"/>
      <c r="JHM2532" s="657"/>
      <c r="JHN2532" s="657"/>
      <c r="JHO2532" s="657"/>
      <c r="JHP2532" s="657"/>
      <c r="JHQ2532" s="657"/>
      <c r="JHR2532" s="657"/>
      <c r="JHS2532" s="657"/>
      <c r="JHT2532" s="657"/>
      <c r="JHU2532" s="657"/>
      <c r="JHV2532" s="657"/>
      <c r="JHW2532" s="657"/>
      <c r="JHX2532" s="657"/>
      <c r="JHY2532" s="657"/>
      <c r="JHZ2532" s="657"/>
      <c r="JIA2532" s="657"/>
      <c r="JIB2532" s="657"/>
      <c r="JIC2532" s="657"/>
      <c r="JID2532" s="657"/>
      <c r="JIE2532" s="657"/>
      <c r="JIF2532" s="657"/>
      <c r="JIG2532" s="657"/>
      <c r="JIH2532" s="657"/>
      <c r="JII2532" s="657"/>
      <c r="JIJ2532" s="657"/>
      <c r="JIK2532" s="657"/>
      <c r="JIL2532" s="657"/>
      <c r="JIM2532" s="657"/>
      <c r="JIN2532" s="657"/>
      <c r="JIO2532" s="657"/>
      <c r="JIP2532" s="657"/>
      <c r="JIQ2532" s="657"/>
      <c r="JIR2532" s="657"/>
      <c r="JIS2532" s="657"/>
      <c r="JIT2532" s="657"/>
      <c r="JIU2532" s="657"/>
      <c r="JIV2532" s="657"/>
      <c r="JIW2532" s="657"/>
      <c r="JIX2532" s="657"/>
      <c r="JIY2532" s="657"/>
      <c r="JIZ2532" s="657"/>
      <c r="JJA2532" s="657"/>
      <c r="JJB2532" s="657"/>
      <c r="JJC2532" s="657"/>
      <c r="JJD2532" s="657"/>
      <c r="JJE2532" s="657"/>
      <c r="JJF2532" s="657"/>
      <c r="JJG2532" s="657"/>
      <c r="JJH2532" s="657"/>
      <c r="JJI2532" s="657"/>
      <c r="JJJ2532" s="657"/>
      <c r="JJK2532" s="657"/>
      <c r="JJL2532" s="657"/>
      <c r="JJM2532" s="657"/>
      <c r="JJN2532" s="657"/>
      <c r="JJO2532" s="657"/>
      <c r="JJP2532" s="657"/>
      <c r="JJQ2532" s="657"/>
      <c r="JJR2532" s="657"/>
      <c r="JJS2532" s="657"/>
      <c r="JJT2532" s="657"/>
      <c r="JJU2532" s="657"/>
      <c r="JJV2532" s="657"/>
      <c r="JJW2532" s="657"/>
      <c r="JJX2532" s="657"/>
      <c r="JJY2532" s="657"/>
      <c r="JJZ2532" s="657"/>
      <c r="JKA2532" s="657"/>
      <c r="JKB2532" s="657"/>
      <c r="JKC2532" s="657"/>
      <c r="JKD2532" s="657"/>
      <c r="JKE2532" s="657"/>
      <c r="JKF2532" s="657"/>
      <c r="JKG2532" s="657"/>
      <c r="JKH2532" s="657"/>
      <c r="JKI2532" s="657"/>
      <c r="JKJ2532" s="657"/>
      <c r="JKK2532" s="657"/>
      <c r="JKL2532" s="657"/>
      <c r="JKM2532" s="657"/>
      <c r="JKN2532" s="657"/>
      <c r="JKO2532" s="657"/>
      <c r="JKP2532" s="657"/>
      <c r="JKQ2532" s="657"/>
      <c r="JKR2532" s="657"/>
      <c r="JKS2532" s="657"/>
      <c r="JKT2532" s="657"/>
      <c r="JKU2532" s="657"/>
      <c r="JKV2532" s="657"/>
      <c r="JKW2532" s="657"/>
      <c r="JKX2532" s="657"/>
      <c r="JKY2532" s="657"/>
      <c r="JKZ2532" s="657"/>
      <c r="JLA2532" s="657"/>
      <c r="JLB2532" s="657"/>
      <c r="JLC2532" s="657"/>
      <c r="JLD2532" s="657"/>
      <c r="JLE2532" s="657"/>
      <c r="JLF2532" s="657"/>
      <c r="JLG2532" s="657"/>
      <c r="JLH2532" s="657"/>
      <c r="JLI2532" s="657"/>
      <c r="JLJ2532" s="657"/>
      <c r="JLK2532" s="657"/>
      <c r="JLL2532" s="657"/>
      <c r="JLM2532" s="657"/>
      <c r="JLN2532" s="657"/>
      <c r="JLO2532" s="657"/>
      <c r="JLP2532" s="657"/>
      <c r="JLQ2532" s="657"/>
      <c r="JLR2532" s="657"/>
      <c r="JLS2532" s="657"/>
      <c r="JLT2532" s="657"/>
      <c r="JLU2532" s="657"/>
      <c r="JLV2532" s="657"/>
      <c r="JLW2532" s="657"/>
      <c r="JLX2532" s="657"/>
      <c r="JLY2532" s="657"/>
      <c r="JLZ2532" s="657"/>
      <c r="JMA2532" s="657"/>
      <c r="JMB2532" s="657"/>
      <c r="JMC2532" s="657"/>
      <c r="JMD2532" s="657"/>
      <c r="JME2532" s="657"/>
      <c r="JMF2532" s="657"/>
      <c r="JMG2532" s="657"/>
      <c r="JMH2532" s="657"/>
      <c r="JMI2532" s="657"/>
      <c r="JMJ2532" s="657"/>
      <c r="JMK2532" s="657"/>
      <c r="JML2532" s="657"/>
      <c r="JMM2532" s="657"/>
      <c r="JMN2532" s="657"/>
      <c r="JMO2532" s="657"/>
      <c r="JMP2532" s="657"/>
      <c r="JMQ2532" s="657"/>
      <c r="JMR2532" s="657"/>
      <c r="JMS2532" s="657"/>
      <c r="JMT2532" s="657"/>
      <c r="JMU2532" s="657"/>
      <c r="JMV2532" s="657"/>
      <c r="JMW2532" s="657"/>
      <c r="JMX2532" s="657"/>
      <c r="JMY2532" s="657"/>
      <c r="JMZ2532" s="657"/>
      <c r="JNA2532" s="657"/>
      <c r="JNB2532" s="657"/>
      <c r="JNC2532" s="657"/>
      <c r="JND2532" s="657"/>
      <c r="JNE2532" s="657"/>
      <c r="JNF2532" s="657"/>
      <c r="JNG2532" s="657"/>
      <c r="JNH2532" s="657"/>
      <c r="JNI2532" s="657"/>
      <c r="JNJ2532" s="657"/>
      <c r="JNK2532" s="657"/>
      <c r="JNL2532" s="657"/>
      <c r="JNM2532" s="657"/>
      <c r="JNN2532" s="657"/>
      <c r="JNO2532" s="657"/>
      <c r="JNP2532" s="657"/>
      <c r="JNQ2532" s="657"/>
      <c r="JNR2532" s="657"/>
      <c r="JNS2532" s="657"/>
      <c r="JNT2532" s="657"/>
      <c r="JNU2532" s="657"/>
      <c r="JNV2532" s="657"/>
      <c r="JNW2532" s="657"/>
      <c r="JNX2532" s="657"/>
      <c r="JNY2532" s="657"/>
      <c r="JNZ2532" s="657"/>
      <c r="JOA2532" s="657"/>
      <c r="JOB2532" s="657"/>
      <c r="JOC2532" s="657"/>
      <c r="JOD2532" s="657"/>
      <c r="JOE2532" s="657"/>
      <c r="JOF2532" s="657"/>
      <c r="JOG2532" s="657"/>
      <c r="JOH2532" s="657"/>
      <c r="JOI2532" s="657"/>
      <c r="JOJ2532" s="657"/>
      <c r="JOK2532" s="657"/>
      <c r="JOL2532" s="657"/>
      <c r="JOM2532" s="657"/>
      <c r="JON2532" s="657"/>
      <c r="JOO2532" s="657"/>
      <c r="JOP2532" s="657"/>
      <c r="JOQ2532" s="657"/>
      <c r="JOR2532" s="657"/>
      <c r="JOS2532" s="657"/>
      <c r="JOT2532" s="657"/>
      <c r="JOU2532" s="657"/>
      <c r="JOV2532" s="657"/>
      <c r="JOW2532" s="657"/>
      <c r="JOX2532" s="657"/>
      <c r="JOY2532" s="657"/>
      <c r="JOZ2532" s="657"/>
      <c r="JPA2532" s="657"/>
      <c r="JPB2532" s="657"/>
      <c r="JPC2532" s="657"/>
      <c r="JPD2532" s="657"/>
      <c r="JPE2532" s="657"/>
      <c r="JPF2532" s="657"/>
      <c r="JPG2532" s="657"/>
      <c r="JPH2532" s="657"/>
      <c r="JPI2532" s="657"/>
      <c r="JPJ2532" s="657"/>
      <c r="JPK2532" s="657"/>
      <c r="JPL2532" s="657"/>
      <c r="JPM2532" s="657"/>
      <c r="JPN2532" s="657"/>
      <c r="JPO2532" s="657"/>
      <c r="JPP2532" s="657"/>
      <c r="JPQ2532" s="657"/>
      <c r="JPR2532" s="657"/>
      <c r="JPS2532" s="657"/>
      <c r="JPT2532" s="657"/>
      <c r="JPU2532" s="657"/>
      <c r="JPV2532" s="657"/>
      <c r="JPW2532" s="657"/>
      <c r="JPX2532" s="657"/>
      <c r="JPY2532" s="657"/>
      <c r="JPZ2532" s="657"/>
      <c r="JQA2532" s="657"/>
      <c r="JQB2532" s="657"/>
      <c r="JQC2532" s="657"/>
      <c r="JQD2532" s="657"/>
      <c r="JQE2532" s="657"/>
      <c r="JQF2532" s="657"/>
      <c r="JQG2532" s="657"/>
      <c r="JQH2532" s="657"/>
      <c r="JQI2532" s="657"/>
      <c r="JQJ2532" s="657"/>
      <c r="JQK2532" s="657"/>
      <c r="JQL2532" s="657"/>
      <c r="JQM2532" s="657"/>
      <c r="JQN2532" s="657"/>
      <c r="JQO2532" s="657"/>
      <c r="JQP2532" s="657"/>
      <c r="JQQ2532" s="657"/>
      <c r="JQR2532" s="657"/>
      <c r="JQS2532" s="657"/>
      <c r="JQT2532" s="657"/>
      <c r="JQU2532" s="657"/>
      <c r="JQV2532" s="657"/>
      <c r="JQW2532" s="657"/>
      <c r="JQX2532" s="657"/>
      <c r="JQY2532" s="657"/>
      <c r="JQZ2532" s="657"/>
      <c r="JRA2532" s="657"/>
      <c r="JRB2532" s="657"/>
      <c r="JRC2532" s="657"/>
      <c r="JRD2532" s="657"/>
      <c r="JRE2532" s="657"/>
      <c r="JRF2532" s="657"/>
      <c r="JRG2532" s="657"/>
      <c r="JRH2532" s="657"/>
      <c r="JRI2532" s="657"/>
      <c r="JRJ2532" s="657"/>
      <c r="JRK2532" s="657"/>
      <c r="JRL2532" s="657"/>
      <c r="JRM2532" s="657"/>
      <c r="JRN2532" s="657"/>
      <c r="JRO2532" s="657"/>
      <c r="JRP2532" s="657"/>
      <c r="JRQ2532" s="657"/>
      <c r="JRR2532" s="657"/>
      <c r="JRS2532" s="657"/>
      <c r="JRT2532" s="657"/>
      <c r="JRU2532" s="657"/>
      <c r="JRV2532" s="657"/>
      <c r="JRW2532" s="657"/>
      <c r="JRX2532" s="657"/>
      <c r="JRY2532" s="657"/>
      <c r="JRZ2532" s="657"/>
      <c r="JSA2532" s="657"/>
      <c r="JSB2532" s="657"/>
      <c r="JSC2532" s="657"/>
      <c r="JSD2532" s="657"/>
      <c r="JSE2532" s="657"/>
      <c r="JSF2532" s="657"/>
      <c r="JSG2532" s="657"/>
      <c r="JSH2532" s="657"/>
      <c r="JSI2532" s="657"/>
      <c r="JSJ2532" s="657"/>
      <c r="JSK2532" s="657"/>
      <c r="JSL2532" s="657"/>
      <c r="JSM2532" s="657"/>
      <c r="JSN2532" s="657"/>
      <c r="JSO2532" s="657"/>
      <c r="JSP2532" s="657"/>
      <c r="JSQ2532" s="657"/>
      <c r="JSR2532" s="657"/>
      <c r="JSS2532" s="657"/>
      <c r="JST2532" s="657"/>
      <c r="JSU2532" s="657"/>
      <c r="JSV2532" s="657"/>
      <c r="JSW2532" s="657"/>
      <c r="JSX2532" s="657"/>
      <c r="JSY2532" s="657"/>
      <c r="JSZ2532" s="657"/>
      <c r="JTA2532" s="657"/>
      <c r="JTB2532" s="657"/>
      <c r="JTC2532" s="657"/>
      <c r="JTD2532" s="657"/>
      <c r="JTE2532" s="657"/>
      <c r="JTF2532" s="657"/>
      <c r="JTG2532" s="657"/>
      <c r="JTH2532" s="657"/>
      <c r="JTI2532" s="657"/>
      <c r="JTJ2532" s="657"/>
      <c r="JTK2532" s="657"/>
      <c r="JTL2532" s="657"/>
      <c r="JTM2532" s="657"/>
      <c r="JTN2532" s="657"/>
      <c r="JTO2532" s="657"/>
      <c r="JTP2532" s="657"/>
      <c r="JTQ2532" s="657"/>
      <c r="JTR2532" s="657"/>
      <c r="JTS2532" s="657"/>
      <c r="JTT2532" s="657"/>
      <c r="JTU2532" s="657"/>
      <c r="JTV2532" s="657"/>
      <c r="JTW2532" s="657"/>
      <c r="JTX2532" s="657"/>
      <c r="JTY2532" s="657"/>
      <c r="JTZ2532" s="657"/>
      <c r="JUA2532" s="657"/>
      <c r="JUB2532" s="657"/>
      <c r="JUC2532" s="657"/>
      <c r="JUD2532" s="657"/>
      <c r="JUE2532" s="657"/>
      <c r="JUF2532" s="657"/>
      <c r="JUG2532" s="657"/>
      <c r="JUH2532" s="657"/>
      <c r="JUI2532" s="657"/>
      <c r="JUJ2532" s="657"/>
      <c r="JUK2532" s="657"/>
      <c r="JUL2532" s="657"/>
      <c r="JUM2532" s="657"/>
      <c r="JUN2532" s="657"/>
      <c r="JUO2532" s="657"/>
      <c r="JUP2532" s="657"/>
      <c r="JUQ2532" s="657"/>
      <c r="JUR2532" s="657"/>
      <c r="JUS2532" s="657"/>
      <c r="JUT2532" s="657"/>
      <c r="JUU2532" s="657"/>
      <c r="JUV2532" s="657"/>
      <c r="JUW2532" s="657"/>
      <c r="JUX2532" s="657"/>
      <c r="JUY2532" s="657"/>
      <c r="JUZ2532" s="657"/>
      <c r="JVA2532" s="657"/>
      <c r="JVB2532" s="657"/>
      <c r="JVC2532" s="657"/>
      <c r="JVD2532" s="657"/>
      <c r="JVE2532" s="657"/>
      <c r="JVF2532" s="657"/>
      <c r="JVG2532" s="657"/>
      <c r="JVH2532" s="657"/>
      <c r="JVI2532" s="657"/>
      <c r="JVJ2532" s="657"/>
      <c r="JVK2532" s="657"/>
      <c r="JVL2532" s="657"/>
      <c r="JVM2532" s="657"/>
      <c r="JVN2532" s="657"/>
      <c r="JVO2532" s="657"/>
      <c r="JVP2532" s="657"/>
      <c r="JVQ2532" s="657"/>
      <c r="JVR2532" s="657"/>
      <c r="JVS2532" s="657"/>
      <c r="JVT2532" s="657"/>
      <c r="JVU2532" s="657"/>
      <c r="JVV2532" s="657"/>
      <c r="JVW2532" s="657"/>
      <c r="JVX2532" s="657"/>
      <c r="JVY2532" s="657"/>
      <c r="JVZ2532" s="657"/>
      <c r="JWA2532" s="657"/>
      <c r="JWB2532" s="657"/>
      <c r="JWC2532" s="657"/>
      <c r="JWD2532" s="657"/>
      <c r="JWE2532" s="657"/>
      <c r="JWF2532" s="657"/>
      <c r="JWG2532" s="657"/>
      <c r="JWH2532" s="657"/>
      <c r="JWI2532" s="657"/>
      <c r="JWJ2532" s="657"/>
      <c r="JWK2532" s="657"/>
      <c r="JWL2532" s="657"/>
      <c r="JWM2532" s="657"/>
      <c r="JWN2532" s="657"/>
      <c r="JWO2532" s="657"/>
      <c r="JWP2532" s="657"/>
      <c r="JWQ2532" s="657"/>
      <c r="JWR2532" s="657"/>
      <c r="JWS2532" s="657"/>
      <c r="JWT2532" s="657"/>
      <c r="JWU2532" s="657"/>
      <c r="JWV2532" s="657"/>
      <c r="JWW2532" s="657"/>
      <c r="JWX2532" s="657"/>
      <c r="JWY2532" s="657"/>
      <c r="JWZ2532" s="657"/>
      <c r="JXA2532" s="657"/>
      <c r="JXB2532" s="657"/>
      <c r="JXC2532" s="657"/>
      <c r="JXD2532" s="657"/>
      <c r="JXE2532" s="657"/>
      <c r="JXF2532" s="657"/>
      <c r="JXG2532" s="657"/>
      <c r="JXH2532" s="657"/>
      <c r="JXI2532" s="657"/>
      <c r="JXJ2532" s="657"/>
      <c r="JXK2532" s="657"/>
      <c r="JXL2532" s="657"/>
      <c r="JXM2532" s="657"/>
      <c r="JXN2532" s="657"/>
      <c r="JXO2532" s="657"/>
      <c r="JXP2532" s="657"/>
      <c r="JXQ2532" s="657"/>
      <c r="JXR2532" s="657"/>
      <c r="JXS2532" s="657"/>
      <c r="JXT2532" s="657"/>
      <c r="JXU2532" s="657"/>
      <c r="JXV2532" s="657"/>
      <c r="JXW2532" s="657"/>
      <c r="JXX2532" s="657"/>
      <c r="JXY2532" s="657"/>
      <c r="JXZ2532" s="657"/>
      <c r="JYA2532" s="657"/>
      <c r="JYB2532" s="657"/>
      <c r="JYC2532" s="657"/>
      <c r="JYD2532" s="657"/>
      <c r="JYE2532" s="657"/>
      <c r="JYF2532" s="657"/>
      <c r="JYG2532" s="657"/>
      <c r="JYH2532" s="657"/>
      <c r="JYI2532" s="657"/>
      <c r="JYJ2532" s="657"/>
      <c r="JYK2532" s="657"/>
      <c r="JYL2532" s="657"/>
      <c r="JYM2532" s="657"/>
      <c r="JYN2532" s="657"/>
      <c r="JYO2532" s="657"/>
      <c r="JYP2532" s="657"/>
      <c r="JYQ2532" s="657"/>
      <c r="JYR2532" s="657"/>
      <c r="JYS2532" s="657"/>
      <c r="JYT2532" s="657"/>
      <c r="JYU2532" s="657"/>
      <c r="JYV2532" s="657"/>
      <c r="JYW2532" s="657"/>
      <c r="JYX2532" s="657"/>
      <c r="JYY2532" s="657"/>
      <c r="JYZ2532" s="657"/>
      <c r="JZA2532" s="657"/>
      <c r="JZB2532" s="657"/>
      <c r="JZC2532" s="657"/>
      <c r="JZD2532" s="657"/>
      <c r="JZE2532" s="657"/>
      <c r="JZF2532" s="657"/>
      <c r="JZG2532" s="657"/>
      <c r="JZH2532" s="657"/>
      <c r="JZI2532" s="657"/>
      <c r="JZJ2532" s="657"/>
      <c r="JZK2532" s="657"/>
      <c r="JZL2532" s="657"/>
      <c r="JZM2532" s="657"/>
      <c r="JZN2532" s="657"/>
      <c r="JZO2532" s="657"/>
      <c r="JZP2532" s="657"/>
      <c r="JZQ2532" s="657"/>
      <c r="JZR2532" s="657"/>
      <c r="JZS2532" s="657"/>
      <c r="JZT2532" s="657"/>
      <c r="JZU2532" s="657"/>
      <c r="JZV2532" s="657"/>
      <c r="JZW2532" s="657"/>
      <c r="JZX2532" s="657"/>
      <c r="JZY2532" s="657"/>
      <c r="JZZ2532" s="657"/>
      <c r="KAA2532" s="657"/>
      <c r="KAB2532" s="657"/>
      <c r="KAC2532" s="657"/>
      <c r="KAD2532" s="657"/>
      <c r="KAE2532" s="657"/>
      <c r="KAF2532" s="657"/>
      <c r="KAG2532" s="657"/>
      <c r="KAH2532" s="657"/>
      <c r="KAI2532" s="657"/>
      <c r="KAJ2532" s="657"/>
      <c r="KAK2532" s="657"/>
      <c r="KAL2532" s="657"/>
      <c r="KAM2532" s="657"/>
      <c r="KAN2532" s="657"/>
      <c r="KAO2532" s="657"/>
      <c r="KAP2532" s="657"/>
      <c r="KAQ2532" s="657"/>
      <c r="KAR2532" s="657"/>
      <c r="KAS2532" s="657"/>
      <c r="KAT2532" s="657"/>
      <c r="KAU2532" s="657"/>
      <c r="KAV2532" s="657"/>
      <c r="KAW2532" s="657"/>
      <c r="KAX2532" s="657"/>
      <c r="KAY2532" s="657"/>
      <c r="KAZ2532" s="657"/>
      <c r="KBA2532" s="657"/>
      <c r="KBB2532" s="657"/>
      <c r="KBC2532" s="657"/>
      <c r="KBD2532" s="657"/>
      <c r="KBE2532" s="657"/>
      <c r="KBF2532" s="657"/>
      <c r="KBG2532" s="657"/>
      <c r="KBH2532" s="657"/>
      <c r="KBI2532" s="657"/>
      <c r="KBJ2532" s="657"/>
      <c r="KBK2532" s="657"/>
      <c r="KBL2532" s="657"/>
      <c r="KBM2532" s="657"/>
      <c r="KBN2532" s="657"/>
      <c r="KBO2532" s="657"/>
      <c r="KBP2532" s="657"/>
      <c r="KBQ2532" s="657"/>
      <c r="KBR2532" s="657"/>
      <c r="KBS2532" s="657"/>
      <c r="KBT2532" s="657"/>
      <c r="KBU2532" s="657"/>
      <c r="KBV2532" s="657"/>
      <c r="KBW2532" s="657"/>
      <c r="KBX2532" s="657"/>
      <c r="KBY2532" s="657"/>
      <c r="KBZ2532" s="657"/>
      <c r="KCA2532" s="657"/>
      <c r="KCB2532" s="657"/>
      <c r="KCC2532" s="657"/>
      <c r="KCD2532" s="657"/>
      <c r="KCE2532" s="657"/>
      <c r="KCF2532" s="657"/>
      <c r="KCG2532" s="657"/>
      <c r="KCH2532" s="657"/>
      <c r="KCI2532" s="657"/>
      <c r="KCJ2532" s="657"/>
      <c r="KCK2532" s="657"/>
      <c r="KCL2532" s="657"/>
      <c r="KCM2532" s="657"/>
      <c r="KCN2532" s="657"/>
      <c r="KCO2532" s="657"/>
      <c r="KCP2532" s="657"/>
      <c r="KCQ2532" s="657"/>
      <c r="KCR2532" s="657"/>
      <c r="KCS2532" s="657"/>
      <c r="KCT2532" s="657"/>
      <c r="KCU2532" s="657"/>
      <c r="KCV2532" s="657"/>
      <c r="KCW2532" s="657"/>
      <c r="KCX2532" s="657"/>
      <c r="KCY2532" s="657"/>
      <c r="KCZ2532" s="657"/>
      <c r="KDA2532" s="657"/>
      <c r="KDB2532" s="657"/>
      <c r="KDC2532" s="657"/>
      <c r="KDD2532" s="657"/>
      <c r="KDE2532" s="657"/>
      <c r="KDF2532" s="657"/>
      <c r="KDG2532" s="657"/>
      <c r="KDH2532" s="657"/>
      <c r="KDI2532" s="657"/>
      <c r="KDJ2532" s="657"/>
      <c r="KDK2532" s="657"/>
      <c r="KDL2532" s="657"/>
      <c r="KDM2532" s="657"/>
      <c r="KDN2532" s="657"/>
      <c r="KDO2532" s="657"/>
      <c r="KDP2532" s="657"/>
      <c r="KDQ2532" s="657"/>
      <c r="KDR2532" s="657"/>
      <c r="KDS2532" s="657"/>
      <c r="KDT2532" s="657"/>
      <c r="KDU2532" s="657"/>
      <c r="KDV2532" s="657"/>
      <c r="KDW2532" s="657"/>
      <c r="KDX2532" s="657"/>
      <c r="KDY2532" s="657"/>
      <c r="KDZ2532" s="657"/>
      <c r="KEA2532" s="657"/>
      <c r="KEB2532" s="657"/>
      <c r="KEC2532" s="657"/>
      <c r="KED2532" s="657"/>
      <c r="KEE2532" s="657"/>
      <c r="KEF2532" s="657"/>
      <c r="KEG2532" s="657"/>
      <c r="KEH2532" s="657"/>
      <c r="KEI2532" s="657"/>
      <c r="KEJ2532" s="657"/>
      <c r="KEK2532" s="657"/>
      <c r="KEL2532" s="657"/>
      <c r="KEM2532" s="657"/>
      <c r="KEN2532" s="657"/>
      <c r="KEO2532" s="657"/>
      <c r="KEP2532" s="657"/>
      <c r="KEQ2532" s="657"/>
      <c r="KER2532" s="657"/>
      <c r="KES2532" s="657"/>
      <c r="KET2532" s="657"/>
      <c r="KEU2532" s="657"/>
      <c r="KEV2532" s="657"/>
      <c r="KEW2532" s="657"/>
      <c r="KEX2532" s="657"/>
      <c r="KEY2532" s="657"/>
      <c r="KEZ2532" s="657"/>
      <c r="KFA2532" s="657"/>
      <c r="KFB2532" s="657"/>
      <c r="KFC2532" s="657"/>
      <c r="KFD2532" s="657"/>
      <c r="KFE2532" s="657"/>
      <c r="KFF2532" s="657"/>
      <c r="KFG2532" s="657"/>
      <c r="KFH2532" s="657"/>
      <c r="KFI2532" s="657"/>
      <c r="KFJ2532" s="657"/>
      <c r="KFK2532" s="657"/>
      <c r="KFL2532" s="657"/>
      <c r="KFM2532" s="657"/>
      <c r="KFN2532" s="657"/>
      <c r="KFO2532" s="657"/>
      <c r="KFP2532" s="657"/>
      <c r="KFQ2532" s="657"/>
      <c r="KFR2532" s="657"/>
      <c r="KFS2532" s="657"/>
      <c r="KFT2532" s="657"/>
      <c r="KFU2532" s="657"/>
      <c r="KFV2532" s="657"/>
      <c r="KFW2532" s="657"/>
      <c r="KFX2532" s="657"/>
      <c r="KFY2532" s="657"/>
      <c r="KFZ2532" s="657"/>
      <c r="KGA2532" s="657"/>
      <c r="KGB2532" s="657"/>
      <c r="KGC2532" s="657"/>
      <c r="KGD2532" s="657"/>
      <c r="KGE2532" s="657"/>
      <c r="KGF2532" s="657"/>
      <c r="KGG2532" s="657"/>
      <c r="KGH2532" s="657"/>
      <c r="KGI2532" s="657"/>
      <c r="KGJ2532" s="657"/>
      <c r="KGK2532" s="657"/>
      <c r="KGL2532" s="657"/>
      <c r="KGM2532" s="657"/>
      <c r="KGN2532" s="657"/>
      <c r="KGO2532" s="657"/>
      <c r="KGP2532" s="657"/>
      <c r="KGQ2532" s="657"/>
      <c r="KGR2532" s="657"/>
      <c r="KGS2532" s="657"/>
      <c r="KGT2532" s="657"/>
      <c r="KGU2532" s="657"/>
      <c r="KGV2532" s="657"/>
      <c r="KGW2532" s="657"/>
      <c r="KGX2532" s="657"/>
      <c r="KGY2532" s="657"/>
      <c r="KGZ2532" s="657"/>
      <c r="KHA2532" s="657"/>
      <c r="KHB2532" s="657"/>
      <c r="KHC2532" s="657"/>
      <c r="KHD2532" s="657"/>
      <c r="KHE2532" s="657"/>
      <c r="KHF2532" s="657"/>
      <c r="KHG2532" s="657"/>
      <c r="KHH2532" s="657"/>
      <c r="KHI2532" s="657"/>
      <c r="KHJ2532" s="657"/>
      <c r="KHK2532" s="657"/>
      <c r="KHL2532" s="657"/>
      <c r="KHM2532" s="657"/>
      <c r="KHN2532" s="657"/>
      <c r="KHO2532" s="657"/>
      <c r="KHP2532" s="657"/>
      <c r="KHQ2532" s="657"/>
      <c r="KHR2532" s="657"/>
      <c r="KHS2532" s="657"/>
      <c r="KHT2532" s="657"/>
      <c r="KHU2532" s="657"/>
      <c r="KHV2532" s="657"/>
      <c r="KHW2532" s="657"/>
      <c r="KHX2532" s="657"/>
      <c r="KHY2532" s="657"/>
      <c r="KHZ2532" s="657"/>
      <c r="KIA2532" s="657"/>
      <c r="KIB2532" s="657"/>
      <c r="KIC2532" s="657"/>
      <c r="KID2532" s="657"/>
      <c r="KIE2532" s="657"/>
      <c r="KIF2532" s="657"/>
      <c r="KIG2532" s="657"/>
      <c r="KIH2532" s="657"/>
      <c r="KII2532" s="657"/>
      <c r="KIJ2532" s="657"/>
      <c r="KIK2532" s="657"/>
      <c r="KIL2532" s="657"/>
      <c r="KIM2532" s="657"/>
      <c r="KIN2532" s="657"/>
      <c r="KIO2532" s="657"/>
      <c r="KIP2532" s="657"/>
      <c r="KIQ2532" s="657"/>
      <c r="KIR2532" s="657"/>
      <c r="KIS2532" s="657"/>
      <c r="KIT2532" s="657"/>
      <c r="KIU2532" s="657"/>
      <c r="KIV2532" s="657"/>
      <c r="KIW2532" s="657"/>
      <c r="KIX2532" s="657"/>
      <c r="KIY2532" s="657"/>
      <c r="KIZ2532" s="657"/>
      <c r="KJA2532" s="657"/>
      <c r="KJB2532" s="657"/>
      <c r="KJC2532" s="657"/>
      <c r="KJD2532" s="657"/>
      <c r="KJE2532" s="657"/>
      <c r="KJF2532" s="657"/>
      <c r="KJG2532" s="657"/>
      <c r="KJH2532" s="657"/>
      <c r="KJI2532" s="657"/>
      <c r="KJJ2532" s="657"/>
      <c r="KJK2532" s="657"/>
      <c r="KJL2532" s="657"/>
      <c r="KJM2532" s="657"/>
      <c r="KJN2532" s="657"/>
      <c r="KJO2532" s="657"/>
      <c r="KJP2532" s="657"/>
      <c r="KJQ2532" s="657"/>
      <c r="KJR2532" s="657"/>
      <c r="KJS2532" s="657"/>
      <c r="KJT2532" s="657"/>
      <c r="KJU2532" s="657"/>
      <c r="KJV2532" s="657"/>
      <c r="KJW2532" s="657"/>
      <c r="KJX2532" s="657"/>
      <c r="KJY2532" s="657"/>
      <c r="KJZ2532" s="657"/>
      <c r="KKA2532" s="657"/>
      <c r="KKB2532" s="657"/>
      <c r="KKC2532" s="657"/>
      <c r="KKD2532" s="657"/>
      <c r="KKE2532" s="657"/>
      <c r="KKF2532" s="657"/>
      <c r="KKG2532" s="657"/>
      <c r="KKH2532" s="657"/>
      <c r="KKI2532" s="657"/>
      <c r="KKJ2532" s="657"/>
      <c r="KKK2532" s="657"/>
      <c r="KKL2532" s="657"/>
      <c r="KKM2532" s="657"/>
      <c r="KKN2532" s="657"/>
      <c r="KKO2532" s="657"/>
      <c r="KKP2532" s="657"/>
      <c r="KKQ2532" s="657"/>
      <c r="KKR2532" s="657"/>
      <c r="KKS2532" s="657"/>
      <c r="KKT2532" s="657"/>
      <c r="KKU2532" s="657"/>
      <c r="KKV2532" s="657"/>
      <c r="KKW2532" s="657"/>
      <c r="KKX2532" s="657"/>
      <c r="KKY2532" s="657"/>
      <c r="KKZ2532" s="657"/>
      <c r="KLA2532" s="657"/>
      <c r="KLB2532" s="657"/>
      <c r="KLC2532" s="657"/>
      <c r="KLD2532" s="657"/>
      <c r="KLE2532" s="657"/>
      <c r="KLF2532" s="657"/>
      <c r="KLG2532" s="657"/>
      <c r="KLH2532" s="657"/>
      <c r="KLI2532" s="657"/>
      <c r="KLJ2532" s="657"/>
      <c r="KLK2532" s="657"/>
      <c r="KLL2532" s="657"/>
      <c r="KLM2532" s="657"/>
      <c r="KLN2532" s="657"/>
      <c r="KLO2532" s="657"/>
      <c r="KLP2532" s="657"/>
      <c r="KLQ2532" s="657"/>
      <c r="KLR2532" s="657"/>
      <c r="KLS2532" s="657"/>
      <c r="KLT2532" s="657"/>
      <c r="KLU2532" s="657"/>
      <c r="KLV2532" s="657"/>
      <c r="KLW2532" s="657"/>
      <c r="KLX2532" s="657"/>
      <c r="KLY2532" s="657"/>
      <c r="KLZ2532" s="657"/>
      <c r="KMA2532" s="657"/>
      <c r="KMB2532" s="657"/>
      <c r="KMC2532" s="657"/>
      <c r="KMD2532" s="657"/>
      <c r="KME2532" s="657"/>
      <c r="KMF2532" s="657"/>
      <c r="KMG2532" s="657"/>
      <c r="KMH2532" s="657"/>
      <c r="KMI2532" s="657"/>
      <c r="KMJ2532" s="657"/>
      <c r="KMK2532" s="657"/>
      <c r="KML2532" s="657"/>
      <c r="KMM2532" s="657"/>
      <c r="KMN2532" s="657"/>
      <c r="KMO2532" s="657"/>
      <c r="KMP2532" s="657"/>
      <c r="KMQ2532" s="657"/>
      <c r="KMR2532" s="657"/>
      <c r="KMS2532" s="657"/>
      <c r="KMT2532" s="657"/>
      <c r="KMU2532" s="657"/>
      <c r="KMV2532" s="657"/>
      <c r="KMW2532" s="657"/>
      <c r="KMX2532" s="657"/>
      <c r="KMY2532" s="657"/>
      <c r="KMZ2532" s="657"/>
      <c r="KNA2532" s="657"/>
      <c r="KNB2532" s="657"/>
      <c r="KNC2532" s="657"/>
      <c r="KND2532" s="657"/>
      <c r="KNE2532" s="657"/>
      <c r="KNF2532" s="657"/>
      <c r="KNG2532" s="657"/>
      <c r="KNH2532" s="657"/>
      <c r="KNI2532" s="657"/>
      <c r="KNJ2532" s="657"/>
      <c r="KNK2532" s="657"/>
      <c r="KNL2532" s="657"/>
      <c r="KNM2532" s="657"/>
      <c r="KNN2532" s="657"/>
      <c r="KNO2532" s="657"/>
      <c r="KNP2532" s="657"/>
      <c r="KNQ2532" s="657"/>
      <c r="KNR2532" s="657"/>
      <c r="KNS2532" s="657"/>
      <c r="KNT2532" s="657"/>
      <c r="KNU2532" s="657"/>
      <c r="KNV2532" s="657"/>
      <c r="KNW2532" s="657"/>
      <c r="KNX2532" s="657"/>
      <c r="KNY2532" s="657"/>
      <c r="KNZ2532" s="657"/>
      <c r="KOA2532" s="657"/>
      <c r="KOB2532" s="657"/>
      <c r="KOC2532" s="657"/>
      <c r="KOD2532" s="657"/>
      <c r="KOE2532" s="657"/>
      <c r="KOF2532" s="657"/>
      <c r="KOG2532" s="657"/>
      <c r="KOH2532" s="657"/>
      <c r="KOI2532" s="657"/>
      <c r="KOJ2532" s="657"/>
      <c r="KOK2532" s="657"/>
      <c r="KOL2532" s="657"/>
      <c r="KOM2532" s="657"/>
      <c r="KON2532" s="657"/>
      <c r="KOO2532" s="657"/>
      <c r="KOP2532" s="657"/>
      <c r="KOQ2532" s="657"/>
      <c r="KOR2532" s="657"/>
      <c r="KOS2532" s="657"/>
      <c r="KOT2532" s="657"/>
      <c r="KOU2532" s="657"/>
      <c r="KOV2532" s="657"/>
      <c r="KOW2532" s="657"/>
      <c r="KOX2532" s="657"/>
      <c r="KOY2532" s="657"/>
      <c r="KOZ2532" s="657"/>
      <c r="KPA2532" s="657"/>
      <c r="KPB2532" s="657"/>
      <c r="KPC2532" s="657"/>
      <c r="KPD2532" s="657"/>
      <c r="KPE2532" s="657"/>
      <c r="KPF2532" s="657"/>
      <c r="KPG2532" s="657"/>
      <c r="KPH2532" s="657"/>
      <c r="KPI2532" s="657"/>
      <c r="KPJ2532" s="657"/>
      <c r="KPK2532" s="657"/>
      <c r="KPL2532" s="657"/>
      <c r="KPM2532" s="657"/>
      <c r="KPN2532" s="657"/>
      <c r="KPO2532" s="657"/>
      <c r="KPP2532" s="657"/>
      <c r="KPQ2532" s="657"/>
      <c r="KPR2532" s="657"/>
      <c r="KPS2532" s="657"/>
      <c r="KPT2532" s="657"/>
      <c r="KPU2532" s="657"/>
      <c r="KPV2532" s="657"/>
      <c r="KPW2532" s="657"/>
      <c r="KPX2532" s="657"/>
      <c r="KPY2532" s="657"/>
      <c r="KPZ2532" s="657"/>
      <c r="KQA2532" s="657"/>
      <c r="KQB2532" s="657"/>
      <c r="KQC2532" s="657"/>
      <c r="KQD2532" s="657"/>
      <c r="KQE2532" s="657"/>
      <c r="KQF2532" s="657"/>
      <c r="KQG2532" s="657"/>
      <c r="KQH2532" s="657"/>
      <c r="KQI2532" s="657"/>
      <c r="KQJ2532" s="657"/>
      <c r="KQK2532" s="657"/>
      <c r="KQL2532" s="657"/>
      <c r="KQM2532" s="657"/>
      <c r="KQN2532" s="657"/>
      <c r="KQO2532" s="657"/>
      <c r="KQP2532" s="657"/>
      <c r="KQQ2532" s="657"/>
      <c r="KQR2532" s="657"/>
      <c r="KQS2532" s="657"/>
      <c r="KQT2532" s="657"/>
      <c r="KQU2532" s="657"/>
      <c r="KQV2532" s="657"/>
      <c r="KQW2532" s="657"/>
      <c r="KQX2532" s="657"/>
      <c r="KQY2532" s="657"/>
      <c r="KQZ2532" s="657"/>
      <c r="KRA2532" s="657"/>
      <c r="KRB2532" s="657"/>
      <c r="KRC2532" s="657"/>
      <c r="KRD2532" s="657"/>
      <c r="KRE2532" s="657"/>
      <c r="KRF2532" s="657"/>
      <c r="KRG2532" s="657"/>
      <c r="KRH2532" s="657"/>
      <c r="KRI2532" s="657"/>
      <c r="KRJ2532" s="657"/>
      <c r="KRK2532" s="657"/>
      <c r="KRL2532" s="657"/>
      <c r="KRM2532" s="657"/>
      <c r="KRN2532" s="657"/>
      <c r="KRO2532" s="657"/>
      <c r="KRP2532" s="657"/>
      <c r="KRQ2532" s="657"/>
      <c r="KRR2532" s="657"/>
      <c r="KRS2532" s="657"/>
      <c r="KRT2532" s="657"/>
      <c r="KRU2532" s="657"/>
      <c r="KRV2532" s="657"/>
      <c r="KRW2532" s="657"/>
      <c r="KRX2532" s="657"/>
      <c r="KRY2532" s="657"/>
      <c r="KRZ2532" s="657"/>
      <c r="KSA2532" s="657"/>
      <c r="KSB2532" s="657"/>
      <c r="KSC2532" s="657"/>
      <c r="KSD2532" s="657"/>
      <c r="KSE2532" s="657"/>
      <c r="KSF2532" s="657"/>
      <c r="KSG2532" s="657"/>
      <c r="KSH2532" s="657"/>
      <c r="KSI2532" s="657"/>
      <c r="KSJ2532" s="657"/>
      <c r="KSK2532" s="657"/>
      <c r="KSL2532" s="657"/>
      <c r="KSM2532" s="657"/>
      <c r="KSN2532" s="657"/>
      <c r="KSO2532" s="657"/>
      <c r="KSP2532" s="657"/>
      <c r="KSQ2532" s="657"/>
      <c r="KSR2532" s="657"/>
      <c r="KSS2532" s="657"/>
      <c r="KST2532" s="657"/>
      <c r="KSU2532" s="657"/>
      <c r="KSV2532" s="657"/>
      <c r="KSW2532" s="657"/>
      <c r="KSX2532" s="657"/>
      <c r="KSY2532" s="657"/>
      <c r="KSZ2532" s="657"/>
      <c r="KTA2532" s="657"/>
      <c r="KTB2532" s="657"/>
      <c r="KTC2532" s="657"/>
      <c r="KTD2532" s="657"/>
      <c r="KTE2532" s="657"/>
      <c r="KTF2532" s="657"/>
      <c r="KTG2532" s="657"/>
      <c r="KTH2532" s="657"/>
      <c r="KTI2532" s="657"/>
      <c r="KTJ2532" s="657"/>
      <c r="KTK2532" s="657"/>
      <c r="KTL2532" s="657"/>
      <c r="KTM2532" s="657"/>
      <c r="KTN2532" s="657"/>
      <c r="KTO2532" s="657"/>
      <c r="KTP2532" s="657"/>
      <c r="KTQ2532" s="657"/>
      <c r="KTR2532" s="657"/>
      <c r="KTS2532" s="657"/>
      <c r="KTT2532" s="657"/>
      <c r="KTU2532" s="657"/>
      <c r="KTV2532" s="657"/>
      <c r="KTW2532" s="657"/>
      <c r="KTX2532" s="657"/>
      <c r="KTY2532" s="657"/>
      <c r="KTZ2532" s="657"/>
      <c r="KUA2532" s="657"/>
      <c r="KUB2532" s="657"/>
      <c r="KUC2532" s="657"/>
      <c r="KUD2532" s="657"/>
      <c r="KUE2532" s="657"/>
      <c r="KUF2532" s="657"/>
      <c r="KUG2532" s="657"/>
      <c r="KUH2532" s="657"/>
      <c r="KUI2532" s="657"/>
      <c r="KUJ2532" s="657"/>
      <c r="KUK2532" s="657"/>
      <c r="KUL2532" s="657"/>
      <c r="KUM2532" s="657"/>
      <c r="KUN2532" s="657"/>
      <c r="KUO2532" s="657"/>
      <c r="KUP2532" s="657"/>
      <c r="KUQ2532" s="657"/>
      <c r="KUR2532" s="657"/>
      <c r="KUS2532" s="657"/>
      <c r="KUT2532" s="657"/>
      <c r="KUU2532" s="657"/>
      <c r="KUV2532" s="657"/>
      <c r="KUW2532" s="657"/>
      <c r="KUX2532" s="657"/>
      <c r="KUY2532" s="657"/>
      <c r="KUZ2532" s="657"/>
      <c r="KVA2532" s="657"/>
      <c r="KVB2532" s="657"/>
      <c r="KVC2532" s="657"/>
      <c r="KVD2532" s="657"/>
      <c r="KVE2532" s="657"/>
      <c r="KVF2532" s="657"/>
      <c r="KVG2532" s="657"/>
      <c r="KVH2532" s="657"/>
      <c r="KVI2532" s="657"/>
      <c r="KVJ2532" s="657"/>
      <c r="KVK2532" s="657"/>
      <c r="KVL2532" s="657"/>
      <c r="KVM2532" s="657"/>
      <c r="KVN2532" s="657"/>
      <c r="KVO2532" s="657"/>
      <c r="KVP2532" s="657"/>
      <c r="KVQ2532" s="657"/>
      <c r="KVR2532" s="657"/>
      <c r="KVS2532" s="657"/>
      <c r="KVT2532" s="657"/>
      <c r="KVU2532" s="657"/>
      <c r="KVV2532" s="657"/>
      <c r="KVW2532" s="657"/>
      <c r="KVX2532" s="657"/>
      <c r="KVY2532" s="657"/>
      <c r="KVZ2532" s="657"/>
      <c r="KWA2532" s="657"/>
      <c r="KWB2532" s="657"/>
      <c r="KWC2532" s="657"/>
      <c r="KWD2532" s="657"/>
      <c r="KWE2532" s="657"/>
      <c r="KWF2532" s="657"/>
      <c r="KWG2532" s="657"/>
      <c r="KWH2532" s="657"/>
      <c r="KWI2532" s="657"/>
      <c r="KWJ2532" s="657"/>
      <c r="KWK2532" s="657"/>
      <c r="KWL2532" s="657"/>
      <c r="KWM2532" s="657"/>
      <c r="KWN2532" s="657"/>
      <c r="KWO2532" s="657"/>
      <c r="KWP2532" s="657"/>
      <c r="KWQ2532" s="657"/>
      <c r="KWR2532" s="657"/>
      <c r="KWS2532" s="657"/>
      <c r="KWT2532" s="657"/>
      <c r="KWU2532" s="657"/>
      <c r="KWV2532" s="657"/>
      <c r="KWW2532" s="657"/>
      <c r="KWX2532" s="657"/>
      <c r="KWY2532" s="657"/>
      <c r="KWZ2532" s="657"/>
      <c r="KXA2532" s="657"/>
      <c r="KXB2532" s="657"/>
      <c r="KXC2532" s="657"/>
      <c r="KXD2532" s="657"/>
      <c r="KXE2532" s="657"/>
      <c r="KXF2532" s="657"/>
      <c r="KXG2532" s="657"/>
      <c r="KXH2532" s="657"/>
      <c r="KXI2532" s="657"/>
      <c r="KXJ2532" s="657"/>
      <c r="KXK2532" s="657"/>
      <c r="KXL2532" s="657"/>
      <c r="KXM2532" s="657"/>
      <c r="KXN2532" s="657"/>
      <c r="KXO2532" s="657"/>
      <c r="KXP2532" s="657"/>
      <c r="KXQ2532" s="657"/>
      <c r="KXR2532" s="657"/>
      <c r="KXS2532" s="657"/>
      <c r="KXT2532" s="657"/>
      <c r="KXU2532" s="657"/>
      <c r="KXV2532" s="657"/>
      <c r="KXW2532" s="657"/>
      <c r="KXX2532" s="657"/>
      <c r="KXY2532" s="657"/>
      <c r="KXZ2532" s="657"/>
      <c r="KYA2532" s="657"/>
      <c r="KYB2532" s="657"/>
      <c r="KYC2532" s="657"/>
      <c r="KYD2532" s="657"/>
      <c r="KYE2532" s="657"/>
      <c r="KYF2532" s="657"/>
      <c r="KYG2532" s="657"/>
      <c r="KYH2532" s="657"/>
      <c r="KYI2532" s="657"/>
      <c r="KYJ2532" s="657"/>
      <c r="KYK2532" s="657"/>
      <c r="KYL2532" s="657"/>
      <c r="KYM2532" s="657"/>
      <c r="KYN2532" s="657"/>
      <c r="KYO2532" s="657"/>
      <c r="KYP2532" s="657"/>
      <c r="KYQ2532" s="657"/>
      <c r="KYR2532" s="657"/>
      <c r="KYS2532" s="657"/>
      <c r="KYT2532" s="657"/>
      <c r="KYU2532" s="657"/>
      <c r="KYV2532" s="657"/>
      <c r="KYW2532" s="657"/>
      <c r="KYX2532" s="657"/>
      <c r="KYY2532" s="657"/>
      <c r="KYZ2532" s="657"/>
      <c r="KZA2532" s="657"/>
      <c r="KZB2532" s="657"/>
      <c r="KZC2532" s="657"/>
      <c r="KZD2532" s="657"/>
      <c r="KZE2532" s="657"/>
      <c r="KZF2532" s="657"/>
      <c r="KZG2532" s="657"/>
      <c r="KZH2532" s="657"/>
      <c r="KZI2532" s="657"/>
      <c r="KZJ2532" s="657"/>
      <c r="KZK2532" s="657"/>
      <c r="KZL2532" s="657"/>
      <c r="KZM2532" s="657"/>
      <c r="KZN2532" s="657"/>
      <c r="KZO2532" s="657"/>
      <c r="KZP2532" s="657"/>
      <c r="KZQ2532" s="657"/>
      <c r="KZR2532" s="657"/>
      <c r="KZS2532" s="657"/>
      <c r="KZT2532" s="657"/>
      <c r="KZU2532" s="657"/>
      <c r="KZV2532" s="657"/>
      <c r="KZW2532" s="657"/>
      <c r="KZX2532" s="657"/>
      <c r="KZY2532" s="657"/>
      <c r="KZZ2532" s="657"/>
      <c r="LAA2532" s="657"/>
      <c r="LAB2532" s="657"/>
      <c r="LAC2532" s="657"/>
      <c r="LAD2532" s="657"/>
      <c r="LAE2532" s="657"/>
      <c r="LAF2532" s="657"/>
      <c r="LAG2532" s="657"/>
      <c r="LAH2532" s="657"/>
      <c r="LAI2532" s="657"/>
      <c r="LAJ2532" s="657"/>
      <c r="LAK2532" s="657"/>
      <c r="LAL2532" s="657"/>
      <c r="LAM2532" s="657"/>
      <c r="LAN2532" s="657"/>
      <c r="LAO2532" s="657"/>
      <c r="LAP2532" s="657"/>
      <c r="LAQ2532" s="657"/>
      <c r="LAR2532" s="657"/>
      <c r="LAS2532" s="657"/>
      <c r="LAT2532" s="657"/>
      <c r="LAU2532" s="657"/>
      <c r="LAV2532" s="657"/>
      <c r="LAW2532" s="657"/>
      <c r="LAX2532" s="657"/>
      <c r="LAY2532" s="657"/>
      <c r="LAZ2532" s="657"/>
      <c r="LBA2532" s="657"/>
      <c r="LBB2532" s="657"/>
      <c r="LBC2532" s="657"/>
      <c r="LBD2532" s="657"/>
      <c r="LBE2532" s="657"/>
      <c r="LBF2532" s="657"/>
      <c r="LBG2532" s="657"/>
      <c r="LBH2532" s="657"/>
      <c r="LBI2532" s="657"/>
      <c r="LBJ2532" s="657"/>
      <c r="LBK2532" s="657"/>
      <c r="LBL2532" s="657"/>
      <c r="LBM2532" s="657"/>
      <c r="LBN2532" s="657"/>
      <c r="LBO2532" s="657"/>
      <c r="LBP2532" s="657"/>
      <c r="LBQ2532" s="657"/>
      <c r="LBR2532" s="657"/>
      <c r="LBS2532" s="657"/>
      <c r="LBT2532" s="657"/>
      <c r="LBU2532" s="657"/>
      <c r="LBV2532" s="657"/>
      <c r="LBW2532" s="657"/>
      <c r="LBX2532" s="657"/>
      <c r="LBY2532" s="657"/>
      <c r="LBZ2532" s="657"/>
      <c r="LCA2532" s="657"/>
      <c r="LCB2532" s="657"/>
      <c r="LCC2532" s="657"/>
      <c r="LCD2532" s="657"/>
      <c r="LCE2532" s="657"/>
      <c r="LCF2532" s="657"/>
      <c r="LCG2532" s="657"/>
      <c r="LCH2532" s="657"/>
      <c r="LCI2532" s="657"/>
      <c r="LCJ2532" s="657"/>
      <c r="LCK2532" s="657"/>
      <c r="LCL2532" s="657"/>
      <c r="LCM2532" s="657"/>
      <c r="LCN2532" s="657"/>
      <c r="LCO2532" s="657"/>
      <c r="LCP2532" s="657"/>
      <c r="LCQ2532" s="657"/>
      <c r="LCR2532" s="657"/>
      <c r="LCS2532" s="657"/>
      <c r="LCT2532" s="657"/>
      <c r="LCU2532" s="657"/>
      <c r="LCV2532" s="657"/>
      <c r="LCW2532" s="657"/>
      <c r="LCX2532" s="657"/>
      <c r="LCY2532" s="657"/>
      <c r="LCZ2532" s="657"/>
      <c r="LDA2532" s="657"/>
      <c r="LDB2532" s="657"/>
      <c r="LDC2532" s="657"/>
      <c r="LDD2532" s="657"/>
      <c r="LDE2532" s="657"/>
      <c r="LDF2532" s="657"/>
      <c r="LDG2532" s="657"/>
      <c r="LDH2532" s="657"/>
      <c r="LDI2532" s="657"/>
      <c r="LDJ2532" s="657"/>
      <c r="LDK2532" s="657"/>
      <c r="LDL2532" s="657"/>
      <c r="LDM2532" s="657"/>
      <c r="LDN2532" s="657"/>
      <c r="LDO2532" s="657"/>
      <c r="LDP2532" s="657"/>
      <c r="LDQ2532" s="657"/>
      <c r="LDR2532" s="657"/>
      <c r="LDS2532" s="657"/>
      <c r="LDT2532" s="657"/>
      <c r="LDU2532" s="657"/>
      <c r="LDV2532" s="657"/>
      <c r="LDW2532" s="657"/>
      <c r="LDX2532" s="657"/>
      <c r="LDY2532" s="657"/>
      <c r="LDZ2532" s="657"/>
      <c r="LEA2532" s="657"/>
      <c r="LEB2532" s="657"/>
      <c r="LEC2532" s="657"/>
      <c r="LED2532" s="657"/>
      <c r="LEE2532" s="657"/>
      <c r="LEF2532" s="657"/>
      <c r="LEG2532" s="657"/>
      <c r="LEH2532" s="657"/>
      <c r="LEI2532" s="657"/>
      <c r="LEJ2532" s="657"/>
      <c r="LEK2532" s="657"/>
      <c r="LEL2532" s="657"/>
      <c r="LEM2532" s="657"/>
      <c r="LEN2532" s="657"/>
      <c r="LEO2532" s="657"/>
      <c r="LEP2532" s="657"/>
      <c r="LEQ2532" s="657"/>
      <c r="LER2532" s="657"/>
      <c r="LES2532" s="657"/>
      <c r="LET2532" s="657"/>
      <c r="LEU2532" s="657"/>
      <c r="LEV2532" s="657"/>
      <c r="LEW2532" s="657"/>
      <c r="LEX2532" s="657"/>
      <c r="LEY2532" s="657"/>
      <c r="LEZ2532" s="657"/>
      <c r="LFA2532" s="657"/>
      <c r="LFB2532" s="657"/>
      <c r="LFC2532" s="657"/>
      <c r="LFD2532" s="657"/>
      <c r="LFE2532" s="657"/>
      <c r="LFF2532" s="657"/>
      <c r="LFG2532" s="657"/>
      <c r="LFH2532" s="657"/>
      <c r="LFI2532" s="657"/>
      <c r="LFJ2532" s="657"/>
      <c r="LFK2532" s="657"/>
      <c r="LFL2532" s="657"/>
      <c r="LFM2532" s="657"/>
      <c r="LFN2532" s="657"/>
      <c r="LFO2532" s="657"/>
      <c r="LFP2532" s="657"/>
      <c r="LFQ2532" s="657"/>
      <c r="LFR2532" s="657"/>
      <c r="LFS2532" s="657"/>
      <c r="LFT2532" s="657"/>
      <c r="LFU2532" s="657"/>
      <c r="LFV2532" s="657"/>
      <c r="LFW2532" s="657"/>
      <c r="LFX2532" s="657"/>
      <c r="LFY2532" s="657"/>
      <c r="LFZ2532" s="657"/>
      <c r="LGA2532" s="657"/>
      <c r="LGB2532" s="657"/>
      <c r="LGC2532" s="657"/>
      <c r="LGD2532" s="657"/>
      <c r="LGE2532" s="657"/>
      <c r="LGF2532" s="657"/>
      <c r="LGG2532" s="657"/>
      <c r="LGH2532" s="657"/>
      <c r="LGI2532" s="657"/>
      <c r="LGJ2532" s="657"/>
      <c r="LGK2532" s="657"/>
      <c r="LGL2532" s="657"/>
      <c r="LGM2532" s="657"/>
      <c r="LGN2532" s="657"/>
      <c r="LGO2532" s="657"/>
      <c r="LGP2532" s="657"/>
      <c r="LGQ2532" s="657"/>
      <c r="LGR2532" s="657"/>
      <c r="LGS2532" s="657"/>
      <c r="LGT2532" s="657"/>
      <c r="LGU2532" s="657"/>
      <c r="LGV2532" s="657"/>
      <c r="LGW2532" s="657"/>
      <c r="LGX2532" s="657"/>
      <c r="LGY2532" s="657"/>
      <c r="LGZ2532" s="657"/>
      <c r="LHA2532" s="657"/>
      <c r="LHB2532" s="657"/>
      <c r="LHC2532" s="657"/>
      <c r="LHD2532" s="657"/>
      <c r="LHE2532" s="657"/>
      <c r="LHF2532" s="657"/>
      <c r="LHG2532" s="657"/>
      <c r="LHH2532" s="657"/>
      <c r="LHI2532" s="657"/>
      <c r="LHJ2532" s="657"/>
      <c r="LHK2532" s="657"/>
      <c r="LHL2532" s="657"/>
      <c r="LHM2532" s="657"/>
      <c r="LHN2532" s="657"/>
      <c r="LHO2532" s="657"/>
      <c r="LHP2532" s="657"/>
      <c r="LHQ2532" s="657"/>
      <c r="LHR2532" s="657"/>
      <c r="LHS2532" s="657"/>
      <c r="LHT2532" s="657"/>
      <c r="LHU2532" s="657"/>
      <c r="LHV2532" s="657"/>
      <c r="LHW2532" s="657"/>
      <c r="LHX2532" s="657"/>
      <c r="LHY2532" s="657"/>
      <c r="LHZ2532" s="657"/>
      <c r="LIA2532" s="657"/>
      <c r="LIB2532" s="657"/>
      <c r="LIC2532" s="657"/>
      <c r="LID2532" s="657"/>
      <c r="LIE2532" s="657"/>
      <c r="LIF2532" s="657"/>
      <c r="LIG2532" s="657"/>
      <c r="LIH2532" s="657"/>
      <c r="LII2532" s="657"/>
      <c r="LIJ2532" s="657"/>
      <c r="LIK2532" s="657"/>
      <c r="LIL2532" s="657"/>
      <c r="LIM2532" s="657"/>
      <c r="LIN2532" s="657"/>
      <c r="LIO2532" s="657"/>
      <c r="LIP2532" s="657"/>
      <c r="LIQ2532" s="657"/>
      <c r="LIR2532" s="657"/>
      <c r="LIS2532" s="657"/>
      <c r="LIT2532" s="657"/>
      <c r="LIU2532" s="657"/>
      <c r="LIV2532" s="657"/>
      <c r="LIW2532" s="657"/>
      <c r="LIX2532" s="657"/>
      <c r="LIY2532" s="657"/>
      <c r="LIZ2532" s="657"/>
      <c r="LJA2532" s="657"/>
      <c r="LJB2532" s="657"/>
      <c r="LJC2532" s="657"/>
      <c r="LJD2532" s="657"/>
      <c r="LJE2532" s="657"/>
      <c r="LJF2532" s="657"/>
      <c r="LJG2532" s="657"/>
      <c r="LJH2532" s="657"/>
      <c r="LJI2532" s="657"/>
      <c r="LJJ2532" s="657"/>
      <c r="LJK2532" s="657"/>
      <c r="LJL2532" s="657"/>
      <c r="LJM2532" s="657"/>
      <c r="LJN2532" s="657"/>
      <c r="LJO2532" s="657"/>
      <c r="LJP2532" s="657"/>
      <c r="LJQ2532" s="657"/>
      <c r="LJR2532" s="657"/>
      <c r="LJS2532" s="657"/>
      <c r="LJT2532" s="657"/>
      <c r="LJU2532" s="657"/>
      <c r="LJV2532" s="657"/>
      <c r="LJW2532" s="657"/>
      <c r="LJX2532" s="657"/>
      <c r="LJY2532" s="657"/>
      <c r="LJZ2532" s="657"/>
      <c r="LKA2532" s="657"/>
      <c r="LKB2532" s="657"/>
      <c r="LKC2532" s="657"/>
      <c r="LKD2532" s="657"/>
      <c r="LKE2532" s="657"/>
      <c r="LKF2532" s="657"/>
      <c r="LKG2532" s="657"/>
      <c r="LKH2532" s="657"/>
      <c r="LKI2532" s="657"/>
      <c r="LKJ2532" s="657"/>
      <c r="LKK2532" s="657"/>
      <c r="LKL2532" s="657"/>
      <c r="LKM2532" s="657"/>
      <c r="LKN2532" s="657"/>
      <c r="LKO2532" s="657"/>
      <c r="LKP2532" s="657"/>
      <c r="LKQ2532" s="657"/>
      <c r="LKR2532" s="657"/>
      <c r="LKS2532" s="657"/>
      <c r="LKT2532" s="657"/>
      <c r="LKU2532" s="657"/>
      <c r="LKV2532" s="657"/>
      <c r="LKW2532" s="657"/>
      <c r="LKX2532" s="657"/>
      <c r="LKY2532" s="657"/>
      <c r="LKZ2532" s="657"/>
      <c r="LLA2532" s="657"/>
      <c r="LLB2532" s="657"/>
      <c r="LLC2532" s="657"/>
      <c r="LLD2532" s="657"/>
      <c r="LLE2532" s="657"/>
      <c r="LLF2532" s="657"/>
      <c r="LLG2532" s="657"/>
      <c r="LLH2532" s="657"/>
      <c r="LLI2532" s="657"/>
      <c r="LLJ2532" s="657"/>
      <c r="LLK2532" s="657"/>
      <c r="LLL2532" s="657"/>
      <c r="LLM2532" s="657"/>
      <c r="LLN2532" s="657"/>
      <c r="LLO2532" s="657"/>
      <c r="LLP2532" s="657"/>
      <c r="LLQ2532" s="657"/>
      <c r="LLR2532" s="657"/>
      <c r="LLS2532" s="657"/>
      <c r="LLT2532" s="657"/>
      <c r="LLU2532" s="657"/>
      <c r="LLV2532" s="657"/>
      <c r="LLW2532" s="657"/>
      <c r="LLX2532" s="657"/>
      <c r="LLY2532" s="657"/>
      <c r="LLZ2532" s="657"/>
      <c r="LMA2532" s="657"/>
      <c r="LMB2532" s="657"/>
      <c r="LMC2532" s="657"/>
      <c r="LMD2532" s="657"/>
      <c r="LME2532" s="657"/>
      <c r="LMF2532" s="657"/>
      <c r="LMG2532" s="657"/>
      <c r="LMH2532" s="657"/>
      <c r="LMI2532" s="657"/>
      <c r="LMJ2532" s="657"/>
      <c r="LMK2532" s="657"/>
      <c r="LML2532" s="657"/>
      <c r="LMM2532" s="657"/>
      <c r="LMN2532" s="657"/>
      <c r="LMO2532" s="657"/>
      <c r="LMP2532" s="657"/>
      <c r="LMQ2532" s="657"/>
      <c r="LMR2532" s="657"/>
      <c r="LMS2532" s="657"/>
      <c r="LMT2532" s="657"/>
      <c r="LMU2532" s="657"/>
      <c r="LMV2532" s="657"/>
      <c r="LMW2532" s="657"/>
      <c r="LMX2532" s="657"/>
      <c r="LMY2532" s="657"/>
      <c r="LMZ2532" s="657"/>
      <c r="LNA2532" s="657"/>
      <c r="LNB2532" s="657"/>
      <c r="LNC2532" s="657"/>
      <c r="LND2532" s="657"/>
      <c r="LNE2532" s="657"/>
      <c r="LNF2532" s="657"/>
      <c r="LNG2532" s="657"/>
      <c r="LNH2532" s="657"/>
      <c r="LNI2532" s="657"/>
      <c r="LNJ2532" s="657"/>
      <c r="LNK2532" s="657"/>
      <c r="LNL2532" s="657"/>
      <c r="LNM2532" s="657"/>
      <c r="LNN2532" s="657"/>
      <c r="LNO2532" s="657"/>
      <c r="LNP2532" s="657"/>
      <c r="LNQ2532" s="657"/>
      <c r="LNR2532" s="657"/>
      <c r="LNS2532" s="657"/>
      <c r="LNT2532" s="657"/>
      <c r="LNU2532" s="657"/>
      <c r="LNV2532" s="657"/>
      <c r="LNW2532" s="657"/>
      <c r="LNX2532" s="657"/>
      <c r="LNY2532" s="657"/>
      <c r="LNZ2532" s="657"/>
      <c r="LOA2532" s="657"/>
      <c r="LOB2532" s="657"/>
      <c r="LOC2532" s="657"/>
      <c r="LOD2532" s="657"/>
      <c r="LOE2532" s="657"/>
      <c r="LOF2532" s="657"/>
      <c r="LOG2532" s="657"/>
      <c r="LOH2532" s="657"/>
      <c r="LOI2532" s="657"/>
      <c r="LOJ2532" s="657"/>
      <c r="LOK2532" s="657"/>
      <c r="LOL2532" s="657"/>
      <c r="LOM2532" s="657"/>
      <c r="LON2532" s="657"/>
      <c r="LOO2532" s="657"/>
      <c r="LOP2532" s="657"/>
      <c r="LOQ2532" s="657"/>
      <c r="LOR2532" s="657"/>
      <c r="LOS2532" s="657"/>
      <c r="LOT2532" s="657"/>
      <c r="LOU2532" s="657"/>
      <c r="LOV2532" s="657"/>
      <c r="LOW2532" s="657"/>
      <c r="LOX2532" s="657"/>
      <c r="LOY2532" s="657"/>
      <c r="LOZ2532" s="657"/>
      <c r="LPA2532" s="657"/>
      <c r="LPB2532" s="657"/>
      <c r="LPC2532" s="657"/>
      <c r="LPD2532" s="657"/>
      <c r="LPE2532" s="657"/>
      <c r="LPF2532" s="657"/>
      <c r="LPG2532" s="657"/>
      <c r="LPH2532" s="657"/>
      <c r="LPI2532" s="657"/>
      <c r="LPJ2532" s="657"/>
      <c r="LPK2532" s="657"/>
      <c r="LPL2532" s="657"/>
      <c r="LPM2532" s="657"/>
      <c r="LPN2532" s="657"/>
      <c r="LPO2532" s="657"/>
      <c r="LPP2532" s="657"/>
      <c r="LPQ2532" s="657"/>
      <c r="LPR2532" s="657"/>
      <c r="LPS2532" s="657"/>
      <c r="LPT2532" s="657"/>
      <c r="LPU2532" s="657"/>
      <c r="LPV2532" s="657"/>
      <c r="LPW2532" s="657"/>
      <c r="LPX2532" s="657"/>
      <c r="LPY2532" s="657"/>
      <c r="LPZ2532" s="657"/>
      <c r="LQA2532" s="657"/>
      <c r="LQB2532" s="657"/>
      <c r="LQC2532" s="657"/>
      <c r="LQD2532" s="657"/>
      <c r="LQE2532" s="657"/>
      <c r="LQF2532" s="657"/>
      <c r="LQG2532" s="657"/>
      <c r="LQH2532" s="657"/>
      <c r="LQI2532" s="657"/>
      <c r="LQJ2532" s="657"/>
      <c r="LQK2532" s="657"/>
      <c r="LQL2532" s="657"/>
      <c r="LQM2532" s="657"/>
      <c r="LQN2532" s="657"/>
      <c r="LQO2532" s="657"/>
      <c r="LQP2532" s="657"/>
      <c r="LQQ2532" s="657"/>
      <c r="LQR2532" s="657"/>
      <c r="LQS2532" s="657"/>
      <c r="LQT2532" s="657"/>
      <c r="LQU2532" s="657"/>
      <c r="LQV2532" s="657"/>
      <c r="LQW2532" s="657"/>
      <c r="LQX2532" s="657"/>
      <c r="LQY2532" s="657"/>
      <c r="LQZ2532" s="657"/>
      <c r="LRA2532" s="657"/>
      <c r="LRB2532" s="657"/>
      <c r="LRC2532" s="657"/>
      <c r="LRD2532" s="657"/>
      <c r="LRE2532" s="657"/>
      <c r="LRF2532" s="657"/>
      <c r="LRG2532" s="657"/>
      <c r="LRH2532" s="657"/>
      <c r="LRI2532" s="657"/>
      <c r="LRJ2532" s="657"/>
      <c r="LRK2532" s="657"/>
      <c r="LRL2532" s="657"/>
      <c r="LRM2532" s="657"/>
      <c r="LRN2532" s="657"/>
      <c r="LRO2532" s="657"/>
      <c r="LRP2532" s="657"/>
      <c r="LRQ2532" s="657"/>
      <c r="LRR2532" s="657"/>
      <c r="LRS2532" s="657"/>
      <c r="LRT2532" s="657"/>
      <c r="LRU2532" s="657"/>
      <c r="LRV2532" s="657"/>
      <c r="LRW2532" s="657"/>
      <c r="LRX2532" s="657"/>
      <c r="LRY2532" s="657"/>
      <c r="LRZ2532" s="657"/>
      <c r="LSA2532" s="657"/>
      <c r="LSB2532" s="657"/>
      <c r="LSC2532" s="657"/>
      <c r="LSD2532" s="657"/>
      <c r="LSE2532" s="657"/>
      <c r="LSF2532" s="657"/>
      <c r="LSG2532" s="657"/>
      <c r="LSH2532" s="657"/>
      <c r="LSI2532" s="657"/>
      <c r="LSJ2532" s="657"/>
      <c r="LSK2532" s="657"/>
      <c r="LSL2532" s="657"/>
      <c r="LSM2532" s="657"/>
      <c r="LSN2532" s="657"/>
      <c r="LSO2532" s="657"/>
      <c r="LSP2532" s="657"/>
      <c r="LSQ2532" s="657"/>
      <c r="LSR2532" s="657"/>
      <c r="LSS2532" s="657"/>
      <c r="LST2532" s="657"/>
      <c r="LSU2532" s="657"/>
      <c r="LSV2532" s="657"/>
      <c r="LSW2532" s="657"/>
      <c r="LSX2532" s="657"/>
      <c r="LSY2532" s="657"/>
      <c r="LSZ2532" s="657"/>
      <c r="LTA2532" s="657"/>
      <c r="LTB2532" s="657"/>
      <c r="LTC2532" s="657"/>
      <c r="LTD2532" s="657"/>
      <c r="LTE2532" s="657"/>
      <c r="LTF2532" s="657"/>
      <c r="LTG2532" s="657"/>
      <c r="LTH2532" s="657"/>
      <c r="LTI2532" s="657"/>
      <c r="LTJ2532" s="657"/>
      <c r="LTK2532" s="657"/>
      <c r="LTL2532" s="657"/>
      <c r="LTM2532" s="657"/>
      <c r="LTN2532" s="657"/>
      <c r="LTO2532" s="657"/>
      <c r="LTP2532" s="657"/>
      <c r="LTQ2532" s="657"/>
      <c r="LTR2532" s="657"/>
      <c r="LTS2532" s="657"/>
      <c r="LTT2532" s="657"/>
      <c r="LTU2532" s="657"/>
      <c r="LTV2532" s="657"/>
      <c r="LTW2532" s="657"/>
      <c r="LTX2532" s="657"/>
      <c r="LTY2532" s="657"/>
      <c r="LTZ2532" s="657"/>
      <c r="LUA2532" s="657"/>
      <c r="LUB2532" s="657"/>
      <c r="LUC2532" s="657"/>
      <c r="LUD2532" s="657"/>
      <c r="LUE2532" s="657"/>
      <c r="LUF2532" s="657"/>
      <c r="LUG2532" s="657"/>
      <c r="LUH2532" s="657"/>
      <c r="LUI2532" s="657"/>
      <c r="LUJ2532" s="657"/>
      <c r="LUK2532" s="657"/>
      <c r="LUL2532" s="657"/>
      <c r="LUM2532" s="657"/>
      <c r="LUN2532" s="657"/>
      <c r="LUO2532" s="657"/>
      <c r="LUP2532" s="657"/>
      <c r="LUQ2532" s="657"/>
      <c r="LUR2532" s="657"/>
      <c r="LUS2532" s="657"/>
      <c r="LUT2532" s="657"/>
      <c r="LUU2532" s="657"/>
      <c r="LUV2532" s="657"/>
      <c r="LUW2532" s="657"/>
      <c r="LUX2532" s="657"/>
      <c r="LUY2532" s="657"/>
      <c r="LUZ2532" s="657"/>
      <c r="LVA2532" s="657"/>
      <c r="LVB2532" s="657"/>
      <c r="LVC2532" s="657"/>
      <c r="LVD2532" s="657"/>
      <c r="LVE2532" s="657"/>
      <c r="LVF2532" s="657"/>
      <c r="LVG2532" s="657"/>
      <c r="LVH2532" s="657"/>
      <c r="LVI2532" s="657"/>
      <c r="LVJ2532" s="657"/>
      <c r="LVK2532" s="657"/>
      <c r="LVL2532" s="657"/>
      <c r="LVM2532" s="657"/>
      <c r="LVN2532" s="657"/>
      <c r="LVO2532" s="657"/>
      <c r="LVP2532" s="657"/>
      <c r="LVQ2532" s="657"/>
      <c r="LVR2532" s="657"/>
      <c r="LVS2532" s="657"/>
      <c r="LVT2532" s="657"/>
      <c r="LVU2532" s="657"/>
      <c r="LVV2532" s="657"/>
      <c r="LVW2532" s="657"/>
      <c r="LVX2532" s="657"/>
      <c r="LVY2532" s="657"/>
      <c r="LVZ2532" s="657"/>
      <c r="LWA2532" s="657"/>
      <c r="LWB2532" s="657"/>
      <c r="LWC2532" s="657"/>
      <c r="LWD2532" s="657"/>
      <c r="LWE2532" s="657"/>
      <c r="LWF2532" s="657"/>
      <c r="LWG2532" s="657"/>
      <c r="LWH2532" s="657"/>
      <c r="LWI2532" s="657"/>
      <c r="LWJ2532" s="657"/>
      <c r="LWK2532" s="657"/>
      <c r="LWL2532" s="657"/>
      <c r="LWM2532" s="657"/>
      <c r="LWN2532" s="657"/>
      <c r="LWO2532" s="657"/>
      <c r="LWP2532" s="657"/>
      <c r="LWQ2532" s="657"/>
      <c r="LWR2532" s="657"/>
      <c r="LWS2532" s="657"/>
      <c r="LWT2532" s="657"/>
      <c r="LWU2532" s="657"/>
      <c r="LWV2532" s="657"/>
      <c r="LWW2532" s="657"/>
      <c r="LWX2532" s="657"/>
      <c r="LWY2532" s="657"/>
      <c r="LWZ2532" s="657"/>
      <c r="LXA2532" s="657"/>
      <c r="LXB2532" s="657"/>
      <c r="LXC2532" s="657"/>
      <c r="LXD2532" s="657"/>
      <c r="LXE2532" s="657"/>
      <c r="LXF2532" s="657"/>
      <c r="LXG2532" s="657"/>
      <c r="LXH2532" s="657"/>
      <c r="LXI2532" s="657"/>
      <c r="LXJ2532" s="657"/>
      <c r="LXK2532" s="657"/>
      <c r="LXL2532" s="657"/>
      <c r="LXM2532" s="657"/>
      <c r="LXN2532" s="657"/>
      <c r="LXO2532" s="657"/>
      <c r="LXP2532" s="657"/>
      <c r="LXQ2532" s="657"/>
      <c r="LXR2532" s="657"/>
      <c r="LXS2532" s="657"/>
      <c r="LXT2532" s="657"/>
      <c r="LXU2532" s="657"/>
      <c r="LXV2532" s="657"/>
      <c r="LXW2532" s="657"/>
      <c r="LXX2532" s="657"/>
      <c r="LXY2532" s="657"/>
      <c r="LXZ2532" s="657"/>
      <c r="LYA2532" s="657"/>
      <c r="LYB2532" s="657"/>
      <c r="LYC2532" s="657"/>
      <c r="LYD2532" s="657"/>
      <c r="LYE2532" s="657"/>
      <c r="LYF2532" s="657"/>
      <c r="LYG2532" s="657"/>
      <c r="LYH2532" s="657"/>
      <c r="LYI2532" s="657"/>
      <c r="LYJ2532" s="657"/>
      <c r="LYK2532" s="657"/>
      <c r="LYL2532" s="657"/>
      <c r="LYM2532" s="657"/>
      <c r="LYN2532" s="657"/>
      <c r="LYO2532" s="657"/>
      <c r="LYP2532" s="657"/>
      <c r="LYQ2532" s="657"/>
      <c r="LYR2532" s="657"/>
      <c r="LYS2532" s="657"/>
      <c r="LYT2532" s="657"/>
      <c r="LYU2532" s="657"/>
      <c r="LYV2532" s="657"/>
      <c r="LYW2532" s="657"/>
      <c r="LYX2532" s="657"/>
      <c r="LYY2532" s="657"/>
      <c r="LYZ2532" s="657"/>
      <c r="LZA2532" s="657"/>
      <c r="LZB2532" s="657"/>
      <c r="LZC2532" s="657"/>
      <c r="LZD2532" s="657"/>
      <c r="LZE2532" s="657"/>
      <c r="LZF2532" s="657"/>
      <c r="LZG2532" s="657"/>
      <c r="LZH2532" s="657"/>
      <c r="LZI2532" s="657"/>
      <c r="LZJ2532" s="657"/>
      <c r="LZK2532" s="657"/>
      <c r="LZL2532" s="657"/>
      <c r="LZM2532" s="657"/>
      <c r="LZN2532" s="657"/>
      <c r="LZO2532" s="657"/>
      <c r="LZP2532" s="657"/>
      <c r="LZQ2532" s="657"/>
      <c r="LZR2532" s="657"/>
      <c r="LZS2532" s="657"/>
      <c r="LZT2532" s="657"/>
      <c r="LZU2532" s="657"/>
      <c r="LZV2532" s="657"/>
      <c r="LZW2532" s="657"/>
      <c r="LZX2532" s="657"/>
      <c r="LZY2532" s="657"/>
      <c r="LZZ2532" s="657"/>
      <c r="MAA2532" s="657"/>
      <c r="MAB2532" s="657"/>
      <c r="MAC2532" s="657"/>
      <c r="MAD2532" s="657"/>
      <c r="MAE2532" s="657"/>
      <c r="MAF2532" s="657"/>
      <c r="MAG2532" s="657"/>
      <c r="MAH2532" s="657"/>
      <c r="MAI2532" s="657"/>
      <c r="MAJ2532" s="657"/>
      <c r="MAK2532" s="657"/>
      <c r="MAL2532" s="657"/>
      <c r="MAM2532" s="657"/>
      <c r="MAN2532" s="657"/>
      <c r="MAO2532" s="657"/>
      <c r="MAP2532" s="657"/>
      <c r="MAQ2532" s="657"/>
      <c r="MAR2532" s="657"/>
      <c r="MAS2532" s="657"/>
      <c r="MAT2532" s="657"/>
      <c r="MAU2532" s="657"/>
      <c r="MAV2532" s="657"/>
      <c r="MAW2532" s="657"/>
      <c r="MAX2532" s="657"/>
      <c r="MAY2532" s="657"/>
      <c r="MAZ2532" s="657"/>
      <c r="MBA2532" s="657"/>
      <c r="MBB2532" s="657"/>
      <c r="MBC2532" s="657"/>
      <c r="MBD2532" s="657"/>
      <c r="MBE2532" s="657"/>
      <c r="MBF2532" s="657"/>
      <c r="MBG2532" s="657"/>
      <c r="MBH2532" s="657"/>
      <c r="MBI2532" s="657"/>
      <c r="MBJ2532" s="657"/>
      <c r="MBK2532" s="657"/>
      <c r="MBL2532" s="657"/>
      <c r="MBM2532" s="657"/>
      <c r="MBN2532" s="657"/>
      <c r="MBO2532" s="657"/>
      <c r="MBP2532" s="657"/>
      <c r="MBQ2532" s="657"/>
      <c r="MBR2532" s="657"/>
      <c r="MBS2532" s="657"/>
      <c r="MBT2532" s="657"/>
      <c r="MBU2532" s="657"/>
      <c r="MBV2532" s="657"/>
      <c r="MBW2532" s="657"/>
      <c r="MBX2532" s="657"/>
      <c r="MBY2532" s="657"/>
      <c r="MBZ2532" s="657"/>
      <c r="MCA2532" s="657"/>
      <c r="MCB2532" s="657"/>
      <c r="MCC2532" s="657"/>
      <c r="MCD2532" s="657"/>
      <c r="MCE2532" s="657"/>
      <c r="MCF2532" s="657"/>
      <c r="MCG2532" s="657"/>
      <c r="MCH2532" s="657"/>
      <c r="MCI2532" s="657"/>
      <c r="MCJ2532" s="657"/>
      <c r="MCK2532" s="657"/>
      <c r="MCL2532" s="657"/>
      <c r="MCM2532" s="657"/>
      <c r="MCN2532" s="657"/>
      <c r="MCO2532" s="657"/>
      <c r="MCP2532" s="657"/>
      <c r="MCQ2532" s="657"/>
      <c r="MCR2532" s="657"/>
      <c r="MCS2532" s="657"/>
      <c r="MCT2532" s="657"/>
      <c r="MCU2532" s="657"/>
      <c r="MCV2532" s="657"/>
      <c r="MCW2532" s="657"/>
      <c r="MCX2532" s="657"/>
      <c r="MCY2532" s="657"/>
      <c r="MCZ2532" s="657"/>
      <c r="MDA2532" s="657"/>
      <c r="MDB2532" s="657"/>
      <c r="MDC2532" s="657"/>
      <c r="MDD2532" s="657"/>
      <c r="MDE2532" s="657"/>
      <c r="MDF2532" s="657"/>
      <c r="MDG2532" s="657"/>
      <c r="MDH2532" s="657"/>
      <c r="MDI2532" s="657"/>
      <c r="MDJ2532" s="657"/>
      <c r="MDK2532" s="657"/>
      <c r="MDL2532" s="657"/>
      <c r="MDM2532" s="657"/>
      <c r="MDN2532" s="657"/>
      <c r="MDO2532" s="657"/>
      <c r="MDP2532" s="657"/>
      <c r="MDQ2532" s="657"/>
      <c r="MDR2532" s="657"/>
      <c r="MDS2532" s="657"/>
      <c r="MDT2532" s="657"/>
      <c r="MDU2532" s="657"/>
      <c r="MDV2532" s="657"/>
      <c r="MDW2532" s="657"/>
      <c r="MDX2532" s="657"/>
      <c r="MDY2532" s="657"/>
      <c r="MDZ2532" s="657"/>
      <c r="MEA2532" s="657"/>
      <c r="MEB2532" s="657"/>
      <c r="MEC2532" s="657"/>
      <c r="MED2532" s="657"/>
      <c r="MEE2532" s="657"/>
      <c r="MEF2532" s="657"/>
      <c r="MEG2532" s="657"/>
      <c r="MEH2532" s="657"/>
      <c r="MEI2532" s="657"/>
      <c r="MEJ2532" s="657"/>
      <c r="MEK2532" s="657"/>
      <c r="MEL2532" s="657"/>
      <c r="MEM2532" s="657"/>
      <c r="MEN2532" s="657"/>
      <c r="MEO2532" s="657"/>
      <c r="MEP2532" s="657"/>
      <c r="MEQ2532" s="657"/>
      <c r="MER2532" s="657"/>
      <c r="MES2532" s="657"/>
      <c r="MET2532" s="657"/>
      <c r="MEU2532" s="657"/>
      <c r="MEV2532" s="657"/>
      <c r="MEW2532" s="657"/>
      <c r="MEX2532" s="657"/>
      <c r="MEY2532" s="657"/>
      <c r="MEZ2532" s="657"/>
      <c r="MFA2532" s="657"/>
      <c r="MFB2532" s="657"/>
      <c r="MFC2532" s="657"/>
      <c r="MFD2532" s="657"/>
      <c r="MFE2532" s="657"/>
      <c r="MFF2532" s="657"/>
      <c r="MFG2532" s="657"/>
      <c r="MFH2532" s="657"/>
      <c r="MFI2532" s="657"/>
      <c r="MFJ2532" s="657"/>
      <c r="MFK2532" s="657"/>
      <c r="MFL2532" s="657"/>
      <c r="MFM2532" s="657"/>
      <c r="MFN2532" s="657"/>
      <c r="MFO2532" s="657"/>
      <c r="MFP2532" s="657"/>
      <c r="MFQ2532" s="657"/>
      <c r="MFR2532" s="657"/>
      <c r="MFS2532" s="657"/>
      <c r="MFT2532" s="657"/>
      <c r="MFU2532" s="657"/>
      <c r="MFV2532" s="657"/>
      <c r="MFW2532" s="657"/>
      <c r="MFX2532" s="657"/>
      <c r="MFY2532" s="657"/>
      <c r="MFZ2532" s="657"/>
      <c r="MGA2532" s="657"/>
      <c r="MGB2532" s="657"/>
      <c r="MGC2532" s="657"/>
      <c r="MGD2532" s="657"/>
      <c r="MGE2532" s="657"/>
      <c r="MGF2532" s="657"/>
      <c r="MGG2532" s="657"/>
      <c r="MGH2532" s="657"/>
      <c r="MGI2532" s="657"/>
      <c r="MGJ2532" s="657"/>
      <c r="MGK2532" s="657"/>
      <c r="MGL2532" s="657"/>
      <c r="MGM2532" s="657"/>
      <c r="MGN2532" s="657"/>
      <c r="MGO2532" s="657"/>
      <c r="MGP2532" s="657"/>
      <c r="MGQ2532" s="657"/>
      <c r="MGR2532" s="657"/>
      <c r="MGS2532" s="657"/>
      <c r="MGT2532" s="657"/>
      <c r="MGU2532" s="657"/>
      <c r="MGV2532" s="657"/>
      <c r="MGW2532" s="657"/>
      <c r="MGX2532" s="657"/>
      <c r="MGY2532" s="657"/>
      <c r="MGZ2532" s="657"/>
      <c r="MHA2532" s="657"/>
      <c r="MHB2532" s="657"/>
      <c r="MHC2532" s="657"/>
      <c r="MHD2532" s="657"/>
      <c r="MHE2532" s="657"/>
      <c r="MHF2532" s="657"/>
      <c r="MHG2532" s="657"/>
      <c r="MHH2532" s="657"/>
      <c r="MHI2532" s="657"/>
      <c r="MHJ2532" s="657"/>
      <c r="MHK2532" s="657"/>
      <c r="MHL2532" s="657"/>
      <c r="MHM2532" s="657"/>
      <c r="MHN2532" s="657"/>
      <c r="MHO2532" s="657"/>
      <c r="MHP2532" s="657"/>
      <c r="MHQ2532" s="657"/>
      <c r="MHR2532" s="657"/>
      <c r="MHS2532" s="657"/>
      <c r="MHT2532" s="657"/>
      <c r="MHU2532" s="657"/>
      <c r="MHV2532" s="657"/>
      <c r="MHW2532" s="657"/>
      <c r="MHX2532" s="657"/>
      <c r="MHY2532" s="657"/>
      <c r="MHZ2532" s="657"/>
      <c r="MIA2532" s="657"/>
      <c r="MIB2532" s="657"/>
      <c r="MIC2532" s="657"/>
      <c r="MID2532" s="657"/>
      <c r="MIE2532" s="657"/>
      <c r="MIF2532" s="657"/>
      <c r="MIG2532" s="657"/>
      <c r="MIH2532" s="657"/>
      <c r="MII2532" s="657"/>
      <c r="MIJ2532" s="657"/>
      <c r="MIK2532" s="657"/>
      <c r="MIL2532" s="657"/>
      <c r="MIM2532" s="657"/>
      <c r="MIN2532" s="657"/>
      <c r="MIO2532" s="657"/>
      <c r="MIP2532" s="657"/>
      <c r="MIQ2532" s="657"/>
      <c r="MIR2532" s="657"/>
      <c r="MIS2532" s="657"/>
      <c r="MIT2532" s="657"/>
      <c r="MIU2532" s="657"/>
      <c r="MIV2532" s="657"/>
      <c r="MIW2532" s="657"/>
      <c r="MIX2532" s="657"/>
      <c r="MIY2532" s="657"/>
      <c r="MIZ2532" s="657"/>
      <c r="MJA2532" s="657"/>
      <c r="MJB2532" s="657"/>
      <c r="MJC2532" s="657"/>
      <c r="MJD2532" s="657"/>
      <c r="MJE2532" s="657"/>
      <c r="MJF2532" s="657"/>
      <c r="MJG2532" s="657"/>
      <c r="MJH2532" s="657"/>
      <c r="MJI2532" s="657"/>
      <c r="MJJ2532" s="657"/>
      <c r="MJK2532" s="657"/>
      <c r="MJL2532" s="657"/>
      <c r="MJM2532" s="657"/>
      <c r="MJN2532" s="657"/>
      <c r="MJO2532" s="657"/>
      <c r="MJP2532" s="657"/>
      <c r="MJQ2532" s="657"/>
      <c r="MJR2532" s="657"/>
      <c r="MJS2532" s="657"/>
      <c r="MJT2532" s="657"/>
      <c r="MJU2532" s="657"/>
      <c r="MJV2532" s="657"/>
      <c r="MJW2532" s="657"/>
      <c r="MJX2532" s="657"/>
      <c r="MJY2532" s="657"/>
      <c r="MJZ2532" s="657"/>
      <c r="MKA2532" s="657"/>
      <c r="MKB2532" s="657"/>
      <c r="MKC2532" s="657"/>
      <c r="MKD2532" s="657"/>
      <c r="MKE2532" s="657"/>
      <c r="MKF2532" s="657"/>
      <c r="MKG2532" s="657"/>
      <c r="MKH2532" s="657"/>
      <c r="MKI2532" s="657"/>
      <c r="MKJ2532" s="657"/>
      <c r="MKK2532" s="657"/>
      <c r="MKL2532" s="657"/>
      <c r="MKM2532" s="657"/>
      <c r="MKN2532" s="657"/>
      <c r="MKO2532" s="657"/>
      <c r="MKP2532" s="657"/>
      <c r="MKQ2532" s="657"/>
      <c r="MKR2532" s="657"/>
      <c r="MKS2532" s="657"/>
      <c r="MKT2532" s="657"/>
      <c r="MKU2532" s="657"/>
      <c r="MKV2532" s="657"/>
      <c r="MKW2532" s="657"/>
      <c r="MKX2532" s="657"/>
      <c r="MKY2532" s="657"/>
      <c r="MKZ2532" s="657"/>
      <c r="MLA2532" s="657"/>
      <c r="MLB2532" s="657"/>
      <c r="MLC2532" s="657"/>
      <c r="MLD2532" s="657"/>
      <c r="MLE2532" s="657"/>
      <c r="MLF2532" s="657"/>
      <c r="MLG2532" s="657"/>
      <c r="MLH2532" s="657"/>
      <c r="MLI2532" s="657"/>
      <c r="MLJ2532" s="657"/>
      <c r="MLK2532" s="657"/>
      <c r="MLL2532" s="657"/>
      <c r="MLM2532" s="657"/>
      <c r="MLN2532" s="657"/>
      <c r="MLO2532" s="657"/>
      <c r="MLP2532" s="657"/>
      <c r="MLQ2532" s="657"/>
      <c r="MLR2532" s="657"/>
      <c r="MLS2532" s="657"/>
      <c r="MLT2532" s="657"/>
      <c r="MLU2532" s="657"/>
      <c r="MLV2532" s="657"/>
      <c r="MLW2532" s="657"/>
      <c r="MLX2532" s="657"/>
      <c r="MLY2532" s="657"/>
      <c r="MLZ2532" s="657"/>
      <c r="MMA2532" s="657"/>
      <c r="MMB2532" s="657"/>
      <c r="MMC2532" s="657"/>
      <c r="MMD2532" s="657"/>
      <c r="MME2532" s="657"/>
      <c r="MMF2532" s="657"/>
      <c r="MMG2532" s="657"/>
      <c r="MMH2532" s="657"/>
      <c r="MMI2532" s="657"/>
      <c r="MMJ2532" s="657"/>
      <c r="MMK2532" s="657"/>
      <c r="MML2532" s="657"/>
      <c r="MMM2532" s="657"/>
      <c r="MMN2532" s="657"/>
      <c r="MMO2532" s="657"/>
      <c r="MMP2532" s="657"/>
      <c r="MMQ2532" s="657"/>
      <c r="MMR2532" s="657"/>
      <c r="MMS2532" s="657"/>
      <c r="MMT2532" s="657"/>
      <c r="MMU2532" s="657"/>
      <c r="MMV2532" s="657"/>
      <c r="MMW2532" s="657"/>
      <c r="MMX2532" s="657"/>
      <c r="MMY2532" s="657"/>
      <c r="MMZ2532" s="657"/>
      <c r="MNA2532" s="657"/>
      <c r="MNB2532" s="657"/>
      <c r="MNC2532" s="657"/>
      <c r="MND2532" s="657"/>
      <c r="MNE2532" s="657"/>
      <c r="MNF2532" s="657"/>
      <c r="MNG2532" s="657"/>
      <c r="MNH2532" s="657"/>
      <c r="MNI2532" s="657"/>
      <c r="MNJ2532" s="657"/>
      <c r="MNK2532" s="657"/>
      <c r="MNL2532" s="657"/>
      <c r="MNM2532" s="657"/>
      <c r="MNN2532" s="657"/>
      <c r="MNO2532" s="657"/>
      <c r="MNP2532" s="657"/>
      <c r="MNQ2532" s="657"/>
      <c r="MNR2532" s="657"/>
      <c r="MNS2532" s="657"/>
      <c r="MNT2532" s="657"/>
      <c r="MNU2532" s="657"/>
      <c r="MNV2532" s="657"/>
      <c r="MNW2532" s="657"/>
      <c r="MNX2532" s="657"/>
      <c r="MNY2532" s="657"/>
      <c r="MNZ2532" s="657"/>
      <c r="MOA2532" s="657"/>
      <c r="MOB2532" s="657"/>
      <c r="MOC2532" s="657"/>
      <c r="MOD2532" s="657"/>
      <c r="MOE2532" s="657"/>
      <c r="MOF2532" s="657"/>
      <c r="MOG2532" s="657"/>
      <c r="MOH2532" s="657"/>
      <c r="MOI2532" s="657"/>
      <c r="MOJ2532" s="657"/>
      <c r="MOK2532" s="657"/>
      <c r="MOL2532" s="657"/>
      <c r="MOM2532" s="657"/>
      <c r="MON2532" s="657"/>
      <c r="MOO2532" s="657"/>
      <c r="MOP2532" s="657"/>
      <c r="MOQ2532" s="657"/>
      <c r="MOR2532" s="657"/>
      <c r="MOS2532" s="657"/>
      <c r="MOT2532" s="657"/>
      <c r="MOU2532" s="657"/>
      <c r="MOV2532" s="657"/>
      <c r="MOW2532" s="657"/>
      <c r="MOX2532" s="657"/>
      <c r="MOY2532" s="657"/>
      <c r="MOZ2532" s="657"/>
      <c r="MPA2532" s="657"/>
      <c r="MPB2532" s="657"/>
      <c r="MPC2532" s="657"/>
      <c r="MPD2532" s="657"/>
      <c r="MPE2532" s="657"/>
      <c r="MPF2532" s="657"/>
      <c r="MPG2532" s="657"/>
      <c r="MPH2532" s="657"/>
      <c r="MPI2532" s="657"/>
      <c r="MPJ2532" s="657"/>
      <c r="MPK2532" s="657"/>
      <c r="MPL2532" s="657"/>
      <c r="MPM2532" s="657"/>
      <c r="MPN2532" s="657"/>
      <c r="MPO2532" s="657"/>
      <c r="MPP2532" s="657"/>
      <c r="MPQ2532" s="657"/>
      <c r="MPR2532" s="657"/>
      <c r="MPS2532" s="657"/>
      <c r="MPT2532" s="657"/>
      <c r="MPU2532" s="657"/>
      <c r="MPV2532" s="657"/>
      <c r="MPW2532" s="657"/>
      <c r="MPX2532" s="657"/>
      <c r="MPY2532" s="657"/>
      <c r="MPZ2532" s="657"/>
      <c r="MQA2532" s="657"/>
      <c r="MQB2532" s="657"/>
      <c r="MQC2532" s="657"/>
      <c r="MQD2532" s="657"/>
      <c r="MQE2532" s="657"/>
      <c r="MQF2532" s="657"/>
      <c r="MQG2532" s="657"/>
      <c r="MQH2532" s="657"/>
      <c r="MQI2532" s="657"/>
      <c r="MQJ2532" s="657"/>
      <c r="MQK2532" s="657"/>
      <c r="MQL2532" s="657"/>
      <c r="MQM2532" s="657"/>
      <c r="MQN2532" s="657"/>
      <c r="MQO2532" s="657"/>
      <c r="MQP2532" s="657"/>
      <c r="MQQ2532" s="657"/>
      <c r="MQR2532" s="657"/>
      <c r="MQS2532" s="657"/>
      <c r="MQT2532" s="657"/>
      <c r="MQU2532" s="657"/>
      <c r="MQV2532" s="657"/>
      <c r="MQW2532" s="657"/>
      <c r="MQX2532" s="657"/>
      <c r="MQY2532" s="657"/>
      <c r="MQZ2532" s="657"/>
      <c r="MRA2532" s="657"/>
      <c r="MRB2532" s="657"/>
      <c r="MRC2532" s="657"/>
      <c r="MRD2532" s="657"/>
      <c r="MRE2532" s="657"/>
      <c r="MRF2532" s="657"/>
      <c r="MRG2532" s="657"/>
      <c r="MRH2532" s="657"/>
      <c r="MRI2532" s="657"/>
      <c r="MRJ2532" s="657"/>
      <c r="MRK2532" s="657"/>
      <c r="MRL2532" s="657"/>
      <c r="MRM2532" s="657"/>
      <c r="MRN2532" s="657"/>
      <c r="MRO2532" s="657"/>
      <c r="MRP2532" s="657"/>
      <c r="MRQ2532" s="657"/>
      <c r="MRR2532" s="657"/>
      <c r="MRS2532" s="657"/>
      <c r="MRT2532" s="657"/>
      <c r="MRU2532" s="657"/>
      <c r="MRV2532" s="657"/>
      <c r="MRW2532" s="657"/>
      <c r="MRX2532" s="657"/>
      <c r="MRY2532" s="657"/>
      <c r="MRZ2532" s="657"/>
      <c r="MSA2532" s="657"/>
      <c r="MSB2532" s="657"/>
      <c r="MSC2532" s="657"/>
      <c r="MSD2532" s="657"/>
      <c r="MSE2532" s="657"/>
      <c r="MSF2532" s="657"/>
      <c r="MSG2532" s="657"/>
      <c r="MSH2532" s="657"/>
      <c r="MSI2532" s="657"/>
      <c r="MSJ2532" s="657"/>
      <c r="MSK2532" s="657"/>
      <c r="MSL2532" s="657"/>
      <c r="MSM2532" s="657"/>
      <c r="MSN2532" s="657"/>
      <c r="MSO2532" s="657"/>
      <c r="MSP2532" s="657"/>
      <c r="MSQ2532" s="657"/>
      <c r="MSR2532" s="657"/>
      <c r="MSS2532" s="657"/>
      <c r="MST2532" s="657"/>
      <c r="MSU2532" s="657"/>
      <c r="MSV2532" s="657"/>
      <c r="MSW2532" s="657"/>
      <c r="MSX2532" s="657"/>
      <c r="MSY2532" s="657"/>
      <c r="MSZ2532" s="657"/>
      <c r="MTA2532" s="657"/>
      <c r="MTB2532" s="657"/>
      <c r="MTC2532" s="657"/>
      <c r="MTD2532" s="657"/>
      <c r="MTE2532" s="657"/>
      <c r="MTF2532" s="657"/>
      <c r="MTG2532" s="657"/>
      <c r="MTH2532" s="657"/>
      <c r="MTI2532" s="657"/>
      <c r="MTJ2532" s="657"/>
      <c r="MTK2532" s="657"/>
      <c r="MTL2532" s="657"/>
      <c r="MTM2532" s="657"/>
      <c r="MTN2532" s="657"/>
      <c r="MTO2532" s="657"/>
      <c r="MTP2532" s="657"/>
      <c r="MTQ2532" s="657"/>
      <c r="MTR2532" s="657"/>
      <c r="MTS2532" s="657"/>
      <c r="MTT2532" s="657"/>
      <c r="MTU2532" s="657"/>
      <c r="MTV2532" s="657"/>
      <c r="MTW2532" s="657"/>
      <c r="MTX2532" s="657"/>
      <c r="MTY2532" s="657"/>
      <c r="MTZ2532" s="657"/>
      <c r="MUA2532" s="657"/>
      <c r="MUB2532" s="657"/>
      <c r="MUC2532" s="657"/>
      <c r="MUD2532" s="657"/>
      <c r="MUE2532" s="657"/>
      <c r="MUF2532" s="657"/>
      <c r="MUG2532" s="657"/>
      <c r="MUH2532" s="657"/>
      <c r="MUI2532" s="657"/>
      <c r="MUJ2532" s="657"/>
      <c r="MUK2532" s="657"/>
      <c r="MUL2532" s="657"/>
      <c r="MUM2532" s="657"/>
      <c r="MUN2532" s="657"/>
      <c r="MUO2532" s="657"/>
      <c r="MUP2532" s="657"/>
      <c r="MUQ2532" s="657"/>
      <c r="MUR2532" s="657"/>
      <c r="MUS2532" s="657"/>
      <c r="MUT2532" s="657"/>
      <c r="MUU2532" s="657"/>
      <c r="MUV2532" s="657"/>
      <c r="MUW2532" s="657"/>
      <c r="MUX2532" s="657"/>
      <c r="MUY2532" s="657"/>
      <c r="MUZ2532" s="657"/>
      <c r="MVA2532" s="657"/>
      <c r="MVB2532" s="657"/>
      <c r="MVC2532" s="657"/>
      <c r="MVD2532" s="657"/>
      <c r="MVE2532" s="657"/>
      <c r="MVF2532" s="657"/>
      <c r="MVG2532" s="657"/>
      <c r="MVH2532" s="657"/>
      <c r="MVI2532" s="657"/>
      <c r="MVJ2532" s="657"/>
      <c r="MVK2532" s="657"/>
      <c r="MVL2532" s="657"/>
      <c r="MVM2532" s="657"/>
      <c r="MVN2532" s="657"/>
      <c r="MVO2532" s="657"/>
      <c r="MVP2532" s="657"/>
      <c r="MVQ2532" s="657"/>
      <c r="MVR2532" s="657"/>
      <c r="MVS2532" s="657"/>
      <c r="MVT2532" s="657"/>
      <c r="MVU2532" s="657"/>
      <c r="MVV2532" s="657"/>
      <c r="MVW2532" s="657"/>
      <c r="MVX2532" s="657"/>
      <c r="MVY2532" s="657"/>
      <c r="MVZ2532" s="657"/>
      <c r="MWA2532" s="657"/>
      <c r="MWB2532" s="657"/>
      <c r="MWC2532" s="657"/>
      <c r="MWD2532" s="657"/>
      <c r="MWE2532" s="657"/>
      <c r="MWF2532" s="657"/>
      <c r="MWG2532" s="657"/>
      <c r="MWH2532" s="657"/>
      <c r="MWI2532" s="657"/>
      <c r="MWJ2532" s="657"/>
      <c r="MWK2532" s="657"/>
      <c r="MWL2532" s="657"/>
      <c r="MWM2532" s="657"/>
      <c r="MWN2532" s="657"/>
      <c r="MWO2532" s="657"/>
      <c r="MWP2532" s="657"/>
      <c r="MWQ2532" s="657"/>
      <c r="MWR2532" s="657"/>
      <c r="MWS2532" s="657"/>
      <c r="MWT2532" s="657"/>
      <c r="MWU2532" s="657"/>
      <c r="MWV2532" s="657"/>
      <c r="MWW2532" s="657"/>
      <c r="MWX2532" s="657"/>
      <c r="MWY2532" s="657"/>
      <c r="MWZ2532" s="657"/>
      <c r="MXA2532" s="657"/>
      <c r="MXB2532" s="657"/>
      <c r="MXC2532" s="657"/>
      <c r="MXD2532" s="657"/>
      <c r="MXE2532" s="657"/>
      <c r="MXF2532" s="657"/>
      <c r="MXG2532" s="657"/>
      <c r="MXH2532" s="657"/>
      <c r="MXI2532" s="657"/>
      <c r="MXJ2532" s="657"/>
      <c r="MXK2532" s="657"/>
      <c r="MXL2532" s="657"/>
      <c r="MXM2532" s="657"/>
      <c r="MXN2532" s="657"/>
      <c r="MXO2532" s="657"/>
      <c r="MXP2532" s="657"/>
      <c r="MXQ2532" s="657"/>
      <c r="MXR2532" s="657"/>
      <c r="MXS2532" s="657"/>
      <c r="MXT2532" s="657"/>
      <c r="MXU2532" s="657"/>
      <c r="MXV2532" s="657"/>
      <c r="MXW2532" s="657"/>
      <c r="MXX2532" s="657"/>
      <c r="MXY2532" s="657"/>
      <c r="MXZ2532" s="657"/>
      <c r="MYA2532" s="657"/>
      <c r="MYB2532" s="657"/>
      <c r="MYC2532" s="657"/>
      <c r="MYD2532" s="657"/>
      <c r="MYE2532" s="657"/>
      <c r="MYF2532" s="657"/>
      <c r="MYG2532" s="657"/>
      <c r="MYH2532" s="657"/>
      <c r="MYI2532" s="657"/>
      <c r="MYJ2532" s="657"/>
      <c r="MYK2532" s="657"/>
      <c r="MYL2532" s="657"/>
      <c r="MYM2532" s="657"/>
      <c r="MYN2532" s="657"/>
      <c r="MYO2532" s="657"/>
      <c r="MYP2532" s="657"/>
      <c r="MYQ2532" s="657"/>
      <c r="MYR2532" s="657"/>
      <c r="MYS2532" s="657"/>
      <c r="MYT2532" s="657"/>
      <c r="MYU2532" s="657"/>
      <c r="MYV2532" s="657"/>
      <c r="MYW2532" s="657"/>
      <c r="MYX2532" s="657"/>
      <c r="MYY2532" s="657"/>
      <c r="MYZ2532" s="657"/>
      <c r="MZA2532" s="657"/>
      <c r="MZB2532" s="657"/>
      <c r="MZC2532" s="657"/>
      <c r="MZD2532" s="657"/>
      <c r="MZE2532" s="657"/>
      <c r="MZF2532" s="657"/>
      <c r="MZG2532" s="657"/>
      <c r="MZH2532" s="657"/>
      <c r="MZI2532" s="657"/>
      <c r="MZJ2532" s="657"/>
      <c r="MZK2532" s="657"/>
      <c r="MZL2532" s="657"/>
      <c r="MZM2532" s="657"/>
      <c r="MZN2532" s="657"/>
      <c r="MZO2532" s="657"/>
      <c r="MZP2532" s="657"/>
      <c r="MZQ2532" s="657"/>
      <c r="MZR2532" s="657"/>
      <c r="MZS2532" s="657"/>
      <c r="MZT2532" s="657"/>
      <c r="MZU2532" s="657"/>
      <c r="MZV2532" s="657"/>
      <c r="MZW2532" s="657"/>
      <c r="MZX2532" s="657"/>
      <c r="MZY2532" s="657"/>
      <c r="MZZ2532" s="657"/>
      <c r="NAA2532" s="657"/>
      <c r="NAB2532" s="657"/>
      <c r="NAC2532" s="657"/>
      <c r="NAD2532" s="657"/>
      <c r="NAE2532" s="657"/>
      <c r="NAF2532" s="657"/>
      <c r="NAG2532" s="657"/>
      <c r="NAH2532" s="657"/>
      <c r="NAI2532" s="657"/>
      <c r="NAJ2532" s="657"/>
      <c r="NAK2532" s="657"/>
      <c r="NAL2532" s="657"/>
      <c r="NAM2532" s="657"/>
      <c r="NAN2532" s="657"/>
      <c r="NAO2532" s="657"/>
      <c r="NAP2532" s="657"/>
      <c r="NAQ2532" s="657"/>
      <c r="NAR2532" s="657"/>
      <c r="NAS2532" s="657"/>
      <c r="NAT2532" s="657"/>
      <c r="NAU2532" s="657"/>
      <c r="NAV2532" s="657"/>
      <c r="NAW2532" s="657"/>
      <c r="NAX2532" s="657"/>
      <c r="NAY2532" s="657"/>
      <c r="NAZ2532" s="657"/>
      <c r="NBA2532" s="657"/>
      <c r="NBB2532" s="657"/>
      <c r="NBC2532" s="657"/>
      <c r="NBD2532" s="657"/>
      <c r="NBE2532" s="657"/>
      <c r="NBF2532" s="657"/>
      <c r="NBG2532" s="657"/>
      <c r="NBH2532" s="657"/>
      <c r="NBI2532" s="657"/>
      <c r="NBJ2532" s="657"/>
      <c r="NBK2532" s="657"/>
      <c r="NBL2532" s="657"/>
      <c r="NBM2532" s="657"/>
      <c r="NBN2532" s="657"/>
      <c r="NBO2532" s="657"/>
      <c r="NBP2532" s="657"/>
      <c r="NBQ2532" s="657"/>
      <c r="NBR2532" s="657"/>
      <c r="NBS2532" s="657"/>
      <c r="NBT2532" s="657"/>
      <c r="NBU2532" s="657"/>
      <c r="NBV2532" s="657"/>
      <c r="NBW2532" s="657"/>
      <c r="NBX2532" s="657"/>
      <c r="NBY2532" s="657"/>
      <c r="NBZ2532" s="657"/>
      <c r="NCA2532" s="657"/>
      <c r="NCB2532" s="657"/>
      <c r="NCC2532" s="657"/>
      <c r="NCD2532" s="657"/>
      <c r="NCE2532" s="657"/>
      <c r="NCF2532" s="657"/>
      <c r="NCG2532" s="657"/>
      <c r="NCH2532" s="657"/>
      <c r="NCI2532" s="657"/>
      <c r="NCJ2532" s="657"/>
      <c r="NCK2532" s="657"/>
      <c r="NCL2532" s="657"/>
      <c r="NCM2532" s="657"/>
      <c r="NCN2532" s="657"/>
      <c r="NCO2532" s="657"/>
      <c r="NCP2532" s="657"/>
      <c r="NCQ2532" s="657"/>
      <c r="NCR2532" s="657"/>
      <c r="NCS2532" s="657"/>
      <c r="NCT2532" s="657"/>
      <c r="NCU2532" s="657"/>
      <c r="NCV2532" s="657"/>
      <c r="NCW2532" s="657"/>
      <c r="NCX2532" s="657"/>
      <c r="NCY2532" s="657"/>
      <c r="NCZ2532" s="657"/>
      <c r="NDA2532" s="657"/>
      <c r="NDB2532" s="657"/>
      <c r="NDC2532" s="657"/>
      <c r="NDD2532" s="657"/>
      <c r="NDE2532" s="657"/>
      <c r="NDF2532" s="657"/>
      <c r="NDG2532" s="657"/>
      <c r="NDH2532" s="657"/>
      <c r="NDI2532" s="657"/>
      <c r="NDJ2532" s="657"/>
      <c r="NDK2532" s="657"/>
      <c r="NDL2532" s="657"/>
      <c r="NDM2532" s="657"/>
      <c r="NDN2532" s="657"/>
      <c r="NDO2532" s="657"/>
      <c r="NDP2532" s="657"/>
      <c r="NDQ2532" s="657"/>
      <c r="NDR2532" s="657"/>
      <c r="NDS2532" s="657"/>
      <c r="NDT2532" s="657"/>
      <c r="NDU2532" s="657"/>
      <c r="NDV2532" s="657"/>
      <c r="NDW2532" s="657"/>
      <c r="NDX2532" s="657"/>
      <c r="NDY2532" s="657"/>
      <c r="NDZ2532" s="657"/>
      <c r="NEA2532" s="657"/>
      <c r="NEB2532" s="657"/>
      <c r="NEC2532" s="657"/>
      <c r="NED2532" s="657"/>
      <c r="NEE2532" s="657"/>
      <c r="NEF2532" s="657"/>
      <c r="NEG2532" s="657"/>
      <c r="NEH2532" s="657"/>
      <c r="NEI2532" s="657"/>
      <c r="NEJ2532" s="657"/>
      <c r="NEK2532" s="657"/>
      <c r="NEL2532" s="657"/>
      <c r="NEM2532" s="657"/>
      <c r="NEN2532" s="657"/>
      <c r="NEO2532" s="657"/>
      <c r="NEP2532" s="657"/>
      <c r="NEQ2532" s="657"/>
      <c r="NER2532" s="657"/>
      <c r="NES2532" s="657"/>
      <c r="NET2532" s="657"/>
      <c r="NEU2532" s="657"/>
      <c r="NEV2532" s="657"/>
      <c r="NEW2532" s="657"/>
      <c r="NEX2532" s="657"/>
      <c r="NEY2532" s="657"/>
      <c r="NEZ2532" s="657"/>
      <c r="NFA2532" s="657"/>
      <c r="NFB2532" s="657"/>
      <c r="NFC2532" s="657"/>
      <c r="NFD2532" s="657"/>
      <c r="NFE2532" s="657"/>
      <c r="NFF2532" s="657"/>
      <c r="NFG2532" s="657"/>
      <c r="NFH2532" s="657"/>
      <c r="NFI2532" s="657"/>
      <c r="NFJ2532" s="657"/>
      <c r="NFK2532" s="657"/>
      <c r="NFL2532" s="657"/>
      <c r="NFM2532" s="657"/>
      <c r="NFN2532" s="657"/>
      <c r="NFO2532" s="657"/>
      <c r="NFP2532" s="657"/>
      <c r="NFQ2532" s="657"/>
      <c r="NFR2532" s="657"/>
      <c r="NFS2532" s="657"/>
      <c r="NFT2532" s="657"/>
      <c r="NFU2532" s="657"/>
      <c r="NFV2532" s="657"/>
      <c r="NFW2532" s="657"/>
      <c r="NFX2532" s="657"/>
      <c r="NFY2532" s="657"/>
      <c r="NFZ2532" s="657"/>
      <c r="NGA2532" s="657"/>
      <c r="NGB2532" s="657"/>
      <c r="NGC2532" s="657"/>
      <c r="NGD2532" s="657"/>
      <c r="NGE2532" s="657"/>
      <c r="NGF2532" s="657"/>
      <c r="NGG2532" s="657"/>
      <c r="NGH2532" s="657"/>
      <c r="NGI2532" s="657"/>
      <c r="NGJ2532" s="657"/>
      <c r="NGK2532" s="657"/>
      <c r="NGL2532" s="657"/>
      <c r="NGM2532" s="657"/>
      <c r="NGN2532" s="657"/>
      <c r="NGO2532" s="657"/>
      <c r="NGP2532" s="657"/>
      <c r="NGQ2532" s="657"/>
      <c r="NGR2532" s="657"/>
      <c r="NGS2532" s="657"/>
      <c r="NGT2532" s="657"/>
      <c r="NGU2532" s="657"/>
      <c r="NGV2532" s="657"/>
      <c r="NGW2532" s="657"/>
      <c r="NGX2532" s="657"/>
      <c r="NGY2532" s="657"/>
      <c r="NGZ2532" s="657"/>
      <c r="NHA2532" s="657"/>
      <c r="NHB2532" s="657"/>
      <c r="NHC2532" s="657"/>
      <c r="NHD2532" s="657"/>
      <c r="NHE2532" s="657"/>
      <c r="NHF2532" s="657"/>
      <c r="NHG2532" s="657"/>
      <c r="NHH2532" s="657"/>
      <c r="NHI2532" s="657"/>
      <c r="NHJ2532" s="657"/>
      <c r="NHK2532" s="657"/>
      <c r="NHL2532" s="657"/>
      <c r="NHM2532" s="657"/>
      <c r="NHN2532" s="657"/>
      <c r="NHO2532" s="657"/>
      <c r="NHP2532" s="657"/>
      <c r="NHQ2532" s="657"/>
      <c r="NHR2532" s="657"/>
      <c r="NHS2532" s="657"/>
      <c r="NHT2532" s="657"/>
      <c r="NHU2532" s="657"/>
      <c r="NHV2532" s="657"/>
      <c r="NHW2532" s="657"/>
      <c r="NHX2532" s="657"/>
      <c r="NHY2532" s="657"/>
      <c r="NHZ2532" s="657"/>
      <c r="NIA2532" s="657"/>
      <c r="NIB2532" s="657"/>
      <c r="NIC2532" s="657"/>
      <c r="NID2532" s="657"/>
      <c r="NIE2532" s="657"/>
      <c r="NIF2532" s="657"/>
      <c r="NIG2532" s="657"/>
      <c r="NIH2532" s="657"/>
      <c r="NII2532" s="657"/>
      <c r="NIJ2532" s="657"/>
      <c r="NIK2532" s="657"/>
      <c r="NIL2532" s="657"/>
      <c r="NIM2532" s="657"/>
      <c r="NIN2532" s="657"/>
      <c r="NIO2532" s="657"/>
      <c r="NIP2532" s="657"/>
      <c r="NIQ2532" s="657"/>
      <c r="NIR2532" s="657"/>
      <c r="NIS2532" s="657"/>
      <c r="NIT2532" s="657"/>
      <c r="NIU2532" s="657"/>
      <c r="NIV2532" s="657"/>
      <c r="NIW2532" s="657"/>
      <c r="NIX2532" s="657"/>
      <c r="NIY2532" s="657"/>
      <c r="NIZ2532" s="657"/>
      <c r="NJA2532" s="657"/>
      <c r="NJB2532" s="657"/>
      <c r="NJC2532" s="657"/>
      <c r="NJD2532" s="657"/>
      <c r="NJE2532" s="657"/>
      <c r="NJF2532" s="657"/>
      <c r="NJG2532" s="657"/>
      <c r="NJH2532" s="657"/>
      <c r="NJI2532" s="657"/>
      <c r="NJJ2532" s="657"/>
      <c r="NJK2532" s="657"/>
      <c r="NJL2532" s="657"/>
      <c r="NJM2532" s="657"/>
      <c r="NJN2532" s="657"/>
      <c r="NJO2532" s="657"/>
      <c r="NJP2532" s="657"/>
      <c r="NJQ2532" s="657"/>
      <c r="NJR2532" s="657"/>
      <c r="NJS2532" s="657"/>
      <c r="NJT2532" s="657"/>
      <c r="NJU2532" s="657"/>
      <c r="NJV2532" s="657"/>
      <c r="NJW2532" s="657"/>
      <c r="NJX2532" s="657"/>
      <c r="NJY2532" s="657"/>
      <c r="NJZ2532" s="657"/>
      <c r="NKA2532" s="657"/>
      <c r="NKB2532" s="657"/>
      <c r="NKC2532" s="657"/>
      <c r="NKD2532" s="657"/>
      <c r="NKE2532" s="657"/>
      <c r="NKF2532" s="657"/>
      <c r="NKG2532" s="657"/>
      <c r="NKH2532" s="657"/>
      <c r="NKI2532" s="657"/>
      <c r="NKJ2532" s="657"/>
      <c r="NKK2532" s="657"/>
      <c r="NKL2532" s="657"/>
      <c r="NKM2532" s="657"/>
      <c r="NKN2532" s="657"/>
      <c r="NKO2532" s="657"/>
      <c r="NKP2532" s="657"/>
      <c r="NKQ2532" s="657"/>
      <c r="NKR2532" s="657"/>
      <c r="NKS2532" s="657"/>
      <c r="NKT2532" s="657"/>
      <c r="NKU2532" s="657"/>
      <c r="NKV2532" s="657"/>
      <c r="NKW2532" s="657"/>
      <c r="NKX2532" s="657"/>
      <c r="NKY2532" s="657"/>
      <c r="NKZ2532" s="657"/>
      <c r="NLA2532" s="657"/>
      <c r="NLB2532" s="657"/>
      <c r="NLC2532" s="657"/>
      <c r="NLD2532" s="657"/>
      <c r="NLE2532" s="657"/>
      <c r="NLF2532" s="657"/>
      <c r="NLG2532" s="657"/>
      <c r="NLH2532" s="657"/>
      <c r="NLI2532" s="657"/>
      <c r="NLJ2532" s="657"/>
      <c r="NLK2532" s="657"/>
      <c r="NLL2532" s="657"/>
      <c r="NLM2532" s="657"/>
      <c r="NLN2532" s="657"/>
      <c r="NLO2532" s="657"/>
      <c r="NLP2532" s="657"/>
      <c r="NLQ2532" s="657"/>
      <c r="NLR2532" s="657"/>
      <c r="NLS2532" s="657"/>
      <c r="NLT2532" s="657"/>
      <c r="NLU2532" s="657"/>
      <c r="NLV2532" s="657"/>
      <c r="NLW2532" s="657"/>
      <c r="NLX2532" s="657"/>
      <c r="NLY2532" s="657"/>
      <c r="NLZ2532" s="657"/>
      <c r="NMA2532" s="657"/>
      <c r="NMB2532" s="657"/>
      <c r="NMC2532" s="657"/>
      <c r="NMD2532" s="657"/>
      <c r="NME2532" s="657"/>
      <c r="NMF2532" s="657"/>
      <c r="NMG2532" s="657"/>
      <c r="NMH2532" s="657"/>
      <c r="NMI2532" s="657"/>
      <c r="NMJ2532" s="657"/>
      <c r="NMK2532" s="657"/>
      <c r="NML2532" s="657"/>
      <c r="NMM2532" s="657"/>
      <c r="NMN2532" s="657"/>
      <c r="NMO2532" s="657"/>
      <c r="NMP2532" s="657"/>
      <c r="NMQ2532" s="657"/>
      <c r="NMR2532" s="657"/>
      <c r="NMS2532" s="657"/>
      <c r="NMT2532" s="657"/>
      <c r="NMU2532" s="657"/>
      <c r="NMV2532" s="657"/>
      <c r="NMW2532" s="657"/>
      <c r="NMX2532" s="657"/>
      <c r="NMY2532" s="657"/>
      <c r="NMZ2532" s="657"/>
      <c r="NNA2532" s="657"/>
      <c r="NNB2532" s="657"/>
      <c r="NNC2532" s="657"/>
      <c r="NND2532" s="657"/>
      <c r="NNE2532" s="657"/>
      <c r="NNF2532" s="657"/>
      <c r="NNG2532" s="657"/>
      <c r="NNH2532" s="657"/>
      <c r="NNI2532" s="657"/>
      <c r="NNJ2532" s="657"/>
      <c r="NNK2532" s="657"/>
      <c r="NNL2532" s="657"/>
      <c r="NNM2532" s="657"/>
      <c r="NNN2532" s="657"/>
      <c r="NNO2532" s="657"/>
      <c r="NNP2532" s="657"/>
      <c r="NNQ2532" s="657"/>
      <c r="NNR2532" s="657"/>
      <c r="NNS2532" s="657"/>
      <c r="NNT2532" s="657"/>
      <c r="NNU2532" s="657"/>
      <c r="NNV2532" s="657"/>
      <c r="NNW2532" s="657"/>
      <c r="NNX2532" s="657"/>
      <c r="NNY2532" s="657"/>
      <c r="NNZ2532" s="657"/>
      <c r="NOA2532" s="657"/>
      <c r="NOB2532" s="657"/>
      <c r="NOC2532" s="657"/>
      <c r="NOD2532" s="657"/>
      <c r="NOE2532" s="657"/>
      <c r="NOF2532" s="657"/>
      <c r="NOG2532" s="657"/>
      <c r="NOH2532" s="657"/>
      <c r="NOI2532" s="657"/>
      <c r="NOJ2532" s="657"/>
      <c r="NOK2532" s="657"/>
      <c r="NOL2532" s="657"/>
      <c r="NOM2532" s="657"/>
      <c r="NON2532" s="657"/>
      <c r="NOO2532" s="657"/>
      <c r="NOP2532" s="657"/>
      <c r="NOQ2532" s="657"/>
      <c r="NOR2532" s="657"/>
      <c r="NOS2532" s="657"/>
      <c r="NOT2532" s="657"/>
      <c r="NOU2532" s="657"/>
      <c r="NOV2532" s="657"/>
      <c r="NOW2532" s="657"/>
      <c r="NOX2532" s="657"/>
      <c r="NOY2532" s="657"/>
      <c r="NOZ2532" s="657"/>
      <c r="NPA2532" s="657"/>
      <c r="NPB2532" s="657"/>
      <c r="NPC2532" s="657"/>
      <c r="NPD2532" s="657"/>
      <c r="NPE2532" s="657"/>
      <c r="NPF2532" s="657"/>
      <c r="NPG2532" s="657"/>
      <c r="NPH2532" s="657"/>
      <c r="NPI2532" s="657"/>
      <c r="NPJ2532" s="657"/>
      <c r="NPK2532" s="657"/>
      <c r="NPL2532" s="657"/>
      <c r="NPM2532" s="657"/>
      <c r="NPN2532" s="657"/>
      <c r="NPO2532" s="657"/>
      <c r="NPP2532" s="657"/>
      <c r="NPQ2532" s="657"/>
      <c r="NPR2532" s="657"/>
      <c r="NPS2532" s="657"/>
      <c r="NPT2532" s="657"/>
      <c r="NPU2532" s="657"/>
      <c r="NPV2532" s="657"/>
      <c r="NPW2532" s="657"/>
      <c r="NPX2532" s="657"/>
      <c r="NPY2532" s="657"/>
      <c r="NPZ2532" s="657"/>
      <c r="NQA2532" s="657"/>
      <c r="NQB2532" s="657"/>
      <c r="NQC2532" s="657"/>
      <c r="NQD2532" s="657"/>
      <c r="NQE2532" s="657"/>
      <c r="NQF2532" s="657"/>
      <c r="NQG2532" s="657"/>
      <c r="NQH2532" s="657"/>
      <c r="NQI2532" s="657"/>
      <c r="NQJ2532" s="657"/>
      <c r="NQK2532" s="657"/>
      <c r="NQL2532" s="657"/>
      <c r="NQM2532" s="657"/>
      <c r="NQN2532" s="657"/>
      <c r="NQO2532" s="657"/>
      <c r="NQP2532" s="657"/>
      <c r="NQQ2532" s="657"/>
      <c r="NQR2532" s="657"/>
      <c r="NQS2532" s="657"/>
      <c r="NQT2532" s="657"/>
      <c r="NQU2532" s="657"/>
      <c r="NQV2532" s="657"/>
      <c r="NQW2532" s="657"/>
      <c r="NQX2532" s="657"/>
      <c r="NQY2532" s="657"/>
      <c r="NQZ2532" s="657"/>
      <c r="NRA2532" s="657"/>
      <c r="NRB2532" s="657"/>
      <c r="NRC2532" s="657"/>
      <c r="NRD2532" s="657"/>
      <c r="NRE2532" s="657"/>
      <c r="NRF2532" s="657"/>
      <c r="NRG2532" s="657"/>
      <c r="NRH2532" s="657"/>
      <c r="NRI2532" s="657"/>
      <c r="NRJ2532" s="657"/>
      <c r="NRK2532" s="657"/>
      <c r="NRL2532" s="657"/>
      <c r="NRM2532" s="657"/>
      <c r="NRN2532" s="657"/>
      <c r="NRO2532" s="657"/>
      <c r="NRP2532" s="657"/>
      <c r="NRQ2532" s="657"/>
      <c r="NRR2532" s="657"/>
      <c r="NRS2532" s="657"/>
      <c r="NRT2532" s="657"/>
      <c r="NRU2532" s="657"/>
      <c r="NRV2532" s="657"/>
      <c r="NRW2532" s="657"/>
      <c r="NRX2532" s="657"/>
      <c r="NRY2532" s="657"/>
      <c r="NRZ2532" s="657"/>
      <c r="NSA2532" s="657"/>
      <c r="NSB2532" s="657"/>
      <c r="NSC2532" s="657"/>
      <c r="NSD2532" s="657"/>
      <c r="NSE2532" s="657"/>
      <c r="NSF2532" s="657"/>
      <c r="NSG2532" s="657"/>
      <c r="NSH2532" s="657"/>
      <c r="NSI2532" s="657"/>
      <c r="NSJ2532" s="657"/>
      <c r="NSK2532" s="657"/>
      <c r="NSL2532" s="657"/>
      <c r="NSM2532" s="657"/>
      <c r="NSN2532" s="657"/>
      <c r="NSO2532" s="657"/>
      <c r="NSP2532" s="657"/>
      <c r="NSQ2532" s="657"/>
      <c r="NSR2532" s="657"/>
      <c r="NSS2532" s="657"/>
      <c r="NST2532" s="657"/>
      <c r="NSU2532" s="657"/>
      <c r="NSV2532" s="657"/>
      <c r="NSW2532" s="657"/>
      <c r="NSX2532" s="657"/>
      <c r="NSY2532" s="657"/>
      <c r="NSZ2532" s="657"/>
      <c r="NTA2532" s="657"/>
      <c r="NTB2532" s="657"/>
      <c r="NTC2532" s="657"/>
      <c r="NTD2532" s="657"/>
      <c r="NTE2532" s="657"/>
      <c r="NTF2532" s="657"/>
      <c r="NTG2532" s="657"/>
      <c r="NTH2532" s="657"/>
      <c r="NTI2532" s="657"/>
      <c r="NTJ2532" s="657"/>
      <c r="NTK2532" s="657"/>
      <c r="NTL2532" s="657"/>
      <c r="NTM2532" s="657"/>
      <c r="NTN2532" s="657"/>
      <c r="NTO2532" s="657"/>
      <c r="NTP2532" s="657"/>
      <c r="NTQ2532" s="657"/>
      <c r="NTR2532" s="657"/>
      <c r="NTS2532" s="657"/>
      <c r="NTT2532" s="657"/>
      <c r="NTU2532" s="657"/>
      <c r="NTV2532" s="657"/>
      <c r="NTW2532" s="657"/>
      <c r="NTX2532" s="657"/>
      <c r="NTY2532" s="657"/>
      <c r="NTZ2532" s="657"/>
      <c r="NUA2532" s="657"/>
      <c r="NUB2532" s="657"/>
      <c r="NUC2532" s="657"/>
      <c r="NUD2532" s="657"/>
      <c r="NUE2532" s="657"/>
      <c r="NUF2532" s="657"/>
      <c r="NUG2532" s="657"/>
      <c r="NUH2532" s="657"/>
      <c r="NUI2532" s="657"/>
      <c r="NUJ2532" s="657"/>
      <c r="NUK2532" s="657"/>
      <c r="NUL2532" s="657"/>
      <c r="NUM2532" s="657"/>
      <c r="NUN2532" s="657"/>
      <c r="NUO2532" s="657"/>
      <c r="NUP2532" s="657"/>
      <c r="NUQ2532" s="657"/>
      <c r="NUR2532" s="657"/>
      <c r="NUS2532" s="657"/>
      <c r="NUT2532" s="657"/>
      <c r="NUU2532" s="657"/>
      <c r="NUV2532" s="657"/>
      <c r="NUW2532" s="657"/>
      <c r="NUX2532" s="657"/>
      <c r="NUY2532" s="657"/>
      <c r="NUZ2532" s="657"/>
      <c r="NVA2532" s="657"/>
      <c r="NVB2532" s="657"/>
      <c r="NVC2532" s="657"/>
      <c r="NVD2532" s="657"/>
      <c r="NVE2532" s="657"/>
      <c r="NVF2532" s="657"/>
      <c r="NVG2532" s="657"/>
      <c r="NVH2532" s="657"/>
      <c r="NVI2532" s="657"/>
      <c r="NVJ2532" s="657"/>
      <c r="NVK2532" s="657"/>
      <c r="NVL2532" s="657"/>
      <c r="NVM2532" s="657"/>
      <c r="NVN2532" s="657"/>
      <c r="NVO2532" s="657"/>
      <c r="NVP2532" s="657"/>
      <c r="NVQ2532" s="657"/>
      <c r="NVR2532" s="657"/>
      <c r="NVS2532" s="657"/>
      <c r="NVT2532" s="657"/>
      <c r="NVU2532" s="657"/>
      <c r="NVV2532" s="657"/>
      <c r="NVW2532" s="657"/>
      <c r="NVX2532" s="657"/>
      <c r="NVY2532" s="657"/>
      <c r="NVZ2532" s="657"/>
      <c r="NWA2532" s="657"/>
      <c r="NWB2532" s="657"/>
      <c r="NWC2532" s="657"/>
      <c r="NWD2532" s="657"/>
      <c r="NWE2532" s="657"/>
      <c r="NWF2532" s="657"/>
      <c r="NWG2532" s="657"/>
      <c r="NWH2532" s="657"/>
      <c r="NWI2532" s="657"/>
      <c r="NWJ2532" s="657"/>
      <c r="NWK2532" s="657"/>
      <c r="NWL2532" s="657"/>
      <c r="NWM2532" s="657"/>
      <c r="NWN2532" s="657"/>
      <c r="NWO2532" s="657"/>
      <c r="NWP2532" s="657"/>
      <c r="NWQ2532" s="657"/>
      <c r="NWR2532" s="657"/>
      <c r="NWS2532" s="657"/>
      <c r="NWT2532" s="657"/>
      <c r="NWU2532" s="657"/>
      <c r="NWV2532" s="657"/>
      <c r="NWW2532" s="657"/>
      <c r="NWX2532" s="657"/>
      <c r="NWY2532" s="657"/>
      <c r="NWZ2532" s="657"/>
      <c r="NXA2532" s="657"/>
      <c r="NXB2532" s="657"/>
      <c r="NXC2532" s="657"/>
      <c r="NXD2532" s="657"/>
      <c r="NXE2532" s="657"/>
      <c r="NXF2532" s="657"/>
      <c r="NXG2532" s="657"/>
      <c r="NXH2532" s="657"/>
      <c r="NXI2532" s="657"/>
      <c r="NXJ2532" s="657"/>
      <c r="NXK2532" s="657"/>
      <c r="NXL2532" s="657"/>
      <c r="NXM2532" s="657"/>
      <c r="NXN2532" s="657"/>
      <c r="NXO2532" s="657"/>
      <c r="NXP2532" s="657"/>
      <c r="NXQ2532" s="657"/>
      <c r="NXR2532" s="657"/>
      <c r="NXS2532" s="657"/>
      <c r="NXT2532" s="657"/>
      <c r="NXU2532" s="657"/>
      <c r="NXV2532" s="657"/>
      <c r="NXW2532" s="657"/>
      <c r="NXX2532" s="657"/>
      <c r="NXY2532" s="657"/>
      <c r="NXZ2532" s="657"/>
      <c r="NYA2532" s="657"/>
      <c r="NYB2532" s="657"/>
      <c r="NYC2532" s="657"/>
      <c r="NYD2532" s="657"/>
      <c r="NYE2532" s="657"/>
      <c r="NYF2532" s="657"/>
      <c r="NYG2532" s="657"/>
      <c r="NYH2532" s="657"/>
      <c r="NYI2532" s="657"/>
      <c r="NYJ2532" s="657"/>
      <c r="NYK2532" s="657"/>
      <c r="NYL2532" s="657"/>
      <c r="NYM2532" s="657"/>
      <c r="NYN2532" s="657"/>
      <c r="NYO2532" s="657"/>
      <c r="NYP2532" s="657"/>
      <c r="NYQ2532" s="657"/>
      <c r="NYR2532" s="657"/>
      <c r="NYS2532" s="657"/>
      <c r="NYT2532" s="657"/>
      <c r="NYU2532" s="657"/>
      <c r="NYV2532" s="657"/>
      <c r="NYW2532" s="657"/>
      <c r="NYX2532" s="657"/>
      <c r="NYY2532" s="657"/>
      <c r="NYZ2532" s="657"/>
      <c r="NZA2532" s="657"/>
      <c r="NZB2532" s="657"/>
      <c r="NZC2532" s="657"/>
      <c r="NZD2532" s="657"/>
      <c r="NZE2532" s="657"/>
      <c r="NZF2532" s="657"/>
      <c r="NZG2532" s="657"/>
      <c r="NZH2532" s="657"/>
      <c r="NZI2532" s="657"/>
      <c r="NZJ2532" s="657"/>
      <c r="NZK2532" s="657"/>
      <c r="NZL2532" s="657"/>
      <c r="NZM2532" s="657"/>
      <c r="NZN2532" s="657"/>
      <c r="NZO2532" s="657"/>
      <c r="NZP2532" s="657"/>
      <c r="NZQ2532" s="657"/>
      <c r="NZR2532" s="657"/>
      <c r="NZS2532" s="657"/>
      <c r="NZT2532" s="657"/>
      <c r="NZU2532" s="657"/>
      <c r="NZV2532" s="657"/>
      <c r="NZW2532" s="657"/>
      <c r="NZX2532" s="657"/>
      <c r="NZY2532" s="657"/>
      <c r="NZZ2532" s="657"/>
      <c r="OAA2532" s="657"/>
      <c r="OAB2532" s="657"/>
      <c r="OAC2532" s="657"/>
      <c r="OAD2532" s="657"/>
      <c r="OAE2532" s="657"/>
      <c r="OAF2532" s="657"/>
      <c r="OAG2532" s="657"/>
      <c r="OAH2532" s="657"/>
      <c r="OAI2532" s="657"/>
      <c r="OAJ2532" s="657"/>
      <c r="OAK2532" s="657"/>
      <c r="OAL2532" s="657"/>
      <c r="OAM2532" s="657"/>
      <c r="OAN2532" s="657"/>
      <c r="OAO2532" s="657"/>
      <c r="OAP2532" s="657"/>
      <c r="OAQ2532" s="657"/>
      <c r="OAR2532" s="657"/>
      <c r="OAS2532" s="657"/>
      <c r="OAT2532" s="657"/>
      <c r="OAU2532" s="657"/>
      <c r="OAV2532" s="657"/>
      <c r="OAW2532" s="657"/>
      <c r="OAX2532" s="657"/>
      <c r="OAY2532" s="657"/>
      <c r="OAZ2532" s="657"/>
      <c r="OBA2532" s="657"/>
      <c r="OBB2532" s="657"/>
      <c r="OBC2532" s="657"/>
      <c r="OBD2532" s="657"/>
      <c r="OBE2532" s="657"/>
      <c r="OBF2532" s="657"/>
      <c r="OBG2532" s="657"/>
      <c r="OBH2532" s="657"/>
      <c r="OBI2532" s="657"/>
      <c r="OBJ2532" s="657"/>
      <c r="OBK2532" s="657"/>
      <c r="OBL2532" s="657"/>
      <c r="OBM2532" s="657"/>
      <c r="OBN2532" s="657"/>
      <c r="OBO2532" s="657"/>
      <c r="OBP2532" s="657"/>
      <c r="OBQ2532" s="657"/>
      <c r="OBR2532" s="657"/>
      <c r="OBS2532" s="657"/>
      <c r="OBT2532" s="657"/>
      <c r="OBU2532" s="657"/>
      <c r="OBV2532" s="657"/>
      <c r="OBW2532" s="657"/>
      <c r="OBX2532" s="657"/>
      <c r="OBY2532" s="657"/>
      <c r="OBZ2532" s="657"/>
      <c r="OCA2532" s="657"/>
      <c r="OCB2532" s="657"/>
      <c r="OCC2532" s="657"/>
      <c r="OCD2532" s="657"/>
      <c r="OCE2532" s="657"/>
      <c r="OCF2532" s="657"/>
      <c r="OCG2532" s="657"/>
      <c r="OCH2532" s="657"/>
      <c r="OCI2532" s="657"/>
      <c r="OCJ2532" s="657"/>
      <c r="OCK2532" s="657"/>
      <c r="OCL2532" s="657"/>
      <c r="OCM2532" s="657"/>
      <c r="OCN2532" s="657"/>
      <c r="OCO2532" s="657"/>
      <c r="OCP2532" s="657"/>
      <c r="OCQ2532" s="657"/>
      <c r="OCR2532" s="657"/>
      <c r="OCS2532" s="657"/>
      <c r="OCT2532" s="657"/>
      <c r="OCU2532" s="657"/>
      <c r="OCV2532" s="657"/>
      <c r="OCW2532" s="657"/>
      <c r="OCX2532" s="657"/>
      <c r="OCY2532" s="657"/>
      <c r="OCZ2532" s="657"/>
      <c r="ODA2532" s="657"/>
      <c r="ODB2532" s="657"/>
      <c r="ODC2532" s="657"/>
      <c r="ODD2532" s="657"/>
      <c r="ODE2532" s="657"/>
      <c r="ODF2532" s="657"/>
      <c r="ODG2532" s="657"/>
      <c r="ODH2532" s="657"/>
      <c r="ODI2532" s="657"/>
      <c r="ODJ2532" s="657"/>
      <c r="ODK2532" s="657"/>
      <c r="ODL2532" s="657"/>
      <c r="ODM2532" s="657"/>
      <c r="ODN2532" s="657"/>
      <c r="ODO2532" s="657"/>
      <c r="ODP2532" s="657"/>
      <c r="ODQ2532" s="657"/>
      <c r="ODR2532" s="657"/>
      <c r="ODS2532" s="657"/>
      <c r="ODT2532" s="657"/>
      <c r="ODU2532" s="657"/>
      <c r="ODV2532" s="657"/>
      <c r="ODW2532" s="657"/>
      <c r="ODX2532" s="657"/>
      <c r="ODY2532" s="657"/>
      <c r="ODZ2532" s="657"/>
      <c r="OEA2532" s="657"/>
      <c r="OEB2532" s="657"/>
      <c r="OEC2532" s="657"/>
      <c r="OED2532" s="657"/>
      <c r="OEE2532" s="657"/>
      <c r="OEF2532" s="657"/>
      <c r="OEG2532" s="657"/>
      <c r="OEH2532" s="657"/>
      <c r="OEI2532" s="657"/>
      <c r="OEJ2532" s="657"/>
      <c r="OEK2532" s="657"/>
      <c r="OEL2532" s="657"/>
      <c r="OEM2532" s="657"/>
      <c r="OEN2532" s="657"/>
      <c r="OEO2532" s="657"/>
      <c r="OEP2532" s="657"/>
      <c r="OEQ2532" s="657"/>
      <c r="OER2532" s="657"/>
      <c r="OES2532" s="657"/>
      <c r="OET2532" s="657"/>
      <c r="OEU2532" s="657"/>
      <c r="OEV2532" s="657"/>
      <c r="OEW2532" s="657"/>
      <c r="OEX2532" s="657"/>
      <c r="OEY2532" s="657"/>
      <c r="OEZ2532" s="657"/>
      <c r="OFA2532" s="657"/>
      <c r="OFB2532" s="657"/>
      <c r="OFC2532" s="657"/>
      <c r="OFD2532" s="657"/>
      <c r="OFE2532" s="657"/>
      <c r="OFF2532" s="657"/>
      <c r="OFG2532" s="657"/>
      <c r="OFH2532" s="657"/>
      <c r="OFI2532" s="657"/>
      <c r="OFJ2532" s="657"/>
      <c r="OFK2532" s="657"/>
      <c r="OFL2532" s="657"/>
      <c r="OFM2532" s="657"/>
      <c r="OFN2532" s="657"/>
      <c r="OFO2532" s="657"/>
      <c r="OFP2532" s="657"/>
      <c r="OFQ2532" s="657"/>
      <c r="OFR2532" s="657"/>
      <c r="OFS2532" s="657"/>
      <c r="OFT2532" s="657"/>
      <c r="OFU2532" s="657"/>
      <c r="OFV2532" s="657"/>
      <c r="OFW2532" s="657"/>
      <c r="OFX2532" s="657"/>
      <c r="OFY2532" s="657"/>
      <c r="OFZ2532" s="657"/>
      <c r="OGA2532" s="657"/>
      <c r="OGB2532" s="657"/>
      <c r="OGC2532" s="657"/>
      <c r="OGD2532" s="657"/>
      <c r="OGE2532" s="657"/>
      <c r="OGF2532" s="657"/>
      <c r="OGG2532" s="657"/>
      <c r="OGH2532" s="657"/>
      <c r="OGI2532" s="657"/>
      <c r="OGJ2532" s="657"/>
      <c r="OGK2532" s="657"/>
      <c r="OGL2532" s="657"/>
      <c r="OGM2532" s="657"/>
      <c r="OGN2532" s="657"/>
      <c r="OGO2532" s="657"/>
      <c r="OGP2532" s="657"/>
      <c r="OGQ2532" s="657"/>
      <c r="OGR2532" s="657"/>
      <c r="OGS2532" s="657"/>
      <c r="OGT2532" s="657"/>
      <c r="OGU2532" s="657"/>
      <c r="OGV2532" s="657"/>
      <c r="OGW2532" s="657"/>
      <c r="OGX2532" s="657"/>
      <c r="OGY2532" s="657"/>
      <c r="OGZ2532" s="657"/>
      <c r="OHA2532" s="657"/>
      <c r="OHB2532" s="657"/>
      <c r="OHC2532" s="657"/>
      <c r="OHD2532" s="657"/>
      <c r="OHE2532" s="657"/>
      <c r="OHF2532" s="657"/>
      <c r="OHG2532" s="657"/>
      <c r="OHH2532" s="657"/>
      <c r="OHI2532" s="657"/>
      <c r="OHJ2532" s="657"/>
      <c r="OHK2532" s="657"/>
      <c r="OHL2532" s="657"/>
      <c r="OHM2532" s="657"/>
      <c r="OHN2532" s="657"/>
      <c r="OHO2532" s="657"/>
      <c r="OHP2532" s="657"/>
      <c r="OHQ2532" s="657"/>
      <c r="OHR2532" s="657"/>
      <c r="OHS2532" s="657"/>
      <c r="OHT2532" s="657"/>
      <c r="OHU2532" s="657"/>
      <c r="OHV2532" s="657"/>
      <c r="OHW2532" s="657"/>
      <c r="OHX2532" s="657"/>
      <c r="OHY2532" s="657"/>
      <c r="OHZ2532" s="657"/>
      <c r="OIA2532" s="657"/>
      <c r="OIB2532" s="657"/>
      <c r="OIC2532" s="657"/>
      <c r="OID2532" s="657"/>
      <c r="OIE2532" s="657"/>
      <c r="OIF2532" s="657"/>
      <c r="OIG2532" s="657"/>
      <c r="OIH2532" s="657"/>
      <c r="OII2532" s="657"/>
      <c r="OIJ2532" s="657"/>
      <c r="OIK2532" s="657"/>
      <c r="OIL2532" s="657"/>
      <c r="OIM2532" s="657"/>
      <c r="OIN2532" s="657"/>
      <c r="OIO2532" s="657"/>
      <c r="OIP2532" s="657"/>
      <c r="OIQ2532" s="657"/>
      <c r="OIR2532" s="657"/>
      <c r="OIS2532" s="657"/>
      <c r="OIT2532" s="657"/>
      <c r="OIU2532" s="657"/>
      <c r="OIV2532" s="657"/>
      <c r="OIW2532" s="657"/>
      <c r="OIX2532" s="657"/>
      <c r="OIY2532" s="657"/>
      <c r="OIZ2532" s="657"/>
      <c r="OJA2532" s="657"/>
      <c r="OJB2532" s="657"/>
      <c r="OJC2532" s="657"/>
      <c r="OJD2532" s="657"/>
      <c r="OJE2532" s="657"/>
      <c r="OJF2532" s="657"/>
      <c r="OJG2532" s="657"/>
      <c r="OJH2532" s="657"/>
      <c r="OJI2532" s="657"/>
      <c r="OJJ2532" s="657"/>
      <c r="OJK2532" s="657"/>
      <c r="OJL2532" s="657"/>
      <c r="OJM2532" s="657"/>
      <c r="OJN2532" s="657"/>
      <c r="OJO2532" s="657"/>
      <c r="OJP2532" s="657"/>
      <c r="OJQ2532" s="657"/>
      <c r="OJR2532" s="657"/>
      <c r="OJS2532" s="657"/>
      <c r="OJT2532" s="657"/>
      <c r="OJU2532" s="657"/>
      <c r="OJV2532" s="657"/>
      <c r="OJW2532" s="657"/>
      <c r="OJX2532" s="657"/>
      <c r="OJY2532" s="657"/>
      <c r="OJZ2532" s="657"/>
      <c r="OKA2532" s="657"/>
      <c r="OKB2532" s="657"/>
      <c r="OKC2532" s="657"/>
      <c r="OKD2532" s="657"/>
      <c r="OKE2532" s="657"/>
      <c r="OKF2532" s="657"/>
      <c r="OKG2532" s="657"/>
      <c r="OKH2532" s="657"/>
      <c r="OKI2532" s="657"/>
      <c r="OKJ2532" s="657"/>
      <c r="OKK2532" s="657"/>
      <c r="OKL2532" s="657"/>
      <c r="OKM2532" s="657"/>
      <c r="OKN2532" s="657"/>
      <c r="OKO2532" s="657"/>
      <c r="OKP2532" s="657"/>
      <c r="OKQ2532" s="657"/>
      <c r="OKR2532" s="657"/>
      <c r="OKS2532" s="657"/>
      <c r="OKT2532" s="657"/>
      <c r="OKU2532" s="657"/>
      <c r="OKV2532" s="657"/>
      <c r="OKW2532" s="657"/>
      <c r="OKX2532" s="657"/>
      <c r="OKY2532" s="657"/>
      <c r="OKZ2532" s="657"/>
      <c r="OLA2532" s="657"/>
      <c r="OLB2532" s="657"/>
      <c r="OLC2532" s="657"/>
      <c r="OLD2532" s="657"/>
      <c r="OLE2532" s="657"/>
      <c r="OLF2532" s="657"/>
      <c r="OLG2532" s="657"/>
      <c r="OLH2532" s="657"/>
      <c r="OLI2532" s="657"/>
      <c r="OLJ2532" s="657"/>
      <c r="OLK2532" s="657"/>
      <c r="OLL2532" s="657"/>
      <c r="OLM2532" s="657"/>
      <c r="OLN2532" s="657"/>
      <c r="OLO2532" s="657"/>
      <c r="OLP2532" s="657"/>
      <c r="OLQ2532" s="657"/>
      <c r="OLR2532" s="657"/>
      <c r="OLS2532" s="657"/>
      <c r="OLT2532" s="657"/>
      <c r="OLU2532" s="657"/>
      <c r="OLV2532" s="657"/>
      <c r="OLW2532" s="657"/>
      <c r="OLX2532" s="657"/>
      <c r="OLY2532" s="657"/>
      <c r="OLZ2532" s="657"/>
      <c r="OMA2532" s="657"/>
      <c r="OMB2532" s="657"/>
      <c r="OMC2532" s="657"/>
      <c r="OMD2532" s="657"/>
      <c r="OME2532" s="657"/>
      <c r="OMF2532" s="657"/>
      <c r="OMG2532" s="657"/>
      <c r="OMH2532" s="657"/>
      <c r="OMI2532" s="657"/>
      <c r="OMJ2532" s="657"/>
      <c r="OMK2532" s="657"/>
      <c r="OML2532" s="657"/>
      <c r="OMM2532" s="657"/>
      <c r="OMN2532" s="657"/>
      <c r="OMO2532" s="657"/>
      <c r="OMP2532" s="657"/>
      <c r="OMQ2532" s="657"/>
      <c r="OMR2532" s="657"/>
      <c r="OMS2532" s="657"/>
      <c r="OMT2532" s="657"/>
      <c r="OMU2532" s="657"/>
      <c r="OMV2532" s="657"/>
      <c r="OMW2532" s="657"/>
      <c r="OMX2532" s="657"/>
      <c r="OMY2532" s="657"/>
      <c r="OMZ2532" s="657"/>
      <c r="ONA2532" s="657"/>
      <c r="ONB2532" s="657"/>
      <c r="ONC2532" s="657"/>
      <c r="OND2532" s="657"/>
      <c r="ONE2532" s="657"/>
      <c r="ONF2532" s="657"/>
      <c r="ONG2532" s="657"/>
      <c r="ONH2532" s="657"/>
      <c r="ONI2532" s="657"/>
      <c r="ONJ2532" s="657"/>
      <c r="ONK2532" s="657"/>
      <c r="ONL2532" s="657"/>
      <c r="ONM2532" s="657"/>
      <c r="ONN2532" s="657"/>
      <c r="ONO2532" s="657"/>
      <c r="ONP2532" s="657"/>
      <c r="ONQ2532" s="657"/>
      <c r="ONR2532" s="657"/>
      <c r="ONS2532" s="657"/>
      <c r="ONT2532" s="657"/>
      <c r="ONU2532" s="657"/>
      <c r="ONV2532" s="657"/>
      <c r="ONW2532" s="657"/>
      <c r="ONX2532" s="657"/>
      <c r="ONY2532" s="657"/>
      <c r="ONZ2532" s="657"/>
      <c r="OOA2532" s="657"/>
      <c r="OOB2532" s="657"/>
      <c r="OOC2532" s="657"/>
      <c r="OOD2532" s="657"/>
      <c r="OOE2532" s="657"/>
      <c r="OOF2532" s="657"/>
      <c r="OOG2532" s="657"/>
      <c r="OOH2532" s="657"/>
      <c r="OOI2532" s="657"/>
      <c r="OOJ2532" s="657"/>
      <c r="OOK2532" s="657"/>
      <c r="OOL2532" s="657"/>
      <c r="OOM2532" s="657"/>
      <c r="OON2532" s="657"/>
      <c r="OOO2532" s="657"/>
      <c r="OOP2532" s="657"/>
      <c r="OOQ2532" s="657"/>
      <c r="OOR2532" s="657"/>
      <c r="OOS2532" s="657"/>
      <c r="OOT2532" s="657"/>
      <c r="OOU2532" s="657"/>
      <c r="OOV2532" s="657"/>
      <c r="OOW2532" s="657"/>
      <c r="OOX2532" s="657"/>
      <c r="OOY2532" s="657"/>
      <c r="OOZ2532" s="657"/>
      <c r="OPA2532" s="657"/>
      <c r="OPB2532" s="657"/>
      <c r="OPC2532" s="657"/>
      <c r="OPD2532" s="657"/>
      <c r="OPE2532" s="657"/>
      <c r="OPF2532" s="657"/>
      <c r="OPG2532" s="657"/>
      <c r="OPH2532" s="657"/>
      <c r="OPI2532" s="657"/>
      <c r="OPJ2532" s="657"/>
      <c r="OPK2532" s="657"/>
      <c r="OPL2532" s="657"/>
      <c r="OPM2532" s="657"/>
      <c r="OPN2532" s="657"/>
      <c r="OPO2532" s="657"/>
      <c r="OPP2532" s="657"/>
      <c r="OPQ2532" s="657"/>
      <c r="OPR2532" s="657"/>
      <c r="OPS2532" s="657"/>
      <c r="OPT2532" s="657"/>
      <c r="OPU2532" s="657"/>
      <c r="OPV2532" s="657"/>
      <c r="OPW2532" s="657"/>
      <c r="OPX2532" s="657"/>
      <c r="OPY2532" s="657"/>
      <c r="OPZ2532" s="657"/>
      <c r="OQA2532" s="657"/>
      <c r="OQB2532" s="657"/>
      <c r="OQC2532" s="657"/>
      <c r="OQD2532" s="657"/>
      <c r="OQE2532" s="657"/>
      <c r="OQF2532" s="657"/>
      <c r="OQG2532" s="657"/>
      <c r="OQH2532" s="657"/>
      <c r="OQI2532" s="657"/>
      <c r="OQJ2532" s="657"/>
      <c r="OQK2532" s="657"/>
      <c r="OQL2532" s="657"/>
      <c r="OQM2532" s="657"/>
      <c r="OQN2532" s="657"/>
      <c r="OQO2532" s="657"/>
      <c r="OQP2532" s="657"/>
      <c r="OQQ2532" s="657"/>
      <c r="OQR2532" s="657"/>
      <c r="OQS2532" s="657"/>
      <c r="OQT2532" s="657"/>
      <c r="OQU2532" s="657"/>
      <c r="OQV2532" s="657"/>
      <c r="OQW2532" s="657"/>
      <c r="OQX2532" s="657"/>
      <c r="OQY2532" s="657"/>
      <c r="OQZ2532" s="657"/>
      <c r="ORA2532" s="657"/>
      <c r="ORB2532" s="657"/>
      <c r="ORC2532" s="657"/>
      <c r="ORD2532" s="657"/>
      <c r="ORE2532" s="657"/>
      <c r="ORF2532" s="657"/>
      <c r="ORG2532" s="657"/>
      <c r="ORH2532" s="657"/>
      <c r="ORI2532" s="657"/>
      <c r="ORJ2532" s="657"/>
      <c r="ORK2532" s="657"/>
      <c r="ORL2532" s="657"/>
      <c r="ORM2532" s="657"/>
      <c r="ORN2532" s="657"/>
      <c r="ORO2532" s="657"/>
      <c r="ORP2532" s="657"/>
      <c r="ORQ2532" s="657"/>
      <c r="ORR2532" s="657"/>
      <c r="ORS2532" s="657"/>
      <c r="ORT2532" s="657"/>
      <c r="ORU2532" s="657"/>
      <c r="ORV2532" s="657"/>
      <c r="ORW2532" s="657"/>
      <c r="ORX2532" s="657"/>
      <c r="ORY2532" s="657"/>
      <c r="ORZ2532" s="657"/>
      <c r="OSA2532" s="657"/>
      <c r="OSB2532" s="657"/>
      <c r="OSC2532" s="657"/>
      <c r="OSD2532" s="657"/>
      <c r="OSE2532" s="657"/>
      <c r="OSF2532" s="657"/>
      <c r="OSG2532" s="657"/>
      <c r="OSH2532" s="657"/>
      <c r="OSI2532" s="657"/>
      <c r="OSJ2532" s="657"/>
      <c r="OSK2532" s="657"/>
      <c r="OSL2532" s="657"/>
      <c r="OSM2532" s="657"/>
      <c r="OSN2532" s="657"/>
      <c r="OSO2532" s="657"/>
      <c r="OSP2532" s="657"/>
      <c r="OSQ2532" s="657"/>
      <c r="OSR2532" s="657"/>
      <c r="OSS2532" s="657"/>
      <c r="OST2532" s="657"/>
      <c r="OSU2532" s="657"/>
      <c r="OSV2532" s="657"/>
      <c r="OSW2532" s="657"/>
      <c r="OSX2532" s="657"/>
      <c r="OSY2532" s="657"/>
      <c r="OSZ2532" s="657"/>
      <c r="OTA2532" s="657"/>
      <c r="OTB2532" s="657"/>
      <c r="OTC2532" s="657"/>
      <c r="OTD2532" s="657"/>
      <c r="OTE2532" s="657"/>
      <c r="OTF2532" s="657"/>
      <c r="OTG2532" s="657"/>
      <c r="OTH2532" s="657"/>
      <c r="OTI2532" s="657"/>
      <c r="OTJ2532" s="657"/>
      <c r="OTK2532" s="657"/>
      <c r="OTL2532" s="657"/>
      <c r="OTM2532" s="657"/>
      <c r="OTN2532" s="657"/>
      <c r="OTO2532" s="657"/>
      <c r="OTP2532" s="657"/>
      <c r="OTQ2532" s="657"/>
      <c r="OTR2532" s="657"/>
      <c r="OTS2532" s="657"/>
      <c r="OTT2532" s="657"/>
      <c r="OTU2532" s="657"/>
      <c r="OTV2532" s="657"/>
      <c r="OTW2532" s="657"/>
      <c r="OTX2532" s="657"/>
      <c r="OTY2532" s="657"/>
      <c r="OTZ2532" s="657"/>
      <c r="OUA2532" s="657"/>
      <c r="OUB2532" s="657"/>
      <c r="OUC2532" s="657"/>
      <c r="OUD2532" s="657"/>
      <c r="OUE2532" s="657"/>
      <c r="OUF2532" s="657"/>
      <c r="OUG2532" s="657"/>
      <c r="OUH2532" s="657"/>
      <c r="OUI2532" s="657"/>
      <c r="OUJ2532" s="657"/>
      <c r="OUK2532" s="657"/>
      <c r="OUL2532" s="657"/>
      <c r="OUM2532" s="657"/>
      <c r="OUN2532" s="657"/>
      <c r="OUO2532" s="657"/>
      <c r="OUP2532" s="657"/>
      <c r="OUQ2532" s="657"/>
      <c r="OUR2532" s="657"/>
      <c r="OUS2532" s="657"/>
      <c r="OUT2532" s="657"/>
      <c r="OUU2532" s="657"/>
      <c r="OUV2532" s="657"/>
      <c r="OUW2532" s="657"/>
      <c r="OUX2532" s="657"/>
      <c r="OUY2532" s="657"/>
      <c r="OUZ2532" s="657"/>
      <c r="OVA2532" s="657"/>
      <c r="OVB2532" s="657"/>
      <c r="OVC2532" s="657"/>
      <c r="OVD2532" s="657"/>
      <c r="OVE2532" s="657"/>
      <c r="OVF2532" s="657"/>
      <c r="OVG2532" s="657"/>
      <c r="OVH2532" s="657"/>
      <c r="OVI2532" s="657"/>
      <c r="OVJ2532" s="657"/>
      <c r="OVK2532" s="657"/>
      <c r="OVL2532" s="657"/>
      <c r="OVM2532" s="657"/>
      <c r="OVN2532" s="657"/>
      <c r="OVO2532" s="657"/>
      <c r="OVP2532" s="657"/>
      <c r="OVQ2532" s="657"/>
      <c r="OVR2532" s="657"/>
      <c r="OVS2532" s="657"/>
      <c r="OVT2532" s="657"/>
      <c r="OVU2532" s="657"/>
      <c r="OVV2532" s="657"/>
      <c r="OVW2532" s="657"/>
      <c r="OVX2532" s="657"/>
      <c r="OVY2532" s="657"/>
      <c r="OVZ2532" s="657"/>
      <c r="OWA2532" s="657"/>
      <c r="OWB2532" s="657"/>
      <c r="OWC2532" s="657"/>
      <c r="OWD2532" s="657"/>
      <c r="OWE2532" s="657"/>
      <c r="OWF2532" s="657"/>
      <c r="OWG2532" s="657"/>
      <c r="OWH2532" s="657"/>
      <c r="OWI2532" s="657"/>
      <c r="OWJ2532" s="657"/>
      <c r="OWK2532" s="657"/>
      <c r="OWL2532" s="657"/>
      <c r="OWM2532" s="657"/>
      <c r="OWN2532" s="657"/>
      <c r="OWO2532" s="657"/>
      <c r="OWP2532" s="657"/>
      <c r="OWQ2532" s="657"/>
      <c r="OWR2532" s="657"/>
      <c r="OWS2532" s="657"/>
      <c r="OWT2532" s="657"/>
      <c r="OWU2532" s="657"/>
      <c r="OWV2532" s="657"/>
      <c r="OWW2532" s="657"/>
      <c r="OWX2532" s="657"/>
      <c r="OWY2532" s="657"/>
      <c r="OWZ2532" s="657"/>
      <c r="OXA2532" s="657"/>
      <c r="OXB2532" s="657"/>
      <c r="OXC2532" s="657"/>
      <c r="OXD2532" s="657"/>
      <c r="OXE2532" s="657"/>
      <c r="OXF2532" s="657"/>
      <c r="OXG2532" s="657"/>
      <c r="OXH2532" s="657"/>
      <c r="OXI2532" s="657"/>
      <c r="OXJ2532" s="657"/>
      <c r="OXK2532" s="657"/>
      <c r="OXL2532" s="657"/>
      <c r="OXM2532" s="657"/>
      <c r="OXN2532" s="657"/>
      <c r="OXO2532" s="657"/>
      <c r="OXP2532" s="657"/>
      <c r="OXQ2532" s="657"/>
      <c r="OXR2532" s="657"/>
      <c r="OXS2532" s="657"/>
      <c r="OXT2532" s="657"/>
      <c r="OXU2532" s="657"/>
      <c r="OXV2532" s="657"/>
      <c r="OXW2532" s="657"/>
      <c r="OXX2532" s="657"/>
      <c r="OXY2532" s="657"/>
      <c r="OXZ2532" s="657"/>
      <c r="OYA2532" s="657"/>
      <c r="OYB2532" s="657"/>
      <c r="OYC2532" s="657"/>
      <c r="OYD2532" s="657"/>
      <c r="OYE2532" s="657"/>
      <c r="OYF2532" s="657"/>
      <c r="OYG2532" s="657"/>
      <c r="OYH2532" s="657"/>
      <c r="OYI2532" s="657"/>
      <c r="OYJ2532" s="657"/>
      <c r="OYK2532" s="657"/>
      <c r="OYL2532" s="657"/>
      <c r="OYM2532" s="657"/>
      <c r="OYN2532" s="657"/>
      <c r="OYO2532" s="657"/>
      <c r="OYP2532" s="657"/>
      <c r="OYQ2532" s="657"/>
      <c r="OYR2532" s="657"/>
      <c r="OYS2532" s="657"/>
      <c r="OYT2532" s="657"/>
      <c r="OYU2532" s="657"/>
      <c r="OYV2532" s="657"/>
      <c r="OYW2532" s="657"/>
      <c r="OYX2532" s="657"/>
      <c r="OYY2532" s="657"/>
      <c r="OYZ2532" s="657"/>
      <c r="OZA2532" s="657"/>
      <c r="OZB2532" s="657"/>
      <c r="OZC2532" s="657"/>
      <c r="OZD2532" s="657"/>
      <c r="OZE2532" s="657"/>
      <c r="OZF2532" s="657"/>
      <c r="OZG2532" s="657"/>
      <c r="OZH2532" s="657"/>
      <c r="OZI2532" s="657"/>
      <c r="OZJ2532" s="657"/>
      <c r="OZK2532" s="657"/>
      <c r="OZL2532" s="657"/>
      <c r="OZM2532" s="657"/>
      <c r="OZN2532" s="657"/>
      <c r="OZO2532" s="657"/>
      <c r="OZP2532" s="657"/>
      <c r="OZQ2532" s="657"/>
      <c r="OZR2532" s="657"/>
      <c r="OZS2532" s="657"/>
      <c r="OZT2532" s="657"/>
      <c r="OZU2532" s="657"/>
      <c r="OZV2532" s="657"/>
      <c r="OZW2532" s="657"/>
      <c r="OZX2532" s="657"/>
      <c r="OZY2532" s="657"/>
      <c r="OZZ2532" s="657"/>
      <c r="PAA2532" s="657"/>
      <c r="PAB2532" s="657"/>
      <c r="PAC2532" s="657"/>
      <c r="PAD2532" s="657"/>
      <c r="PAE2532" s="657"/>
      <c r="PAF2532" s="657"/>
      <c r="PAG2532" s="657"/>
      <c r="PAH2532" s="657"/>
      <c r="PAI2532" s="657"/>
      <c r="PAJ2532" s="657"/>
      <c r="PAK2532" s="657"/>
      <c r="PAL2532" s="657"/>
      <c r="PAM2532" s="657"/>
      <c r="PAN2532" s="657"/>
      <c r="PAO2532" s="657"/>
      <c r="PAP2532" s="657"/>
      <c r="PAQ2532" s="657"/>
      <c r="PAR2532" s="657"/>
      <c r="PAS2532" s="657"/>
      <c r="PAT2532" s="657"/>
      <c r="PAU2532" s="657"/>
      <c r="PAV2532" s="657"/>
      <c r="PAW2532" s="657"/>
      <c r="PAX2532" s="657"/>
      <c r="PAY2532" s="657"/>
      <c r="PAZ2532" s="657"/>
      <c r="PBA2532" s="657"/>
      <c r="PBB2532" s="657"/>
      <c r="PBC2532" s="657"/>
      <c r="PBD2532" s="657"/>
      <c r="PBE2532" s="657"/>
      <c r="PBF2532" s="657"/>
      <c r="PBG2532" s="657"/>
      <c r="PBH2532" s="657"/>
      <c r="PBI2532" s="657"/>
      <c r="PBJ2532" s="657"/>
      <c r="PBK2532" s="657"/>
      <c r="PBL2532" s="657"/>
      <c r="PBM2532" s="657"/>
      <c r="PBN2532" s="657"/>
      <c r="PBO2532" s="657"/>
      <c r="PBP2532" s="657"/>
      <c r="PBQ2532" s="657"/>
      <c r="PBR2532" s="657"/>
      <c r="PBS2532" s="657"/>
      <c r="PBT2532" s="657"/>
      <c r="PBU2532" s="657"/>
      <c r="PBV2532" s="657"/>
      <c r="PBW2532" s="657"/>
      <c r="PBX2532" s="657"/>
      <c r="PBY2532" s="657"/>
      <c r="PBZ2532" s="657"/>
      <c r="PCA2532" s="657"/>
      <c r="PCB2532" s="657"/>
      <c r="PCC2532" s="657"/>
      <c r="PCD2532" s="657"/>
      <c r="PCE2532" s="657"/>
      <c r="PCF2532" s="657"/>
      <c r="PCG2532" s="657"/>
      <c r="PCH2532" s="657"/>
      <c r="PCI2532" s="657"/>
      <c r="PCJ2532" s="657"/>
      <c r="PCK2532" s="657"/>
      <c r="PCL2532" s="657"/>
      <c r="PCM2532" s="657"/>
      <c r="PCN2532" s="657"/>
      <c r="PCO2532" s="657"/>
      <c r="PCP2532" s="657"/>
      <c r="PCQ2532" s="657"/>
      <c r="PCR2532" s="657"/>
      <c r="PCS2532" s="657"/>
      <c r="PCT2532" s="657"/>
      <c r="PCU2532" s="657"/>
      <c r="PCV2532" s="657"/>
      <c r="PCW2532" s="657"/>
      <c r="PCX2532" s="657"/>
      <c r="PCY2532" s="657"/>
      <c r="PCZ2532" s="657"/>
      <c r="PDA2532" s="657"/>
      <c r="PDB2532" s="657"/>
      <c r="PDC2532" s="657"/>
      <c r="PDD2532" s="657"/>
      <c r="PDE2532" s="657"/>
      <c r="PDF2532" s="657"/>
      <c r="PDG2532" s="657"/>
      <c r="PDH2532" s="657"/>
      <c r="PDI2532" s="657"/>
      <c r="PDJ2532" s="657"/>
      <c r="PDK2532" s="657"/>
      <c r="PDL2532" s="657"/>
      <c r="PDM2532" s="657"/>
      <c r="PDN2532" s="657"/>
      <c r="PDO2532" s="657"/>
      <c r="PDP2532" s="657"/>
      <c r="PDQ2532" s="657"/>
      <c r="PDR2532" s="657"/>
      <c r="PDS2532" s="657"/>
      <c r="PDT2532" s="657"/>
      <c r="PDU2532" s="657"/>
      <c r="PDV2532" s="657"/>
      <c r="PDW2532" s="657"/>
      <c r="PDX2532" s="657"/>
      <c r="PDY2532" s="657"/>
      <c r="PDZ2532" s="657"/>
      <c r="PEA2532" s="657"/>
      <c r="PEB2532" s="657"/>
      <c r="PEC2532" s="657"/>
      <c r="PED2532" s="657"/>
      <c r="PEE2532" s="657"/>
      <c r="PEF2532" s="657"/>
      <c r="PEG2532" s="657"/>
      <c r="PEH2532" s="657"/>
      <c r="PEI2532" s="657"/>
      <c r="PEJ2532" s="657"/>
      <c r="PEK2532" s="657"/>
      <c r="PEL2532" s="657"/>
      <c r="PEM2532" s="657"/>
      <c r="PEN2532" s="657"/>
      <c r="PEO2532" s="657"/>
      <c r="PEP2532" s="657"/>
      <c r="PEQ2532" s="657"/>
      <c r="PER2532" s="657"/>
      <c r="PES2532" s="657"/>
      <c r="PET2532" s="657"/>
      <c r="PEU2532" s="657"/>
      <c r="PEV2532" s="657"/>
      <c r="PEW2532" s="657"/>
      <c r="PEX2532" s="657"/>
      <c r="PEY2532" s="657"/>
      <c r="PEZ2532" s="657"/>
      <c r="PFA2532" s="657"/>
      <c r="PFB2532" s="657"/>
      <c r="PFC2532" s="657"/>
      <c r="PFD2532" s="657"/>
      <c r="PFE2532" s="657"/>
      <c r="PFF2532" s="657"/>
      <c r="PFG2532" s="657"/>
      <c r="PFH2532" s="657"/>
      <c r="PFI2532" s="657"/>
      <c r="PFJ2532" s="657"/>
      <c r="PFK2532" s="657"/>
      <c r="PFL2532" s="657"/>
      <c r="PFM2532" s="657"/>
      <c r="PFN2532" s="657"/>
      <c r="PFO2532" s="657"/>
      <c r="PFP2532" s="657"/>
      <c r="PFQ2532" s="657"/>
      <c r="PFR2532" s="657"/>
      <c r="PFS2532" s="657"/>
      <c r="PFT2532" s="657"/>
      <c r="PFU2532" s="657"/>
      <c r="PFV2532" s="657"/>
      <c r="PFW2532" s="657"/>
      <c r="PFX2532" s="657"/>
      <c r="PFY2532" s="657"/>
      <c r="PFZ2532" s="657"/>
      <c r="PGA2532" s="657"/>
      <c r="PGB2532" s="657"/>
      <c r="PGC2532" s="657"/>
      <c r="PGD2532" s="657"/>
      <c r="PGE2532" s="657"/>
      <c r="PGF2532" s="657"/>
      <c r="PGG2532" s="657"/>
      <c r="PGH2532" s="657"/>
      <c r="PGI2532" s="657"/>
      <c r="PGJ2532" s="657"/>
      <c r="PGK2532" s="657"/>
      <c r="PGL2532" s="657"/>
      <c r="PGM2532" s="657"/>
      <c r="PGN2532" s="657"/>
      <c r="PGO2532" s="657"/>
      <c r="PGP2532" s="657"/>
      <c r="PGQ2532" s="657"/>
      <c r="PGR2532" s="657"/>
      <c r="PGS2532" s="657"/>
      <c r="PGT2532" s="657"/>
      <c r="PGU2532" s="657"/>
      <c r="PGV2532" s="657"/>
      <c r="PGW2532" s="657"/>
      <c r="PGX2532" s="657"/>
      <c r="PGY2532" s="657"/>
      <c r="PGZ2532" s="657"/>
      <c r="PHA2532" s="657"/>
      <c r="PHB2532" s="657"/>
      <c r="PHC2532" s="657"/>
      <c r="PHD2532" s="657"/>
      <c r="PHE2532" s="657"/>
      <c r="PHF2532" s="657"/>
      <c r="PHG2532" s="657"/>
      <c r="PHH2532" s="657"/>
      <c r="PHI2532" s="657"/>
      <c r="PHJ2532" s="657"/>
      <c r="PHK2532" s="657"/>
      <c r="PHL2532" s="657"/>
      <c r="PHM2532" s="657"/>
      <c r="PHN2532" s="657"/>
      <c r="PHO2532" s="657"/>
      <c r="PHP2532" s="657"/>
      <c r="PHQ2532" s="657"/>
      <c r="PHR2532" s="657"/>
      <c r="PHS2532" s="657"/>
      <c r="PHT2532" s="657"/>
      <c r="PHU2532" s="657"/>
      <c r="PHV2532" s="657"/>
      <c r="PHW2532" s="657"/>
      <c r="PHX2532" s="657"/>
      <c r="PHY2532" s="657"/>
      <c r="PHZ2532" s="657"/>
      <c r="PIA2532" s="657"/>
      <c r="PIB2532" s="657"/>
      <c r="PIC2532" s="657"/>
      <c r="PID2532" s="657"/>
      <c r="PIE2532" s="657"/>
      <c r="PIF2532" s="657"/>
      <c r="PIG2532" s="657"/>
      <c r="PIH2532" s="657"/>
      <c r="PII2532" s="657"/>
      <c r="PIJ2532" s="657"/>
      <c r="PIK2532" s="657"/>
      <c r="PIL2532" s="657"/>
      <c r="PIM2532" s="657"/>
      <c r="PIN2532" s="657"/>
      <c r="PIO2532" s="657"/>
      <c r="PIP2532" s="657"/>
      <c r="PIQ2532" s="657"/>
      <c r="PIR2532" s="657"/>
      <c r="PIS2532" s="657"/>
      <c r="PIT2532" s="657"/>
      <c r="PIU2532" s="657"/>
      <c r="PIV2532" s="657"/>
      <c r="PIW2532" s="657"/>
      <c r="PIX2532" s="657"/>
      <c r="PIY2532" s="657"/>
      <c r="PIZ2532" s="657"/>
      <c r="PJA2532" s="657"/>
      <c r="PJB2532" s="657"/>
      <c r="PJC2532" s="657"/>
      <c r="PJD2532" s="657"/>
      <c r="PJE2532" s="657"/>
      <c r="PJF2532" s="657"/>
      <c r="PJG2532" s="657"/>
      <c r="PJH2532" s="657"/>
      <c r="PJI2532" s="657"/>
      <c r="PJJ2532" s="657"/>
      <c r="PJK2532" s="657"/>
      <c r="PJL2532" s="657"/>
      <c r="PJM2532" s="657"/>
      <c r="PJN2532" s="657"/>
      <c r="PJO2532" s="657"/>
      <c r="PJP2532" s="657"/>
      <c r="PJQ2532" s="657"/>
      <c r="PJR2532" s="657"/>
      <c r="PJS2532" s="657"/>
      <c r="PJT2532" s="657"/>
      <c r="PJU2532" s="657"/>
      <c r="PJV2532" s="657"/>
      <c r="PJW2532" s="657"/>
      <c r="PJX2532" s="657"/>
      <c r="PJY2532" s="657"/>
      <c r="PJZ2532" s="657"/>
      <c r="PKA2532" s="657"/>
      <c r="PKB2532" s="657"/>
      <c r="PKC2532" s="657"/>
      <c r="PKD2532" s="657"/>
      <c r="PKE2532" s="657"/>
      <c r="PKF2532" s="657"/>
      <c r="PKG2532" s="657"/>
      <c r="PKH2532" s="657"/>
      <c r="PKI2532" s="657"/>
      <c r="PKJ2532" s="657"/>
      <c r="PKK2532" s="657"/>
      <c r="PKL2532" s="657"/>
      <c r="PKM2532" s="657"/>
      <c r="PKN2532" s="657"/>
      <c r="PKO2532" s="657"/>
      <c r="PKP2532" s="657"/>
      <c r="PKQ2532" s="657"/>
      <c r="PKR2532" s="657"/>
      <c r="PKS2532" s="657"/>
      <c r="PKT2532" s="657"/>
      <c r="PKU2532" s="657"/>
      <c r="PKV2532" s="657"/>
      <c r="PKW2532" s="657"/>
      <c r="PKX2532" s="657"/>
      <c r="PKY2532" s="657"/>
      <c r="PKZ2532" s="657"/>
      <c r="PLA2532" s="657"/>
      <c r="PLB2532" s="657"/>
      <c r="PLC2532" s="657"/>
      <c r="PLD2532" s="657"/>
      <c r="PLE2532" s="657"/>
      <c r="PLF2532" s="657"/>
      <c r="PLG2532" s="657"/>
      <c r="PLH2532" s="657"/>
      <c r="PLI2532" s="657"/>
      <c r="PLJ2532" s="657"/>
      <c r="PLK2532" s="657"/>
      <c r="PLL2532" s="657"/>
      <c r="PLM2532" s="657"/>
      <c r="PLN2532" s="657"/>
      <c r="PLO2532" s="657"/>
      <c r="PLP2532" s="657"/>
      <c r="PLQ2532" s="657"/>
      <c r="PLR2532" s="657"/>
      <c r="PLS2532" s="657"/>
      <c r="PLT2532" s="657"/>
      <c r="PLU2532" s="657"/>
      <c r="PLV2532" s="657"/>
      <c r="PLW2532" s="657"/>
      <c r="PLX2532" s="657"/>
      <c r="PLY2532" s="657"/>
      <c r="PLZ2532" s="657"/>
      <c r="PMA2532" s="657"/>
      <c r="PMB2532" s="657"/>
      <c r="PMC2532" s="657"/>
      <c r="PMD2532" s="657"/>
      <c r="PME2532" s="657"/>
      <c r="PMF2532" s="657"/>
      <c r="PMG2532" s="657"/>
      <c r="PMH2532" s="657"/>
      <c r="PMI2532" s="657"/>
      <c r="PMJ2532" s="657"/>
      <c r="PMK2532" s="657"/>
      <c r="PML2532" s="657"/>
      <c r="PMM2532" s="657"/>
      <c r="PMN2532" s="657"/>
      <c r="PMO2532" s="657"/>
      <c r="PMP2532" s="657"/>
      <c r="PMQ2532" s="657"/>
      <c r="PMR2532" s="657"/>
      <c r="PMS2532" s="657"/>
      <c r="PMT2532" s="657"/>
      <c r="PMU2532" s="657"/>
      <c r="PMV2532" s="657"/>
      <c r="PMW2532" s="657"/>
      <c r="PMX2532" s="657"/>
      <c r="PMY2532" s="657"/>
      <c r="PMZ2532" s="657"/>
      <c r="PNA2532" s="657"/>
      <c r="PNB2532" s="657"/>
      <c r="PNC2532" s="657"/>
      <c r="PND2532" s="657"/>
      <c r="PNE2532" s="657"/>
      <c r="PNF2532" s="657"/>
      <c r="PNG2532" s="657"/>
      <c r="PNH2532" s="657"/>
      <c r="PNI2532" s="657"/>
      <c r="PNJ2532" s="657"/>
      <c r="PNK2532" s="657"/>
      <c r="PNL2532" s="657"/>
      <c r="PNM2532" s="657"/>
      <c r="PNN2532" s="657"/>
      <c r="PNO2532" s="657"/>
      <c r="PNP2532" s="657"/>
      <c r="PNQ2532" s="657"/>
      <c r="PNR2532" s="657"/>
      <c r="PNS2532" s="657"/>
      <c r="PNT2532" s="657"/>
      <c r="PNU2532" s="657"/>
      <c r="PNV2532" s="657"/>
      <c r="PNW2532" s="657"/>
      <c r="PNX2532" s="657"/>
      <c r="PNY2532" s="657"/>
      <c r="PNZ2532" s="657"/>
      <c r="POA2532" s="657"/>
      <c r="POB2532" s="657"/>
      <c r="POC2532" s="657"/>
      <c r="POD2532" s="657"/>
      <c r="POE2532" s="657"/>
      <c r="POF2532" s="657"/>
      <c r="POG2532" s="657"/>
      <c r="POH2532" s="657"/>
      <c r="POI2532" s="657"/>
      <c r="POJ2532" s="657"/>
      <c r="POK2532" s="657"/>
      <c r="POL2532" s="657"/>
      <c r="POM2532" s="657"/>
      <c r="PON2532" s="657"/>
      <c r="POO2532" s="657"/>
      <c r="POP2532" s="657"/>
      <c r="POQ2532" s="657"/>
      <c r="POR2532" s="657"/>
      <c r="POS2532" s="657"/>
      <c r="POT2532" s="657"/>
      <c r="POU2532" s="657"/>
      <c r="POV2532" s="657"/>
      <c r="POW2532" s="657"/>
      <c r="POX2532" s="657"/>
      <c r="POY2532" s="657"/>
      <c r="POZ2532" s="657"/>
      <c r="PPA2532" s="657"/>
      <c r="PPB2532" s="657"/>
      <c r="PPC2532" s="657"/>
      <c r="PPD2532" s="657"/>
      <c r="PPE2532" s="657"/>
      <c r="PPF2532" s="657"/>
      <c r="PPG2532" s="657"/>
      <c r="PPH2532" s="657"/>
      <c r="PPI2532" s="657"/>
      <c r="PPJ2532" s="657"/>
      <c r="PPK2532" s="657"/>
      <c r="PPL2532" s="657"/>
      <c r="PPM2532" s="657"/>
      <c r="PPN2532" s="657"/>
      <c r="PPO2532" s="657"/>
      <c r="PPP2532" s="657"/>
      <c r="PPQ2532" s="657"/>
      <c r="PPR2532" s="657"/>
      <c r="PPS2532" s="657"/>
      <c r="PPT2532" s="657"/>
      <c r="PPU2532" s="657"/>
      <c r="PPV2532" s="657"/>
      <c r="PPW2532" s="657"/>
      <c r="PPX2532" s="657"/>
      <c r="PPY2532" s="657"/>
      <c r="PPZ2532" s="657"/>
      <c r="PQA2532" s="657"/>
      <c r="PQB2532" s="657"/>
      <c r="PQC2532" s="657"/>
      <c r="PQD2532" s="657"/>
      <c r="PQE2532" s="657"/>
      <c r="PQF2532" s="657"/>
      <c r="PQG2532" s="657"/>
      <c r="PQH2532" s="657"/>
      <c r="PQI2532" s="657"/>
      <c r="PQJ2532" s="657"/>
      <c r="PQK2532" s="657"/>
      <c r="PQL2532" s="657"/>
      <c r="PQM2532" s="657"/>
      <c r="PQN2532" s="657"/>
      <c r="PQO2532" s="657"/>
      <c r="PQP2532" s="657"/>
      <c r="PQQ2532" s="657"/>
      <c r="PQR2532" s="657"/>
      <c r="PQS2532" s="657"/>
      <c r="PQT2532" s="657"/>
      <c r="PQU2532" s="657"/>
      <c r="PQV2532" s="657"/>
      <c r="PQW2532" s="657"/>
      <c r="PQX2532" s="657"/>
      <c r="PQY2532" s="657"/>
      <c r="PQZ2532" s="657"/>
      <c r="PRA2532" s="657"/>
      <c r="PRB2532" s="657"/>
      <c r="PRC2532" s="657"/>
      <c r="PRD2532" s="657"/>
      <c r="PRE2532" s="657"/>
      <c r="PRF2532" s="657"/>
      <c r="PRG2532" s="657"/>
      <c r="PRH2532" s="657"/>
      <c r="PRI2532" s="657"/>
      <c r="PRJ2532" s="657"/>
      <c r="PRK2532" s="657"/>
      <c r="PRL2532" s="657"/>
      <c r="PRM2532" s="657"/>
      <c r="PRN2532" s="657"/>
      <c r="PRO2532" s="657"/>
      <c r="PRP2532" s="657"/>
      <c r="PRQ2532" s="657"/>
      <c r="PRR2532" s="657"/>
      <c r="PRS2532" s="657"/>
      <c r="PRT2532" s="657"/>
      <c r="PRU2532" s="657"/>
      <c r="PRV2532" s="657"/>
      <c r="PRW2532" s="657"/>
      <c r="PRX2532" s="657"/>
      <c r="PRY2532" s="657"/>
      <c r="PRZ2532" s="657"/>
      <c r="PSA2532" s="657"/>
      <c r="PSB2532" s="657"/>
      <c r="PSC2532" s="657"/>
      <c r="PSD2532" s="657"/>
      <c r="PSE2532" s="657"/>
      <c r="PSF2532" s="657"/>
      <c r="PSG2532" s="657"/>
      <c r="PSH2532" s="657"/>
      <c r="PSI2532" s="657"/>
      <c r="PSJ2532" s="657"/>
      <c r="PSK2532" s="657"/>
      <c r="PSL2532" s="657"/>
      <c r="PSM2532" s="657"/>
      <c r="PSN2532" s="657"/>
      <c r="PSO2532" s="657"/>
      <c r="PSP2532" s="657"/>
      <c r="PSQ2532" s="657"/>
      <c r="PSR2532" s="657"/>
      <c r="PSS2532" s="657"/>
      <c r="PST2532" s="657"/>
      <c r="PSU2532" s="657"/>
      <c r="PSV2532" s="657"/>
      <c r="PSW2532" s="657"/>
      <c r="PSX2532" s="657"/>
      <c r="PSY2532" s="657"/>
      <c r="PSZ2532" s="657"/>
      <c r="PTA2532" s="657"/>
      <c r="PTB2532" s="657"/>
      <c r="PTC2532" s="657"/>
      <c r="PTD2532" s="657"/>
      <c r="PTE2532" s="657"/>
      <c r="PTF2532" s="657"/>
      <c r="PTG2532" s="657"/>
      <c r="PTH2532" s="657"/>
      <c r="PTI2532" s="657"/>
      <c r="PTJ2532" s="657"/>
      <c r="PTK2532" s="657"/>
      <c r="PTL2532" s="657"/>
      <c r="PTM2532" s="657"/>
      <c r="PTN2532" s="657"/>
      <c r="PTO2532" s="657"/>
      <c r="PTP2532" s="657"/>
      <c r="PTQ2532" s="657"/>
      <c r="PTR2532" s="657"/>
      <c r="PTS2532" s="657"/>
      <c r="PTT2532" s="657"/>
      <c r="PTU2532" s="657"/>
      <c r="PTV2532" s="657"/>
      <c r="PTW2532" s="657"/>
      <c r="PTX2532" s="657"/>
      <c r="PTY2532" s="657"/>
      <c r="PTZ2532" s="657"/>
      <c r="PUA2532" s="657"/>
      <c r="PUB2532" s="657"/>
      <c r="PUC2532" s="657"/>
      <c r="PUD2532" s="657"/>
      <c r="PUE2532" s="657"/>
      <c r="PUF2532" s="657"/>
      <c r="PUG2532" s="657"/>
      <c r="PUH2532" s="657"/>
      <c r="PUI2532" s="657"/>
      <c r="PUJ2532" s="657"/>
      <c r="PUK2532" s="657"/>
      <c r="PUL2532" s="657"/>
      <c r="PUM2532" s="657"/>
      <c r="PUN2532" s="657"/>
      <c r="PUO2532" s="657"/>
      <c r="PUP2532" s="657"/>
      <c r="PUQ2532" s="657"/>
      <c r="PUR2532" s="657"/>
      <c r="PUS2532" s="657"/>
      <c r="PUT2532" s="657"/>
      <c r="PUU2532" s="657"/>
      <c r="PUV2532" s="657"/>
      <c r="PUW2532" s="657"/>
      <c r="PUX2532" s="657"/>
      <c r="PUY2532" s="657"/>
      <c r="PUZ2532" s="657"/>
      <c r="PVA2532" s="657"/>
      <c r="PVB2532" s="657"/>
      <c r="PVC2532" s="657"/>
      <c r="PVD2532" s="657"/>
      <c r="PVE2532" s="657"/>
      <c r="PVF2532" s="657"/>
      <c r="PVG2532" s="657"/>
      <c r="PVH2532" s="657"/>
      <c r="PVI2532" s="657"/>
      <c r="PVJ2532" s="657"/>
      <c r="PVK2532" s="657"/>
      <c r="PVL2532" s="657"/>
      <c r="PVM2532" s="657"/>
      <c r="PVN2532" s="657"/>
      <c r="PVO2532" s="657"/>
      <c r="PVP2532" s="657"/>
      <c r="PVQ2532" s="657"/>
      <c r="PVR2532" s="657"/>
      <c r="PVS2532" s="657"/>
      <c r="PVT2532" s="657"/>
      <c r="PVU2532" s="657"/>
      <c r="PVV2532" s="657"/>
      <c r="PVW2532" s="657"/>
      <c r="PVX2532" s="657"/>
      <c r="PVY2532" s="657"/>
      <c r="PVZ2532" s="657"/>
      <c r="PWA2532" s="657"/>
      <c r="PWB2532" s="657"/>
      <c r="PWC2532" s="657"/>
      <c r="PWD2532" s="657"/>
      <c r="PWE2532" s="657"/>
      <c r="PWF2532" s="657"/>
      <c r="PWG2532" s="657"/>
      <c r="PWH2532" s="657"/>
      <c r="PWI2532" s="657"/>
      <c r="PWJ2532" s="657"/>
      <c r="PWK2532" s="657"/>
      <c r="PWL2532" s="657"/>
      <c r="PWM2532" s="657"/>
      <c r="PWN2532" s="657"/>
      <c r="PWO2532" s="657"/>
      <c r="PWP2532" s="657"/>
      <c r="PWQ2532" s="657"/>
      <c r="PWR2532" s="657"/>
      <c r="PWS2532" s="657"/>
      <c r="PWT2532" s="657"/>
      <c r="PWU2532" s="657"/>
      <c r="PWV2532" s="657"/>
      <c r="PWW2532" s="657"/>
      <c r="PWX2532" s="657"/>
      <c r="PWY2532" s="657"/>
      <c r="PWZ2532" s="657"/>
      <c r="PXA2532" s="657"/>
      <c r="PXB2532" s="657"/>
      <c r="PXC2532" s="657"/>
      <c r="PXD2532" s="657"/>
      <c r="PXE2532" s="657"/>
      <c r="PXF2532" s="657"/>
      <c r="PXG2532" s="657"/>
      <c r="PXH2532" s="657"/>
      <c r="PXI2532" s="657"/>
      <c r="PXJ2532" s="657"/>
      <c r="PXK2532" s="657"/>
      <c r="PXL2532" s="657"/>
      <c r="PXM2532" s="657"/>
      <c r="PXN2532" s="657"/>
      <c r="PXO2532" s="657"/>
      <c r="PXP2532" s="657"/>
      <c r="PXQ2532" s="657"/>
      <c r="PXR2532" s="657"/>
      <c r="PXS2532" s="657"/>
      <c r="PXT2532" s="657"/>
      <c r="PXU2532" s="657"/>
      <c r="PXV2532" s="657"/>
      <c r="PXW2532" s="657"/>
      <c r="PXX2532" s="657"/>
      <c r="PXY2532" s="657"/>
      <c r="PXZ2532" s="657"/>
      <c r="PYA2532" s="657"/>
      <c r="PYB2532" s="657"/>
      <c r="PYC2532" s="657"/>
      <c r="PYD2532" s="657"/>
      <c r="PYE2532" s="657"/>
      <c r="PYF2532" s="657"/>
      <c r="PYG2532" s="657"/>
      <c r="PYH2532" s="657"/>
      <c r="PYI2532" s="657"/>
      <c r="PYJ2532" s="657"/>
      <c r="PYK2532" s="657"/>
      <c r="PYL2532" s="657"/>
      <c r="PYM2532" s="657"/>
      <c r="PYN2532" s="657"/>
      <c r="PYO2532" s="657"/>
      <c r="PYP2532" s="657"/>
      <c r="PYQ2532" s="657"/>
      <c r="PYR2532" s="657"/>
      <c r="PYS2532" s="657"/>
      <c r="PYT2532" s="657"/>
      <c r="PYU2532" s="657"/>
      <c r="PYV2532" s="657"/>
      <c r="PYW2532" s="657"/>
      <c r="PYX2532" s="657"/>
      <c r="PYY2532" s="657"/>
      <c r="PYZ2532" s="657"/>
      <c r="PZA2532" s="657"/>
      <c r="PZB2532" s="657"/>
      <c r="PZC2532" s="657"/>
      <c r="PZD2532" s="657"/>
      <c r="PZE2532" s="657"/>
      <c r="PZF2532" s="657"/>
      <c r="PZG2532" s="657"/>
      <c r="PZH2532" s="657"/>
      <c r="PZI2532" s="657"/>
      <c r="PZJ2532" s="657"/>
      <c r="PZK2532" s="657"/>
      <c r="PZL2532" s="657"/>
      <c r="PZM2532" s="657"/>
      <c r="PZN2532" s="657"/>
      <c r="PZO2532" s="657"/>
      <c r="PZP2532" s="657"/>
      <c r="PZQ2532" s="657"/>
      <c r="PZR2532" s="657"/>
      <c r="PZS2532" s="657"/>
      <c r="PZT2532" s="657"/>
      <c r="PZU2532" s="657"/>
      <c r="PZV2532" s="657"/>
      <c r="PZW2532" s="657"/>
      <c r="PZX2532" s="657"/>
      <c r="PZY2532" s="657"/>
      <c r="PZZ2532" s="657"/>
      <c r="QAA2532" s="657"/>
      <c r="QAB2532" s="657"/>
      <c r="QAC2532" s="657"/>
      <c r="QAD2532" s="657"/>
      <c r="QAE2532" s="657"/>
      <c r="QAF2532" s="657"/>
      <c r="QAG2532" s="657"/>
      <c r="QAH2532" s="657"/>
      <c r="QAI2532" s="657"/>
      <c r="QAJ2532" s="657"/>
      <c r="QAK2532" s="657"/>
      <c r="QAL2532" s="657"/>
      <c r="QAM2532" s="657"/>
      <c r="QAN2532" s="657"/>
      <c r="QAO2532" s="657"/>
      <c r="QAP2532" s="657"/>
      <c r="QAQ2532" s="657"/>
      <c r="QAR2532" s="657"/>
      <c r="QAS2532" s="657"/>
      <c r="QAT2532" s="657"/>
      <c r="QAU2532" s="657"/>
      <c r="QAV2532" s="657"/>
      <c r="QAW2532" s="657"/>
      <c r="QAX2532" s="657"/>
      <c r="QAY2532" s="657"/>
      <c r="QAZ2532" s="657"/>
      <c r="QBA2532" s="657"/>
      <c r="QBB2532" s="657"/>
      <c r="QBC2532" s="657"/>
      <c r="QBD2532" s="657"/>
      <c r="QBE2532" s="657"/>
      <c r="QBF2532" s="657"/>
      <c r="QBG2532" s="657"/>
      <c r="QBH2532" s="657"/>
      <c r="QBI2532" s="657"/>
      <c r="QBJ2532" s="657"/>
      <c r="QBK2532" s="657"/>
      <c r="QBL2532" s="657"/>
      <c r="QBM2532" s="657"/>
      <c r="QBN2532" s="657"/>
      <c r="QBO2532" s="657"/>
      <c r="QBP2532" s="657"/>
      <c r="QBQ2532" s="657"/>
      <c r="QBR2532" s="657"/>
      <c r="QBS2532" s="657"/>
      <c r="QBT2532" s="657"/>
      <c r="QBU2532" s="657"/>
      <c r="QBV2532" s="657"/>
      <c r="QBW2532" s="657"/>
      <c r="QBX2532" s="657"/>
      <c r="QBY2532" s="657"/>
      <c r="QBZ2532" s="657"/>
      <c r="QCA2532" s="657"/>
      <c r="QCB2532" s="657"/>
      <c r="QCC2532" s="657"/>
      <c r="QCD2532" s="657"/>
      <c r="QCE2532" s="657"/>
      <c r="QCF2532" s="657"/>
      <c r="QCG2532" s="657"/>
      <c r="QCH2532" s="657"/>
      <c r="QCI2532" s="657"/>
      <c r="QCJ2532" s="657"/>
      <c r="QCK2532" s="657"/>
      <c r="QCL2532" s="657"/>
      <c r="QCM2532" s="657"/>
      <c r="QCN2532" s="657"/>
      <c r="QCO2532" s="657"/>
      <c r="QCP2532" s="657"/>
      <c r="QCQ2532" s="657"/>
      <c r="QCR2532" s="657"/>
      <c r="QCS2532" s="657"/>
      <c r="QCT2532" s="657"/>
      <c r="QCU2532" s="657"/>
      <c r="QCV2532" s="657"/>
      <c r="QCW2532" s="657"/>
      <c r="QCX2532" s="657"/>
      <c r="QCY2532" s="657"/>
      <c r="QCZ2532" s="657"/>
      <c r="QDA2532" s="657"/>
      <c r="QDB2532" s="657"/>
      <c r="QDC2532" s="657"/>
      <c r="QDD2532" s="657"/>
      <c r="QDE2532" s="657"/>
      <c r="QDF2532" s="657"/>
      <c r="QDG2532" s="657"/>
      <c r="QDH2532" s="657"/>
      <c r="QDI2532" s="657"/>
      <c r="QDJ2532" s="657"/>
      <c r="QDK2532" s="657"/>
      <c r="QDL2532" s="657"/>
      <c r="QDM2532" s="657"/>
      <c r="QDN2532" s="657"/>
      <c r="QDO2532" s="657"/>
      <c r="QDP2532" s="657"/>
      <c r="QDQ2532" s="657"/>
      <c r="QDR2532" s="657"/>
      <c r="QDS2532" s="657"/>
      <c r="QDT2532" s="657"/>
      <c r="QDU2532" s="657"/>
      <c r="QDV2532" s="657"/>
      <c r="QDW2532" s="657"/>
      <c r="QDX2532" s="657"/>
      <c r="QDY2532" s="657"/>
      <c r="QDZ2532" s="657"/>
      <c r="QEA2532" s="657"/>
      <c r="QEB2532" s="657"/>
      <c r="QEC2532" s="657"/>
      <c r="QED2532" s="657"/>
      <c r="QEE2532" s="657"/>
      <c r="QEF2532" s="657"/>
      <c r="QEG2532" s="657"/>
      <c r="QEH2532" s="657"/>
      <c r="QEI2532" s="657"/>
      <c r="QEJ2532" s="657"/>
      <c r="QEK2532" s="657"/>
      <c r="QEL2532" s="657"/>
      <c r="QEM2532" s="657"/>
      <c r="QEN2532" s="657"/>
      <c r="QEO2532" s="657"/>
      <c r="QEP2532" s="657"/>
      <c r="QEQ2532" s="657"/>
      <c r="QER2532" s="657"/>
      <c r="QES2532" s="657"/>
      <c r="QET2532" s="657"/>
      <c r="QEU2532" s="657"/>
      <c r="QEV2532" s="657"/>
      <c r="QEW2532" s="657"/>
      <c r="QEX2532" s="657"/>
      <c r="QEY2532" s="657"/>
      <c r="QEZ2532" s="657"/>
      <c r="QFA2532" s="657"/>
      <c r="QFB2532" s="657"/>
      <c r="QFC2532" s="657"/>
      <c r="QFD2532" s="657"/>
      <c r="QFE2532" s="657"/>
      <c r="QFF2532" s="657"/>
      <c r="QFG2532" s="657"/>
      <c r="QFH2532" s="657"/>
      <c r="QFI2532" s="657"/>
      <c r="QFJ2532" s="657"/>
      <c r="QFK2532" s="657"/>
      <c r="QFL2532" s="657"/>
      <c r="QFM2532" s="657"/>
      <c r="QFN2532" s="657"/>
      <c r="QFO2532" s="657"/>
      <c r="QFP2532" s="657"/>
      <c r="QFQ2532" s="657"/>
      <c r="QFR2532" s="657"/>
      <c r="QFS2532" s="657"/>
      <c r="QFT2532" s="657"/>
      <c r="QFU2532" s="657"/>
      <c r="QFV2532" s="657"/>
      <c r="QFW2532" s="657"/>
      <c r="QFX2532" s="657"/>
      <c r="QFY2532" s="657"/>
      <c r="QFZ2532" s="657"/>
      <c r="QGA2532" s="657"/>
      <c r="QGB2532" s="657"/>
      <c r="QGC2532" s="657"/>
      <c r="QGD2532" s="657"/>
      <c r="QGE2532" s="657"/>
      <c r="QGF2532" s="657"/>
      <c r="QGG2532" s="657"/>
      <c r="QGH2532" s="657"/>
      <c r="QGI2532" s="657"/>
      <c r="QGJ2532" s="657"/>
      <c r="QGK2532" s="657"/>
      <c r="QGL2532" s="657"/>
      <c r="QGM2532" s="657"/>
      <c r="QGN2532" s="657"/>
      <c r="QGO2532" s="657"/>
      <c r="QGP2532" s="657"/>
      <c r="QGQ2532" s="657"/>
      <c r="QGR2532" s="657"/>
      <c r="QGS2532" s="657"/>
      <c r="QGT2532" s="657"/>
      <c r="QGU2532" s="657"/>
      <c r="QGV2532" s="657"/>
      <c r="QGW2532" s="657"/>
      <c r="QGX2532" s="657"/>
      <c r="QGY2532" s="657"/>
      <c r="QGZ2532" s="657"/>
      <c r="QHA2532" s="657"/>
      <c r="QHB2532" s="657"/>
      <c r="QHC2532" s="657"/>
      <c r="QHD2532" s="657"/>
      <c r="QHE2532" s="657"/>
      <c r="QHF2532" s="657"/>
      <c r="QHG2532" s="657"/>
      <c r="QHH2532" s="657"/>
      <c r="QHI2532" s="657"/>
      <c r="QHJ2532" s="657"/>
      <c r="QHK2532" s="657"/>
      <c r="QHL2532" s="657"/>
      <c r="QHM2532" s="657"/>
      <c r="QHN2532" s="657"/>
      <c r="QHO2532" s="657"/>
      <c r="QHP2532" s="657"/>
      <c r="QHQ2532" s="657"/>
      <c r="QHR2532" s="657"/>
      <c r="QHS2532" s="657"/>
      <c r="QHT2532" s="657"/>
      <c r="QHU2532" s="657"/>
      <c r="QHV2532" s="657"/>
      <c r="QHW2532" s="657"/>
      <c r="QHX2532" s="657"/>
      <c r="QHY2532" s="657"/>
      <c r="QHZ2532" s="657"/>
      <c r="QIA2532" s="657"/>
      <c r="QIB2532" s="657"/>
      <c r="QIC2532" s="657"/>
      <c r="QID2532" s="657"/>
      <c r="QIE2532" s="657"/>
      <c r="QIF2532" s="657"/>
      <c r="QIG2532" s="657"/>
      <c r="QIH2532" s="657"/>
      <c r="QII2532" s="657"/>
      <c r="QIJ2532" s="657"/>
      <c r="QIK2532" s="657"/>
      <c r="QIL2532" s="657"/>
      <c r="QIM2532" s="657"/>
      <c r="QIN2532" s="657"/>
      <c r="QIO2532" s="657"/>
      <c r="QIP2532" s="657"/>
      <c r="QIQ2532" s="657"/>
      <c r="QIR2532" s="657"/>
      <c r="QIS2532" s="657"/>
      <c r="QIT2532" s="657"/>
      <c r="QIU2532" s="657"/>
      <c r="QIV2532" s="657"/>
      <c r="QIW2532" s="657"/>
      <c r="QIX2532" s="657"/>
      <c r="QIY2532" s="657"/>
      <c r="QIZ2532" s="657"/>
      <c r="QJA2532" s="657"/>
      <c r="QJB2532" s="657"/>
      <c r="QJC2532" s="657"/>
      <c r="QJD2532" s="657"/>
      <c r="QJE2532" s="657"/>
      <c r="QJF2532" s="657"/>
      <c r="QJG2532" s="657"/>
      <c r="QJH2532" s="657"/>
      <c r="QJI2532" s="657"/>
      <c r="QJJ2532" s="657"/>
      <c r="QJK2532" s="657"/>
      <c r="QJL2532" s="657"/>
      <c r="QJM2532" s="657"/>
      <c r="QJN2532" s="657"/>
      <c r="QJO2532" s="657"/>
      <c r="QJP2532" s="657"/>
      <c r="QJQ2532" s="657"/>
      <c r="QJR2532" s="657"/>
      <c r="QJS2532" s="657"/>
      <c r="QJT2532" s="657"/>
      <c r="QJU2532" s="657"/>
      <c r="QJV2532" s="657"/>
      <c r="QJW2532" s="657"/>
      <c r="QJX2532" s="657"/>
      <c r="QJY2532" s="657"/>
      <c r="QJZ2532" s="657"/>
      <c r="QKA2532" s="657"/>
      <c r="QKB2532" s="657"/>
      <c r="QKC2532" s="657"/>
      <c r="QKD2532" s="657"/>
      <c r="QKE2532" s="657"/>
      <c r="QKF2532" s="657"/>
      <c r="QKG2532" s="657"/>
      <c r="QKH2532" s="657"/>
      <c r="QKI2532" s="657"/>
      <c r="QKJ2532" s="657"/>
      <c r="QKK2532" s="657"/>
      <c r="QKL2532" s="657"/>
      <c r="QKM2532" s="657"/>
      <c r="QKN2532" s="657"/>
      <c r="QKO2532" s="657"/>
      <c r="QKP2532" s="657"/>
      <c r="QKQ2532" s="657"/>
      <c r="QKR2532" s="657"/>
      <c r="QKS2532" s="657"/>
      <c r="QKT2532" s="657"/>
      <c r="QKU2532" s="657"/>
      <c r="QKV2532" s="657"/>
      <c r="QKW2532" s="657"/>
      <c r="QKX2532" s="657"/>
      <c r="QKY2532" s="657"/>
      <c r="QKZ2532" s="657"/>
      <c r="QLA2532" s="657"/>
      <c r="QLB2532" s="657"/>
      <c r="QLC2532" s="657"/>
      <c r="QLD2532" s="657"/>
      <c r="QLE2532" s="657"/>
      <c r="QLF2532" s="657"/>
      <c r="QLG2532" s="657"/>
      <c r="QLH2532" s="657"/>
      <c r="QLI2532" s="657"/>
      <c r="QLJ2532" s="657"/>
      <c r="QLK2532" s="657"/>
      <c r="QLL2532" s="657"/>
      <c r="QLM2532" s="657"/>
      <c r="QLN2532" s="657"/>
      <c r="QLO2532" s="657"/>
      <c r="QLP2532" s="657"/>
      <c r="QLQ2532" s="657"/>
      <c r="QLR2532" s="657"/>
      <c r="QLS2532" s="657"/>
      <c r="QLT2532" s="657"/>
      <c r="QLU2532" s="657"/>
      <c r="QLV2532" s="657"/>
      <c r="QLW2532" s="657"/>
      <c r="QLX2532" s="657"/>
      <c r="QLY2532" s="657"/>
      <c r="QLZ2532" s="657"/>
      <c r="QMA2532" s="657"/>
      <c r="QMB2532" s="657"/>
      <c r="QMC2532" s="657"/>
      <c r="QMD2532" s="657"/>
      <c r="QME2532" s="657"/>
      <c r="QMF2532" s="657"/>
      <c r="QMG2532" s="657"/>
      <c r="QMH2532" s="657"/>
      <c r="QMI2532" s="657"/>
      <c r="QMJ2532" s="657"/>
      <c r="QMK2532" s="657"/>
      <c r="QML2532" s="657"/>
      <c r="QMM2532" s="657"/>
      <c r="QMN2532" s="657"/>
      <c r="QMO2532" s="657"/>
      <c r="QMP2532" s="657"/>
      <c r="QMQ2532" s="657"/>
      <c r="QMR2532" s="657"/>
      <c r="QMS2532" s="657"/>
      <c r="QMT2532" s="657"/>
      <c r="QMU2532" s="657"/>
      <c r="QMV2532" s="657"/>
      <c r="QMW2532" s="657"/>
      <c r="QMX2532" s="657"/>
      <c r="QMY2532" s="657"/>
      <c r="QMZ2532" s="657"/>
      <c r="QNA2532" s="657"/>
      <c r="QNB2532" s="657"/>
      <c r="QNC2532" s="657"/>
      <c r="QND2532" s="657"/>
      <c r="QNE2532" s="657"/>
      <c r="QNF2532" s="657"/>
      <c r="QNG2532" s="657"/>
      <c r="QNH2532" s="657"/>
      <c r="QNI2532" s="657"/>
      <c r="QNJ2532" s="657"/>
      <c r="QNK2532" s="657"/>
      <c r="QNL2532" s="657"/>
      <c r="QNM2532" s="657"/>
      <c r="QNN2532" s="657"/>
      <c r="QNO2532" s="657"/>
      <c r="QNP2532" s="657"/>
      <c r="QNQ2532" s="657"/>
      <c r="QNR2532" s="657"/>
      <c r="QNS2532" s="657"/>
      <c r="QNT2532" s="657"/>
      <c r="QNU2532" s="657"/>
      <c r="QNV2532" s="657"/>
      <c r="QNW2532" s="657"/>
      <c r="QNX2532" s="657"/>
      <c r="QNY2532" s="657"/>
      <c r="QNZ2532" s="657"/>
      <c r="QOA2532" s="657"/>
      <c r="QOB2532" s="657"/>
      <c r="QOC2532" s="657"/>
      <c r="QOD2532" s="657"/>
      <c r="QOE2532" s="657"/>
      <c r="QOF2532" s="657"/>
      <c r="QOG2532" s="657"/>
      <c r="QOH2532" s="657"/>
      <c r="QOI2532" s="657"/>
      <c r="QOJ2532" s="657"/>
      <c r="QOK2532" s="657"/>
      <c r="QOL2532" s="657"/>
      <c r="QOM2532" s="657"/>
      <c r="QON2532" s="657"/>
      <c r="QOO2532" s="657"/>
      <c r="QOP2532" s="657"/>
      <c r="QOQ2532" s="657"/>
      <c r="QOR2532" s="657"/>
      <c r="QOS2532" s="657"/>
      <c r="QOT2532" s="657"/>
      <c r="QOU2532" s="657"/>
      <c r="QOV2532" s="657"/>
      <c r="QOW2532" s="657"/>
      <c r="QOX2532" s="657"/>
      <c r="QOY2532" s="657"/>
      <c r="QOZ2532" s="657"/>
      <c r="QPA2532" s="657"/>
      <c r="QPB2532" s="657"/>
      <c r="QPC2532" s="657"/>
      <c r="QPD2532" s="657"/>
      <c r="QPE2532" s="657"/>
      <c r="QPF2532" s="657"/>
      <c r="QPG2532" s="657"/>
      <c r="QPH2532" s="657"/>
      <c r="QPI2532" s="657"/>
      <c r="QPJ2532" s="657"/>
      <c r="QPK2532" s="657"/>
      <c r="QPL2532" s="657"/>
      <c r="QPM2532" s="657"/>
      <c r="QPN2532" s="657"/>
      <c r="QPO2532" s="657"/>
      <c r="QPP2532" s="657"/>
      <c r="QPQ2532" s="657"/>
      <c r="QPR2532" s="657"/>
      <c r="QPS2532" s="657"/>
      <c r="QPT2532" s="657"/>
      <c r="QPU2532" s="657"/>
      <c r="QPV2532" s="657"/>
      <c r="QPW2532" s="657"/>
      <c r="QPX2532" s="657"/>
      <c r="QPY2532" s="657"/>
      <c r="QPZ2532" s="657"/>
      <c r="QQA2532" s="657"/>
      <c r="QQB2532" s="657"/>
      <c r="QQC2532" s="657"/>
      <c r="QQD2532" s="657"/>
      <c r="QQE2532" s="657"/>
      <c r="QQF2532" s="657"/>
      <c r="QQG2532" s="657"/>
      <c r="QQH2532" s="657"/>
      <c r="QQI2532" s="657"/>
      <c r="QQJ2532" s="657"/>
      <c r="QQK2532" s="657"/>
      <c r="QQL2532" s="657"/>
      <c r="QQM2532" s="657"/>
      <c r="QQN2532" s="657"/>
      <c r="QQO2532" s="657"/>
      <c r="QQP2532" s="657"/>
      <c r="QQQ2532" s="657"/>
      <c r="QQR2532" s="657"/>
      <c r="QQS2532" s="657"/>
      <c r="QQT2532" s="657"/>
      <c r="QQU2532" s="657"/>
      <c r="QQV2532" s="657"/>
      <c r="QQW2532" s="657"/>
      <c r="QQX2532" s="657"/>
      <c r="QQY2532" s="657"/>
      <c r="QQZ2532" s="657"/>
      <c r="QRA2532" s="657"/>
      <c r="QRB2532" s="657"/>
      <c r="QRC2532" s="657"/>
      <c r="QRD2532" s="657"/>
      <c r="QRE2532" s="657"/>
      <c r="QRF2532" s="657"/>
      <c r="QRG2532" s="657"/>
      <c r="QRH2532" s="657"/>
      <c r="QRI2532" s="657"/>
      <c r="QRJ2532" s="657"/>
      <c r="QRK2532" s="657"/>
      <c r="QRL2532" s="657"/>
      <c r="QRM2532" s="657"/>
      <c r="QRN2532" s="657"/>
      <c r="QRO2532" s="657"/>
      <c r="QRP2532" s="657"/>
      <c r="QRQ2532" s="657"/>
      <c r="QRR2532" s="657"/>
      <c r="QRS2532" s="657"/>
      <c r="QRT2532" s="657"/>
      <c r="QRU2532" s="657"/>
      <c r="QRV2532" s="657"/>
      <c r="QRW2532" s="657"/>
      <c r="QRX2532" s="657"/>
      <c r="QRY2532" s="657"/>
      <c r="QRZ2532" s="657"/>
      <c r="QSA2532" s="657"/>
      <c r="QSB2532" s="657"/>
      <c r="QSC2532" s="657"/>
      <c r="QSD2532" s="657"/>
      <c r="QSE2532" s="657"/>
      <c r="QSF2532" s="657"/>
      <c r="QSG2532" s="657"/>
      <c r="QSH2532" s="657"/>
      <c r="QSI2532" s="657"/>
      <c r="QSJ2532" s="657"/>
      <c r="QSK2532" s="657"/>
      <c r="QSL2532" s="657"/>
      <c r="QSM2532" s="657"/>
      <c r="QSN2532" s="657"/>
      <c r="QSO2532" s="657"/>
      <c r="QSP2532" s="657"/>
      <c r="QSQ2532" s="657"/>
      <c r="QSR2532" s="657"/>
      <c r="QSS2532" s="657"/>
      <c r="QST2532" s="657"/>
      <c r="QSU2532" s="657"/>
      <c r="QSV2532" s="657"/>
      <c r="QSW2532" s="657"/>
      <c r="QSX2532" s="657"/>
      <c r="QSY2532" s="657"/>
      <c r="QSZ2532" s="657"/>
      <c r="QTA2532" s="657"/>
      <c r="QTB2532" s="657"/>
      <c r="QTC2532" s="657"/>
      <c r="QTD2532" s="657"/>
      <c r="QTE2532" s="657"/>
      <c r="QTF2532" s="657"/>
      <c r="QTG2532" s="657"/>
      <c r="QTH2532" s="657"/>
      <c r="QTI2532" s="657"/>
      <c r="QTJ2532" s="657"/>
      <c r="QTK2532" s="657"/>
      <c r="QTL2532" s="657"/>
      <c r="QTM2532" s="657"/>
      <c r="QTN2532" s="657"/>
      <c r="QTO2532" s="657"/>
      <c r="QTP2532" s="657"/>
      <c r="QTQ2532" s="657"/>
      <c r="QTR2532" s="657"/>
      <c r="QTS2532" s="657"/>
      <c r="QTT2532" s="657"/>
      <c r="QTU2532" s="657"/>
      <c r="QTV2532" s="657"/>
      <c r="QTW2532" s="657"/>
      <c r="QTX2532" s="657"/>
      <c r="QTY2532" s="657"/>
      <c r="QTZ2532" s="657"/>
      <c r="QUA2532" s="657"/>
      <c r="QUB2532" s="657"/>
      <c r="QUC2532" s="657"/>
      <c r="QUD2532" s="657"/>
      <c r="QUE2532" s="657"/>
      <c r="QUF2532" s="657"/>
      <c r="QUG2532" s="657"/>
      <c r="QUH2532" s="657"/>
      <c r="QUI2532" s="657"/>
      <c r="QUJ2532" s="657"/>
      <c r="QUK2532" s="657"/>
      <c r="QUL2532" s="657"/>
      <c r="QUM2532" s="657"/>
      <c r="QUN2532" s="657"/>
      <c r="QUO2532" s="657"/>
      <c r="QUP2532" s="657"/>
      <c r="QUQ2532" s="657"/>
      <c r="QUR2532" s="657"/>
      <c r="QUS2532" s="657"/>
      <c r="QUT2532" s="657"/>
      <c r="QUU2532" s="657"/>
      <c r="QUV2532" s="657"/>
      <c r="QUW2532" s="657"/>
      <c r="QUX2532" s="657"/>
      <c r="QUY2532" s="657"/>
      <c r="QUZ2532" s="657"/>
      <c r="QVA2532" s="657"/>
      <c r="QVB2532" s="657"/>
      <c r="QVC2532" s="657"/>
      <c r="QVD2532" s="657"/>
      <c r="QVE2532" s="657"/>
      <c r="QVF2532" s="657"/>
      <c r="QVG2532" s="657"/>
      <c r="QVH2532" s="657"/>
      <c r="QVI2532" s="657"/>
      <c r="QVJ2532" s="657"/>
      <c r="QVK2532" s="657"/>
      <c r="QVL2532" s="657"/>
      <c r="QVM2532" s="657"/>
      <c r="QVN2532" s="657"/>
      <c r="QVO2532" s="657"/>
      <c r="QVP2532" s="657"/>
      <c r="QVQ2532" s="657"/>
      <c r="QVR2532" s="657"/>
      <c r="QVS2532" s="657"/>
      <c r="QVT2532" s="657"/>
      <c r="QVU2532" s="657"/>
      <c r="QVV2532" s="657"/>
      <c r="QVW2532" s="657"/>
      <c r="QVX2532" s="657"/>
      <c r="QVY2532" s="657"/>
      <c r="QVZ2532" s="657"/>
      <c r="QWA2532" s="657"/>
      <c r="QWB2532" s="657"/>
      <c r="QWC2532" s="657"/>
      <c r="QWD2532" s="657"/>
      <c r="QWE2532" s="657"/>
      <c r="QWF2532" s="657"/>
      <c r="QWG2532" s="657"/>
      <c r="QWH2532" s="657"/>
      <c r="QWI2532" s="657"/>
      <c r="QWJ2532" s="657"/>
      <c r="QWK2532" s="657"/>
      <c r="QWL2532" s="657"/>
      <c r="QWM2532" s="657"/>
      <c r="QWN2532" s="657"/>
      <c r="QWO2532" s="657"/>
      <c r="QWP2532" s="657"/>
      <c r="QWQ2532" s="657"/>
      <c r="QWR2532" s="657"/>
      <c r="QWS2532" s="657"/>
      <c r="QWT2532" s="657"/>
      <c r="QWU2532" s="657"/>
      <c r="QWV2532" s="657"/>
      <c r="QWW2532" s="657"/>
      <c r="QWX2532" s="657"/>
      <c r="QWY2532" s="657"/>
      <c r="QWZ2532" s="657"/>
      <c r="QXA2532" s="657"/>
      <c r="QXB2532" s="657"/>
      <c r="QXC2532" s="657"/>
      <c r="QXD2532" s="657"/>
      <c r="QXE2532" s="657"/>
      <c r="QXF2532" s="657"/>
      <c r="QXG2532" s="657"/>
      <c r="QXH2532" s="657"/>
      <c r="QXI2532" s="657"/>
      <c r="QXJ2532" s="657"/>
      <c r="QXK2532" s="657"/>
      <c r="QXL2532" s="657"/>
      <c r="QXM2532" s="657"/>
      <c r="QXN2532" s="657"/>
      <c r="QXO2532" s="657"/>
      <c r="QXP2532" s="657"/>
      <c r="QXQ2532" s="657"/>
      <c r="QXR2532" s="657"/>
      <c r="QXS2532" s="657"/>
      <c r="QXT2532" s="657"/>
      <c r="QXU2532" s="657"/>
      <c r="QXV2532" s="657"/>
      <c r="QXW2532" s="657"/>
      <c r="QXX2532" s="657"/>
      <c r="QXY2532" s="657"/>
      <c r="QXZ2532" s="657"/>
      <c r="QYA2532" s="657"/>
      <c r="QYB2532" s="657"/>
      <c r="QYC2532" s="657"/>
      <c r="QYD2532" s="657"/>
      <c r="QYE2532" s="657"/>
      <c r="QYF2532" s="657"/>
      <c r="QYG2532" s="657"/>
      <c r="QYH2532" s="657"/>
      <c r="QYI2532" s="657"/>
      <c r="QYJ2532" s="657"/>
      <c r="QYK2532" s="657"/>
      <c r="QYL2532" s="657"/>
      <c r="QYM2532" s="657"/>
      <c r="QYN2532" s="657"/>
      <c r="QYO2532" s="657"/>
      <c r="QYP2532" s="657"/>
      <c r="QYQ2532" s="657"/>
      <c r="QYR2532" s="657"/>
      <c r="QYS2532" s="657"/>
      <c r="QYT2532" s="657"/>
      <c r="QYU2532" s="657"/>
      <c r="QYV2532" s="657"/>
      <c r="QYW2532" s="657"/>
      <c r="QYX2532" s="657"/>
      <c r="QYY2532" s="657"/>
      <c r="QYZ2532" s="657"/>
      <c r="QZA2532" s="657"/>
      <c r="QZB2532" s="657"/>
      <c r="QZC2532" s="657"/>
      <c r="QZD2532" s="657"/>
      <c r="QZE2532" s="657"/>
      <c r="QZF2532" s="657"/>
      <c r="QZG2532" s="657"/>
      <c r="QZH2532" s="657"/>
      <c r="QZI2532" s="657"/>
      <c r="QZJ2532" s="657"/>
      <c r="QZK2532" s="657"/>
      <c r="QZL2532" s="657"/>
      <c r="QZM2532" s="657"/>
      <c r="QZN2532" s="657"/>
      <c r="QZO2532" s="657"/>
      <c r="QZP2532" s="657"/>
      <c r="QZQ2532" s="657"/>
      <c r="QZR2532" s="657"/>
      <c r="QZS2532" s="657"/>
      <c r="QZT2532" s="657"/>
      <c r="QZU2532" s="657"/>
      <c r="QZV2532" s="657"/>
      <c r="QZW2532" s="657"/>
      <c r="QZX2532" s="657"/>
      <c r="QZY2532" s="657"/>
      <c r="QZZ2532" s="657"/>
      <c r="RAA2532" s="657"/>
      <c r="RAB2532" s="657"/>
      <c r="RAC2532" s="657"/>
      <c r="RAD2532" s="657"/>
      <c r="RAE2532" s="657"/>
      <c r="RAF2532" s="657"/>
      <c r="RAG2532" s="657"/>
      <c r="RAH2532" s="657"/>
      <c r="RAI2532" s="657"/>
      <c r="RAJ2532" s="657"/>
      <c r="RAK2532" s="657"/>
      <c r="RAL2532" s="657"/>
      <c r="RAM2532" s="657"/>
      <c r="RAN2532" s="657"/>
      <c r="RAO2532" s="657"/>
      <c r="RAP2532" s="657"/>
      <c r="RAQ2532" s="657"/>
      <c r="RAR2532" s="657"/>
      <c r="RAS2532" s="657"/>
      <c r="RAT2532" s="657"/>
      <c r="RAU2532" s="657"/>
      <c r="RAV2532" s="657"/>
      <c r="RAW2532" s="657"/>
      <c r="RAX2532" s="657"/>
      <c r="RAY2532" s="657"/>
      <c r="RAZ2532" s="657"/>
      <c r="RBA2532" s="657"/>
      <c r="RBB2532" s="657"/>
      <c r="RBC2532" s="657"/>
      <c r="RBD2532" s="657"/>
      <c r="RBE2532" s="657"/>
      <c r="RBF2532" s="657"/>
      <c r="RBG2532" s="657"/>
      <c r="RBH2532" s="657"/>
      <c r="RBI2532" s="657"/>
      <c r="RBJ2532" s="657"/>
      <c r="RBK2532" s="657"/>
      <c r="RBL2532" s="657"/>
      <c r="RBM2532" s="657"/>
      <c r="RBN2532" s="657"/>
      <c r="RBO2532" s="657"/>
      <c r="RBP2532" s="657"/>
      <c r="RBQ2532" s="657"/>
      <c r="RBR2532" s="657"/>
      <c r="RBS2532" s="657"/>
      <c r="RBT2532" s="657"/>
      <c r="RBU2532" s="657"/>
      <c r="RBV2532" s="657"/>
      <c r="RBW2532" s="657"/>
      <c r="RBX2532" s="657"/>
      <c r="RBY2532" s="657"/>
      <c r="RBZ2532" s="657"/>
      <c r="RCA2532" s="657"/>
      <c r="RCB2532" s="657"/>
      <c r="RCC2532" s="657"/>
      <c r="RCD2532" s="657"/>
      <c r="RCE2532" s="657"/>
      <c r="RCF2532" s="657"/>
      <c r="RCG2532" s="657"/>
      <c r="RCH2532" s="657"/>
      <c r="RCI2532" s="657"/>
      <c r="RCJ2532" s="657"/>
      <c r="RCK2532" s="657"/>
      <c r="RCL2532" s="657"/>
      <c r="RCM2532" s="657"/>
      <c r="RCN2532" s="657"/>
      <c r="RCO2532" s="657"/>
      <c r="RCP2532" s="657"/>
      <c r="RCQ2532" s="657"/>
      <c r="RCR2532" s="657"/>
      <c r="RCS2532" s="657"/>
      <c r="RCT2532" s="657"/>
      <c r="RCU2532" s="657"/>
      <c r="RCV2532" s="657"/>
      <c r="RCW2532" s="657"/>
      <c r="RCX2532" s="657"/>
      <c r="RCY2532" s="657"/>
      <c r="RCZ2532" s="657"/>
      <c r="RDA2532" s="657"/>
      <c r="RDB2532" s="657"/>
      <c r="RDC2532" s="657"/>
      <c r="RDD2532" s="657"/>
      <c r="RDE2532" s="657"/>
      <c r="RDF2532" s="657"/>
      <c r="RDG2532" s="657"/>
      <c r="RDH2532" s="657"/>
      <c r="RDI2532" s="657"/>
      <c r="RDJ2532" s="657"/>
      <c r="RDK2532" s="657"/>
      <c r="RDL2532" s="657"/>
      <c r="RDM2532" s="657"/>
      <c r="RDN2532" s="657"/>
      <c r="RDO2532" s="657"/>
      <c r="RDP2532" s="657"/>
      <c r="RDQ2532" s="657"/>
      <c r="RDR2532" s="657"/>
      <c r="RDS2532" s="657"/>
      <c r="RDT2532" s="657"/>
      <c r="RDU2532" s="657"/>
      <c r="RDV2532" s="657"/>
      <c r="RDW2532" s="657"/>
      <c r="RDX2532" s="657"/>
      <c r="RDY2532" s="657"/>
      <c r="RDZ2532" s="657"/>
      <c r="REA2532" s="657"/>
      <c r="REB2532" s="657"/>
      <c r="REC2532" s="657"/>
      <c r="RED2532" s="657"/>
      <c r="REE2532" s="657"/>
      <c r="REF2532" s="657"/>
      <c r="REG2532" s="657"/>
      <c r="REH2532" s="657"/>
      <c r="REI2532" s="657"/>
      <c r="REJ2532" s="657"/>
      <c r="REK2532" s="657"/>
      <c r="REL2532" s="657"/>
      <c r="REM2532" s="657"/>
      <c r="REN2532" s="657"/>
      <c r="REO2532" s="657"/>
      <c r="REP2532" s="657"/>
      <c r="REQ2532" s="657"/>
      <c r="RER2532" s="657"/>
      <c r="RES2532" s="657"/>
      <c r="RET2532" s="657"/>
      <c r="REU2532" s="657"/>
      <c r="REV2532" s="657"/>
      <c r="REW2532" s="657"/>
      <c r="REX2532" s="657"/>
      <c r="REY2532" s="657"/>
      <c r="REZ2532" s="657"/>
      <c r="RFA2532" s="657"/>
      <c r="RFB2532" s="657"/>
      <c r="RFC2532" s="657"/>
      <c r="RFD2532" s="657"/>
      <c r="RFE2532" s="657"/>
      <c r="RFF2532" s="657"/>
      <c r="RFG2532" s="657"/>
      <c r="RFH2532" s="657"/>
      <c r="RFI2532" s="657"/>
      <c r="RFJ2532" s="657"/>
      <c r="RFK2532" s="657"/>
      <c r="RFL2532" s="657"/>
      <c r="RFM2532" s="657"/>
      <c r="RFN2532" s="657"/>
      <c r="RFO2532" s="657"/>
      <c r="RFP2532" s="657"/>
      <c r="RFQ2532" s="657"/>
      <c r="RFR2532" s="657"/>
      <c r="RFS2532" s="657"/>
      <c r="RFT2532" s="657"/>
      <c r="RFU2532" s="657"/>
      <c r="RFV2532" s="657"/>
      <c r="RFW2532" s="657"/>
      <c r="RFX2532" s="657"/>
      <c r="RFY2532" s="657"/>
      <c r="RFZ2532" s="657"/>
      <c r="RGA2532" s="657"/>
      <c r="RGB2532" s="657"/>
      <c r="RGC2532" s="657"/>
      <c r="RGD2532" s="657"/>
      <c r="RGE2532" s="657"/>
      <c r="RGF2532" s="657"/>
      <c r="RGG2532" s="657"/>
      <c r="RGH2532" s="657"/>
      <c r="RGI2532" s="657"/>
      <c r="RGJ2532" s="657"/>
      <c r="RGK2532" s="657"/>
      <c r="RGL2532" s="657"/>
      <c r="RGM2532" s="657"/>
      <c r="RGN2532" s="657"/>
      <c r="RGO2532" s="657"/>
      <c r="RGP2532" s="657"/>
      <c r="RGQ2532" s="657"/>
      <c r="RGR2532" s="657"/>
      <c r="RGS2532" s="657"/>
      <c r="RGT2532" s="657"/>
      <c r="RGU2532" s="657"/>
      <c r="RGV2532" s="657"/>
      <c r="RGW2532" s="657"/>
      <c r="RGX2532" s="657"/>
      <c r="RGY2532" s="657"/>
      <c r="RGZ2532" s="657"/>
      <c r="RHA2532" s="657"/>
      <c r="RHB2532" s="657"/>
      <c r="RHC2532" s="657"/>
      <c r="RHD2532" s="657"/>
      <c r="RHE2532" s="657"/>
      <c r="RHF2532" s="657"/>
      <c r="RHG2532" s="657"/>
      <c r="RHH2532" s="657"/>
      <c r="RHI2532" s="657"/>
      <c r="RHJ2532" s="657"/>
      <c r="RHK2532" s="657"/>
      <c r="RHL2532" s="657"/>
      <c r="RHM2532" s="657"/>
      <c r="RHN2532" s="657"/>
      <c r="RHO2532" s="657"/>
      <c r="RHP2532" s="657"/>
      <c r="RHQ2532" s="657"/>
      <c r="RHR2532" s="657"/>
      <c r="RHS2532" s="657"/>
      <c r="RHT2532" s="657"/>
      <c r="RHU2532" s="657"/>
      <c r="RHV2532" s="657"/>
      <c r="RHW2532" s="657"/>
      <c r="RHX2532" s="657"/>
      <c r="RHY2532" s="657"/>
      <c r="RHZ2532" s="657"/>
      <c r="RIA2532" s="657"/>
      <c r="RIB2532" s="657"/>
      <c r="RIC2532" s="657"/>
      <c r="RID2532" s="657"/>
      <c r="RIE2532" s="657"/>
      <c r="RIF2532" s="657"/>
      <c r="RIG2532" s="657"/>
      <c r="RIH2532" s="657"/>
      <c r="RII2532" s="657"/>
      <c r="RIJ2532" s="657"/>
      <c r="RIK2532" s="657"/>
      <c r="RIL2532" s="657"/>
      <c r="RIM2532" s="657"/>
      <c r="RIN2532" s="657"/>
      <c r="RIO2532" s="657"/>
      <c r="RIP2532" s="657"/>
      <c r="RIQ2532" s="657"/>
      <c r="RIR2532" s="657"/>
      <c r="RIS2532" s="657"/>
      <c r="RIT2532" s="657"/>
      <c r="RIU2532" s="657"/>
      <c r="RIV2532" s="657"/>
      <c r="RIW2532" s="657"/>
      <c r="RIX2532" s="657"/>
      <c r="RIY2532" s="657"/>
      <c r="RIZ2532" s="657"/>
      <c r="RJA2532" s="657"/>
      <c r="RJB2532" s="657"/>
      <c r="RJC2532" s="657"/>
      <c r="RJD2532" s="657"/>
      <c r="RJE2532" s="657"/>
      <c r="RJF2532" s="657"/>
      <c r="RJG2532" s="657"/>
      <c r="RJH2532" s="657"/>
      <c r="RJI2532" s="657"/>
      <c r="RJJ2532" s="657"/>
      <c r="RJK2532" s="657"/>
      <c r="RJL2532" s="657"/>
      <c r="RJM2532" s="657"/>
      <c r="RJN2532" s="657"/>
      <c r="RJO2532" s="657"/>
      <c r="RJP2532" s="657"/>
      <c r="RJQ2532" s="657"/>
      <c r="RJR2532" s="657"/>
      <c r="RJS2532" s="657"/>
      <c r="RJT2532" s="657"/>
      <c r="RJU2532" s="657"/>
      <c r="RJV2532" s="657"/>
      <c r="RJW2532" s="657"/>
      <c r="RJX2532" s="657"/>
      <c r="RJY2532" s="657"/>
      <c r="RJZ2532" s="657"/>
      <c r="RKA2532" s="657"/>
      <c r="RKB2532" s="657"/>
      <c r="RKC2532" s="657"/>
      <c r="RKD2532" s="657"/>
      <c r="RKE2532" s="657"/>
      <c r="RKF2532" s="657"/>
      <c r="RKG2532" s="657"/>
      <c r="RKH2532" s="657"/>
      <c r="RKI2532" s="657"/>
      <c r="RKJ2532" s="657"/>
      <c r="RKK2532" s="657"/>
      <c r="RKL2532" s="657"/>
      <c r="RKM2532" s="657"/>
      <c r="RKN2532" s="657"/>
      <c r="RKO2532" s="657"/>
      <c r="RKP2532" s="657"/>
      <c r="RKQ2532" s="657"/>
      <c r="RKR2532" s="657"/>
      <c r="RKS2532" s="657"/>
      <c r="RKT2532" s="657"/>
      <c r="RKU2532" s="657"/>
      <c r="RKV2532" s="657"/>
      <c r="RKW2532" s="657"/>
      <c r="RKX2532" s="657"/>
      <c r="RKY2532" s="657"/>
      <c r="RKZ2532" s="657"/>
      <c r="RLA2532" s="657"/>
      <c r="RLB2532" s="657"/>
      <c r="RLC2532" s="657"/>
      <c r="RLD2532" s="657"/>
      <c r="RLE2532" s="657"/>
      <c r="RLF2532" s="657"/>
      <c r="RLG2532" s="657"/>
      <c r="RLH2532" s="657"/>
      <c r="RLI2532" s="657"/>
      <c r="RLJ2532" s="657"/>
      <c r="RLK2532" s="657"/>
      <c r="RLL2532" s="657"/>
      <c r="RLM2532" s="657"/>
      <c r="RLN2532" s="657"/>
      <c r="RLO2532" s="657"/>
      <c r="RLP2532" s="657"/>
      <c r="RLQ2532" s="657"/>
      <c r="RLR2532" s="657"/>
      <c r="RLS2532" s="657"/>
      <c r="RLT2532" s="657"/>
      <c r="RLU2532" s="657"/>
      <c r="RLV2532" s="657"/>
      <c r="RLW2532" s="657"/>
      <c r="RLX2532" s="657"/>
      <c r="RLY2532" s="657"/>
      <c r="RLZ2532" s="657"/>
      <c r="RMA2532" s="657"/>
      <c r="RMB2532" s="657"/>
      <c r="RMC2532" s="657"/>
      <c r="RMD2532" s="657"/>
      <c r="RME2532" s="657"/>
      <c r="RMF2532" s="657"/>
      <c r="RMG2532" s="657"/>
      <c r="RMH2532" s="657"/>
      <c r="RMI2532" s="657"/>
      <c r="RMJ2532" s="657"/>
      <c r="RMK2532" s="657"/>
      <c r="RML2532" s="657"/>
      <c r="RMM2532" s="657"/>
      <c r="RMN2532" s="657"/>
      <c r="RMO2532" s="657"/>
      <c r="RMP2532" s="657"/>
      <c r="RMQ2532" s="657"/>
      <c r="RMR2532" s="657"/>
      <c r="RMS2532" s="657"/>
      <c r="RMT2532" s="657"/>
      <c r="RMU2532" s="657"/>
      <c r="RMV2532" s="657"/>
      <c r="RMW2532" s="657"/>
      <c r="RMX2532" s="657"/>
      <c r="RMY2532" s="657"/>
      <c r="RMZ2532" s="657"/>
      <c r="RNA2532" s="657"/>
      <c r="RNB2532" s="657"/>
      <c r="RNC2532" s="657"/>
      <c r="RND2532" s="657"/>
      <c r="RNE2532" s="657"/>
      <c r="RNF2532" s="657"/>
      <c r="RNG2532" s="657"/>
      <c r="RNH2532" s="657"/>
      <c r="RNI2532" s="657"/>
      <c r="RNJ2532" s="657"/>
      <c r="RNK2532" s="657"/>
      <c r="RNL2532" s="657"/>
      <c r="RNM2532" s="657"/>
      <c r="RNN2532" s="657"/>
      <c r="RNO2532" s="657"/>
      <c r="RNP2532" s="657"/>
      <c r="RNQ2532" s="657"/>
      <c r="RNR2532" s="657"/>
      <c r="RNS2532" s="657"/>
      <c r="RNT2532" s="657"/>
      <c r="RNU2532" s="657"/>
      <c r="RNV2532" s="657"/>
      <c r="RNW2532" s="657"/>
      <c r="RNX2532" s="657"/>
      <c r="RNY2532" s="657"/>
      <c r="RNZ2532" s="657"/>
      <c r="ROA2532" s="657"/>
      <c r="ROB2532" s="657"/>
      <c r="ROC2532" s="657"/>
      <c r="ROD2532" s="657"/>
      <c r="ROE2532" s="657"/>
      <c r="ROF2532" s="657"/>
      <c r="ROG2532" s="657"/>
      <c r="ROH2532" s="657"/>
      <c r="ROI2532" s="657"/>
      <c r="ROJ2532" s="657"/>
      <c r="ROK2532" s="657"/>
      <c r="ROL2532" s="657"/>
      <c r="ROM2532" s="657"/>
      <c r="RON2532" s="657"/>
      <c r="ROO2532" s="657"/>
      <c r="ROP2532" s="657"/>
      <c r="ROQ2532" s="657"/>
      <c r="ROR2532" s="657"/>
      <c r="ROS2532" s="657"/>
      <c r="ROT2532" s="657"/>
      <c r="ROU2532" s="657"/>
      <c r="ROV2532" s="657"/>
      <c r="ROW2532" s="657"/>
      <c r="ROX2532" s="657"/>
      <c r="ROY2532" s="657"/>
      <c r="ROZ2532" s="657"/>
      <c r="RPA2532" s="657"/>
      <c r="RPB2532" s="657"/>
      <c r="RPC2532" s="657"/>
      <c r="RPD2532" s="657"/>
      <c r="RPE2532" s="657"/>
      <c r="RPF2532" s="657"/>
      <c r="RPG2532" s="657"/>
      <c r="RPH2532" s="657"/>
      <c r="RPI2532" s="657"/>
      <c r="RPJ2532" s="657"/>
      <c r="RPK2532" s="657"/>
      <c r="RPL2532" s="657"/>
      <c r="RPM2532" s="657"/>
      <c r="RPN2532" s="657"/>
      <c r="RPO2532" s="657"/>
      <c r="RPP2532" s="657"/>
      <c r="RPQ2532" s="657"/>
      <c r="RPR2532" s="657"/>
      <c r="RPS2532" s="657"/>
      <c r="RPT2532" s="657"/>
      <c r="RPU2532" s="657"/>
      <c r="RPV2532" s="657"/>
      <c r="RPW2532" s="657"/>
      <c r="RPX2532" s="657"/>
      <c r="RPY2532" s="657"/>
      <c r="RPZ2532" s="657"/>
      <c r="RQA2532" s="657"/>
      <c r="RQB2532" s="657"/>
      <c r="RQC2532" s="657"/>
      <c r="RQD2532" s="657"/>
      <c r="RQE2532" s="657"/>
      <c r="RQF2532" s="657"/>
      <c r="RQG2532" s="657"/>
      <c r="RQH2532" s="657"/>
      <c r="RQI2532" s="657"/>
      <c r="RQJ2532" s="657"/>
      <c r="RQK2532" s="657"/>
      <c r="RQL2532" s="657"/>
      <c r="RQM2532" s="657"/>
      <c r="RQN2532" s="657"/>
      <c r="RQO2532" s="657"/>
      <c r="RQP2532" s="657"/>
      <c r="RQQ2532" s="657"/>
      <c r="RQR2532" s="657"/>
      <c r="RQS2532" s="657"/>
      <c r="RQT2532" s="657"/>
      <c r="RQU2532" s="657"/>
      <c r="RQV2532" s="657"/>
      <c r="RQW2532" s="657"/>
      <c r="RQX2532" s="657"/>
      <c r="RQY2532" s="657"/>
      <c r="RQZ2532" s="657"/>
      <c r="RRA2532" s="657"/>
      <c r="RRB2532" s="657"/>
      <c r="RRC2532" s="657"/>
      <c r="RRD2532" s="657"/>
      <c r="RRE2532" s="657"/>
      <c r="RRF2532" s="657"/>
      <c r="RRG2532" s="657"/>
      <c r="RRH2532" s="657"/>
      <c r="RRI2532" s="657"/>
      <c r="RRJ2532" s="657"/>
      <c r="RRK2532" s="657"/>
      <c r="RRL2532" s="657"/>
      <c r="RRM2532" s="657"/>
      <c r="RRN2532" s="657"/>
      <c r="RRO2532" s="657"/>
      <c r="RRP2532" s="657"/>
      <c r="RRQ2532" s="657"/>
      <c r="RRR2532" s="657"/>
      <c r="RRS2532" s="657"/>
      <c r="RRT2532" s="657"/>
      <c r="RRU2532" s="657"/>
      <c r="RRV2532" s="657"/>
      <c r="RRW2532" s="657"/>
      <c r="RRX2532" s="657"/>
      <c r="RRY2532" s="657"/>
      <c r="RRZ2532" s="657"/>
      <c r="RSA2532" s="657"/>
      <c r="RSB2532" s="657"/>
      <c r="RSC2532" s="657"/>
      <c r="RSD2532" s="657"/>
      <c r="RSE2532" s="657"/>
      <c r="RSF2532" s="657"/>
      <c r="RSG2532" s="657"/>
      <c r="RSH2532" s="657"/>
      <c r="RSI2532" s="657"/>
      <c r="RSJ2532" s="657"/>
      <c r="RSK2532" s="657"/>
      <c r="RSL2532" s="657"/>
      <c r="RSM2532" s="657"/>
      <c r="RSN2532" s="657"/>
      <c r="RSO2532" s="657"/>
      <c r="RSP2532" s="657"/>
      <c r="RSQ2532" s="657"/>
      <c r="RSR2532" s="657"/>
      <c r="RSS2532" s="657"/>
      <c r="RST2532" s="657"/>
      <c r="RSU2532" s="657"/>
      <c r="RSV2532" s="657"/>
      <c r="RSW2532" s="657"/>
      <c r="RSX2532" s="657"/>
      <c r="RSY2532" s="657"/>
      <c r="RSZ2532" s="657"/>
      <c r="RTA2532" s="657"/>
      <c r="RTB2532" s="657"/>
      <c r="RTC2532" s="657"/>
      <c r="RTD2532" s="657"/>
      <c r="RTE2532" s="657"/>
      <c r="RTF2532" s="657"/>
      <c r="RTG2532" s="657"/>
      <c r="RTH2532" s="657"/>
      <c r="RTI2532" s="657"/>
      <c r="RTJ2532" s="657"/>
      <c r="RTK2532" s="657"/>
      <c r="RTL2532" s="657"/>
      <c r="RTM2532" s="657"/>
      <c r="RTN2532" s="657"/>
      <c r="RTO2532" s="657"/>
      <c r="RTP2532" s="657"/>
      <c r="RTQ2532" s="657"/>
      <c r="RTR2532" s="657"/>
      <c r="RTS2532" s="657"/>
      <c r="RTT2532" s="657"/>
      <c r="RTU2532" s="657"/>
      <c r="RTV2532" s="657"/>
      <c r="RTW2532" s="657"/>
      <c r="RTX2532" s="657"/>
      <c r="RTY2532" s="657"/>
      <c r="RTZ2532" s="657"/>
      <c r="RUA2532" s="657"/>
      <c r="RUB2532" s="657"/>
      <c r="RUC2532" s="657"/>
      <c r="RUD2532" s="657"/>
      <c r="RUE2532" s="657"/>
      <c r="RUF2532" s="657"/>
      <c r="RUG2532" s="657"/>
      <c r="RUH2532" s="657"/>
      <c r="RUI2532" s="657"/>
      <c r="RUJ2532" s="657"/>
      <c r="RUK2532" s="657"/>
      <c r="RUL2532" s="657"/>
      <c r="RUM2532" s="657"/>
      <c r="RUN2532" s="657"/>
      <c r="RUO2532" s="657"/>
      <c r="RUP2532" s="657"/>
      <c r="RUQ2532" s="657"/>
      <c r="RUR2532" s="657"/>
      <c r="RUS2532" s="657"/>
      <c r="RUT2532" s="657"/>
      <c r="RUU2532" s="657"/>
      <c r="RUV2532" s="657"/>
      <c r="RUW2532" s="657"/>
      <c r="RUX2532" s="657"/>
      <c r="RUY2532" s="657"/>
      <c r="RUZ2532" s="657"/>
      <c r="RVA2532" s="657"/>
      <c r="RVB2532" s="657"/>
      <c r="RVC2532" s="657"/>
      <c r="RVD2532" s="657"/>
      <c r="RVE2532" s="657"/>
      <c r="RVF2532" s="657"/>
      <c r="RVG2532" s="657"/>
      <c r="RVH2532" s="657"/>
      <c r="RVI2532" s="657"/>
      <c r="RVJ2532" s="657"/>
      <c r="RVK2532" s="657"/>
      <c r="RVL2532" s="657"/>
      <c r="RVM2532" s="657"/>
      <c r="RVN2532" s="657"/>
      <c r="RVO2532" s="657"/>
      <c r="RVP2532" s="657"/>
      <c r="RVQ2532" s="657"/>
      <c r="RVR2532" s="657"/>
      <c r="RVS2532" s="657"/>
      <c r="RVT2532" s="657"/>
      <c r="RVU2532" s="657"/>
      <c r="RVV2532" s="657"/>
      <c r="RVW2532" s="657"/>
      <c r="RVX2532" s="657"/>
      <c r="RVY2532" s="657"/>
      <c r="RVZ2532" s="657"/>
      <c r="RWA2532" s="657"/>
      <c r="RWB2532" s="657"/>
      <c r="RWC2532" s="657"/>
      <c r="RWD2532" s="657"/>
      <c r="RWE2532" s="657"/>
      <c r="RWF2532" s="657"/>
      <c r="RWG2532" s="657"/>
      <c r="RWH2532" s="657"/>
      <c r="RWI2532" s="657"/>
      <c r="RWJ2532" s="657"/>
      <c r="RWK2532" s="657"/>
      <c r="RWL2532" s="657"/>
      <c r="RWM2532" s="657"/>
      <c r="RWN2532" s="657"/>
      <c r="RWO2532" s="657"/>
      <c r="RWP2532" s="657"/>
      <c r="RWQ2532" s="657"/>
      <c r="RWR2532" s="657"/>
      <c r="RWS2532" s="657"/>
      <c r="RWT2532" s="657"/>
      <c r="RWU2532" s="657"/>
      <c r="RWV2532" s="657"/>
      <c r="RWW2532" s="657"/>
      <c r="RWX2532" s="657"/>
      <c r="RWY2532" s="657"/>
      <c r="RWZ2532" s="657"/>
      <c r="RXA2532" s="657"/>
      <c r="RXB2532" s="657"/>
      <c r="RXC2532" s="657"/>
      <c r="RXD2532" s="657"/>
      <c r="RXE2532" s="657"/>
      <c r="RXF2532" s="657"/>
      <c r="RXG2532" s="657"/>
      <c r="RXH2532" s="657"/>
      <c r="RXI2532" s="657"/>
      <c r="RXJ2532" s="657"/>
      <c r="RXK2532" s="657"/>
      <c r="RXL2532" s="657"/>
      <c r="RXM2532" s="657"/>
      <c r="RXN2532" s="657"/>
      <c r="RXO2532" s="657"/>
      <c r="RXP2532" s="657"/>
      <c r="RXQ2532" s="657"/>
      <c r="RXR2532" s="657"/>
      <c r="RXS2532" s="657"/>
      <c r="RXT2532" s="657"/>
      <c r="RXU2532" s="657"/>
      <c r="RXV2532" s="657"/>
      <c r="RXW2532" s="657"/>
      <c r="RXX2532" s="657"/>
      <c r="RXY2532" s="657"/>
      <c r="RXZ2532" s="657"/>
      <c r="RYA2532" s="657"/>
      <c r="RYB2532" s="657"/>
      <c r="RYC2532" s="657"/>
      <c r="RYD2532" s="657"/>
      <c r="RYE2532" s="657"/>
      <c r="RYF2532" s="657"/>
      <c r="RYG2532" s="657"/>
      <c r="RYH2532" s="657"/>
      <c r="RYI2532" s="657"/>
      <c r="RYJ2532" s="657"/>
      <c r="RYK2532" s="657"/>
      <c r="RYL2532" s="657"/>
      <c r="RYM2532" s="657"/>
      <c r="RYN2532" s="657"/>
      <c r="RYO2532" s="657"/>
      <c r="RYP2532" s="657"/>
      <c r="RYQ2532" s="657"/>
      <c r="RYR2532" s="657"/>
      <c r="RYS2532" s="657"/>
      <c r="RYT2532" s="657"/>
      <c r="RYU2532" s="657"/>
      <c r="RYV2532" s="657"/>
      <c r="RYW2532" s="657"/>
      <c r="RYX2532" s="657"/>
      <c r="RYY2532" s="657"/>
      <c r="RYZ2532" s="657"/>
      <c r="RZA2532" s="657"/>
      <c r="RZB2532" s="657"/>
      <c r="RZC2532" s="657"/>
      <c r="RZD2532" s="657"/>
      <c r="RZE2532" s="657"/>
      <c r="RZF2532" s="657"/>
      <c r="RZG2532" s="657"/>
      <c r="RZH2532" s="657"/>
      <c r="RZI2532" s="657"/>
      <c r="RZJ2532" s="657"/>
      <c r="RZK2532" s="657"/>
      <c r="RZL2532" s="657"/>
      <c r="RZM2532" s="657"/>
      <c r="RZN2532" s="657"/>
      <c r="RZO2532" s="657"/>
      <c r="RZP2532" s="657"/>
      <c r="RZQ2532" s="657"/>
      <c r="RZR2532" s="657"/>
      <c r="RZS2532" s="657"/>
      <c r="RZT2532" s="657"/>
      <c r="RZU2532" s="657"/>
      <c r="RZV2532" s="657"/>
      <c r="RZW2532" s="657"/>
      <c r="RZX2532" s="657"/>
      <c r="RZY2532" s="657"/>
      <c r="RZZ2532" s="657"/>
      <c r="SAA2532" s="657"/>
      <c r="SAB2532" s="657"/>
      <c r="SAC2532" s="657"/>
      <c r="SAD2532" s="657"/>
      <c r="SAE2532" s="657"/>
      <c r="SAF2532" s="657"/>
      <c r="SAG2532" s="657"/>
      <c r="SAH2532" s="657"/>
      <c r="SAI2532" s="657"/>
      <c r="SAJ2532" s="657"/>
      <c r="SAK2532" s="657"/>
      <c r="SAL2532" s="657"/>
      <c r="SAM2532" s="657"/>
      <c r="SAN2532" s="657"/>
      <c r="SAO2532" s="657"/>
      <c r="SAP2532" s="657"/>
      <c r="SAQ2532" s="657"/>
      <c r="SAR2532" s="657"/>
      <c r="SAS2532" s="657"/>
      <c r="SAT2532" s="657"/>
      <c r="SAU2532" s="657"/>
      <c r="SAV2532" s="657"/>
      <c r="SAW2532" s="657"/>
      <c r="SAX2532" s="657"/>
      <c r="SAY2532" s="657"/>
      <c r="SAZ2532" s="657"/>
      <c r="SBA2532" s="657"/>
      <c r="SBB2532" s="657"/>
      <c r="SBC2532" s="657"/>
      <c r="SBD2532" s="657"/>
      <c r="SBE2532" s="657"/>
      <c r="SBF2532" s="657"/>
      <c r="SBG2532" s="657"/>
      <c r="SBH2532" s="657"/>
      <c r="SBI2532" s="657"/>
      <c r="SBJ2532" s="657"/>
      <c r="SBK2532" s="657"/>
      <c r="SBL2532" s="657"/>
      <c r="SBM2532" s="657"/>
      <c r="SBN2532" s="657"/>
      <c r="SBO2532" s="657"/>
      <c r="SBP2532" s="657"/>
      <c r="SBQ2532" s="657"/>
      <c r="SBR2532" s="657"/>
      <c r="SBS2532" s="657"/>
      <c r="SBT2532" s="657"/>
      <c r="SBU2532" s="657"/>
      <c r="SBV2532" s="657"/>
      <c r="SBW2532" s="657"/>
      <c r="SBX2532" s="657"/>
      <c r="SBY2532" s="657"/>
      <c r="SBZ2532" s="657"/>
      <c r="SCA2532" s="657"/>
      <c r="SCB2532" s="657"/>
      <c r="SCC2532" s="657"/>
      <c r="SCD2532" s="657"/>
      <c r="SCE2532" s="657"/>
      <c r="SCF2532" s="657"/>
      <c r="SCG2532" s="657"/>
      <c r="SCH2532" s="657"/>
      <c r="SCI2532" s="657"/>
      <c r="SCJ2532" s="657"/>
      <c r="SCK2532" s="657"/>
      <c r="SCL2532" s="657"/>
      <c r="SCM2532" s="657"/>
      <c r="SCN2532" s="657"/>
      <c r="SCO2532" s="657"/>
      <c r="SCP2532" s="657"/>
      <c r="SCQ2532" s="657"/>
      <c r="SCR2532" s="657"/>
      <c r="SCS2532" s="657"/>
      <c r="SCT2532" s="657"/>
      <c r="SCU2532" s="657"/>
      <c r="SCV2532" s="657"/>
      <c r="SCW2532" s="657"/>
      <c r="SCX2532" s="657"/>
      <c r="SCY2532" s="657"/>
      <c r="SCZ2532" s="657"/>
      <c r="SDA2532" s="657"/>
      <c r="SDB2532" s="657"/>
      <c r="SDC2532" s="657"/>
      <c r="SDD2532" s="657"/>
      <c r="SDE2532" s="657"/>
      <c r="SDF2532" s="657"/>
      <c r="SDG2532" s="657"/>
      <c r="SDH2532" s="657"/>
      <c r="SDI2532" s="657"/>
      <c r="SDJ2532" s="657"/>
      <c r="SDK2532" s="657"/>
      <c r="SDL2532" s="657"/>
      <c r="SDM2532" s="657"/>
      <c r="SDN2532" s="657"/>
      <c r="SDO2532" s="657"/>
      <c r="SDP2532" s="657"/>
      <c r="SDQ2532" s="657"/>
      <c r="SDR2532" s="657"/>
      <c r="SDS2532" s="657"/>
      <c r="SDT2532" s="657"/>
      <c r="SDU2532" s="657"/>
      <c r="SDV2532" s="657"/>
      <c r="SDW2532" s="657"/>
      <c r="SDX2532" s="657"/>
      <c r="SDY2532" s="657"/>
      <c r="SDZ2532" s="657"/>
      <c r="SEA2532" s="657"/>
      <c r="SEB2532" s="657"/>
      <c r="SEC2532" s="657"/>
      <c r="SED2532" s="657"/>
      <c r="SEE2532" s="657"/>
      <c r="SEF2532" s="657"/>
      <c r="SEG2532" s="657"/>
      <c r="SEH2532" s="657"/>
      <c r="SEI2532" s="657"/>
      <c r="SEJ2532" s="657"/>
      <c r="SEK2532" s="657"/>
      <c r="SEL2532" s="657"/>
      <c r="SEM2532" s="657"/>
      <c r="SEN2532" s="657"/>
      <c r="SEO2532" s="657"/>
      <c r="SEP2532" s="657"/>
      <c r="SEQ2532" s="657"/>
      <c r="SER2532" s="657"/>
      <c r="SES2532" s="657"/>
      <c r="SET2532" s="657"/>
      <c r="SEU2532" s="657"/>
      <c r="SEV2532" s="657"/>
      <c r="SEW2532" s="657"/>
      <c r="SEX2532" s="657"/>
      <c r="SEY2532" s="657"/>
      <c r="SEZ2532" s="657"/>
      <c r="SFA2532" s="657"/>
      <c r="SFB2532" s="657"/>
      <c r="SFC2532" s="657"/>
      <c r="SFD2532" s="657"/>
      <c r="SFE2532" s="657"/>
      <c r="SFF2532" s="657"/>
      <c r="SFG2532" s="657"/>
      <c r="SFH2532" s="657"/>
      <c r="SFI2532" s="657"/>
      <c r="SFJ2532" s="657"/>
      <c r="SFK2532" s="657"/>
      <c r="SFL2532" s="657"/>
      <c r="SFM2532" s="657"/>
      <c r="SFN2532" s="657"/>
      <c r="SFO2532" s="657"/>
      <c r="SFP2532" s="657"/>
      <c r="SFQ2532" s="657"/>
      <c r="SFR2532" s="657"/>
      <c r="SFS2532" s="657"/>
      <c r="SFT2532" s="657"/>
      <c r="SFU2532" s="657"/>
      <c r="SFV2532" s="657"/>
      <c r="SFW2532" s="657"/>
      <c r="SFX2532" s="657"/>
      <c r="SFY2532" s="657"/>
      <c r="SFZ2532" s="657"/>
      <c r="SGA2532" s="657"/>
      <c r="SGB2532" s="657"/>
      <c r="SGC2532" s="657"/>
      <c r="SGD2532" s="657"/>
      <c r="SGE2532" s="657"/>
      <c r="SGF2532" s="657"/>
      <c r="SGG2532" s="657"/>
      <c r="SGH2532" s="657"/>
      <c r="SGI2532" s="657"/>
      <c r="SGJ2532" s="657"/>
      <c r="SGK2532" s="657"/>
      <c r="SGL2532" s="657"/>
      <c r="SGM2532" s="657"/>
      <c r="SGN2532" s="657"/>
      <c r="SGO2532" s="657"/>
      <c r="SGP2532" s="657"/>
      <c r="SGQ2532" s="657"/>
      <c r="SGR2532" s="657"/>
      <c r="SGS2532" s="657"/>
      <c r="SGT2532" s="657"/>
      <c r="SGU2532" s="657"/>
      <c r="SGV2532" s="657"/>
      <c r="SGW2532" s="657"/>
      <c r="SGX2532" s="657"/>
      <c r="SGY2532" s="657"/>
      <c r="SGZ2532" s="657"/>
      <c r="SHA2532" s="657"/>
      <c r="SHB2532" s="657"/>
      <c r="SHC2532" s="657"/>
      <c r="SHD2532" s="657"/>
      <c r="SHE2532" s="657"/>
      <c r="SHF2532" s="657"/>
      <c r="SHG2532" s="657"/>
      <c r="SHH2532" s="657"/>
      <c r="SHI2532" s="657"/>
      <c r="SHJ2532" s="657"/>
      <c r="SHK2532" s="657"/>
      <c r="SHL2532" s="657"/>
      <c r="SHM2532" s="657"/>
      <c r="SHN2532" s="657"/>
      <c r="SHO2532" s="657"/>
      <c r="SHP2532" s="657"/>
      <c r="SHQ2532" s="657"/>
      <c r="SHR2532" s="657"/>
      <c r="SHS2532" s="657"/>
      <c r="SHT2532" s="657"/>
      <c r="SHU2532" s="657"/>
      <c r="SHV2532" s="657"/>
      <c r="SHW2532" s="657"/>
      <c r="SHX2532" s="657"/>
      <c r="SHY2532" s="657"/>
      <c r="SHZ2532" s="657"/>
      <c r="SIA2532" s="657"/>
      <c r="SIB2532" s="657"/>
      <c r="SIC2532" s="657"/>
      <c r="SID2532" s="657"/>
      <c r="SIE2532" s="657"/>
      <c r="SIF2532" s="657"/>
      <c r="SIG2532" s="657"/>
      <c r="SIH2532" s="657"/>
      <c r="SII2532" s="657"/>
      <c r="SIJ2532" s="657"/>
      <c r="SIK2532" s="657"/>
      <c r="SIL2532" s="657"/>
      <c r="SIM2532" s="657"/>
      <c r="SIN2532" s="657"/>
      <c r="SIO2532" s="657"/>
      <c r="SIP2532" s="657"/>
      <c r="SIQ2532" s="657"/>
      <c r="SIR2532" s="657"/>
      <c r="SIS2532" s="657"/>
      <c r="SIT2532" s="657"/>
      <c r="SIU2532" s="657"/>
      <c r="SIV2532" s="657"/>
      <c r="SIW2532" s="657"/>
      <c r="SIX2532" s="657"/>
      <c r="SIY2532" s="657"/>
      <c r="SIZ2532" s="657"/>
      <c r="SJA2532" s="657"/>
      <c r="SJB2532" s="657"/>
      <c r="SJC2532" s="657"/>
      <c r="SJD2532" s="657"/>
      <c r="SJE2532" s="657"/>
      <c r="SJF2532" s="657"/>
      <c r="SJG2532" s="657"/>
      <c r="SJH2532" s="657"/>
      <c r="SJI2532" s="657"/>
      <c r="SJJ2532" s="657"/>
      <c r="SJK2532" s="657"/>
      <c r="SJL2532" s="657"/>
      <c r="SJM2532" s="657"/>
      <c r="SJN2532" s="657"/>
      <c r="SJO2532" s="657"/>
      <c r="SJP2532" s="657"/>
      <c r="SJQ2532" s="657"/>
      <c r="SJR2532" s="657"/>
      <c r="SJS2532" s="657"/>
      <c r="SJT2532" s="657"/>
      <c r="SJU2532" s="657"/>
      <c r="SJV2532" s="657"/>
      <c r="SJW2532" s="657"/>
      <c r="SJX2532" s="657"/>
      <c r="SJY2532" s="657"/>
      <c r="SJZ2532" s="657"/>
      <c r="SKA2532" s="657"/>
      <c r="SKB2532" s="657"/>
      <c r="SKC2532" s="657"/>
      <c r="SKD2532" s="657"/>
      <c r="SKE2532" s="657"/>
      <c r="SKF2532" s="657"/>
      <c r="SKG2532" s="657"/>
      <c r="SKH2532" s="657"/>
      <c r="SKI2532" s="657"/>
      <c r="SKJ2532" s="657"/>
      <c r="SKK2532" s="657"/>
      <c r="SKL2532" s="657"/>
      <c r="SKM2532" s="657"/>
      <c r="SKN2532" s="657"/>
      <c r="SKO2532" s="657"/>
      <c r="SKP2532" s="657"/>
      <c r="SKQ2532" s="657"/>
      <c r="SKR2532" s="657"/>
      <c r="SKS2532" s="657"/>
      <c r="SKT2532" s="657"/>
      <c r="SKU2532" s="657"/>
      <c r="SKV2532" s="657"/>
      <c r="SKW2532" s="657"/>
      <c r="SKX2532" s="657"/>
      <c r="SKY2532" s="657"/>
      <c r="SKZ2532" s="657"/>
      <c r="SLA2532" s="657"/>
      <c r="SLB2532" s="657"/>
      <c r="SLC2532" s="657"/>
      <c r="SLD2532" s="657"/>
      <c r="SLE2532" s="657"/>
      <c r="SLF2532" s="657"/>
      <c r="SLG2532" s="657"/>
      <c r="SLH2532" s="657"/>
      <c r="SLI2532" s="657"/>
      <c r="SLJ2532" s="657"/>
      <c r="SLK2532" s="657"/>
      <c r="SLL2532" s="657"/>
      <c r="SLM2532" s="657"/>
      <c r="SLN2532" s="657"/>
      <c r="SLO2532" s="657"/>
      <c r="SLP2532" s="657"/>
      <c r="SLQ2532" s="657"/>
      <c r="SLR2532" s="657"/>
      <c r="SLS2532" s="657"/>
      <c r="SLT2532" s="657"/>
      <c r="SLU2532" s="657"/>
      <c r="SLV2532" s="657"/>
      <c r="SLW2532" s="657"/>
      <c r="SLX2532" s="657"/>
      <c r="SLY2532" s="657"/>
      <c r="SLZ2532" s="657"/>
      <c r="SMA2532" s="657"/>
      <c r="SMB2532" s="657"/>
      <c r="SMC2532" s="657"/>
      <c r="SMD2532" s="657"/>
      <c r="SME2532" s="657"/>
      <c r="SMF2532" s="657"/>
      <c r="SMG2532" s="657"/>
      <c r="SMH2532" s="657"/>
      <c r="SMI2532" s="657"/>
      <c r="SMJ2532" s="657"/>
      <c r="SMK2532" s="657"/>
      <c r="SML2532" s="657"/>
      <c r="SMM2532" s="657"/>
      <c r="SMN2532" s="657"/>
      <c r="SMO2532" s="657"/>
      <c r="SMP2532" s="657"/>
      <c r="SMQ2532" s="657"/>
      <c r="SMR2532" s="657"/>
      <c r="SMS2532" s="657"/>
      <c r="SMT2532" s="657"/>
      <c r="SMU2532" s="657"/>
      <c r="SMV2532" s="657"/>
      <c r="SMW2532" s="657"/>
      <c r="SMX2532" s="657"/>
      <c r="SMY2532" s="657"/>
      <c r="SMZ2532" s="657"/>
      <c r="SNA2532" s="657"/>
      <c r="SNB2532" s="657"/>
      <c r="SNC2532" s="657"/>
      <c r="SND2532" s="657"/>
      <c r="SNE2532" s="657"/>
      <c r="SNF2532" s="657"/>
      <c r="SNG2532" s="657"/>
      <c r="SNH2532" s="657"/>
      <c r="SNI2532" s="657"/>
      <c r="SNJ2532" s="657"/>
      <c r="SNK2532" s="657"/>
      <c r="SNL2532" s="657"/>
      <c r="SNM2532" s="657"/>
      <c r="SNN2532" s="657"/>
      <c r="SNO2532" s="657"/>
      <c r="SNP2532" s="657"/>
      <c r="SNQ2532" s="657"/>
      <c r="SNR2532" s="657"/>
      <c r="SNS2532" s="657"/>
      <c r="SNT2532" s="657"/>
      <c r="SNU2532" s="657"/>
      <c r="SNV2532" s="657"/>
      <c r="SNW2532" s="657"/>
      <c r="SNX2532" s="657"/>
      <c r="SNY2532" s="657"/>
      <c r="SNZ2532" s="657"/>
      <c r="SOA2532" s="657"/>
      <c r="SOB2532" s="657"/>
      <c r="SOC2532" s="657"/>
      <c r="SOD2532" s="657"/>
      <c r="SOE2532" s="657"/>
      <c r="SOF2532" s="657"/>
      <c r="SOG2532" s="657"/>
      <c r="SOH2532" s="657"/>
      <c r="SOI2532" s="657"/>
      <c r="SOJ2532" s="657"/>
      <c r="SOK2532" s="657"/>
      <c r="SOL2532" s="657"/>
      <c r="SOM2532" s="657"/>
      <c r="SON2532" s="657"/>
      <c r="SOO2532" s="657"/>
      <c r="SOP2532" s="657"/>
      <c r="SOQ2532" s="657"/>
      <c r="SOR2532" s="657"/>
      <c r="SOS2532" s="657"/>
      <c r="SOT2532" s="657"/>
      <c r="SOU2532" s="657"/>
      <c r="SOV2532" s="657"/>
      <c r="SOW2532" s="657"/>
      <c r="SOX2532" s="657"/>
      <c r="SOY2532" s="657"/>
      <c r="SOZ2532" s="657"/>
      <c r="SPA2532" s="657"/>
      <c r="SPB2532" s="657"/>
      <c r="SPC2532" s="657"/>
      <c r="SPD2532" s="657"/>
      <c r="SPE2532" s="657"/>
      <c r="SPF2532" s="657"/>
      <c r="SPG2532" s="657"/>
      <c r="SPH2532" s="657"/>
      <c r="SPI2532" s="657"/>
      <c r="SPJ2532" s="657"/>
      <c r="SPK2532" s="657"/>
      <c r="SPL2532" s="657"/>
      <c r="SPM2532" s="657"/>
      <c r="SPN2532" s="657"/>
      <c r="SPO2532" s="657"/>
      <c r="SPP2532" s="657"/>
      <c r="SPQ2532" s="657"/>
      <c r="SPR2532" s="657"/>
      <c r="SPS2532" s="657"/>
      <c r="SPT2532" s="657"/>
      <c r="SPU2532" s="657"/>
      <c r="SPV2532" s="657"/>
      <c r="SPW2532" s="657"/>
      <c r="SPX2532" s="657"/>
      <c r="SPY2532" s="657"/>
      <c r="SPZ2532" s="657"/>
      <c r="SQA2532" s="657"/>
      <c r="SQB2532" s="657"/>
      <c r="SQC2532" s="657"/>
      <c r="SQD2532" s="657"/>
      <c r="SQE2532" s="657"/>
      <c r="SQF2532" s="657"/>
      <c r="SQG2532" s="657"/>
      <c r="SQH2532" s="657"/>
      <c r="SQI2532" s="657"/>
      <c r="SQJ2532" s="657"/>
      <c r="SQK2532" s="657"/>
      <c r="SQL2532" s="657"/>
      <c r="SQM2532" s="657"/>
      <c r="SQN2532" s="657"/>
      <c r="SQO2532" s="657"/>
      <c r="SQP2532" s="657"/>
      <c r="SQQ2532" s="657"/>
      <c r="SQR2532" s="657"/>
      <c r="SQS2532" s="657"/>
      <c r="SQT2532" s="657"/>
      <c r="SQU2532" s="657"/>
      <c r="SQV2532" s="657"/>
      <c r="SQW2532" s="657"/>
      <c r="SQX2532" s="657"/>
      <c r="SQY2532" s="657"/>
      <c r="SQZ2532" s="657"/>
      <c r="SRA2532" s="657"/>
      <c r="SRB2532" s="657"/>
      <c r="SRC2532" s="657"/>
      <c r="SRD2532" s="657"/>
      <c r="SRE2532" s="657"/>
      <c r="SRF2532" s="657"/>
      <c r="SRG2532" s="657"/>
      <c r="SRH2532" s="657"/>
      <c r="SRI2532" s="657"/>
      <c r="SRJ2532" s="657"/>
      <c r="SRK2532" s="657"/>
      <c r="SRL2532" s="657"/>
      <c r="SRM2532" s="657"/>
      <c r="SRN2532" s="657"/>
      <c r="SRO2532" s="657"/>
      <c r="SRP2532" s="657"/>
      <c r="SRQ2532" s="657"/>
      <c r="SRR2532" s="657"/>
      <c r="SRS2532" s="657"/>
      <c r="SRT2532" s="657"/>
      <c r="SRU2532" s="657"/>
      <c r="SRV2532" s="657"/>
      <c r="SRW2532" s="657"/>
      <c r="SRX2532" s="657"/>
      <c r="SRY2532" s="657"/>
      <c r="SRZ2532" s="657"/>
      <c r="SSA2532" s="657"/>
      <c r="SSB2532" s="657"/>
      <c r="SSC2532" s="657"/>
      <c r="SSD2532" s="657"/>
      <c r="SSE2532" s="657"/>
      <c r="SSF2532" s="657"/>
      <c r="SSG2532" s="657"/>
      <c r="SSH2532" s="657"/>
      <c r="SSI2532" s="657"/>
      <c r="SSJ2532" s="657"/>
      <c r="SSK2532" s="657"/>
      <c r="SSL2532" s="657"/>
      <c r="SSM2532" s="657"/>
      <c r="SSN2532" s="657"/>
      <c r="SSO2532" s="657"/>
      <c r="SSP2532" s="657"/>
      <c r="SSQ2532" s="657"/>
      <c r="SSR2532" s="657"/>
      <c r="SSS2532" s="657"/>
      <c r="SST2532" s="657"/>
      <c r="SSU2532" s="657"/>
      <c r="SSV2532" s="657"/>
      <c r="SSW2532" s="657"/>
      <c r="SSX2532" s="657"/>
      <c r="SSY2532" s="657"/>
      <c r="SSZ2532" s="657"/>
      <c r="STA2532" s="657"/>
      <c r="STB2532" s="657"/>
      <c r="STC2532" s="657"/>
      <c r="STD2532" s="657"/>
      <c r="STE2532" s="657"/>
      <c r="STF2532" s="657"/>
      <c r="STG2532" s="657"/>
      <c r="STH2532" s="657"/>
      <c r="STI2532" s="657"/>
      <c r="STJ2532" s="657"/>
      <c r="STK2532" s="657"/>
      <c r="STL2532" s="657"/>
      <c r="STM2532" s="657"/>
      <c r="STN2532" s="657"/>
      <c r="STO2532" s="657"/>
      <c r="STP2532" s="657"/>
      <c r="STQ2532" s="657"/>
      <c r="STR2532" s="657"/>
      <c r="STS2532" s="657"/>
      <c r="STT2532" s="657"/>
      <c r="STU2532" s="657"/>
      <c r="STV2532" s="657"/>
      <c r="STW2532" s="657"/>
      <c r="STX2532" s="657"/>
      <c r="STY2532" s="657"/>
      <c r="STZ2532" s="657"/>
      <c r="SUA2532" s="657"/>
      <c r="SUB2532" s="657"/>
      <c r="SUC2532" s="657"/>
      <c r="SUD2532" s="657"/>
      <c r="SUE2532" s="657"/>
      <c r="SUF2532" s="657"/>
      <c r="SUG2532" s="657"/>
      <c r="SUH2532" s="657"/>
      <c r="SUI2532" s="657"/>
      <c r="SUJ2532" s="657"/>
      <c r="SUK2532" s="657"/>
      <c r="SUL2532" s="657"/>
      <c r="SUM2532" s="657"/>
      <c r="SUN2532" s="657"/>
      <c r="SUO2532" s="657"/>
      <c r="SUP2532" s="657"/>
      <c r="SUQ2532" s="657"/>
      <c r="SUR2532" s="657"/>
      <c r="SUS2532" s="657"/>
      <c r="SUT2532" s="657"/>
      <c r="SUU2532" s="657"/>
      <c r="SUV2532" s="657"/>
      <c r="SUW2532" s="657"/>
      <c r="SUX2532" s="657"/>
      <c r="SUY2532" s="657"/>
      <c r="SUZ2532" s="657"/>
      <c r="SVA2532" s="657"/>
      <c r="SVB2532" s="657"/>
      <c r="SVC2532" s="657"/>
      <c r="SVD2532" s="657"/>
      <c r="SVE2532" s="657"/>
      <c r="SVF2532" s="657"/>
      <c r="SVG2532" s="657"/>
      <c r="SVH2532" s="657"/>
      <c r="SVI2532" s="657"/>
      <c r="SVJ2532" s="657"/>
      <c r="SVK2532" s="657"/>
      <c r="SVL2532" s="657"/>
      <c r="SVM2532" s="657"/>
      <c r="SVN2532" s="657"/>
      <c r="SVO2532" s="657"/>
      <c r="SVP2532" s="657"/>
      <c r="SVQ2532" s="657"/>
      <c r="SVR2532" s="657"/>
      <c r="SVS2532" s="657"/>
      <c r="SVT2532" s="657"/>
      <c r="SVU2532" s="657"/>
      <c r="SVV2532" s="657"/>
      <c r="SVW2532" s="657"/>
      <c r="SVX2532" s="657"/>
      <c r="SVY2532" s="657"/>
      <c r="SVZ2532" s="657"/>
      <c r="SWA2532" s="657"/>
      <c r="SWB2532" s="657"/>
      <c r="SWC2532" s="657"/>
      <c r="SWD2532" s="657"/>
      <c r="SWE2532" s="657"/>
      <c r="SWF2532" s="657"/>
      <c r="SWG2532" s="657"/>
      <c r="SWH2532" s="657"/>
      <c r="SWI2532" s="657"/>
      <c r="SWJ2532" s="657"/>
      <c r="SWK2532" s="657"/>
      <c r="SWL2532" s="657"/>
      <c r="SWM2532" s="657"/>
      <c r="SWN2532" s="657"/>
      <c r="SWO2532" s="657"/>
      <c r="SWP2532" s="657"/>
      <c r="SWQ2532" s="657"/>
      <c r="SWR2532" s="657"/>
      <c r="SWS2532" s="657"/>
      <c r="SWT2532" s="657"/>
      <c r="SWU2532" s="657"/>
      <c r="SWV2532" s="657"/>
      <c r="SWW2532" s="657"/>
      <c r="SWX2532" s="657"/>
      <c r="SWY2532" s="657"/>
      <c r="SWZ2532" s="657"/>
      <c r="SXA2532" s="657"/>
      <c r="SXB2532" s="657"/>
      <c r="SXC2532" s="657"/>
      <c r="SXD2532" s="657"/>
      <c r="SXE2532" s="657"/>
      <c r="SXF2532" s="657"/>
      <c r="SXG2532" s="657"/>
      <c r="SXH2532" s="657"/>
      <c r="SXI2532" s="657"/>
      <c r="SXJ2532" s="657"/>
      <c r="SXK2532" s="657"/>
      <c r="SXL2532" s="657"/>
      <c r="SXM2532" s="657"/>
      <c r="SXN2532" s="657"/>
      <c r="SXO2532" s="657"/>
      <c r="SXP2532" s="657"/>
      <c r="SXQ2532" s="657"/>
      <c r="SXR2532" s="657"/>
      <c r="SXS2532" s="657"/>
      <c r="SXT2532" s="657"/>
      <c r="SXU2532" s="657"/>
      <c r="SXV2532" s="657"/>
      <c r="SXW2532" s="657"/>
      <c r="SXX2532" s="657"/>
      <c r="SXY2532" s="657"/>
      <c r="SXZ2532" s="657"/>
      <c r="SYA2532" s="657"/>
      <c r="SYB2532" s="657"/>
      <c r="SYC2532" s="657"/>
      <c r="SYD2532" s="657"/>
      <c r="SYE2532" s="657"/>
      <c r="SYF2532" s="657"/>
      <c r="SYG2532" s="657"/>
      <c r="SYH2532" s="657"/>
      <c r="SYI2532" s="657"/>
      <c r="SYJ2532" s="657"/>
      <c r="SYK2532" s="657"/>
      <c r="SYL2532" s="657"/>
      <c r="SYM2532" s="657"/>
      <c r="SYN2532" s="657"/>
      <c r="SYO2532" s="657"/>
      <c r="SYP2532" s="657"/>
      <c r="SYQ2532" s="657"/>
      <c r="SYR2532" s="657"/>
      <c r="SYS2532" s="657"/>
      <c r="SYT2532" s="657"/>
      <c r="SYU2532" s="657"/>
      <c r="SYV2532" s="657"/>
      <c r="SYW2532" s="657"/>
      <c r="SYX2532" s="657"/>
      <c r="SYY2532" s="657"/>
      <c r="SYZ2532" s="657"/>
      <c r="SZA2532" s="657"/>
      <c r="SZB2532" s="657"/>
      <c r="SZC2532" s="657"/>
      <c r="SZD2532" s="657"/>
      <c r="SZE2532" s="657"/>
      <c r="SZF2532" s="657"/>
      <c r="SZG2532" s="657"/>
      <c r="SZH2532" s="657"/>
      <c r="SZI2532" s="657"/>
      <c r="SZJ2532" s="657"/>
      <c r="SZK2532" s="657"/>
      <c r="SZL2532" s="657"/>
      <c r="SZM2532" s="657"/>
      <c r="SZN2532" s="657"/>
      <c r="SZO2532" s="657"/>
      <c r="SZP2532" s="657"/>
      <c r="SZQ2532" s="657"/>
      <c r="SZR2532" s="657"/>
      <c r="SZS2532" s="657"/>
      <c r="SZT2532" s="657"/>
      <c r="SZU2532" s="657"/>
      <c r="SZV2532" s="657"/>
      <c r="SZW2532" s="657"/>
      <c r="SZX2532" s="657"/>
      <c r="SZY2532" s="657"/>
      <c r="SZZ2532" s="657"/>
      <c r="TAA2532" s="657"/>
      <c r="TAB2532" s="657"/>
      <c r="TAC2532" s="657"/>
      <c r="TAD2532" s="657"/>
      <c r="TAE2532" s="657"/>
      <c r="TAF2532" s="657"/>
      <c r="TAG2532" s="657"/>
      <c r="TAH2532" s="657"/>
      <c r="TAI2532" s="657"/>
      <c r="TAJ2532" s="657"/>
      <c r="TAK2532" s="657"/>
      <c r="TAL2532" s="657"/>
      <c r="TAM2532" s="657"/>
      <c r="TAN2532" s="657"/>
      <c r="TAO2532" s="657"/>
      <c r="TAP2532" s="657"/>
      <c r="TAQ2532" s="657"/>
      <c r="TAR2532" s="657"/>
      <c r="TAS2532" s="657"/>
      <c r="TAT2532" s="657"/>
      <c r="TAU2532" s="657"/>
      <c r="TAV2532" s="657"/>
      <c r="TAW2532" s="657"/>
      <c r="TAX2532" s="657"/>
      <c r="TAY2532" s="657"/>
      <c r="TAZ2532" s="657"/>
      <c r="TBA2532" s="657"/>
      <c r="TBB2532" s="657"/>
      <c r="TBC2532" s="657"/>
      <c r="TBD2532" s="657"/>
      <c r="TBE2532" s="657"/>
      <c r="TBF2532" s="657"/>
      <c r="TBG2532" s="657"/>
      <c r="TBH2532" s="657"/>
      <c r="TBI2532" s="657"/>
      <c r="TBJ2532" s="657"/>
      <c r="TBK2532" s="657"/>
      <c r="TBL2532" s="657"/>
      <c r="TBM2532" s="657"/>
      <c r="TBN2532" s="657"/>
      <c r="TBO2532" s="657"/>
      <c r="TBP2532" s="657"/>
      <c r="TBQ2532" s="657"/>
      <c r="TBR2532" s="657"/>
      <c r="TBS2532" s="657"/>
      <c r="TBT2532" s="657"/>
      <c r="TBU2532" s="657"/>
      <c r="TBV2532" s="657"/>
      <c r="TBW2532" s="657"/>
      <c r="TBX2532" s="657"/>
      <c r="TBY2532" s="657"/>
      <c r="TBZ2532" s="657"/>
      <c r="TCA2532" s="657"/>
      <c r="TCB2532" s="657"/>
      <c r="TCC2532" s="657"/>
      <c r="TCD2532" s="657"/>
      <c r="TCE2532" s="657"/>
      <c r="TCF2532" s="657"/>
      <c r="TCG2532" s="657"/>
      <c r="TCH2532" s="657"/>
      <c r="TCI2532" s="657"/>
      <c r="TCJ2532" s="657"/>
      <c r="TCK2532" s="657"/>
      <c r="TCL2532" s="657"/>
      <c r="TCM2532" s="657"/>
      <c r="TCN2532" s="657"/>
      <c r="TCO2532" s="657"/>
      <c r="TCP2532" s="657"/>
      <c r="TCQ2532" s="657"/>
      <c r="TCR2532" s="657"/>
      <c r="TCS2532" s="657"/>
      <c r="TCT2532" s="657"/>
      <c r="TCU2532" s="657"/>
      <c r="TCV2532" s="657"/>
      <c r="TCW2532" s="657"/>
      <c r="TCX2532" s="657"/>
      <c r="TCY2532" s="657"/>
      <c r="TCZ2532" s="657"/>
      <c r="TDA2532" s="657"/>
      <c r="TDB2532" s="657"/>
      <c r="TDC2532" s="657"/>
      <c r="TDD2532" s="657"/>
      <c r="TDE2532" s="657"/>
      <c r="TDF2532" s="657"/>
      <c r="TDG2532" s="657"/>
      <c r="TDH2532" s="657"/>
      <c r="TDI2532" s="657"/>
      <c r="TDJ2532" s="657"/>
      <c r="TDK2532" s="657"/>
      <c r="TDL2532" s="657"/>
      <c r="TDM2532" s="657"/>
      <c r="TDN2532" s="657"/>
      <c r="TDO2532" s="657"/>
      <c r="TDP2532" s="657"/>
      <c r="TDQ2532" s="657"/>
      <c r="TDR2532" s="657"/>
      <c r="TDS2532" s="657"/>
      <c r="TDT2532" s="657"/>
      <c r="TDU2532" s="657"/>
      <c r="TDV2532" s="657"/>
      <c r="TDW2532" s="657"/>
      <c r="TDX2532" s="657"/>
      <c r="TDY2532" s="657"/>
      <c r="TDZ2532" s="657"/>
      <c r="TEA2532" s="657"/>
      <c r="TEB2532" s="657"/>
      <c r="TEC2532" s="657"/>
      <c r="TED2532" s="657"/>
      <c r="TEE2532" s="657"/>
      <c r="TEF2532" s="657"/>
      <c r="TEG2532" s="657"/>
      <c r="TEH2532" s="657"/>
      <c r="TEI2532" s="657"/>
      <c r="TEJ2532" s="657"/>
      <c r="TEK2532" s="657"/>
      <c r="TEL2532" s="657"/>
      <c r="TEM2532" s="657"/>
      <c r="TEN2532" s="657"/>
      <c r="TEO2532" s="657"/>
      <c r="TEP2532" s="657"/>
      <c r="TEQ2532" s="657"/>
      <c r="TER2532" s="657"/>
      <c r="TES2532" s="657"/>
      <c r="TET2532" s="657"/>
      <c r="TEU2532" s="657"/>
      <c r="TEV2532" s="657"/>
      <c r="TEW2532" s="657"/>
      <c r="TEX2532" s="657"/>
      <c r="TEY2532" s="657"/>
      <c r="TEZ2532" s="657"/>
      <c r="TFA2532" s="657"/>
      <c r="TFB2532" s="657"/>
      <c r="TFC2532" s="657"/>
      <c r="TFD2532" s="657"/>
      <c r="TFE2532" s="657"/>
      <c r="TFF2532" s="657"/>
      <c r="TFG2532" s="657"/>
      <c r="TFH2532" s="657"/>
      <c r="TFI2532" s="657"/>
      <c r="TFJ2532" s="657"/>
      <c r="TFK2532" s="657"/>
      <c r="TFL2532" s="657"/>
      <c r="TFM2532" s="657"/>
      <c r="TFN2532" s="657"/>
      <c r="TFO2532" s="657"/>
      <c r="TFP2532" s="657"/>
      <c r="TFQ2532" s="657"/>
      <c r="TFR2532" s="657"/>
      <c r="TFS2532" s="657"/>
      <c r="TFT2532" s="657"/>
      <c r="TFU2532" s="657"/>
      <c r="TFV2532" s="657"/>
      <c r="TFW2532" s="657"/>
      <c r="TFX2532" s="657"/>
      <c r="TFY2532" s="657"/>
      <c r="TFZ2532" s="657"/>
      <c r="TGA2532" s="657"/>
      <c r="TGB2532" s="657"/>
      <c r="TGC2532" s="657"/>
      <c r="TGD2532" s="657"/>
      <c r="TGE2532" s="657"/>
      <c r="TGF2532" s="657"/>
      <c r="TGG2532" s="657"/>
      <c r="TGH2532" s="657"/>
      <c r="TGI2532" s="657"/>
      <c r="TGJ2532" s="657"/>
      <c r="TGK2532" s="657"/>
      <c r="TGL2532" s="657"/>
      <c r="TGM2532" s="657"/>
      <c r="TGN2532" s="657"/>
      <c r="TGO2532" s="657"/>
      <c r="TGP2532" s="657"/>
      <c r="TGQ2532" s="657"/>
      <c r="TGR2532" s="657"/>
      <c r="TGS2532" s="657"/>
      <c r="TGT2532" s="657"/>
      <c r="TGU2532" s="657"/>
      <c r="TGV2532" s="657"/>
      <c r="TGW2532" s="657"/>
      <c r="TGX2532" s="657"/>
      <c r="TGY2532" s="657"/>
      <c r="TGZ2532" s="657"/>
      <c r="THA2532" s="657"/>
      <c r="THB2532" s="657"/>
      <c r="THC2532" s="657"/>
      <c r="THD2532" s="657"/>
      <c r="THE2532" s="657"/>
      <c r="THF2532" s="657"/>
      <c r="THG2532" s="657"/>
      <c r="THH2532" s="657"/>
      <c r="THI2532" s="657"/>
      <c r="THJ2532" s="657"/>
      <c r="THK2532" s="657"/>
      <c r="THL2532" s="657"/>
      <c r="THM2532" s="657"/>
      <c r="THN2532" s="657"/>
      <c r="THO2532" s="657"/>
      <c r="THP2532" s="657"/>
      <c r="THQ2532" s="657"/>
      <c r="THR2532" s="657"/>
      <c r="THS2532" s="657"/>
      <c r="THT2532" s="657"/>
      <c r="THU2532" s="657"/>
      <c r="THV2532" s="657"/>
      <c r="THW2532" s="657"/>
      <c r="THX2532" s="657"/>
      <c r="THY2532" s="657"/>
      <c r="THZ2532" s="657"/>
      <c r="TIA2532" s="657"/>
      <c r="TIB2532" s="657"/>
      <c r="TIC2532" s="657"/>
      <c r="TID2532" s="657"/>
      <c r="TIE2532" s="657"/>
      <c r="TIF2532" s="657"/>
      <c r="TIG2532" s="657"/>
      <c r="TIH2532" s="657"/>
      <c r="TII2532" s="657"/>
      <c r="TIJ2532" s="657"/>
      <c r="TIK2532" s="657"/>
      <c r="TIL2532" s="657"/>
      <c r="TIM2532" s="657"/>
      <c r="TIN2532" s="657"/>
      <c r="TIO2532" s="657"/>
      <c r="TIP2532" s="657"/>
      <c r="TIQ2532" s="657"/>
      <c r="TIR2532" s="657"/>
      <c r="TIS2532" s="657"/>
      <c r="TIT2532" s="657"/>
      <c r="TIU2532" s="657"/>
      <c r="TIV2532" s="657"/>
      <c r="TIW2532" s="657"/>
      <c r="TIX2532" s="657"/>
      <c r="TIY2532" s="657"/>
      <c r="TIZ2532" s="657"/>
      <c r="TJA2532" s="657"/>
      <c r="TJB2532" s="657"/>
      <c r="TJC2532" s="657"/>
      <c r="TJD2532" s="657"/>
      <c r="TJE2532" s="657"/>
      <c r="TJF2532" s="657"/>
      <c r="TJG2532" s="657"/>
      <c r="TJH2532" s="657"/>
      <c r="TJI2532" s="657"/>
      <c r="TJJ2532" s="657"/>
      <c r="TJK2532" s="657"/>
      <c r="TJL2532" s="657"/>
      <c r="TJM2532" s="657"/>
      <c r="TJN2532" s="657"/>
      <c r="TJO2532" s="657"/>
      <c r="TJP2532" s="657"/>
      <c r="TJQ2532" s="657"/>
      <c r="TJR2532" s="657"/>
      <c r="TJS2532" s="657"/>
      <c r="TJT2532" s="657"/>
      <c r="TJU2532" s="657"/>
      <c r="TJV2532" s="657"/>
      <c r="TJW2532" s="657"/>
      <c r="TJX2532" s="657"/>
      <c r="TJY2532" s="657"/>
      <c r="TJZ2532" s="657"/>
      <c r="TKA2532" s="657"/>
      <c r="TKB2532" s="657"/>
      <c r="TKC2532" s="657"/>
      <c r="TKD2532" s="657"/>
      <c r="TKE2532" s="657"/>
      <c r="TKF2532" s="657"/>
      <c r="TKG2532" s="657"/>
      <c r="TKH2532" s="657"/>
      <c r="TKI2532" s="657"/>
      <c r="TKJ2532" s="657"/>
      <c r="TKK2532" s="657"/>
      <c r="TKL2532" s="657"/>
      <c r="TKM2532" s="657"/>
      <c r="TKN2532" s="657"/>
      <c r="TKO2532" s="657"/>
      <c r="TKP2532" s="657"/>
      <c r="TKQ2532" s="657"/>
      <c r="TKR2532" s="657"/>
      <c r="TKS2532" s="657"/>
      <c r="TKT2532" s="657"/>
      <c r="TKU2532" s="657"/>
      <c r="TKV2532" s="657"/>
      <c r="TKW2532" s="657"/>
      <c r="TKX2532" s="657"/>
      <c r="TKY2532" s="657"/>
      <c r="TKZ2532" s="657"/>
      <c r="TLA2532" s="657"/>
      <c r="TLB2532" s="657"/>
      <c r="TLC2532" s="657"/>
      <c r="TLD2532" s="657"/>
      <c r="TLE2532" s="657"/>
      <c r="TLF2532" s="657"/>
      <c r="TLG2532" s="657"/>
      <c r="TLH2532" s="657"/>
      <c r="TLI2532" s="657"/>
      <c r="TLJ2532" s="657"/>
      <c r="TLK2532" s="657"/>
      <c r="TLL2532" s="657"/>
      <c r="TLM2532" s="657"/>
      <c r="TLN2532" s="657"/>
      <c r="TLO2532" s="657"/>
      <c r="TLP2532" s="657"/>
      <c r="TLQ2532" s="657"/>
      <c r="TLR2532" s="657"/>
      <c r="TLS2532" s="657"/>
      <c r="TLT2532" s="657"/>
      <c r="TLU2532" s="657"/>
      <c r="TLV2532" s="657"/>
      <c r="TLW2532" s="657"/>
      <c r="TLX2532" s="657"/>
      <c r="TLY2532" s="657"/>
      <c r="TLZ2532" s="657"/>
      <c r="TMA2532" s="657"/>
      <c r="TMB2532" s="657"/>
      <c r="TMC2532" s="657"/>
      <c r="TMD2532" s="657"/>
      <c r="TME2532" s="657"/>
      <c r="TMF2532" s="657"/>
      <c r="TMG2532" s="657"/>
      <c r="TMH2532" s="657"/>
      <c r="TMI2532" s="657"/>
      <c r="TMJ2532" s="657"/>
      <c r="TMK2532" s="657"/>
      <c r="TML2532" s="657"/>
      <c r="TMM2532" s="657"/>
      <c r="TMN2532" s="657"/>
      <c r="TMO2532" s="657"/>
      <c r="TMP2532" s="657"/>
      <c r="TMQ2532" s="657"/>
      <c r="TMR2532" s="657"/>
      <c r="TMS2532" s="657"/>
      <c r="TMT2532" s="657"/>
      <c r="TMU2532" s="657"/>
      <c r="TMV2532" s="657"/>
      <c r="TMW2532" s="657"/>
      <c r="TMX2532" s="657"/>
      <c r="TMY2532" s="657"/>
      <c r="TMZ2532" s="657"/>
      <c r="TNA2532" s="657"/>
      <c r="TNB2532" s="657"/>
      <c r="TNC2532" s="657"/>
      <c r="TND2532" s="657"/>
      <c r="TNE2532" s="657"/>
      <c r="TNF2532" s="657"/>
      <c r="TNG2532" s="657"/>
      <c r="TNH2532" s="657"/>
      <c r="TNI2532" s="657"/>
      <c r="TNJ2532" s="657"/>
      <c r="TNK2532" s="657"/>
      <c r="TNL2532" s="657"/>
      <c r="TNM2532" s="657"/>
      <c r="TNN2532" s="657"/>
      <c r="TNO2532" s="657"/>
      <c r="TNP2532" s="657"/>
      <c r="TNQ2532" s="657"/>
      <c r="TNR2532" s="657"/>
      <c r="TNS2532" s="657"/>
      <c r="TNT2532" s="657"/>
      <c r="TNU2532" s="657"/>
      <c r="TNV2532" s="657"/>
      <c r="TNW2532" s="657"/>
      <c r="TNX2532" s="657"/>
      <c r="TNY2532" s="657"/>
      <c r="TNZ2532" s="657"/>
      <c r="TOA2532" s="657"/>
      <c r="TOB2532" s="657"/>
      <c r="TOC2532" s="657"/>
      <c r="TOD2532" s="657"/>
      <c r="TOE2532" s="657"/>
      <c r="TOF2532" s="657"/>
      <c r="TOG2532" s="657"/>
      <c r="TOH2532" s="657"/>
      <c r="TOI2532" s="657"/>
      <c r="TOJ2532" s="657"/>
      <c r="TOK2532" s="657"/>
      <c r="TOL2532" s="657"/>
      <c r="TOM2532" s="657"/>
      <c r="TON2532" s="657"/>
      <c r="TOO2532" s="657"/>
      <c r="TOP2532" s="657"/>
      <c r="TOQ2532" s="657"/>
      <c r="TOR2532" s="657"/>
      <c r="TOS2532" s="657"/>
      <c r="TOT2532" s="657"/>
      <c r="TOU2532" s="657"/>
      <c r="TOV2532" s="657"/>
      <c r="TOW2532" s="657"/>
      <c r="TOX2532" s="657"/>
      <c r="TOY2532" s="657"/>
      <c r="TOZ2532" s="657"/>
      <c r="TPA2532" s="657"/>
      <c r="TPB2532" s="657"/>
      <c r="TPC2532" s="657"/>
      <c r="TPD2532" s="657"/>
      <c r="TPE2532" s="657"/>
      <c r="TPF2532" s="657"/>
      <c r="TPG2532" s="657"/>
      <c r="TPH2532" s="657"/>
      <c r="TPI2532" s="657"/>
      <c r="TPJ2532" s="657"/>
      <c r="TPK2532" s="657"/>
      <c r="TPL2532" s="657"/>
      <c r="TPM2532" s="657"/>
      <c r="TPN2532" s="657"/>
      <c r="TPO2532" s="657"/>
      <c r="TPP2532" s="657"/>
      <c r="TPQ2532" s="657"/>
      <c r="TPR2532" s="657"/>
      <c r="TPS2532" s="657"/>
      <c r="TPT2532" s="657"/>
      <c r="TPU2532" s="657"/>
      <c r="TPV2532" s="657"/>
      <c r="TPW2532" s="657"/>
      <c r="TPX2532" s="657"/>
      <c r="TPY2532" s="657"/>
      <c r="TPZ2532" s="657"/>
      <c r="TQA2532" s="657"/>
      <c r="TQB2532" s="657"/>
      <c r="TQC2532" s="657"/>
      <c r="TQD2532" s="657"/>
      <c r="TQE2532" s="657"/>
      <c r="TQF2532" s="657"/>
      <c r="TQG2532" s="657"/>
      <c r="TQH2532" s="657"/>
      <c r="TQI2532" s="657"/>
      <c r="TQJ2532" s="657"/>
      <c r="TQK2532" s="657"/>
      <c r="TQL2532" s="657"/>
      <c r="TQM2532" s="657"/>
      <c r="TQN2532" s="657"/>
      <c r="TQO2532" s="657"/>
      <c r="TQP2532" s="657"/>
      <c r="TQQ2532" s="657"/>
      <c r="TQR2532" s="657"/>
      <c r="TQS2532" s="657"/>
      <c r="TQT2532" s="657"/>
      <c r="TQU2532" s="657"/>
      <c r="TQV2532" s="657"/>
      <c r="TQW2532" s="657"/>
      <c r="TQX2532" s="657"/>
      <c r="TQY2532" s="657"/>
      <c r="TQZ2532" s="657"/>
      <c r="TRA2532" s="657"/>
      <c r="TRB2532" s="657"/>
      <c r="TRC2532" s="657"/>
      <c r="TRD2532" s="657"/>
      <c r="TRE2532" s="657"/>
      <c r="TRF2532" s="657"/>
      <c r="TRG2532" s="657"/>
      <c r="TRH2532" s="657"/>
      <c r="TRI2532" s="657"/>
      <c r="TRJ2532" s="657"/>
      <c r="TRK2532" s="657"/>
      <c r="TRL2532" s="657"/>
      <c r="TRM2532" s="657"/>
      <c r="TRN2532" s="657"/>
      <c r="TRO2532" s="657"/>
      <c r="TRP2532" s="657"/>
      <c r="TRQ2532" s="657"/>
      <c r="TRR2532" s="657"/>
      <c r="TRS2532" s="657"/>
      <c r="TRT2532" s="657"/>
      <c r="TRU2532" s="657"/>
      <c r="TRV2532" s="657"/>
      <c r="TRW2532" s="657"/>
      <c r="TRX2532" s="657"/>
      <c r="TRY2532" s="657"/>
      <c r="TRZ2532" s="657"/>
      <c r="TSA2532" s="657"/>
      <c r="TSB2532" s="657"/>
      <c r="TSC2532" s="657"/>
      <c r="TSD2532" s="657"/>
      <c r="TSE2532" s="657"/>
      <c r="TSF2532" s="657"/>
      <c r="TSG2532" s="657"/>
      <c r="TSH2532" s="657"/>
      <c r="TSI2532" s="657"/>
      <c r="TSJ2532" s="657"/>
      <c r="TSK2532" s="657"/>
      <c r="TSL2532" s="657"/>
      <c r="TSM2532" s="657"/>
      <c r="TSN2532" s="657"/>
      <c r="TSO2532" s="657"/>
      <c r="TSP2532" s="657"/>
      <c r="TSQ2532" s="657"/>
      <c r="TSR2532" s="657"/>
      <c r="TSS2532" s="657"/>
      <c r="TST2532" s="657"/>
      <c r="TSU2532" s="657"/>
      <c r="TSV2532" s="657"/>
      <c r="TSW2532" s="657"/>
      <c r="TSX2532" s="657"/>
      <c r="TSY2532" s="657"/>
      <c r="TSZ2532" s="657"/>
      <c r="TTA2532" s="657"/>
      <c r="TTB2532" s="657"/>
      <c r="TTC2532" s="657"/>
      <c r="TTD2532" s="657"/>
      <c r="TTE2532" s="657"/>
      <c r="TTF2532" s="657"/>
      <c r="TTG2532" s="657"/>
      <c r="TTH2532" s="657"/>
      <c r="TTI2532" s="657"/>
      <c r="TTJ2532" s="657"/>
      <c r="TTK2532" s="657"/>
      <c r="TTL2532" s="657"/>
      <c r="TTM2532" s="657"/>
      <c r="TTN2532" s="657"/>
      <c r="TTO2532" s="657"/>
      <c r="TTP2532" s="657"/>
      <c r="TTQ2532" s="657"/>
      <c r="TTR2532" s="657"/>
      <c r="TTS2532" s="657"/>
      <c r="TTT2532" s="657"/>
      <c r="TTU2532" s="657"/>
      <c r="TTV2532" s="657"/>
      <c r="TTW2532" s="657"/>
      <c r="TTX2532" s="657"/>
      <c r="TTY2532" s="657"/>
      <c r="TTZ2532" s="657"/>
      <c r="TUA2532" s="657"/>
      <c r="TUB2532" s="657"/>
      <c r="TUC2532" s="657"/>
      <c r="TUD2532" s="657"/>
      <c r="TUE2532" s="657"/>
      <c r="TUF2532" s="657"/>
      <c r="TUG2532" s="657"/>
      <c r="TUH2532" s="657"/>
      <c r="TUI2532" s="657"/>
      <c r="TUJ2532" s="657"/>
      <c r="TUK2532" s="657"/>
      <c r="TUL2532" s="657"/>
      <c r="TUM2532" s="657"/>
      <c r="TUN2532" s="657"/>
      <c r="TUO2532" s="657"/>
      <c r="TUP2532" s="657"/>
      <c r="TUQ2532" s="657"/>
      <c r="TUR2532" s="657"/>
      <c r="TUS2532" s="657"/>
      <c r="TUT2532" s="657"/>
      <c r="TUU2532" s="657"/>
      <c r="TUV2532" s="657"/>
      <c r="TUW2532" s="657"/>
      <c r="TUX2532" s="657"/>
      <c r="TUY2532" s="657"/>
      <c r="TUZ2532" s="657"/>
      <c r="TVA2532" s="657"/>
      <c r="TVB2532" s="657"/>
      <c r="TVC2532" s="657"/>
      <c r="TVD2532" s="657"/>
      <c r="TVE2532" s="657"/>
      <c r="TVF2532" s="657"/>
      <c r="TVG2532" s="657"/>
      <c r="TVH2532" s="657"/>
      <c r="TVI2532" s="657"/>
      <c r="TVJ2532" s="657"/>
      <c r="TVK2532" s="657"/>
      <c r="TVL2532" s="657"/>
      <c r="TVM2532" s="657"/>
      <c r="TVN2532" s="657"/>
      <c r="TVO2532" s="657"/>
      <c r="TVP2532" s="657"/>
      <c r="TVQ2532" s="657"/>
      <c r="TVR2532" s="657"/>
      <c r="TVS2532" s="657"/>
      <c r="TVT2532" s="657"/>
      <c r="TVU2532" s="657"/>
      <c r="TVV2532" s="657"/>
      <c r="TVW2532" s="657"/>
      <c r="TVX2532" s="657"/>
      <c r="TVY2532" s="657"/>
      <c r="TVZ2532" s="657"/>
      <c r="TWA2532" s="657"/>
      <c r="TWB2532" s="657"/>
      <c r="TWC2532" s="657"/>
      <c r="TWD2532" s="657"/>
      <c r="TWE2532" s="657"/>
      <c r="TWF2532" s="657"/>
      <c r="TWG2532" s="657"/>
      <c r="TWH2532" s="657"/>
      <c r="TWI2532" s="657"/>
      <c r="TWJ2532" s="657"/>
      <c r="TWK2532" s="657"/>
      <c r="TWL2532" s="657"/>
      <c r="TWM2532" s="657"/>
      <c r="TWN2532" s="657"/>
      <c r="TWO2532" s="657"/>
      <c r="TWP2532" s="657"/>
      <c r="TWQ2532" s="657"/>
      <c r="TWR2532" s="657"/>
      <c r="TWS2532" s="657"/>
      <c r="TWT2532" s="657"/>
      <c r="TWU2532" s="657"/>
      <c r="TWV2532" s="657"/>
      <c r="TWW2532" s="657"/>
      <c r="TWX2532" s="657"/>
      <c r="TWY2532" s="657"/>
      <c r="TWZ2532" s="657"/>
      <c r="TXA2532" s="657"/>
      <c r="TXB2532" s="657"/>
      <c r="TXC2532" s="657"/>
      <c r="TXD2532" s="657"/>
      <c r="TXE2532" s="657"/>
      <c r="TXF2532" s="657"/>
      <c r="TXG2532" s="657"/>
      <c r="TXH2532" s="657"/>
      <c r="TXI2532" s="657"/>
      <c r="TXJ2532" s="657"/>
      <c r="TXK2532" s="657"/>
      <c r="TXL2532" s="657"/>
      <c r="TXM2532" s="657"/>
      <c r="TXN2532" s="657"/>
      <c r="TXO2532" s="657"/>
      <c r="TXP2532" s="657"/>
      <c r="TXQ2532" s="657"/>
      <c r="TXR2532" s="657"/>
      <c r="TXS2532" s="657"/>
      <c r="TXT2532" s="657"/>
      <c r="TXU2532" s="657"/>
      <c r="TXV2532" s="657"/>
      <c r="TXW2532" s="657"/>
      <c r="TXX2532" s="657"/>
      <c r="TXY2532" s="657"/>
      <c r="TXZ2532" s="657"/>
      <c r="TYA2532" s="657"/>
      <c r="TYB2532" s="657"/>
      <c r="TYC2532" s="657"/>
      <c r="TYD2532" s="657"/>
      <c r="TYE2532" s="657"/>
      <c r="TYF2532" s="657"/>
      <c r="TYG2532" s="657"/>
      <c r="TYH2532" s="657"/>
      <c r="TYI2532" s="657"/>
      <c r="TYJ2532" s="657"/>
      <c r="TYK2532" s="657"/>
      <c r="TYL2532" s="657"/>
      <c r="TYM2532" s="657"/>
      <c r="TYN2532" s="657"/>
      <c r="TYO2532" s="657"/>
      <c r="TYP2532" s="657"/>
      <c r="TYQ2532" s="657"/>
      <c r="TYR2532" s="657"/>
      <c r="TYS2532" s="657"/>
      <c r="TYT2532" s="657"/>
      <c r="TYU2532" s="657"/>
      <c r="TYV2532" s="657"/>
      <c r="TYW2532" s="657"/>
      <c r="TYX2532" s="657"/>
      <c r="TYY2532" s="657"/>
      <c r="TYZ2532" s="657"/>
      <c r="TZA2532" s="657"/>
      <c r="TZB2532" s="657"/>
      <c r="TZC2532" s="657"/>
      <c r="TZD2532" s="657"/>
      <c r="TZE2532" s="657"/>
      <c r="TZF2532" s="657"/>
      <c r="TZG2532" s="657"/>
      <c r="TZH2532" s="657"/>
      <c r="TZI2532" s="657"/>
      <c r="TZJ2532" s="657"/>
      <c r="TZK2532" s="657"/>
      <c r="TZL2532" s="657"/>
      <c r="TZM2532" s="657"/>
      <c r="TZN2532" s="657"/>
      <c r="TZO2532" s="657"/>
      <c r="TZP2532" s="657"/>
      <c r="TZQ2532" s="657"/>
      <c r="TZR2532" s="657"/>
      <c r="TZS2532" s="657"/>
      <c r="TZT2532" s="657"/>
      <c r="TZU2532" s="657"/>
      <c r="TZV2532" s="657"/>
      <c r="TZW2532" s="657"/>
      <c r="TZX2532" s="657"/>
      <c r="TZY2532" s="657"/>
      <c r="TZZ2532" s="657"/>
      <c r="UAA2532" s="657"/>
      <c r="UAB2532" s="657"/>
      <c r="UAC2532" s="657"/>
      <c r="UAD2532" s="657"/>
      <c r="UAE2532" s="657"/>
      <c r="UAF2532" s="657"/>
      <c r="UAG2532" s="657"/>
      <c r="UAH2532" s="657"/>
      <c r="UAI2532" s="657"/>
      <c r="UAJ2532" s="657"/>
      <c r="UAK2532" s="657"/>
      <c r="UAL2532" s="657"/>
      <c r="UAM2532" s="657"/>
      <c r="UAN2532" s="657"/>
      <c r="UAO2532" s="657"/>
      <c r="UAP2532" s="657"/>
      <c r="UAQ2532" s="657"/>
      <c r="UAR2532" s="657"/>
      <c r="UAS2532" s="657"/>
      <c r="UAT2532" s="657"/>
      <c r="UAU2532" s="657"/>
      <c r="UAV2532" s="657"/>
      <c r="UAW2532" s="657"/>
      <c r="UAX2532" s="657"/>
      <c r="UAY2532" s="657"/>
      <c r="UAZ2532" s="657"/>
      <c r="UBA2532" s="657"/>
      <c r="UBB2532" s="657"/>
      <c r="UBC2532" s="657"/>
      <c r="UBD2532" s="657"/>
      <c r="UBE2532" s="657"/>
      <c r="UBF2532" s="657"/>
      <c r="UBG2532" s="657"/>
      <c r="UBH2532" s="657"/>
      <c r="UBI2532" s="657"/>
      <c r="UBJ2532" s="657"/>
      <c r="UBK2532" s="657"/>
      <c r="UBL2532" s="657"/>
      <c r="UBM2532" s="657"/>
      <c r="UBN2532" s="657"/>
      <c r="UBO2532" s="657"/>
      <c r="UBP2532" s="657"/>
      <c r="UBQ2532" s="657"/>
      <c r="UBR2532" s="657"/>
      <c r="UBS2532" s="657"/>
      <c r="UBT2532" s="657"/>
      <c r="UBU2532" s="657"/>
      <c r="UBV2532" s="657"/>
      <c r="UBW2532" s="657"/>
      <c r="UBX2532" s="657"/>
      <c r="UBY2532" s="657"/>
      <c r="UBZ2532" s="657"/>
      <c r="UCA2532" s="657"/>
      <c r="UCB2532" s="657"/>
      <c r="UCC2532" s="657"/>
      <c r="UCD2532" s="657"/>
      <c r="UCE2532" s="657"/>
      <c r="UCF2532" s="657"/>
      <c r="UCG2532" s="657"/>
      <c r="UCH2532" s="657"/>
      <c r="UCI2532" s="657"/>
      <c r="UCJ2532" s="657"/>
      <c r="UCK2532" s="657"/>
      <c r="UCL2532" s="657"/>
      <c r="UCM2532" s="657"/>
      <c r="UCN2532" s="657"/>
      <c r="UCO2532" s="657"/>
      <c r="UCP2532" s="657"/>
      <c r="UCQ2532" s="657"/>
      <c r="UCR2532" s="657"/>
      <c r="UCS2532" s="657"/>
      <c r="UCT2532" s="657"/>
      <c r="UCU2532" s="657"/>
      <c r="UCV2532" s="657"/>
      <c r="UCW2532" s="657"/>
      <c r="UCX2532" s="657"/>
      <c r="UCY2532" s="657"/>
      <c r="UCZ2532" s="657"/>
      <c r="UDA2532" s="657"/>
      <c r="UDB2532" s="657"/>
      <c r="UDC2532" s="657"/>
      <c r="UDD2532" s="657"/>
      <c r="UDE2532" s="657"/>
      <c r="UDF2532" s="657"/>
      <c r="UDG2532" s="657"/>
      <c r="UDH2532" s="657"/>
      <c r="UDI2532" s="657"/>
      <c r="UDJ2532" s="657"/>
      <c r="UDK2532" s="657"/>
      <c r="UDL2532" s="657"/>
      <c r="UDM2532" s="657"/>
      <c r="UDN2532" s="657"/>
      <c r="UDO2532" s="657"/>
      <c r="UDP2532" s="657"/>
      <c r="UDQ2532" s="657"/>
      <c r="UDR2532" s="657"/>
      <c r="UDS2532" s="657"/>
      <c r="UDT2532" s="657"/>
      <c r="UDU2532" s="657"/>
      <c r="UDV2532" s="657"/>
      <c r="UDW2532" s="657"/>
      <c r="UDX2532" s="657"/>
      <c r="UDY2532" s="657"/>
      <c r="UDZ2532" s="657"/>
      <c r="UEA2532" s="657"/>
      <c r="UEB2532" s="657"/>
      <c r="UEC2532" s="657"/>
      <c r="UED2532" s="657"/>
      <c r="UEE2532" s="657"/>
      <c r="UEF2532" s="657"/>
      <c r="UEG2532" s="657"/>
      <c r="UEH2532" s="657"/>
      <c r="UEI2532" s="657"/>
      <c r="UEJ2532" s="657"/>
      <c r="UEK2532" s="657"/>
      <c r="UEL2532" s="657"/>
      <c r="UEM2532" s="657"/>
      <c r="UEN2532" s="657"/>
      <c r="UEO2532" s="657"/>
      <c r="UEP2532" s="657"/>
      <c r="UEQ2532" s="657"/>
      <c r="UER2532" s="657"/>
      <c r="UES2532" s="657"/>
      <c r="UET2532" s="657"/>
      <c r="UEU2532" s="657"/>
      <c r="UEV2532" s="657"/>
      <c r="UEW2532" s="657"/>
      <c r="UEX2532" s="657"/>
      <c r="UEY2532" s="657"/>
      <c r="UEZ2532" s="657"/>
      <c r="UFA2532" s="657"/>
      <c r="UFB2532" s="657"/>
      <c r="UFC2532" s="657"/>
      <c r="UFD2532" s="657"/>
      <c r="UFE2532" s="657"/>
      <c r="UFF2532" s="657"/>
      <c r="UFG2532" s="657"/>
      <c r="UFH2532" s="657"/>
      <c r="UFI2532" s="657"/>
      <c r="UFJ2532" s="657"/>
      <c r="UFK2532" s="657"/>
      <c r="UFL2532" s="657"/>
      <c r="UFM2532" s="657"/>
      <c r="UFN2532" s="657"/>
      <c r="UFO2532" s="657"/>
      <c r="UFP2532" s="657"/>
      <c r="UFQ2532" s="657"/>
      <c r="UFR2532" s="657"/>
      <c r="UFS2532" s="657"/>
      <c r="UFT2532" s="657"/>
      <c r="UFU2532" s="657"/>
      <c r="UFV2532" s="657"/>
      <c r="UFW2532" s="657"/>
      <c r="UFX2532" s="657"/>
      <c r="UFY2532" s="657"/>
      <c r="UFZ2532" s="657"/>
      <c r="UGA2532" s="657"/>
      <c r="UGB2532" s="657"/>
      <c r="UGC2532" s="657"/>
      <c r="UGD2532" s="657"/>
      <c r="UGE2532" s="657"/>
      <c r="UGF2532" s="657"/>
      <c r="UGG2532" s="657"/>
      <c r="UGH2532" s="657"/>
      <c r="UGI2532" s="657"/>
      <c r="UGJ2532" s="657"/>
      <c r="UGK2532" s="657"/>
      <c r="UGL2532" s="657"/>
      <c r="UGM2532" s="657"/>
      <c r="UGN2532" s="657"/>
      <c r="UGO2532" s="657"/>
      <c r="UGP2532" s="657"/>
      <c r="UGQ2532" s="657"/>
      <c r="UGR2532" s="657"/>
      <c r="UGS2532" s="657"/>
      <c r="UGT2532" s="657"/>
      <c r="UGU2532" s="657"/>
      <c r="UGV2532" s="657"/>
      <c r="UGW2532" s="657"/>
      <c r="UGX2532" s="657"/>
      <c r="UGY2532" s="657"/>
      <c r="UGZ2532" s="657"/>
      <c r="UHA2532" s="657"/>
      <c r="UHB2532" s="657"/>
      <c r="UHC2532" s="657"/>
      <c r="UHD2532" s="657"/>
      <c r="UHE2532" s="657"/>
      <c r="UHF2532" s="657"/>
      <c r="UHG2532" s="657"/>
      <c r="UHH2532" s="657"/>
      <c r="UHI2532" s="657"/>
      <c r="UHJ2532" s="657"/>
      <c r="UHK2532" s="657"/>
      <c r="UHL2532" s="657"/>
      <c r="UHM2532" s="657"/>
      <c r="UHN2532" s="657"/>
      <c r="UHO2532" s="657"/>
      <c r="UHP2532" s="657"/>
      <c r="UHQ2532" s="657"/>
      <c r="UHR2532" s="657"/>
      <c r="UHS2532" s="657"/>
      <c r="UHT2532" s="657"/>
      <c r="UHU2532" s="657"/>
      <c r="UHV2532" s="657"/>
      <c r="UHW2532" s="657"/>
      <c r="UHX2532" s="657"/>
      <c r="UHY2532" s="657"/>
      <c r="UHZ2532" s="657"/>
      <c r="UIA2532" s="657"/>
      <c r="UIB2532" s="657"/>
      <c r="UIC2532" s="657"/>
      <c r="UID2532" s="657"/>
      <c r="UIE2532" s="657"/>
      <c r="UIF2532" s="657"/>
      <c r="UIG2532" s="657"/>
      <c r="UIH2532" s="657"/>
      <c r="UII2532" s="657"/>
      <c r="UIJ2532" s="657"/>
      <c r="UIK2532" s="657"/>
      <c r="UIL2532" s="657"/>
      <c r="UIM2532" s="657"/>
      <c r="UIN2532" s="657"/>
      <c r="UIO2532" s="657"/>
      <c r="UIP2532" s="657"/>
      <c r="UIQ2532" s="657"/>
      <c r="UIR2532" s="657"/>
      <c r="UIS2532" s="657"/>
      <c r="UIT2532" s="657"/>
      <c r="UIU2532" s="657"/>
      <c r="UIV2532" s="657"/>
      <c r="UIW2532" s="657"/>
      <c r="UIX2532" s="657"/>
      <c r="UIY2532" s="657"/>
      <c r="UIZ2532" s="657"/>
      <c r="UJA2532" s="657"/>
      <c r="UJB2532" s="657"/>
      <c r="UJC2532" s="657"/>
      <c r="UJD2532" s="657"/>
      <c r="UJE2532" s="657"/>
      <c r="UJF2532" s="657"/>
      <c r="UJG2532" s="657"/>
      <c r="UJH2532" s="657"/>
      <c r="UJI2532" s="657"/>
      <c r="UJJ2532" s="657"/>
      <c r="UJK2532" s="657"/>
      <c r="UJL2532" s="657"/>
      <c r="UJM2532" s="657"/>
      <c r="UJN2532" s="657"/>
      <c r="UJO2532" s="657"/>
      <c r="UJP2532" s="657"/>
      <c r="UJQ2532" s="657"/>
      <c r="UJR2532" s="657"/>
      <c r="UJS2532" s="657"/>
      <c r="UJT2532" s="657"/>
      <c r="UJU2532" s="657"/>
      <c r="UJV2532" s="657"/>
      <c r="UJW2532" s="657"/>
      <c r="UJX2532" s="657"/>
      <c r="UJY2532" s="657"/>
      <c r="UJZ2532" s="657"/>
      <c r="UKA2532" s="657"/>
      <c r="UKB2532" s="657"/>
      <c r="UKC2532" s="657"/>
      <c r="UKD2532" s="657"/>
      <c r="UKE2532" s="657"/>
      <c r="UKF2532" s="657"/>
      <c r="UKG2532" s="657"/>
      <c r="UKH2532" s="657"/>
      <c r="UKI2532" s="657"/>
      <c r="UKJ2532" s="657"/>
      <c r="UKK2532" s="657"/>
      <c r="UKL2532" s="657"/>
      <c r="UKM2532" s="657"/>
      <c r="UKN2532" s="657"/>
      <c r="UKO2532" s="657"/>
      <c r="UKP2532" s="657"/>
      <c r="UKQ2532" s="657"/>
      <c r="UKR2532" s="657"/>
      <c r="UKS2532" s="657"/>
      <c r="UKT2532" s="657"/>
      <c r="UKU2532" s="657"/>
      <c r="UKV2532" s="657"/>
      <c r="UKW2532" s="657"/>
      <c r="UKX2532" s="657"/>
      <c r="UKY2532" s="657"/>
      <c r="UKZ2532" s="657"/>
      <c r="ULA2532" s="657"/>
      <c r="ULB2532" s="657"/>
      <c r="ULC2532" s="657"/>
      <c r="ULD2532" s="657"/>
      <c r="ULE2532" s="657"/>
      <c r="ULF2532" s="657"/>
      <c r="ULG2532" s="657"/>
      <c r="ULH2532" s="657"/>
      <c r="ULI2532" s="657"/>
      <c r="ULJ2532" s="657"/>
      <c r="ULK2532" s="657"/>
      <c r="ULL2532" s="657"/>
      <c r="ULM2532" s="657"/>
      <c r="ULN2532" s="657"/>
      <c r="ULO2532" s="657"/>
      <c r="ULP2532" s="657"/>
      <c r="ULQ2532" s="657"/>
      <c r="ULR2532" s="657"/>
      <c r="ULS2532" s="657"/>
      <c r="ULT2532" s="657"/>
      <c r="ULU2532" s="657"/>
      <c r="ULV2532" s="657"/>
      <c r="ULW2532" s="657"/>
      <c r="ULX2532" s="657"/>
      <c r="ULY2532" s="657"/>
      <c r="ULZ2532" s="657"/>
      <c r="UMA2532" s="657"/>
      <c r="UMB2532" s="657"/>
      <c r="UMC2532" s="657"/>
      <c r="UMD2532" s="657"/>
      <c r="UME2532" s="657"/>
      <c r="UMF2532" s="657"/>
      <c r="UMG2532" s="657"/>
      <c r="UMH2532" s="657"/>
      <c r="UMI2532" s="657"/>
      <c r="UMJ2532" s="657"/>
      <c r="UMK2532" s="657"/>
      <c r="UML2532" s="657"/>
      <c r="UMM2532" s="657"/>
      <c r="UMN2532" s="657"/>
      <c r="UMO2532" s="657"/>
      <c r="UMP2532" s="657"/>
      <c r="UMQ2532" s="657"/>
      <c r="UMR2532" s="657"/>
      <c r="UMS2532" s="657"/>
      <c r="UMT2532" s="657"/>
      <c r="UMU2532" s="657"/>
      <c r="UMV2532" s="657"/>
      <c r="UMW2532" s="657"/>
      <c r="UMX2532" s="657"/>
      <c r="UMY2532" s="657"/>
      <c r="UMZ2532" s="657"/>
      <c r="UNA2532" s="657"/>
      <c r="UNB2532" s="657"/>
      <c r="UNC2532" s="657"/>
      <c r="UND2532" s="657"/>
      <c r="UNE2532" s="657"/>
      <c r="UNF2532" s="657"/>
      <c r="UNG2532" s="657"/>
      <c r="UNH2532" s="657"/>
      <c r="UNI2532" s="657"/>
      <c r="UNJ2532" s="657"/>
      <c r="UNK2532" s="657"/>
      <c r="UNL2532" s="657"/>
      <c r="UNM2532" s="657"/>
      <c r="UNN2532" s="657"/>
      <c r="UNO2532" s="657"/>
      <c r="UNP2532" s="657"/>
      <c r="UNQ2532" s="657"/>
      <c r="UNR2532" s="657"/>
      <c r="UNS2532" s="657"/>
      <c r="UNT2532" s="657"/>
      <c r="UNU2532" s="657"/>
      <c r="UNV2532" s="657"/>
      <c r="UNW2532" s="657"/>
      <c r="UNX2532" s="657"/>
      <c r="UNY2532" s="657"/>
      <c r="UNZ2532" s="657"/>
      <c r="UOA2532" s="657"/>
      <c r="UOB2532" s="657"/>
      <c r="UOC2532" s="657"/>
      <c r="UOD2532" s="657"/>
      <c r="UOE2532" s="657"/>
      <c r="UOF2532" s="657"/>
      <c r="UOG2532" s="657"/>
      <c r="UOH2532" s="657"/>
      <c r="UOI2532" s="657"/>
      <c r="UOJ2532" s="657"/>
      <c r="UOK2532" s="657"/>
      <c r="UOL2532" s="657"/>
      <c r="UOM2532" s="657"/>
      <c r="UON2532" s="657"/>
      <c r="UOO2532" s="657"/>
      <c r="UOP2532" s="657"/>
      <c r="UOQ2532" s="657"/>
      <c r="UOR2532" s="657"/>
      <c r="UOS2532" s="657"/>
      <c r="UOT2532" s="657"/>
      <c r="UOU2532" s="657"/>
      <c r="UOV2532" s="657"/>
      <c r="UOW2532" s="657"/>
      <c r="UOX2532" s="657"/>
      <c r="UOY2532" s="657"/>
      <c r="UOZ2532" s="657"/>
      <c r="UPA2532" s="657"/>
      <c r="UPB2532" s="657"/>
      <c r="UPC2532" s="657"/>
      <c r="UPD2532" s="657"/>
      <c r="UPE2532" s="657"/>
      <c r="UPF2532" s="657"/>
      <c r="UPG2532" s="657"/>
      <c r="UPH2532" s="657"/>
      <c r="UPI2532" s="657"/>
      <c r="UPJ2532" s="657"/>
      <c r="UPK2532" s="657"/>
      <c r="UPL2532" s="657"/>
      <c r="UPM2532" s="657"/>
      <c r="UPN2532" s="657"/>
      <c r="UPO2532" s="657"/>
      <c r="UPP2532" s="657"/>
      <c r="UPQ2532" s="657"/>
      <c r="UPR2532" s="657"/>
      <c r="UPS2532" s="657"/>
      <c r="UPT2532" s="657"/>
      <c r="UPU2532" s="657"/>
      <c r="UPV2532" s="657"/>
      <c r="UPW2532" s="657"/>
      <c r="UPX2532" s="657"/>
      <c r="UPY2532" s="657"/>
      <c r="UPZ2532" s="657"/>
      <c r="UQA2532" s="657"/>
      <c r="UQB2532" s="657"/>
      <c r="UQC2532" s="657"/>
      <c r="UQD2532" s="657"/>
      <c r="UQE2532" s="657"/>
      <c r="UQF2532" s="657"/>
      <c r="UQG2532" s="657"/>
      <c r="UQH2532" s="657"/>
      <c r="UQI2532" s="657"/>
      <c r="UQJ2532" s="657"/>
      <c r="UQK2532" s="657"/>
      <c r="UQL2532" s="657"/>
      <c r="UQM2532" s="657"/>
      <c r="UQN2532" s="657"/>
      <c r="UQO2532" s="657"/>
      <c r="UQP2532" s="657"/>
      <c r="UQQ2532" s="657"/>
      <c r="UQR2532" s="657"/>
      <c r="UQS2532" s="657"/>
      <c r="UQT2532" s="657"/>
      <c r="UQU2532" s="657"/>
      <c r="UQV2532" s="657"/>
      <c r="UQW2532" s="657"/>
      <c r="UQX2532" s="657"/>
      <c r="UQY2532" s="657"/>
      <c r="UQZ2532" s="657"/>
      <c r="URA2532" s="657"/>
      <c r="URB2532" s="657"/>
      <c r="URC2532" s="657"/>
      <c r="URD2532" s="657"/>
      <c r="URE2532" s="657"/>
      <c r="URF2532" s="657"/>
      <c r="URG2532" s="657"/>
      <c r="URH2532" s="657"/>
      <c r="URI2532" s="657"/>
      <c r="URJ2532" s="657"/>
      <c r="URK2532" s="657"/>
      <c r="URL2532" s="657"/>
      <c r="URM2532" s="657"/>
      <c r="URN2532" s="657"/>
      <c r="URO2532" s="657"/>
      <c r="URP2532" s="657"/>
      <c r="URQ2532" s="657"/>
      <c r="URR2532" s="657"/>
      <c r="URS2532" s="657"/>
      <c r="URT2532" s="657"/>
      <c r="URU2532" s="657"/>
      <c r="URV2532" s="657"/>
      <c r="URW2532" s="657"/>
      <c r="URX2532" s="657"/>
      <c r="URY2532" s="657"/>
      <c r="URZ2532" s="657"/>
      <c r="USA2532" s="657"/>
      <c r="USB2532" s="657"/>
      <c r="USC2532" s="657"/>
      <c r="USD2532" s="657"/>
      <c r="USE2532" s="657"/>
      <c r="USF2532" s="657"/>
      <c r="USG2532" s="657"/>
      <c r="USH2532" s="657"/>
      <c r="USI2532" s="657"/>
      <c r="USJ2532" s="657"/>
      <c r="USK2532" s="657"/>
      <c r="USL2532" s="657"/>
      <c r="USM2532" s="657"/>
      <c r="USN2532" s="657"/>
      <c r="USO2532" s="657"/>
      <c r="USP2532" s="657"/>
      <c r="USQ2532" s="657"/>
      <c r="USR2532" s="657"/>
      <c r="USS2532" s="657"/>
      <c r="UST2532" s="657"/>
      <c r="USU2532" s="657"/>
      <c r="USV2532" s="657"/>
      <c r="USW2532" s="657"/>
      <c r="USX2532" s="657"/>
      <c r="USY2532" s="657"/>
      <c r="USZ2532" s="657"/>
      <c r="UTA2532" s="657"/>
      <c r="UTB2532" s="657"/>
      <c r="UTC2532" s="657"/>
      <c r="UTD2532" s="657"/>
      <c r="UTE2532" s="657"/>
      <c r="UTF2532" s="657"/>
      <c r="UTG2532" s="657"/>
      <c r="UTH2532" s="657"/>
      <c r="UTI2532" s="657"/>
      <c r="UTJ2532" s="657"/>
      <c r="UTK2532" s="657"/>
      <c r="UTL2532" s="657"/>
      <c r="UTM2532" s="657"/>
      <c r="UTN2532" s="657"/>
      <c r="UTO2532" s="657"/>
      <c r="UTP2532" s="657"/>
      <c r="UTQ2532" s="657"/>
      <c r="UTR2532" s="657"/>
      <c r="UTS2532" s="657"/>
      <c r="UTT2532" s="657"/>
      <c r="UTU2532" s="657"/>
      <c r="UTV2532" s="657"/>
      <c r="UTW2532" s="657"/>
      <c r="UTX2532" s="657"/>
      <c r="UTY2532" s="657"/>
      <c r="UTZ2532" s="657"/>
      <c r="UUA2532" s="657"/>
      <c r="UUB2532" s="657"/>
      <c r="UUC2532" s="657"/>
      <c r="UUD2532" s="657"/>
      <c r="UUE2532" s="657"/>
      <c r="UUF2532" s="657"/>
      <c r="UUG2532" s="657"/>
      <c r="UUH2532" s="657"/>
      <c r="UUI2532" s="657"/>
      <c r="UUJ2532" s="657"/>
      <c r="UUK2532" s="657"/>
      <c r="UUL2532" s="657"/>
      <c r="UUM2532" s="657"/>
      <c r="UUN2532" s="657"/>
      <c r="UUO2532" s="657"/>
      <c r="UUP2532" s="657"/>
      <c r="UUQ2532" s="657"/>
      <c r="UUR2532" s="657"/>
      <c r="UUS2532" s="657"/>
      <c r="UUT2532" s="657"/>
      <c r="UUU2532" s="657"/>
      <c r="UUV2532" s="657"/>
      <c r="UUW2532" s="657"/>
      <c r="UUX2532" s="657"/>
      <c r="UUY2532" s="657"/>
      <c r="UUZ2532" s="657"/>
      <c r="UVA2532" s="657"/>
      <c r="UVB2532" s="657"/>
      <c r="UVC2532" s="657"/>
      <c r="UVD2532" s="657"/>
      <c r="UVE2532" s="657"/>
      <c r="UVF2532" s="657"/>
      <c r="UVG2532" s="657"/>
      <c r="UVH2532" s="657"/>
      <c r="UVI2532" s="657"/>
      <c r="UVJ2532" s="657"/>
      <c r="UVK2532" s="657"/>
      <c r="UVL2532" s="657"/>
      <c r="UVM2532" s="657"/>
      <c r="UVN2532" s="657"/>
      <c r="UVO2532" s="657"/>
      <c r="UVP2532" s="657"/>
      <c r="UVQ2532" s="657"/>
      <c r="UVR2532" s="657"/>
      <c r="UVS2532" s="657"/>
      <c r="UVT2532" s="657"/>
      <c r="UVU2532" s="657"/>
      <c r="UVV2532" s="657"/>
      <c r="UVW2532" s="657"/>
      <c r="UVX2532" s="657"/>
      <c r="UVY2532" s="657"/>
      <c r="UVZ2532" s="657"/>
      <c r="UWA2532" s="657"/>
      <c r="UWB2532" s="657"/>
      <c r="UWC2532" s="657"/>
      <c r="UWD2532" s="657"/>
      <c r="UWE2532" s="657"/>
      <c r="UWF2532" s="657"/>
      <c r="UWG2532" s="657"/>
      <c r="UWH2532" s="657"/>
      <c r="UWI2532" s="657"/>
      <c r="UWJ2532" s="657"/>
      <c r="UWK2532" s="657"/>
      <c r="UWL2532" s="657"/>
      <c r="UWM2532" s="657"/>
      <c r="UWN2532" s="657"/>
      <c r="UWO2532" s="657"/>
      <c r="UWP2532" s="657"/>
      <c r="UWQ2532" s="657"/>
      <c r="UWR2532" s="657"/>
      <c r="UWS2532" s="657"/>
      <c r="UWT2532" s="657"/>
      <c r="UWU2532" s="657"/>
      <c r="UWV2532" s="657"/>
      <c r="UWW2532" s="657"/>
      <c r="UWX2532" s="657"/>
      <c r="UWY2532" s="657"/>
      <c r="UWZ2532" s="657"/>
      <c r="UXA2532" s="657"/>
      <c r="UXB2532" s="657"/>
      <c r="UXC2532" s="657"/>
      <c r="UXD2532" s="657"/>
      <c r="UXE2532" s="657"/>
      <c r="UXF2532" s="657"/>
      <c r="UXG2532" s="657"/>
      <c r="UXH2532" s="657"/>
      <c r="UXI2532" s="657"/>
      <c r="UXJ2532" s="657"/>
      <c r="UXK2532" s="657"/>
      <c r="UXL2532" s="657"/>
      <c r="UXM2532" s="657"/>
      <c r="UXN2532" s="657"/>
      <c r="UXO2532" s="657"/>
      <c r="UXP2532" s="657"/>
      <c r="UXQ2532" s="657"/>
      <c r="UXR2532" s="657"/>
      <c r="UXS2532" s="657"/>
      <c r="UXT2532" s="657"/>
      <c r="UXU2532" s="657"/>
      <c r="UXV2532" s="657"/>
      <c r="UXW2532" s="657"/>
      <c r="UXX2532" s="657"/>
      <c r="UXY2532" s="657"/>
      <c r="UXZ2532" s="657"/>
      <c r="UYA2532" s="657"/>
      <c r="UYB2532" s="657"/>
      <c r="UYC2532" s="657"/>
      <c r="UYD2532" s="657"/>
      <c r="UYE2532" s="657"/>
      <c r="UYF2532" s="657"/>
      <c r="UYG2532" s="657"/>
      <c r="UYH2532" s="657"/>
      <c r="UYI2532" s="657"/>
      <c r="UYJ2532" s="657"/>
      <c r="UYK2532" s="657"/>
      <c r="UYL2532" s="657"/>
      <c r="UYM2532" s="657"/>
      <c r="UYN2532" s="657"/>
      <c r="UYO2532" s="657"/>
      <c r="UYP2532" s="657"/>
      <c r="UYQ2532" s="657"/>
      <c r="UYR2532" s="657"/>
      <c r="UYS2532" s="657"/>
      <c r="UYT2532" s="657"/>
      <c r="UYU2532" s="657"/>
      <c r="UYV2532" s="657"/>
      <c r="UYW2532" s="657"/>
      <c r="UYX2532" s="657"/>
      <c r="UYY2532" s="657"/>
      <c r="UYZ2532" s="657"/>
      <c r="UZA2532" s="657"/>
      <c r="UZB2532" s="657"/>
      <c r="UZC2532" s="657"/>
      <c r="UZD2532" s="657"/>
      <c r="UZE2532" s="657"/>
      <c r="UZF2532" s="657"/>
      <c r="UZG2532" s="657"/>
      <c r="UZH2532" s="657"/>
      <c r="UZI2532" s="657"/>
      <c r="UZJ2532" s="657"/>
      <c r="UZK2532" s="657"/>
      <c r="UZL2532" s="657"/>
      <c r="UZM2532" s="657"/>
      <c r="UZN2532" s="657"/>
      <c r="UZO2532" s="657"/>
      <c r="UZP2532" s="657"/>
      <c r="UZQ2532" s="657"/>
      <c r="UZR2532" s="657"/>
      <c r="UZS2532" s="657"/>
      <c r="UZT2532" s="657"/>
      <c r="UZU2532" s="657"/>
      <c r="UZV2532" s="657"/>
      <c r="UZW2532" s="657"/>
      <c r="UZX2532" s="657"/>
      <c r="UZY2532" s="657"/>
      <c r="UZZ2532" s="657"/>
      <c r="VAA2532" s="657"/>
      <c r="VAB2532" s="657"/>
      <c r="VAC2532" s="657"/>
      <c r="VAD2532" s="657"/>
      <c r="VAE2532" s="657"/>
      <c r="VAF2532" s="657"/>
      <c r="VAG2532" s="657"/>
      <c r="VAH2532" s="657"/>
      <c r="VAI2532" s="657"/>
      <c r="VAJ2532" s="657"/>
      <c r="VAK2532" s="657"/>
      <c r="VAL2532" s="657"/>
      <c r="VAM2532" s="657"/>
      <c r="VAN2532" s="657"/>
      <c r="VAO2532" s="657"/>
      <c r="VAP2532" s="657"/>
      <c r="VAQ2532" s="657"/>
      <c r="VAR2532" s="657"/>
      <c r="VAS2532" s="657"/>
      <c r="VAT2532" s="657"/>
      <c r="VAU2532" s="657"/>
      <c r="VAV2532" s="657"/>
      <c r="VAW2532" s="657"/>
      <c r="VAX2532" s="657"/>
      <c r="VAY2532" s="657"/>
      <c r="VAZ2532" s="657"/>
      <c r="VBA2532" s="657"/>
      <c r="VBB2532" s="657"/>
      <c r="VBC2532" s="657"/>
      <c r="VBD2532" s="657"/>
      <c r="VBE2532" s="657"/>
      <c r="VBF2532" s="657"/>
      <c r="VBG2532" s="657"/>
      <c r="VBH2532" s="657"/>
      <c r="VBI2532" s="657"/>
      <c r="VBJ2532" s="657"/>
      <c r="VBK2532" s="657"/>
      <c r="VBL2532" s="657"/>
      <c r="VBM2532" s="657"/>
      <c r="VBN2532" s="657"/>
      <c r="VBO2532" s="657"/>
      <c r="VBP2532" s="657"/>
      <c r="VBQ2532" s="657"/>
      <c r="VBR2532" s="657"/>
      <c r="VBS2532" s="657"/>
      <c r="VBT2532" s="657"/>
      <c r="VBU2532" s="657"/>
      <c r="VBV2532" s="657"/>
      <c r="VBW2532" s="657"/>
      <c r="VBX2532" s="657"/>
      <c r="VBY2532" s="657"/>
      <c r="VBZ2532" s="657"/>
      <c r="VCA2532" s="657"/>
      <c r="VCB2532" s="657"/>
      <c r="VCC2532" s="657"/>
      <c r="VCD2532" s="657"/>
      <c r="VCE2532" s="657"/>
      <c r="VCF2532" s="657"/>
      <c r="VCG2532" s="657"/>
      <c r="VCH2532" s="657"/>
      <c r="VCI2532" s="657"/>
      <c r="VCJ2532" s="657"/>
      <c r="VCK2532" s="657"/>
      <c r="VCL2532" s="657"/>
      <c r="VCM2532" s="657"/>
      <c r="VCN2532" s="657"/>
      <c r="VCO2532" s="657"/>
      <c r="VCP2532" s="657"/>
      <c r="VCQ2532" s="657"/>
      <c r="VCR2532" s="657"/>
      <c r="VCS2532" s="657"/>
      <c r="VCT2532" s="657"/>
      <c r="VCU2532" s="657"/>
      <c r="VCV2532" s="657"/>
      <c r="VCW2532" s="657"/>
      <c r="VCX2532" s="657"/>
      <c r="VCY2532" s="657"/>
      <c r="VCZ2532" s="657"/>
      <c r="VDA2532" s="657"/>
      <c r="VDB2532" s="657"/>
      <c r="VDC2532" s="657"/>
      <c r="VDD2532" s="657"/>
      <c r="VDE2532" s="657"/>
      <c r="VDF2532" s="657"/>
      <c r="VDG2532" s="657"/>
      <c r="VDH2532" s="657"/>
      <c r="VDI2532" s="657"/>
      <c r="VDJ2532" s="657"/>
      <c r="VDK2532" s="657"/>
      <c r="VDL2532" s="657"/>
      <c r="VDM2532" s="657"/>
      <c r="VDN2532" s="657"/>
      <c r="VDO2532" s="657"/>
      <c r="VDP2532" s="657"/>
      <c r="VDQ2532" s="657"/>
      <c r="VDR2532" s="657"/>
      <c r="VDS2532" s="657"/>
      <c r="VDT2532" s="657"/>
      <c r="VDU2532" s="657"/>
      <c r="VDV2532" s="657"/>
      <c r="VDW2532" s="657"/>
      <c r="VDX2532" s="657"/>
      <c r="VDY2532" s="657"/>
      <c r="VDZ2532" s="657"/>
      <c r="VEA2532" s="657"/>
      <c r="VEB2532" s="657"/>
      <c r="VEC2532" s="657"/>
      <c r="VED2532" s="657"/>
      <c r="VEE2532" s="657"/>
      <c r="VEF2532" s="657"/>
      <c r="VEG2532" s="657"/>
      <c r="VEH2532" s="657"/>
      <c r="VEI2532" s="657"/>
      <c r="VEJ2532" s="657"/>
      <c r="VEK2532" s="657"/>
      <c r="VEL2532" s="657"/>
      <c r="VEM2532" s="657"/>
      <c r="VEN2532" s="657"/>
      <c r="VEO2532" s="657"/>
      <c r="VEP2532" s="657"/>
      <c r="VEQ2532" s="657"/>
      <c r="VER2532" s="657"/>
      <c r="VES2532" s="657"/>
      <c r="VET2532" s="657"/>
      <c r="VEU2532" s="657"/>
      <c r="VEV2532" s="657"/>
      <c r="VEW2532" s="657"/>
      <c r="VEX2532" s="657"/>
      <c r="VEY2532" s="657"/>
      <c r="VEZ2532" s="657"/>
      <c r="VFA2532" s="657"/>
      <c r="VFB2532" s="657"/>
      <c r="VFC2532" s="657"/>
      <c r="VFD2532" s="657"/>
      <c r="VFE2532" s="657"/>
      <c r="VFF2532" s="657"/>
      <c r="VFG2532" s="657"/>
      <c r="VFH2532" s="657"/>
      <c r="VFI2532" s="657"/>
      <c r="VFJ2532" s="657"/>
      <c r="VFK2532" s="657"/>
      <c r="VFL2532" s="657"/>
      <c r="VFM2532" s="657"/>
      <c r="VFN2532" s="657"/>
      <c r="VFO2532" s="657"/>
      <c r="VFP2532" s="657"/>
      <c r="VFQ2532" s="657"/>
      <c r="VFR2532" s="657"/>
      <c r="VFS2532" s="657"/>
      <c r="VFT2532" s="657"/>
      <c r="VFU2532" s="657"/>
      <c r="VFV2532" s="657"/>
      <c r="VFW2532" s="657"/>
      <c r="VFX2532" s="657"/>
      <c r="VFY2532" s="657"/>
      <c r="VFZ2532" s="657"/>
      <c r="VGA2532" s="657"/>
      <c r="VGB2532" s="657"/>
      <c r="VGC2532" s="657"/>
      <c r="VGD2532" s="657"/>
      <c r="VGE2532" s="657"/>
      <c r="VGF2532" s="657"/>
      <c r="VGG2532" s="657"/>
      <c r="VGH2532" s="657"/>
      <c r="VGI2532" s="657"/>
      <c r="VGJ2532" s="657"/>
      <c r="VGK2532" s="657"/>
      <c r="VGL2532" s="657"/>
      <c r="VGM2532" s="657"/>
      <c r="VGN2532" s="657"/>
      <c r="VGO2532" s="657"/>
      <c r="VGP2532" s="657"/>
      <c r="VGQ2532" s="657"/>
      <c r="VGR2532" s="657"/>
      <c r="VGS2532" s="657"/>
      <c r="VGT2532" s="657"/>
      <c r="VGU2532" s="657"/>
      <c r="VGV2532" s="657"/>
      <c r="VGW2532" s="657"/>
      <c r="VGX2532" s="657"/>
      <c r="VGY2532" s="657"/>
      <c r="VGZ2532" s="657"/>
      <c r="VHA2532" s="657"/>
      <c r="VHB2532" s="657"/>
      <c r="VHC2532" s="657"/>
      <c r="VHD2532" s="657"/>
      <c r="VHE2532" s="657"/>
      <c r="VHF2532" s="657"/>
      <c r="VHG2532" s="657"/>
      <c r="VHH2532" s="657"/>
      <c r="VHI2532" s="657"/>
      <c r="VHJ2532" s="657"/>
      <c r="VHK2532" s="657"/>
      <c r="VHL2532" s="657"/>
      <c r="VHM2532" s="657"/>
      <c r="VHN2532" s="657"/>
      <c r="VHO2532" s="657"/>
      <c r="VHP2532" s="657"/>
      <c r="VHQ2532" s="657"/>
      <c r="VHR2532" s="657"/>
      <c r="VHS2532" s="657"/>
      <c r="VHT2532" s="657"/>
      <c r="VHU2532" s="657"/>
      <c r="VHV2532" s="657"/>
      <c r="VHW2532" s="657"/>
      <c r="VHX2532" s="657"/>
      <c r="VHY2532" s="657"/>
      <c r="VHZ2532" s="657"/>
      <c r="VIA2532" s="657"/>
      <c r="VIB2532" s="657"/>
      <c r="VIC2532" s="657"/>
      <c r="VID2532" s="657"/>
      <c r="VIE2532" s="657"/>
      <c r="VIF2532" s="657"/>
      <c r="VIG2532" s="657"/>
      <c r="VIH2532" s="657"/>
      <c r="VII2532" s="657"/>
      <c r="VIJ2532" s="657"/>
      <c r="VIK2532" s="657"/>
      <c r="VIL2532" s="657"/>
      <c r="VIM2532" s="657"/>
      <c r="VIN2532" s="657"/>
      <c r="VIO2532" s="657"/>
      <c r="VIP2532" s="657"/>
      <c r="VIQ2532" s="657"/>
      <c r="VIR2532" s="657"/>
      <c r="VIS2532" s="657"/>
      <c r="VIT2532" s="657"/>
      <c r="VIU2532" s="657"/>
      <c r="VIV2532" s="657"/>
      <c r="VIW2532" s="657"/>
      <c r="VIX2532" s="657"/>
      <c r="VIY2532" s="657"/>
      <c r="VIZ2532" s="657"/>
      <c r="VJA2532" s="657"/>
      <c r="VJB2532" s="657"/>
      <c r="VJC2532" s="657"/>
      <c r="VJD2532" s="657"/>
      <c r="VJE2532" s="657"/>
      <c r="VJF2532" s="657"/>
      <c r="VJG2532" s="657"/>
      <c r="VJH2532" s="657"/>
      <c r="VJI2532" s="657"/>
      <c r="VJJ2532" s="657"/>
      <c r="VJK2532" s="657"/>
      <c r="VJL2532" s="657"/>
      <c r="VJM2532" s="657"/>
      <c r="VJN2532" s="657"/>
      <c r="VJO2532" s="657"/>
      <c r="VJP2532" s="657"/>
      <c r="VJQ2532" s="657"/>
      <c r="VJR2532" s="657"/>
      <c r="VJS2532" s="657"/>
      <c r="VJT2532" s="657"/>
      <c r="VJU2532" s="657"/>
      <c r="VJV2532" s="657"/>
      <c r="VJW2532" s="657"/>
      <c r="VJX2532" s="657"/>
      <c r="VJY2532" s="657"/>
      <c r="VJZ2532" s="657"/>
      <c r="VKA2532" s="657"/>
      <c r="VKB2532" s="657"/>
      <c r="VKC2532" s="657"/>
      <c r="VKD2532" s="657"/>
      <c r="VKE2532" s="657"/>
      <c r="VKF2532" s="657"/>
      <c r="VKG2532" s="657"/>
      <c r="VKH2532" s="657"/>
      <c r="VKI2532" s="657"/>
      <c r="VKJ2532" s="657"/>
      <c r="VKK2532" s="657"/>
      <c r="VKL2532" s="657"/>
      <c r="VKM2532" s="657"/>
      <c r="VKN2532" s="657"/>
      <c r="VKO2532" s="657"/>
      <c r="VKP2532" s="657"/>
      <c r="VKQ2532" s="657"/>
      <c r="VKR2532" s="657"/>
      <c r="VKS2532" s="657"/>
      <c r="VKT2532" s="657"/>
      <c r="VKU2532" s="657"/>
      <c r="VKV2532" s="657"/>
      <c r="VKW2532" s="657"/>
      <c r="VKX2532" s="657"/>
      <c r="VKY2532" s="657"/>
      <c r="VKZ2532" s="657"/>
      <c r="VLA2532" s="657"/>
      <c r="VLB2532" s="657"/>
      <c r="VLC2532" s="657"/>
      <c r="VLD2532" s="657"/>
      <c r="VLE2532" s="657"/>
      <c r="VLF2532" s="657"/>
      <c r="VLG2532" s="657"/>
      <c r="VLH2532" s="657"/>
      <c r="VLI2532" s="657"/>
      <c r="VLJ2532" s="657"/>
      <c r="VLK2532" s="657"/>
      <c r="VLL2532" s="657"/>
      <c r="VLM2532" s="657"/>
      <c r="VLN2532" s="657"/>
      <c r="VLO2532" s="657"/>
      <c r="VLP2532" s="657"/>
      <c r="VLQ2532" s="657"/>
      <c r="VLR2532" s="657"/>
      <c r="VLS2532" s="657"/>
      <c r="VLT2532" s="657"/>
      <c r="VLU2532" s="657"/>
      <c r="VLV2532" s="657"/>
      <c r="VLW2532" s="657"/>
      <c r="VLX2532" s="657"/>
      <c r="VLY2532" s="657"/>
      <c r="VLZ2532" s="657"/>
      <c r="VMA2532" s="657"/>
      <c r="VMB2532" s="657"/>
      <c r="VMC2532" s="657"/>
      <c r="VMD2532" s="657"/>
      <c r="VME2532" s="657"/>
      <c r="VMF2532" s="657"/>
      <c r="VMG2532" s="657"/>
      <c r="VMH2532" s="657"/>
      <c r="VMI2532" s="657"/>
      <c r="VMJ2532" s="657"/>
      <c r="VMK2532" s="657"/>
      <c r="VML2532" s="657"/>
      <c r="VMM2532" s="657"/>
      <c r="VMN2532" s="657"/>
      <c r="VMO2532" s="657"/>
      <c r="VMP2532" s="657"/>
      <c r="VMQ2532" s="657"/>
      <c r="VMR2532" s="657"/>
      <c r="VMS2532" s="657"/>
      <c r="VMT2532" s="657"/>
      <c r="VMU2532" s="657"/>
      <c r="VMV2532" s="657"/>
      <c r="VMW2532" s="657"/>
      <c r="VMX2532" s="657"/>
      <c r="VMY2532" s="657"/>
      <c r="VMZ2532" s="657"/>
      <c r="VNA2532" s="657"/>
      <c r="VNB2532" s="657"/>
      <c r="VNC2532" s="657"/>
      <c r="VND2532" s="657"/>
      <c r="VNE2532" s="657"/>
      <c r="VNF2532" s="657"/>
      <c r="VNG2532" s="657"/>
      <c r="VNH2532" s="657"/>
      <c r="VNI2532" s="657"/>
      <c r="VNJ2532" s="657"/>
      <c r="VNK2532" s="657"/>
      <c r="VNL2532" s="657"/>
      <c r="VNM2532" s="657"/>
      <c r="VNN2532" s="657"/>
      <c r="VNO2532" s="657"/>
      <c r="VNP2532" s="657"/>
      <c r="VNQ2532" s="657"/>
      <c r="VNR2532" s="657"/>
      <c r="VNS2532" s="657"/>
      <c r="VNT2532" s="657"/>
      <c r="VNU2532" s="657"/>
      <c r="VNV2532" s="657"/>
      <c r="VNW2532" s="657"/>
      <c r="VNX2532" s="657"/>
      <c r="VNY2532" s="657"/>
      <c r="VNZ2532" s="657"/>
      <c r="VOA2532" s="657"/>
      <c r="VOB2532" s="657"/>
      <c r="VOC2532" s="657"/>
      <c r="VOD2532" s="657"/>
      <c r="VOE2532" s="657"/>
      <c r="VOF2532" s="657"/>
      <c r="VOG2532" s="657"/>
      <c r="VOH2532" s="657"/>
      <c r="VOI2532" s="657"/>
      <c r="VOJ2532" s="657"/>
      <c r="VOK2532" s="657"/>
      <c r="VOL2532" s="657"/>
      <c r="VOM2532" s="657"/>
      <c r="VON2532" s="657"/>
      <c r="VOO2532" s="657"/>
      <c r="VOP2532" s="657"/>
      <c r="VOQ2532" s="657"/>
      <c r="VOR2532" s="657"/>
      <c r="VOS2532" s="657"/>
      <c r="VOT2532" s="657"/>
      <c r="VOU2532" s="657"/>
      <c r="VOV2532" s="657"/>
      <c r="VOW2532" s="657"/>
      <c r="VOX2532" s="657"/>
      <c r="VOY2532" s="657"/>
      <c r="VOZ2532" s="657"/>
      <c r="VPA2532" s="657"/>
      <c r="VPB2532" s="657"/>
      <c r="VPC2532" s="657"/>
      <c r="VPD2532" s="657"/>
      <c r="VPE2532" s="657"/>
      <c r="VPF2532" s="657"/>
      <c r="VPG2532" s="657"/>
      <c r="VPH2532" s="657"/>
      <c r="VPI2532" s="657"/>
      <c r="VPJ2532" s="657"/>
      <c r="VPK2532" s="657"/>
      <c r="VPL2532" s="657"/>
      <c r="VPM2532" s="657"/>
      <c r="VPN2532" s="657"/>
      <c r="VPO2532" s="657"/>
      <c r="VPP2532" s="657"/>
      <c r="VPQ2532" s="657"/>
      <c r="VPR2532" s="657"/>
      <c r="VPS2532" s="657"/>
      <c r="VPT2532" s="657"/>
      <c r="VPU2532" s="657"/>
      <c r="VPV2532" s="657"/>
      <c r="VPW2532" s="657"/>
      <c r="VPX2532" s="657"/>
      <c r="VPY2532" s="657"/>
      <c r="VPZ2532" s="657"/>
      <c r="VQA2532" s="657"/>
      <c r="VQB2532" s="657"/>
      <c r="VQC2532" s="657"/>
      <c r="VQD2532" s="657"/>
      <c r="VQE2532" s="657"/>
      <c r="VQF2532" s="657"/>
      <c r="VQG2532" s="657"/>
      <c r="VQH2532" s="657"/>
      <c r="VQI2532" s="657"/>
      <c r="VQJ2532" s="657"/>
      <c r="VQK2532" s="657"/>
      <c r="VQL2532" s="657"/>
      <c r="VQM2532" s="657"/>
      <c r="VQN2532" s="657"/>
      <c r="VQO2532" s="657"/>
      <c r="VQP2532" s="657"/>
      <c r="VQQ2532" s="657"/>
      <c r="VQR2532" s="657"/>
      <c r="VQS2532" s="657"/>
      <c r="VQT2532" s="657"/>
      <c r="VQU2532" s="657"/>
      <c r="VQV2532" s="657"/>
      <c r="VQW2532" s="657"/>
      <c r="VQX2532" s="657"/>
      <c r="VQY2532" s="657"/>
      <c r="VQZ2532" s="657"/>
      <c r="VRA2532" s="657"/>
      <c r="VRB2532" s="657"/>
      <c r="VRC2532" s="657"/>
      <c r="VRD2532" s="657"/>
      <c r="VRE2532" s="657"/>
      <c r="VRF2532" s="657"/>
      <c r="VRG2532" s="657"/>
      <c r="VRH2532" s="657"/>
      <c r="VRI2532" s="657"/>
      <c r="VRJ2532" s="657"/>
      <c r="VRK2532" s="657"/>
      <c r="VRL2532" s="657"/>
      <c r="VRM2532" s="657"/>
      <c r="VRN2532" s="657"/>
      <c r="VRO2532" s="657"/>
      <c r="VRP2532" s="657"/>
      <c r="VRQ2532" s="657"/>
      <c r="VRR2532" s="657"/>
      <c r="VRS2532" s="657"/>
      <c r="VRT2532" s="657"/>
      <c r="VRU2532" s="657"/>
      <c r="VRV2532" s="657"/>
      <c r="VRW2532" s="657"/>
      <c r="VRX2532" s="657"/>
      <c r="VRY2532" s="657"/>
      <c r="VRZ2532" s="657"/>
      <c r="VSA2532" s="657"/>
      <c r="VSB2532" s="657"/>
      <c r="VSC2532" s="657"/>
      <c r="VSD2532" s="657"/>
      <c r="VSE2532" s="657"/>
      <c r="VSF2532" s="657"/>
      <c r="VSG2532" s="657"/>
      <c r="VSH2532" s="657"/>
      <c r="VSI2532" s="657"/>
      <c r="VSJ2532" s="657"/>
      <c r="VSK2532" s="657"/>
      <c r="VSL2532" s="657"/>
      <c r="VSM2532" s="657"/>
      <c r="VSN2532" s="657"/>
      <c r="VSO2532" s="657"/>
      <c r="VSP2532" s="657"/>
      <c r="VSQ2532" s="657"/>
      <c r="VSR2532" s="657"/>
      <c r="VSS2532" s="657"/>
      <c r="VST2532" s="657"/>
      <c r="VSU2532" s="657"/>
      <c r="VSV2532" s="657"/>
      <c r="VSW2532" s="657"/>
      <c r="VSX2532" s="657"/>
      <c r="VSY2532" s="657"/>
      <c r="VSZ2532" s="657"/>
      <c r="VTA2532" s="657"/>
      <c r="VTB2532" s="657"/>
      <c r="VTC2532" s="657"/>
      <c r="VTD2532" s="657"/>
      <c r="VTE2532" s="657"/>
      <c r="VTF2532" s="657"/>
      <c r="VTG2532" s="657"/>
      <c r="VTH2532" s="657"/>
      <c r="VTI2532" s="657"/>
      <c r="VTJ2532" s="657"/>
      <c r="VTK2532" s="657"/>
      <c r="VTL2532" s="657"/>
      <c r="VTM2532" s="657"/>
      <c r="VTN2532" s="657"/>
      <c r="VTO2532" s="657"/>
      <c r="VTP2532" s="657"/>
      <c r="VTQ2532" s="657"/>
      <c r="VTR2532" s="657"/>
      <c r="VTS2532" s="657"/>
      <c r="VTT2532" s="657"/>
      <c r="VTU2532" s="657"/>
      <c r="VTV2532" s="657"/>
      <c r="VTW2532" s="657"/>
      <c r="VTX2532" s="657"/>
      <c r="VTY2532" s="657"/>
      <c r="VTZ2532" s="657"/>
      <c r="VUA2532" s="657"/>
      <c r="VUB2532" s="657"/>
      <c r="VUC2532" s="657"/>
      <c r="VUD2532" s="657"/>
      <c r="VUE2532" s="657"/>
      <c r="VUF2532" s="657"/>
      <c r="VUG2532" s="657"/>
      <c r="VUH2532" s="657"/>
      <c r="VUI2532" s="657"/>
      <c r="VUJ2532" s="657"/>
      <c r="VUK2532" s="657"/>
      <c r="VUL2532" s="657"/>
      <c r="VUM2532" s="657"/>
      <c r="VUN2532" s="657"/>
      <c r="VUO2532" s="657"/>
      <c r="VUP2532" s="657"/>
      <c r="VUQ2532" s="657"/>
      <c r="VUR2532" s="657"/>
      <c r="VUS2532" s="657"/>
      <c r="VUT2532" s="657"/>
      <c r="VUU2532" s="657"/>
      <c r="VUV2532" s="657"/>
      <c r="VUW2532" s="657"/>
      <c r="VUX2532" s="657"/>
      <c r="VUY2532" s="657"/>
      <c r="VUZ2532" s="657"/>
      <c r="VVA2532" s="657"/>
      <c r="VVB2532" s="657"/>
      <c r="VVC2532" s="657"/>
      <c r="VVD2532" s="657"/>
      <c r="VVE2532" s="657"/>
      <c r="VVF2532" s="657"/>
      <c r="VVG2532" s="657"/>
      <c r="VVH2532" s="657"/>
      <c r="VVI2532" s="657"/>
      <c r="VVJ2532" s="657"/>
      <c r="VVK2532" s="657"/>
      <c r="VVL2532" s="657"/>
      <c r="VVM2532" s="657"/>
      <c r="VVN2532" s="657"/>
      <c r="VVO2532" s="657"/>
      <c r="VVP2532" s="657"/>
      <c r="VVQ2532" s="657"/>
      <c r="VVR2532" s="657"/>
      <c r="VVS2532" s="657"/>
      <c r="VVT2532" s="657"/>
      <c r="VVU2532" s="657"/>
      <c r="VVV2532" s="657"/>
      <c r="VVW2532" s="657"/>
      <c r="VVX2532" s="657"/>
      <c r="VVY2532" s="657"/>
      <c r="VVZ2532" s="657"/>
      <c r="VWA2532" s="657"/>
      <c r="VWB2532" s="657"/>
      <c r="VWC2532" s="657"/>
      <c r="VWD2532" s="657"/>
      <c r="VWE2532" s="657"/>
      <c r="VWF2532" s="657"/>
      <c r="VWG2532" s="657"/>
      <c r="VWH2532" s="657"/>
      <c r="VWI2532" s="657"/>
      <c r="VWJ2532" s="657"/>
      <c r="VWK2532" s="657"/>
      <c r="VWL2532" s="657"/>
      <c r="VWM2532" s="657"/>
      <c r="VWN2532" s="657"/>
      <c r="VWO2532" s="657"/>
      <c r="VWP2532" s="657"/>
      <c r="VWQ2532" s="657"/>
      <c r="VWR2532" s="657"/>
      <c r="VWS2532" s="657"/>
      <c r="VWT2532" s="657"/>
      <c r="VWU2532" s="657"/>
      <c r="VWV2532" s="657"/>
      <c r="VWW2532" s="657"/>
      <c r="VWX2532" s="657"/>
      <c r="VWY2532" s="657"/>
      <c r="VWZ2532" s="657"/>
      <c r="VXA2532" s="657"/>
      <c r="VXB2532" s="657"/>
      <c r="VXC2532" s="657"/>
      <c r="VXD2532" s="657"/>
      <c r="VXE2532" s="657"/>
      <c r="VXF2532" s="657"/>
      <c r="VXG2532" s="657"/>
      <c r="VXH2532" s="657"/>
      <c r="VXI2532" s="657"/>
      <c r="VXJ2532" s="657"/>
      <c r="VXK2532" s="657"/>
      <c r="VXL2532" s="657"/>
      <c r="VXM2532" s="657"/>
      <c r="VXN2532" s="657"/>
      <c r="VXO2532" s="657"/>
      <c r="VXP2532" s="657"/>
      <c r="VXQ2532" s="657"/>
      <c r="VXR2532" s="657"/>
      <c r="VXS2532" s="657"/>
      <c r="VXT2532" s="657"/>
      <c r="VXU2532" s="657"/>
      <c r="VXV2532" s="657"/>
      <c r="VXW2532" s="657"/>
      <c r="VXX2532" s="657"/>
      <c r="VXY2532" s="657"/>
      <c r="VXZ2532" s="657"/>
      <c r="VYA2532" s="657"/>
      <c r="VYB2532" s="657"/>
      <c r="VYC2532" s="657"/>
      <c r="VYD2532" s="657"/>
      <c r="VYE2532" s="657"/>
      <c r="VYF2532" s="657"/>
      <c r="VYG2532" s="657"/>
      <c r="VYH2532" s="657"/>
      <c r="VYI2532" s="657"/>
      <c r="VYJ2532" s="657"/>
      <c r="VYK2532" s="657"/>
      <c r="VYL2532" s="657"/>
      <c r="VYM2532" s="657"/>
      <c r="VYN2532" s="657"/>
      <c r="VYO2532" s="657"/>
      <c r="VYP2532" s="657"/>
      <c r="VYQ2532" s="657"/>
      <c r="VYR2532" s="657"/>
      <c r="VYS2532" s="657"/>
      <c r="VYT2532" s="657"/>
      <c r="VYU2532" s="657"/>
      <c r="VYV2532" s="657"/>
      <c r="VYW2532" s="657"/>
      <c r="VYX2532" s="657"/>
      <c r="VYY2532" s="657"/>
      <c r="VYZ2532" s="657"/>
      <c r="VZA2532" s="657"/>
      <c r="VZB2532" s="657"/>
      <c r="VZC2532" s="657"/>
      <c r="VZD2532" s="657"/>
      <c r="VZE2532" s="657"/>
      <c r="VZF2532" s="657"/>
      <c r="VZG2532" s="657"/>
      <c r="VZH2532" s="657"/>
      <c r="VZI2532" s="657"/>
      <c r="VZJ2532" s="657"/>
      <c r="VZK2532" s="657"/>
      <c r="VZL2532" s="657"/>
      <c r="VZM2532" s="657"/>
      <c r="VZN2532" s="657"/>
      <c r="VZO2532" s="657"/>
      <c r="VZP2532" s="657"/>
      <c r="VZQ2532" s="657"/>
      <c r="VZR2532" s="657"/>
      <c r="VZS2532" s="657"/>
      <c r="VZT2532" s="657"/>
      <c r="VZU2532" s="657"/>
      <c r="VZV2532" s="657"/>
      <c r="VZW2532" s="657"/>
      <c r="VZX2532" s="657"/>
      <c r="VZY2532" s="657"/>
      <c r="VZZ2532" s="657"/>
      <c r="WAA2532" s="657"/>
      <c r="WAB2532" s="657"/>
      <c r="WAC2532" s="657"/>
      <c r="WAD2532" s="657"/>
      <c r="WAE2532" s="657"/>
      <c r="WAF2532" s="657"/>
      <c r="WAG2532" s="657"/>
      <c r="WAH2532" s="657"/>
      <c r="WAI2532" s="657"/>
      <c r="WAJ2532" s="657"/>
      <c r="WAK2532" s="657"/>
      <c r="WAL2532" s="657"/>
      <c r="WAM2532" s="657"/>
      <c r="WAN2532" s="657"/>
      <c r="WAO2532" s="657"/>
      <c r="WAP2532" s="657"/>
      <c r="WAQ2532" s="657"/>
      <c r="WAR2532" s="657"/>
      <c r="WAS2532" s="657"/>
      <c r="WAT2532" s="657"/>
      <c r="WAU2532" s="657"/>
      <c r="WAV2532" s="657"/>
      <c r="WAW2532" s="657"/>
      <c r="WAX2532" s="657"/>
      <c r="WAY2532" s="657"/>
      <c r="WAZ2532" s="657"/>
      <c r="WBA2532" s="657"/>
      <c r="WBB2532" s="657"/>
      <c r="WBC2532" s="657"/>
      <c r="WBD2532" s="657"/>
      <c r="WBE2532" s="657"/>
      <c r="WBF2532" s="657"/>
      <c r="WBG2532" s="657"/>
      <c r="WBH2532" s="657"/>
      <c r="WBI2532" s="657"/>
      <c r="WBJ2532" s="657"/>
      <c r="WBK2532" s="657"/>
      <c r="WBL2532" s="657"/>
      <c r="WBM2532" s="657"/>
      <c r="WBN2532" s="657"/>
      <c r="WBO2532" s="657"/>
      <c r="WBP2532" s="657"/>
      <c r="WBQ2532" s="657"/>
      <c r="WBR2532" s="657"/>
      <c r="WBS2532" s="657"/>
      <c r="WBT2532" s="657"/>
      <c r="WBU2532" s="657"/>
      <c r="WBV2532" s="657"/>
      <c r="WBW2532" s="657"/>
      <c r="WBX2532" s="657"/>
      <c r="WBY2532" s="657"/>
      <c r="WBZ2532" s="657"/>
      <c r="WCA2532" s="657"/>
      <c r="WCB2532" s="657"/>
      <c r="WCC2532" s="657"/>
      <c r="WCD2532" s="657"/>
      <c r="WCE2532" s="657"/>
      <c r="WCF2532" s="657"/>
      <c r="WCG2532" s="657"/>
      <c r="WCH2532" s="657"/>
      <c r="WCI2532" s="657"/>
      <c r="WCJ2532" s="657"/>
      <c r="WCK2532" s="657"/>
      <c r="WCL2532" s="657"/>
      <c r="WCM2532" s="657"/>
      <c r="WCN2532" s="657"/>
      <c r="WCO2532" s="657"/>
      <c r="WCP2532" s="657"/>
      <c r="WCQ2532" s="657"/>
      <c r="WCR2532" s="657"/>
      <c r="WCS2532" s="657"/>
      <c r="WCT2532" s="657"/>
      <c r="WCU2532" s="657"/>
      <c r="WCV2532" s="657"/>
      <c r="WCW2532" s="657"/>
      <c r="WCX2532" s="657"/>
      <c r="WCY2532" s="657"/>
      <c r="WCZ2532" s="657"/>
      <c r="WDA2532" s="657"/>
      <c r="WDB2532" s="657"/>
      <c r="WDC2532" s="657"/>
      <c r="WDD2532" s="657"/>
      <c r="WDE2532" s="657"/>
      <c r="WDF2532" s="657"/>
      <c r="WDG2532" s="657"/>
      <c r="WDH2532" s="657"/>
      <c r="WDI2532" s="657"/>
      <c r="WDJ2532" s="657"/>
      <c r="WDK2532" s="657"/>
      <c r="WDL2532" s="657"/>
      <c r="WDM2532" s="657"/>
      <c r="WDN2532" s="657"/>
      <c r="WDO2532" s="657"/>
      <c r="WDP2532" s="657"/>
      <c r="WDQ2532" s="657"/>
      <c r="WDR2532" s="657"/>
      <c r="WDS2532" s="657"/>
      <c r="WDT2532" s="657"/>
      <c r="WDU2532" s="657"/>
      <c r="WDV2532" s="657"/>
      <c r="WDW2532" s="657"/>
      <c r="WDX2532" s="657"/>
      <c r="WDY2532" s="657"/>
      <c r="WDZ2532" s="657"/>
      <c r="WEA2532" s="657"/>
      <c r="WEB2532" s="657"/>
      <c r="WEC2532" s="657"/>
      <c r="WED2532" s="657"/>
      <c r="WEE2532" s="657"/>
      <c r="WEF2532" s="657"/>
      <c r="WEG2532" s="657"/>
      <c r="WEH2532" s="657"/>
      <c r="WEI2532" s="657"/>
      <c r="WEJ2532" s="657"/>
      <c r="WEK2532" s="657"/>
      <c r="WEL2532" s="657"/>
      <c r="WEM2532" s="657"/>
      <c r="WEN2532" s="657"/>
      <c r="WEO2532" s="657"/>
      <c r="WEP2532" s="657"/>
      <c r="WEQ2532" s="657"/>
      <c r="WER2532" s="657"/>
      <c r="WES2532" s="657"/>
      <c r="WET2532" s="657"/>
      <c r="WEU2532" s="657"/>
      <c r="WEV2532" s="657"/>
      <c r="WEW2532" s="657"/>
      <c r="WEX2532" s="657"/>
      <c r="WEY2532" s="657"/>
      <c r="WEZ2532" s="657"/>
      <c r="WFA2532" s="657"/>
      <c r="WFB2532" s="657"/>
      <c r="WFC2532" s="657"/>
      <c r="WFD2532" s="657"/>
      <c r="WFE2532" s="657"/>
      <c r="WFF2532" s="657"/>
      <c r="WFG2532" s="657"/>
      <c r="WFH2532" s="657"/>
      <c r="WFI2532" s="657"/>
      <c r="WFJ2532" s="657"/>
      <c r="WFK2532" s="657"/>
      <c r="WFL2532" s="657"/>
      <c r="WFM2532" s="657"/>
      <c r="WFN2532" s="657"/>
      <c r="WFO2532" s="657"/>
      <c r="WFP2532" s="657"/>
      <c r="WFQ2532" s="657"/>
      <c r="WFR2532" s="657"/>
      <c r="WFS2532" s="657"/>
      <c r="WFT2532" s="657"/>
      <c r="WFU2532" s="657"/>
      <c r="WFV2532" s="657"/>
      <c r="WFW2532" s="657"/>
      <c r="WFX2532" s="657"/>
      <c r="WFY2532" s="657"/>
      <c r="WFZ2532" s="657"/>
      <c r="WGA2532" s="657"/>
      <c r="WGB2532" s="657"/>
      <c r="WGC2532" s="657"/>
      <c r="WGD2532" s="657"/>
      <c r="WGE2532" s="657"/>
      <c r="WGF2532" s="657"/>
      <c r="WGG2532" s="657"/>
      <c r="WGH2532" s="657"/>
      <c r="WGI2532" s="657"/>
      <c r="WGJ2532" s="657"/>
      <c r="WGK2532" s="657"/>
      <c r="WGL2532" s="657"/>
      <c r="WGM2532" s="657"/>
      <c r="WGN2532" s="657"/>
      <c r="WGO2532" s="657"/>
      <c r="WGP2532" s="657"/>
      <c r="WGQ2532" s="657"/>
      <c r="WGR2532" s="657"/>
      <c r="WGS2532" s="657"/>
      <c r="WGT2532" s="657"/>
      <c r="WGU2532" s="657"/>
      <c r="WGV2532" s="657"/>
      <c r="WGW2532" s="657"/>
      <c r="WGX2532" s="657"/>
      <c r="WGY2532" s="657"/>
      <c r="WGZ2532" s="657"/>
      <c r="WHA2532" s="657"/>
      <c r="WHB2532" s="657"/>
      <c r="WHC2532" s="657"/>
      <c r="WHD2532" s="657"/>
      <c r="WHE2532" s="657"/>
      <c r="WHF2532" s="657"/>
      <c r="WHG2532" s="657"/>
      <c r="WHH2532" s="657"/>
      <c r="WHI2532" s="657"/>
      <c r="WHJ2532" s="657"/>
      <c r="WHK2532" s="657"/>
      <c r="WHL2532" s="657"/>
      <c r="WHM2532" s="657"/>
      <c r="WHN2532" s="657"/>
      <c r="WHO2532" s="657"/>
      <c r="WHP2532" s="657"/>
      <c r="WHQ2532" s="657"/>
      <c r="WHR2532" s="657"/>
      <c r="WHS2532" s="657"/>
      <c r="WHT2532" s="657"/>
      <c r="WHU2532" s="657"/>
      <c r="WHV2532" s="657"/>
      <c r="WHW2532" s="657"/>
      <c r="WHX2532" s="657"/>
      <c r="WHY2532" s="657"/>
      <c r="WHZ2532" s="657"/>
      <c r="WIA2532" s="657"/>
      <c r="WIB2532" s="657"/>
      <c r="WIC2532" s="657"/>
      <c r="WID2532" s="657"/>
      <c r="WIE2532" s="657"/>
      <c r="WIF2532" s="657"/>
      <c r="WIG2532" s="657"/>
      <c r="WIH2532" s="657"/>
      <c r="WII2532" s="657"/>
      <c r="WIJ2532" s="657"/>
      <c r="WIK2532" s="657"/>
      <c r="WIL2532" s="657"/>
      <c r="WIM2532" s="657"/>
      <c r="WIN2532" s="657"/>
      <c r="WIO2532" s="657"/>
      <c r="WIP2532" s="657"/>
      <c r="WIQ2532" s="657"/>
      <c r="WIR2532" s="657"/>
      <c r="WIS2532" s="657"/>
      <c r="WIT2532" s="657"/>
      <c r="WIU2532" s="657"/>
      <c r="WIV2532" s="657"/>
      <c r="WIW2532" s="657"/>
      <c r="WIX2532" s="657"/>
      <c r="WIY2532" s="657"/>
      <c r="WIZ2532" s="657"/>
      <c r="WJA2532" s="657"/>
      <c r="WJB2532" s="657"/>
      <c r="WJC2532" s="657"/>
      <c r="WJD2532" s="657"/>
      <c r="WJE2532" s="657"/>
      <c r="WJF2532" s="657"/>
      <c r="WJG2532" s="657"/>
      <c r="WJH2532" s="657"/>
      <c r="WJI2532" s="657"/>
      <c r="WJJ2532" s="657"/>
      <c r="WJK2532" s="657"/>
      <c r="WJL2532" s="657"/>
      <c r="WJM2532" s="657"/>
      <c r="WJN2532" s="657"/>
      <c r="WJO2532" s="657"/>
      <c r="WJP2532" s="657"/>
      <c r="WJQ2532" s="657"/>
      <c r="WJR2532" s="657"/>
      <c r="WJS2532" s="657"/>
      <c r="WJT2532" s="657"/>
      <c r="WJU2532" s="657"/>
      <c r="WJV2532" s="657"/>
      <c r="WJW2532" s="657"/>
      <c r="WJX2532" s="657"/>
      <c r="WJY2532" s="657"/>
      <c r="WJZ2532" s="657"/>
      <c r="WKA2532" s="657"/>
      <c r="WKB2532" s="657"/>
      <c r="WKC2532" s="657"/>
      <c r="WKD2532" s="657"/>
      <c r="WKE2532" s="657"/>
      <c r="WKF2532" s="657"/>
      <c r="WKG2532" s="657"/>
      <c r="WKH2532" s="657"/>
      <c r="WKI2532" s="657"/>
      <c r="WKJ2532" s="657"/>
      <c r="WKK2532" s="657"/>
      <c r="WKL2532" s="657"/>
      <c r="WKM2532" s="657"/>
      <c r="WKN2532" s="657"/>
      <c r="WKO2532" s="657"/>
      <c r="WKP2532" s="657"/>
      <c r="WKQ2532" s="657"/>
      <c r="WKR2532" s="657"/>
      <c r="WKS2532" s="657"/>
      <c r="WKT2532" s="657"/>
      <c r="WKU2532" s="657"/>
      <c r="WKV2532" s="657"/>
      <c r="WKW2532" s="657"/>
      <c r="WKX2532" s="657"/>
      <c r="WKY2532" s="657"/>
      <c r="WKZ2532" s="657"/>
      <c r="WLA2532" s="657"/>
      <c r="WLB2532" s="657"/>
      <c r="WLC2532" s="657"/>
      <c r="WLD2532" s="657"/>
      <c r="WLE2532" s="657"/>
      <c r="WLF2532" s="657"/>
      <c r="WLG2532" s="657"/>
      <c r="WLH2532" s="657"/>
      <c r="WLI2532" s="657"/>
      <c r="WLJ2532" s="657"/>
      <c r="WLK2532" s="657"/>
      <c r="WLL2532" s="657"/>
      <c r="WLM2532" s="657"/>
      <c r="WLN2532" s="657"/>
      <c r="WLO2532" s="657"/>
      <c r="WLP2532" s="657"/>
      <c r="WLQ2532" s="657"/>
      <c r="WLR2532" s="657"/>
      <c r="WLS2532" s="657"/>
      <c r="WLT2532" s="657"/>
      <c r="WLU2532" s="657"/>
      <c r="WLV2532" s="657"/>
      <c r="WLW2532" s="657"/>
      <c r="WLX2532" s="657"/>
      <c r="WLY2532" s="657"/>
      <c r="WLZ2532" s="657"/>
      <c r="WMA2532" s="657"/>
      <c r="WMB2532" s="657"/>
      <c r="WMC2532" s="657"/>
      <c r="WMD2532" s="657"/>
      <c r="WME2532" s="657"/>
      <c r="WMF2532" s="657"/>
      <c r="WMG2532" s="657"/>
      <c r="WMH2532" s="657"/>
      <c r="WMI2532" s="657"/>
      <c r="WMJ2532" s="657"/>
      <c r="WMK2532" s="657"/>
      <c r="WML2532" s="657"/>
      <c r="WMM2532" s="657"/>
      <c r="WMN2532" s="657"/>
      <c r="WMO2532" s="657"/>
      <c r="WMP2532" s="657"/>
      <c r="WMQ2532" s="657"/>
      <c r="WMR2532" s="657"/>
      <c r="WMS2532" s="657"/>
      <c r="WMT2532" s="657"/>
      <c r="WMU2532" s="657"/>
      <c r="WMV2532" s="657"/>
      <c r="WMW2532" s="657"/>
      <c r="WMX2532" s="657"/>
      <c r="WMY2532" s="657"/>
      <c r="WMZ2532" s="657"/>
      <c r="WNA2532" s="657"/>
      <c r="WNB2532" s="657"/>
      <c r="WNC2532" s="657"/>
      <c r="WND2532" s="657"/>
      <c r="WNE2532" s="657"/>
      <c r="WNF2532" s="657"/>
      <c r="WNG2532" s="657"/>
      <c r="WNH2532" s="657"/>
      <c r="WNI2532" s="657"/>
      <c r="WNJ2532" s="657"/>
      <c r="WNK2532" s="657"/>
      <c r="WNL2532" s="657"/>
      <c r="WNM2532" s="657"/>
      <c r="WNN2532" s="657"/>
      <c r="WNO2532" s="657"/>
      <c r="WNP2532" s="657"/>
      <c r="WNQ2532" s="657"/>
      <c r="WNR2532" s="657"/>
      <c r="WNS2532" s="657"/>
      <c r="WNT2532" s="657"/>
      <c r="WNU2532" s="657"/>
      <c r="WNV2532" s="657"/>
      <c r="WNW2532" s="657"/>
      <c r="WNX2532" s="657"/>
      <c r="WNY2532" s="657"/>
      <c r="WNZ2532" s="657"/>
      <c r="WOA2532" s="657"/>
      <c r="WOB2532" s="657"/>
      <c r="WOC2532" s="657"/>
      <c r="WOD2532" s="657"/>
      <c r="WOE2532" s="657"/>
      <c r="WOF2532" s="657"/>
      <c r="WOG2532" s="657"/>
      <c r="WOH2532" s="657"/>
      <c r="WOI2532" s="657"/>
      <c r="WOJ2532" s="657"/>
      <c r="WOK2532" s="657"/>
      <c r="WOL2532" s="657"/>
      <c r="WOM2532" s="657"/>
      <c r="WON2532" s="657"/>
      <c r="WOO2532" s="657"/>
      <c r="WOP2532" s="657"/>
      <c r="WOQ2532" s="657"/>
      <c r="WOR2532" s="657"/>
      <c r="WOS2532" s="657"/>
      <c r="WOT2532" s="657"/>
      <c r="WOU2532" s="657"/>
      <c r="WOV2532" s="657"/>
      <c r="WOW2532" s="657"/>
      <c r="WOX2532" s="657"/>
      <c r="WOY2532" s="657"/>
      <c r="WOZ2532" s="657"/>
      <c r="WPA2532" s="657"/>
      <c r="WPB2532" s="657"/>
      <c r="WPC2532" s="657"/>
      <c r="WPD2532" s="657"/>
      <c r="WPE2532" s="657"/>
      <c r="WPF2532" s="657"/>
      <c r="WPG2532" s="657"/>
      <c r="WPH2532" s="657"/>
      <c r="WPI2532" s="657"/>
      <c r="WPJ2532" s="657"/>
      <c r="WPK2532" s="657"/>
      <c r="WPL2532" s="657"/>
      <c r="WPM2532" s="657"/>
      <c r="WPN2532" s="657"/>
      <c r="WPO2532" s="657"/>
      <c r="WPP2532" s="657"/>
      <c r="WPQ2532" s="657"/>
      <c r="WPR2532" s="657"/>
      <c r="WPS2532" s="657"/>
      <c r="WPT2532" s="657"/>
      <c r="WPU2532" s="657"/>
      <c r="WPV2532" s="657"/>
      <c r="WPW2532" s="657"/>
      <c r="WPX2532" s="657"/>
      <c r="WPY2532" s="657"/>
      <c r="WPZ2532" s="657"/>
      <c r="WQA2532" s="657"/>
      <c r="WQB2532" s="657"/>
      <c r="WQC2532" s="657"/>
      <c r="WQD2532" s="657"/>
      <c r="WQE2532" s="657"/>
      <c r="WQF2532" s="657"/>
      <c r="WQG2532" s="657"/>
      <c r="WQH2532" s="657"/>
      <c r="WQI2532" s="657"/>
      <c r="WQJ2532" s="657"/>
      <c r="WQK2532" s="657"/>
      <c r="WQL2532" s="657"/>
      <c r="WQM2532" s="657"/>
      <c r="WQN2532" s="657"/>
      <c r="WQO2532" s="657"/>
      <c r="WQP2532" s="657"/>
      <c r="WQQ2532" s="657"/>
      <c r="WQR2532" s="657"/>
      <c r="WQS2532" s="657"/>
      <c r="WQT2532" s="657"/>
      <c r="WQU2532" s="657"/>
      <c r="WQV2532" s="657"/>
      <c r="WQW2532" s="657"/>
      <c r="WQX2532" s="657"/>
      <c r="WQY2532" s="657"/>
      <c r="WQZ2532" s="657"/>
      <c r="WRA2532" s="657"/>
      <c r="WRB2532" s="657"/>
      <c r="WRC2532" s="657"/>
      <c r="WRD2532" s="657"/>
      <c r="WRE2532" s="657"/>
      <c r="WRF2532" s="657"/>
      <c r="WRG2532" s="657"/>
      <c r="WRH2532" s="657"/>
      <c r="WRI2532" s="657"/>
      <c r="WRJ2532" s="657"/>
      <c r="WRK2532" s="657"/>
      <c r="WRL2532" s="657"/>
      <c r="WRM2532" s="657"/>
      <c r="WRN2532" s="657"/>
      <c r="WRO2532" s="657"/>
      <c r="WRP2532" s="657"/>
      <c r="WRQ2532" s="657"/>
      <c r="WRR2532" s="657"/>
      <c r="WRS2532" s="657"/>
      <c r="WRT2532" s="657"/>
      <c r="WRU2532" s="657"/>
      <c r="WRV2532" s="657"/>
      <c r="WRW2532" s="657"/>
      <c r="WRX2532" s="657"/>
      <c r="WRY2532" s="657"/>
      <c r="WRZ2532" s="657"/>
      <c r="WSA2532" s="657"/>
      <c r="WSB2532" s="657"/>
      <c r="WSC2532" s="657"/>
      <c r="WSD2532" s="657"/>
      <c r="WSE2532" s="657"/>
      <c r="WSF2532" s="657"/>
      <c r="WSG2532" s="657"/>
      <c r="WSH2532" s="657"/>
      <c r="WSI2532" s="657"/>
      <c r="WSJ2532" s="657"/>
      <c r="WSK2532" s="657"/>
      <c r="WSL2532" s="657"/>
      <c r="WSM2532" s="657"/>
      <c r="WSN2532" s="657"/>
      <c r="WSO2532" s="657"/>
      <c r="WSP2532" s="657"/>
      <c r="WSQ2532" s="657"/>
      <c r="WSR2532" s="657"/>
      <c r="WSS2532" s="657"/>
      <c r="WST2532" s="657"/>
      <c r="WSU2532" s="657"/>
      <c r="WSV2532" s="657"/>
      <c r="WSW2532" s="657"/>
      <c r="WSX2532" s="657"/>
      <c r="WSY2532" s="657"/>
      <c r="WSZ2532" s="657"/>
      <c r="WTA2532" s="657"/>
      <c r="WTB2532" s="657"/>
      <c r="WTC2532" s="657"/>
      <c r="WTD2532" s="657"/>
      <c r="WTE2532" s="657"/>
      <c r="WTF2532" s="657"/>
      <c r="WTG2532" s="657"/>
      <c r="WTH2532" s="657"/>
      <c r="WTI2532" s="657"/>
      <c r="WTJ2532" s="657"/>
      <c r="WTK2532" s="657"/>
      <c r="WTL2532" s="657"/>
      <c r="WTM2532" s="657"/>
      <c r="WTN2532" s="657"/>
      <c r="WTO2532" s="657"/>
      <c r="WTP2532" s="657"/>
      <c r="WTQ2532" s="657"/>
      <c r="WTR2532" s="657"/>
      <c r="WTS2532" s="657"/>
      <c r="WTT2532" s="657"/>
      <c r="WTU2532" s="657"/>
      <c r="WTV2532" s="657"/>
      <c r="WTW2532" s="657"/>
      <c r="WTX2532" s="657"/>
      <c r="WTY2532" s="657"/>
      <c r="WTZ2532" s="657"/>
      <c r="WUA2532" s="657"/>
      <c r="WUB2532" s="657"/>
      <c r="WUC2532" s="657"/>
      <c r="WUD2532" s="657"/>
      <c r="WUE2532" s="657"/>
      <c r="WUF2532" s="657"/>
      <c r="WUG2532" s="657"/>
      <c r="WUH2532" s="657"/>
      <c r="WUI2532" s="657"/>
      <c r="WUJ2532" s="657"/>
      <c r="WUK2532" s="657"/>
      <c r="WUL2532" s="657"/>
      <c r="WUM2532" s="657"/>
      <c r="WUN2532" s="657"/>
      <c r="WUO2532" s="657"/>
      <c r="WUP2532" s="657"/>
      <c r="WUQ2532" s="657"/>
      <c r="WUR2532" s="657"/>
      <c r="WUS2532" s="657"/>
      <c r="WUT2532" s="657"/>
      <c r="WUU2532" s="657"/>
      <c r="WUV2532" s="657"/>
      <c r="WUW2532" s="657"/>
      <c r="WUX2532" s="657"/>
      <c r="WUY2532" s="657"/>
      <c r="WUZ2532" s="657"/>
      <c r="WVA2532" s="657"/>
      <c r="WVB2532" s="657"/>
      <c r="WVC2532" s="657"/>
      <c r="WVD2532" s="657"/>
      <c r="WVE2532" s="657"/>
      <c r="WVF2532" s="657"/>
      <c r="WVG2532" s="657"/>
      <c r="WVH2532" s="657"/>
      <c r="WVI2532" s="657"/>
      <c r="WVJ2532" s="657"/>
      <c r="WVK2532" s="657"/>
      <c r="WVL2532" s="657"/>
      <c r="WVM2532" s="657"/>
      <c r="WVN2532" s="657"/>
      <c r="WVO2532" s="657"/>
      <c r="WVP2532" s="657"/>
      <c r="WVQ2532" s="657"/>
      <c r="WVR2532" s="657"/>
      <c r="WVS2532" s="657"/>
      <c r="WVT2532" s="657"/>
      <c r="WVU2532" s="657"/>
      <c r="WVV2532" s="657"/>
      <c r="WVW2532" s="657"/>
      <c r="WVX2532" s="657"/>
      <c r="WVY2532" s="657"/>
      <c r="WVZ2532" s="657"/>
      <c r="WWA2532" s="657"/>
      <c r="WWB2532" s="657"/>
      <c r="WWC2532" s="657"/>
      <c r="WWD2532" s="657"/>
      <c r="WWE2532" s="657"/>
      <c r="WWF2532" s="657"/>
      <c r="WWG2532" s="657"/>
      <c r="WWH2532" s="657"/>
      <c r="WWI2532" s="657"/>
      <c r="WWJ2532" s="657"/>
      <c r="WWK2532" s="657"/>
      <c r="WWL2532" s="657"/>
      <c r="WWM2532" s="657"/>
      <c r="WWN2532" s="657"/>
      <c r="WWO2532" s="657"/>
      <c r="WWP2532" s="657"/>
      <c r="WWQ2532" s="657"/>
      <c r="WWR2532" s="657"/>
      <c r="WWS2532" s="657"/>
      <c r="WWT2532" s="657"/>
      <c r="WWU2532" s="657"/>
      <c r="WWV2532" s="657"/>
      <c r="WWW2532" s="657"/>
      <c r="WWX2532" s="657"/>
      <c r="WWY2532" s="657"/>
      <c r="WWZ2532" s="657"/>
      <c r="WXA2532" s="657"/>
      <c r="WXB2532" s="657"/>
      <c r="WXC2532" s="657"/>
      <c r="WXD2532" s="657"/>
      <c r="WXE2532" s="657"/>
      <c r="WXF2532" s="657"/>
      <c r="WXG2532" s="657"/>
      <c r="WXH2532" s="657"/>
      <c r="WXI2532" s="657"/>
      <c r="WXJ2532" s="657"/>
      <c r="WXK2532" s="657"/>
      <c r="WXL2532" s="657"/>
      <c r="WXM2532" s="657"/>
      <c r="WXN2532" s="657"/>
      <c r="WXO2532" s="657"/>
      <c r="WXP2532" s="657"/>
      <c r="WXQ2532" s="657"/>
      <c r="WXR2532" s="657"/>
      <c r="WXS2532" s="657"/>
      <c r="WXT2532" s="657"/>
      <c r="WXU2532" s="657"/>
      <c r="WXV2532" s="657"/>
      <c r="WXW2532" s="657"/>
      <c r="WXX2532" s="657"/>
      <c r="WXY2532" s="657"/>
      <c r="WXZ2532" s="657"/>
      <c r="WYA2532" s="657"/>
      <c r="WYB2532" s="657"/>
      <c r="WYC2532" s="657"/>
      <c r="WYD2532" s="657"/>
      <c r="WYE2532" s="657"/>
      <c r="WYF2532" s="657"/>
      <c r="WYG2532" s="657"/>
      <c r="WYH2532" s="657"/>
      <c r="WYI2532" s="657"/>
      <c r="WYJ2532" s="657"/>
      <c r="WYK2532" s="657"/>
      <c r="WYL2532" s="657"/>
      <c r="WYM2532" s="657"/>
      <c r="WYN2532" s="657"/>
      <c r="WYO2532" s="657"/>
      <c r="WYP2532" s="657"/>
      <c r="WYQ2532" s="657"/>
      <c r="WYR2532" s="657"/>
      <c r="WYS2532" s="657"/>
      <c r="WYT2532" s="657"/>
      <c r="WYU2532" s="657"/>
      <c r="WYV2532" s="657"/>
      <c r="WYW2532" s="657"/>
      <c r="WYX2532" s="657"/>
      <c r="WYY2532" s="657"/>
      <c r="WYZ2532" s="657"/>
      <c r="WZA2532" s="657"/>
      <c r="WZB2532" s="657"/>
      <c r="WZC2532" s="657"/>
      <c r="WZD2532" s="657"/>
      <c r="WZE2532" s="657"/>
      <c r="WZF2532" s="657"/>
      <c r="WZG2532" s="657"/>
      <c r="WZH2532" s="657"/>
      <c r="WZI2532" s="657"/>
      <c r="WZJ2532" s="657"/>
      <c r="WZK2532" s="657"/>
      <c r="WZL2532" s="657"/>
      <c r="WZM2532" s="657"/>
      <c r="WZN2532" s="657"/>
      <c r="WZO2532" s="657"/>
      <c r="WZP2532" s="657"/>
      <c r="WZQ2532" s="657"/>
      <c r="WZR2532" s="657"/>
      <c r="WZS2532" s="657"/>
      <c r="WZT2532" s="657"/>
      <c r="WZU2532" s="657"/>
      <c r="WZV2532" s="657"/>
      <c r="WZW2532" s="657"/>
      <c r="WZX2532" s="657"/>
      <c r="WZY2532" s="657"/>
      <c r="WZZ2532" s="657"/>
      <c r="XAA2532" s="657"/>
      <c r="XAB2532" s="657"/>
      <c r="XAC2532" s="657"/>
      <c r="XAD2532" s="657"/>
      <c r="XAE2532" s="657"/>
      <c r="XAF2532" s="657"/>
      <c r="XAG2532" s="657"/>
      <c r="XAH2532" s="657"/>
      <c r="XAI2532" s="657"/>
      <c r="XAJ2532" s="657"/>
      <c r="XAK2532" s="657"/>
      <c r="XAL2532" s="657"/>
      <c r="XAM2532" s="657"/>
      <c r="XAN2532" s="657"/>
      <c r="XAO2532" s="657"/>
      <c r="XAP2532" s="657"/>
      <c r="XAQ2532" s="657"/>
      <c r="XAR2532" s="657"/>
      <c r="XAS2532" s="657"/>
      <c r="XAT2532" s="657"/>
      <c r="XAU2532" s="657"/>
      <c r="XAV2532" s="657"/>
      <c r="XAW2532" s="657"/>
      <c r="XAX2532" s="657"/>
      <c r="XAY2532" s="657"/>
      <c r="XAZ2532" s="657"/>
      <c r="XBA2532" s="657"/>
      <c r="XBB2532" s="657"/>
      <c r="XBC2532" s="657"/>
      <c r="XBD2532" s="657"/>
      <c r="XBE2532" s="657"/>
      <c r="XBF2532" s="657"/>
      <c r="XBG2532" s="657"/>
      <c r="XBH2532" s="657"/>
      <c r="XBI2532" s="657"/>
      <c r="XBJ2532" s="657"/>
      <c r="XBK2532" s="657"/>
      <c r="XBL2532" s="657"/>
      <c r="XBM2532" s="657"/>
      <c r="XBN2532" s="657"/>
      <c r="XBO2532" s="657"/>
      <c r="XBP2532" s="657"/>
      <c r="XBQ2532" s="657"/>
      <c r="XBR2532" s="657"/>
      <c r="XBS2532" s="657"/>
      <c r="XBT2532" s="657"/>
      <c r="XBU2532" s="657"/>
      <c r="XBV2532" s="657"/>
      <c r="XBW2532" s="657"/>
      <c r="XBX2532" s="657"/>
      <c r="XBY2532" s="657"/>
      <c r="XBZ2532" s="657"/>
      <c r="XCA2532" s="657"/>
      <c r="XCB2532" s="657"/>
      <c r="XCC2532" s="657"/>
      <c r="XCD2532" s="657"/>
      <c r="XCE2532" s="657"/>
      <c r="XCF2532" s="657"/>
      <c r="XCG2532" s="657"/>
      <c r="XCH2532" s="657"/>
      <c r="XCI2532" s="657"/>
      <c r="XCJ2532" s="657"/>
      <c r="XCK2532" s="657"/>
      <c r="XCL2532" s="657"/>
      <c r="XCM2532" s="657"/>
      <c r="XCN2532" s="657"/>
      <c r="XCO2532" s="657"/>
      <c r="XCP2532" s="657"/>
      <c r="XCQ2532" s="657"/>
      <c r="XCR2532" s="657"/>
      <c r="XCS2532" s="657"/>
      <c r="XCT2532" s="657"/>
      <c r="XCU2532" s="657"/>
      <c r="XCV2532" s="657"/>
      <c r="XCW2532" s="657"/>
      <c r="XCX2532" s="657"/>
      <c r="XCY2532" s="657"/>
      <c r="XCZ2532" s="657"/>
      <c r="XDA2532" s="657"/>
      <c r="XDB2532" s="657"/>
      <c r="XDC2532" s="657"/>
      <c r="XDD2532" s="657"/>
      <c r="XDE2532" s="657"/>
      <c r="XDF2532" s="657"/>
      <c r="XDG2532" s="657"/>
      <c r="XDH2532" s="657"/>
      <c r="XDI2532" s="657"/>
      <c r="XDJ2532" s="657"/>
      <c r="XDK2532" s="657"/>
      <c r="XDL2532" s="657"/>
      <c r="XDM2532" s="657"/>
      <c r="XDN2532" s="657"/>
      <c r="XDO2532" s="657"/>
      <c r="XDP2532" s="657"/>
      <c r="XDQ2532" s="657"/>
      <c r="XDR2532" s="657"/>
      <c r="XDS2532" s="657"/>
      <c r="XDT2532" s="657"/>
      <c r="XDU2532" s="657"/>
      <c r="XDV2532" s="657"/>
      <c r="XDW2532" s="657"/>
      <c r="XDX2532" s="657"/>
      <c r="XDY2532" s="657"/>
      <c r="XDZ2532" s="657"/>
      <c r="XEA2532" s="657"/>
      <c r="XEB2532" s="657"/>
      <c r="XEC2532" s="657"/>
      <c r="XED2532" s="657"/>
      <c r="XEE2532" s="657"/>
      <c r="XEF2532" s="657"/>
      <c r="XEG2532" s="657"/>
      <c r="XEH2532" s="657"/>
      <c r="XEI2532" s="657"/>
      <c r="XEJ2532" s="657"/>
      <c r="XEK2532" s="657"/>
      <c r="XEL2532" s="657"/>
      <c r="XEM2532" s="657"/>
      <c r="XEN2532" s="657"/>
      <c r="XEO2532" s="657"/>
      <c r="XEP2532" s="657"/>
      <c r="XEQ2532" s="657"/>
      <c r="XER2532" s="657"/>
      <c r="XES2532" s="657"/>
      <c r="XET2532" s="657"/>
      <c r="XEU2532" s="657"/>
      <c r="XEV2532" s="657"/>
      <c r="XEW2532" s="657"/>
      <c r="XEX2532" s="657"/>
      <c r="XEY2532" s="657"/>
      <c r="XEZ2532" s="657"/>
      <c r="XFA2532" s="657"/>
      <c r="XFB2532" s="657"/>
      <c r="XFC2532" s="657"/>
      <c r="XFD2532" s="657"/>
    </row>
    <row r="2533" spans="1:16384" x14ac:dyDescent="0.25">
      <c r="A2533" s="737"/>
      <c r="B2533" s="657"/>
      <c r="C2533" s="647" t="s">
        <v>7249</v>
      </c>
      <c r="D2533" s="647" t="s">
        <v>519</v>
      </c>
      <c r="E2533" s="654" t="s">
        <v>149</v>
      </c>
      <c r="F2533" s="654" t="s">
        <v>121</v>
      </c>
      <c r="G2533" s="650">
        <v>200</v>
      </c>
      <c r="H2533" s="650">
        <v>200</v>
      </c>
      <c r="I2533" s="14">
        <v>1</v>
      </c>
      <c r="J2533" s="657"/>
      <c r="K2533" s="657"/>
      <c r="L2533" s="657"/>
      <c r="M2533" s="657"/>
      <c r="N2533" s="657"/>
      <c r="O2533" s="657"/>
      <c r="P2533" s="657"/>
      <c r="Q2533" s="657"/>
      <c r="R2533" s="657"/>
      <c r="S2533" s="657"/>
      <c r="T2533" s="657"/>
      <c r="U2533" s="657"/>
      <c r="V2533" s="657"/>
      <c r="W2533" s="657"/>
      <c r="X2533" s="657"/>
      <c r="Y2533" s="657"/>
      <c r="Z2533" s="657"/>
      <c r="AA2533" s="657"/>
      <c r="AB2533" s="657"/>
      <c r="AC2533" s="657"/>
      <c r="AD2533" s="657"/>
      <c r="AE2533" s="657"/>
      <c r="AF2533" s="657"/>
      <c r="AG2533" s="657"/>
      <c r="AH2533" s="657"/>
      <c r="AI2533" s="657"/>
      <c r="AJ2533" s="657"/>
      <c r="AK2533" s="657"/>
      <c r="AL2533" s="657"/>
      <c r="AM2533" s="657"/>
      <c r="AN2533" s="657"/>
      <c r="AO2533" s="657"/>
      <c r="AP2533" s="657"/>
      <c r="AQ2533" s="657"/>
      <c r="AR2533" s="657"/>
      <c r="AS2533" s="657"/>
      <c r="AT2533" s="657"/>
      <c r="AU2533" s="657"/>
      <c r="AV2533" s="657"/>
      <c r="AW2533" s="657"/>
      <c r="AX2533" s="657"/>
      <c r="AY2533" s="657"/>
      <c r="AZ2533" s="657"/>
      <c r="BA2533" s="657"/>
      <c r="BB2533" s="657"/>
      <c r="BC2533" s="657"/>
      <c r="BD2533" s="657"/>
      <c r="BE2533" s="657"/>
      <c r="BF2533" s="657"/>
      <c r="BG2533" s="657"/>
      <c r="BH2533" s="657"/>
      <c r="BI2533" s="657"/>
      <c r="BJ2533" s="657"/>
      <c r="BK2533" s="657"/>
      <c r="BL2533" s="657"/>
      <c r="BM2533" s="657"/>
      <c r="BN2533" s="657"/>
      <c r="BO2533" s="657"/>
      <c r="BP2533" s="657"/>
      <c r="BQ2533" s="657"/>
      <c r="BR2533" s="657"/>
      <c r="BS2533" s="657"/>
      <c r="BT2533" s="657"/>
      <c r="BU2533" s="657"/>
      <c r="BV2533" s="657"/>
      <c r="BW2533" s="657"/>
      <c r="BX2533" s="657"/>
      <c r="BY2533" s="657"/>
      <c r="BZ2533" s="657"/>
      <c r="CA2533" s="657"/>
      <c r="CB2533" s="657"/>
      <c r="CC2533" s="657"/>
      <c r="CD2533" s="657"/>
      <c r="CE2533" s="657"/>
      <c r="CF2533" s="657"/>
      <c r="CG2533" s="657"/>
      <c r="CH2533" s="657"/>
      <c r="CI2533" s="657"/>
      <c r="CJ2533" s="657"/>
      <c r="CK2533" s="657"/>
      <c r="CL2533" s="657"/>
      <c r="CM2533" s="657"/>
      <c r="CN2533" s="657"/>
      <c r="CO2533" s="657"/>
      <c r="CP2533" s="657"/>
      <c r="CQ2533" s="657"/>
      <c r="CR2533" s="657"/>
      <c r="CS2533" s="657"/>
      <c r="CT2533" s="657"/>
      <c r="CU2533" s="657"/>
      <c r="CV2533" s="657"/>
      <c r="CW2533" s="657"/>
      <c r="CX2533" s="657"/>
      <c r="CY2533" s="657"/>
      <c r="CZ2533" s="657"/>
      <c r="DA2533" s="657"/>
      <c r="DB2533" s="657"/>
      <c r="DC2533" s="657"/>
      <c r="DD2533" s="657"/>
      <c r="DE2533" s="657"/>
      <c r="DF2533" s="657"/>
      <c r="DG2533" s="657"/>
      <c r="DH2533" s="657"/>
      <c r="DI2533" s="657"/>
      <c r="DJ2533" s="657"/>
      <c r="DK2533" s="657"/>
      <c r="DL2533" s="657"/>
      <c r="DM2533" s="657"/>
      <c r="DN2533" s="657"/>
      <c r="DO2533" s="657"/>
      <c r="DP2533" s="657"/>
      <c r="DQ2533" s="657"/>
      <c r="DR2533" s="657"/>
      <c r="DS2533" s="657"/>
      <c r="DT2533" s="657"/>
      <c r="DU2533" s="657"/>
      <c r="DV2533" s="657"/>
      <c r="DW2533" s="657"/>
      <c r="DX2533" s="657"/>
      <c r="DY2533" s="657"/>
      <c r="DZ2533" s="657"/>
      <c r="EA2533" s="657"/>
      <c r="EB2533" s="657"/>
      <c r="EC2533" s="657"/>
      <c r="ED2533" s="657"/>
      <c r="EE2533" s="657"/>
      <c r="EF2533" s="657"/>
      <c r="EG2533" s="657"/>
      <c r="EH2533" s="657"/>
      <c r="EI2533" s="657"/>
      <c r="EJ2533" s="657"/>
      <c r="EK2533" s="657"/>
      <c r="EL2533" s="657"/>
      <c r="EM2533" s="657"/>
      <c r="EN2533" s="657"/>
      <c r="EO2533" s="657"/>
      <c r="EP2533" s="657"/>
      <c r="EQ2533" s="657"/>
      <c r="ER2533" s="657"/>
      <c r="ES2533" s="657"/>
      <c r="ET2533" s="657"/>
      <c r="EU2533" s="657"/>
      <c r="EV2533" s="657"/>
      <c r="EW2533" s="657"/>
      <c r="EX2533" s="657"/>
      <c r="EY2533" s="657"/>
      <c r="EZ2533" s="657"/>
      <c r="FA2533" s="657"/>
      <c r="FB2533" s="657"/>
      <c r="FC2533" s="657"/>
      <c r="FD2533" s="657"/>
      <c r="FE2533" s="657"/>
      <c r="FF2533" s="657"/>
      <c r="FG2533" s="657"/>
      <c r="FH2533" s="657"/>
      <c r="FI2533" s="657"/>
      <c r="FJ2533" s="657"/>
      <c r="FK2533" s="657"/>
      <c r="FL2533" s="657"/>
      <c r="FM2533" s="657"/>
      <c r="FN2533" s="657"/>
      <c r="FO2533" s="657"/>
      <c r="FP2533" s="657"/>
      <c r="FQ2533" s="657"/>
      <c r="FR2533" s="657"/>
      <c r="FS2533" s="657"/>
      <c r="FT2533" s="657"/>
      <c r="FU2533" s="657"/>
      <c r="FV2533" s="657"/>
      <c r="FW2533" s="657"/>
      <c r="FX2533" s="657"/>
      <c r="FY2533" s="657"/>
      <c r="FZ2533" s="657"/>
      <c r="GA2533" s="657"/>
      <c r="GB2533" s="657"/>
      <c r="GC2533" s="657"/>
      <c r="GD2533" s="657"/>
      <c r="GE2533" s="657"/>
      <c r="GF2533" s="657"/>
      <c r="GG2533" s="657"/>
      <c r="GH2533" s="657"/>
      <c r="GI2533" s="657"/>
      <c r="GJ2533" s="657"/>
      <c r="GK2533" s="657"/>
      <c r="GL2533" s="657"/>
      <c r="GM2533" s="657"/>
      <c r="GN2533" s="657"/>
      <c r="GO2533" s="657"/>
      <c r="GP2533" s="657"/>
      <c r="GQ2533" s="657"/>
      <c r="GR2533" s="657"/>
      <c r="GS2533" s="657"/>
      <c r="GT2533" s="657"/>
      <c r="GU2533" s="657"/>
      <c r="GV2533" s="657"/>
      <c r="GW2533" s="657"/>
      <c r="GX2533" s="657"/>
      <c r="GY2533" s="657"/>
      <c r="GZ2533" s="657"/>
      <c r="HA2533" s="657"/>
      <c r="HB2533" s="657"/>
      <c r="HC2533" s="657"/>
      <c r="HD2533" s="657"/>
      <c r="HE2533" s="657"/>
      <c r="HF2533" s="657"/>
      <c r="HG2533" s="657"/>
      <c r="HH2533" s="657"/>
      <c r="HI2533" s="657"/>
      <c r="HJ2533" s="657"/>
      <c r="HK2533" s="657"/>
      <c r="HL2533" s="657"/>
      <c r="HM2533" s="657"/>
      <c r="HN2533" s="657"/>
      <c r="HO2533" s="657"/>
      <c r="HP2533" s="657"/>
      <c r="HQ2533" s="657"/>
      <c r="HR2533" s="657"/>
      <c r="HS2533" s="657"/>
      <c r="HT2533" s="657"/>
      <c r="HU2533" s="657"/>
      <c r="HV2533" s="657"/>
      <c r="HW2533" s="657"/>
      <c r="HX2533" s="657"/>
      <c r="HY2533" s="657"/>
      <c r="HZ2533" s="657"/>
      <c r="IA2533" s="657"/>
      <c r="IB2533" s="657"/>
      <c r="IC2533" s="657"/>
      <c r="ID2533" s="657"/>
      <c r="IE2533" s="657"/>
      <c r="IF2533" s="657"/>
      <c r="IG2533" s="657"/>
      <c r="IH2533" s="657"/>
      <c r="II2533" s="657"/>
      <c r="IJ2533" s="657"/>
      <c r="IK2533" s="657"/>
      <c r="IL2533" s="657"/>
      <c r="IM2533" s="657"/>
      <c r="IN2533" s="657"/>
      <c r="IO2533" s="657"/>
      <c r="IP2533" s="657"/>
      <c r="IQ2533" s="657"/>
      <c r="IR2533" s="657"/>
      <c r="IS2533" s="657"/>
      <c r="IT2533" s="657"/>
      <c r="IU2533" s="657"/>
      <c r="IV2533" s="657"/>
      <c r="IW2533" s="657"/>
      <c r="IX2533" s="657"/>
      <c r="IY2533" s="657"/>
      <c r="IZ2533" s="657"/>
      <c r="JA2533" s="657"/>
      <c r="JB2533" s="657"/>
      <c r="JC2533" s="657"/>
      <c r="JD2533" s="657"/>
      <c r="JE2533" s="657"/>
      <c r="JF2533" s="657"/>
      <c r="JG2533" s="657"/>
      <c r="JH2533" s="657"/>
      <c r="JI2533" s="657"/>
      <c r="JJ2533" s="657"/>
      <c r="JK2533" s="657"/>
      <c r="JL2533" s="657"/>
      <c r="JM2533" s="657"/>
      <c r="JN2533" s="657"/>
      <c r="JO2533" s="657"/>
      <c r="JP2533" s="657"/>
      <c r="JQ2533" s="657"/>
      <c r="JR2533" s="657"/>
      <c r="JS2533" s="657"/>
      <c r="JT2533" s="657"/>
      <c r="JU2533" s="657"/>
      <c r="JV2533" s="657"/>
      <c r="JW2533" s="657"/>
      <c r="JX2533" s="657"/>
      <c r="JY2533" s="657"/>
      <c r="JZ2533" s="657"/>
      <c r="KA2533" s="657"/>
      <c r="KB2533" s="657"/>
      <c r="KC2533" s="657"/>
      <c r="KD2533" s="657"/>
      <c r="KE2533" s="657"/>
      <c r="KF2533" s="657"/>
      <c r="KG2533" s="657"/>
      <c r="KH2533" s="657"/>
      <c r="KI2533" s="657"/>
      <c r="KJ2533" s="657"/>
      <c r="KK2533" s="657"/>
      <c r="KL2533" s="657"/>
      <c r="KM2533" s="657"/>
      <c r="KN2533" s="657"/>
      <c r="KO2533" s="657"/>
      <c r="KP2533" s="657"/>
      <c r="KQ2533" s="657"/>
      <c r="KR2533" s="657"/>
      <c r="KS2533" s="657"/>
      <c r="KT2533" s="657"/>
      <c r="KU2533" s="657"/>
      <c r="KV2533" s="657"/>
      <c r="KW2533" s="657"/>
      <c r="KX2533" s="657"/>
      <c r="KY2533" s="657"/>
      <c r="KZ2533" s="657"/>
      <c r="LA2533" s="657"/>
      <c r="LB2533" s="657"/>
      <c r="LC2533" s="657"/>
      <c r="LD2533" s="657"/>
      <c r="LE2533" s="657"/>
      <c r="LF2533" s="657"/>
      <c r="LG2533" s="657"/>
      <c r="LH2533" s="657"/>
      <c r="LI2533" s="657"/>
      <c r="LJ2533" s="657"/>
      <c r="LK2533" s="657"/>
      <c r="LL2533" s="657"/>
      <c r="LM2533" s="657"/>
      <c r="LN2533" s="657"/>
      <c r="LO2533" s="657"/>
      <c r="LP2533" s="657"/>
      <c r="LQ2533" s="657"/>
      <c r="LR2533" s="657"/>
      <c r="LS2533" s="657"/>
      <c r="LT2533" s="657"/>
      <c r="LU2533" s="657"/>
      <c r="LV2533" s="657"/>
      <c r="LW2533" s="657"/>
      <c r="LX2533" s="657"/>
      <c r="LY2533" s="657"/>
      <c r="LZ2533" s="657"/>
      <c r="MA2533" s="657"/>
      <c r="MB2533" s="657"/>
      <c r="MC2533" s="657"/>
      <c r="MD2533" s="657"/>
      <c r="ME2533" s="657"/>
      <c r="MF2533" s="657"/>
      <c r="MG2533" s="657"/>
      <c r="MH2533" s="657"/>
      <c r="MI2533" s="657"/>
      <c r="MJ2533" s="657"/>
      <c r="MK2533" s="657"/>
      <c r="ML2533" s="657"/>
      <c r="MM2533" s="657"/>
      <c r="MN2533" s="657"/>
      <c r="MO2533" s="657"/>
      <c r="MP2533" s="657"/>
      <c r="MQ2533" s="657"/>
      <c r="MR2533" s="657"/>
      <c r="MS2533" s="657"/>
      <c r="MT2533" s="657"/>
      <c r="MU2533" s="657"/>
      <c r="MV2533" s="657"/>
      <c r="MW2533" s="657"/>
      <c r="MX2533" s="657"/>
      <c r="MY2533" s="657"/>
      <c r="MZ2533" s="657"/>
      <c r="NA2533" s="657"/>
      <c r="NB2533" s="657"/>
      <c r="NC2533" s="657"/>
      <c r="ND2533" s="657"/>
      <c r="NE2533" s="657"/>
      <c r="NF2533" s="657"/>
      <c r="NG2533" s="657"/>
      <c r="NH2533" s="657"/>
      <c r="NI2533" s="657"/>
      <c r="NJ2533" s="657"/>
      <c r="NK2533" s="657"/>
      <c r="NL2533" s="657"/>
      <c r="NM2533" s="657"/>
      <c r="NN2533" s="657"/>
      <c r="NO2533" s="657"/>
      <c r="NP2533" s="657"/>
      <c r="NQ2533" s="657"/>
      <c r="NR2533" s="657"/>
      <c r="NS2533" s="657"/>
      <c r="NT2533" s="657"/>
      <c r="NU2533" s="657"/>
      <c r="NV2533" s="657"/>
      <c r="NW2533" s="657"/>
      <c r="NX2533" s="657"/>
      <c r="NY2533" s="657"/>
      <c r="NZ2533" s="657"/>
      <c r="OA2533" s="657"/>
      <c r="OB2533" s="657"/>
      <c r="OC2533" s="657"/>
      <c r="OD2533" s="657"/>
      <c r="OE2533" s="657"/>
      <c r="OF2533" s="657"/>
      <c r="OG2533" s="657"/>
      <c r="OH2533" s="657"/>
      <c r="OI2533" s="657"/>
      <c r="OJ2533" s="657"/>
      <c r="OK2533" s="657"/>
      <c r="OL2533" s="657"/>
      <c r="OM2533" s="657"/>
      <c r="ON2533" s="657"/>
      <c r="OO2533" s="657"/>
      <c r="OP2533" s="657"/>
      <c r="OQ2533" s="657"/>
      <c r="OR2533" s="657"/>
      <c r="OS2533" s="657"/>
      <c r="OT2533" s="657"/>
      <c r="OU2533" s="657"/>
      <c r="OV2533" s="657"/>
      <c r="OW2533" s="657"/>
      <c r="OX2533" s="657"/>
      <c r="OY2533" s="657"/>
      <c r="OZ2533" s="657"/>
      <c r="PA2533" s="657"/>
      <c r="PB2533" s="657"/>
      <c r="PC2533" s="657"/>
      <c r="PD2533" s="657"/>
      <c r="PE2533" s="657"/>
      <c r="PF2533" s="657"/>
      <c r="PG2533" s="657"/>
      <c r="PH2533" s="657"/>
      <c r="PI2533" s="657"/>
      <c r="PJ2533" s="657"/>
      <c r="PK2533" s="657"/>
      <c r="PL2533" s="657"/>
      <c r="PM2533" s="657"/>
      <c r="PN2533" s="657"/>
      <c r="PO2533" s="657"/>
      <c r="PP2533" s="657"/>
      <c r="PQ2533" s="657"/>
      <c r="PR2533" s="657"/>
      <c r="PS2533" s="657"/>
      <c r="PT2533" s="657"/>
      <c r="PU2533" s="657"/>
      <c r="PV2533" s="657"/>
      <c r="PW2533" s="657"/>
      <c r="PX2533" s="657"/>
      <c r="PY2533" s="657"/>
      <c r="PZ2533" s="657"/>
      <c r="QA2533" s="657"/>
      <c r="QB2533" s="657"/>
      <c r="QC2533" s="657"/>
      <c r="QD2533" s="657"/>
      <c r="QE2533" s="657"/>
      <c r="QF2533" s="657"/>
      <c r="QG2533" s="657"/>
      <c r="QH2533" s="657"/>
      <c r="QI2533" s="657"/>
      <c r="QJ2533" s="657"/>
      <c r="QK2533" s="657"/>
      <c r="QL2533" s="657"/>
      <c r="QM2533" s="657"/>
      <c r="QN2533" s="657"/>
      <c r="QO2533" s="657"/>
      <c r="QP2533" s="657"/>
      <c r="QQ2533" s="657"/>
      <c r="QR2533" s="657"/>
      <c r="QS2533" s="657"/>
      <c r="QT2533" s="657"/>
      <c r="QU2533" s="657"/>
      <c r="QV2533" s="657"/>
      <c r="QW2533" s="657"/>
      <c r="QX2533" s="657"/>
      <c r="QY2533" s="657"/>
      <c r="QZ2533" s="657"/>
      <c r="RA2533" s="657"/>
      <c r="RB2533" s="657"/>
      <c r="RC2533" s="657"/>
      <c r="RD2533" s="657"/>
      <c r="RE2533" s="657"/>
      <c r="RF2533" s="657"/>
      <c r="RG2533" s="657"/>
      <c r="RH2533" s="657"/>
      <c r="RI2533" s="657"/>
      <c r="RJ2533" s="657"/>
      <c r="RK2533" s="657"/>
      <c r="RL2533" s="657"/>
      <c r="RM2533" s="657"/>
      <c r="RN2533" s="657"/>
      <c r="RO2533" s="657"/>
      <c r="RP2533" s="657"/>
      <c r="RQ2533" s="657"/>
      <c r="RR2533" s="657"/>
      <c r="RS2533" s="657"/>
      <c r="RT2533" s="657"/>
      <c r="RU2533" s="657"/>
      <c r="RV2533" s="657"/>
      <c r="RW2533" s="657"/>
      <c r="RX2533" s="657"/>
      <c r="RY2533" s="657"/>
      <c r="RZ2533" s="657"/>
      <c r="SA2533" s="657"/>
      <c r="SB2533" s="657"/>
      <c r="SC2533" s="657"/>
      <c r="SD2533" s="657"/>
      <c r="SE2533" s="657"/>
      <c r="SF2533" s="657"/>
      <c r="SG2533" s="657"/>
      <c r="SH2533" s="657"/>
      <c r="SI2533" s="657"/>
      <c r="SJ2533" s="657"/>
      <c r="SK2533" s="657"/>
      <c r="SL2533" s="657"/>
      <c r="SM2533" s="657"/>
      <c r="SN2533" s="657"/>
      <c r="SO2533" s="657"/>
      <c r="SP2533" s="657"/>
      <c r="SQ2533" s="657"/>
      <c r="SR2533" s="657"/>
      <c r="SS2533" s="657"/>
      <c r="ST2533" s="657"/>
      <c r="SU2533" s="657"/>
      <c r="SV2533" s="657"/>
      <c r="SW2533" s="657"/>
      <c r="SX2533" s="657"/>
      <c r="SY2533" s="657"/>
      <c r="SZ2533" s="657"/>
      <c r="TA2533" s="657"/>
      <c r="TB2533" s="657"/>
      <c r="TC2533" s="657"/>
      <c r="TD2533" s="657"/>
      <c r="TE2533" s="657"/>
      <c r="TF2533" s="657"/>
      <c r="TG2533" s="657"/>
      <c r="TH2533" s="657"/>
      <c r="TI2533" s="657"/>
      <c r="TJ2533" s="657"/>
      <c r="TK2533" s="657"/>
      <c r="TL2533" s="657"/>
      <c r="TM2533" s="657"/>
      <c r="TN2533" s="657"/>
      <c r="TO2533" s="657"/>
      <c r="TP2533" s="657"/>
      <c r="TQ2533" s="657"/>
      <c r="TR2533" s="657"/>
      <c r="TS2533" s="657"/>
      <c r="TT2533" s="657"/>
      <c r="TU2533" s="657"/>
      <c r="TV2533" s="657"/>
      <c r="TW2533" s="657"/>
      <c r="TX2533" s="657"/>
      <c r="TY2533" s="657"/>
      <c r="TZ2533" s="657"/>
      <c r="UA2533" s="657"/>
      <c r="UB2533" s="657"/>
      <c r="UC2533" s="657"/>
      <c r="UD2533" s="657"/>
      <c r="UE2533" s="657"/>
      <c r="UF2533" s="657"/>
      <c r="UG2533" s="657"/>
      <c r="UH2533" s="657"/>
      <c r="UI2533" s="657"/>
      <c r="UJ2533" s="657"/>
      <c r="UK2533" s="657"/>
      <c r="UL2533" s="657"/>
      <c r="UM2533" s="657"/>
      <c r="UN2533" s="657"/>
      <c r="UO2533" s="657"/>
      <c r="UP2533" s="657"/>
      <c r="UQ2533" s="657"/>
      <c r="UR2533" s="657"/>
      <c r="US2533" s="657"/>
      <c r="UT2533" s="657"/>
      <c r="UU2533" s="657"/>
      <c r="UV2533" s="657"/>
      <c r="UW2533" s="657"/>
      <c r="UX2533" s="657"/>
      <c r="UY2533" s="657"/>
      <c r="UZ2533" s="657"/>
      <c r="VA2533" s="657"/>
      <c r="VB2533" s="657"/>
      <c r="VC2533" s="657"/>
      <c r="VD2533" s="657"/>
      <c r="VE2533" s="657"/>
      <c r="VF2533" s="657"/>
      <c r="VG2533" s="657"/>
      <c r="VH2533" s="657"/>
      <c r="VI2533" s="657"/>
      <c r="VJ2533" s="657"/>
      <c r="VK2533" s="657"/>
      <c r="VL2533" s="657"/>
      <c r="VM2533" s="657"/>
      <c r="VN2533" s="657"/>
      <c r="VO2533" s="657"/>
      <c r="VP2533" s="657"/>
      <c r="VQ2533" s="657"/>
      <c r="VR2533" s="657"/>
      <c r="VS2533" s="657"/>
      <c r="VT2533" s="657"/>
      <c r="VU2533" s="657"/>
      <c r="VV2533" s="657"/>
      <c r="VW2533" s="657"/>
      <c r="VX2533" s="657"/>
      <c r="VY2533" s="657"/>
      <c r="VZ2533" s="657"/>
      <c r="WA2533" s="657"/>
      <c r="WB2533" s="657"/>
      <c r="WC2533" s="657"/>
      <c r="WD2533" s="657"/>
      <c r="WE2533" s="657"/>
      <c r="WF2533" s="657"/>
      <c r="WG2533" s="657"/>
      <c r="WH2533" s="657"/>
      <c r="WI2533" s="657"/>
      <c r="WJ2533" s="657"/>
      <c r="WK2533" s="657"/>
      <c r="WL2533" s="657"/>
      <c r="WM2533" s="657"/>
      <c r="WN2533" s="657"/>
      <c r="WO2533" s="657"/>
      <c r="WP2533" s="657"/>
      <c r="WQ2533" s="657"/>
      <c r="WR2533" s="657"/>
      <c r="WS2533" s="657"/>
      <c r="WT2533" s="657"/>
      <c r="WU2533" s="657"/>
      <c r="WV2533" s="657"/>
      <c r="WW2533" s="657"/>
      <c r="WX2533" s="657"/>
      <c r="WY2533" s="657"/>
      <c r="WZ2533" s="657"/>
      <c r="XA2533" s="657"/>
      <c r="XB2533" s="657"/>
      <c r="XC2533" s="657"/>
      <c r="XD2533" s="657"/>
      <c r="XE2533" s="657"/>
      <c r="XF2533" s="657"/>
      <c r="XG2533" s="657"/>
      <c r="XH2533" s="657"/>
      <c r="XI2533" s="657"/>
      <c r="XJ2533" s="657"/>
      <c r="XK2533" s="657"/>
      <c r="XL2533" s="657"/>
      <c r="XM2533" s="657"/>
      <c r="XN2533" s="657"/>
      <c r="XO2533" s="657"/>
      <c r="XP2533" s="657"/>
      <c r="XQ2533" s="657"/>
      <c r="XR2533" s="657"/>
      <c r="XS2533" s="657"/>
      <c r="XT2533" s="657"/>
      <c r="XU2533" s="657"/>
      <c r="XV2533" s="657"/>
      <c r="XW2533" s="657"/>
      <c r="XX2533" s="657"/>
      <c r="XY2533" s="657"/>
      <c r="XZ2533" s="657"/>
      <c r="YA2533" s="657"/>
      <c r="YB2533" s="657"/>
      <c r="YC2533" s="657"/>
      <c r="YD2533" s="657"/>
      <c r="YE2533" s="657"/>
      <c r="YF2533" s="657"/>
      <c r="YG2533" s="657"/>
      <c r="YH2533" s="657"/>
      <c r="YI2533" s="657"/>
      <c r="YJ2533" s="657"/>
      <c r="YK2533" s="657"/>
      <c r="YL2533" s="657"/>
      <c r="YM2533" s="657"/>
      <c r="YN2533" s="657"/>
      <c r="YO2533" s="657"/>
      <c r="YP2533" s="657"/>
      <c r="YQ2533" s="657"/>
      <c r="YR2533" s="657"/>
      <c r="YS2533" s="657"/>
      <c r="YT2533" s="657"/>
      <c r="YU2533" s="657"/>
      <c r="YV2533" s="657"/>
      <c r="YW2533" s="657"/>
      <c r="YX2533" s="657"/>
      <c r="YY2533" s="657"/>
      <c r="YZ2533" s="657"/>
      <c r="ZA2533" s="657"/>
      <c r="ZB2533" s="657"/>
      <c r="ZC2533" s="657"/>
      <c r="ZD2533" s="657"/>
      <c r="ZE2533" s="657"/>
      <c r="ZF2533" s="657"/>
      <c r="ZG2533" s="657"/>
      <c r="ZH2533" s="657"/>
      <c r="ZI2533" s="657"/>
      <c r="ZJ2533" s="657"/>
      <c r="ZK2533" s="657"/>
      <c r="ZL2533" s="657"/>
      <c r="ZM2533" s="657"/>
      <c r="ZN2533" s="657"/>
      <c r="ZO2533" s="657"/>
      <c r="ZP2533" s="657"/>
      <c r="ZQ2533" s="657"/>
      <c r="ZR2533" s="657"/>
      <c r="ZS2533" s="657"/>
      <c r="ZT2533" s="657"/>
      <c r="ZU2533" s="657"/>
      <c r="ZV2533" s="657"/>
      <c r="ZW2533" s="657"/>
      <c r="ZX2533" s="657"/>
      <c r="ZY2533" s="657"/>
      <c r="ZZ2533" s="657"/>
      <c r="AAA2533" s="657"/>
      <c r="AAB2533" s="657"/>
      <c r="AAC2533" s="657"/>
      <c r="AAD2533" s="657"/>
      <c r="AAE2533" s="657"/>
      <c r="AAF2533" s="657"/>
      <c r="AAG2533" s="657"/>
      <c r="AAH2533" s="657"/>
      <c r="AAI2533" s="657"/>
      <c r="AAJ2533" s="657"/>
      <c r="AAK2533" s="657"/>
      <c r="AAL2533" s="657"/>
      <c r="AAM2533" s="657"/>
      <c r="AAN2533" s="657"/>
      <c r="AAO2533" s="657"/>
      <c r="AAP2533" s="657"/>
      <c r="AAQ2533" s="657"/>
      <c r="AAR2533" s="657"/>
      <c r="AAS2533" s="657"/>
      <c r="AAT2533" s="657"/>
      <c r="AAU2533" s="657"/>
      <c r="AAV2533" s="657"/>
      <c r="AAW2533" s="657"/>
      <c r="AAX2533" s="657"/>
      <c r="AAY2533" s="657"/>
      <c r="AAZ2533" s="657"/>
      <c r="ABA2533" s="657"/>
      <c r="ABB2533" s="657"/>
      <c r="ABC2533" s="657"/>
      <c r="ABD2533" s="657"/>
      <c r="ABE2533" s="657"/>
      <c r="ABF2533" s="657"/>
      <c r="ABG2533" s="657"/>
      <c r="ABH2533" s="657"/>
      <c r="ABI2533" s="657"/>
      <c r="ABJ2533" s="657"/>
      <c r="ABK2533" s="657"/>
      <c r="ABL2533" s="657"/>
      <c r="ABM2533" s="657"/>
      <c r="ABN2533" s="657"/>
      <c r="ABO2533" s="657"/>
      <c r="ABP2533" s="657"/>
      <c r="ABQ2533" s="657"/>
      <c r="ABR2533" s="657"/>
      <c r="ABS2533" s="657"/>
      <c r="ABT2533" s="657"/>
      <c r="ABU2533" s="657"/>
      <c r="ABV2533" s="657"/>
      <c r="ABW2533" s="657"/>
      <c r="ABX2533" s="657"/>
      <c r="ABY2533" s="657"/>
      <c r="ABZ2533" s="657"/>
      <c r="ACA2533" s="657"/>
      <c r="ACB2533" s="657"/>
      <c r="ACC2533" s="657"/>
      <c r="ACD2533" s="657"/>
      <c r="ACE2533" s="657"/>
      <c r="ACF2533" s="657"/>
      <c r="ACG2533" s="657"/>
      <c r="ACH2533" s="657"/>
      <c r="ACI2533" s="657"/>
      <c r="ACJ2533" s="657"/>
      <c r="ACK2533" s="657"/>
      <c r="ACL2533" s="657"/>
      <c r="ACM2533" s="657"/>
      <c r="ACN2533" s="657"/>
      <c r="ACO2533" s="657"/>
      <c r="ACP2533" s="657"/>
      <c r="ACQ2533" s="657"/>
      <c r="ACR2533" s="657"/>
      <c r="ACS2533" s="657"/>
      <c r="ACT2533" s="657"/>
      <c r="ACU2533" s="657"/>
      <c r="ACV2533" s="657"/>
      <c r="ACW2533" s="657"/>
      <c r="ACX2533" s="657"/>
      <c r="ACY2533" s="657"/>
      <c r="ACZ2533" s="657"/>
      <c r="ADA2533" s="657"/>
      <c r="ADB2533" s="657"/>
      <c r="ADC2533" s="657"/>
      <c r="ADD2533" s="657"/>
      <c r="ADE2533" s="657"/>
      <c r="ADF2533" s="657"/>
      <c r="ADG2533" s="657"/>
      <c r="ADH2533" s="657"/>
      <c r="ADI2533" s="657"/>
      <c r="ADJ2533" s="657"/>
      <c r="ADK2533" s="657"/>
      <c r="ADL2533" s="657"/>
      <c r="ADM2533" s="657"/>
      <c r="ADN2533" s="657"/>
      <c r="ADO2533" s="657"/>
      <c r="ADP2533" s="657"/>
      <c r="ADQ2533" s="657"/>
      <c r="ADR2533" s="657"/>
      <c r="ADS2533" s="657"/>
      <c r="ADT2533" s="657"/>
      <c r="ADU2533" s="657"/>
      <c r="ADV2533" s="657"/>
      <c r="ADW2533" s="657"/>
      <c r="ADX2533" s="657"/>
      <c r="ADY2533" s="657"/>
      <c r="ADZ2533" s="657"/>
      <c r="AEA2533" s="657"/>
      <c r="AEB2533" s="657"/>
      <c r="AEC2533" s="657"/>
      <c r="AED2533" s="657"/>
      <c r="AEE2533" s="657"/>
      <c r="AEF2533" s="657"/>
      <c r="AEG2533" s="657"/>
      <c r="AEH2533" s="657"/>
      <c r="AEI2533" s="657"/>
      <c r="AEJ2533" s="657"/>
      <c r="AEK2533" s="657"/>
      <c r="AEL2533" s="657"/>
      <c r="AEM2533" s="657"/>
      <c r="AEN2533" s="657"/>
      <c r="AEO2533" s="657"/>
      <c r="AEP2533" s="657"/>
      <c r="AEQ2533" s="657"/>
      <c r="AER2533" s="657"/>
      <c r="AES2533" s="657"/>
      <c r="AET2533" s="657"/>
      <c r="AEU2533" s="657"/>
      <c r="AEV2533" s="657"/>
      <c r="AEW2533" s="657"/>
      <c r="AEX2533" s="657"/>
      <c r="AEY2533" s="657"/>
      <c r="AEZ2533" s="657"/>
      <c r="AFA2533" s="657"/>
      <c r="AFB2533" s="657"/>
      <c r="AFC2533" s="657"/>
      <c r="AFD2533" s="657"/>
      <c r="AFE2533" s="657"/>
      <c r="AFF2533" s="657"/>
      <c r="AFG2533" s="657"/>
      <c r="AFH2533" s="657"/>
      <c r="AFI2533" s="657"/>
      <c r="AFJ2533" s="657"/>
      <c r="AFK2533" s="657"/>
      <c r="AFL2533" s="657"/>
      <c r="AFM2533" s="657"/>
      <c r="AFN2533" s="657"/>
      <c r="AFO2533" s="657"/>
      <c r="AFP2533" s="657"/>
      <c r="AFQ2533" s="657"/>
      <c r="AFR2533" s="657"/>
      <c r="AFS2533" s="657"/>
      <c r="AFT2533" s="657"/>
      <c r="AFU2533" s="657"/>
      <c r="AFV2533" s="657"/>
      <c r="AFW2533" s="657"/>
      <c r="AFX2533" s="657"/>
      <c r="AFY2533" s="657"/>
      <c r="AFZ2533" s="657"/>
      <c r="AGA2533" s="657"/>
      <c r="AGB2533" s="657"/>
      <c r="AGC2533" s="657"/>
      <c r="AGD2533" s="657"/>
      <c r="AGE2533" s="657"/>
      <c r="AGF2533" s="657"/>
      <c r="AGG2533" s="657"/>
      <c r="AGH2533" s="657"/>
      <c r="AGI2533" s="657"/>
      <c r="AGJ2533" s="657"/>
      <c r="AGK2533" s="657"/>
      <c r="AGL2533" s="657"/>
      <c r="AGM2533" s="657"/>
      <c r="AGN2533" s="657"/>
      <c r="AGO2533" s="657"/>
      <c r="AGP2533" s="657"/>
      <c r="AGQ2533" s="657"/>
      <c r="AGR2533" s="657"/>
      <c r="AGS2533" s="657"/>
      <c r="AGT2533" s="657"/>
      <c r="AGU2533" s="657"/>
      <c r="AGV2533" s="657"/>
      <c r="AGW2533" s="657"/>
      <c r="AGX2533" s="657"/>
      <c r="AGY2533" s="657"/>
      <c r="AGZ2533" s="657"/>
      <c r="AHA2533" s="657"/>
      <c r="AHB2533" s="657"/>
      <c r="AHC2533" s="657"/>
      <c r="AHD2533" s="657"/>
      <c r="AHE2533" s="657"/>
      <c r="AHF2533" s="657"/>
      <c r="AHG2533" s="657"/>
      <c r="AHH2533" s="657"/>
      <c r="AHI2533" s="657"/>
      <c r="AHJ2533" s="657"/>
      <c r="AHK2533" s="657"/>
      <c r="AHL2533" s="657"/>
      <c r="AHM2533" s="657"/>
      <c r="AHN2533" s="657"/>
      <c r="AHO2533" s="657"/>
      <c r="AHP2533" s="657"/>
      <c r="AHQ2533" s="657"/>
      <c r="AHR2533" s="657"/>
      <c r="AHS2533" s="657"/>
      <c r="AHT2533" s="657"/>
      <c r="AHU2533" s="657"/>
      <c r="AHV2533" s="657"/>
      <c r="AHW2533" s="657"/>
      <c r="AHX2533" s="657"/>
      <c r="AHY2533" s="657"/>
      <c r="AHZ2533" s="657"/>
      <c r="AIA2533" s="657"/>
      <c r="AIB2533" s="657"/>
      <c r="AIC2533" s="657"/>
      <c r="AID2533" s="657"/>
      <c r="AIE2533" s="657"/>
      <c r="AIF2533" s="657"/>
      <c r="AIG2533" s="657"/>
      <c r="AIH2533" s="657"/>
      <c r="AII2533" s="657"/>
      <c r="AIJ2533" s="657"/>
      <c r="AIK2533" s="657"/>
      <c r="AIL2533" s="657"/>
      <c r="AIM2533" s="657"/>
      <c r="AIN2533" s="657"/>
      <c r="AIO2533" s="657"/>
      <c r="AIP2533" s="657"/>
      <c r="AIQ2533" s="657"/>
      <c r="AIR2533" s="657"/>
      <c r="AIS2533" s="657"/>
      <c r="AIT2533" s="657"/>
      <c r="AIU2533" s="657"/>
      <c r="AIV2533" s="657"/>
      <c r="AIW2533" s="657"/>
      <c r="AIX2533" s="657"/>
      <c r="AIY2533" s="657"/>
      <c r="AIZ2533" s="657"/>
      <c r="AJA2533" s="657"/>
      <c r="AJB2533" s="657"/>
      <c r="AJC2533" s="657"/>
      <c r="AJD2533" s="657"/>
      <c r="AJE2533" s="657"/>
      <c r="AJF2533" s="657"/>
      <c r="AJG2533" s="657"/>
      <c r="AJH2533" s="657"/>
      <c r="AJI2533" s="657"/>
      <c r="AJJ2533" s="657"/>
      <c r="AJK2533" s="657"/>
      <c r="AJL2533" s="657"/>
      <c r="AJM2533" s="657"/>
      <c r="AJN2533" s="657"/>
      <c r="AJO2533" s="657"/>
      <c r="AJP2533" s="657"/>
      <c r="AJQ2533" s="657"/>
      <c r="AJR2533" s="657"/>
      <c r="AJS2533" s="657"/>
      <c r="AJT2533" s="657"/>
      <c r="AJU2533" s="657"/>
      <c r="AJV2533" s="657"/>
      <c r="AJW2533" s="657"/>
      <c r="AJX2533" s="657"/>
      <c r="AJY2533" s="657"/>
      <c r="AJZ2533" s="657"/>
      <c r="AKA2533" s="657"/>
      <c r="AKB2533" s="657"/>
      <c r="AKC2533" s="657"/>
      <c r="AKD2533" s="657"/>
      <c r="AKE2533" s="657"/>
      <c r="AKF2533" s="657"/>
      <c r="AKG2533" s="657"/>
      <c r="AKH2533" s="657"/>
      <c r="AKI2533" s="657"/>
      <c r="AKJ2533" s="657"/>
      <c r="AKK2533" s="657"/>
      <c r="AKL2533" s="657"/>
      <c r="AKM2533" s="657"/>
      <c r="AKN2533" s="657"/>
      <c r="AKO2533" s="657"/>
      <c r="AKP2533" s="657"/>
      <c r="AKQ2533" s="657"/>
      <c r="AKR2533" s="657"/>
      <c r="AKS2533" s="657"/>
      <c r="AKT2533" s="657"/>
      <c r="AKU2533" s="657"/>
      <c r="AKV2533" s="657"/>
      <c r="AKW2533" s="657"/>
      <c r="AKX2533" s="657"/>
      <c r="AKY2533" s="657"/>
      <c r="AKZ2533" s="657"/>
      <c r="ALA2533" s="657"/>
      <c r="ALB2533" s="657"/>
      <c r="ALC2533" s="657"/>
      <c r="ALD2533" s="657"/>
      <c r="ALE2533" s="657"/>
      <c r="ALF2533" s="657"/>
      <c r="ALG2533" s="657"/>
      <c r="ALH2533" s="657"/>
      <c r="ALI2533" s="657"/>
      <c r="ALJ2533" s="657"/>
      <c r="ALK2533" s="657"/>
      <c r="ALL2533" s="657"/>
      <c r="ALM2533" s="657"/>
      <c r="ALN2533" s="657"/>
      <c r="ALO2533" s="657"/>
      <c r="ALP2533" s="657"/>
      <c r="ALQ2533" s="657"/>
      <c r="ALR2533" s="657"/>
      <c r="ALS2533" s="657"/>
      <c r="ALT2533" s="657"/>
      <c r="ALU2533" s="657"/>
      <c r="ALV2533" s="657"/>
      <c r="ALW2533" s="657"/>
      <c r="ALX2533" s="657"/>
      <c r="ALY2533" s="657"/>
      <c r="ALZ2533" s="657"/>
      <c r="AMA2533" s="657"/>
      <c r="AMB2533" s="657"/>
      <c r="AMC2533" s="657"/>
      <c r="AMD2533" s="657"/>
      <c r="AME2533" s="657"/>
      <c r="AMF2533" s="657"/>
      <c r="AMG2533" s="657"/>
      <c r="AMH2533" s="657"/>
      <c r="AMI2533" s="657"/>
      <c r="AMJ2533" s="657"/>
      <c r="AMK2533" s="657"/>
      <c r="AML2533" s="657"/>
      <c r="AMM2533" s="657"/>
      <c r="AMN2533" s="657"/>
      <c r="AMO2533" s="657"/>
      <c r="AMP2533" s="657"/>
      <c r="AMQ2533" s="657"/>
      <c r="AMR2533" s="657"/>
      <c r="AMS2533" s="657"/>
      <c r="AMT2533" s="657"/>
      <c r="AMU2533" s="657"/>
      <c r="AMV2533" s="657"/>
      <c r="AMW2533" s="657"/>
      <c r="AMX2533" s="657"/>
      <c r="AMY2533" s="657"/>
      <c r="AMZ2533" s="657"/>
      <c r="ANA2533" s="657"/>
      <c r="ANB2533" s="657"/>
      <c r="ANC2533" s="657"/>
      <c r="AND2533" s="657"/>
      <c r="ANE2533" s="657"/>
      <c r="ANF2533" s="657"/>
      <c r="ANG2533" s="657"/>
      <c r="ANH2533" s="657"/>
      <c r="ANI2533" s="657"/>
      <c r="ANJ2533" s="657"/>
      <c r="ANK2533" s="657"/>
      <c r="ANL2533" s="657"/>
      <c r="ANM2533" s="657"/>
      <c r="ANN2533" s="657"/>
      <c r="ANO2533" s="657"/>
      <c r="ANP2533" s="657"/>
      <c r="ANQ2533" s="657"/>
      <c r="ANR2533" s="657"/>
      <c r="ANS2533" s="657"/>
      <c r="ANT2533" s="657"/>
      <c r="ANU2533" s="657"/>
      <c r="ANV2533" s="657"/>
      <c r="ANW2533" s="657"/>
      <c r="ANX2533" s="657"/>
      <c r="ANY2533" s="657"/>
      <c r="ANZ2533" s="657"/>
      <c r="AOA2533" s="657"/>
      <c r="AOB2533" s="657"/>
      <c r="AOC2533" s="657"/>
      <c r="AOD2533" s="657"/>
      <c r="AOE2533" s="657"/>
      <c r="AOF2533" s="657"/>
      <c r="AOG2533" s="657"/>
      <c r="AOH2533" s="657"/>
      <c r="AOI2533" s="657"/>
      <c r="AOJ2533" s="657"/>
      <c r="AOK2533" s="657"/>
      <c r="AOL2533" s="657"/>
      <c r="AOM2533" s="657"/>
      <c r="AON2533" s="657"/>
      <c r="AOO2533" s="657"/>
      <c r="AOP2533" s="657"/>
      <c r="AOQ2533" s="657"/>
      <c r="AOR2533" s="657"/>
      <c r="AOS2533" s="657"/>
      <c r="AOT2533" s="657"/>
      <c r="AOU2533" s="657"/>
      <c r="AOV2533" s="657"/>
      <c r="AOW2533" s="657"/>
      <c r="AOX2533" s="657"/>
      <c r="AOY2533" s="657"/>
      <c r="AOZ2533" s="657"/>
      <c r="APA2533" s="657"/>
      <c r="APB2533" s="657"/>
      <c r="APC2533" s="657"/>
      <c r="APD2533" s="657"/>
      <c r="APE2533" s="657"/>
      <c r="APF2533" s="657"/>
      <c r="APG2533" s="657"/>
      <c r="APH2533" s="657"/>
      <c r="API2533" s="657"/>
      <c r="APJ2533" s="657"/>
      <c r="APK2533" s="657"/>
      <c r="APL2533" s="657"/>
      <c r="APM2533" s="657"/>
      <c r="APN2533" s="657"/>
      <c r="APO2533" s="657"/>
      <c r="APP2533" s="657"/>
      <c r="APQ2533" s="657"/>
      <c r="APR2533" s="657"/>
      <c r="APS2533" s="657"/>
      <c r="APT2533" s="657"/>
      <c r="APU2533" s="657"/>
      <c r="APV2533" s="657"/>
      <c r="APW2533" s="657"/>
      <c r="APX2533" s="657"/>
      <c r="APY2533" s="657"/>
      <c r="APZ2533" s="657"/>
      <c r="AQA2533" s="657"/>
      <c r="AQB2533" s="657"/>
      <c r="AQC2533" s="657"/>
      <c r="AQD2533" s="657"/>
      <c r="AQE2533" s="657"/>
      <c r="AQF2533" s="657"/>
      <c r="AQG2533" s="657"/>
      <c r="AQH2533" s="657"/>
      <c r="AQI2533" s="657"/>
      <c r="AQJ2533" s="657"/>
      <c r="AQK2533" s="657"/>
      <c r="AQL2533" s="657"/>
      <c r="AQM2533" s="657"/>
      <c r="AQN2533" s="657"/>
      <c r="AQO2533" s="657"/>
      <c r="AQP2533" s="657"/>
      <c r="AQQ2533" s="657"/>
      <c r="AQR2533" s="657"/>
      <c r="AQS2533" s="657"/>
      <c r="AQT2533" s="657"/>
      <c r="AQU2533" s="657"/>
      <c r="AQV2533" s="657"/>
      <c r="AQW2533" s="657"/>
      <c r="AQX2533" s="657"/>
      <c r="AQY2533" s="657"/>
      <c r="AQZ2533" s="657"/>
      <c r="ARA2533" s="657"/>
      <c r="ARB2533" s="657"/>
      <c r="ARC2533" s="657"/>
      <c r="ARD2533" s="657"/>
      <c r="ARE2533" s="657"/>
      <c r="ARF2533" s="657"/>
      <c r="ARG2533" s="657"/>
      <c r="ARH2533" s="657"/>
      <c r="ARI2533" s="657"/>
      <c r="ARJ2533" s="657"/>
      <c r="ARK2533" s="657"/>
      <c r="ARL2533" s="657"/>
      <c r="ARM2533" s="657"/>
      <c r="ARN2533" s="657"/>
      <c r="ARO2533" s="657"/>
      <c r="ARP2533" s="657"/>
      <c r="ARQ2533" s="657"/>
      <c r="ARR2533" s="657"/>
      <c r="ARS2533" s="657"/>
      <c r="ART2533" s="657"/>
      <c r="ARU2533" s="657"/>
      <c r="ARV2533" s="657"/>
      <c r="ARW2533" s="657"/>
      <c r="ARX2533" s="657"/>
      <c r="ARY2533" s="657"/>
      <c r="ARZ2533" s="657"/>
      <c r="ASA2533" s="657"/>
      <c r="ASB2533" s="657"/>
      <c r="ASC2533" s="657"/>
      <c r="ASD2533" s="657"/>
      <c r="ASE2533" s="657"/>
      <c r="ASF2533" s="657"/>
      <c r="ASG2533" s="657"/>
      <c r="ASH2533" s="657"/>
      <c r="ASI2533" s="657"/>
      <c r="ASJ2533" s="657"/>
      <c r="ASK2533" s="657"/>
      <c r="ASL2533" s="657"/>
      <c r="ASM2533" s="657"/>
      <c r="ASN2533" s="657"/>
      <c r="ASO2533" s="657"/>
      <c r="ASP2533" s="657"/>
      <c r="ASQ2533" s="657"/>
      <c r="ASR2533" s="657"/>
      <c r="ASS2533" s="657"/>
      <c r="AST2533" s="657"/>
      <c r="ASU2533" s="657"/>
      <c r="ASV2533" s="657"/>
      <c r="ASW2533" s="657"/>
      <c r="ASX2533" s="657"/>
      <c r="ASY2533" s="657"/>
      <c r="ASZ2533" s="657"/>
      <c r="ATA2533" s="657"/>
      <c r="ATB2533" s="657"/>
      <c r="ATC2533" s="657"/>
      <c r="ATD2533" s="657"/>
      <c r="ATE2533" s="657"/>
      <c r="ATF2533" s="657"/>
      <c r="ATG2533" s="657"/>
      <c r="ATH2533" s="657"/>
      <c r="ATI2533" s="657"/>
      <c r="ATJ2533" s="657"/>
      <c r="ATK2533" s="657"/>
      <c r="ATL2533" s="657"/>
      <c r="ATM2533" s="657"/>
      <c r="ATN2533" s="657"/>
      <c r="ATO2533" s="657"/>
      <c r="ATP2533" s="657"/>
      <c r="ATQ2533" s="657"/>
      <c r="ATR2533" s="657"/>
      <c r="ATS2533" s="657"/>
      <c r="ATT2533" s="657"/>
      <c r="ATU2533" s="657"/>
      <c r="ATV2533" s="657"/>
      <c r="ATW2533" s="657"/>
      <c r="ATX2533" s="657"/>
      <c r="ATY2533" s="657"/>
      <c r="ATZ2533" s="657"/>
      <c r="AUA2533" s="657"/>
      <c r="AUB2533" s="657"/>
      <c r="AUC2533" s="657"/>
      <c r="AUD2533" s="657"/>
      <c r="AUE2533" s="657"/>
      <c r="AUF2533" s="657"/>
      <c r="AUG2533" s="657"/>
      <c r="AUH2533" s="657"/>
      <c r="AUI2533" s="657"/>
      <c r="AUJ2533" s="657"/>
      <c r="AUK2533" s="657"/>
      <c r="AUL2533" s="657"/>
      <c r="AUM2533" s="657"/>
      <c r="AUN2533" s="657"/>
      <c r="AUO2533" s="657"/>
      <c r="AUP2533" s="657"/>
      <c r="AUQ2533" s="657"/>
      <c r="AUR2533" s="657"/>
      <c r="AUS2533" s="657"/>
      <c r="AUT2533" s="657"/>
      <c r="AUU2533" s="657"/>
      <c r="AUV2533" s="657"/>
      <c r="AUW2533" s="657"/>
      <c r="AUX2533" s="657"/>
      <c r="AUY2533" s="657"/>
      <c r="AUZ2533" s="657"/>
      <c r="AVA2533" s="657"/>
      <c r="AVB2533" s="657"/>
      <c r="AVC2533" s="657"/>
      <c r="AVD2533" s="657"/>
      <c r="AVE2533" s="657"/>
      <c r="AVF2533" s="657"/>
      <c r="AVG2533" s="657"/>
      <c r="AVH2533" s="657"/>
      <c r="AVI2533" s="657"/>
      <c r="AVJ2533" s="657"/>
      <c r="AVK2533" s="657"/>
      <c r="AVL2533" s="657"/>
      <c r="AVM2533" s="657"/>
      <c r="AVN2533" s="657"/>
      <c r="AVO2533" s="657"/>
      <c r="AVP2533" s="657"/>
      <c r="AVQ2533" s="657"/>
      <c r="AVR2533" s="657"/>
      <c r="AVS2533" s="657"/>
      <c r="AVT2533" s="657"/>
      <c r="AVU2533" s="657"/>
      <c r="AVV2533" s="657"/>
      <c r="AVW2533" s="657"/>
      <c r="AVX2533" s="657"/>
      <c r="AVY2533" s="657"/>
      <c r="AVZ2533" s="657"/>
      <c r="AWA2533" s="657"/>
      <c r="AWB2533" s="657"/>
      <c r="AWC2533" s="657"/>
      <c r="AWD2533" s="657"/>
      <c r="AWE2533" s="657"/>
      <c r="AWF2533" s="657"/>
      <c r="AWG2533" s="657"/>
      <c r="AWH2533" s="657"/>
      <c r="AWI2533" s="657"/>
      <c r="AWJ2533" s="657"/>
      <c r="AWK2533" s="657"/>
      <c r="AWL2533" s="657"/>
      <c r="AWM2533" s="657"/>
      <c r="AWN2533" s="657"/>
      <c r="AWO2533" s="657"/>
      <c r="AWP2533" s="657"/>
      <c r="AWQ2533" s="657"/>
      <c r="AWR2533" s="657"/>
      <c r="AWS2533" s="657"/>
      <c r="AWT2533" s="657"/>
      <c r="AWU2533" s="657"/>
      <c r="AWV2533" s="657"/>
      <c r="AWW2533" s="657"/>
      <c r="AWX2533" s="657"/>
      <c r="AWY2533" s="657"/>
      <c r="AWZ2533" s="657"/>
      <c r="AXA2533" s="657"/>
      <c r="AXB2533" s="657"/>
      <c r="AXC2533" s="657"/>
      <c r="AXD2533" s="657"/>
      <c r="AXE2533" s="657"/>
      <c r="AXF2533" s="657"/>
      <c r="AXG2533" s="657"/>
      <c r="AXH2533" s="657"/>
      <c r="AXI2533" s="657"/>
      <c r="AXJ2533" s="657"/>
      <c r="AXK2533" s="657"/>
      <c r="AXL2533" s="657"/>
      <c r="AXM2533" s="657"/>
      <c r="AXN2533" s="657"/>
      <c r="AXO2533" s="657"/>
      <c r="AXP2533" s="657"/>
      <c r="AXQ2533" s="657"/>
      <c r="AXR2533" s="657"/>
      <c r="AXS2533" s="657"/>
      <c r="AXT2533" s="657"/>
      <c r="AXU2533" s="657"/>
      <c r="AXV2533" s="657"/>
      <c r="AXW2533" s="657"/>
      <c r="AXX2533" s="657"/>
      <c r="AXY2533" s="657"/>
      <c r="AXZ2533" s="657"/>
      <c r="AYA2533" s="657"/>
      <c r="AYB2533" s="657"/>
      <c r="AYC2533" s="657"/>
      <c r="AYD2533" s="657"/>
      <c r="AYE2533" s="657"/>
      <c r="AYF2533" s="657"/>
      <c r="AYG2533" s="657"/>
      <c r="AYH2533" s="657"/>
      <c r="AYI2533" s="657"/>
      <c r="AYJ2533" s="657"/>
      <c r="AYK2533" s="657"/>
      <c r="AYL2533" s="657"/>
      <c r="AYM2533" s="657"/>
      <c r="AYN2533" s="657"/>
      <c r="AYO2533" s="657"/>
      <c r="AYP2533" s="657"/>
      <c r="AYQ2533" s="657"/>
      <c r="AYR2533" s="657"/>
      <c r="AYS2533" s="657"/>
      <c r="AYT2533" s="657"/>
      <c r="AYU2533" s="657"/>
      <c r="AYV2533" s="657"/>
      <c r="AYW2533" s="657"/>
      <c r="AYX2533" s="657"/>
      <c r="AYY2533" s="657"/>
      <c r="AYZ2533" s="657"/>
      <c r="AZA2533" s="657"/>
      <c r="AZB2533" s="657"/>
      <c r="AZC2533" s="657"/>
      <c r="AZD2533" s="657"/>
      <c r="AZE2533" s="657"/>
      <c r="AZF2533" s="657"/>
      <c r="AZG2533" s="657"/>
      <c r="AZH2533" s="657"/>
      <c r="AZI2533" s="657"/>
      <c r="AZJ2533" s="657"/>
      <c r="AZK2533" s="657"/>
      <c r="AZL2533" s="657"/>
      <c r="AZM2533" s="657"/>
      <c r="AZN2533" s="657"/>
      <c r="AZO2533" s="657"/>
      <c r="AZP2533" s="657"/>
      <c r="AZQ2533" s="657"/>
      <c r="AZR2533" s="657"/>
      <c r="AZS2533" s="657"/>
      <c r="AZT2533" s="657"/>
      <c r="AZU2533" s="657"/>
      <c r="AZV2533" s="657"/>
      <c r="AZW2533" s="657"/>
      <c r="AZX2533" s="657"/>
      <c r="AZY2533" s="657"/>
      <c r="AZZ2533" s="657"/>
      <c r="BAA2533" s="657"/>
      <c r="BAB2533" s="657"/>
      <c r="BAC2533" s="657"/>
      <c r="BAD2533" s="657"/>
      <c r="BAE2533" s="657"/>
      <c r="BAF2533" s="657"/>
      <c r="BAG2533" s="657"/>
      <c r="BAH2533" s="657"/>
      <c r="BAI2533" s="657"/>
      <c r="BAJ2533" s="657"/>
      <c r="BAK2533" s="657"/>
      <c r="BAL2533" s="657"/>
      <c r="BAM2533" s="657"/>
      <c r="BAN2533" s="657"/>
      <c r="BAO2533" s="657"/>
      <c r="BAP2533" s="657"/>
      <c r="BAQ2533" s="657"/>
      <c r="BAR2533" s="657"/>
      <c r="BAS2533" s="657"/>
      <c r="BAT2533" s="657"/>
      <c r="BAU2533" s="657"/>
      <c r="BAV2533" s="657"/>
      <c r="BAW2533" s="657"/>
      <c r="BAX2533" s="657"/>
      <c r="BAY2533" s="657"/>
      <c r="BAZ2533" s="657"/>
      <c r="BBA2533" s="657"/>
      <c r="BBB2533" s="657"/>
      <c r="BBC2533" s="657"/>
      <c r="BBD2533" s="657"/>
      <c r="BBE2533" s="657"/>
      <c r="BBF2533" s="657"/>
      <c r="BBG2533" s="657"/>
      <c r="BBH2533" s="657"/>
      <c r="BBI2533" s="657"/>
      <c r="BBJ2533" s="657"/>
      <c r="BBK2533" s="657"/>
      <c r="BBL2533" s="657"/>
      <c r="BBM2533" s="657"/>
      <c r="BBN2533" s="657"/>
      <c r="BBO2533" s="657"/>
      <c r="BBP2533" s="657"/>
      <c r="BBQ2533" s="657"/>
      <c r="BBR2533" s="657"/>
      <c r="BBS2533" s="657"/>
      <c r="BBT2533" s="657"/>
      <c r="BBU2533" s="657"/>
      <c r="BBV2533" s="657"/>
      <c r="BBW2533" s="657"/>
      <c r="BBX2533" s="657"/>
      <c r="BBY2533" s="657"/>
      <c r="BBZ2533" s="657"/>
      <c r="BCA2533" s="657"/>
      <c r="BCB2533" s="657"/>
      <c r="BCC2533" s="657"/>
      <c r="BCD2533" s="657"/>
      <c r="BCE2533" s="657"/>
      <c r="BCF2533" s="657"/>
      <c r="BCG2533" s="657"/>
      <c r="BCH2533" s="657"/>
      <c r="BCI2533" s="657"/>
      <c r="BCJ2533" s="657"/>
      <c r="BCK2533" s="657"/>
      <c r="BCL2533" s="657"/>
      <c r="BCM2533" s="657"/>
      <c r="BCN2533" s="657"/>
      <c r="BCO2533" s="657"/>
      <c r="BCP2533" s="657"/>
      <c r="BCQ2533" s="657"/>
      <c r="BCR2533" s="657"/>
      <c r="BCS2533" s="657"/>
      <c r="BCT2533" s="657"/>
      <c r="BCU2533" s="657"/>
      <c r="BCV2533" s="657"/>
      <c r="BCW2533" s="657"/>
      <c r="BCX2533" s="657"/>
      <c r="BCY2533" s="657"/>
      <c r="BCZ2533" s="657"/>
      <c r="BDA2533" s="657"/>
      <c r="BDB2533" s="657"/>
      <c r="BDC2533" s="657"/>
      <c r="BDD2533" s="657"/>
      <c r="BDE2533" s="657"/>
      <c r="BDF2533" s="657"/>
      <c r="BDG2533" s="657"/>
      <c r="BDH2533" s="657"/>
      <c r="BDI2533" s="657"/>
      <c r="BDJ2533" s="657"/>
      <c r="BDK2533" s="657"/>
      <c r="BDL2533" s="657"/>
      <c r="BDM2533" s="657"/>
      <c r="BDN2533" s="657"/>
      <c r="BDO2533" s="657"/>
      <c r="BDP2533" s="657"/>
      <c r="BDQ2533" s="657"/>
      <c r="BDR2533" s="657"/>
      <c r="BDS2533" s="657"/>
      <c r="BDT2533" s="657"/>
      <c r="BDU2533" s="657"/>
      <c r="BDV2533" s="657"/>
      <c r="BDW2533" s="657"/>
      <c r="BDX2533" s="657"/>
      <c r="BDY2533" s="657"/>
      <c r="BDZ2533" s="657"/>
      <c r="BEA2533" s="657"/>
      <c r="BEB2533" s="657"/>
      <c r="BEC2533" s="657"/>
      <c r="BED2533" s="657"/>
      <c r="BEE2533" s="657"/>
      <c r="BEF2533" s="657"/>
      <c r="BEG2533" s="657"/>
      <c r="BEH2533" s="657"/>
      <c r="BEI2533" s="657"/>
      <c r="BEJ2533" s="657"/>
      <c r="BEK2533" s="657"/>
      <c r="BEL2533" s="657"/>
      <c r="BEM2533" s="657"/>
      <c r="BEN2533" s="657"/>
      <c r="BEO2533" s="657"/>
      <c r="BEP2533" s="657"/>
      <c r="BEQ2533" s="657"/>
      <c r="BER2533" s="657"/>
      <c r="BES2533" s="657"/>
      <c r="BET2533" s="657"/>
      <c r="BEU2533" s="657"/>
      <c r="BEV2533" s="657"/>
      <c r="BEW2533" s="657"/>
      <c r="BEX2533" s="657"/>
      <c r="BEY2533" s="657"/>
      <c r="BEZ2533" s="657"/>
      <c r="BFA2533" s="657"/>
      <c r="BFB2533" s="657"/>
      <c r="BFC2533" s="657"/>
      <c r="BFD2533" s="657"/>
      <c r="BFE2533" s="657"/>
      <c r="BFF2533" s="657"/>
      <c r="BFG2533" s="657"/>
      <c r="BFH2533" s="657"/>
      <c r="BFI2533" s="657"/>
      <c r="BFJ2533" s="657"/>
      <c r="BFK2533" s="657"/>
      <c r="BFL2533" s="657"/>
      <c r="BFM2533" s="657"/>
      <c r="BFN2533" s="657"/>
      <c r="BFO2533" s="657"/>
      <c r="BFP2533" s="657"/>
      <c r="BFQ2533" s="657"/>
      <c r="BFR2533" s="657"/>
      <c r="BFS2533" s="657"/>
      <c r="BFT2533" s="657"/>
      <c r="BFU2533" s="657"/>
      <c r="BFV2533" s="657"/>
      <c r="BFW2533" s="657"/>
      <c r="BFX2533" s="657"/>
      <c r="BFY2533" s="657"/>
      <c r="BFZ2533" s="657"/>
      <c r="BGA2533" s="657"/>
      <c r="BGB2533" s="657"/>
      <c r="BGC2533" s="657"/>
      <c r="BGD2533" s="657"/>
      <c r="BGE2533" s="657"/>
      <c r="BGF2533" s="657"/>
      <c r="BGG2533" s="657"/>
      <c r="BGH2533" s="657"/>
      <c r="BGI2533" s="657"/>
      <c r="BGJ2533" s="657"/>
      <c r="BGK2533" s="657"/>
      <c r="BGL2533" s="657"/>
      <c r="BGM2533" s="657"/>
      <c r="BGN2533" s="657"/>
      <c r="BGO2533" s="657"/>
      <c r="BGP2533" s="657"/>
      <c r="BGQ2533" s="657"/>
      <c r="BGR2533" s="657"/>
      <c r="BGS2533" s="657"/>
      <c r="BGT2533" s="657"/>
      <c r="BGU2533" s="657"/>
      <c r="BGV2533" s="657"/>
      <c r="BGW2533" s="657"/>
      <c r="BGX2533" s="657"/>
      <c r="BGY2533" s="657"/>
      <c r="BGZ2533" s="657"/>
      <c r="BHA2533" s="657"/>
      <c r="BHB2533" s="657"/>
      <c r="BHC2533" s="657"/>
      <c r="BHD2533" s="657"/>
      <c r="BHE2533" s="657"/>
      <c r="BHF2533" s="657"/>
      <c r="BHG2533" s="657"/>
      <c r="BHH2533" s="657"/>
      <c r="BHI2533" s="657"/>
      <c r="BHJ2533" s="657"/>
      <c r="BHK2533" s="657"/>
      <c r="BHL2533" s="657"/>
      <c r="BHM2533" s="657"/>
      <c r="BHN2533" s="657"/>
      <c r="BHO2533" s="657"/>
      <c r="BHP2533" s="657"/>
      <c r="BHQ2533" s="657"/>
      <c r="BHR2533" s="657"/>
      <c r="BHS2533" s="657"/>
      <c r="BHT2533" s="657"/>
      <c r="BHU2533" s="657"/>
      <c r="BHV2533" s="657"/>
      <c r="BHW2533" s="657"/>
      <c r="BHX2533" s="657"/>
      <c r="BHY2533" s="657"/>
      <c r="BHZ2533" s="657"/>
      <c r="BIA2533" s="657"/>
      <c r="BIB2533" s="657"/>
      <c r="BIC2533" s="657"/>
      <c r="BID2533" s="657"/>
      <c r="BIE2533" s="657"/>
      <c r="BIF2533" s="657"/>
      <c r="BIG2533" s="657"/>
      <c r="BIH2533" s="657"/>
      <c r="BII2533" s="657"/>
      <c r="BIJ2533" s="657"/>
      <c r="BIK2533" s="657"/>
      <c r="BIL2533" s="657"/>
      <c r="BIM2533" s="657"/>
      <c r="BIN2533" s="657"/>
      <c r="BIO2533" s="657"/>
      <c r="BIP2533" s="657"/>
      <c r="BIQ2533" s="657"/>
      <c r="BIR2533" s="657"/>
      <c r="BIS2533" s="657"/>
      <c r="BIT2533" s="657"/>
      <c r="BIU2533" s="657"/>
      <c r="BIV2533" s="657"/>
      <c r="BIW2533" s="657"/>
      <c r="BIX2533" s="657"/>
      <c r="BIY2533" s="657"/>
      <c r="BIZ2533" s="657"/>
      <c r="BJA2533" s="657"/>
      <c r="BJB2533" s="657"/>
      <c r="BJC2533" s="657"/>
      <c r="BJD2533" s="657"/>
      <c r="BJE2533" s="657"/>
      <c r="BJF2533" s="657"/>
      <c r="BJG2533" s="657"/>
      <c r="BJH2533" s="657"/>
      <c r="BJI2533" s="657"/>
      <c r="BJJ2533" s="657"/>
      <c r="BJK2533" s="657"/>
      <c r="BJL2533" s="657"/>
      <c r="BJM2533" s="657"/>
      <c r="BJN2533" s="657"/>
      <c r="BJO2533" s="657"/>
      <c r="BJP2533" s="657"/>
      <c r="BJQ2533" s="657"/>
      <c r="BJR2533" s="657"/>
      <c r="BJS2533" s="657"/>
      <c r="BJT2533" s="657"/>
      <c r="BJU2533" s="657"/>
      <c r="BJV2533" s="657"/>
      <c r="BJW2533" s="657"/>
      <c r="BJX2533" s="657"/>
      <c r="BJY2533" s="657"/>
      <c r="BJZ2533" s="657"/>
      <c r="BKA2533" s="657"/>
      <c r="BKB2533" s="657"/>
      <c r="BKC2533" s="657"/>
      <c r="BKD2533" s="657"/>
      <c r="BKE2533" s="657"/>
      <c r="BKF2533" s="657"/>
      <c r="BKG2533" s="657"/>
      <c r="BKH2533" s="657"/>
      <c r="BKI2533" s="657"/>
      <c r="BKJ2533" s="657"/>
      <c r="BKK2533" s="657"/>
      <c r="BKL2533" s="657"/>
      <c r="BKM2533" s="657"/>
      <c r="BKN2533" s="657"/>
      <c r="BKO2533" s="657"/>
      <c r="BKP2533" s="657"/>
      <c r="BKQ2533" s="657"/>
      <c r="BKR2533" s="657"/>
      <c r="BKS2533" s="657"/>
      <c r="BKT2533" s="657"/>
      <c r="BKU2533" s="657"/>
      <c r="BKV2533" s="657"/>
      <c r="BKW2533" s="657"/>
      <c r="BKX2533" s="657"/>
      <c r="BKY2533" s="657"/>
      <c r="BKZ2533" s="657"/>
      <c r="BLA2533" s="657"/>
      <c r="BLB2533" s="657"/>
      <c r="BLC2533" s="657"/>
      <c r="BLD2533" s="657"/>
      <c r="BLE2533" s="657"/>
      <c r="BLF2533" s="657"/>
      <c r="BLG2533" s="657"/>
      <c r="BLH2533" s="657"/>
      <c r="BLI2533" s="657"/>
      <c r="BLJ2533" s="657"/>
      <c r="BLK2533" s="657"/>
      <c r="BLL2533" s="657"/>
      <c r="BLM2533" s="657"/>
      <c r="BLN2533" s="657"/>
      <c r="BLO2533" s="657"/>
      <c r="BLP2533" s="657"/>
      <c r="BLQ2533" s="657"/>
      <c r="BLR2533" s="657"/>
      <c r="BLS2533" s="657"/>
      <c r="BLT2533" s="657"/>
      <c r="BLU2533" s="657"/>
      <c r="BLV2533" s="657"/>
      <c r="BLW2533" s="657"/>
      <c r="BLX2533" s="657"/>
      <c r="BLY2533" s="657"/>
      <c r="BLZ2533" s="657"/>
      <c r="BMA2533" s="657"/>
      <c r="BMB2533" s="657"/>
      <c r="BMC2533" s="657"/>
      <c r="BMD2533" s="657"/>
      <c r="BME2533" s="657"/>
      <c r="BMF2533" s="657"/>
      <c r="BMG2533" s="657"/>
      <c r="BMH2533" s="657"/>
      <c r="BMI2533" s="657"/>
      <c r="BMJ2533" s="657"/>
      <c r="BMK2533" s="657"/>
      <c r="BML2533" s="657"/>
      <c r="BMM2533" s="657"/>
      <c r="BMN2533" s="657"/>
      <c r="BMO2533" s="657"/>
      <c r="BMP2533" s="657"/>
      <c r="BMQ2533" s="657"/>
      <c r="BMR2533" s="657"/>
      <c r="BMS2533" s="657"/>
      <c r="BMT2533" s="657"/>
      <c r="BMU2533" s="657"/>
      <c r="BMV2533" s="657"/>
      <c r="BMW2533" s="657"/>
      <c r="BMX2533" s="657"/>
      <c r="BMY2533" s="657"/>
      <c r="BMZ2533" s="657"/>
      <c r="BNA2533" s="657"/>
      <c r="BNB2533" s="657"/>
      <c r="BNC2533" s="657"/>
      <c r="BND2533" s="657"/>
      <c r="BNE2533" s="657"/>
      <c r="BNF2533" s="657"/>
      <c r="BNG2533" s="657"/>
      <c r="BNH2533" s="657"/>
      <c r="BNI2533" s="657"/>
      <c r="BNJ2533" s="657"/>
      <c r="BNK2533" s="657"/>
      <c r="BNL2533" s="657"/>
      <c r="BNM2533" s="657"/>
      <c r="BNN2533" s="657"/>
      <c r="BNO2533" s="657"/>
      <c r="BNP2533" s="657"/>
      <c r="BNQ2533" s="657"/>
      <c r="BNR2533" s="657"/>
      <c r="BNS2533" s="657"/>
      <c r="BNT2533" s="657"/>
      <c r="BNU2533" s="657"/>
      <c r="BNV2533" s="657"/>
      <c r="BNW2533" s="657"/>
      <c r="BNX2533" s="657"/>
      <c r="BNY2533" s="657"/>
      <c r="BNZ2533" s="657"/>
      <c r="BOA2533" s="657"/>
      <c r="BOB2533" s="657"/>
      <c r="BOC2533" s="657"/>
      <c r="BOD2533" s="657"/>
      <c r="BOE2533" s="657"/>
      <c r="BOF2533" s="657"/>
      <c r="BOG2533" s="657"/>
      <c r="BOH2533" s="657"/>
      <c r="BOI2533" s="657"/>
      <c r="BOJ2533" s="657"/>
      <c r="BOK2533" s="657"/>
      <c r="BOL2533" s="657"/>
      <c r="BOM2533" s="657"/>
      <c r="BON2533" s="657"/>
      <c r="BOO2533" s="657"/>
      <c r="BOP2533" s="657"/>
      <c r="BOQ2533" s="657"/>
      <c r="BOR2533" s="657"/>
      <c r="BOS2533" s="657"/>
      <c r="BOT2533" s="657"/>
      <c r="BOU2533" s="657"/>
      <c r="BOV2533" s="657"/>
      <c r="BOW2533" s="657"/>
      <c r="BOX2533" s="657"/>
      <c r="BOY2533" s="657"/>
      <c r="BOZ2533" s="657"/>
      <c r="BPA2533" s="657"/>
      <c r="BPB2533" s="657"/>
      <c r="BPC2533" s="657"/>
      <c r="BPD2533" s="657"/>
      <c r="BPE2533" s="657"/>
      <c r="BPF2533" s="657"/>
      <c r="BPG2533" s="657"/>
      <c r="BPH2533" s="657"/>
      <c r="BPI2533" s="657"/>
      <c r="BPJ2533" s="657"/>
      <c r="BPK2533" s="657"/>
      <c r="BPL2533" s="657"/>
      <c r="BPM2533" s="657"/>
      <c r="BPN2533" s="657"/>
      <c r="BPO2533" s="657"/>
      <c r="BPP2533" s="657"/>
      <c r="BPQ2533" s="657"/>
      <c r="BPR2533" s="657"/>
      <c r="BPS2533" s="657"/>
      <c r="BPT2533" s="657"/>
      <c r="BPU2533" s="657"/>
      <c r="BPV2533" s="657"/>
      <c r="BPW2533" s="657"/>
      <c r="BPX2533" s="657"/>
      <c r="BPY2533" s="657"/>
      <c r="BPZ2533" s="657"/>
      <c r="BQA2533" s="657"/>
      <c r="BQB2533" s="657"/>
      <c r="BQC2533" s="657"/>
      <c r="BQD2533" s="657"/>
      <c r="BQE2533" s="657"/>
      <c r="BQF2533" s="657"/>
      <c r="BQG2533" s="657"/>
      <c r="BQH2533" s="657"/>
      <c r="BQI2533" s="657"/>
      <c r="BQJ2533" s="657"/>
      <c r="BQK2533" s="657"/>
      <c r="BQL2533" s="657"/>
      <c r="BQM2533" s="657"/>
      <c r="BQN2533" s="657"/>
      <c r="BQO2533" s="657"/>
      <c r="BQP2533" s="657"/>
      <c r="BQQ2533" s="657"/>
      <c r="BQR2533" s="657"/>
      <c r="BQS2533" s="657"/>
      <c r="BQT2533" s="657"/>
      <c r="BQU2533" s="657"/>
      <c r="BQV2533" s="657"/>
      <c r="BQW2533" s="657"/>
      <c r="BQX2533" s="657"/>
      <c r="BQY2533" s="657"/>
      <c r="BQZ2533" s="657"/>
      <c r="BRA2533" s="657"/>
      <c r="BRB2533" s="657"/>
      <c r="BRC2533" s="657"/>
      <c r="BRD2533" s="657"/>
      <c r="BRE2533" s="657"/>
      <c r="BRF2533" s="657"/>
      <c r="BRG2533" s="657"/>
      <c r="BRH2533" s="657"/>
      <c r="BRI2533" s="657"/>
      <c r="BRJ2533" s="657"/>
      <c r="BRK2533" s="657"/>
      <c r="BRL2533" s="657"/>
      <c r="BRM2533" s="657"/>
      <c r="BRN2533" s="657"/>
      <c r="BRO2533" s="657"/>
      <c r="BRP2533" s="657"/>
      <c r="BRQ2533" s="657"/>
      <c r="BRR2533" s="657"/>
      <c r="BRS2533" s="657"/>
      <c r="BRT2533" s="657"/>
      <c r="BRU2533" s="657"/>
      <c r="BRV2533" s="657"/>
      <c r="BRW2533" s="657"/>
      <c r="BRX2533" s="657"/>
      <c r="BRY2533" s="657"/>
      <c r="BRZ2533" s="657"/>
      <c r="BSA2533" s="657"/>
      <c r="BSB2533" s="657"/>
      <c r="BSC2533" s="657"/>
      <c r="BSD2533" s="657"/>
      <c r="BSE2533" s="657"/>
      <c r="BSF2533" s="657"/>
      <c r="BSG2533" s="657"/>
      <c r="BSH2533" s="657"/>
      <c r="BSI2533" s="657"/>
      <c r="BSJ2533" s="657"/>
      <c r="BSK2533" s="657"/>
      <c r="BSL2533" s="657"/>
      <c r="BSM2533" s="657"/>
      <c r="BSN2533" s="657"/>
      <c r="BSO2533" s="657"/>
      <c r="BSP2533" s="657"/>
      <c r="BSQ2533" s="657"/>
      <c r="BSR2533" s="657"/>
      <c r="BSS2533" s="657"/>
      <c r="BST2533" s="657"/>
      <c r="BSU2533" s="657"/>
      <c r="BSV2533" s="657"/>
      <c r="BSW2533" s="657"/>
      <c r="BSX2533" s="657"/>
      <c r="BSY2533" s="657"/>
      <c r="BSZ2533" s="657"/>
      <c r="BTA2533" s="657"/>
      <c r="BTB2533" s="657"/>
      <c r="BTC2533" s="657"/>
      <c r="BTD2533" s="657"/>
      <c r="BTE2533" s="657"/>
      <c r="BTF2533" s="657"/>
      <c r="BTG2533" s="657"/>
      <c r="BTH2533" s="657"/>
      <c r="BTI2533" s="657"/>
      <c r="BTJ2533" s="657"/>
      <c r="BTK2533" s="657"/>
      <c r="BTL2533" s="657"/>
      <c r="BTM2533" s="657"/>
      <c r="BTN2533" s="657"/>
      <c r="BTO2533" s="657"/>
      <c r="BTP2533" s="657"/>
      <c r="BTQ2533" s="657"/>
      <c r="BTR2533" s="657"/>
      <c r="BTS2533" s="657"/>
      <c r="BTT2533" s="657"/>
      <c r="BTU2533" s="657"/>
      <c r="BTV2533" s="657"/>
      <c r="BTW2533" s="657"/>
      <c r="BTX2533" s="657"/>
      <c r="BTY2533" s="657"/>
      <c r="BTZ2533" s="657"/>
      <c r="BUA2533" s="657"/>
      <c r="BUB2533" s="657"/>
      <c r="BUC2533" s="657"/>
      <c r="BUD2533" s="657"/>
      <c r="BUE2533" s="657"/>
      <c r="BUF2533" s="657"/>
      <c r="BUG2533" s="657"/>
      <c r="BUH2533" s="657"/>
      <c r="BUI2533" s="657"/>
      <c r="BUJ2533" s="657"/>
      <c r="BUK2533" s="657"/>
      <c r="BUL2533" s="657"/>
      <c r="BUM2533" s="657"/>
      <c r="BUN2533" s="657"/>
      <c r="BUO2533" s="657"/>
      <c r="BUP2533" s="657"/>
      <c r="BUQ2533" s="657"/>
      <c r="BUR2533" s="657"/>
      <c r="BUS2533" s="657"/>
      <c r="BUT2533" s="657"/>
      <c r="BUU2533" s="657"/>
      <c r="BUV2533" s="657"/>
      <c r="BUW2533" s="657"/>
      <c r="BUX2533" s="657"/>
      <c r="BUY2533" s="657"/>
      <c r="BUZ2533" s="657"/>
      <c r="BVA2533" s="657"/>
      <c r="BVB2533" s="657"/>
      <c r="BVC2533" s="657"/>
      <c r="BVD2533" s="657"/>
      <c r="BVE2533" s="657"/>
      <c r="BVF2533" s="657"/>
      <c r="BVG2533" s="657"/>
      <c r="BVH2533" s="657"/>
      <c r="BVI2533" s="657"/>
      <c r="BVJ2533" s="657"/>
      <c r="BVK2533" s="657"/>
      <c r="BVL2533" s="657"/>
      <c r="BVM2533" s="657"/>
      <c r="BVN2533" s="657"/>
      <c r="BVO2533" s="657"/>
      <c r="BVP2533" s="657"/>
      <c r="BVQ2533" s="657"/>
      <c r="BVR2533" s="657"/>
      <c r="BVS2533" s="657"/>
      <c r="BVT2533" s="657"/>
      <c r="BVU2533" s="657"/>
      <c r="BVV2533" s="657"/>
      <c r="BVW2533" s="657"/>
      <c r="BVX2533" s="657"/>
      <c r="BVY2533" s="657"/>
      <c r="BVZ2533" s="657"/>
      <c r="BWA2533" s="657"/>
      <c r="BWB2533" s="657"/>
      <c r="BWC2533" s="657"/>
      <c r="BWD2533" s="657"/>
      <c r="BWE2533" s="657"/>
      <c r="BWF2533" s="657"/>
      <c r="BWG2533" s="657"/>
      <c r="BWH2533" s="657"/>
      <c r="BWI2533" s="657"/>
      <c r="BWJ2533" s="657"/>
      <c r="BWK2533" s="657"/>
      <c r="BWL2533" s="657"/>
      <c r="BWM2533" s="657"/>
      <c r="BWN2533" s="657"/>
      <c r="BWO2533" s="657"/>
      <c r="BWP2533" s="657"/>
      <c r="BWQ2533" s="657"/>
      <c r="BWR2533" s="657"/>
      <c r="BWS2533" s="657"/>
      <c r="BWT2533" s="657"/>
      <c r="BWU2533" s="657"/>
      <c r="BWV2533" s="657"/>
      <c r="BWW2533" s="657"/>
      <c r="BWX2533" s="657"/>
      <c r="BWY2533" s="657"/>
      <c r="BWZ2533" s="657"/>
      <c r="BXA2533" s="657"/>
      <c r="BXB2533" s="657"/>
      <c r="BXC2533" s="657"/>
      <c r="BXD2533" s="657"/>
      <c r="BXE2533" s="657"/>
      <c r="BXF2533" s="657"/>
      <c r="BXG2533" s="657"/>
      <c r="BXH2533" s="657"/>
      <c r="BXI2533" s="657"/>
      <c r="BXJ2533" s="657"/>
      <c r="BXK2533" s="657"/>
      <c r="BXL2533" s="657"/>
      <c r="BXM2533" s="657"/>
      <c r="BXN2533" s="657"/>
      <c r="BXO2533" s="657"/>
      <c r="BXP2533" s="657"/>
      <c r="BXQ2533" s="657"/>
      <c r="BXR2533" s="657"/>
      <c r="BXS2533" s="657"/>
      <c r="BXT2533" s="657"/>
      <c r="BXU2533" s="657"/>
      <c r="BXV2533" s="657"/>
      <c r="BXW2533" s="657"/>
      <c r="BXX2533" s="657"/>
      <c r="BXY2533" s="657"/>
      <c r="BXZ2533" s="657"/>
      <c r="BYA2533" s="657"/>
      <c r="BYB2533" s="657"/>
      <c r="BYC2533" s="657"/>
      <c r="BYD2533" s="657"/>
      <c r="BYE2533" s="657"/>
      <c r="BYF2533" s="657"/>
      <c r="BYG2533" s="657"/>
      <c r="BYH2533" s="657"/>
      <c r="BYI2533" s="657"/>
      <c r="BYJ2533" s="657"/>
      <c r="BYK2533" s="657"/>
      <c r="BYL2533" s="657"/>
      <c r="BYM2533" s="657"/>
      <c r="BYN2533" s="657"/>
      <c r="BYO2533" s="657"/>
      <c r="BYP2533" s="657"/>
      <c r="BYQ2533" s="657"/>
      <c r="BYR2533" s="657"/>
      <c r="BYS2533" s="657"/>
      <c r="BYT2533" s="657"/>
      <c r="BYU2533" s="657"/>
      <c r="BYV2533" s="657"/>
      <c r="BYW2533" s="657"/>
      <c r="BYX2533" s="657"/>
      <c r="BYY2533" s="657"/>
      <c r="BYZ2533" s="657"/>
      <c r="BZA2533" s="657"/>
      <c r="BZB2533" s="657"/>
      <c r="BZC2533" s="657"/>
      <c r="BZD2533" s="657"/>
      <c r="BZE2533" s="657"/>
      <c r="BZF2533" s="657"/>
      <c r="BZG2533" s="657"/>
      <c r="BZH2533" s="657"/>
      <c r="BZI2533" s="657"/>
      <c r="BZJ2533" s="657"/>
      <c r="BZK2533" s="657"/>
      <c r="BZL2533" s="657"/>
      <c r="BZM2533" s="657"/>
      <c r="BZN2533" s="657"/>
      <c r="BZO2533" s="657"/>
      <c r="BZP2533" s="657"/>
      <c r="BZQ2533" s="657"/>
      <c r="BZR2533" s="657"/>
      <c r="BZS2533" s="657"/>
      <c r="BZT2533" s="657"/>
      <c r="BZU2533" s="657"/>
      <c r="BZV2533" s="657"/>
      <c r="BZW2533" s="657"/>
      <c r="BZX2533" s="657"/>
      <c r="BZY2533" s="657"/>
      <c r="BZZ2533" s="657"/>
      <c r="CAA2533" s="657"/>
      <c r="CAB2533" s="657"/>
      <c r="CAC2533" s="657"/>
      <c r="CAD2533" s="657"/>
      <c r="CAE2533" s="657"/>
      <c r="CAF2533" s="657"/>
      <c r="CAG2533" s="657"/>
      <c r="CAH2533" s="657"/>
      <c r="CAI2533" s="657"/>
      <c r="CAJ2533" s="657"/>
      <c r="CAK2533" s="657"/>
      <c r="CAL2533" s="657"/>
      <c r="CAM2533" s="657"/>
      <c r="CAN2533" s="657"/>
      <c r="CAO2533" s="657"/>
      <c r="CAP2533" s="657"/>
      <c r="CAQ2533" s="657"/>
      <c r="CAR2533" s="657"/>
      <c r="CAS2533" s="657"/>
      <c r="CAT2533" s="657"/>
      <c r="CAU2533" s="657"/>
      <c r="CAV2533" s="657"/>
      <c r="CAW2533" s="657"/>
      <c r="CAX2533" s="657"/>
      <c r="CAY2533" s="657"/>
      <c r="CAZ2533" s="657"/>
      <c r="CBA2533" s="657"/>
      <c r="CBB2533" s="657"/>
      <c r="CBC2533" s="657"/>
      <c r="CBD2533" s="657"/>
      <c r="CBE2533" s="657"/>
      <c r="CBF2533" s="657"/>
      <c r="CBG2533" s="657"/>
      <c r="CBH2533" s="657"/>
      <c r="CBI2533" s="657"/>
      <c r="CBJ2533" s="657"/>
      <c r="CBK2533" s="657"/>
      <c r="CBL2533" s="657"/>
      <c r="CBM2533" s="657"/>
      <c r="CBN2533" s="657"/>
      <c r="CBO2533" s="657"/>
      <c r="CBP2533" s="657"/>
      <c r="CBQ2533" s="657"/>
      <c r="CBR2533" s="657"/>
      <c r="CBS2533" s="657"/>
      <c r="CBT2533" s="657"/>
      <c r="CBU2533" s="657"/>
      <c r="CBV2533" s="657"/>
      <c r="CBW2533" s="657"/>
      <c r="CBX2533" s="657"/>
      <c r="CBY2533" s="657"/>
      <c r="CBZ2533" s="657"/>
      <c r="CCA2533" s="657"/>
      <c r="CCB2533" s="657"/>
      <c r="CCC2533" s="657"/>
      <c r="CCD2533" s="657"/>
      <c r="CCE2533" s="657"/>
      <c r="CCF2533" s="657"/>
      <c r="CCG2533" s="657"/>
      <c r="CCH2533" s="657"/>
      <c r="CCI2533" s="657"/>
      <c r="CCJ2533" s="657"/>
      <c r="CCK2533" s="657"/>
      <c r="CCL2533" s="657"/>
      <c r="CCM2533" s="657"/>
      <c r="CCN2533" s="657"/>
      <c r="CCO2533" s="657"/>
      <c r="CCP2533" s="657"/>
      <c r="CCQ2533" s="657"/>
      <c r="CCR2533" s="657"/>
      <c r="CCS2533" s="657"/>
      <c r="CCT2533" s="657"/>
      <c r="CCU2533" s="657"/>
      <c r="CCV2533" s="657"/>
      <c r="CCW2533" s="657"/>
      <c r="CCX2533" s="657"/>
      <c r="CCY2533" s="657"/>
      <c r="CCZ2533" s="657"/>
      <c r="CDA2533" s="657"/>
      <c r="CDB2533" s="657"/>
      <c r="CDC2533" s="657"/>
      <c r="CDD2533" s="657"/>
      <c r="CDE2533" s="657"/>
      <c r="CDF2533" s="657"/>
      <c r="CDG2533" s="657"/>
      <c r="CDH2533" s="657"/>
      <c r="CDI2533" s="657"/>
      <c r="CDJ2533" s="657"/>
      <c r="CDK2533" s="657"/>
      <c r="CDL2533" s="657"/>
      <c r="CDM2533" s="657"/>
      <c r="CDN2533" s="657"/>
      <c r="CDO2533" s="657"/>
      <c r="CDP2533" s="657"/>
      <c r="CDQ2533" s="657"/>
      <c r="CDR2533" s="657"/>
      <c r="CDS2533" s="657"/>
      <c r="CDT2533" s="657"/>
      <c r="CDU2533" s="657"/>
      <c r="CDV2533" s="657"/>
      <c r="CDW2533" s="657"/>
      <c r="CDX2533" s="657"/>
      <c r="CDY2533" s="657"/>
      <c r="CDZ2533" s="657"/>
      <c r="CEA2533" s="657"/>
      <c r="CEB2533" s="657"/>
      <c r="CEC2533" s="657"/>
      <c r="CED2533" s="657"/>
      <c r="CEE2533" s="657"/>
      <c r="CEF2533" s="657"/>
      <c r="CEG2533" s="657"/>
      <c r="CEH2533" s="657"/>
      <c r="CEI2533" s="657"/>
      <c r="CEJ2533" s="657"/>
      <c r="CEK2533" s="657"/>
      <c r="CEL2533" s="657"/>
      <c r="CEM2533" s="657"/>
      <c r="CEN2533" s="657"/>
      <c r="CEO2533" s="657"/>
      <c r="CEP2533" s="657"/>
      <c r="CEQ2533" s="657"/>
      <c r="CER2533" s="657"/>
      <c r="CES2533" s="657"/>
      <c r="CET2533" s="657"/>
      <c r="CEU2533" s="657"/>
      <c r="CEV2533" s="657"/>
      <c r="CEW2533" s="657"/>
      <c r="CEX2533" s="657"/>
      <c r="CEY2533" s="657"/>
      <c r="CEZ2533" s="657"/>
      <c r="CFA2533" s="657"/>
      <c r="CFB2533" s="657"/>
      <c r="CFC2533" s="657"/>
      <c r="CFD2533" s="657"/>
      <c r="CFE2533" s="657"/>
      <c r="CFF2533" s="657"/>
      <c r="CFG2533" s="657"/>
      <c r="CFH2533" s="657"/>
      <c r="CFI2533" s="657"/>
      <c r="CFJ2533" s="657"/>
      <c r="CFK2533" s="657"/>
      <c r="CFL2533" s="657"/>
      <c r="CFM2533" s="657"/>
      <c r="CFN2533" s="657"/>
      <c r="CFO2533" s="657"/>
      <c r="CFP2533" s="657"/>
      <c r="CFQ2533" s="657"/>
      <c r="CFR2533" s="657"/>
      <c r="CFS2533" s="657"/>
      <c r="CFT2533" s="657"/>
      <c r="CFU2533" s="657"/>
      <c r="CFV2533" s="657"/>
      <c r="CFW2533" s="657"/>
      <c r="CFX2533" s="657"/>
      <c r="CFY2533" s="657"/>
      <c r="CFZ2533" s="657"/>
      <c r="CGA2533" s="657"/>
      <c r="CGB2533" s="657"/>
      <c r="CGC2533" s="657"/>
      <c r="CGD2533" s="657"/>
      <c r="CGE2533" s="657"/>
      <c r="CGF2533" s="657"/>
      <c r="CGG2533" s="657"/>
      <c r="CGH2533" s="657"/>
      <c r="CGI2533" s="657"/>
      <c r="CGJ2533" s="657"/>
      <c r="CGK2533" s="657"/>
      <c r="CGL2533" s="657"/>
      <c r="CGM2533" s="657"/>
      <c r="CGN2533" s="657"/>
      <c r="CGO2533" s="657"/>
      <c r="CGP2533" s="657"/>
      <c r="CGQ2533" s="657"/>
      <c r="CGR2533" s="657"/>
      <c r="CGS2533" s="657"/>
      <c r="CGT2533" s="657"/>
      <c r="CGU2533" s="657"/>
      <c r="CGV2533" s="657"/>
      <c r="CGW2533" s="657"/>
      <c r="CGX2533" s="657"/>
      <c r="CGY2533" s="657"/>
      <c r="CGZ2533" s="657"/>
      <c r="CHA2533" s="657"/>
      <c r="CHB2533" s="657"/>
      <c r="CHC2533" s="657"/>
      <c r="CHD2533" s="657"/>
      <c r="CHE2533" s="657"/>
      <c r="CHF2533" s="657"/>
      <c r="CHG2533" s="657"/>
      <c r="CHH2533" s="657"/>
      <c r="CHI2533" s="657"/>
      <c r="CHJ2533" s="657"/>
      <c r="CHK2533" s="657"/>
      <c r="CHL2533" s="657"/>
      <c r="CHM2533" s="657"/>
      <c r="CHN2533" s="657"/>
      <c r="CHO2533" s="657"/>
      <c r="CHP2533" s="657"/>
      <c r="CHQ2533" s="657"/>
      <c r="CHR2533" s="657"/>
      <c r="CHS2533" s="657"/>
      <c r="CHT2533" s="657"/>
      <c r="CHU2533" s="657"/>
      <c r="CHV2533" s="657"/>
      <c r="CHW2533" s="657"/>
      <c r="CHX2533" s="657"/>
      <c r="CHY2533" s="657"/>
      <c r="CHZ2533" s="657"/>
      <c r="CIA2533" s="657"/>
      <c r="CIB2533" s="657"/>
      <c r="CIC2533" s="657"/>
      <c r="CID2533" s="657"/>
      <c r="CIE2533" s="657"/>
      <c r="CIF2533" s="657"/>
      <c r="CIG2533" s="657"/>
      <c r="CIH2533" s="657"/>
      <c r="CII2533" s="657"/>
      <c r="CIJ2533" s="657"/>
      <c r="CIK2533" s="657"/>
      <c r="CIL2533" s="657"/>
      <c r="CIM2533" s="657"/>
      <c r="CIN2533" s="657"/>
      <c r="CIO2533" s="657"/>
      <c r="CIP2533" s="657"/>
      <c r="CIQ2533" s="657"/>
      <c r="CIR2533" s="657"/>
      <c r="CIS2533" s="657"/>
      <c r="CIT2533" s="657"/>
      <c r="CIU2533" s="657"/>
      <c r="CIV2533" s="657"/>
      <c r="CIW2533" s="657"/>
      <c r="CIX2533" s="657"/>
      <c r="CIY2533" s="657"/>
      <c r="CIZ2533" s="657"/>
      <c r="CJA2533" s="657"/>
      <c r="CJB2533" s="657"/>
      <c r="CJC2533" s="657"/>
      <c r="CJD2533" s="657"/>
      <c r="CJE2533" s="657"/>
      <c r="CJF2533" s="657"/>
      <c r="CJG2533" s="657"/>
      <c r="CJH2533" s="657"/>
      <c r="CJI2533" s="657"/>
      <c r="CJJ2533" s="657"/>
      <c r="CJK2533" s="657"/>
      <c r="CJL2533" s="657"/>
      <c r="CJM2533" s="657"/>
      <c r="CJN2533" s="657"/>
      <c r="CJO2533" s="657"/>
      <c r="CJP2533" s="657"/>
      <c r="CJQ2533" s="657"/>
      <c r="CJR2533" s="657"/>
      <c r="CJS2533" s="657"/>
      <c r="CJT2533" s="657"/>
      <c r="CJU2533" s="657"/>
      <c r="CJV2533" s="657"/>
      <c r="CJW2533" s="657"/>
      <c r="CJX2533" s="657"/>
      <c r="CJY2533" s="657"/>
      <c r="CJZ2533" s="657"/>
      <c r="CKA2533" s="657"/>
      <c r="CKB2533" s="657"/>
      <c r="CKC2533" s="657"/>
      <c r="CKD2533" s="657"/>
      <c r="CKE2533" s="657"/>
      <c r="CKF2533" s="657"/>
      <c r="CKG2533" s="657"/>
      <c r="CKH2533" s="657"/>
      <c r="CKI2533" s="657"/>
      <c r="CKJ2533" s="657"/>
      <c r="CKK2533" s="657"/>
      <c r="CKL2533" s="657"/>
      <c r="CKM2533" s="657"/>
      <c r="CKN2533" s="657"/>
      <c r="CKO2533" s="657"/>
      <c r="CKP2533" s="657"/>
      <c r="CKQ2533" s="657"/>
      <c r="CKR2533" s="657"/>
      <c r="CKS2533" s="657"/>
      <c r="CKT2533" s="657"/>
      <c r="CKU2533" s="657"/>
      <c r="CKV2533" s="657"/>
      <c r="CKW2533" s="657"/>
      <c r="CKX2533" s="657"/>
      <c r="CKY2533" s="657"/>
      <c r="CKZ2533" s="657"/>
      <c r="CLA2533" s="657"/>
      <c r="CLB2533" s="657"/>
      <c r="CLC2533" s="657"/>
      <c r="CLD2533" s="657"/>
      <c r="CLE2533" s="657"/>
      <c r="CLF2533" s="657"/>
      <c r="CLG2533" s="657"/>
      <c r="CLH2533" s="657"/>
      <c r="CLI2533" s="657"/>
      <c r="CLJ2533" s="657"/>
      <c r="CLK2533" s="657"/>
      <c r="CLL2533" s="657"/>
      <c r="CLM2533" s="657"/>
      <c r="CLN2533" s="657"/>
      <c r="CLO2533" s="657"/>
      <c r="CLP2533" s="657"/>
      <c r="CLQ2533" s="657"/>
      <c r="CLR2533" s="657"/>
      <c r="CLS2533" s="657"/>
      <c r="CLT2533" s="657"/>
      <c r="CLU2533" s="657"/>
      <c r="CLV2533" s="657"/>
      <c r="CLW2533" s="657"/>
      <c r="CLX2533" s="657"/>
      <c r="CLY2533" s="657"/>
      <c r="CLZ2533" s="657"/>
      <c r="CMA2533" s="657"/>
      <c r="CMB2533" s="657"/>
      <c r="CMC2533" s="657"/>
      <c r="CMD2533" s="657"/>
      <c r="CME2533" s="657"/>
      <c r="CMF2533" s="657"/>
      <c r="CMG2533" s="657"/>
      <c r="CMH2533" s="657"/>
      <c r="CMI2533" s="657"/>
      <c r="CMJ2533" s="657"/>
      <c r="CMK2533" s="657"/>
      <c r="CML2533" s="657"/>
      <c r="CMM2533" s="657"/>
      <c r="CMN2533" s="657"/>
      <c r="CMO2533" s="657"/>
      <c r="CMP2533" s="657"/>
      <c r="CMQ2533" s="657"/>
      <c r="CMR2533" s="657"/>
      <c r="CMS2533" s="657"/>
      <c r="CMT2533" s="657"/>
      <c r="CMU2533" s="657"/>
      <c r="CMV2533" s="657"/>
      <c r="CMW2533" s="657"/>
      <c r="CMX2533" s="657"/>
      <c r="CMY2533" s="657"/>
      <c r="CMZ2533" s="657"/>
      <c r="CNA2533" s="657"/>
      <c r="CNB2533" s="657"/>
      <c r="CNC2533" s="657"/>
      <c r="CND2533" s="657"/>
      <c r="CNE2533" s="657"/>
      <c r="CNF2533" s="657"/>
      <c r="CNG2533" s="657"/>
      <c r="CNH2533" s="657"/>
      <c r="CNI2533" s="657"/>
      <c r="CNJ2533" s="657"/>
      <c r="CNK2533" s="657"/>
      <c r="CNL2533" s="657"/>
      <c r="CNM2533" s="657"/>
      <c r="CNN2533" s="657"/>
      <c r="CNO2533" s="657"/>
      <c r="CNP2533" s="657"/>
      <c r="CNQ2533" s="657"/>
      <c r="CNR2533" s="657"/>
      <c r="CNS2533" s="657"/>
      <c r="CNT2533" s="657"/>
      <c r="CNU2533" s="657"/>
      <c r="CNV2533" s="657"/>
      <c r="CNW2533" s="657"/>
      <c r="CNX2533" s="657"/>
      <c r="CNY2533" s="657"/>
      <c r="CNZ2533" s="657"/>
      <c r="COA2533" s="657"/>
      <c r="COB2533" s="657"/>
      <c r="COC2533" s="657"/>
      <c r="COD2533" s="657"/>
      <c r="COE2533" s="657"/>
      <c r="COF2533" s="657"/>
      <c r="COG2533" s="657"/>
      <c r="COH2533" s="657"/>
      <c r="COI2533" s="657"/>
      <c r="COJ2533" s="657"/>
      <c r="COK2533" s="657"/>
      <c r="COL2533" s="657"/>
      <c r="COM2533" s="657"/>
      <c r="CON2533" s="657"/>
      <c r="COO2533" s="657"/>
      <c r="COP2533" s="657"/>
      <c r="COQ2533" s="657"/>
      <c r="COR2533" s="657"/>
      <c r="COS2533" s="657"/>
      <c r="COT2533" s="657"/>
      <c r="COU2533" s="657"/>
      <c r="COV2533" s="657"/>
      <c r="COW2533" s="657"/>
      <c r="COX2533" s="657"/>
      <c r="COY2533" s="657"/>
      <c r="COZ2533" s="657"/>
      <c r="CPA2533" s="657"/>
      <c r="CPB2533" s="657"/>
      <c r="CPC2533" s="657"/>
      <c r="CPD2533" s="657"/>
      <c r="CPE2533" s="657"/>
      <c r="CPF2533" s="657"/>
      <c r="CPG2533" s="657"/>
      <c r="CPH2533" s="657"/>
      <c r="CPI2533" s="657"/>
      <c r="CPJ2533" s="657"/>
      <c r="CPK2533" s="657"/>
      <c r="CPL2533" s="657"/>
      <c r="CPM2533" s="657"/>
      <c r="CPN2533" s="657"/>
      <c r="CPO2533" s="657"/>
      <c r="CPP2533" s="657"/>
      <c r="CPQ2533" s="657"/>
      <c r="CPR2533" s="657"/>
      <c r="CPS2533" s="657"/>
      <c r="CPT2533" s="657"/>
      <c r="CPU2533" s="657"/>
      <c r="CPV2533" s="657"/>
      <c r="CPW2533" s="657"/>
      <c r="CPX2533" s="657"/>
      <c r="CPY2533" s="657"/>
      <c r="CPZ2533" s="657"/>
      <c r="CQA2533" s="657"/>
      <c r="CQB2533" s="657"/>
      <c r="CQC2533" s="657"/>
      <c r="CQD2533" s="657"/>
      <c r="CQE2533" s="657"/>
      <c r="CQF2533" s="657"/>
      <c r="CQG2533" s="657"/>
      <c r="CQH2533" s="657"/>
      <c r="CQI2533" s="657"/>
      <c r="CQJ2533" s="657"/>
      <c r="CQK2533" s="657"/>
      <c r="CQL2533" s="657"/>
      <c r="CQM2533" s="657"/>
      <c r="CQN2533" s="657"/>
      <c r="CQO2533" s="657"/>
      <c r="CQP2533" s="657"/>
      <c r="CQQ2533" s="657"/>
      <c r="CQR2533" s="657"/>
      <c r="CQS2533" s="657"/>
      <c r="CQT2533" s="657"/>
      <c r="CQU2533" s="657"/>
      <c r="CQV2533" s="657"/>
      <c r="CQW2533" s="657"/>
      <c r="CQX2533" s="657"/>
      <c r="CQY2533" s="657"/>
      <c r="CQZ2533" s="657"/>
      <c r="CRA2533" s="657"/>
      <c r="CRB2533" s="657"/>
      <c r="CRC2533" s="657"/>
      <c r="CRD2533" s="657"/>
      <c r="CRE2533" s="657"/>
      <c r="CRF2533" s="657"/>
      <c r="CRG2533" s="657"/>
      <c r="CRH2533" s="657"/>
      <c r="CRI2533" s="657"/>
      <c r="CRJ2533" s="657"/>
      <c r="CRK2533" s="657"/>
      <c r="CRL2533" s="657"/>
      <c r="CRM2533" s="657"/>
      <c r="CRN2533" s="657"/>
      <c r="CRO2533" s="657"/>
      <c r="CRP2533" s="657"/>
      <c r="CRQ2533" s="657"/>
      <c r="CRR2533" s="657"/>
      <c r="CRS2533" s="657"/>
      <c r="CRT2533" s="657"/>
      <c r="CRU2533" s="657"/>
      <c r="CRV2533" s="657"/>
      <c r="CRW2533" s="657"/>
      <c r="CRX2533" s="657"/>
      <c r="CRY2533" s="657"/>
      <c r="CRZ2533" s="657"/>
      <c r="CSA2533" s="657"/>
      <c r="CSB2533" s="657"/>
      <c r="CSC2533" s="657"/>
      <c r="CSD2533" s="657"/>
      <c r="CSE2533" s="657"/>
      <c r="CSF2533" s="657"/>
      <c r="CSG2533" s="657"/>
      <c r="CSH2533" s="657"/>
      <c r="CSI2533" s="657"/>
      <c r="CSJ2533" s="657"/>
      <c r="CSK2533" s="657"/>
      <c r="CSL2533" s="657"/>
      <c r="CSM2533" s="657"/>
      <c r="CSN2533" s="657"/>
      <c r="CSO2533" s="657"/>
      <c r="CSP2533" s="657"/>
      <c r="CSQ2533" s="657"/>
      <c r="CSR2533" s="657"/>
      <c r="CSS2533" s="657"/>
      <c r="CST2533" s="657"/>
      <c r="CSU2533" s="657"/>
      <c r="CSV2533" s="657"/>
      <c r="CSW2533" s="657"/>
      <c r="CSX2533" s="657"/>
      <c r="CSY2533" s="657"/>
      <c r="CSZ2533" s="657"/>
      <c r="CTA2533" s="657"/>
      <c r="CTB2533" s="657"/>
      <c r="CTC2533" s="657"/>
      <c r="CTD2533" s="657"/>
      <c r="CTE2533" s="657"/>
      <c r="CTF2533" s="657"/>
      <c r="CTG2533" s="657"/>
      <c r="CTH2533" s="657"/>
      <c r="CTI2533" s="657"/>
      <c r="CTJ2533" s="657"/>
      <c r="CTK2533" s="657"/>
      <c r="CTL2533" s="657"/>
      <c r="CTM2533" s="657"/>
      <c r="CTN2533" s="657"/>
      <c r="CTO2533" s="657"/>
      <c r="CTP2533" s="657"/>
      <c r="CTQ2533" s="657"/>
      <c r="CTR2533" s="657"/>
      <c r="CTS2533" s="657"/>
      <c r="CTT2533" s="657"/>
      <c r="CTU2533" s="657"/>
      <c r="CTV2533" s="657"/>
      <c r="CTW2533" s="657"/>
      <c r="CTX2533" s="657"/>
      <c r="CTY2533" s="657"/>
      <c r="CTZ2533" s="657"/>
      <c r="CUA2533" s="657"/>
      <c r="CUB2533" s="657"/>
      <c r="CUC2533" s="657"/>
      <c r="CUD2533" s="657"/>
      <c r="CUE2533" s="657"/>
      <c r="CUF2533" s="657"/>
      <c r="CUG2533" s="657"/>
      <c r="CUH2533" s="657"/>
      <c r="CUI2533" s="657"/>
      <c r="CUJ2533" s="657"/>
      <c r="CUK2533" s="657"/>
      <c r="CUL2533" s="657"/>
      <c r="CUM2533" s="657"/>
      <c r="CUN2533" s="657"/>
      <c r="CUO2533" s="657"/>
      <c r="CUP2533" s="657"/>
      <c r="CUQ2533" s="657"/>
      <c r="CUR2533" s="657"/>
      <c r="CUS2533" s="657"/>
      <c r="CUT2533" s="657"/>
      <c r="CUU2533" s="657"/>
      <c r="CUV2533" s="657"/>
      <c r="CUW2533" s="657"/>
      <c r="CUX2533" s="657"/>
      <c r="CUY2533" s="657"/>
      <c r="CUZ2533" s="657"/>
      <c r="CVA2533" s="657"/>
      <c r="CVB2533" s="657"/>
      <c r="CVC2533" s="657"/>
      <c r="CVD2533" s="657"/>
      <c r="CVE2533" s="657"/>
      <c r="CVF2533" s="657"/>
      <c r="CVG2533" s="657"/>
      <c r="CVH2533" s="657"/>
      <c r="CVI2533" s="657"/>
      <c r="CVJ2533" s="657"/>
      <c r="CVK2533" s="657"/>
      <c r="CVL2533" s="657"/>
      <c r="CVM2533" s="657"/>
      <c r="CVN2533" s="657"/>
      <c r="CVO2533" s="657"/>
      <c r="CVP2533" s="657"/>
      <c r="CVQ2533" s="657"/>
      <c r="CVR2533" s="657"/>
      <c r="CVS2533" s="657"/>
      <c r="CVT2533" s="657"/>
      <c r="CVU2533" s="657"/>
      <c r="CVV2533" s="657"/>
      <c r="CVW2533" s="657"/>
      <c r="CVX2533" s="657"/>
      <c r="CVY2533" s="657"/>
      <c r="CVZ2533" s="657"/>
      <c r="CWA2533" s="657"/>
      <c r="CWB2533" s="657"/>
      <c r="CWC2533" s="657"/>
      <c r="CWD2533" s="657"/>
      <c r="CWE2533" s="657"/>
      <c r="CWF2533" s="657"/>
      <c r="CWG2533" s="657"/>
      <c r="CWH2533" s="657"/>
      <c r="CWI2533" s="657"/>
      <c r="CWJ2533" s="657"/>
      <c r="CWK2533" s="657"/>
      <c r="CWL2533" s="657"/>
      <c r="CWM2533" s="657"/>
      <c r="CWN2533" s="657"/>
      <c r="CWO2533" s="657"/>
      <c r="CWP2533" s="657"/>
      <c r="CWQ2533" s="657"/>
      <c r="CWR2533" s="657"/>
      <c r="CWS2533" s="657"/>
      <c r="CWT2533" s="657"/>
      <c r="CWU2533" s="657"/>
      <c r="CWV2533" s="657"/>
      <c r="CWW2533" s="657"/>
      <c r="CWX2533" s="657"/>
      <c r="CWY2533" s="657"/>
      <c r="CWZ2533" s="657"/>
      <c r="CXA2533" s="657"/>
      <c r="CXB2533" s="657"/>
      <c r="CXC2533" s="657"/>
      <c r="CXD2533" s="657"/>
      <c r="CXE2533" s="657"/>
      <c r="CXF2533" s="657"/>
      <c r="CXG2533" s="657"/>
      <c r="CXH2533" s="657"/>
      <c r="CXI2533" s="657"/>
      <c r="CXJ2533" s="657"/>
      <c r="CXK2533" s="657"/>
      <c r="CXL2533" s="657"/>
      <c r="CXM2533" s="657"/>
      <c r="CXN2533" s="657"/>
      <c r="CXO2533" s="657"/>
      <c r="CXP2533" s="657"/>
      <c r="CXQ2533" s="657"/>
      <c r="CXR2533" s="657"/>
      <c r="CXS2533" s="657"/>
      <c r="CXT2533" s="657"/>
      <c r="CXU2533" s="657"/>
      <c r="CXV2533" s="657"/>
      <c r="CXW2533" s="657"/>
      <c r="CXX2533" s="657"/>
      <c r="CXY2533" s="657"/>
      <c r="CXZ2533" s="657"/>
      <c r="CYA2533" s="657"/>
      <c r="CYB2533" s="657"/>
      <c r="CYC2533" s="657"/>
      <c r="CYD2533" s="657"/>
      <c r="CYE2533" s="657"/>
      <c r="CYF2533" s="657"/>
      <c r="CYG2533" s="657"/>
      <c r="CYH2533" s="657"/>
      <c r="CYI2533" s="657"/>
      <c r="CYJ2533" s="657"/>
      <c r="CYK2533" s="657"/>
      <c r="CYL2533" s="657"/>
      <c r="CYM2533" s="657"/>
      <c r="CYN2533" s="657"/>
      <c r="CYO2533" s="657"/>
      <c r="CYP2533" s="657"/>
      <c r="CYQ2533" s="657"/>
      <c r="CYR2533" s="657"/>
      <c r="CYS2533" s="657"/>
      <c r="CYT2533" s="657"/>
      <c r="CYU2533" s="657"/>
      <c r="CYV2533" s="657"/>
      <c r="CYW2533" s="657"/>
      <c r="CYX2533" s="657"/>
      <c r="CYY2533" s="657"/>
      <c r="CYZ2533" s="657"/>
      <c r="CZA2533" s="657"/>
      <c r="CZB2533" s="657"/>
      <c r="CZC2533" s="657"/>
      <c r="CZD2533" s="657"/>
      <c r="CZE2533" s="657"/>
      <c r="CZF2533" s="657"/>
      <c r="CZG2533" s="657"/>
      <c r="CZH2533" s="657"/>
      <c r="CZI2533" s="657"/>
      <c r="CZJ2533" s="657"/>
      <c r="CZK2533" s="657"/>
      <c r="CZL2533" s="657"/>
      <c r="CZM2533" s="657"/>
      <c r="CZN2533" s="657"/>
      <c r="CZO2533" s="657"/>
      <c r="CZP2533" s="657"/>
      <c r="CZQ2533" s="657"/>
      <c r="CZR2533" s="657"/>
      <c r="CZS2533" s="657"/>
      <c r="CZT2533" s="657"/>
      <c r="CZU2533" s="657"/>
      <c r="CZV2533" s="657"/>
      <c r="CZW2533" s="657"/>
      <c r="CZX2533" s="657"/>
      <c r="CZY2533" s="657"/>
      <c r="CZZ2533" s="657"/>
      <c r="DAA2533" s="657"/>
      <c r="DAB2533" s="657"/>
      <c r="DAC2533" s="657"/>
      <c r="DAD2533" s="657"/>
      <c r="DAE2533" s="657"/>
      <c r="DAF2533" s="657"/>
      <c r="DAG2533" s="657"/>
      <c r="DAH2533" s="657"/>
      <c r="DAI2533" s="657"/>
      <c r="DAJ2533" s="657"/>
      <c r="DAK2533" s="657"/>
      <c r="DAL2533" s="657"/>
      <c r="DAM2533" s="657"/>
      <c r="DAN2533" s="657"/>
      <c r="DAO2533" s="657"/>
      <c r="DAP2533" s="657"/>
      <c r="DAQ2533" s="657"/>
      <c r="DAR2533" s="657"/>
      <c r="DAS2533" s="657"/>
      <c r="DAT2533" s="657"/>
      <c r="DAU2533" s="657"/>
      <c r="DAV2533" s="657"/>
      <c r="DAW2533" s="657"/>
      <c r="DAX2533" s="657"/>
      <c r="DAY2533" s="657"/>
      <c r="DAZ2533" s="657"/>
      <c r="DBA2533" s="657"/>
      <c r="DBB2533" s="657"/>
      <c r="DBC2533" s="657"/>
      <c r="DBD2533" s="657"/>
      <c r="DBE2533" s="657"/>
      <c r="DBF2533" s="657"/>
      <c r="DBG2533" s="657"/>
      <c r="DBH2533" s="657"/>
      <c r="DBI2533" s="657"/>
      <c r="DBJ2533" s="657"/>
      <c r="DBK2533" s="657"/>
      <c r="DBL2533" s="657"/>
      <c r="DBM2533" s="657"/>
      <c r="DBN2533" s="657"/>
      <c r="DBO2533" s="657"/>
      <c r="DBP2533" s="657"/>
      <c r="DBQ2533" s="657"/>
      <c r="DBR2533" s="657"/>
      <c r="DBS2533" s="657"/>
      <c r="DBT2533" s="657"/>
      <c r="DBU2533" s="657"/>
      <c r="DBV2533" s="657"/>
      <c r="DBW2533" s="657"/>
      <c r="DBX2533" s="657"/>
      <c r="DBY2533" s="657"/>
      <c r="DBZ2533" s="657"/>
      <c r="DCA2533" s="657"/>
      <c r="DCB2533" s="657"/>
      <c r="DCC2533" s="657"/>
      <c r="DCD2533" s="657"/>
      <c r="DCE2533" s="657"/>
      <c r="DCF2533" s="657"/>
      <c r="DCG2533" s="657"/>
      <c r="DCH2533" s="657"/>
      <c r="DCI2533" s="657"/>
      <c r="DCJ2533" s="657"/>
      <c r="DCK2533" s="657"/>
      <c r="DCL2533" s="657"/>
      <c r="DCM2533" s="657"/>
      <c r="DCN2533" s="657"/>
      <c r="DCO2533" s="657"/>
      <c r="DCP2533" s="657"/>
      <c r="DCQ2533" s="657"/>
      <c r="DCR2533" s="657"/>
      <c r="DCS2533" s="657"/>
      <c r="DCT2533" s="657"/>
      <c r="DCU2533" s="657"/>
      <c r="DCV2533" s="657"/>
      <c r="DCW2533" s="657"/>
      <c r="DCX2533" s="657"/>
      <c r="DCY2533" s="657"/>
      <c r="DCZ2533" s="657"/>
      <c r="DDA2533" s="657"/>
      <c r="DDB2533" s="657"/>
      <c r="DDC2533" s="657"/>
      <c r="DDD2533" s="657"/>
      <c r="DDE2533" s="657"/>
      <c r="DDF2533" s="657"/>
      <c r="DDG2533" s="657"/>
      <c r="DDH2533" s="657"/>
      <c r="DDI2533" s="657"/>
      <c r="DDJ2533" s="657"/>
      <c r="DDK2533" s="657"/>
      <c r="DDL2533" s="657"/>
      <c r="DDM2533" s="657"/>
      <c r="DDN2533" s="657"/>
      <c r="DDO2533" s="657"/>
      <c r="DDP2533" s="657"/>
      <c r="DDQ2533" s="657"/>
      <c r="DDR2533" s="657"/>
      <c r="DDS2533" s="657"/>
      <c r="DDT2533" s="657"/>
      <c r="DDU2533" s="657"/>
      <c r="DDV2533" s="657"/>
      <c r="DDW2533" s="657"/>
      <c r="DDX2533" s="657"/>
      <c r="DDY2533" s="657"/>
      <c r="DDZ2533" s="657"/>
      <c r="DEA2533" s="657"/>
      <c r="DEB2533" s="657"/>
      <c r="DEC2533" s="657"/>
      <c r="DED2533" s="657"/>
      <c r="DEE2533" s="657"/>
      <c r="DEF2533" s="657"/>
      <c r="DEG2533" s="657"/>
      <c r="DEH2533" s="657"/>
      <c r="DEI2533" s="657"/>
      <c r="DEJ2533" s="657"/>
      <c r="DEK2533" s="657"/>
      <c r="DEL2533" s="657"/>
      <c r="DEM2533" s="657"/>
      <c r="DEN2533" s="657"/>
      <c r="DEO2533" s="657"/>
      <c r="DEP2533" s="657"/>
      <c r="DEQ2533" s="657"/>
      <c r="DER2533" s="657"/>
      <c r="DES2533" s="657"/>
      <c r="DET2533" s="657"/>
      <c r="DEU2533" s="657"/>
      <c r="DEV2533" s="657"/>
      <c r="DEW2533" s="657"/>
      <c r="DEX2533" s="657"/>
      <c r="DEY2533" s="657"/>
      <c r="DEZ2533" s="657"/>
      <c r="DFA2533" s="657"/>
      <c r="DFB2533" s="657"/>
      <c r="DFC2533" s="657"/>
      <c r="DFD2533" s="657"/>
      <c r="DFE2533" s="657"/>
      <c r="DFF2533" s="657"/>
      <c r="DFG2533" s="657"/>
      <c r="DFH2533" s="657"/>
      <c r="DFI2533" s="657"/>
      <c r="DFJ2533" s="657"/>
      <c r="DFK2533" s="657"/>
      <c r="DFL2533" s="657"/>
      <c r="DFM2533" s="657"/>
      <c r="DFN2533" s="657"/>
      <c r="DFO2533" s="657"/>
      <c r="DFP2533" s="657"/>
      <c r="DFQ2533" s="657"/>
      <c r="DFR2533" s="657"/>
      <c r="DFS2533" s="657"/>
      <c r="DFT2533" s="657"/>
      <c r="DFU2533" s="657"/>
      <c r="DFV2533" s="657"/>
      <c r="DFW2533" s="657"/>
      <c r="DFX2533" s="657"/>
      <c r="DFY2533" s="657"/>
      <c r="DFZ2533" s="657"/>
      <c r="DGA2533" s="657"/>
      <c r="DGB2533" s="657"/>
      <c r="DGC2533" s="657"/>
      <c r="DGD2533" s="657"/>
      <c r="DGE2533" s="657"/>
      <c r="DGF2533" s="657"/>
      <c r="DGG2533" s="657"/>
      <c r="DGH2533" s="657"/>
      <c r="DGI2533" s="657"/>
      <c r="DGJ2533" s="657"/>
      <c r="DGK2533" s="657"/>
      <c r="DGL2533" s="657"/>
      <c r="DGM2533" s="657"/>
      <c r="DGN2533" s="657"/>
      <c r="DGO2533" s="657"/>
      <c r="DGP2533" s="657"/>
      <c r="DGQ2533" s="657"/>
      <c r="DGR2533" s="657"/>
      <c r="DGS2533" s="657"/>
      <c r="DGT2533" s="657"/>
      <c r="DGU2533" s="657"/>
      <c r="DGV2533" s="657"/>
      <c r="DGW2533" s="657"/>
      <c r="DGX2533" s="657"/>
      <c r="DGY2533" s="657"/>
      <c r="DGZ2533" s="657"/>
      <c r="DHA2533" s="657"/>
      <c r="DHB2533" s="657"/>
      <c r="DHC2533" s="657"/>
      <c r="DHD2533" s="657"/>
      <c r="DHE2533" s="657"/>
      <c r="DHF2533" s="657"/>
      <c r="DHG2533" s="657"/>
      <c r="DHH2533" s="657"/>
      <c r="DHI2533" s="657"/>
      <c r="DHJ2533" s="657"/>
      <c r="DHK2533" s="657"/>
      <c r="DHL2533" s="657"/>
      <c r="DHM2533" s="657"/>
      <c r="DHN2533" s="657"/>
      <c r="DHO2533" s="657"/>
      <c r="DHP2533" s="657"/>
      <c r="DHQ2533" s="657"/>
      <c r="DHR2533" s="657"/>
      <c r="DHS2533" s="657"/>
      <c r="DHT2533" s="657"/>
      <c r="DHU2533" s="657"/>
      <c r="DHV2533" s="657"/>
      <c r="DHW2533" s="657"/>
      <c r="DHX2533" s="657"/>
      <c r="DHY2533" s="657"/>
      <c r="DHZ2533" s="657"/>
      <c r="DIA2533" s="657"/>
      <c r="DIB2533" s="657"/>
      <c r="DIC2533" s="657"/>
      <c r="DID2533" s="657"/>
      <c r="DIE2533" s="657"/>
      <c r="DIF2533" s="657"/>
      <c r="DIG2533" s="657"/>
      <c r="DIH2533" s="657"/>
      <c r="DII2533" s="657"/>
      <c r="DIJ2533" s="657"/>
      <c r="DIK2533" s="657"/>
      <c r="DIL2533" s="657"/>
      <c r="DIM2533" s="657"/>
      <c r="DIN2533" s="657"/>
      <c r="DIO2533" s="657"/>
      <c r="DIP2533" s="657"/>
      <c r="DIQ2533" s="657"/>
      <c r="DIR2533" s="657"/>
      <c r="DIS2533" s="657"/>
      <c r="DIT2533" s="657"/>
      <c r="DIU2533" s="657"/>
      <c r="DIV2533" s="657"/>
      <c r="DIW2533" s="657"/>
      <c r="DIX2533" s="657"/>
      <c r="DIY2533" s="657"/>
      <c r="DIZ2533" s="657"/>
      <c r="DJA2533" s="657"/>
      <c r="DJB2533" s="657"/>
      <c r="DJC2533" s="657"/>
      <c r="DJD2533" s="657"/>
      <c r="DJE2533" s="657"/>
      <c r="DJF2533" s="657"/>
      <c r="DJG2533" s="657"/>
      <c r="DJH2533" s="657"/>
      <c r="DJI2533" s="657"/>
      <c r="DJJ2533" s="657"/>
      <c r="DJK2533" s="657"/>
      <c r="DJL2533" s="657"/>
      <c r="DJM2533" s="657"/>
      <c r="DJN2533" s="657"/>
      <c r="DJO2533" s="657"/>
      <c r="DJP2533" s="657"/>
      <c r="DJQ2533" s="657"/>
      <c r="DJR2533" s="657"/>
      <c r="DJS2533" s="657"/>
      <c r="DJT2533" s="657"/>
      <c r="DJU2533" s="657"/>
      <c r="DJV2533" s="657"/>
      <c r="DJW2533" s="657"/>
      <c r="DJX2533" s="657"/>
      <c r="DJY2533" s="657"/>
      <c r="DJZ2533" s="657"/>
      <c r="DKA2533" s="657"/>
      <c r="DKB2533" s="657"/>
      <c r="DKC2533" s="657"/>
      <c r="DKD2533" s="657"/>
      <c r="DKE2533" s="657"/>
      <c r="DKF2533" s="657"/>
      <c r="DKG2533" s="657"/>
      <c r="DKH2533" s="657"/>
      <c r="DKI2533" s="657"/>
      <c r="DKJ2533" s="657"/>
      <c r="DKK2533" s="657"/>
      <c r="DKL2533" s="657"/>
      <c r="DKM2533" s="657"/>
      <c r="DKN2533" s="657"/>
      <c r="DKO2533" s="657"/>
      <c r="DKP2533" s="657"/>
      <c r="DKQ2533" s="657"/>
      <c r="DKR2533" s="657"/>
      <c r="DKS2533" s="657"/>
      <c r="DKT2533" s="657"/>
      <c r="DKU2533" s="657"/>
      <c r="DKV2533" s="657"/>
      <c r="DKW2533" s="657"/>
      <c r="DKX2533" s="657"/>
      <c r="DKY2533" s="657"/>
      <c r="DKZ2533" s="657"/>
      <c r="DLA2533" s="657"/>
      <c r="DLB2533" s="657"/>
      <c r="DLC2533" s="657"/>
      <c r="DLD2533" s="657"/>
      <c r="DLE2533" s="657"/>
      <c r="DLF2533" s="657"/>
      <c r="DLG2533" s="657"/>
      <c r="DLH2533" s="657"/>
      <c r="DLI2533" s="657"/>
      <c r="DLJ2533" s="657"/>
      <c r="DLK2533" s="657"/>
      <c r="DLL2533" s="657"/>
      <c r="DLM2533" s="657"/>
      <c r="DLN2533" s="657"/>
      <c r="DLO2533" s="657"/>
      <c r="DLP2533" s="657"/>
      <c r="DLQ2533" s="657"/>
      <c r="DLR2533" s="657"/>
      <c r="DLS2533" s="657"/>
      <c r="DLT2533" s="657"/>
      <c r="DLU2533" s="657"/>
      <c r="DLV2533" s="657"/>
      <c r="DLW2533" s="657"/>
      <c r="DLX2533" s="657"/>
      <c r="DLY2533" s="657"/>
      <c r="DLZ2533" s="657"/>
      <c r="DMA2533" s="657"/>
      <c r="DMB2533" s="657"/>
      <c r="DMC2533" s="657"/>
      <c r="DMD2533" s="657"/>
      <c r="DME2533" s="657"/>
      <c r="DMF2533" s="657"/>
      <c r="DMG2533" s="657"/>
      <c r="DMH2533" s="657"/>
      <c r="DMI2533" s="657"/>
      <c r="DMJ2533" s="657"/>
      <c r="DMK2533" s="657"/>
      <c r="DML2533" s="657"/>
      <c r="DMM2533" s="657"/>
      <c r="DMN2533" s="657"/>
      <c r="DMO2533" s="657"/>
      <c r="DMP2533" s="657"/>
      <c r="DMQ2533" s="657"/>
      <c r="DMR2533" s="657"/>
      <c r="DMS2533" s="657"/>
      <c r="DMT2533" s="657"/>
      <c r="DMU2533" s="657"/>
      <c r="DMV2533" s="657"/>
      <c r="DMW2533" s="657"/>
      <c r="DMX2533" s="657"/>
      <c r="DMY2533" s="657"/>
      <c r="DMZ2533" s="657"/>
      <c r="DNA2533" s="657"/>
      <c r="DNB2533" s="657"/>
      <c r="DNC2533" s="657"/>
      <c r="DND2533" s="657"/>
      <c r="DNE2533" s="657"/>
      <c r="DNF2533" s="657"/>
      <c r="DNG2533" s="657"/>
      <c r="DNH2533" s="657"/>
      <c r="DNI2533" s="657"/>
      <c r="DNJ2533" s="657"/>
      <c r="DNK2533" s="657"/>
      <c r="DNL2533" s="657"/>
      <c r="DNM2533" s="657"/>
      <c r="DNN2533" s="657"/>
      <c r="DNO2533" s="657"/>
      <c r="DNP2533" s="657"/>
      <c r="DNQ2533" s="657"/>
      <c r="DNR2533" s="657"/>
      <c r="DNS2533" s="657"/>
      <c r="DNT2533" s="657"/>
      <c r="DNU2533" s="657"/>
      <c r="DNV2533" s="657"/>
      <c r="DNW2533" s="657"/>
      <c r="DNX2533" s="657"/>
      <c r="DNY2533" s="657"/>
      <c r="DNZ2533" s="657"/>
      <c r="DOA2533" s="657"/>
      <c r="DOB2533" s="657"/>
      <c r="DOC2533" s="657"/>
      <c r="DOD2533" s="657"/>
      <c r="DOE2533" s="657"/>
      <c r="DOF2533" s="657"/>
      <c r="DOG2533" s="657"/>
      <c r="DOH2533" s="657"/>
      <c r="DOI2533" s="657"/>
      <c r="DOJ2533" s="657"/>
      <c r="DOK2533" s="657"/>
      <c r="DOL2533" s="657"/>
      <c r="DOM2533" s="657"/>
      <c r="DON2533" s="657"/>
      <c r="DOO2533" s="657"/>
      <c r="DOP2533" s="657"/>
      <c r="DOQ2533" s="657"/>
      <c r="DOR2533" s="657"/>
      <c r="DOS2533" s="657"/>
      <c r="DOT2533" s="657"/>
      <c r="DOU2533" s="657"/>
      <c r="DOV2533" s="657"/>
      <c r="DOW2533" s="657"/>
      <c r="DOX2533" s="657"/>
      <c r="DOY2533" s="657"/>
      <c r="DOZ2533" s="657"/>
      <c r="DPA2533" s="657"/>
      <c r="DPB2533" s="657"/>
      <c r="DPC2533" s="657"/>
      <c r="DPD2533" s="657"/>
      <c r="DPE2533" s="657"/>
      <c r="DPF2533" s="657"/>
      <c r="DPG2533" s="657"/>
      <c r="DPH2533" s="657"/>
      <c r="DPI2533" s="657"/>
      <c r="DPJ2533" s="657"/>
      <c r="DPK2533" s="657"/>
      <c r="DPL2533" s="657"/>
      <c r="DPM2533" s="657"/>
      <c r="DPN2533" s="657"/>
      <c r="DPO2533" s="657"/>
      <c r="DPP2533" s="657"/>
      <c r="DPQ2533" s="657"/>
      <c r="DPR2533" s="657"/>
      <c r="DPS2533" s="657"/>
      <c r="DPT2533" s="657"/>
      <c r="DPU2533" s="657"/>
      <c r="DPV2533" s="657"/>
      <c r="DPW2533" s="657"/>
      <c r="DPX2533" s="657"/>
      <c r="DPY2533" s="657"/>
      <c r="DPZ2533" s="657"/>
      <c r="DQA2533" s="657"/>
      <c r="DQB2533" s="657"/>
      <c r="DQC2533" s="657"/>
      <c r="DQD2533" s="657"/>
      <c r="DQE2533" s="657"/>
      <c r="DQF2533" s="657"/>
      <c r="DQG2533" s="657"/>
      <c r="DQH2533" s="657"/>
      <c r="DQI2533" s="657"/>
      <c r="DQJ2533" s="657"/>
      <c r="DQK2533" s="657"/>
      <c r="DQL2533" s="657"/>
      <c r="DQM2533" s="657"/>
      <c r="DQN2533" s="657"/>
      <c r="DQO2533" s="657"/>
      <c r="DQP2533" s="657"/>
      <c r="DQQ2533" s="657"/>
      <c r="DQR2533" s="657"/>
      <c r="DQS2533" s="657"/>
      <c r="DQT2533" s="657"/>
      <c r="DQU2533" s="657"/>
      <c r="DQV2533" s="657"/>
      <c r="DQW2533" s="657"/>
      <c r="DQX2533" s="657"/>
      <c r="DQY2533" s="657"/>
      <c r="DQZ2533" s="657"/>
      <c r="DRA2533" s="657"/>
      <c r="DRB2533" s="657"/>
      <c r="DRC2533" s="657"/>
      <c r="DRD2533" s="657"/>
      <c r="DRE2533" s="657"/>
      <c r="DRF2533" s="657"/>
      <c r="DRG2533" s="657"/>
      <c r="DRH2533" s="657"/>
      <c r="DRI2533" s="657"/>
      <c r="DRJ2533" s="657"/>
      <c r="DRK2533" s="657"/>
      <c r="DRL2533" s="657"/>
      <c r="DRM2533" s="657"/>
      <c r="DRN2533" s="657"/>
      <c r="DRO2533" s="657"/>
      <c r="DRP2533" s="657"/>
      <c r="DRQ2533" s="657"/>
      <c r="DRR2533" s="657"/>
      <c r="DRS2533" s="657"/>
      <c r="DRT2533" s="657"/>
      <c r="DRU2533" s="657"/>
      <c r="DRV2533" s="657"/>
      <c r="DRW2533" s="657"/>
      <c r="DRX2533" s="657"/>
      <c r="DRY2533" s="657"/>
      <c r="DRZ2533" s="657"/>
      <c r="DSA2533" s="657"/>
      <c r="DSB2533" s="657"/>
      <c r="DSC2533" s="657"/>
      <c r="DSD2533" s="657"/>
      <c r="DSE2533" s="657"/>
      <c r="DSF2533" s="657"/>
      <c r="DSG2533" s="657"/>
      <c r="DSH2533" s="657"/>
      <c r="DSI2533" s="657"/>
      <c r="DSJ2533" s="657"/>
      <c r="DSK2533" s="657"/>
      <c r="DSL2533" s="657"/>
      <c r="DSM2533" s="657"/>
      <c r="DSN2533" s="657"/>
      <c r="DSO2533" s="657"/>
      <c r="DSP2533" s="657"/>
      <c r="DSQ2533" s="657"/>
      <c r="DSR2533" s="657"/>
      <c r="DSS2533" s="657"/>
      <c r="DST2533" s="657"/>
      <c r="DSU2533" s="657"/>
      <c r="DSV2533" s="657"/>
      <c r="DSW2533" s="657"/>
      <c r="DSX2533" s="657"/>
      <c r="DSY2533" s="657"/>
      <c r="DSZ2533" s="657"/>
      <c r="DTA2533" s="657"/>
      <c r="DTB2533" s="657"/>
      <c r="DTC2533" s="657"/>
      <c r="DTD2533" s="657"/>
      <c r="DTE2533" s="657"/>
      <c r="DTF2533" s="657"/>
      <c r="DTG2533" s="657"/>
      <c r="DTH2533" s="657"/>
      <c r="DTI2533" s="657"/>
      <c r="DTJ2533" s="657"/>
      <c r="DTK2533" s="657"/>
      <c r="DTL2533" s="657"/>
      <c r="DTM2533" s="657"/>
      <c r="DTN2533" s="657"/>
      <c r="DTO2533" s="657"/>
      <c r="DTP2533" s="657"/>
      <c r="DTQ2533" s="657"/>
      <c r="DTR2533" s="657"/>
      <c r="DTS2533" s="657"/>
      <c r="DTT2533" s="657"/>
      <c r="DTU2533" s="657"/>
      <c r="DTV2533" s="657"/>
      <c r="DTW2533" s="657"/>
      <c r="DTX2533" s="657"/>
      <c r="DTY2533" s="657"/>
      <c r="DTZ2533" s="657"/>
      <c r="DUA2533" s="657"/>
      <c r="DUB2533" s="657"/>
      <c r="DUC2533" s="657"/>
      <c r="DUD2533" s="657"/>
      <c r="DUE2533" s="657"/>
      <c r="DUF2533" s="657"/>
      <c r="DUG2533" s="657"/>
      <c r="DUH2533" s="657"/>
      <c r="DUI2533" s="657"/>
      <c r="DUJ2533" s="657"/>
      <c r="DUK2533" s="657"/>
      <c r="DUL2533" s="657"/>
      <c r="DUM2533" s="657"/>
      <c r="DUN2533" s="657"/>
      <c r="DUO2533" s="657"/>
      <c r="DUP2533" s="657"/>
      <c r="DUQ2533" s="657"/>
      <c r="DUR2533" s="657"/>
      <c r="DUS2533" s="657"/>
      <c r="DUT2533" s="657"/>
      <c r="DUU2533" s="657"/>
      <c r="DUV2533" s="657"/>
      <c r="DUW2533" s="657"/>
      <c r="DUX2533" s="657"/>
      <c r="DUY2533" s="657"/>
      <c r="DUZ2533" s="657"/>
      <c r="DVA2533" s="657"/>
      <c r="DVB2533" s="657"/>
      <c r="DVC2533" s="657"/>
      <c r="DVD2533" s="657"/>
      <c r="DVE2533" s="657"/>
      <c r="DVF2533" s="657"/>
      <c r="DVG2533" s="657"/>
      <c r="DVH2533" s="657"/>
      <c r="DVI2533" s="657"/>
      <c r="DVJ2533" s="657"/>
      <c r="DVK2533" s="657"/>
      <c r="DVL2533" s="657"/>
      <c r="DVM2533" s="657"/>
      <c r="DVN2533" s="657"/>
      <c r="DVO2533" s="657"/>
      <c r="DVP2533" s="657"/>
      <c r="DVQ2533" s="657"/>
      <c r="DVR2533" s="657"/>
      <c r="DVS2533" s="657"/>
      <c r="DVT2533" s="657"/>
      <c r="DVU2533" s="657"/>
      <c r="DVV2533" s="657"/>
      <c r="DVW2533" s="657"/>
      <c r="DVX2533" s="657"/>
      <c r="DVY2533" s="657"/>
      <c r="DVZ2533" s="657"/>
      <c r="DWA2533" s="657"/>
      <c r="DWB2533" s="657"/>
      <c r="DWC2533" s="657"/>
      <c r="DWD2533" s="657"/>
      <c r="DWE2533" s="657"/>
      <c r="DWF2533" s="657"/>
      <c r="DWG2533" s="657"/>
      <c r="DWH2533" s="657"/>
      <c r="DWI2533" s="657"/>
      <c r="DWJ2533" s="657"/>
      <c r="DWK2533" s="657"/>
      <c r="DWL2533" s="657"/>
      <c r="DWM2533" s="657"/>
      <c r="DWN2533" s="657"/>
      <c r="DWO2533" s="657"/>
      <c r="DWP2533" s="657"/>
      <c r="DWQ2533" s="657"/>
      <c r="DWR2533" s="657"/>
      <c r="DWS2533" s="657"/>
      <c r="DWT2533" s="657"/>
      <c r="DWU2533" s="657"/>
      <c r="DWV2533" s="657"/>
      <c r="DWW2533" s="657"/>
      <c r="DWX2533" s="657"/>
      <c r="DWY2533" s="657"/>
      <c r="DWZ2533" s="657"/>
      <c r="DXA2533" s="657"/>
      <c r="DXB2533" s="657"/>
      <c r="DXC2533" s="657"/>
      <c r="DXD2533" s="657"/>
      <c r="DXE2533" s="657"/>
      <c r="DXF2533" s="657"/>
      <c r="DXG2533" s="657"/>
      <c r="DXH2533" s="657"/>
      <c r="DXI2533" s="657"/>
      <c r="DXJ2533" s="657"/>
      <c r="DXK2533" s="657"/>
      <c r="DXL2533" s="657"/>
      <c r="DXM2533" s="657"/>
      <c r="DXN2533" s="657"/>
      <c r="DXO2533" s="657"/>
      <c r="DXP2533" s="657"/>
      <c r="DXQ2533" s="657"/>
      <c r="DXR2533" s="657"/>
      <c r="DXS2533" s="657"/>
      <c r="DXT2533" s="657"/>
      <c r="DXU2533" s="657"/>
      <c r="DXV2533" s="657"/>
      <c r="DXW2533" s="657"/>
      <c r="DXX2533" s="657"/>
      <c r="DXY2533" s="657"/>
      <c r="DXZ2533" s="657"/>
      <c r="DYA2533" s="657"/>
      <c r="DYB2533" s="657"/>
      <c r="DYC2533" s="657"/>
      <c r="DYD2533" s="657"/>
      <c r="DYE2533" s="657"/>
      <c r="DYF2533" s="657"/>
      <c r="DYG2533" s="657"/>
      <c r="DYH2533" s="657"/>
      <c r="DYI2533" s="657"/>
      <c r="DYJ2533" s="657"/>
      <c r="DYK2533" s="657"/>
      <c r="DYL2533" s="657"/>
      <c r="DYM2533" s="657"/>
      <c r="DYN2533" s="657"/>
      <c r="DYO2533" s="657"/>
      <c r="DYP2533" s="657"/>
      <c r="DYQ2533" s="657"/>
      <c r="DYR2533" s="657"/>
      <c r="DYS2533" s="657"/>
      <c r="DYT2533" s="657"/>
      <c r="DYU2533" s="657"/>
      <c r="DYV2533" s="657"/>
      <c r="DYW2533" s="657"/>
      <c r="DYX2533" s="657"/>
      <c r="DYY2533" s="657"/>
      <c r="DYZ2533" s="657"/>
      <c r="DZA2533" s="657"/>
      <c r="DZB2533" s="657"/>
      <c r="DZC2533" s="657"/>
      <c r="DZD2533" s="657"/>
      <c r="DZE2533" s="657"/>
      <c r="DZF2533" s="657"/>
      <c r="DZG2533" s="657"/>
      <c r="DZH2533" s="657"/>
      <c r="DZI2533" s="657"/>
      <c r="DZJ2533" s="657"/>
      <c r="DZK2533" s="657"/>
      <c r="DZL2533" s="657"/>
      <c r="DZM2533" s="657"/>
      <c r="DZN2533" s="657"/>
      <c r="DZO2533" s="657"/>
      <c r="DZP2533" s="657"/>
      <c r="DZQ2533" s="657"/>
      <c r="DZR2533" s="657"/>
      <c r="DZS2533" s="657"/>
      <c r="DZT2533" s="657"/>
      <c r="DZU2533" s="657"/>
      <c r="DZV2533" s="657"/>
      <c r="DZW2533" s="657"/>
      <c r="DZX2533" s="657"/>
      <c r="DZY2533" s="657"/>
      <c r="DZZ2533" s="657"/>
      <c r="EAA2533" s="657"/>
      <c r="EAB2533" s="657"/>
      <c r="EAC2533" s="657"/>
      <c r="EAD2533" s="657"/>
      <c r="EAE2533" s="657"/>
      <c r="EAF2533" s="657"/>
      <c r="EAG2533" s="657"/>
      <c r="EAH2533" s="657"/>
      <c r="EAI2533" s="657"/>
      <c r="EAJ2533" s="657"/>
      <c r="EAK2533" s="657"/>
      <c r="EAL2533" s="657"/>
      <c r="EAM2533" s="657"/>
      <c r="EAN2533" s="657"/>
      <c r="EAO2533" s="657"/>
      <c r="EAP2533" s="657"/>
      <c r="EAQ2533" s="657"/>
      <c r="EAR2533" s="657"/>
      <c r="EAS2533" s="657"/>
      <c r="EAT2533" s="657"/>
      <c r="EAU2533" s="657"/>
      <c r="EAV2533" s="657"/>
      <c r="EAW2533" s="657"/>
      <c r="EAX2533" s="657"/>
      <c r="EAY2533" s="657"/>
      <c r="EAZ2533" s="657"/>
      <c r="EBA2533" s="657"/>
      <c r="EBB2533" s="657"/>
      <c r="EBC2533" s="657"/>
      <c r="EBD2533" s="657"/>
      <c r="EBE2533" s="657"/>
      <c r="EBF2533" s="657"/>
      <c r="EBG2533" s="657"/>
      <c r="EBH2533" s="657"/>
      <c r="EBI2533" s="657"/>
      <c r="EBJ2533" s="657"/>
      <c r="EBK2533" s="657"/>
      <c r="EBL2533" s="657"/>
      <c r="EBM2533" s="657"/>
      <c r="EBN2533" s="657"/>
      <c r="EBO2533" s="657"/>
      <c r="EBP2533" s="657"/>
      <c r="EBQ2533" s="657"/>
      <c r="EBR2533" s="657"/>
      <c r="EBS2533" s="657"/>
      <c r="EBT2533" s="657"/>
      <c r="EBU2533" s="657"/>
      <c r="EBV2533" s="657"/>
      <c r="EBW2533" s="657"/>
      <c r="EBX2533" s="657"/>
      <c r="EBY2533" s="657"/>
      <c r="EBZ2533" s="657"/>
      <c r="ECA2533" s="657"/>
      <c r="ECB2533" s="657"/>
      <c r="ECC2533" s="657"/>
      <c r="ECD2533" s="657"/>
      <c r="ECE2533" s="657"/>
      <c r="ECF2533" s="657"/>
      <c r="ECG2533" s="657"/>
      <c r="ECH2533" s="657"/>
      <c r="ECI2533" s="657"/>
      <c r="ECJ2533" s="657"/>
      <c r="ECK2533" s="657"/>
      <c r="ECL2533" s="657"/>
      <c r="ECM2533" s="657"/>
      <c r="ECN2533" s="657"/>
      <c r="ECO2533" s="657"/>
      <c r="ECP2533" s="657"/>
      <c r="ECQ2533" s="657"/>
      <c r="ECR2533" s="657"/>
      <c r="ECS2533" s="657"/>
      <c r="ECT2533" s="657"/>
      <c r="ECU2533" s="657"/>
      <c r="ECV2533" s="657"/>
      <c r="ECW2533" s="657"/>
      <c r="ECX2533" s="657"/>
      <c r="ECY2533" s="657"/>
      <c r="ECZ2533" s="657"/>
      <c r="EDA2533" s="657"/>
      <c r="EDB2533" s="657"/>
      <c r="EDC2533" s="657"/>
      <c r="EDD2533" s="657"/>
      <c r="EDE2533" s="657"/>
      <c r="EDF2533" s="657"/>
      <c r="EDG2533" s="657"/>
      <c r="EDH2533" s="657"/>
      <c r="EDI2533" s="657"/>
      <c r="EDJ2533" s="657"/>
      <c r="EDK2533" s="657"/>
      <c r="EDL2533" s="657"/>
      <c r="EDM2533" s="657"/>
      <c r="EDN2533" s="657"/>
      <c r="EDO2533" s="657"/>
      <c r="EDP2533" s="657"/>
      <c r="EDQ2533" s="657"/>
      <c r="EDR2533" s="657"/>
      <c r="EDS2533" s="657"/>
      <c r="EDT2533" s="657"/>
      <c r="EDU2533" s="657"/>
      <c r="EDV2533" s="657"/>
      <c r="EDW2533" s="657"/>
      <c r="EDX2533" s="657"/>
      <c r="EDY2533" s="657"/>
      <c r="EDZ2533" s="657"/>
      <c r="EEA2533" s="657"/>
      <c r="EEB2533" s="657"/>
      <c r="EEC2533" s="657"/>
      <c r="EED2533" s="657"/>
      <c r="EEE2533" s="657"/>
      <c r="EEF2533" s="657"/>
      <c r="EEG2533" s="657"/>
      <c r="EEH2533" s="657"/>
      <c r="EEI2533" s="657"/>
      <c r="EEJ2533" s="657"/>
      <c r="EEK2533" s="657"/>
      <c r="EEL2533" s="657"/>
      <c r="EEM2533" s="657"/>
      <c r="EEN2533" s="657"/>
      <c r="EEO2533" s="657"/>
      <c r="EEP2533" s="657"/>
      <c r="EEQ2533" s="657"/>
      <c r="EER2533" s="657"/>
      <c r="EES2533" s="657"/>
      <c r="EET2533" s="657"/>
      <c r="EEU2533" s="657"/>
      <c r="EEV2533" s="657"/>
      <c r="EEW2533" s="657"/>
      <c r="EEX2533" s="657"/>
      <c r="EEY2533" s="657"/>
      <c r="EEZ2533" s="657"/>
      <c r="EFA2533" s="657"/>
      <c r="EFB2533" s="657"/>
      <c r="EFC2533" s="657"/>
      <c r="EFD2533" s="657"/>
      <c r="EFE2533" s="657"/>
      <c r="EFF2533" s="657"/>
      <c r="EFG2533" s="657"/>
      <c r="EFH2533" s="657"/>
      <c r="EFI2533" s="657"/>
      <c r="EFJ2533" s="657"/>
      <c r="EFK2533" s="657"/>
      <c r="EFL2533" s="657"/>
      <c r="EFM2533" s="657"/>
      <c r="EFN2533" s="657"/>
      <c r="EFO2533" s="657"/>
      <c r="EFP2533" s="657"/>
      <c r="EFQ2533" s="657"/>
      <c r="EFR2533" s="657"/>
      <c r="EFS2533" s="657"/>
      <c r="EFT2533" s="657"/>
      <c r="EFU2533" s="657"/>
      <c r="EFV2533" s="657"/>
      <c r="EFW2533" s="657"/>
      <c r="EFX2533" s="657"/>
      <c r="EFY2533" s="657"/>
      <c r="EFZ2533" s="657"/>
      <c r="EGA2533" s="657"/>
      <c r="EGB2533" s="657"/>
      <c r="EGC2533" s="657"/>
      <c r="EGD2533" s="657"/>
      <c r="EGE2533" s="657"/>
      <c r="EGF2533" s="657"/>
      <c r="EGG2533" s="657"/>
      <c r="EGH2533" s="657"/>
      <c r="EGI2533" s="657"/>
      <c r="EGJ2533" s="657"/>
      <c r="EGK2533" s="657"/>
      <c r="EGL2533" s="657"/>
      <c r="EGM2533" s="657"/>
      <c r="EGN2533" s="657"/>
      <c r="EGO2533" s="657"/>
      <c r="EGP2533" s="657"/>
      <c r="EGQ2533" s="657"/>
      <c r="EGR2533" s="657"/>
      <c r="EGS2533" s="657"/>
      <c r="EGT2533" s="657"/>
      <c r="EGU2533" s="657"/>
      <c r="EGV2533" s="657"/>
      <c r="EGW2533" s="657"/>
      <c r="EGX2533" s="657"/>
      <c r="EGY2533" s="657"/>
      <c r="EGZ2533" s="657"/>
      <c r="EHA2533" s="657"/>
      <c r="EHB2533" s="657"/>
      <c r="EHC2533" s="657"/>
      <c r="EHD2533" s="657"/>
      <c r="EHE2533" s="657"/>
      <c r="EHF2533" s="657"/>
      <c r="EHG2533" s="657"/>
      <c r="EHH2533" s="657"/>
      <c r="EHI2533" s="657"/>
      <c r="EHJ2533" s="657"/>
      <c r="EHK2533" s="657"/>
      <c r="EHL2533" s="657"/>
      <c r="EHM2533" s="657"/>
      <c r="EHN2533" s="657"/>
      <c r="EHO2533" s="657"/>
      <c r="EHP2533" s="657"/>
      <c r="EHQ2533" s="657"/>
      <c r="EHR2533" s="657"/>
      <c r="EHS2533" s="657"/>
      <c r="EHT2533" s="657"/>
      <c r="EHU2533" s="657"/>
      <c r="EHV2533" s="657"/>
      <c r="EHW2533" s="657"/>
      <c r="EHX2533" s="657"/>
      <c r="EHY2533" s="657"/>
      <c r="EHZ2533" s="657"/>
      <c r="EIA2533" s="657"/>
      <c r="EIB2533" s="657"/>
      <c r="EIC2533" s="657"/>
      <c r="EID2533" s="657"/>
      <c r="EIE2533" s="657"/>
      <c r="EIF2533" s="657"/>
      <c r="EIG2533" s="657"/>
      <c r="EIH2533" s="657"/>
      <c r="EII2533" s="657"/>
      <c r="EIJ2533" s="657"/>
      <c r="EIK2533" s="657"/>
      <c r="EIL2533" s="657"/>
      <c r="EIM2533" s="657"/>
      <c r="EIN2533" s="657"/>
      <c r="EIO2533" s="657"/>
      <c r="EIP2533" s="657"/>
      <c r="EIQ2533" s="657"/>
      <c r="EIR2533" s="657"/>
      <c r="EIS2533" s="657"/>
      <c r="EIT2533" s="657"/>
      <c r="EIU2533" s="657"/>
      <c r="EIV2533" s="657"/>
      <c r="EIW2533" s="657"/>
      <c r="EIX2533" s="657"/>
      <c r="EIY2533" s="657"/>
      <c r="EIZ2533" s="657"/>
      <c r="EJA2533" s="657"/>
      <c r="EJB2533" s="657"/>
      <c r="EJC2533" s="657"/>
      <c r="EJD2533" s="657"/>
      <c r="EJE2533" s="657"/>
      <c r="EJF2533" s="657"/>
      <c r="EJG2533" s="657"/>
      <c r="EJH2533" s="657"/>
      <c r="EJI2533" s="657"/>
      <c r="EJJ2533" s="657"/>
      <c r="EJK2533" s="657"/>
      <c r="EJL2533" s="657"/>
      <c r="EJM2533" s="657"/>
      <c r="EJN2533" s="657"/>
      <c r="EJO2533" s="657"/>
      <c r="EJP2533" s="657"/>
      <c r="EJQ2533" s="657"/>
      <c r="EJR2533" s="657"/>
      <c r="EJS2533" s="657"/>
      <c r="EJT2533" s="657"/>
      <c r="EJU2533" s="657"/>
      <c r="EJV2533" s="657"/>
      <c r="EJW2533" s="657"/>
      <c r="EJX2533" s="657"/>
      <c r="EJY2533" s="657"/>
      <c r="EJZ2533" s="657"/>
      <c r="EKA2533" s="657"/>
      <c r="EKB2533" s="657"/>
      <c r="EKC2533" s="657"/>
      <c r="EKD2533" s="657"/>
      <c r="EKE2533" s="657"/>
      <c r="EKF2533" s="657"/>
      <c r="EKG2533" s="657"/>
      <c r="EKH2533" s="657"/>
      <c r="EKI2533" s="657"/>
      <c r="EKJ2533" s="657"/>
      <c r="EKK2533" s="657"/>
      <c r="EKL2533" s="657"/>
      <c r="EKM2533" s="657"/>
      <c r="EKN2533" s="657"/>
      <c r="EKO2533" s="657"/>
      <c r="EKP2533" s="657"/>
      <c r="EKQ2533" s="657"/>
      <c r="EKR2533" s="657"/>
      <c r="EKS2533" s="657"/>
      <c r="EKT2533" s="657"/>
      <c r="EKU2533" s="657"/>
      <c r="EKV2533" s="657"/>
      <c r="EKW2533" s="657"/>
      <c r="EKX2533" s="657"/>
      <c r="EKY2533" s="657"/>
      <c r="EKZ2533" s="657"/>
      <c r="ELA2533" s="657"/>
      <c r="ELB2533" s="657"/>
      <c r="ELC2533" s="657"/>
      <c r="ELD2533" s="657"/>
      <c r="ELE2533" s="657"/>
      <c r="ELF2533" s="657"/>
      <c r="ELG2533" s="657"/>
      <c r="ELH2533" s="657"/>
      <c r="ELI2533" s="657"/>
      <c r="ELJ2533" s="657"/>
      <c r="ELK2533" s="657"/>
      <c r="ELL2533" s="657"/>
      <c r="ELM2533" s="657"/>
      <c r="ELN2533" s="657"/>
      <c r="ELO2533" s="657"/>
      <c r="ELP2533" s="657"/>
      <c r="ELQ2533" s="657"/>
      <c r="ELR2533" s="657"/>
      <c r="ELS2533" s="657"/>
      <c r="ELT2533" s="657"/>
      <c r="ELU2533" s="657"/>
      <c r="ELV2533" s="657"/>
      <c r="ELW2533" s="657"/>
      <c r="ELX2533" s="657"/>
      <c r="ELY2533" s="657"/>
      <c r="ELZ2533" s="657"/>
      <c r="EMA2533" s="657"/>
      <c r="EMB2533" s="657"/>
      <c r="EMC2533" s="657"/>
      <c r="EMD2533" s="657"/>
      <c r="EME2533" s="657"/>
      <c r="EMF2533" s="657"/>
      <c r="EMG2533" s="657"/>
      <c r="EMH2533" s="657"/>
      <c r="EMI2533" s="657"/>
      <c r="EMJ2533" s="657"/>
      <c r="EMK2533" s="657"/>
      <c r="EML2533" s="657"/>
      <c r="EMM2533" s="657"/>
      <c r="EMN2533" s="657"/>
      <c r="EMO2533" s="657"/>
      <c r="EMP2533" s="657"/>
      <c r="EMQ2533" s="657"/>
      <c r="EMR2533" s="657"/>
      <c r="EMS2533" s="657"/>
      <c r="EMT2533" s="657"/>
      <c r="EMU2533" s="657"/>
      <c r="EMV2533" s="657"/>
      <c r="EMW2533" s="657"/>
      <c r="EMX2533" s="657"/>
      <c r="EMY2533" s="657"/>
      <c r="EMZ2533" s="657"/>
      <c r="ENA2533" s="657"/>
      <c r="ENB2533" s="657"/>
      <c r="ENC2533" s="657"/>
      <c r="END2533" s="657"/>
      <c r="ENE2533" s="657"/>
      <c r="ENF2533" s="657"/>
      <c r="ENG2533" s="657"/>
      <c r="ENH2533" s="657"/>
      <c r="ENI2533" s="657"/>
      <c r="ENJ2533" s="657"/>
      <c r="ENK2533" s="657"/>
      <c r="ENL2533" s="657"/>
      <c r="ENM2533" s="657"/>
      <c r="ENN2533" s="657"/>
      <c r="ENO2533" s="657"/>
      <c r="ENP2533" s="657"/>
      <c r="ENQ2533" s="657"/>
      <c r="ENR2533" s="657"/>
      <c r="ENS2533" s="657"/>
      <c r="ENT2533" s="657"/>
      <c r="ENU2533" s="657"/>
      <c r="ENV2533" s="657"/>
      <c r="ENW2533" s="657"/>
      <c r="ENX2533" s="657"/>
      <c r="ENY2533" s="657"/>
      <c r="ENZ2533" s="657"/>
      <c r="EOA2533" s="657"/>
      <c r="EOB2533" s="657"/>
      <c r="EOC2533" s="657"/>
      <c r="EOD2533" s="657"/>
      <c r="EOE2533" s="657"/>
      <c r="EOF2533" s="657"/>
      <c r="EOG2533" s="657"/>
      <c r="EOH2533" s="657"/>
      <c r="EOI2533" s="657"/>
      <c r="EOJ2533" s="657"/>
      <c r="EOK2533" s="657"/>
      <c r="EOL2533" s="657"/>
      <c r="EOM2533" s="657"/>
      <c r="EON2533" s="657"/>
      <c r="EOO2533" s="657"/>
      <c r="EOP2533" s="657"/>
      <c r="EOQ2533" s="657"/>
      <c r="EOR2533" s="657"/>
      <c r="EOS2533" s="657"/>
      <c r="EOT2533" s="657"/>
      <c r="EOU2533" s="657"/>
      <c r="EOV2533" s="657"/>
      <c r="EOW2533" s="657"/>
      <c r="EOX2533" s="657"/>
      <c r="EOY2533" s="657"/>
      <c r="EOZ2533" s="657"/>
      <c r="EPA2533" s="657"/>
      <c r="EPB2533" s="657"/>
      <c r="EPC2533" s="657"/>
      <c r="EPD2533" s="657"/>
      <c r="EPE2533" s="657"/>
      <c r="EPF2533" s="657"/>
      <c r="EPG2533" s="657"/>
      <c r="EPH2533" s="657"/>
      <c r="EPI2533" s="657"/>
      <c r="EPJ2533" s="657"/>
      <c r="EPK2533" s="657"/>
      <c r="EPL2533" s="657"/>
      <c r="EPM2533" s="657"/>
      <c r="EPN2533" s="657"/>
      <c r="EPO2533" s="657"/>
      <c r="EPP2533" s="657"/>
      <c r="EPQ2533" s="657"/>
      <c r="EPR2533" s="657"/>
      <c r="EPS2533" s="657"/>
      <c r="EPT2533" s="657"/>
      <c r="EPU2533" s="657"/>
      <c r="EPV2533" s="657"/>
      <c r="EPW2533" s="657"/>
      <c r="EPX2533" s="657"/>
      <c r="EPY2533" s="657"/>
      <c r="EPZ2533" s="657"/>
      <c r="EQA2533" s="657"/>
      <c r="EQB2533" s="657"/>
      <c r="EQC2533" s="657"/>
      <c r="EQD2533" s="657"/>
      <c r="EQE2533" s="657"/>
      <c r="EQF2533" s="657"/>
      <c r="EQG2533" s="657"/>
      <c r="EQH2533" s="657"/>
      <c r="EQI2533" s="657"/>
      <c r="EQJ2533" s="657"/>
      <c r="EQK2533" s="657"/>
      <c r="EQL2533" s="657"/>
      <c r="EQM2533" s="657"/>
      <c r="EQN2533" s="657"/>
      <c r="EQO2533" s="657"/>
      <c r="EQP2533" s="657"/>
      <c r="EQQ2533" s="657"/>
      <c r="EQR2533" s="657"/>
      <c r="EQS2533" s="657"/>
      <c r="EQT2533" s="657"/>
      <c r="EQU2533" s="657"/>
      <c r="EQV2533" s="657"/>
      <c r="EQW2533" s="657"/>
      <c r="EQX2533" s="657"/>
      <c r="EQY2533" s="657"/>
      <c r="EQZ2533" s="657"/>
      <c r="ERA2533" s="657"/>
      <c r="ERB2533" s="657"/>
      <c r="ERC2533" s="657"/>
      <c r="ERD2533" s="657"/>
      <c r="ERE2533" s="657"/>
      <c r="ERF2533" s="657"/>
      <c r="ERG2533" s="657"/>
      <c r="ERH2533" s="657"/>
      <c r="ERI2533" s="657"/>
      <c r="ERJ2533" s="657"/>
      <c r="ERK2533" s="657"/>
      <c r="ERL2533" s="657"/>
      <c r="ERM2533" s="657"/>
      <c r="ERN2533" s="657"/>
      <c r="ERO2533" s="657"/>
      <c r="ERP2533" s="657"/>
      <c r="ERQ2533" s="657"/>
      <c r="ERR2533" s="657"/>
      <c r="ERS2533" s="657"/>
      <c r="ERT2533" s="657"/>
      <c r="ERU2533" s="657"/>
      <c r="ERV2533" s="657"/>
      <c r="ERW2533" s="657"/>
      <c r="ERX2533" s="657"/>
      <c r="ERY2533" s="657"/>
      <c r="ERZ2533" s="657"/>
      <c r="ESA2533" s="657"/>
      <c r="ESB2533" s="657"/>
      <c r="ESC2533" s="657"/>
      <c r="ESD2533" s="657"/>
      <c r="ESE2533" s="657"/>
      <c r="ESF2533" s="657"/>
      <c r="ESG2533" s="657"/>
      <c r="ESH2533" s="657"/>
      <c r="ESI2533" s="657"/>
      <c r="ESJ2533" s="657"/>
      <c r="ESK2533" s="657"/>
      <c r="ESL2533" s="657"/>
      <c r="ESM2533" s="657"/>
      <c r="ESN2533" s="657"/>
      <c r="ESO2533" s="657"/>
      <c r="ESP2533" s="657"/>
      <c r="ESQ2533" s="657"/>
      <c r="ESR2533" s="657"/>
      <c r="ESS2533" s="657"/>
      <c r="EST2533" s="657"/>
      <c r="ESU2533" s="657"/>
      <c r="ESV2533" s="657"/>
      <c r="ESW2533" s="657"/>
      <c r="ESX2533" s="657"/>
      <c r="ESY2533" s="657"/>
      <c r="ESZ2533" s="657"/>
      <c r="ETA2533" s="657"/>
      <c r="ETB2533" s="657"/>
      <c r="ETC2533" s="657"/>
      <c r="ETD2533" s="657"/>
      <c r="ETE2533" s="657"/>
      <c r="ETF2533" s="657"/>
      <c r="ETG2533" s="657"/>
      <c r="ETH2533" s="657"/>
      <c r="ETI2533" s="657"/>
      <c r="ETJ2533" s="657"/>
      <c r="ETK2533" s="657"/>
      <c r="ETL2533" s="657"/>
      <c r="ETM2533" s="657"/>
      <c r="ETN2533" s="657"/>
      <c r="ETO2533" s="657"/>
      <c r="ETP2533" s="657"/>
      <c r="ETQ2533" s="657"/>
      <c r="ETR2533" s="657"/>
      <c r="ETS2533" s="657"/>
      <c r="ETT2533" s="657"/>
      <c r="ETU2533" s="657"/>
      <c r="ETV2533" s="657"/>
      <c r="ETW2533" s="657"/>
      <c r="ETX2533" s="657"/>
      <c r="ETY2533" s="657"/>
      <c r="ETZ2533" s="657"/>
      <c r="EUA2533" s="657"/>
      <c r="EUB2533" s="657"/>
      <c r="EUC2533" s="657"/>
      <c r="EUD2533" s="657"/>
      <c r="EUE2533" s="657"/>
      <c r="EUF2533" s="657"/>
      <c r="EUG2533" s="657"/>
      <c r="EUH2533" s="657"/>
      <c r="EUI2533" s="657"/>
      <c r="EUJ2533" s="657"/>
      <c r="EUK2533" s="657"/>
      <c r="EUL2533" s="657"/>
      <c r="EUM2533" s="657"/>
      <c r="EUN2533" s="657"/>
      <c r="EUO2533" s="657"/>
      <c r="EUP2533" s="657"/>
      <c r="EUQ2533" s="657"/>
      <c r="EUR2533" s="657"/>
      <c r="EUS2533" s="657"/>
      <c r="EUT2533" s="657"/>
      <c r="EUU2533" s="657"/>
      <c r="EUV2533" s="657"/>
      <c r="EUW2533" s="657"/>
      <c r="EUX2533" s="657"/>
      <c r="EUY2533" s="657"/>
      <c r="EUZ2533" s="657"/>
      <c r="EVA2533" s="657"/>
      <c r="EVB2533" s="657"/>
      <c r="EVC2533" s="657"/>
      <c r="EVD2533" s="657"/>
      <c r="EVE2533" s="657"/>
      <c r="EVF2533" s="657"/>
      <c r="EVG2533" s="657"/>
      <c r="EVH2533" s="657"/>
      <c r="EVI2533" s="657"/>
      <c r="EVJ2533" s="657"/>
      <c r="EVK2533" s="657"/>
      <c r="EVL2533" s="657"/>
      <c r="EVM2533" s="657"/>
      <c r="EVN2533" s="657"/>
      <c r="EVO2533" s="657"/>
      <c r="EVP2533" s="657"/>
      <c r="EVQ2533" s="657"/>
      <c r="EVR2533" s="657"/>
      <c r="EVS2533" s="657"/>
      <c r="EVT2533" s="657"/>
      <c r="EVU2533" s="657"/>
      <c r="EVV2533" s="657"/>
      <c r="EVW2533" s="657"/>
      <c r="EVX2533" s="657"/>
      <c r="EVY2533" s="657"/>
      <c r="EVZ2533" s="657"/>
      <c r="EWA2533" s="657"/>
      <c r="EWB2533" s="657"/>
      <c r="EWC2533" s="657"/>
      <c r="EWD2533" s="657"/>
      <c r="EWE2533" s="657"/>
      <c r="EWF2533" s="657"/>
      <c r="EWG2533" s="657"/>
      <c r="EWH2533" s="657"/>
      <c r="EWI2533" s="657"/>
      <c r="EWJ2533" s="657"/>
      <c r="EWK2533" s="657"/>
      <c r="EWL2533" s="657"/>
      <c r="EWM2533" s="657"/>
      <c r="EWN2533" s="657"/>
      <c r="EWO2533" s="657"/>
      <c r="EWP2533" s="657"/>
      <c r="EWQ2533" s="657"/>
      <c r="EWR2533" s="657"/>
      <c r="EWS2533" s="657"/>
      <c r="EWT2533" s="657"/>
      <c r="EWU2533" s="657"/>
      <c r="EWV2533" s="657"/>
      <c r="EWW2533" s="657"/>
      <c r="EWX2533" s="657"/>
      <c r="EWY2533" s="657"/>
      <c r="EWZ2533" s="657"/>
      <c r="EXA2533" s="657"/>
      <c r="EXB2533" s="657"/>
      <c r="EXC2533" s="657"/>
      <c r="EXD2533" s="657"/>
      <c r="EXE2533" s="657"/>
      <c r="EXF2533" s="657"/>
      <c r="EXG2533" s="657"/>
      <c r="EXH2533" s="657"/>
      <c r="EXI2533" s="657"/>
      <c r="EXJ2533" s="657"/>
      <c r="EXK2533" s="657"/>
      <c r="EXL2533" s="657"/>
      <c r="EXM2533" s="657"/>
      <c r="EXN2533" s="657"/>
      <c r="EXO2533" s="657"/>
      <c r="EXP2533" s="657"/>
      <c r="EXQ2533" s="657"/>
      <c r="EXR2533" s="657"/>
      <c r="EXS2533" s="657"/>
      <c r="EXT2533" s="657"/>
      <c r="EXU2533" s="657"/>
      <c r="EXV2533" s="657"/>
      <c r="EXW2533" s="657"/>
      <c r="EXX2533" s="657"/>
      <c r="EXY2533" s="657"/>
      <c r="EXZ2533" s="657"/>
      <c r="EYA2533" s="657"/>
      <c r="EYB2533" s="657"/>
      <c r="EYC2533" s="657"/>
      <c r="EYD2533" s="657"/>
      <c r="EYE2533" s="657"/>
      <c r="EYF2533" s="657"/>
      <c r="EYG2533" s="657"/>
      <c r="EYH2533" s="657"/>
      <c r="EYI2533" s="657"/>
      <c r="EYJ2533" s="657"/>
      <c r="EYK2533" s="657"/>
      <c r="EYL2533" s="657"/>
      <c r="EYM2533" s="657"/>
      <c r="EYN2533" s="657"/>
      <c r="EYO2533" s="657"/>
      <c r="EYP2533" s="657"/>
      <c r="EYQ2533" s="657"/>
      <c r="EYR2533" s="657"/>
      <c r="EYS2533" s="657"/>
      <c r="EYT2533" s="657"/>
      <c r="EYU2533" s="657"/>
      <c r="EYV2533" s="657"/>
      <c r="EYW2533" s="657"/>
      <c r="EYX2533" s="657"/>
      <c r="EYY2533" s="657"/>
      <c r="EYZ2533" s="657"/>
      <c r="EZA2533" s="657"/>
      <c r="EZB2533" s="657"/>
      <c r="EZC2533" s="657"/>
      <c r="EZD2533" s="657"/>
      <c r="EZE2533" s="657"/>
      <c r="EZF2533" s="657"/>
      <c r="EZG2533" s="657"/>
      <c r="EZH2533" s="657"/>
      <c r="EZI2533" s="657"/>
      <c r="EZJ2533" s="657"/>
      <c r="EZK2533" s="657"/>
      <c r="EZL2533" s="657"/>
      <c r="EZM2533" s="657"/>
      <c r="EZN2533" s="657"/>
      <c r="EZO2533" s="657"/>
      <c r="EZP2533" s="657"/>
      <c r="EZQ2533" s="657"/>
      <c r="EZR2533" s="657"/>
      <c r="EZS2533" s="657"/>
      <c r="EZT2533" s="657"/>
      <c r="EZU2533" s="657"/>
      <c r="EZV2533" s="657"/>
      <c r="EZW2533" s="657"/>
      <c r="EZX2533" s="657"/>
      <c r="EZY2533" s="657"/>
      <c r="EZZ2533" s="657"/>
      <c r="FAA2533" s="657"/>
      <c r="FAB2533" s="657"/>
      <c r="FAC2533" s="657"/>
      <c r="FAD2533" s="657"/>
      <c r="FAE2533" s="657"/>
      <c r="FAF2533" s="657"/>
      <c r="FAG2533" s="657"/>
      <c r="FAH2533" s="657"/>
      <c r="FAI2533" s="657"/>
      <c r="FAJ2533" s="657"/>
      <c r="FAK2533" s="657"/>
      <c r="FAL2533" s="657"/>
      <c r="FAM2533" s="657"/>
      <c r="FAN2533" s="657"/>
      <c r="FAO2533" s="657"/>
      <c r="FAP2533" s="657"/>
      <c r="FAQ2533" s="657"/>
      <c r="FAR2533" s="657"/>
      <c r="FAS2533" s="657"/>
      <c r="FAT2533" s="657"/>
      <c r="FAU2533" s="657"/>
      <c r="FAV2533" s="657"/>
      <c r="FAW2533" s="657"/>
      <c r="FAX2533" s="657"/>
      <c r="FAY2533" s="657"/>
      <c r="FAZ2533" s="657"/>
      <c r="FBA2533" s="657"/>
      <c r="FBB2533" s="657"/>
      <c r="FBC2533" s="657"/>
      <c r="FBD2533" s="657"/>
      <c r="FBE2533" s="657"/>
      <c r="FBF2533" s="657"/>
      <c r="FBG2533" s="657"/>
      <c r="FBH2533" s="657"/>
      <c r="FBI2533" s="657"/>
      <c r="FBJ2533" s="657"/>
      <c r="FBK2533" s="657"/>
      <c r="FBL2533" s="657"/>
      <c r="FBM2533" s="657"/>
      <c r="FBN2533" s="657"/>
      <c r="FBO2533" s="657"/>
      <c r="FBP2533" s="657"/>
      <c r="FBQ2533" s="657"/>
      <c r="FBR2533" s="657"/>
      <c r="FBS2533" s="657"/>
      <c r="FBT2533" s="657"/>
      <c r="FBU2533" s="657"/>
      <c r="FBV2533" s="657"/>
      <c r="FBW2533" s="657"/>
      <c r="FBX2533" s="657"/>
      <c r="FBY2533" s="657"/>
      <c r="FBZ2533" s="657"/>
      <c r="FCA2533" s="657"/>
      <c r="FCB2533" s="657"/>
      <c r="FCC2533" s="657"/>
      <c r="FCD2533" s="657"/>
      <c r="FCE2533" s="657"/>
      <c r="FCF2533" s="657"/>
      <c r="FCG2533" s="657"/>
      <c r="FCH2533" s="657"/>
      <c r="FCI2533" s="657"/>
      <c r="FCJ2533" s="657"/>
      <c r="FCK2533" s="657"/>
      <c r="FCL2533" s="657"/>
      <c r="FCM2533" s="657"/>
      <c r="FCN2533" s="657"/>
      <c r="FCO2533" s="657"/>
      <c r="FCP2533" s="657"/>
      <c r="FCQ2533" s="657"/>
      <c r="FCR2533" s="657"/>
      <c r="FCS2533" s="657"/>
      <c r="FCT2533" s="657"/>
      <c r="FCU2533" s="657"/>
      <c r="FCV2533" s="657"/>
      <c r="FCW2533" s="657"/>
      <c r="FCX2533" s="657"/>
      <c r="FCY2533" s="657"/>
      <c r="FCZ2533" s="657"/>
      <c r="FDA2533" s="657"/>
      <c r="FDB2533" s="657"/>
      <c r="FDC2533" s="657"/>
      <c r="FDD2533" s="657"/>
      <c r="FDE2533" s="657"/>
      <c r="FDF2533" s="657"/>
      <c r="FDG2533" s="657"/>
      <c r="FDH2533" s="657"/>
      <c r="FDI2533" s="657"/>
      <c r="FDJ2533" s="657"/>
      <c r="FDK2533" s="657"/>
      <c r="FDL2533" s="657"/>
      <c r="FDM2533" s="657"/>
      <c r="FDN2533" s="657"/>
      <c r="FDO2533" s="657"/>
      <c r="FDP2533" s="657"/>
      <c r="FDQ2533" s="657"/>
      <c r="FDR2533" s="657"/>
      <c r="FDS2533" s="657"/>
      <c r="FDT2533" s="657"/>
      <c r="FDU2533" s="657"/>
      <c r="FDV2533" s="657"/>
      <c r="FDW2533" s="657"/>
      <c r="FDX2533" s="657"/>
      <c r="FDY2533" s="657"/>
      <c r="FDZ2533" s="657"/>
      <c r="FEA2533" s="657"/>
      <c r="FEB2533" s="657"/>
      <c r="FEC2533" s="657"/>
      <c r="FED2533" s="657"/>
      <c r="FEE2533" s="657"/>
      <c r="FEF2533" s="657"/>
      <c r="FEG2533" s="657"/>
      <c r="FEH2533" s="657"/>
      <c r="FEI2533" s="657"/>
      <c r="FEJ2533" s="657"/>
      <c r="FEK2533" s="657"/>
      <c r="FEL2533" s="657"/>
      <c r="FEM2533" s="657"/>
      <c r="FEN2533" s="657"/>
      <c r="FEO2533" s="657"/>
      <c r="FEP2533" s="657"/>
      <c r="FEQ2533" s="657"/>
      <c r="FER2533" s="657"/>
      <c r="FES2533" s="657"/>
      <c r="FET2533" s="657"/>
      <c r="FEU2533" s="657"/>
      <c r="FEV2533" s="657"/>
      <c r="FEW2533" s="657"/>
      <c r="FEX2533" s="657"/>
      <c r="FEY2533" s="657"/>
      <c r="FEZ2533" s="657"/>
      <c r="FFA2533" s="657"/>
      <c r="FFB2533" s="657"/>
      <c r="FFC2533" s="657"/>
      <c r="FFD2533" s="657"/>
      <c r="FFE2533" s="657"/>
      <c r="FFF2533" s="657"/>
      <c r="FFG2533" s="657"/>
      <c r="FFH2533" s="657"/>
      <c r="FFI2533" s="657"/>
      <c r="FFJ2533" s="657"/>
      <c r="FFK2533" s="657"/>
      <c r="FFL2533" s="657"/>
      <c r="FFM2533" s="657"/>
      <c r="FFN2533" s="657"/>
      <c r="FFO2533" s="657"/>
      <c r="FFP2533" s="657"/>
      <c r="FFQ2533" s="657"/>
      <c r="FFR2533" s="657"/>
      <c r="FFS2533" s="657"/>
      <c r="FFT2533" s="657"/>
      <c r="FFU2533" s="657"/>
      <c r="FFV2533" s="657"/>
      <c r="FFW2533" s="657"/>
      <c r="FFX2533" s="657"/>
      <c r="FFY2533" s="657"/>
      <c r="FFZ2533" s="657"/>
      <c r="FGA2533" s="657"/>
      <c r="FGB2533" s="657"/>
      <c r="FGC2533" s="657"/>
      <c r="FGD2533" s="657"/>
      <c r="FGE2533" s="657"/>
      <c r="FGF2533" s="657"/>
      <c r="FGG2533" s="657"/>
      <c r="FGH2533" s="657"/>
      <c r="FGI2533" s="657"/>
      <c r="FGJ2533" s="657"/>
      <c r="FGK2533" s="657"/>
      <c r="FGL2533" s="657"/>
      <c r="FGM2533" s="657"/>
      <c r="FGN2533" s="657"/>
      <c r="FGO2533" s="657"/>
      <c r="FGP2533" s="657"/>
      <c r="FGQ2533" s="657"/>
      <c r="FGR2533" s="657"/>
      <c r="FGS2533" s="657"/>
      <c r="FGT2533" s="657"/>
      <c r="FGU2533" s="657"/>
      <c r="FGV2533" s="657"/>
      <c r="FGW2533" s="657"/>
      <c r="FGX2533" s="657"/>
      <c r="FGY2533" s="657"/>
      <c r="FGZ2533" s="657"/>
      <c r="FHA2533" s="657"/>
      <c r="FHB2533" s="657"/>
      <c r="FHC2533" s="657"/>
      <c r="FHD2533" s="657"/>
      <c r="FHE2533" s="657"/>
      <c r="FHF2533" s="657"/>
      <c r="FHG2533" s="657"/>
      <c r="FHH2533" s="657"/>
      <c r="FHI2533" s="657"/>
      <c r="FHJ2533" s="657"/>
      <c r="FHK2533" s="657"/>
      <c r="FHL2533" s="657"/>
      <c r="FHM2533" s="657"/>
      <c r="FHN2533" s="657"/>
      <c r="FHO2533" s="657"/>
      <c r="FHP2533" s="657"/>
      <c r="FHQ2533" s="657"/>
      <c r="FHR2533" s="657"/>
      <c r="FHS2533" s="657"/>
      <c r="FHT2533" s="657"/>
      <c r="FHU2533" s="657"/>
      <c r="FHV2533" s="657"/>
      <c r="FHW2533" s="657"/>
      <c r="FHX2533" s="657"/>
      <c r="FHY2533" s="657"/>
      <c r="FHZ2533" s="657"/>
      <c r="FIA2533" s="657"/>
      <c r="FIB2533" s="657"/>
      <c r="FIC2533" s="657"/>
      <c r="FID2533" s="657"/>
      <c r="FIE2533" s="657"/>
      <c r="FIF2533" s="657"/>
      <c r="FIG2533" s="657"/>
      <c r="FIH2533" s="657"/>
      <c r="FII2533" s="657"/>
      <c r="FIJ2533" s="657"/>
      <c r="FIK2533" s="657"/>
      <c r="FIL2533" s="657"/>
      <c r="FIM2533" s="657"/>
      <c r="FIN2533" s="657"/>
      <c r="FIO2533" s="657"/>
      <c r="FIP2533" s="657"/>
      <c r="FIQ2533" s="657"/>
      <c r="FIR2533" s="657"/>
      <c r="FIS2533" s="657"/>
      <c r="FIT2533" s="657"/>
      <c r="FIU2533" s="657"/>
      <c r="FIV2533" s="657"/>
      <c r="FIW2533" s="657"/>
      <c r="FIX2533" s="657"/>
      <c r="FIY2533" s="657"/>
      <c r="FIZ2533" s="657"/>
      <c r="FJA2533" s="657"/>
      <c r="FJB2533" s="657"/>
      <c r="FJC2533" s="657"/>
      <c r="FJD2533" s="657"/>
      <c r="FJE2533" s="657"/>
      <c r="FJF2533" s="657"/>
      <c r="FJG2533" s="657"/>
      <c r="FJH2533" s="657"/>
      <c r="FJI2533" s="657"/>
      <c r="FJJ2533" s="657"/>
      <c r="FJK2533" s="657"/>
      <c r="FJL2533" s="657"/>
      <c r="FJM2533" s="657"/>
      <c r="FJN2533" s="657"/>
      <c r="FJO2533" s="657"/>
      <c r="FJP2533" s="657"/>
      <c r="FJQ2533" s="657"/>
      <c r="FJR2533" s="657"/>
      <c r="FJS2533" s="657"/>
      <c r="FJT2533" s="657"/>
      <c r="FJU2533" s="657"/>
      <c r="FJV2533" s="657"/>
      <c r="FJW2533" s="657"/>
      <c r="FJX2533" s="657"/>
      <c r="FJY2533" s="657"/>
      <c r="FJZ2533" s="657"/>
      <c r="FKA2533" s="657"/>
      <c r="FKB2533" s="657"/>
      <c r="FKC2533" s="657"/>
      <c r="FKD2533" s="657"/>
      <c r="FKE2533" s="657"/>
      <c r="FKF2533" s="657"/>
      <c r="FKG2533" s="657"/>
      <c r="FKH2533" s="657"/>
      <c r="FKI2533" s="657"/>
      <c r="FKJ2533" s="657"/>
      <c r="FKK2533" s="657"/>
      <c r="FKL2533" s="657"/>
      <c r="FKM2533" s="657"/>
      <c r="FKN2533" s="657"/>
      <c r="FKO2533" s="657"/>
      <c r="FKP2533" s="657"/>
      <c r="FKQ2533" s="657"/>
      <c r="FKR2533" s="657"/>
      <c r="FKS2533" s="657"/>
      <c r="FKT2533" s="657"/>
      <c r="FKU2533" s="657"/>
      <c r="FKV2533" s="657"/>
      <c r="FKW2533" s="657"/>
      <c r="FKX2533" s="657"/>
      <c r="FKY2533" s="657"/>
      <c r="FKZ2533" s="657"/>
      <c r="FLA2533" s="657"/>
      <c r="FLB2533" s="657"/>
      <c r="FLC2533" s="657"/>
      <c r="FLD2533" s="657"/>
      <c r="FLE2533" s="657"/>
      <c r="FLF2533" s="657"/>
      <c r="FLG2533" s="657"/>
      <c r="FLH2533" s="657"/>
      <c r="FLI2533" s="657"/>
      <c r="FLJ2533" s="657"/>
      <c r="FLK2533" s="657"/>
      <c r="FLL2533" s="657"/>
      <c r="FLM2533" s="657"/>
      <c r="FLN2533" s="657"/>
      <c r="FLO2533" s="657"/>
      <c r="FLP2533" s="657"/>
      <c r="FLQ2533" s="657"/>
      <c r="FLR2533" s="657"/>
      <c r="FLS2533" s="657"/>
      <c r="FLT2533" s="657"/>
      <c r="FLU2533" s="657"/>
      <c r="FLV2533" s="657"/>
      <c r="FLW2533" s="657"/>
      <c r="FLX2533" s="657"/>
      <c r="FLY2533" s="657"/>
      <c r="FLZ2533" s="657"/>
      <c r="FMA2533" s="657"/>
      <c r="FMB2533" s="657"/>
      <c r="FMC2533" s="657"/>
      <c r="FMD2533" s="657"/>
      <c r="FME2533" s="657"/>
      <c r="FMF2533" s="657"/>
      <c r="FMG2533" s="657"/>
      <c r="FMH2533" s="657"/>
      <c r="FMI2533" s="657"/>
      <c r="FMJ2533" s="657"/>
      <c r="FMK2533" s="657"/>
      <c r="FML2533" s="657"/>
      <c r="FMM2533" s="657"/>
      <c r="FMN2533" s="657"/>
      <c r="FMO2533" s="657"/>
      <c r="FMP2533" s="657"/>
      <c r="FMQ2533" s="657"/>
      <c r="FMR2533" s="657"/>
      <c r="FMS2533" s="657"/>
      <c r="FMT2533" s="657"/>
      <c r="FMU2533" s="657"/>
      <c r="FMV2533" s="657"/>
      <c r="FMW2533" s="657"/>
      <c r="FMX2533" s="657"/>
      <c r="FMY2533" s="657"/>
      <c r="FMZ2533" s="657"/>
      <c r="FNA2533" s="657"/>
      <c r="FNB2533" s="657"/>
      <c r="FNC2533" s="657"/>
      <c r="FND2533" s="657"/>
      <c r="FNE2533" s="657"/>
      <c r="FNF2533" s="657"/>
      <c r="FNG2533" s="657"/>
      <c r="FNH2533" s="657"/>
      <c r="FNI2533" s="657"/>
      <c r="FNJ2533" s="657"/>
      <c r="FNK2533" s="657"/>
      <c r="FNL2533" s="657"/>
      <c r="FNM2533" s="657"/>
      <c r="FNN2533" s="657"/>
      <c r="FNO2533" s="657"/>
      <c r="FNP2533" s="657"/>
      <c r="FNQ2533" s="657"/>
      <c r="FNR2533" s="657"/>
      <c r="FNS2533" s="657"/>
      <c r="FNT2533" s="657"/>
      <c r="FNU2533" s="657"/>
      <c r="FNV2533" s="657"/>
      <c r="FNW2533" s="657"/>
      <c r="FNX2533" s="657"/>
      <c r="FNY2533" s="657"/>
      <c r="FNZ2533" s="657"/>
      <c r="FOA2533" s="657"/>
      <c r="FOB2533" s="657"/>
      <c r="FOC2533" s="657"/>
      <c r="FOD2533" s="657"/>
      <c r="FOE2533" s="657"/>
      <c r="FOF2533" s="657"/>
      <c r="FOG2533" s="657"/>
      <c r="FOH2533" s="657"/>
      <c r="FOI2533" s="657"/>
      <c r="FOJ2533" s="657"/>
      <c r="FOK2533" s="657"/>
      <c r="FOL2533" s="657"/>
      <c r="FOM2533" s="657"/>
      <c r="FON2533" s="657"/>
      <c r="FOO2533" s="657"/>
      <c r="FOP2533" s="657"/>
      <c r="FOQ2533" s="657"/>
      <c r="FOR2533" s="657"/>
      <c r="FOS2533" s="657"/>
      <c r="FOT2533" s="657"/>
      <c r="FOU2533" s="657"/>
      <c r="FOV2533" s="657"/>
      <c r="FOW2533" s="657"/>
      <c r="FOX2533" s="657"/>
      <c r="FOY2533" s="657"/>
      <c r="FOZ2533" s="657"/>
      <c r="FPA2533" s="657"/>
      <c r="FPB2533" s="657"/>
      <c r="FPC2533" s="657"/>
      <c r="FPD2533" s="657"/>
      <c r="FPE2533" s="657"/>
      <c r="FPF2533" s="657"/>
      <c r="FPG2533" s="657"/>
      <c r="FPH2533" s="657"/>
      <c r="FPI2533" s="657"/>
      <c r="FPJ2533" s="657"/>
      <c r="FPK2533" s="657"/>
      <c r="FPL2533" s="657"/>
      <c r="FPM2533" s="657"/>
      <c r="FPN2533" s="657"/>
      <c r="FPO2533" s="657"/>
      <c r="FPP2533" s="657"/>
      <c r="FPQ2533" s="657"/>
      <c r="FPR2533" s="657"/>
      <c r="FPS2533" s="657"/>
      <c r="FPT2533" s="657"/>
      <c r="FPU2533" s="657"/>
      <c r="FPV2533" s="657"/>
      <c r="FPW2533" s="657"/>
      <c r="FPX2533" s="657"/>
      <c r="FPY2533" s="657"/>
      <c r="FPZ2533" s="657"/>
      <c r="FQA2533" s="657"/>
      <c r="FQB2533" s="657"/>
      <c r="FQC2533" s="657"/>
      <c r="FQD2533" s="657"/>
      <c r="FQE2533" s="657"/>
      <c r="FQF2533" s="657"/>
      <c r="FQG2533" s="657"/>
      <c r="FQH2533" s="657"/>
      <c r="FQI2533" s="657"/>
      <c r="FQJ2533" s="657"/>
      <c r="FQK2533" s="657"/>
      <c r="FQL2533" s="657"/>
      <c r="FQM2533" s="657"/>
      <c r="FQN2533" s="657"/>
      <c r="FQO2533" s="657"/>
      <c r="FQP2533" s="657"/>
      <c r="FQQ2533" s="657"/>
      <c r="FQR2533" s="657"/>
      <c r="FQS2533" s="657"/>
      <c r="FQT2533" s="657"/>
      <c r="FQU2533" s="657"/>
      <c r="FQV2533" s="657"/>
      <c r="FQW2533" s="657"/>
      <c r="FQX2533" s="657"/>
      <c r="FQY2533" s="657"/>
      <c r="FQZ2533" s="657"/>
      <c r="FRA2533" s="657"/>
      <c r="FRB2533" s="657"/>
      <c r="FRC2533" s="657"/>
      <c r="FRD2533" s="657"/>
      <c r="FRE2533" s="657"/>
      <c r="FRF2533" s="657"/>
      <c r="FRG2533" s="657"/>
      <c r="FRH2533" s="657"/>
      <c r="FRI2533" s="657"/>
      <c r="FRJ2533" s="657"/>
      <c r="FRK2533" s="657"/>
      <c r="FRL2533" s="657"/>
      <c r="FRM2533" s="657"/>
      <c r="FRN2533" s="657"/>
      <c r="FRO2533" s="657"/>
      <c r="FRP2533" s="657"/>
      <c r="FRQ2533" s="657"/>
      <c r="FRR2533" s="657"/>
      <c r="FRS2533" s="657"/>
      <c r="FRT2533" s="657"/>
      <c r="FRU2533" s="657"/>
      <c r="FRV2533" s="657"/>
      <c r="FRW2533" s="657"/>
      <c r="FRX2533" s="657"/>
      <c r="FRY2533" s="657"/>
      <c r="FRZ2533" s="657"/>
      <c r="FSA2533" s="657"/>
      <c r="FSB2533" s="657"/>
      <c r="FSC2533" s="657"/>
      <c r="FSD2533" s="657"/>
      <c r="FSE2533" s="657"/>
      <c r="FSF2533" s="657"/>
      <c r="FSG2533" s="657"/>
      <c r="FSH2533" s="657"/>
      <c r="FSI2533" s="657"/>
      <c r="FSJ2533" s="657"/>
      <c r="FSK2533" s="657"/>
      <c r="FSL2533" s="657"/>
      <c r="FSM2533" s="657"/>
      <c r="FSN2533" s="657"/>
      <c r="FSO2533" s="657"/>
      <c r="FSP2533" s="657"/>
      <c r="FSQ2533" s="657"/>
      <c r="FSR2533" s="657"/>
      <c r="FSS2533" s="657"/>
      <c r="FST2533" s="657"/>
      <c r="FSU2533" s="657"/>
      <c r="FSV2533" s="657"/>
      <c r="FSW2533" s="657"/>
      <c r="FSX2533" s="657"/>
      <c r="FSY2533" s="657"/>
      <c r="FSZ2533" s="657"/>
      <c r="FTA2533" s="657"/>
      <c r="FTB2533" s="657"/>
      <c r="FTC2533" s="657"/>
      <c r="FTD2533" s="657"/>
      <c r="FTE2533" s="657"/>
      <c r="FTF2533" s="657"/>
      <c r="FTG2533" s="657"/>
      <c r="FTH2533" s="657"/>
      <c r="FTI2533" s="657"/>
      <c r="FTJ2533" s="657"/>
      <c r="FTK2533" s="657"/>
      <c r="FTL2533" s="657"/>
      <c r="FTM2533" s="657"/>
      <c r="FTN2533" s="657"/>
      <c r="FTO2533" s="657"/>
      <c r="FTP2533" s="657"/>
      <c r="FTQ2533" s="657"/>
      <c r="FTR2533" s="657"/>
      <c r="FTS2533" s="657"/>
      <c r="FTT2533" s="657"/>
      <c r="FTU2533" s="657"/>
      <c r="FTV2533" s="657"/>
      <c r="FTW2533" s="657"/>
      <c r="FTX2533" s="657"/>
      <c r="FTY2533" s="657"/>
      <c r="FTZ2533" s="657"/>
      <c r="FUA2533" s="657"/>
      <c r="FUB2533" s="657"/>
      <c r="FUC2533" s="657"/>
      <c r="FUD2533" s="657"/>
      <c r="FUE2533" s="657"/>
      <c r="FUF2533" s="657"/>
      <c r="FUG2533" s="657"/>
      <c r="FUH2533" s="657"/>
      <c r="FUI2533" s="657"/>
      <c r="FUJ2533" s="657"/>
      <c r="FUK2533" s="657"/>
      <c r="FUL2533" s="657"/>
      <c r="FUM2533" s="657"/>
      <c r="FUN2533" s="657"/>
      <c r="FUO2533" s="657"/>
      <c r="FUP2533" s="657"/>
      <c r="FUQ2533" s="657"/>
      <c r="FUR2533" s="657"/>
      <c r="FUS2533" s="657"/>
      <c r="FUT2533" s="657"/>
      <c r="FUU2533" s="657"/>
      <c r="FUV2533" s="657"/>
      <c r="FUW2533" s="657"/>
      <c r="FUX2533" s="657"/>
      <c r="FUY2533" s="657"/>
      <c r="FUZ2533" s="657"/>
      <c r="FVA2533" s="657"/>
      <c r="FVB2533" s="657"/>
      <c r="FVC2533" s="657"/>
      <c r="FVD2533" s="657"/>
      <c r="FVE2533" s="657"/>
      <c r="FVF2533" s="657"/>
      <c r="FVG2533" s="657"/>
      <c r="FVH2533" s="657"/>
      <c r="FVI2533" s="657"/>
      <c r="FVJ2533" s="657"/>
      <c r="FVK2533" s="657"/>
      <c r="FVL2533" s="657"/>
      <c r="FVM2533" s="657"/>
      <c r="FVN2533" s="657"/>
      <c r="FVO2533" s="657"/>
      <c r="FVP2533" s="657"/>
      <c r="FVQ2533" s="657"/>
      <c r="FVR2533" s="657"/>
      <c r="FVS2533" s="657"/>
      <c r="FVT2533" s="657"/>
      <c r="FVU2533" s="657"/>
      <c r="FVV2533" s="657"/>
      <c r="FVW2533" s="657"/>
      <c r="FVX2533" s="657"/>
      <c r="FVY2533" s="657"/>
      <c r="FVZ2533" s="657"/>
      <c r="FWA2533" s="657"/>
      <c r="FWB2533" s="657"/>
      <c r="FWC2533" s="657"/>
      <c r="FWD2533" s="657"/>
      <c r="FWE2533" s="657"/>
      <c r="FWF2533" s="657"/>
      <c r="FWG2533" s="657"/>
      <c r="FWH2533" s="657"/>
      <c r="FWI2533" s="657"/>
      <c r="FWJ2533" s="657"/>
      <c r="FWK2533" s="657"/>
      <c r="FWL2533" s="657"/>
      <c r="FWM2533" s="657"/>
      <c r="FWN2533" s="657"/>
      <c r="FWO2533" s="657"/>
      <c r="FWP2533" s="657"/>
      <c r="FWQ2533" s="657"/>
      <c r="FWR2533" s="657"/>
      <c r="FWS2533" s="657"/>
      <c r="FWT2533" s="657"/>
      <c r="FWU2533" s="657"/>
      <c r="FWV2533" s="657"/>
      <c r="FWW2533" s="657"/>
      <c r="FWX2533" s="657"/>
      <c r="FWY2533" s="657"/>
      <c r="FWZ2533" s="657"/>
      <c r="FXA2533" s="657"/>
      <c r="FXB2533" s="657"/>
      <c r="FXC2533" s="657"/>
      <c r="FXD2533" s="657"/>
      <c r="FXE2533" s="657"/>
      <c r="FXF2533" s="657"/>
      <c r="FXG2533" s="657"/>
      <c r="FXH2533" s="657"/>
      <c r="FXI2533" s="657"/>
      <c r="FXJ2533" s="657"/>
      <c r="FXK2533" s="657"/>
      <c r="FXL2533" s="657"/>
      <c r="FXM2533" s="657"/>
      <c r="FXN2533" s="657"/>
      <c r="FXO2533" s="657"/>
      <c r="FXP2533" s="657"/>
      <c r="FXQ2533" s="657"/>
      <c r="FXR2533" s="657"/>
      <c r="FXS2533" s="657"/>
      <c r="FXT2533" s="657"/>
      <c r="FXU2533" s="657"/>
      <c r="FXV2533" s="657"/>
      <c r="FXW2533" s="657"/>
      <c r="FXX2533" s="657"/>
      <c r="FXY2533" s="657"/>
      <c r="FXZ2533" s="657"/>
      <c r="FYA2533" s="657"/>
      <c r="FYB2533" s="657"/>
      <c r="FYC2533" s="657"/>
      <c r="FYD2533" s="657"/>
      <c r="FYE2533" s="657"/>
      <c r="FYF2533" s="657"/>
      <c r="FYG2533" s="657"/>
      <c r="FYH2533" s="657"/>
      <c r="FYI2533" s="657"/>
      <c r="FYJ2533" s="657"/>
      <c r="FYK2533" s="657"/>
      <c r="FYL2533" s="657"/>
      <c r="FYM2533" s="657"/>
      <c r="FYN2533" s="657"/>
      <c r="FYO2533" s="657"/>
      <c r="FYP2533" s="657"/>
      <c r="FYQ2533" s="657"/>
      <c r="FYR2533" s="657"/>
      <c r="FYS2533" s="657"/>
      <c r="FYT2533" s="657"/>
      <c r="FYU2533" s="657"/>
      <c r="FYV2533" s="657"/>
      <c r="FYW2533" s="657"/>
      <c r="FYX2533" s="657"/>
      <c r="FYY2533" s="657"/>
      <c r="FYZ2533" s="657"/>
      <c r="FZA2533" s="657"/>
      <c r="FZB2533" s="657"/>
      <c r="FZC2533" s="657"/>
      <c r="FZD2533" s="657"/>
      <c r="FZE2533" s="657"/>
      <c r="FZF2533" s="657"/>
      <c r="FZG2533" s="657"/>
      <c r="FZH2533" s="657"/>
      <c r="FZI2533" s="657"/>
      <c r="FZJ2533" s="657"/>
      <c r="FZK2533" s="657"/>
      <c r="FZL2533" s="657"/>
      <c r="FZM2533" s="657"/>
      <c r="FZN2533" s="657"/>
      <c r="FZO2533" s="657"/>
      <c r="FZP2533" s="657"/>
      <c r="FZQ2533" s="657"/>
      <c r="FZR2533" s="657"/>
      <c r="FZS2533" s="657"/>
      <c r="FZT2533" s="657"/>
      <c r="FZU2533" s="657"/>
      <c r="FZV2533" s="657"/>
      <c r="FZW2533" s="657"/>
      <c r="FZX2533" s="657"/>
      <c r="FZY2533" s="657"/>
      <c r="FZZ2533" s="657"/>
      <c r="GAA2533" s="657"/>
      <c r="GAB2533" s="657"/>
      <c r="GAC2533" s="657"/>
      <c r="GAD2533" s="657"/>
      <c r="GAE2533" s="657"/>
      <c r="GAF2533" s="657"/>
      <c r="GAG2533" s="657"/>
      <c r="GAH2533" s="657"/>
      <c r="GAI2533" s="657"/>
      <c r="GAJ2533" s="657"/>
      <c r="GAK2533" s="657"/>
      <c r="GAL2533" s="657"/>
      <c r="GAM2533" s="657"/>
      <c r="GAN2533" s="657"/>
      <c r="GAO2533" s="657"/>
      <c r="GAP2533" s="657"/>
      <c r="GAQ2533" s="657"/>
      <c r="GAR2533" s="657"/>
      <c r="GAS2533" s="657"/>
      <c r="GAT2533" s="657"/>
      <c r="GAU2533" s="657"/>
      <c r="GAV2533" s="657"/>
      <c r="GAW2533" s="657"/>
      <c r="GAX2533" s="657"/>
      <c r="GAY2533" s="657"/>
      <c r="GAZ2533" s="657"/>
      <c r="GBA2533" s="657"/>
      <c r="GBB2533" s="657"/>
      <c r="GBC2533" s="657"/>
      <c r="GBD2533" s="657"/>
      <c r="GBE2533" s="657"/>
      <c r="GBF2533" s="657"/>
      <c r="GBG2533" s="657"/>
      <c r="GBH2533" s="657"/>
      <c r="GBI2533" s="657"/>
      <c r="GBJ2533" s="657"/>
      <c r="GBK2533" s="657"/>
      <c r="GBL2533" s="657"/>
      <c r="GBM2533" s="657"/>
      <c r="GBN2533" s="657"/>
      <c r="GBO2533" s="657"/>
      <c r="GBP2533" s="657"/>
      <c r="GBQ2533" s="657"/>
      <c r="GBR2533" s="657"/>
      <c r="GBS2533" s="657"/>
      <c r="GBT2533" s="657"/>
      <c r="GBU2533" s="657"/>
      <c r="GBV2533" s="657"/>
      <c r="GBW2533" s="657"/>
      <c r="GBX2533" s="657"/>
      <c r="GBY2533" s="657"/>
      <c r="GBZ2533" s="657"/>
      <c r="GCA2533" s="657"/>
      <c r="GCB2533" s="657"/>
      <c r="GCC2533" s="657"/>
      <c r="GCD2533" s="657"/>
      <c r="GCE2533" s="657"/>
      <c r="GCF2533" s="657"/>
      <c r="GCG2533" s="657"/>
      <c r="GCH2533" s="657"/>
      <c r="GCI2533" s="657"/>
      <c r="GCJ2533" s="657"/>
      <c r="GCK2533" s="657"/>
      <c r="GCL2533" s="657"/>
      <c r="GCM2533" s="657"/>
      <c r="GCN2533" s="657"/>
      <c r="GCO2533" s="657"/>
      <c r="GCP2533" s="657"/>
      <c r="GCQ2533" s="657"/>
      <c r="GCR2533" s="657"/>
      <c r="GCS2533" s="657"/>
      <c r="GCT2533" s="657"/>
      <c r="GCU2533" s="657"/>
      <c r="GCV2533" s="657"/>
      <c r="GCW2533" s="657"/>
      <c r="GCX2533" s="657"/>
      <c r="GCY2533" s="657"/>
      <c r="GCZ2533" s="657"/>
      <c r="GDA2533" s="657"/>
      <c r="GDB2533" s="657"/>
      <c r="GDC2533" s="657"/>
      <c r="GDD2533" s="657"/>
      <c r="GDE2533" s="657"/>
      <c r="GDF2533" s="657"/>
      <c r="GDG2533" s="657"/>
      <c r="GDH2533" s="657"/>
      <c r="GDI2533" s="657"/>
      <c r="GDJ2533" s="657"/>
      <c r="GDK2533" s="657"/>
      <c r="GDL2533" s="657"/>
      <c r="GDM2533" s="657"/>
      <c r="GDN2533" s="657"/>
      <c r="GDO2533" s="657"/>
      <c r="GDP2533" s="657"/>
      <c r="GDQ2533" s="657"/>
      <c r="GDR2533" s="657"/>
      <c r="GDS2533" s="657"/>
      <c r="GDT2533" s="657"/>
      <c r="GDU2533" s="657"/>
      <c r="GDV2533" s="657"/>
      <c r="GDW2533" s="657"/>
      <c r="GDX2533" s="657"/>
      <c r="GDY2533" s="657"/>
      <c r="GDZ2533" s="657"/>
      <c r="GEA2533" s="657"/>
      <c r="GEB2533" s="657"/>
      <c r="GEC2533" s="657"/>
      <c r="GED2533" s="657"/>
      <c r="GEE2533" s="657"/>
      <c r="GEF2533" s="657"/>
      <c r="GEG2533" s="657"/>
      <c r="GEH2533" s="657"/>
      <c r="GEI2533" s="657"/>
      <c r="GEJ2533" s="657"/>
      <c r="GEK2533" s="657"/>
      <c r="GEL2533" s="657"/>
      <c r="GEM2533" s="657"/>
      <c r="GEN2533" s="657"/>
      <c r="GEO2533" s="657"/>
      <c r="GEP2533" s="657"/>
      <c r="GEQ2533" s="657"/>
      <c r="GER2533" s="657"/>
      <c r="GES2533" s="657"/>
      <c r="GET2533" s="657"/>
      <c r="GEU2533" s="657"/>
      <c r="GEV2533" s="657"/>
      <c r="GEW2533" s="657"/>
      <c r="GEX2533" s="657"/>
      <c r="GEY2533" s="657"/>
      <c r="GEZ2533" s="657"/>
      <c r="GFA2533" s="657"/>
      <c r="GFB2533" s="657"/>
      <c r="GFC2533" s="657"/>
      <c r="GFD2533" s="657"/>
      <c r="GFE2533" s="657"/>
      <c r="GFF2533" s="657"/>
      <c r="GFG2533" s="657"/>
      <c r="GFH2533" s="657"/>
      <c r="GFI2533" s="657"/>
      <c r="GFJ2533" s="657"/>
      <c r="GFK2533" s="657"/>
      <c r="GFL2533" s="657"/>
      <c r="GFM2533" s="657"/>
      <c r="GFN2533" s="657"/>
      <c r="GFO2533" s="657"/>
      <c r="GFP2533" s="657"/>
      <c r="GFQ2533" s="657"/>
      <c r="GFR2533" s="657"/>
      <c r="GFS2533" s="657"/>
      <c r="GFT2533" s="657"/>
      <c r="GFU2533" s="657"/>
      <c r="GFV2533" s="657"/>
      <c r="GFW2533" s="657"/>
      <c r="GFX2533" s="657"/>
      <c r="GFY2533" s="657"/>
      <c r="GFZ2533" s="657"/>
      <c r="GGA2533" s="657"/>
      <c r="GGB2533" s="657"/>
      <c r="GGC2533" s="657"/>
      <c r="GGD2533" s="657"/>
      <c r="GGE2533" s="657"/>
      <c r="GGF2533" s="657"/>
      <c r="GGG2533" s="657"/>
      <c r="GGH2533" s="657"/>
      <c r="GGI2533" s="657"/>
      <c r="GGJ2533" s="657"/>
      <c r="GGK2533" s="657"/>
      <c r="GGL2533" s="657"/>
      <c r="GGM2533" s="657"/>
      <c r="GGN2533" s="657"/>
      <c r="GGO2533" s="657"/>
      <c r="GGP2533" s="657"/>
      <c r="GGQ2533" s="657"/>
      <c r="GGR2533" s="657"/>
      <c r="GGS2533" s="657"/>
      <c r="GGT2533" s="657"/>
      <c r="GGU2533" s="657"/>
      <c r="GGV2533" s="657"/>
      <c r="GGW2533" s="657"/>
      <c r="GGX2533" s="657"/>
      <c r="GGY2533" s="657"/>
      <c r="GGZ2533" s="657"/>
      <c r="GHA2533" s="657"/>
      <c r="GHB2533" s="657"/>
      <c r="GHC2533" s="657"/>
      <c r="GHD2533" s="657"/>
      <c r="GHE2533" s="657"/>
      <c r="GHF2533" s="657"/>
      <c r="GHG2533" s="657"/>
      <c r="GHH2533" s="657"/>
      <c r="GHI2533" s="657"/>
      <c r="GHJ2533" s="657"/>
      <c r="GHK2533" s="657"/>
      <c r="GHL2533" s="657"/>
      <c r="GHM2533" s="657"/>
      <c r="GHN2533" s="657"/>
      <c r="GHO2533" s="657"/>
      <c r="GHP2533" s="657"/>
      <c r="GHQ2533" s="657"/>
      <c r="GHR2533" s="657"/>
      <c r="GHS2533" s="657"/>
      <c r="GHT2533" s="657"/>
      <c r="GHU2533" s="657"/>
      <c r="GHV2533" s="657"/>
      <c r="GHW2533" s="657"/>
      <c r="GHX2533" s="657"/>
      <c r="GHY2533" s="657"/>
      <c r="GHZ2533" s="657"/>
      <c r="GIA2533" s="657"/>
      <c r="GIB2533" s="657"/>
      <c r="GIC2533" s="657"/>
      <c r="GID2533" s="657"/>
      <c r="GIE2533" s="657"/>
      <c r="GIF2533" s="657"/>
      <c r="GIG2533" s="657"/>
      <c r="GIH2533" s="657"/>
      <c r="GII2533" s="657"/>
      <c r="GIJ2533" s="657"/>
      <c r="GIK2533" s="657"/>
      <c r="GIL2533" s="657"/>
      <c r="GIM2533" s="657"/>
      <c r="GIN2533" s="657"/>
      <c r="GIO2533" s="657"/>
      <c r="GIP2533" s="657"/>
      <c r="GIQ2533" s="657"/>
      <c r="GIR2533" s="657"/>
      <c r="GIS2533" s="657"/>
      <c r="GIT2533" s="657"/>
      <c r="GIU2533" s="657"/>
      <c r="GIV2533" s="657"/>
      <c r="GIW2533" s="657"/>
      <c r="GIX2533" s="657"/>
      <c r="GIY2533" s="657"/>
      <c r="GIZ2533" s="657"/>
      <c r="GJA2533" s="657"/>
      <c r="GJB2533" s="657"/>
      <c r="GJC2533" s="657"/>
      <c r="GJD2533" s="657"/>
      <c r="GJE2533" s="657"/>
      <c r="GJF2533" s="657"/>
      <c r="GJG2533" s="657"/>
      <c r="GJH2533" s="657"/>
      <c r="GJI2533" s="657"/>
      <c r="GJJ2533" s="657"/>
      <c r="GJK2533" s="657"/>
      <c r="GJL2533" s="657"/>
      <c r="GJM2533" s="657"/>
      <c r="GJN2533" s="657"/>
      <c r="GJO2533" s="657"/>
      <c r="GJP2533" s="657"/>
      <c r="GJQ2533" s="657"/>
      <c r="GJR2533" s="657"/>
      <c r="GJS2533" s="657"/>
      <c r="GJT2533" s="657"/>
      <c r="GJU2533" s="657"/>
      <c r="GJV2533" s="657"/>
      <c r="GJW2533" s="657"/>
      <c r="GJX2533" s="657"/>
      <c r="GJY2533" s="657"/>
      <c r="GJZ2533" s="657"/>
      <c r="GKA2533" s="657"/>
      <c r="GKB2533" s="657"/>
      <c r="GKC2533" s="657"/>
      <c r="GKD2533" s="657"/>
      <c r="GKE2533" s="657"/>
      <c r="GKF2533" s="657"/>
      <c r="GKG2533" s="657"/>
      <c r="GKH2533" s="657"/>
      <c r="GKI2533" s="657"/>
      <c r="GKJ2533" s="657"/>
      <c r="GKK2533" s="657"/>
      <c r="GKL2533" s="657"/>
      <c r="GKM2533" s="657"/>
      <c r="GKN2533" s="657"/>
      <c r="GKO2533" s="657"/>
      <c r="GKP2533" s="657"/>
      <c r="GKQ2533" s="657"/>
      <c r="GKR2533" s="657"/>
      <c r="GKS2533" s="657"/>
      <c r="GKT2533" s="657"/>
      <c r="GKU2533" s="657"/>
      <c r="GKV2533" s="657"/>
      <c r="GKW2533" s="657"/>
      <c r="GKX2533" s="657"/>
      <c r="GKY2533" s="657"/>
      <c r="GKZ2533" s="657"/>
      <c r="GLA2533" s="657"/>
      <c r="GLB2533" s="657"/>
      <c r="GLC2533" s="657"/>
      <c r="GLD2533" s="657"/>
      <c r="GLE2533" s="657"/>
      <c r="GLF2533" s="657"/>
      <c r="GLG2533" s="657"/>
      <c r="GLH2533" s="657"/>
      <c r="GLI2533" s="657"/>
      <c r="GLJ2533" s="657"/>
      <c r="GLK2533" s="657"/>
      <c r="GLL2533" s="657"/>
      <c r="GLM2533" s="657"/>
      <c r="GLN2533" s="657"/>
      <c r="GLO2533" s="657"/>
      <c r="GLP2533" s="657"/>
      <c r="GLQ2533" s="657"/>
      <c r="GLR2533" s="657"/>
      <c r="GLS2533" s="657"/>
      <c r="GLT2533" s="657"/>
      <c r="GLU2533" s="657"/>
      <c r="GLV2533" s="657"/>
      <c r="GLW2533" s="657"/>
      <c r="GLX2533" s="657"/>
      <c r="GLY2533" s="657"/>
      <c r="GLZ2533" s="657"/>
      <c r="GMA2533" s="657"/>
      <c r="GMB2533" s="657"/>
      <c r="GMC2533" s="657"/>
      <c r="GMD2533" s="657"/>
      <c r="GME2533" s="657"/>
      <c r="GMF2533" s="657"/>
      <c r="GMG2533" s="657"/>
      <c r="GMH2533" s="657"/>
      <c r="GMI2533" s="657"/>
      <c r="GMJ2533" s="657"/>
      <c r="GMK2533" s="657"/>
      <c r="GML2533" s="657"/>
      <c r="GMM2533" s="657"/>
      <c r="GMN2533" s="657"/>
      <c r="GMO2533" s="657"/>
      <c r="GMP2533" s="657"/>
      <c r="GMQ2533" s="657"/>
      <c r="GMR2533" s="657"/>
      <c r="GMS2533" s="657"/>
      <c r="GMT2533" s="657"/>
      <c r="GMU2533" s="657"/>
      <c r="GMV2533" s="657"/>
      <c r="GMW2533" s="657"/>
      <c r="GMX2533" s="657"/>
      <c r="GMY2533" s="657"/>
      <c r="GMZ2533" s="657"/>
      <c r="GNA2533" s="657"/>
      <c r="GNB2533" s="657"/>
      <c r="GNC2533" s="657"/>
      <c r="GND2533" s="657"/>
      <c r="GNE2533" s="657"/>
      <c r="GNF2533" s="657"/>
      <c r="GNG2533" s="657"/>
      <c r="GNH2533" s="657"/>
      <c r="GNI2533" s="657"/>
      <c r="GNJ2533" s="657"/>
      <c r="GNK2533" s="657"/>
      <c r="GNL2533" s="657"/>
      <c r="GNM2533" s="657"/>
      <c r="GNN2533" s="657"/>
      <c r="GNO2533" s="657"/>
      <c r="GNP2533" s="657"/>
      <c r="GNQ2533" s="657"/>
      <c r="GNR2533" s="657"/>
      <c r="GNS2533" s="657"/>
      <c r="GNT2533" s="657"/>
      <c r="GNU2533" s="657"/>
      <c r="GNV2533" s="657"/>
      <c r="GNW2533" s="657"/>
      <c r="GNX2533" s="657"/>
      <c r="GNY2533" s="657"/>
      <c r="GNZ2533" s="657"/>
      <c r="GOA2533" s="657"/>
      <c r="GOB2533" s="657"/>
      <c r="GOC2533" s="657"/>
      <c r="GOD2533" s="657"/>
      <c r="GOE2533" s="657"/>
      <c r="GOF2533" s="657"/>
      <c r="GOG2533" s="657"/>
      <c r="GOH2533" s="657"/>
      <c r="GOI2533" s="657"/>
      <c r="GOJ2533" s="657"/>
      <c r="GOK2533" s="657"/>
      <c r="GOL2533" s="657"/>
      <c r="GOM2533" s="657"/>
      <c r="GON2533" s="657"/>
      <c r="GOO2533" s="657"/>
      <c r="GOP2533" s="657"/>
      <c r="GOQ2533" s="657"/>
      <c r="GOR2533" s="657"/>
      <c r="GOS2533" s="657"/>
      <c r="GOT2533" s="657"/>
      <c r="GOU2533" s="657"/>
      <c r="GOV2533" s="657"/>
      <c r="GOW2533" s="657"/>
      <c r="GOX2533" s="657"/>
      <c r="GOY2533" s="657"/>
      <c r="GOZ2533" s="657"/>
      <c r="GPA2533" s="657"/>
      <c r="GPB2533" s="657"/>
      <c r="GPC2533" s="657"/>
      <c r="GPD2533" s="657"/>
      <c r="GPE2533" s="657"/>
      <c r="GPF2533" s="657"/>
      <c r="GPG2533" s="657"/>
      <c r="GPH2533" s="657"/>
      <c r="GPI2533" s="657"/>
      <c r="GPJ2533" s="657"/>
      <c r="GPK2533" s="657"/>
      <c r="GPL2533" s="657"/>
      <c r="GPM2533" s="657"/>
      <c r="GPN2533" s="657"/>
      <c r="GPO2533" s="657"/>
      <c r="GPP2533" s="657"/>
      <c r="GPQ2533" s="657"/>
      <c r="GPR2533" s="657"/>
      <c r="GPS2533" s="657"/>
      <c r="GPT2533" s="657"/>
      <c r="GPU2533" s="657"/>
      <c r="GPV2533" s="657"/>
      <c r="GPW2533" s="657"/>
      <c r="GPX2533" s="657"/>
      <c r="GPY2533" s="657"/>
      <c r="GPZ2533" s="657"/>
      <c r="GQA2533" s="657"/>
      <c r="GQB2533" s="657"/>
      <c r="GQC2533" s="657"/>
      <c r="GQD2533" s="657"/>
      <c r="GQE2533" s="657"/>
      <c r="GQF2533" s="657"/>
      <c r="GQG2533" s="657"/>
      <c r="GQH2533" s="657"/>
      <c r="GQI2533" s="657"/>
      <c r="GQJ2533" s="657"/>
      <c r="GQK2533" s="657"/>
      <c r="GQL2533" s="657"/>
      <c r="GQM2533" s="657"/>
      <c r="GQN2533" s="657"/>
      <c r="GQO2533" s="657"/>
      <c r="GQP2533" s="657"/>
      <c r="GQQ2533" s="657"/>
      <c r="GQR2533" s="657"/>
      <c r="GQS2533" s="657"/>
      <c r="GQT2533" s="657"/>
      <c r="GQU2533" s="657"/>
      <c r="GQV2533" s="657"/>
      <c r="GQW2533" s="657"/>
      <c r="GQX2533" s="657"/>
      <c r="GQY2533" s="657"/>
      <c r="GQZ2533" s="657"/>
      <c r="GRA2533" s="657"/>
      <c r="GRB2533" s="657"/>
      <c r="GRC2533" s="657"/>
      <c r="GRD2533" s="657"/>
      <c r="GRE2533" s="657"/>
      <c r="GRF2533" s="657"/>
      <c r="GRG2533" s="657"/>
      <c r="GRH2533" s="657"/>
      <c r="GRI2533" s="657"/>
      <c r="GRJ2533" s="657"/>
      <c r="GRK2533" s="657"/>
      <c r="GRL2533" s="657"/>
      <c r="GRM2533" s="657"/>
      <c r="GRN2533" s="657"/>
      <c r="GRO2533" s="657"/>
      <c r="GRP2533" s="657"/>
      <c r="GRQ2533" s="657"/>
      <c r="GRR2533" s="657"/>
      <c r="GRS2533" s="657"/>
      <c r="GRT2533" s="657"/>
      <c r="GRU2533" s="657"/>
      <c r="GRV2533" s="657"/>
      <c r="GRW2533" s="657"/>
      <c r="GRX2533" s="657"/>
      <c r="GRY2533" s="657"/>
      <c r="GRZ2533" s="657"/>
      <c r="GSA2533" s="657"/>
      <c r="GSB2533" s="657"/>
      <c r="GSC2533" s="657"/>
      <c r="GSD2533" s="657"/>
      <c r="GSE2533" s="657"/>
      <c r="GSF2533" s="657"/>
      <c r="GSG2533" s="657"/>
      <c r="GSH2533" s="657"/>
      <c r="GSI2533" s="657"/>
      <c r="GSJ2533" s="657"/>
      <c r="GSK2533" s="657"/>
      <c r="GSL2533" s="657"/>
      <c r="GSM2533" s="657"/>
      <c r="GSN2533" s="657"/>
      <c r="GSO2533" s="657"/>
      <c r="GSP2533" s="657"/>
      <c r="GSQ2533" s="657"/>
      <c r="GSR2533" s="657"/>
      <c r="GSS2533" s="657"/>
      <c r="GST2533" s="657"/>
      <c r="GSU2533" s="657"/>
      <c r="GSV2533" s="657"/>
      <c r="GSW2533" s="657"/>
      <c r="GSX2533" s="657"/>
      <c r="GSY2533" s="657"/>
      <c r="GSZ2533" s="657"/>
      <c r="GTA2533" s="657"/>
      <c r="GTB2533" s="657"/>
      <c r="GTC2533" s="657"/>
      <c r="GTD2533" s="657"/>
      <c r="GTE2533" s="657"/>
      <c r="GTF2533" s="657"/>
      <c r="GTG2533" s="657"/>
      <c r="GTH2533" s="657"/>
      <c r="GTI2533" s="657"/>
      <c r="GTJ2533" s="657"/>
      <c r="GTK2533" s="657"/>
      <c r="GTL2533" s="657"/>
      <c r="GTM2533" s="657"/>
      <c r="GTN2533" s="657"/>
      <c r="GTO2533" s="657"/>
      <c r="GTP2533" s="657"/>
      <c r="GTQ2533" s="657"/>
      <c r="GTR2533" s="657"/>
      <c r="GTS2533" s="657"/>
      <c r="GTT2533" s="657"/>
      <c r="GTU2533" s="657"/>
      <c r="GTV2533" s="657"/>
      <c r="GTW2533" s="657"/>
      <c r="GTX2533" s="657"/>
      <c r="GTY2533" s="657"/>
      <c r="GTZ2533" s="657"/>
      <c r="GUA2533" s="657"/>
      <c r="GUB2533" s="657"/>
      <c r="GUC2533" s="657"/>
      <c r="GUD2533" s="657"/>
      <c r="GUE2533" s="657"/>
      <c r="GUF2533" s="657"/>
      <c r="GUG2533" s="657"/>
      <c r="GUH2533" s="657"/>
      <c r="GUI2533" s="657"/>
      <c r="GUJ2533" s="657"/>
      <c r="GUK2533" s="657"/>
      <c r="GUL2533" s="657"/>
      <c r="GUM2533" s="657"/>
      <c r="GUN2533" s="657"/>
      <c r="GUO2533" s="657"/>
      <c r="GUP2533" s="657"/>
      <c r="GUQ2533" s="657"/>
      <c r="GUR2533" s="657"/>
      <c r="GUS2533" s="657"/>
      <c r="GUT2533" s="657"/>
      <c r="GUU2533" s="657"/>
      <c r="GUV2533" s="657"/>
      <c r="GUW2533" s="657"/>
      <c r="GUX2533" s="657"/>
      <c r="GUY2533" s="657"/>
      <c r="GUZ2533" s="657"/>
      <c r="GVA2533" s="657"/>
      <c r="GVB2533" s="657"/>
      <c r="GVC2533" s="657"/>
      <c r="GVD2533" s="657"/>
      <c r="GVE2533" s="657"/>
      <c r="GVF2533" s="657"/>
      <c r="GVG2533" s="657"/>
      <c r="GVH2533" s="657"/>
      <c r="GVI2533" s="657"/>
      <c r="GVJ2533" s="657"/>
      <c r="GVK2533" s="657"/>
      <c r="GVL2533" s="657"/>
      <c r="GVM2533" s="657"/>
      <c r="GVN2533" s="657"/>
      <c r="GVO2533" s="657"/>
      <c r="GVP2533" s="657"/>
      <c r="GVQ2533" s="657"/>
      <c r="GVR2533" s="657"/>
      <c r="GVS2533" s="657"/>
      <c r="GVT2533" s="657"/>
      <c r="GVU2533" s="657"/>
      <c r="GVV2533" s="657"/>
      <c r="GVW2533" s="657"/>
      <c r="GVX2533" s="657"/>
      <c r="GVY2533" s="657"/>
      <c r="GVZ2533" s="657"/>
      <c r="GWA2533" s="657"/>
      <c r="GWB2533" s="657"/>
      <c r="GWC2533" s="657"/>
      <c r="GWD2533" s="657"/>
      <c r="GWE2533" s="657"/>
      <c r="GWF2533" s="657"/>
      <c r="GWG2533" s="657"/>
      <c r="GWH2533" s="657"/>
      <c r="GWI2533" s="657"/>
      <c r="GWJ2533" s="657"/>
      <c r="GWK2533" s="657"/>
      <c r="GWL2533" s="657"/>
      <c r="GWM2533" s="657"/>
      <c r="GWN2533" s="657"/>
      <c r="GWO2533" s="657"/>
      <c r="GWP2533" s="657"/>
      <c r="GWQ2533" s="657"/>
      <c r="GWR2533" s="657"/>
      <c r="GWS2533" s="657"/>
      <c r="GWT2533" s="657"/>
      <c r="GWU2533" s="657"/>
      <c r="GWV2533" s="657"/>
      <c r="GWW2533" s="657"/>
      <c r="GWX2533" s="657"/>
      <c r="GWY2533" s="657"/>
      <c r="GWZ2533" s="657"/>
      <c r="GXA2533" s="657"/>
      <c r="GXB2533" s="657"/>
      <c r="GXC2533" s="657"/>
      <c r="GXD2533" s="657"/>
      <c r="GXE2533" s="657"/>
      <c r="GXF2533" s="657"/>
      <c r="GXG2533" s="657"/>
      <c r="GXH2533" s="657"/>
      <c r="GXI2533" s="657"/>
      <c r="GXJ2533" s="657"/>
      <c r="GXK2533" s="657"/>
      <c r="GXL2533" s="657"/>
      <c r="GXM2533" s="657"/>
      <c r="GXN2533" s="657"/>
      <c r="GXO2533" s="657"/>
      <c r="GXP2533" s="657"/>
      <c r="GXQ2533" s="657"/>
      <c r="GXR2533" s="657"/>
      <c r="GXS2533" s="657"/>
      <c r="GXT2533" s="657"/>
      <c r="GXU2533" s="657"/>
      <c r="GXV2533" s="657"/>
      <c r="GXW2533" s="657"/>
      <c r="GXX2533" s="657"/>
      <c r="GXY2533" s="657"/>
      <c r="GXZ2533" s="657"/>
      <c r="GYA2533" s="657"/>
      <c r="GYB2533" s="657"/>
      <c r="GYC2533" s="657"/>
      <c r="GYD2533" s="657"/>
      <c r="GYE2533" s="657"/>
      <c r="GYF2533" s="657"/>
      <c r="GYG2533" s="657"/>
      <c r="GYH2533" s="657"/>
      <c r="GYI2533" s="657"/>
      <c r="GYJ2533" s="657"/>
      <c r="GYK2533" s="657"/>
      <c r="GYL2533" s="657"/>
      <c r="GYM2533" s="657"/>
      <c r="GYN2533" s="657"/>
      <c r="GYO2533" s="657"/>
      <c r="GYP2533" s="657"/>
      <c r="GYQ2533" s="657"/>
      <c r="GYR2533" s="657"/>
      <c r="GYS2533" s="657"/>
      <c r="GYT2533" s="657"/>
      <c r="GYU2533" s="657"/>
      <c r="GYV2533" s="657"/>
      <c r="GYW2533" s="657"/>
      <c r="GYX2533" s="657"/>
      <c r="GYY2533" s="657"/>
      <c r="GYZ2533" s="657"/>
      <c r="GZA2533" s="657"/>
      <c r="GZB2533" s="657"/>
      <c r="GZC2533" s="657"/>
      <c r="GZD2533" s="657"/>
      <c r="GZE2533" s="657"/>
      <c r="GZF2533" s="657"/>
      <c r="GZG2533" s="657"/>
      <c r="GZH2533" s="657"/>
      <c r="GZI2533" s="657"/>
      <c r="GZJ2533" s="657"/>
      <c r="GZK2533" s="657"/>
      <c r="GZL2533" s="657"/>
      <c r="GZM2533" s="657"/>
      <c r="GZN2533" s="657"/>
      <c r="GZO2533" s="657"/>
      <c r="GZP2533" s="657"/>
      <c r="GZQ2533" s="657"/>
      <c r="GZR2533" s="657"/>
      <c r="GZS2533" s="657"/>
      <c r="GZT2533" s="657"/>
      <c r="GZU2533" s="657"/>
      <c r="GZV2533" s="657"/>
      <c r="GZW2533" s="657"/>
      <c r="GZX2533" s="657"/>
      <c r="GZY2533" s="657"/>
      <c r="GZZ2533" s="657"/>
      <c r="HAA2533" s="657"/>
      <c r="HAB2533" s="657"/>
      <c r="HAC2533" s="657"/>
      <c r="HAD2533" s="657"/>
      <c r="HAE2533" s="657"/>
      <c r="HAF2533" s="657"/>
      <c r="HAG2533" s="657"/>
      <c r="HAH2533" s="657"/>
      <c r="HAI2533" s="657"/>
      <c r="HAJ2533" s="657"/>
      <c r="HAK2533" s="657"/>
      <c r="HAL2533" s="657"/>
      <c r="HAM2533" s="657"/>
      <c r="HAN2533" s="657"/>
      <c r="HAO2533" s="657"/>
      <c r="HAP2533" s="657"/>
      <c r="HAQ2533" s="657"/>
      <c r="HAR2533" s="657"/>
      <c r="HAS2533" s="657"/>
      <c r="HAT2533" s="657"/>
      <c r="HAU2533" s="657"/>
      <c r="HAV2533" s="657"/>
      <c r="HAW2533" s="657"/>
      <c r="HAX2533" s="657"/>
      <c r="HAY2533" s="657"/>
      <c r="HAZ2533" s="657"/>
      <c r="HBA2533" s="657"/>
      <c r="HBB2533" s="657"/>
      <c r="HBC2533" s="657"/>
      <c r="HBD2533" s="657"/>
      <c r="HBE2533" s="657"/>
      <c r="HBF2533" s="657"/>
      <c r="HBG2533" s="657"/>
      <c r="HBH2533" s="657"/>
      <c r="HBI2533" s="657"/>
      <c r="HBJ2533" s="657"/>
      <c r="HBK2533" s="657"/>
      <c r="HBL2533" s="657"/>
      <c r="HBM2533" s="657"/>
      <c r="HBN2533" s="657"/>
      <c r="HBO2533" s="657"/>
      <c r="HBP2533" s="657"/>
      <c r="HBQ2533" s="657"/>
      <c r="HBR2533" s="657"/>
      <c r="HBS2533" s="657"/>
      <c r="HBT2533" s="657"/>
      <c r="HBU2533" s="657"/>
      <c r="HBV2533" s="657"/>
      <c r="HBW2533" s="657"/>
      <c r="HBX2533" s="657"/>
      <c r="HBY2533" s="657"/>
      <c r="HBZ2533" s="657"/>
      <c r="HCA2533" s="657"/>
      <c r="HCB2533" s="657"/>
      <c r="HCC2533" s="657"/>
      <c r="HCD2533" s="657"/>
      <c r="HCE2533" s="657"/>
      <c r="HCF2533" s="657"/>
      <c r="HCG2533" s="657"/>
      <c r="HCH2533" s="657"/>
      <c r="HCI2533" s="657"/>
      <c r="HCJ2533" s="657"/>
      <c r="HCK2533" s="657"/>
      <c r="HCL2533" s="657"/>
      <c r="HCM2533" s="657"/>
      <c r="HCN2533" s="657"/>
      <c r="HCO2533" s="657"/>
      <c r="HCP2533" s="657"/>
      <c r="HCQ2533" s="657"/>
      <c r="HCR2533" s="657"/>
      <c r="HCS2533" s="657"/>
      <c r="HCT2533" s="657"/>
      <c r="HCU2533" s="657"/>
      <c r="HCV2533" s="657"/>
      <c r="HCW2533" s="657"/>
      <c r="HCX2533" s="657"/>
      <c r="HCY2533" s="657"/>
      <c r="HCZ2533" s="657"/>
      <c r="HDA2533" s="657"/>
      <c r="HDB2533" s="657"/>
      <c r="HDC2533" s="657"/>
      <c r="HDD2533" s="657"/>
      <c r="HDE2533" s="657"/>
      <c r="HDF2533" s="657"/>
      <c r="HDG2533" s="657"/>
      <c r="HDH2533" s="657"/>
      <c r="HDI2533" s="657"/>
      <c r="HDJ2533" s="657"/>
      <c r="HDK2533" s="657"/>
      <c r="HDL2533" s="657"/>
      <c r="HDM2533" s="657"/>
      <c r="HDN2533" s="657"/>
      <c r="HDO2533" s="657"/>
      <c r="HDP2533" s="657"/>
      <c r="HDQ2533" s="657"/>
      <c r="HDR2533" s="657"/>
      <c r="HDS2533" s="657"/>
      <c r="HDT2533" s="657"/>
      <c r="HDU2533" s="657"/>
      <c r="HDV2533" s="657"/>
      <c r="HDW2533" s="657"/>
      <c r="HDX2533" s="657"/>
      <c r="HDY2533" s="657"/>
      <c r="HDZ2533" s="657"/>
      <c r="HEA2533" s="657"/>
      <c r="HEB2533" s="657"/>
      <c r="HEC2533" s="657"/>
      <c r="HED2533" s="657"/>
      <c r="HEE2533" s="657"/>
      <c r="HEF2533" s="657"/>
      <c r="HEG2533" s="657"/>
      <c r="HEH2533" s="657"/>
      <c r="HEI2533" s="657"/>
      <c r="HEJ2533" s="657"/>
      <c r="HEK2533" s="657"/>
      <c r="HEL2533" s="657"/>
      <c r="HEM2533" s="657"/>
      <c r="HEN2533" s="657"/>
      <c r="HEO2533" s="657"/>
      <c r="HEP2533" s="657"/>
      <c r="HEQ2533" s="657"/>
      <c r="HER2533" s="657"/>
      <c r="HES2533" s="657"/>
      <c r="HET2533" s="657"/>
      <c r="HEU2533" s="657"/>
      <c r="HEV2533" s="657"/>
      <c r="HEW2533" s="657"/>
      <c r="HEX2533" s="657"/>
      <c r="HEY2533" s="657"/>
      <c r="HEZ2533" s="657"/>
      <c r="HFA2533" s="657"/>
      <c r="HFB2533" s="657"/>
      <c r="HFC2533" s="657"/>
      <c r="HFD2533" s="657"/>
      <c r="HFE2533" s="657"/>
      <c r="HFF2533" s="657"/>
      <c r="HFG2533" s="657"/>
      <c r="HFH2533" s="657"/>
      <c r="HFI2533" s="657"/>
      <c r="HFJ2533" s="657"/>
      <c r="HFK2533" s="657"/>
      <c r="HFL2533" s="657"/>
      <c r="HFM2533" s="657"/>
      <c r="HFN2533" s="657"/>
      <c r="HFO2533" s="657"/>
      <c r="HFP2533" s="657"/>
      <c r="HFQ2533" s="657"/>
      <c r="HFR2533" s="657"/>
      <c r="HFS2533" s="657"/>
      <c r="HFT2533" s="657"/>
      <c r="HFU2533" s="657"/>
      <c r="HFV2533" s="657"/>
      <c r="HFW2533" s="657"/>
      <c r="HFX2533" s="657"/>
      <c r="HFY2533" s="657"/>
      <c r="HFZ2533" s="657"/>
      <c r="HGA2533" s="657"/>
      <c r="HGB2533" s="657"/>
      <c r="HGC2533" s="657"/>
      <c r="HGD2533" s="657"/>
      <c r="HGE2533" s="657"/>
      <c r="HGF2533" s="657"/>
      <c r="HGG2533" s="657"/>
      <c r="HGH2533" s="657"/>
      <c r="HGI2533" s="657"/>
      <c r="HGJ2533" s="657"/>
      <c r="HGK2533" s="657"/>
      <c r="HGL2533" s="657"/>
      <c r="HGM2533" s="657"/>
      <c r="HGN2533" s="657"/>
      <c r="HGO2533" s="657"/>
      <c r="HGP2533" s="657"/>
      <c r="HGQ2533" s="657"/>
      <c r="HGR2533" s="657"/>
      <c r="HGS2533" s="657"/>
      <c r="HGT2533" s="657"/>
      <c r="HGU2533" s="657"/>
      <c r="HGV2533" s="657"/>
      <c r="HGW2533" s="657"/>
      <c r="HGX2533" s="657"/>
      <c r="HGY2533" s="657"/>
      <c r="HGZ2533" s="657"/>
      <c r="HHA2533" s="657"/>
      <c r="HHB2533" s="657"/>
      <c r="HHC2533" s="657"/>
      <c r="HHD2533" s="657"/>
      <c r="HHE2533" s="657"/>
      <c r="HHF2533" s="657"/>
      <c r="HHG2533" s="657"/>
      <c r="HHH2533" s="657"/>
      <c r="HHI2533" s="657"/>
      <c r="HHJ2533" s="657"/>
      <c r="HHK2533" s="657"/>
      <c r="HHL2533" s="657"/>
      <c r="HHM2533" s="657"/>
      <c r="HHN2533" s="657"/>
      <c r="HHO2533" s="657"/>
      <c r="HHP2533" s="657"/>
      <c r="HHQ2533" s="657"/>
      <c r="HHR2533" s="657"/>
      <c r="HHS2533" s="657"/>
      <c r="HHT2533" s="657"/>
      <c r="HHU2533" s="657"/>
      <c r="HHV2533" s="657"/>
      <c r="HHW2533" s="657"/>
      <c r="HHX2533" s="657"/>
      <c r="HHY2533" s="657"/>
      <c r="HHZ2533" s="657"/>
      <c r="HIA2533" s="657"/>
      <c r="HIB2533" s="657"/>
      <c r="HIC2533" s="657"/>
      <c r="HID2533" s="657"/>
      <c r="HIE2533" s="657"/>
      <c r="HIF2533" s="657"/>
      <c r="HIG2533" s="657"/>
      <c r="HIH2533" s="657"/>
      <c r="HII2533" s="657"/>
      <c r="HIJ2533" s="657"/>
      <c r="HIK2533" s="657"/>
      <c r="HIL2533" s="657"/>
      <c r="HIM2533" s="657"/>
      <c r="HIN2533" s="657"/>
      <c r="HIO2533" s="657"/>
      <c r="HIP2533" s="657"/>
      <c r="HIQ2533" s="657"/>
      <c r="HIR2533" s="657"/>
      <c r="HIS2533" s="657"/>
      <c r="HIT2533" s="657"/>
      <c r="HIU2533" s="657"/>
      <c r="HIV2533" s="657"/>
      <c r="HIW2533" s="657"/>
      <c r="HIX2533" s="657"/>
      <c r="HIY2533" s="657"/>
      <c r="HIZ2533" s="657"/>
      <c r="HJA2533" s="657"/>
      <c r="HJB2533" s="657"/>
      <c r="HJC2533" s="657"/>
      <c r="HJD2533" s="657"/>
      <c r="HJE2533" s="657"/>
      <c r="HJF2533" s="657"/>
      <c r="HJG2533" s="657"/>
      <c r="HJH2533" s="657"/>
      <c r="HJI2533" s="657"/>
      <c r="HJJ2533" s="657"/>
      <c r="HJK2533" s="657"/>
      <c r="HJL2533" s="657"/>
      <c r="HJM2533" s="657"/>
      <c r="HJN2533" s="657"/>
      <c r="HJO2533" s="657"/>
      <c r="HJP2533" s="657"/>
      <c r="HJQ2533" s="657"/>
      <c r="HJR2533" s="657"/>
      <c r="HJS2533" s="657"/>
      <c r="HJT2533" s="657"/>
      <c r="HJU2533" s="657"/>
      <c r="HJV2533" s="657"/>
      <c r="HJW2533" s="657"/>
      <c r="HJX2533" s="657"/>
      <c r="HJY2533" s="657"/>
      <c r="HJZ2533" s="657"/>
      <c r="HKA2533" s="657"/>
      <c r="HKB2533" s="657"/>
      <c r="HKC2533" s="657"/>
      <c r="HKD2533" s="657"/>
      <c r="HKE2533" s="657"/>
      <c r="HKF2533" s="657"/>
      <c r="HKG2533" s="657"/>
      <c r="HKH2533" s="657"/>
      <c r="HKI2533" s="657"/>
      <c r="HKJ2533" s="657"/>
      <c r="HKK2533" s="657"/>
      <c r="HKL2533" s="657"/>
      <c r="HKM2533" s="657"/>
      <c r="HKN2533" s="657"/>
      <c r="HKO2533" s="657"/>
      <c r="HKP2533" s="657"/>
      <c r="HKQ2533" s="657"/>
      <c r="HKR2533" s="657"/>
      <c r="HKS2533" s="657"/>
      <c r="HKT2533" s="657"/>
      <c r="HKU2533" s="657"/>
      <c r="HKV2533" s="657"/>
      <c r="HKW2533" s="657"/>
      <c r="HKX2533" s="657"/>
      <c r="HKY2533" s="657"/>
      <c r="HKZ2533" s="657"/>
      <c r="HLA2533" s="657"/>
      <c r="HLB2533" s="657"/>
      <c r="HLC2533" s="657"/>
      <c r="HLD2533" s="657"/>
      <c r="HLE2533" s="657"/>
      <c r="HLF2533" s="657"/>
      <c r="HLG2533" s="657"/>
      <c r="HLH2533" s="657"/>
      <c r="HLI2533" s="657"/>
      <c r="HLJ2533" s="657"/>
      <c r="HLK2533" s="657"/>
      <c r="HLL2533" s="657"/>
      <c r="HLM2533" s="657"/>
      <c r="HLN2533" s="657"/>
      <c r="HLO2533" s="657"/>
      <c r="HLP2533" s="657"/>
      <c r="HLQ2533" s="657"/>
      <c r="HLR2533" s="657"/>
      <c r="HLS2533" s="657"/>
      <c r="HLT2533" s="657"/>
      <c r="HLU2533" s="657"/>
      <c r="HLV2533" s="657"/>
      <c r="HLW2533" s="657"/>
      <c r="HLX2533" s="657"/>
      <c r="HLY2533" s="657"/>
      <c r="HLZ2533" s="657"/>
      <c r="HMA2533" s="657"/>
      <c r="HMB2533" s="657"/>
      <c r="HMC2533" s="657"/>
      <c r="HMD2533" s="657"/>
      <c r="HME2533" s="657"/>
      <c r="HMF2533" s="657"/>
      <c r="HMG2533" s="657"/>
      <c r="HMH2533" s="657"/>
      <c r="HMI2533" s="657"/>
      <c r="HMJ2533" s="657"/>
      <c r="HMK2533" s="657"/>
      <c r="HML2533" s="657"/>
      <c r="HMM2533" s="657"/>
      <c r="HMN2533" s="657"/>
      <c r="HMO2533" s="657"/>
      <c r="HMP2533" s="657"/>
      <c r="HMQ2533" s="657"/>
      <c r="HMR2533" s="657"/>
      <c r="HMS2533" s="657"/>
      <c r="HMT2533" s="657"/>
      <c r="HMU2533" s="657"/>
      <c r="HMV2533" s="657"/>
      <c r="HMW2533" s="657"/>
      <c r="HMX2533" s="657"/>
      <c r="HMY2533" s="657"/>
      <c r="HMZ2533" s="657"/>
      <c r="HNA2533" s="657"/>
      <c r="HNB2533" s="657"/>
      <c r="HNC2533" s="657"/>
      <c r="HND2533" s="657"/>
      <c r="HNE2533" s="657"/>
      <c r="HNF2533" s="657"/>
      <c r="HNG2533" s="657"/>
      <c r="HNH2533" s="657"/>
      <c r="HNI2533" s="657"/>
      <c r="HNJ2533" s="657"/>
      <c r="HNK2533" s="657"/>
      <c r="HNL2533" s="657"/>
      <c r="HNM2533" s="657"/>
      <c r="HNN2533" s="657"/>
      <c r="HNO2533" s="657"/>
      <c r="HNP2533" s="657"/>
      <c r="HNQ2533" s="657"/>
      <c r="HNR2533" s="657"/>
      <c r="HNS2533" s="657"/>
      <c r="HNT2533" s="657"/>
      <c r="HNU2533" s="657"/>
      <c r="HNV2533" s="657"/>
      <c r="HNW2533" s="657"/>
      <c r="HNX2533" s="657"/>
      <c r="HNY2533" s="657"/>
      <c r="HNZ2533" s="657"/>
      <c r="HOA2533" s="657"/>
      <c r="HOB2533" s="657"/>
      <c r="HOC2533" s="657"/>
      <c r="HOD2533" s="657"/>
      <c r="HOE2533" s="657"/>
      <c r="HOF2533" s="657"/>
      <c r="HOG2533" s="657"/>
      <c r="HOH2533" s="657"/>
      <c r="HOI2533" s="657"/>
      <c r="HOJ2533" s="657"/>
      <c r="HOK2533" s="657"/>
      <c r="HOL2533" s="657"/>
      <c r="HOM2533" s="657"/>
      <c r="HON2533" s="657"/>
      <c r="HOO2533" s="657"/>
      <c r="HOP2533" s="657"/>
      <c r="HOQ2533" s="657"/>
      <c r="HOR2533" s="657"/>
      <c r="HOS2533" s="657"/>
      <c r="HOT2533" s="657"/>
      <c r="HOU2533" s="657"/>
      <c r="HOV2533" s="657"/>
      <c r="HOW2533" s="657"/>
      <c r="HOX2533" s="657"/>
      <c r="HOY2533" s="657"/>
      <c r="HOZ2533" s="657"/>
      <c r="HPA2533" s="657"/>
      <c r="HPB2533" s="657"/>
      <c r="HPC2533" s="657"/>
      <c r="HPD2533" s="657"/>
      <c r="HPE2533" s="657"/>
      <c r="HPF2533" s="657"/>
      <c r="HPG2533" s="657"/>
      <c r="HPH2533" s="657"/>
      <c r="HPI2533" s="657"/>
      <c r="HPJ2533" s="657"/>
      <c r="HPK2533" s="657"/>
      <c r="HPL2533" s="657"/>
      <c r="HPM2533" s="657"/>
      <c r="HPN2533" s="657"/>
      <c r="HPO2533" s="657"/>
      <c r="HPP2533" s="657"/>
      <c r="HPQ2533" s="657"/>
      <c r="HPR2533" s="657"/>
      <c r="HPS2533" s="657"/>
      <c r="HPT2533" s="657"/>
      <c r="HPU2533" s="657"/>
      <c r="HPV2533" s="657"/>
      <c r="HPW2533" s="657"/>
      <c r="HPX2533" s="657"/>
      <c r="HPY2533" s="657"/>
      <c r="HPZ2533" s="657"/>
      <c r="HQA2533" s="657"/>
      <c r="HQB2533" s="657"/>
      <c r="HQC2533" s="657"/>
      <c r="HQD2533" s="657"/>
      <c r="HQE2533" s="657"/>
      <c r="HQF2533" s="657"/>
      <c r="HQG2533" s="657"/>
      <c r="HQH2533" s="657"/>
      <c r="HQI2533" s="657"/>
      <c r="HQJ2533" s="657"/>
      <c r="HQK2533" s="657"/>
      <c r="HQL2533" s="657"/>
      <c r="HQM2533" s="657"/>
      <c r="HQN2533" s="657"/>
      <c r="HQO2533" s="657"/>
      <c r="HQP2533" s="657"/>
      <c r="HQQ2533" s="657"/>
      <c r="HQR2533" s="657"/>
      <c r="HQS2533" s="657"/>
      <c r="HQT2533" s="657"/>
      <c r="HQU2533" s="657"/>
      <c r="HQV2533" s="657"/>
      <c r="HQW2533" s="657"/>
      <c r="HQX2533" s="657"/>
      <c r="HQY2533" s="657"/>
      <c r="HQZ2533" s="657"/>
      <c r="HRA2533" s="657"/>
      <c r="HRB2533" s="657"/>
      <c r="HRC2533" s="657"/>
      <c r="HRD2533" s="657"/>
      <c r="HRE2533" s="657"/>
      <c r="HRF2533" s="657"/>
      <c r="HRG2533" s="657"/>
      <c r="HRH2533" s="657"/>
      <c r="HRI2533" s="657"/>
      <c r="HRJ2533" s="657"/>
      <c r="HRK2533" s="657"/>
      <c r="HRL2533" s="657"/>
      <c r="HRM2533" s="657"/>
      <c r="HRN2533" s="657"/>
      <c r="HRO2533" s="657"/>
      <c r="HRP2533" s="657"/>
      <c r="HRQ2533" s="657"/>
      <c r="HRR2533" s="657"/>
      <c r="HRS2533" s="657"/>
      <c r="HRT2533" s="657"/>
      <c r="HRU2533" s="657"/>
      <c r="HRV2533" s="657"/>
      <c r="HRW2533" s="657"/>
      <c r="HRX2533" s="657"/>
      <c r="HRY2533" s="657"/>
      <c r="HRZ2533" s="657"/>
      <c r="HSA2533" s="657"/>
      <c r="HSB2533" s="657"/>
      <c r="HSC2533" s="657"/>
      <c r="HSD2533" s="657"/>
      <c r="HSE2533" s="657"/>
      <c r="HSF2533" s="657"/>
      <c r="HSG2533" s="657"/>
      <c r="HSH2533" s="657"/>
      <c r="HSI2533" s="657"/>
      <c r="HSJ2533" s="657"/>
      <c r="HSK2533" s="657"/>
      <c r="HSL2533" s="657"/>
      <c r="HSM2533" s="657"/>
      <c r="HSN2533" s="657"/>
      <c r="HSO2533" s="657"/>
      <c r="HSP2533" s="657"/>
      <c r="HSQ2533" s="657"/>
      <c r="HSR2533" s="657"/>
      <c r="HSS2533" s="657"/>
      <c r="HST2533" s="657"/>
      <c r="HSU2533" s="657"/>
      <c r="HSV2533" s="657"/>
      <c r="HSW2533" s="657"/>
      <c r="HSX2533" s="657"/>
      <c r="HSY2533" s="657"/>
      <c r="HSZ2533" s="657"/>
      <c r="HTA2533" s="657"/>
      <c r="HTB2533" s="657"/>
      <c r="HTC2533" s="657"/>
      <c r="HTD2533" s="657"/>
      <c r="HTE2533" s="657"/>
      <c r="HTF2533" s="657"/>
      <c r="HTG2533" s="657"/>
      <c r="HTH2533" s="657"/>
      <c r="HTI2533" s="657"/>
      <c r="HTJ2533" s="657"/>
      <c r="HTK2533" s="657"/>
      <c r="HTL2533" s="657"/>
      <c r="HTM2533" s="657"/>
      <c r="HTN2533" s="657"/>
      <c r="HTO2533" s="657"/>
      <c r="HTP2533" s="657"/>
      <c r="HTQ2533" s="657"/>
      <c r="HTR2533" s="657"/>
      <c r="HTS2533" s="657"/>
      <c r="HTT2533" s="657"/>
      <c r="HTU2533" s="657"/>
      <c r="HTV2533" s="657"/>
      <c r="HTW2533" s="657"/>
      <c r="HTX2533" s="657"/>
      <c r="HTY2533" s="657"/>
      <c r="HTZ2533" s="657"/>
      <c r="HUA2533" s="657"/>
      <c r="HUB2533" s="657"/>
      <c r="HUC2533" s="657"/>
      <c r="HUD2533" s="657"/>
      <c r="HUE2533" s="657"/>
      <c r="HUF2533" s="657"/>
      <c r="HUG2533" s="657"/>
      <c r="HUH2533" s="657"/>
      <c r="HUI2533" s="657"/>
      <c r="HUJ2533" s="657"/>
      <c r="HUK2533" s="657"/>
      <c r="HUL2533" s="657"/>
      <c r="HUM2533" s="657"/>
      <c r="HUN2533" s="657"/>
      <c r="HUO2533" s="657"/>
      <c r="HUP2533" s="657"/>
      <c r="HUQ2533" s="657"/>
      <c r="HUR2533" s="657"/>
      <c r="HUS2533" s="657"/>
      <c r="HUT2533" s="657"/>
      <c r="HUU2533" s="657"/>
      <c r="HUV2533" s="657"/>
      <c r="HUW2533" s="657"/>
      <c r="HUX2533" s="657"/>
      <c r="HUY2533" s="657"/>
      <c r="HUZ2533" s="657"/>
      <c r="HVA2533" s="657"/>
      <c r="HVB2533" s="657"/>
      <c r="HVC2533" s="657"/>
      <c r="HVD2533" s="657"/>
      <c r="HVE2533" s="657"/>
      <c r="HVF2533" s="657"/>
      <c r="HVG2533" s="657"/>
      <c r="HVH2533" s="657"/>
      <c r="HVI2533" s="657"/>
      <c r="HVJ2533" s="657"/>
      <c r="HVK2533" s="657"/>
      <c r="HVL2533" s="657"/>
      <c r="HVM2533" s="657"/>
      <c r="HVN2533" s="657"/>
      <c r="HVO2533" s="657"/>
      <c r="HVP2533" s="657"/>
      <c r="HVQ2533" s="657"/>
      <c r="HVR2533" s="657"/>
      <c r="HVS2533" s="657"/>
      <c r="HVT2533" s="657"/>
      <c r="HVU2533" s="657"/>
      <c r="HVV2533" s="657"/>
      <c r="HVW2533" s="657"/>
      <c r="HVX2533" s="657"/>
      <c r="HVY2533" s="657"/>
      <c r="HVZ2533" s="657"/>
      <c r="HWA2533" s="657"/>
      <c r="HWB2533" s="657"/>
      <c r="HWC2533" s="657"/>
      <c r="HWD2533" s="657"/>
      <c r="HWE2533" s="657"/>
      <c r="HWF2533" s="657"/>
      <c r="HWG2533" s="657"/>
      <c r="HWH2533" s="657"/>
      <c r="HWI2533" s="657"/>
      <c r="HWJ2533" s="657"/>
      <c r="HWK2533" s="657"/>
      <c r="HWL2533" s="657"/>
      <c r="HWM2533" s="657"/>
      <c r="HWN2533" s="657"/>
      <c r="HWO2533" s="657"/>
      <c r="HWP2533" s="657"/>
      <c r="HWQ2533" s="657"/>
      <c r="HWR2533" s="657"/>
      <c r="HWS2533" s="657"/>
      <c r="HWT2533" s="657"/>
      <c r="HWU2533" s="657"/>
      <c r="HWV2533" s="657"/>
      <c r="HWW2533" s="657"/>
      <c r="HWX2533" s="657"/>
      <c r="HWY2533" s="657"/>
      <c r="HWZ2533" s="657"/>
      <c r="HXA2533" s="657"/>
      <c r="HXB2533" s="657"/>
      <c r="HXC2533" s="657"/>
      <c r="HXD2533" s="657"/>
      <c r="HXE2533" s="657"/>
      <c r="HXF2533" s="657"/>
      <c r="HXG2533" s="657"/>
      <c r="HXH2533" s="657"/>
      <c r="HXI2533" s="657"/>
      <c r="HXJ2533" s="657"/>
      <c r="HXK2533" s="657"/>
      <c r="HXL2533" s="657"/>
      <c r="HXM2533" s="657"/>
      <c r="HXN2533" s="657"/>
      <c r="HXO2533" s="657"/>
      <c r="HXP2533" s="657"/>
      <c r="HXQ2533" s="657"/>
      <c r="HXR2533" s="657"/>
      <c r="HXS2533" s="657"/>
      <c r="HXT2533" s="657"/>
      <c r="HXU2533" s="657"/>
      <c r="HXV2533" s="657"/>
      <c r="HXW2533" s="657"/>
      <c r="HXX2533" s="657"/>
      <c r="HXY2533" s="657"/>
      <c r="HXZ2533" s="657"/>
      <c r="HYA2533" s="657"/>
      <c r="HYB2533" s="657"/>
      <c r="HYC2533" s="657"/>
      <c r="HYD2533" s="657"/>
      <c r="HYE2533" s="657"/>
      <c r="HYF2533" s="657"/>
      <c r="HYG2533" s="657"/>
      <c r="HYH2533" s="657"/>
      <c r="HYI2533" s="657"/>
      <c r="HYJ2533" s="657"/>
      <c r="HYK2533" s="657"/>
      <c r="HYL2533" s="657"/>
      <c r="HYM2533" s="657"/>
      <c r="HYN2533" s="657"/>
      <c r="HYO2533" s="657"/>
      <c r="HYP2533" s="657"/>
      <c r="HYQ2533" s="657"/>
      <c r="HYR2533" s="657"/>
      <c r="HYS2533" s="657"/>
      <c r="HYT2533" s="657"/>
      <c r="HYU2533" s="657"/>
      <c r="HYV2533" s="657"/>
      <c r="HYW2533" s="657"/>
      <c r="HYX2533" s="657"/>
      <c r="HYY2533" s="657"/>
      <c r="HYZ2533" s="657"/>
      <c r="HZA2533" s="657"/>
      <c r="HZB2533" s="657"/>
      <c r="HZC2533" s="657"/>
      <c r="HZD2533" s="657"/>
      <c r="HZE2533" s="657"/>
      <c r="HZF2533" s="657"/>
      <c r="HZG2533" s="657"/>
      <c r="HZH2533" s="657"/>
      <c r="HZI2533" s="657"/>
      <c r="HZJ2533" s="657"/>
      <c r="HZK2533" s="657"/>
      <c r="HZL2533" s="657"/>
      <c r="HZM2533" s="657"/>
      <c r="HZN2533" s="657"/>
      <c r="HZO2533" s="657"/>
      <c r="HZP2533" s="657"/>
      <c r="HZQ2533" s="657"/>
      <c r="HZR2533" s="657"/>
      <c r="HZS2533" s="657"/>
      <c r="HZT2533" s="657"/>
      <c r="HZU2533" s="657"/>
      <c r="HZV2533" s="657"/>
      <c r="HZW2533" s="657"/>
      <c r="HZX2533" s="657"/>
      <c r="HZY2533" s="657"/>
      <c r="HZZ2533" s="657"/>
      <c r="IAA2533" s="657"/>
      <c r="IAB2533" s="657"/>
      <c r="IAC2533" s="657"/>
      <c r="IAD2533" s="657"/>
      <c r="IAE2533" s="657"/>
      <c r="IAF2533" s="657"/>
      <c r="IAG2533" s="657"/>
      <c r="IAH2533" s="657"/>
      <c r="IAI2533" s="657"/>
      <c r="IAJ2533" s="657"/>
      <c r="IAK2533" s="657"/>
      <c r="IAL2533" s="657"/>
      <c r="IAM2533" s="657"/>
      <c r="IAN2533" s="657"/>
      <c r="IAO2533" s="657"/>
      <c r="IAP2533" s="657"/>
      <c r="IAQ2533" s="657"/>
      <c r="IAR2533" s="657"/>
      <c r="IAS2533" s="657"/>
      <c r="IAT2533" s="657"/>
      <c r="IAU2533" s="657"/>
      <c r="IAV2533" s="657"/>
      <c r="IAW2533" s="657"/>
      <c r="IAX2533" s="657"/>
      <c r="IAY2533" s="657"/>
      <c r="IAZ2533" s="657"/>
      <c r="IBA2533" s="657"/>
      <c r="IBB2533" s="657"/>
      <c r="IBC2533" s="657"/>
      <c r="IBD2533" s="657"/>
      <c r="IBE2533" s="657"/>
      <c r="IBF2533" s="657"/>
      <c r="IBG2533" s="657"/>
      <c r="IBH2533" s="657"/>
      <c r="IBI2533" s="657"/>
      <c r="IBJ2533" s="657"/>
      <c r="IBK2533" s="657"/>
      <c r="IBL2533" s="657"/>
      <c r="IBM2533" s="657"/>
      <c r="IBN2533" s="657"/>
      <c r="IBO2533" s="657"/>
      <c r="IBP2533" s="657"/>
      <c r="IBQ2533" s="657"/>
      <c r="IBR2533" s="657"/>
      <c r="IBS2533" s="657"/>
      <c r="IBT2533" s="657"/>
      <c r="IBU2533" s="657"/>
      <c r="IBV2533" s="657"/>
      <c r="IBW2533" s="657"/>
      <c r="IBX2533" s="657"/>
      <c r="IBY2533" s="657"/>
      <c r="IBZ2533" s="657"/>
      <c r="ICA2533" s="657"/>
      <c r="ICB2533" s="657"/>
      <c r="ICC2533" s="657"/>
      <c r="ICD2533" s="657"/>
      <c r="ICE2533" s="657"/>
      <c r="ICF2533" s="657"/>
      <c r="ICG2533" s="657"/>
      <c r="ICH2533" s="657"/>
      <c r="ICI2533" s="657"/>
      <c r="ICJ2533" s="657"/>
      <c r="ICK2533" s="657"/>
      <c r="ICL2533" s="657"/>
      <c r="ICM2533" s="657"/>
      <c r="ICN2533" s="657"/>
      <c r="ICO2533" s="657"/>
      <c r="ICP2533" s="657"/>
      <c r="ICQ2533" s="657"/>
      <c r="ICR2533" s="657"/>
      <c r="ICS2533" s="657"/>
      <c r="ICT2533" s="657"/>
      <c r="ICU2533" s="657"/>
      <c r="ICV2533" s="657"/>
      <c r="ICW2533" s="657"/>
      <c r="ICX2533" s="657"/>
      <c r="ICY2533" s="657"/>
      <c r="ICZ2533" s="657"/>
      <c r="IDA2533" s="657"/>
      <c r="IDB2533" s="657"/>
      <c r="IDC2533" s="657"/>
      <c r="IDD2533" s="657"/>
      <c r="IDE2533" s="657"/>
      <c r="IDF2533" s="657"/>
      <c r="IDG2533" s="657"/>
      <c r="IDH2533" s="657"/>
      <c r="IDI2533" s="657"/>
      <c r="IDJ2533" s="657"/>
      <c r="IDK2533" s="657"/>
      <c r="IDL2533" s="657"/>
      <c r="IDM2533" s="657"/>
      <c r="IDN2533" s="657"/>
      <c r="IDO2533" s="657"/>
      <c r="IDP2533" s="657"/>
      <c r="IDQ2533" s="657"/>
      <c r="IDR2533" s="657"/>
      <c r="IDS2533" s="657"/>
      <c r="IDT2533" s="657"/>
      <c r="IDU2533" s="657"/>
      <c r="IDV2533" s="657"/>
      <c r="IDW2533" s="657"/>
      <c r="IDX2533" s="657"/>
      <c r="IDY2533" s="657"/>
      <c r="IDZ2533" s="657"/>
      <c r="IEA2533" s="657"/>
      <c r="IEB2533" s="657"/>
      <c r="IEC2533" s="657"/>
      <c r="IED2533" s="657"/>
      <c r="IEE2533" s="657"/>
      <c r="IEF2533" s="657"/>
      <c r="IEG2533" s="657"/>
      <c r="IEH2533" s="657"/>
      <c r="IEI2533" s="657"/>
      <c r="IEJ2533" s="657"/>
      <c r="IEK2533" s="657"/>
      <c r="IEL2533" s="657"/>
      <c r="IEM2533" s="657"/>
      <c r="IEN2533" s="657"/>
      <c r="IEO2533" s="657"/>
      <c r="IEP2533" s="657"/>
      <c r="IEQ2533" s="657"/>
      <c r="IER2533" s="657"/>
      <c r="IES2533" s="657"/>
      <c r="IET2533" s="657"/>
      <c r="IEU2533" s="657"/>
      <c r="IEV2533" s="657"/>
      <c r="IEW2533" s="657"/>
      <c r="IEX2533" s="657"/>
      <c r="IEY2533" s="657"/>
      <c r="IEZ2533" s="657"/>
      <c r="IFA2533" s="657"/>
      <c r="IFB2533" s="657"/>
      <c r="IFC2533" s="657"/>
      <c r="IFD2533" s="657"/>
      <c r="IFE2533" s="657"/>
      <c r="IFF2533" s="657"/>
      <c r="IFG2533" s="657"/>
      <c r="IFH2533" s="657"/>
      <c r="IFI2533" s="657"/>
      <c r="IFJ2533" s="657"/>
      <c r="IFK2533" s="657"/>
      <c r="IFL2533" s="657"/>
      <c r="IFM2533" s="657"/>
      <c r="IFN2533" s="657"/>
      <c r="IFO2533" s="657"/>
      <c r="IFP2533" s="657"/>
      <c r="IFQ2533" s="657"/>
      <c r="IFR2533" s="657"/>
      <c r="IFS2533" s="657"/>
      <c r="IFT2533" s="657"/>
      <c r="IFU2533" s="657"/>
      <c r="IFV2533" s="657"/>
      <c r="IFW2533" s="657"/>
      <c r="IFX2533" s="657"/>
      <c r="IFY2533" s="657"/>
      <c r="IFZ2533" s="657"/>
      <c r="IGA2533" s="657"/>
      <c r="IGB2533" s="657"/>
      <c r="IGC2533" s="657"/>
      <c r="IGD2533" s="657"/>
      <c r="IGE2533" s="657"/>
      <c r="IGF2533" s="657"/>
      <c r="IGG2533" s="657"/>
      <c r="IGH2533" s="657"/>
      <c r="IGI2533" s="657"/>
      <c r="IGJ2533" s="657"/>
      <c r="IGK2533" s="657"/>
      <c r="IGL2533" s="657"/>
      <c r="IGM2533" s="657"/>
      <c r="IGN2533" s="657"/>
      <c r="IGO2533" s="657"/>
      <c r="IGP2533" s="657"/>
      <c r="IGQ2533" s="657"/>
      <c r="IGR2533" s="657"/>
      <c r="IGS2533" s="657"/>
      <c r="IGT2533" s="657"/>
      <c r="IGU2533" s="657"/>
      <c r="IGV2533" s="657"/>
      <c r="IGW2533" s="657"/>
      <c r="IGX2533" s="657"/>
      <c r="IGY2533" s="657"/>
      <c r="IGZ2533" s="657"/>
      <c r="IHA2533" s="657"/>
      <c r="IHB2533" s="657"/>
      <c r="IHC2533" s="657"/>
      <c r="IHD2533" s="657"/>
      <c r="IHE2533" s="657"/>
      <c r="IHF2533" s="657"/>
      <c r="IHG2533" s="657"/>
      <c r="IHH2533" s="657"/>
      <c r="IHI2533" s="657"/>
      <c r="IHJ2533" s="657"/>
      <c r="IHK2533" s="657"/>
      <c r="IHL2533" s="657"/>
      <c r="IHM2533" s="657"/>
      <c r="IHN2533" s="657"/>
      <c r="IHO2533" s="657"/>
      <c r="IHP2533" s="657"/>
      <c r="IHQ2533" s="657"/>
      <c r="IHR2533" s="657"/>
      <c r="IHS2533" s="657"/>
      <c r="IHT2533" s="657"/>
      <c r="IHU2533" s="657"/>
      <c r="IHV2533" s="657"/>
      <c r="IHW2533" s="657"/>
      <c r="IHX2533" s="657"/>
      <c r="IHY2533" s="657"/>
      <c r="IHZ2533" s="657"/>
      <c r="IIA2533" s="657"/>
      <c r="IIB2533" s="657"/>
      <c r="IIC2533" s="657"/>
      <c r="IID2533" s="657"/>
      <c r="IIE2533" s="657"/>
      <c r="IIF2533" s="657"/>
      <c r="IIG2533" s="657"/>
      <c r="IIH2533" s="657"/>
      <c r="III2533" s="657"/>
      <c r="IIJ2533" s="657"/>
      <c r="IIK2533" s="657"/>
      <c r="IIL2533" s="657"/>
      <c r="IIM2533" s="657"/>
      <c r="IIN2533" s="657"/>
      <c r="IIO2533" s="657"/>
      <c r="IIP2533" s="657"/>
      <c r="IIQ2533" s="657"/>
      <c r="IIR2533" s="657"/>
      <c r="IIS2533" s="657"/>
      <c r="IIT2533" s="657"/>
      <c r="IIU2533" s="657"/>
      <c r="IIV2533" s="657"/>
      <c r="IIW2533" s="657"/>
      <c r="IIX2533" s="657"/>
      <c r="IIY2533" s="657"/>
      <c r="IIZ2533" s="657"/>
      <c r="IJA2533" s="657"/>
      <c r="IJB2533" s="657"/>
      <c r="IJC2533" s="657"/>
      <c r="IJD2533" s="657"/>
      <c r="IJE2533" s="657"/>
      <c r="IJF2533" s="657"/>
      <c r="IJG2533" s="657"/>
      <c r="IJH2533" s="657"/>
      <c r="IJI2533" s="657"/>
      <c r="IJJ2533" s="657"/>
      <c r="IJK2533" s="657"/>
      <c r="IJL2533" s="657"/>
      <c r="IJM2533" s="657"/>
      <c r="IJN2533" s="657"/>
      <c r="IJO2533" s="657"/>
      <c r="IJP2533" s="657"/>
      <c r="IJQ2533" s="657"/>
      <c r="IJR2533" s="657"/>
      <c r="IJS2533" s="657"/>
      <c r="IJT2533" s="657"/>
      <c r="IJU2533" s="657"/>
      <c r="IJV2533" s="657"/>
      <c r="IJW2533" s="657"/>
      <c r="IJX2533" s="657"/>
      <c r="IJY2533" s="657"/>
      <c r="IJZ2533" s="657"/>
      <c r="IKA2533" s="657"/>
      <c r="IKB2533" s="657"/>
      <c r="IKC2533" s="657"/>
      <c r="IKD2533" s="657"/>
      <c r="IKE2533" s="657"/>
      <c r="IKF2533" s="657"/>
      <c r="IKG2533" s="657"/>
      <c r="IKH2533" s="657"/>
      <c r="IKI2533" s="657"/>
      <c r="IKJ2533" s="657"/>
      <c r="IKK2533" s="657"/>
      <c r="IKL2533" s="657"/>
      <c r="IKM2533" s="657"/>
      <c r="IKN2533" s="657"/>
      <c r="IKO2533" s="657"/>
      <c r="IKP2533" s="657"/>
      <c r="IKQ2533" s="657"/>
      <c r="IKR2533" s="657"/>
      <c r="IKS2533" s="657"/>
      <c r="IKT2533" s="657"/>
      <c r="IKU2533" s="657"/>
      <c r="IKV2533" s="657"/>
      <c r="IKW2533" s="657"/>
      <c r="IKX2533" s="657"/>
      <c r="IKY2533" s="657"/>
      <c r="IKZ2533" s="657"/>
      <c r="ILA2533" s="657"/>
      <c r="ILB2533" s="657"/>
      <c r="ILC2533" s="657"/>
      <c r="ILD2533" s="657"/>
      <c r="ILE2533" s="657"/>
      <c r="ILF2533" s="657"/>
      <c r="ILG2533" s="657"/>
      <c r="ILH2533" s="657"/>
      <c r="ILI2533" s="657"/>
      <c r="ILJ2533" s="657"/>
      <c r="ILK2533" s="657"/>
      <c r="ILL2533" s="657"/>
      <c r="ILM2533" s="657"/>
      <c r="ILN2533" s="657"/>
      <c r="ILO2533" s="657"/>
      <c r="ILP2533" s="657"/>
      <c r="ILQ2533" s="657"/>
      <c r="ILR2533" s="657"/>
      <c r="ILS2533" s="657"/>
      <c r="ILT2533" s="657"/>
      <c r="ILU2533" s="657"/>
      <c r="ILV2533" s="657"/>
      <c r="ILW2533" s="657"/>
      <c r="ILX2533" s="657"/>
      <c r="ILY2533" s="657"/>
      <c r="ILZ2533" s="657"/>
      <c r="IMA2533" s="657"/>
      <c r="IMB2533" s="657"/>
      <c r="IMC2533" s="657"/>
      <c r="IMD2533" s="657"/>
      <c r="IME2533" s="657"/>
      <c r="IMF2533" s="657"/>
      <c r="IMG2533" s="657"/>
      <c r="IMH2533" s="657"/>
      <c r="IMI2533" s="657"/>
      <c r="IMJ2533" s="657"/>
      <c r="IMK2533" s="657"/>
      <c r="IML2533" s="657"/>
      <c r="IMM2533" s="657"/>
      <c r="IMN2533" s="657"/>
      <c r="IMO2533" s="657"/>
      <c r="IMP2533" s="657"/>
      <c r="IMQ2533" s="657"/>
      <c r="IMR2533" s="657"/>
      <c r="IMS2533" s="657"/>
      <c r="IMT2533" s="657"/>
      <c r="IMU2533" s="657"/>
      <c r="IMV2533" s="657"/>
      <c r="IMW2533" s="657"/>
      <c r="IMX2533" s="657"/>
      <c r="IMY2533" s="657"/>
      <c r="IMZ2533" s="657"/>
      <c r="INA2533" s="657"/>
      <c r="INB2533" s="657"/>
      <c r="INC2533" s="657"/>
      <c r="IND2533" s="657"/>
      <c r="INE2533" s="657"/>
      <c r="INF2533" s="657"/>
      <c r="ING2533" s="657"/>
      <c r="INH2533" s="657"/>
      <c r="INI2533" s="657"/>
      <c r="INJ2533" s="657"/>
      <c r="INK2533" s="657"/>
      <c r="INL2533" s="657"/>
      <c r="INM2533" s="657"/>
      <c r="INN2533" s="657"/>
      <c r="INO2533" s="657"/>
      <c r="INP2533" s="657"/>
      <c r="INQ2533" s="657"/>
      <c r="INR2533" s="657"/>
      <c r="INS2533" s="657"/>
      <c r="INT2533" s="657"/>
      <c r="INU2533" s="657"/>
      <c r="INV2533" s="657"/>
      <c r="INW2533" s="657"/>
      <c r="INX2533" s="657"/>
      <c r="INY2533" s="657"/>
      <c r="INZ2533" s="657"/>
      <c r="IOA2533" s="657"/>
      <c r="IOB2533" s="657"/>
      <c r="IOC2533" s="657"/>
      <c r="IOD2533" s="657"/>
      <c r="IOE2533" s="657"/>
      <c r="IOF2533" s="657"/>
      <c r="IOG2533" s="657"/>
      <c r="IOH2533" s="657"/>
      <c r="IOI2533" s="657"/>
      <c r="IOJ2533" s="657"/>
      <c r="IOK2533" s="657"/>
      <c r="IOL2533" s="657"/>
      <c r="IOM2533" s="657"/>
      <c r="ION2533" s="657"/>
      <c r="IOO2533" s="657"/>
      <c r="IOP2533" s="657"/>
      <c r="IOQ2533" s="657"/>
      <c r="IOR2533" s="657"/>
      <c r="IOS2533" s="657"/>
      <c r="IOT2533" s="657"/>
      <c r="IOU2533" s="657"/>
      <c r="IOV2533" s="657"/>
      <c r="IOW2533" s="657"/>
      <c r="IOX2533" s="657"/>
      <c r="IOY2533" s="657"/>
      <c r="IOZ2533" s="657"/>
      <c r="IPA2533" s="657"/>
      <c r="IPB2533" s="657"/>
      <c r="IPC2533" s="657"/>
      <c r="IPD2533" s="657"/>
      <c r="IPE2533" s="657"/>
      <c r="IPF2533" s="657"/>
      <c r="IPG2533" s="657"/>
      <c r="IPH2533" s="657"/>
      <c r="IPI2533" s="657"/>
      <c r="IPJ2533" s="657"/>
      <c r="IPK2533" s="657"/>
      <c r="IPL2533" s="657"/>
      <c r="IPM2533" s="657"/>
      <c r="IPN2533" s="657"/>
      <c r="IPO2533" s="657"/>
      <c r="IPP2533" s="657"/>
      <c r="IPQ2533" s="657"/>
      <c r="IPR2533" s="657"/>
      <c r="IPS2533" s="657"/>
      <c r="IPT2533" s="657"/>
      <c r="IPU2533" s="657"/>
      <c r="IPV2533" s="657"/>
      <c r="IPW2533" s="657"/>
      <c r="IPX2533" s="657"/>
      <c r="IPY2533" s="657"/>
      <c r="IPZ2533" s="657"/>
      <c r="IQA2533" s="657"/>
      <c r="IQB2533" s="657"/>
      <c r="IQC2533" s="657"/>
      <c r="IQD2533" s="657"/>
      <c r="IQE2533" s="657"/>
      <c r="IQF2533" s="657"/>
      <c r="IQG2533" s="657"/>
      <c r="IQH2533" s="657"/>
      <c r="IQI2533" s="657"/>
      <c r="IQJ2533" s="657"/>
      <c r="IQK2533" s="657"/>
      <c r="IQL2533" s="657"/>
      <c r="IQM2533" s="657"/>
      <c r="IQN2533" s="657"/>
      <c r="IQO2533" s="657"/>
      <c r="IQP2533" s="657"/>
      <c r="IQQ2533" s="657"/>
      <c r="IQR2533" s="657"/>
      <c r="IQS2533" s="657"/>
      <c r="IQT2533" s="657"/>
      <c r="IQU2533" s="657"/>
      <c r="IQV2533" s="657"/>
      <c r="IQW2533" s="657"/>
      <c r="IQX2533" s="657"/>
      <c r="IQY2533" s="657"/>
      <c r="IQZ2533" s="657"/>
      <c r="IRA2533" s="657"/>
      <c r="IRB2533" s="657"/>
      <c r="IRC2533" s="657"/>
      <c r="IRD2533" s="657"/>
      <c r="IRE2533" s="657"/>
      <c r="IRF2533" s="657"/>
      <c r="IRG2533" s="657"/>
      <c r="IRH2533" s="657"/>
      <c r="IRI2533" s="657"/>
      <c r="IRJ2533" s="657"/>
      <c r="IRK2533" s="657"/>
      <c r="IRL2533" s="657"/>
      <c r="IRM2533" s="657"/>
      <c r="IRN2533" s="657"/>
      <c r="IRO2533" s="657"/>
      <c r="IRP2533" s="657"/>
      <c r="IRQ2533" s="657"/>
      <c r="IRR2533" s="657"/>
      <c r="IRS2533" s="657"/>
      <c r="IRT2533" s="657"/>
      <c r="IRU2533" s="657"/>
      <c r="IRV2533" s="657"/>
      <c r="IRW2533" s="657"/>
      <c r="IRX2533" s="657"/>
      <c r="IRY2533" s="657"/>
      <c r="IRZ2533" s="657"/>
      <c r="ISA2533" s="657"/>
      <c r="ISB2533" s="657"/>
      <c r="ISC2533" s="657"/>
      <c r="ISD2533" s="657"/>
      <c r="ISE2533" s="657"/>
      <c r="ISF2533" s="657"/>
      <c r="ISG2533" s="657"/>
      <c r="ISH2533" s="657"/>
      <c r="ISI2533" s="657"/>
      <c r="ISJ2533" s="657"/>
      <c r="ISK2533" s="657"/>
      <c r="ISL2533" s="657"/>
      <c r="ISM2533" s="657"/>
      <c r="ISN2533" s="657"/>
      <c r="ISO2533" s="657"/>
      <c r="ISP2533" s="657"/>
      <c r="ISQ2533" s="657"/>
      <c r="ISR2533" s="657"/>
      <c r="ISS2533" s="657"/>
      <c r="IST2533" s="657"/>
      <c r="ISU2533" s="657"/>
      <c r="ISV2533" s="657"/>
      <c r="ISW2533" s="657"/>
      <c r="ISX2533" s="657"/>
      <c r="ISY2533" s="657"/>
      <c r="ISZ2533" s="657"/>
      <c r="ITA2533" s="657"/>
      <c r="ITB2533" s="657"/>
      <c r="ITC2533" s="657"/>
      <c r="ITD2533" s="657"/>
      <c r="ITE2533" s="657"/>
      <c r="ITF2533" s="657"/>
      <c r="ITG2533" s="657"/>
      <c r="ITH2533" s="657"/>
      <c r="ITI2533" s="657"/>
      <c r="ITJ2533" s="657"/>
      <c r="ITK2533" s="657"/>
      <c r="ITL2533" s="657"/>
      <c r="ITM2533" s="657"/>
      <c r="ITN2533" s="657"/>
      <c r="ITO2533" s="657"/>
      <c r="ITP2533" s="657"/>
      <c r="ITQ2533" s="657"/>
      <c r="ITR2533" s="657"/>
      <c r="ITS2533" s="657"/>
      <c r="ITT2533" s="657"/>
      <c r="ITU2533" s="657"/>
      <c r="ITV2533" s="657"/>
      <c r="ITW2533" s="657"/>
      <c r="ITX2533" s="657"/>
      <c r="ITY2533" s="657"/>
      <c r="ITZ2533" s="657"/>
      <c r="IUA2533" s="657"/>
      <c r="IUB2533" s="657"/>
      <c r="IUC2533" s="657"/>
      <c r="IUD2533" s="657"/>
      <c r="IUE2533" s="657"/>
      <c r="IUF2533" s="657"/>
      <c r="IUG2533" s="657"/>
      <c r="IUH2533" s="657"/>
      <c r="IUI2533" s="657"/>
      <c r="IUJ2533" s="657"/>
      <c r="IUK2533" s="657"/>
      <c r="IUL2533" s="657"/>
      <c r="IUM2533" s="657"/>
      <c r="IUN2533" s="657"/>
      <c r="IUO2533" s="657"/>
      <c r="IUP2533" s="657"/>
      <c r="IUQ2533" s="657"/>
      <c r="IUR2533" s="657"/>
      <c r="IUS2533" s="657"/>
      <c r="IUT2533" s="657"/>
      <c r="IUU2533" s="657"/>
      <c r="IUV2533" s="657"/>
      <c r="IUW2533" s="657"/>
      <c r="IUX2533" s="657"/>
      <c r="IUY2533" s="657"/>
      <c r="IUZ2533" s="657"/>
      <c r="IVA2533" s="657"/>
      <c r="IVB2533" s="657"/>
      <c r="IVC2533" s="657"/>
      <c r="IVD2533" s="657"/>
      <c r="IVE2533" s="657"/>
      <c r="IVF2533" s="657"/>
      <c r="IVG2533" s="657"/>
      <c r="IVH2533" s="657"/>
      <c r="IVI2533" s="657"/>
      <c r="IVJ2533" s="657"/>
      <c r="IVK2533" s="657"/>
      <c r="IVL2533" s="657"/>
      <c r="IVM2533" s="657"/>
      <c r="IVN2533" s="657"/>
      <c r="IVO2533" s="657"/>
      <c r="IVP2533" s="657"/>
      <c r="IVQ2533" s="657"/>
      <c r="IVR2533" s="657"/>
      <c r="IVS2533" s="657"/>
      <c r="IVT2533" s="657"/>
      <c r="IVU2533" s="657"/>
      <c r="IVV2533" s="657"/>
      <c r="IVW2533" s="657"/>
      <c r="IVX2533" s="657"/>
      <c r="IVY2533" s="657"/>
      <c r="IVZ2533" s="657"/>
      <c r="IWA2533" s="657"/>
      <c r="IWB2533" s="657"/>
      <c r="IWC2533" s="657"/>
      <c r="IWD2533" s="657"/>
      <c r="IWE2533" s="657"/>
      <c r="IWF2533" s="657"/>
      <c r="IWG2533" s="657"/>
      <c r="IWH2533" s="657"/>
      <c r="IWI2533" s="657"/>
      <c r="IWJ2533" s="657"/>
      <c r="IWK2533" s="657"/>
      <c r="IWL2533" s="657"/>
      <c r="IWM2533" s="657"/>
      <c r="IWN2533" s="657"/>
      <c r="IWO2533" s="657"/>
      <c r="IWP2533" s="657"/>
      <c r="IWQ2533" s="657"/>
      <c r="IWR2533" s="657"/>
      <c r="IWS2533" s="657"/>
      <c r="IWT2533" s="657"/>
      <c r="IWU2533" s="657"/>
      <c r="IWV2533" s="657"/>
      <c r="IWW2533" s="657"/>
      <c r="IWX2533" s="657"/>
      <c r="IWY2533" s="657"/>
      <c r="IWZ2533" s="657"/>
      <c r="IXA2533" s="657"/>
      <c r="IXB2533" s="657"/>
      <c r="IXC2533" s="657"/>
      <c r="IXD2533" s="657"/>
      <c r="IXE2533" s="657"/>
      <c r="IXF2533" s="657"/>
      <c r="IXG2533" s="657"/>
      <c r="IXH2533" s="657"/>
      <c r="IXI2533" s="657"/>
      <c r="IXJ2533" s="657"/>
      <c r="IXK2533" s="657"/>
      <c r="IXL2533" s="657"/>
      <c r="IXM2533" s="657"/>
      <c r="IXN2533" s="657"/>
      <c r="IXO2533" s="657"/>
      <c r="IXP2533" s="657"/>
      <c r="IXQ2533" s="657"/>
      <c r="IXR2533" s="657"/>
      <c r="IXS2533" s="657"/>
      <c r="IXT2533" s="657"/>
      <c r="IXU2533" s="657"/>
      <c r="IXV2533" s="657"/>
      <c r="IXW2533" s="657"/>
      <c r="IXX2533" s="657"/>
      <c r="IXY2533" s="657"/>
      <c r="IXZ2533" s="657"/>
      <c r="IYA2533" s="657"/>
      <c r="IYB2533" s="657"/>
      <c r="IYC2533" s="657"/>
      <c r="IYD2533" s="657"/>
      <c r="IYE2533" s="657"/>
      <c r="IYF2533" s="657"/>
      <c r="IYG2533" s="657"/>
      <c r="IYH2533" s="657"/>
      <c r="IYI2533" s="657"/>
      <c r="IYJ2533" s="657"/>
      <c r="IYK2533" s="657"/>
      <c r="IYL2533" s="657"/>
      <c r="IYM2533" s="657"/>
      <c r="IYN2533" s="657"/>
      <c r="IYO2533" s="657"/>
      <c r="IYP2533" s="657"/>
      <c r="IYQ2533" s="657"/>
      <c r="IYR2533" s="657"/>
      <c r="IYS2533" s="657"/>
      <c r="IYT2533" s="657"/>
      <c r="IYU2533" s="657"/>
      <c r="IYV2533" s="657"/>
      <c r="IYW2533" s="657"/>
      <c r="IYX2533" s="657"/>
      <c r="IYY2533" s="657"/>
      <c r="IYZ2533" s="657"/>
      <c r="IZA2533" s="657"/>
      <c r="IZB2533" s="657"/>
      <c r="IZC2533" s="657"/>
      <c r="IZD2533" s="657"/>
      <c r="IZE2533" s="657"/>
      <c r="IZF2533" s="657"/>
      <c r="IZG2533" s="657"/>
      <c r="IZH2533" s="657"/>
      <c r="IZI2533" s="657"/>
      <c r="IZJ2533" s="657"/>
      <c r="IZK2533" s="657"/>
      <c r="IZL2533" s="657"/>
      <c r="IZM2533" s="657"/>
      <c r="IZN2533" s="657"/>
      <c r="IZO2533" s="657"/>
      <c r="IZP2533" s="657"/>
      <c r="IZQ2533" s="657"/>
      <c r="IZR2533" s="657"/>
      <c r="IZS2533" s="657"/>
      <c r="IZT2533" s="657"/>
      <c r="IZU2533" s="657"/>
      <c r="IZV2533" s="657"/>
      <c r="IZW2533" s="657"/>
      <c r="IZX2533" s="657"/>
      <c r="IZY2533" s="657"/>
      <c r="IZZ2533" s="657"/>
      <c r="JAA2533" s="657"/>
      <c r="JAB2533" s="657"/>
      <c r="JAC2533" s="657"/>
      <c r="JAD2533" s="657"/>
      <c r="JAE2533" s="657"/>
      <c r="JAF2533" s="657"/>
      <c r="JAG2533" s="657"/>
      <c r="JAH2533" s="657"/>
      <c r="JAI2533" s="657"/>
      <c r="JAJ2533" s="657"/>
      <c r="JAK2533" s="657"/>
      <c r="JAL2533" s="657"/>
      <c r="JAM2533" s="657"/>
      <c r="JAN2533" s="657"/>
      <c r="JAO2533" s="657"/>
      <c r="JAP2533" s="657"/>
      <c r="JAQ2533" s="657"/>
      <c r="JAR2533" s="657"/>
      <c r="JAS2533" s="657"/>
      <c r="JAT2533" s="657"/>
      <c r="JAU2533" s="657"/>
      <c r="JAV2533" s="657"/>
      <c r="JAW2533" s="657"/>
      <c r="JAX2533" s="657"/>
      <c r="JAY2533" s="657"/>
      <c r="JAZ2533" s="657"/>
      <c r="JBA2533" s="657"/>
      <c r="JBB2533" s="657"/>
      <c r="JBC2533" s="657"/>
      <c r="JBD2533" s="657"/>
      <c r="JBE2533" s="657"/>
      <c r="JBF2533" s="657"/>
      <c r="JBG2533" s="657"/>
      <c r="JBH2533" s="657"/>
      <c r="JBI2533" s="657"/>
      <c r="JBJ2533" s="657"/>
      <c r="JBK2533" s="657"/>
      <c r="JBL2533" s="657"/>
      <c r="JBM2533" s="657"/>
      <c r="JBN2533" s="657"/>
      <c r="JBO2533" s="657"/>
      <c r="JBP2533" s="657"/>
      <c r="JBQ2533" s="657"/>
      <c r="JBR2533" s="657"/>
      <c r="JBS2533" s="657"/>
      <c r="JBT2533" s="657"/>
      <c r="JBU2533" s="657"/>
      <c r="JBV2533" s="657"/>
      <c r="JBW2533" s="657"/>
      <c r="JBX2533" s="657"/>
      <c r="JBY2533" s="657"/>
      <c r="JBZ2533" s="657"/>
      <c r="JCA2533" s="657"/>
      <c r="JCB2533" s="657"/>
      <c r="JCC2533" s="657"/>
      <c r="JCD2533" s="657"/>
      <c r="JCE2533" s="657"/>
      <c r="JCF2533" s="657"/>
      <c r="JCG2533" s="657"/>
      <c r="JCH2533" s="657"/>
      <c r="JCI2533" s="657"/>
      <c r="JCJ2533" s="657"/>
      <c r="JCK2533" s="657"/>
      <c r="JCL2533" s="657"/>
      <c r="JCM2533" s="657"/>
      <c r="JCN2533" s="657"/>
      <c r="JCO2533" s="657"/>
      <c r="JCP2533" s="657"/>
      <c r="JCQ2533" s="657"/>
      <c r="JCR2533" s="657"/>
      <c r="JCS2533" s="657"/>
      <c r="JCT2533" s="657"/>
      <c r="JCU2533" s="657"/>
      <c r="JCV2533" s="657"/>
      <c r="JCW2533" s="657"/>
      <c r="JCX2533" s="657"/>
      <c r="JCY2533" s="657"/>
      <c r="JCZ2533" s="657"/>
      <c r="JDA2533" s="657"/>
      <c r="JDB2533" s="657"/>
      <c r="JDC2533" s="657"/>
      <c r="JDD2533" s="657"/>
      <c r="JDE2533" s="657"/>
      <c r="JDF2533" s="657"/>
      <c r="JDG2533" s="657"/>
      <c r="JDH2533" s="657"/>
      <c r="JDI2533" s="657"/>
      <c r="JDJ2533" s="657"/>
      <c r="JDK2533" s="657"/>
      <c r="JDL2533" s="657"/>
      <c r="JDM2533" s="657"/>
      <c r="JDN2533" s="657"/>
      <c r="JDO2533" s="657"/>
      <c r="JDP2533" s="657"/>
      <c r="JDQ2533" s="657"/>
      <c r="JDR2533" s="657"/>
      <c r="JDS2533" s="657"/>
      <c r="JDT2533" s="657"/>
      <c r="JDU2533" s="657"/>
      <c r="JDV2533" s="657"/>
      <c r="JDW2533" s="657"/>
      <c r="JDX2533" s="657"/>
      <c r="JDY2533" s="657"/>
      <c r="JDZ2533" s="657"/>
      <c r="JEA2533" s="657"/>
      <c r="JEB2533" s="657"/>
      <c r="JEC2533" s="657"/>
      <c r="JED2533" s="657"/>
      <c r="JEE2533" s="657"/>
      <c r="JEF2533" s="657"/>
      <c r="JEG2533" s="657"/>
      <c r="JEH2533" s="657"/>
      <c r="JEI2533" s="657"/>
      <c r="JEJ2533" s="657"/>
      <c r="JEK2533" s="657"/>
      <c r="JEL2533" s="657"/>
      <c r="JEM2533" s="657"/>
      <c r="JEN2533" s="657"/>
      <c r="JEO2533" s="657"/>
      <c r="JEP2533" s="657"/>
      <c r="JEQ2533" s="657"/>
      <c r="JER2533" s="657"/>
      <c r="JES2533" s="657"/>
      <c r="JET2533" s="657"/>
      <c r="JEU2533" s="657"/>
      <c r="JEV2533" s="657"/>
      <c r="JEW2533" s="657"/>
      <c r="JEX2533" s="657"/>
      <c r="JEY2533" s="657"/>
      <c r="JEZ2533" s="657"/>
      <c r="JFA2533" s="657"/>
      <c r="JFB2533" s="657"/>
      <c r="JFC2533" s="657"/>
      <c r="JFD2533" s="657"/>
      <c r="JFE2533" s="657"/>
      <c r="JFF2533" s="657"/>
      <c r="JFG2533" s="657"/>
      <c r="JFH2533" s="657"/>
      <c r="JFI2533" s="657"/>
      <c r="JFJ2533" s="657"/>
      <c r="JFK2533" s="657"/>
      <c r="JFL2533" s="657"/>
      <c r="JFM2533" s="657"/>
      <c r="JFN2533" s="657"/>
      <c r="JFO2533" s="657"/>
      <c r="JFP2533" s="657"/>
      <c r="JFQ2533" s="657"/>
      <c r="JFR2533" s="657"/>
      <c r="JFS2533" s="657"/>
      <c r="JFT2533" s="657"/>
      <c r="JFU2533" s="657"/>
      <c r="JFV2533" s="657"/>
      <c r="JFW2533" s="657"/>
      <c r="JFX2533" s="657"/>
      <c r="JFY2533" s="657"/>
      <c r="JFZ2533" s="657"/>
      <c r="JGA2533" s="657"/>
      <c r="JGB2533" s="657"/>
      <c r="JGC2533" s="657"/>
      <c r="JGD2533" s="657"/>
      <c r="JGE2533" s="657"/>
      <c r="JGF2533" s="657"/>
      <c r="JGG2533" s="657"/>
      <c r="JGH2533" s="657"/>
      <c r="JGI2533" s="657"/>
      <c r="JGJ2533" s="657"/>
      <c r="JGK2533" s="657"/>
      <c r="JGL2533" s="657"/>
      <c r="JGM2533" s="657"/>
      <c r="JGN2533" s="657"/>
      <c r="JGO2533" s="657"/>
      <c r="JGP2533" s="657"/>
      <c r="JGQ2533" s="657"/>
      <c r="JGR2533" s="657"/>
      <c r="JGS2533" s="657"/>
      <c r="JGT2533" s="657"/>
      <c r="JGU2533" s="657"/>
      <c r="JGV2533" s="657"/>
      <c r="JGW2533" s="657"/>
      <c r="JGX2533" s="657"/>
      <c r="JGY2533" s="657"/>
      <c r="JGZ2533" s="657"/>
      <c r="JHA2533" s="657"/>
      <c r="JHB2533" s="657"/>
      <c r="JHC2533" s="657"/>
      <c r="JHD2533" s="657"/>
      <c r="JHE2533" s="657"/>
      <c r="JHF2533" s="657"/>
      <c r="JHG2533" s="657"/>
      <c r="JHH2533" s="657"/>
      <c r="JHI2533" s="657"/>
      <c r="JHJ2533" s="657"/>
      <c r="JHK2533" s="657"/>
      <c r="JHL2533" s="657"/>
      <c r="JHM2533" s="657"/>
      <c r="JHN2533" s="657"/>
      <c r="JHO2533" s="657"/>
      <c r="JHP2533" s="657"/>
      <c r="JHQ2533" s="657"/>
      <c r="JHR2533" s="657"/>
      <c r="JHS2533" s="657"/>
      <c r="JHT2533" s="657"/>
      <c r="JHU2533" s="657"/>
      <c r="JHV2533" s="657"/>
      <c r="JHW2533" s="657"/>
      <c r="JHX2533" s="657"/>
      <c r="JHY2533" s="657"/>
      <c r="JHZ2533" s="657"/>
      <c r="JIA2533" s="657"/>
      <c r="JIB2533" s="657"/>
      <c r="JIC2533" s="657"/>
      <c r="JID2533" s="657"/>
      <c r="JIE2533" s="657"/>
      <c r="JIF2533" s="657"/>
      <c r="JIG2533" s="657"/>
      <c r="JIH2533" s="657"/>
      <c r="JII2533" s="657"/>
      <c r="JIJ2533" s="657"/>
      <c r="JIK2533" s="657"/>
      <c r="JIL2533" s="657"/>
      <c r="JIM2533" s="657"/>
      <c r="JIN2533" s="657"/>
      <c r="JIO2533" s="657"/>
      <c r="JIP2533" s="657"/>
      <c r="JIQ2533" s="657"/>
      <c r="JIR2533" s="657"/>
      <c r="JIS2533" s="657"/>
      <c r="JIT2533" s="657"/>
      <c r="JIU2533" s="657"/>
      <c r="JIV2533" s="657"/>
      <c r="JIW2533" s="657"/>
      <c r="JIX2533" s="657"/>
      <c r="JIY2533" s="657"/>
      <c r="JIZ2533" s="657"/>
      <c r="JJA2533" s="657"/>
      <c r="JJB2533" s="657"/>
      <c r="JJC2533" s="657"/>
      <c r="JJD2533" s="657"/>
      <c r="JJE2533" s="657"/>
      <c r="JJF2533" s="657"/>
      <c r="JJG2533" s="657"/>
      <c r="JJH2533" s="657"/>
      <c r="JJI2533" s="657"/>
      <c r="JJJ2533" s="657"/>
      <c r="JJK2533" s="657"/>
      <c r="JJL2533" s="657"/>
      <c r="JJM2533" s="657"/>
      <c r="JJN2533" s="657"/>
      <c r="JJO2533" s="657"/>
      <c r="JJP2533" s="657"/>
      <c r="JJQ2533" s="657"/>
      <c r="JJR2533" s="657"/>
      <c r="JJS2533" s="657"/>
      <c r="JJT2533" s="657"/>
      <c r="JJU2533" s="657"/>
      <c r="JJV2533" s="657"/>
      <c r="JJW2533" s="657"/>
      <c r="JJX2533" s="657"/>
      <c r="JJY2533" s="657"/>
      <c r="JJZ2533" s="657"/>
      <c r="JKA2533" s="657"/>
      <c r="JKB2533" s="657"/>
      <c r="JKC2533" s="657"/>
      <c r="JKD2533" s="657"/>
      <c r="JKE2533" s="657"/>
      <c r="JKF2533" s="657"/>
      <c r="JKG2533" s="657"/>
      <c r="JKH2533" s="657"/>
      <c r="JKI2533" s="657"/>
      <c r="JKJ2533" s="657"/>
      <c r="JKK2533" s="657"/>
      <c r="JKL2533" s="657"/>
      <c r="JKM2533" s="657"/>
      <c r="JKN2533" s="657"/>
      <c r="JKO2533" s="657"/>
      <c r="JKP2533" s="657"/>
      <c r="JKQ2533" s="657"/>
      <c r="JKR2533" s="657"/>
      <c r="JKS2533" s="657"/>
      <c r="JKT2533" s="657"/>
      <c r="JKU2533" s="657"/>
      <c r="JKV2533" s="657"/>
      <c r="JKW2533" s="657"/>
      <c r="JKX2533" s="657"/>
      <c r="JKY2533" s="657"/>
      <c r="JKZ2533" s="657"/>
      <c r="JLA2533" s="657"/>
      <c r="JLB2533" s="657"/>
      <c r="JLC2533" s="657"/>
      <c r="JLD2533" s="657"/>
      <c r="JLE2533" s="657"/>
      <c r="JLF2533" s="657"/>
      <c r="JLG2533" s="657"/>
      <c r="JLH2533" s="657"/>
      <c r="JLI2533" s="657"/>
      <c r="JLJ2533" s="657"/>
      <c r="JLK2533" s="657"/>
      <c r="JLL2533" s="657"/>
      <c r="JLM2533" s="657"/>
      <c r="JLN2533" s="657"/>
      <c r="JLO2533" s="657"/>
      <c r="JLP2533" s="657"/>
      <c r="JLQ2533" s="657"/>
      <c r="JLR2533" s="657"/>
      <c r="JLS2533" s="657"/>
      <c r="JLT2533" s="657"/>
      <c r="JLU2533" s="657"/>
      <c r="JLV2533" s="657"/>
      <c r="JLW2533" s="657"/>
      <c r="JLX2533" s="657"/>
      <c r="JLY2533" s="657"/>
      <c r="JLZ2533" s="657"/>
      <c r="JMA2533" s="657"/>
      <c r="JMB2533" s="657"/>
      <c r="JMC2533" s="657"/>
      <c r="JMD2533" s="657"/>
      <c r="JME2533" s="657"/>
      <c r="JMF2533" s="657"/>
      <c r="JMG2533" s="657"/>
      <c r="JMH2533" s="657"/>
      <c r="JMI2533" s="657"/>
      <c r="JMJ2533" s="657"/>
      <c r="JMK2533" s="657"/>
      <c r="JML2533" s="657"/>
      <c r="JMM2533" s="657"/>
      <c r="JMN2533" s="657"/>
      <c r="JMO2533" s="657"/>
      <c r="JMP2533" s="657"/>
      <c r="JMQ2533" s="657"/>
      <c r="JMR2533" s="657"/>
      <c r="JMS2533" s="657"/>
      <c r="JMT2533" s="657"/>
      <c r="JMU2533" s="657"/>
      <c r="JMV2533" s="657"/>
      <c r="JMW2533" s="657"/>
      <c r="JMX2533" s="657"/>
      <c r="JMY2533" s="657"/>
      <c r="JMZ2533" s="657"/>
      <c r="JNA2533" s="657"/>
      <c r="JNB2533" s="657"/>
      <c r="JNC2533" s="657"/>
      <c r="JND2533" s="657"/>
      <c r="JNE2533" s="657"/>
      <c r="JNF2533" s="657"/>
      <c r="JNG2533" s="657"/>
      <c r="JNH2533" s="657"/>
      <c r="JNI2533" s="657"/>
      <c r="JNJ2533" s="657"/>
      <c r="JNK2533" s="657"/>
      <c r="JNL2533" s="657"/>
      <c r="JNM2533" s="657"/>
      <c r="JNN2533" s="657"/>
      <c r="JNO2533" s="657"/>
      <c r="JNP2533" s="657"/>
      <c r="JNQ2533" s="657"/>
      <c r="JNR2533" s="657"/>
      <c r="JNS2533" s="657"/>
      <c r="JNT2533" s="657"/>
      <c r="JNU2533" s="657"/>
      <c r="JNV2533" s="657"/>
      <c r="JNW2533" s="657"/>
      <c r="JNX2533" s="657"/>
      <c r="JNY2533" s="657"/>
      <c r="JNZ2533" s="657"/>
      <c r="JOA2533" s="657"/>
      <c r="JOB2533" s="657"/>
      <c r="JOC2533" s="657"/>
      <c r="JOD2533" s="657"/>
      <c r="JOE2533" s="657"/>
      <c r="JOF2533" s="657"/>
      <c r="JOG2533" s="657"/>
      <c r="JOH2533" s="657"/>
      <c r="JOI2533" s="657"/>
      <c r="JOJ2533" s="657"/>
      <c r="JOK2533" s="657"/>
      <c r="JOL2533" s="657"/>
      <c r="JOM2533" s="657"/>
      <c r="JON2533" s="657"/>
      <c r="JOO2533" s="657"/>
      <c r="JOP2533" s="657"/>
      <c r="JOQ2533" s="657"/>
      <c r="JOR2533" s="657"/>
      <c r="JOS2533" s="657"/>
      <c r="JOT2533" s="657"/>
      <c r="JOU2533" s="657"/>
      <c r="JOV2533" s="657"/>
      <c r="JOW2533" s="657"/>
      <c r="JOX2533" s="657"/>
      <c r="JOY2533" s="657"/>
      <c r="JOZ2533" s="657"/>
      <c r="JPA2533" s="657"/>
      <c r="JPB2533" s="657"/>
      <c r="JPC2533" s="657"/>
      <c r="JPD2533" s="657"/>
      <c r="JPE2533" s="657"/>
      <c r="JPF2533" s="657"/>
      <c r="JPG2533" s="657"/>
      <c r="JPH2533" s="657"/>
      <c r="JPI2533" s="657"/>
      <c r="JPJ2533" s="657"/>
      <c r="JPK2533" s="657"/>
      <c r="JPL2533" s="657"/>
      <c r="JPM2533" s="657"/>
      <c r="JPN2533" s="657"/>
      <c r="JPO2533" s="657"/>
      <c r="JPP2533" s="657"/>
      <c r="JPQ2533" s="657"/>
      <c r="JPR2533" s="657"/>
      <c r="JPS2533" s="657"/>
      <c r="JPT2533" s="657"/>
      <c r="JPU2533" s="657"/>
      <c r="JPV2533" s="657"/>
      <c r="JPW2533" s="657"/>
      <c r="JPX2533" s="657"/>
      <c r="JPY2533" s="657"/>
      <c r="JPZ2533" s="657"/>
      <c r="JQA2533" s="657"/>
      <c r="JQB2533" s="657"/>
      <c r="JQC2533" s="657"/>
      <c r="JQD2533" s="657"/>
      <c r="JQE2533" s="657"/>
      <c r="JQF2533" s="657"/>
      <c r="JQG2533" s="657"/>
      <c r="JQH2533" s="657"/>
      <c r="JQI2533" s="657"/>
      <c r="JQJ2533" s="657"/>
      <c r="JQK2533" s="657"/>
      <c r="JQL2533" s="657"/>
      <c r="JQM2533" s="657"/>
      <c r="JQN2533" s="657"/>
      <c r="JQO2533" s="657"/>
      <c r="JQP2533" s="657"/>
      <c r="JQQ2533" s="657"/>
      <c r="JQR2533" s="657"/>
      <c r="JQS2533" s="657"/>
      <c r="JQT2533" s="657"/>
      <c r="JQU2533" s="657"/>
      <c r="JQV2533" s="657"/>
      <c r="JQW2533" s="657"/>
      <c r="JQX2533" s="657"/>
      <c r="JQY2533" s="657"/>
      <c r="JQZ2533" s="657"/>
      <c r="JRA2533" s="657"/>
      <c r="JRB2533" s="657"/>
      <c r="JRC2533" s="657"/>
      <c r="JRD2533" s="657"/>
      <c r="JRE2533" s="657"/>
      <c r="JRF2533" s="657"/>
      <c r="JRG2533" s="657"/>
      <c r="JRH2533" s="657"/>
      <c r="JRI2533" s="657"/>
      <c r="JRJ2533" s="657"/>
      <c r="JRK2533" s="657"/>
      <c r="JRL2533" s="657"/>
      <c r="JRM2533" s="657"/>
      <c r="JRN2533" s="657"/>
      <c r="JRO2533" s="657"/>
      <c r="JRP2533" s="657"/>
      <c r="JRQ2533" s="657"/>
      <c r="JRR2533" s="657"/>
      <c r="JRS2533" s="657"/>
      <c r="JRT2533" s="657"/>
      <c r="JRU2533" s="657"/>
      <c r="JRV2533" s="657"/>
      <c r="JRW2533" s="657"/>
      <c r="JRX2533" s="657"/>
      <c r="JRY2533" s="657"/>
      <c r="JRZ2533" s="657"/>
      <c r="JSA2533" s="657"/>
      <c r="JSB2533" s="657"/>
      <c r="JSC2533" s="657"/>
      <c r="JSD2533" s="657"/>
      <c r="JSE2533" s="657"/>
      <c r="JSF2533" s="657"/>
      <c r="JSG2533" s="657"/>
      <c r="JSH2533" s="657"/>
      <c r="JSI2533" s="657"/>
      <c r="JSJ2533" s="657"/>
      <c r="JSK2533" s="657"/>
      <c r="JSL2533" s="657"/>
      <c r="JSM2533" s="657"/>
      <c r="JSN2533" s="657"/>
      <c r="JSO2533" s="657"/>
      <c r="JSP2533" s="657"/>
      <c r="JSQ2533" s="657"/>
      <c r="JSR2533" s="657"/>
      <c r="JSS2533" s="657"/>
      <c r="JST2533" s="657"/>
      <c r="JSU2533" s="657"/>
      <c r="JSV2533" s="657"/>
      <c r="JSW2533" s="657"/>
      <c r="JSX2533" s="657"/>
      <c r="JSY2533" s="657"/>
      <c r="JSZ2533" s="657"/>
      <c r="JTA2533" s="657"/>
      <c r="JTB2533" s="657"/>
      <c r="JTC2533" s="657"/>
      <c r="JTD2533" s="657"/>
      <c r="JTE2533" s="657"/>
      <c r="JTF2533" s="657"/>
      <c r="JTG2533" s="657"/>
      <c r="JTH2533" s="657"/>
      <c r="JTI2533" s="657"/>
      <c r="JTJ2533" s="657"/>
      <c r="JTK2533" s="657"/>
      <c r="JTL2533" s="657"/>
      <c r="JTM2533" s="657"/>
      <c r="JTN2533" s="657"/>
      <c r="JTO2533" s="657"/>
      <c r="JTP2533" s="657"/>
      <c r="JTQ2533" s="657"/>
      <c r="JTR2533" s="657"/>
      <c r="JTS2533" s="657"/>
      <c r="JTT2533" s="657"/>
      <c r="JTU2533" s="657"/>
      <c r="JTV2533" s="657"/>
      <c r="JTW2533" s="657"/>
      <c r="JTX2533" s="657"/>
      <c r="JTY2533" s="657"/>
      <c r="JTZ2533" s="657"/>
      <c r="JUA2533" s="657"/>
      <c r="JUB2533" s="657"/>
      <c r="JUC2533" s="657"/>
      <c r="JUD2533" s="657"/>
      <c r="JUE2533" s="657"/>
      <c r="JUF2533" s="657"/>
      <c r="JUG2533" s="657"/>
      <c r="JUH2533" s="657"/>
      <c r="JUI2533" s="657"/>
      <c r="JUJ2533" s="657"/>
      <c r="JUK2533" s="657"/>
      <c r="JUL2533" s="657"/>
      <c r="JUM2533" s="657"/>
      <c r="JUN2533" s="657"/>
      <c r="JUO2533" s="657"/>
      <c r="JUP2533" s="657"/>
      <c r="JUQ2533" s="657"/>
      <c r="JUR2533" s="657"/>
      <c r="JUS2533" s="657"/>
      <c r="JUT2533" s="657"/>
      <c r="JUU2533" s="657"/>
      <c r="JUV2533" s="657"/>
      <c r="JUW2533" s="657"/>
      <c r="JUX2533" s="657"/>
      <c r="JUY2533" s="657"/>
      <c r="JUZ2533" s="657"/>
      <c r="JVA2533" s="657"/>
      <c r="JVB2533" s="657"/>
      <c r="JVC2533" s="657"/>
      <c r="JVD2533" s="657"/>
      <c r="JVE2533" s="657"/>
      <c r="JVF2533" s="657"/>
      <c r="JVG2533" s="657"/>
      <c r="JVH2533" s="657"/>
      <c r="JVI2533" s="657"/>
      <c r="JVJ2533" s="657"/>
      <c r="JVK2533" s="657"/>
      <c r="JVL2533" s="657"/>
      <c r="JVM2533" s="657"/>
      <c r="JVN2533" s="657"/>
      <c r="JVO2533" s="657"/>
      <c r="JVP2533" s="657"/>
      <c r="JVQ2533" s="657"/>
      <c r="JVR2533" s="657"/>
      <c r="JVS2533" s="657"/>
      <c r="JVT2533" s="657"/>
      <c r="JVU2533" s="657"/>
      <c r="JVV2533" s="657"/>
      <c r="JVW2533" s="657"/>
      <c r="JVX2533" s="657"/>
      <c r="JVY2533" s="657"/>
      <c r="JVZ2533" s="657"/>
      <c r="JWA2533" s="657"/>
      <c r="JWB2533" s="657"/>
      <c r="JWC2533" s="657"/>
      <c r="JWD2533" s="657"/>
      <c r="JWE2533" s="657"/>
      <c r="JWF2533" s="657"/>
      <c r="JWG2533" s="657"/>
      <c r="JWH2533" s="657"/>
      <c r="JWI2533" s="657"/>
      <c r="JWJ2533" s="657"/>
      <c r="JWK2533" s="657"/>
      <c r="JWL2533" s="657"/>
      <c r="JWM2533" s="657"/>
      <c r="JWN2533" s="657"/>
      <c r="JWO2533" s="657"/>
      <c r="JWP2533" s="657"/>
      <c r="JWQ2533" s="657"/>
      <c r="JWR2533" s="657"/>
      <c r="JWS2533" s="657"/>
      <c r="JWT2533" s="657"/>
      <c r="JWU2533" s="657"/>
      <c r="JWV2533" s="657"/>
      <c r="JWW2533" s="657"/>
      <c r="JWX2533" s="657"/>
      <c r="JWY2533" s="657"/>
      <c r="JWZ2533" s="657"/>
      <c r="JXA2533" s="657"/>
      <c r="JXB2533" s="657"/>
      <c r="JXC2533" s="657"/>
      <c r="JXD2533" s="657"/>
      <c r="JXE2533" s="657"/>
      <c r="JXF2533" s="657"/>
      <c r="JXG2533" s="657"/>
      <c r="JXH2533" s="657"/>
      <c r="JXI2533" s="657"/>
      <c r="JXJ2533" s="657"/>
      <c r="JXK2533" s="657"/>
      <c r="JXL2533" s="657"/>
      <c r="JXM2533" s="657"/>
      <c r="JXN2533" s="657"/>
      <c r="JXO2533" s="657"/>
      <c r="JXP2533" s="657"/>
      <c r="JXQ2533" s="657"/>
      <c r="JXR2533" s="657"/>
      <c r="JXS2533" s="657"/>
      <c r="JXT2533" s="657"/>
      <c r="JXU2533" s="657"/>
      <c r="JXV2533" s="657"/>
      <c r="JXW2533" s="657"/>
      <c r="JXX2533" s="657"/>
      <c r="JXY2533" s="657"/>
      <c r="JXZ2533" s="657"/>
      <c r="JYA2533" s="657"/>
      <c r="JYB2533" s="657"/>
      <c r="JYC2533" s="657"/>
      <c r="JYD2533" s="657"/>
      <c r="JYE2533" s="657"/>
      <c r="JYF2533" s="657"/>
      <c r="JYG2533" s="657"/>
      <c r="JYH2533" s="657"/>
      <c r="JYI2533" s="657"/>
      <c r="JYJ2533" s="657"/>
      <c r="JYK2533" s="657"/>
      <c r="JYL2533" s="657"/>
      <c r="JYM2533" s="657"/>
      <c r="JYN2533" s="657"/>
      <c r="JYO2533" s="657"/>
      <c r="JYP2533" s="657"/>
      <c r="JYQ2533" s="657"/>
      <c r="JYR2533" s="657"/>
      <c r="JYS2533" s="657"/>
      <c r="JYT2533" s="657"/>
      <c r="JYU2533" s="657"/>
      <c r="JYV2533" s="657"/>
      <c r="JYW2533" s="657"/>
      <c r="JYX2533" s="657"/>
      <c r="JYY2533" s="657"/>
      <c r="JYZ2533" s="657"/>
      <c r="JZA2533" s="657"/>
      <c r="JZB2533" s="657"/>
      <c r="JZC2533" s="657"/>
      <c r="JZD2533" s="657"/>
      <c r="JZE2533" s="657"/>
      <c r="JZF2533" s="657"/>
      <c r="JZG2533" s="657"/>
      <c r="JZH2533" s="657"/>
      <c r="JZI2533" s="657"/>
      <c r="JZJ2533" s="657"/>
      <c r="JZK2533" s="657"/>
      <c r="JZL2533" s="657"/>
      <c r="JZM2533" s="657"/>
      <c r="JZN2533" s="657"/>
      <c r="JZO2533" s="657"/>
      <c r="JZP2533" s="657"/>
      <c r="JZQ2533" s="657"/>
      <c r="JZR2533" s="657"/>
      <c r="JZS2533" s="657"/>
      <c r="JZT2533" s="657"/>
      <c r="JZU2533" s="657"/>
      <c r="JZV2533" s="657"/>
      <c r="JZW2533" s="657"/>
      <c r="JZX2533" s="657"/>
      <c r="JZY2533" s="657"/>
      <c r="JZZ2533" s="657"/>
      <c r="KAA2533" s="657"/>
      <c r="KAB2533" s="657"/>
      <c r="KAC2533" s="657"/>
      <c r="KAD2533" s="657"/>
      <c r="KAE2533" s="657"/>
      <c r="KAF2533" s="657"/>
      <c r="KAG2533" s="657"/>
      <c r="KAH2533" s="657"/>
      <c r="KAI2533" s="657"/>
      <c r="KAJ2533" s="657"/>
      <c r="KAK2533" s="657"/>
      <c r="KAL2533" s="657"/>
      <c r="KAM2533" s="657"/>
      <c r="KAN2533" s="657"/>
      <c r="KAO2533" s="657"/>
      <c r="KAP2533" s="657"/>
      <c r="KAQ2533" s="657"/>
      <c r="KAR2533" s="657"/>
      <c r="KAS2533" s="657"/>
      <c r="KAT2533" s="657"/>
      <c r="KAU2533" s="657"/>
      <c r="KAV2533" s="657"/>
      <c r="KAW2533" s="657"/>
      <c r="KAX2533" s="657"/>
      <c r="KAY2533" s="657"/>
      <c r="KAZ2533" s="657"/>
      <c r="KBA2533" s="657"/>
      <c r="KBB2533" s="657"/>
      <c r="KBC2533" s="657"/>
      <c r="KBD2533" s="657"/>
      <c r="KBE2533" s="657"/>
      <c r="KBF2533" s="657"/>
      <c r="KBG2533" s="657"/>
      <c r="KBH2533" s="657"/>
      <c r="KBI2533" s="657"/>
      <c r="KBJ2533" s="657"/>
      <c r="KBK2533" s="657"/>
      <c r="KBL2533" s="657"/>
      <c r="KBM2533" s="657"/>
      <c r="KBN2533" s="657"/>
      <c r="KBO2533" s="657"/>
      <c r="KBP2533" s="657"/>
      <c r="KBQ2533" s="657"/>
      <c r="KBR2533" s="657"/>
      <c r="KBS2533" s="657"/>
      <c r="KBT2533" s="657"/>
      <c r="KBU2533" s="657"/>
      <c r="KBV2533" s="657"/>
      <c r="KBW2533" s="657"/>
      <c r="KBX2533" s="657"/>
      <c r="KBY2533" s="657"/>
      <c r="KBZ2533" s="657"/>
      <c r="KCA2533" s="657"/>
      <c r="KCB2533" s="657"/>
      <c r="KCC2533" s="657"/>
      <c r="KCD2533" s="657"/>
      <c r="KCE2533" s="657"/>
      <c r="KCF2533" s="657"/>
      <c r="KCG2533" s="657"/>
      <c r="KCH2533" s="657"/>
      <c r="KCI2533" s="657"/>
      <c r="KCJ2533" s="657"/>
      <c r="KCK2533" s="657"/>
      <c r="KCL2533" s="657"/>
      <c r="KCM2533" s="657"/>
      <c r="KCN2533" s="657"/>
      <c r="KCO2533" s="657"/>
      <c r="KCP2533" s="657"/>
      <c r="KCQ2533" s="657"/>
      <c r="KCR2533" s="657"/>
      <c r="KCS2533" s="657"/>
      <c r="KCT2533" s="657"/>
      <c r="KCU2533" s="657"/>
      <c r="KCV2533" s="657"/>
      <c r="KCW2533" s="657"/>
      <c r="KCX2533" s="657"/>
      <c r="KCY2533" s="657"/>
      <c r="KCZ2533" s="657"/>
      <c r="KDA2533" s="657"/>
      <c r="KDB2533" s="657"/>
      <c r="KDC2533" s="657"/>
      <c r="KDD2533" s="657"/>
      <c r="KDE2533" s="657"/>
      <c r="KDF2533" s="657"/>
      <c r="KDG2533" s="657"/>
      <c r="KDH2533" s="657"/>
      <c r="KDI2533" s="657"/>
      <c r="KDJ2533" s="657"/>
      <c r="KDK2533" s="657"/>
      <c r="KDL2533" s="657"/>
      <c r="KDM2533" s="657"/>
      <c r="KDN2533" s="657"/>
      <c r="KDO2533" s="657"/>
      <c r="KDP2533" s="657"/>
      <c r="KDQ2533" s="657"/>
      <c r="KDR2533" s="657"/>
      <c r="KDS2533" s="657"/>
      <c r="KDT2533" s="657"/>
      <c r="KDU2533" s="657"/>
      <c r="KDV2533" s="657"/>
      <c r="KDW2533" s="657"/>
      <c r="KDX2533" s="657"/>
      <c r="KDY2533" s="657"/>
      <c r="KDZ2533" s="657"/>
      <c r="KEA2533" s="657"/>
      <c r="KEB2533" s="657"/>
      <c r="KEC2533" s="657"/>
      <c r="KED2533" s="657"/>
      <c r="KEE2533" s="657"/>
      <c r="KEF2533" s="657"/>
      <c r="KEG2533" s="657"/>
      <c r="KEH2533" s="657"/>
      <c r="KEI2533" s="657"/>
      <c r="KEJ2533" s="657"/>
      <c r="KEK2533" s="657"/>
      <c r="KEL2533" s="657"/>
      <c r="KEM2533" s="657"/>
      <c r="KEN2533" s="657"/>
      <c r="KEO2533" s="657"/>
      <c r="KEP2533" s="657"/>
      <c r="KEQ2533" s="657"/>
      <c r="KER2533" s="657"/>
      <c r="KES2533" s="657"/>
      <c r="KET2533" s="657"/>
      <c r="KEU2533" s="657"/>
      <c r="KEV2533" s="657"/>
      <c r="KEW2533" s="657"/>
      <c r="KEX2533" s="657"/>
      <c r="KEY2533" s="657"/>
      <c r="KEZ2533" s="657"/>
      <c r="KFA2533" s="657"/>
      <c r="KFB2533" s="657"/>
      <c r="KFC2533" s="657"/>
      <c r="KFD2533" s="657"/>
      <c r="KFE2533" s="657"/>
      <c r="KFF2533" s="657"/>
      <c r="KFG2533" s="657"/>
      <c r="KFH2533" s="657"/>
      <c r="KFI2533" s="657"/>
      <c r="KFJ2533" s="657"/>
      <c r="KFK2533" s="657"/>
      <c r="KFL2533" s="657"/>
      <c r="KFM2533" s="657"/>
      <c r="KFN2533" s="657"/>
      <c r="KFO2533" s="657"/>
      <c r="KFP2533" s="657"/>
      <c r="KFQ2533" s="657"/>
      <c r="KFR2533" s="657"/>
      <c r="KFS2533" s="657"/>
      <c r="KFT2533" s="657"/>
      <c r="KFU2533" s="657"/>
      <c r="KFV2533" s="657"/>
      <c r="KFW2533" s="657"/>
      <c r="KFX2533" s="657"/>
      <c r="KFY2533" s="657"/>
      <c r="KFZ2533" s="657"/>
      <c r="KGA2533" s="657"/>
      <c r="KGB2533" s="657"/>
      <c r="KGC2533" s="657"/>
      <c r="KGD2533" s="657"/>
      <c r="KGE2533" s="657"/>
      <c r="KGF2533" s="657"/>
      <c r="KGG2533" s="657"/>
      <c r="KGH2533" s="657"/>
      <c r="KGI2533" s="657"/>
      <c r="KGJ2533" s="657"/>
      <c r="KGK2533" s="657"/>
      <c r="KGL2533" s="657"/>
      <c r="KGM2533" s="657"/>
      <c r="KGN2533" s="657"/>
      <c r="KGO2533" s="657"/>
      <c r="KGP2533" s="657"/>
      <c r="KGQ2533" s="657"/>
      <c r="KGR2533" s="657"/>
      <c r="KGS2533" s="657"/>
      <c r="KGT2533" s="657"/>
      <c r="KGU2533" s="657"/>
      <c r="KGV2533" s="657"/>
      <c r="KGW2533" s="657"/>
      <c r="KGX2533" s="657"/>
      <c r="KGY2533" s="657"/>
      <c r="KGZ2533" s="657"/>
      <c r="KHA2533" s="657"/>
      <c r="KHB2533" s="657"/>
      <c r="KHC2533" s="657"/>
      <c r="KHD2533" s="657"/>
      <c r="KHE2533" s="657"/>
      <c r="KHF2533" s="657"/>
      <c r="KHG2533" s="657"/>
      <c r="KHH2533" s="657"/>
      <c r="KHI2533" s="657"/>
      <c r="KHJ2533" s="657"/>
      <c r="KHK2533" s="657"/>
      <c r="KHL2533" s="657"/>
      <c r="KHM2533" s="657"/>
      <c r="KHN2533" s="657"/>
      <c r="KHO2533" s="657"/>
      <c r="KHP2533" s="657"/>
      <c r="KHQ2533" s="657"/>
      <c r="KHR2533" s="657"/>
      <c r="KHS2533" s="657"/>
      <c r="KHT2533" s="657"/>
      <c r="KHU2533" s="657"/>
      <c r="KHV2533" s="657"/>
      <c r="KHW2533" s="657"/>
      <c r="KHX2533" s="657"/>
      <c r="KHY2533" s="657"/>
      <c r="KHZ2533" s="657"/>
      <c r="KIA2533" s="657"/>
      <c r="KIB2533" s="657"/>
      <c r="KIC2533" s="657"/>
      <c r="KID2533" s="657"/>
      <c r="KIE2533" s="657"/>
      <c r="KIF2533" s="657"/>
      <c r="KIG2533" s="657"/>
      <c r="KIH2533" s="657"/>
      <c r="KII2533" s="657"/>
      <c r="KIJ2533" s="657"/>
      <c r="KIK2533" s="657"/>
      <c r="KIL2533" s="657"/>
      <c r="KIM2533" s="657"/>
      <c r="KIN2533" s="657"/>
      <c r="KIO2533" s="657"/>
      <c r="KIP2533" s="657"/>
      <c r="KIQ2533" s="657"/>
      <c r="KIR2533" s="657"/>
      <c r="KIS2533" s="657"/>
      <c r="KIT2533" s="657"/>
      <c r="KIU2533" s="657"/>
      <c r="KIV2533" s="657"/>
      <c r="KIW2533" s="657"/>
      <c r="KIX2533" s="657"/>
      <c r="KIY2533" s="657"/>
      <c r="KIZ2533" s="657"/>
      <c r="KJA2533" s="657"/>
      <c r="KJB2533" s="657"/>
      <c r="KJC2533" s="657"/>
      <c r="KJD2533" s="657"/>
      <c r="KJE2533" s="657"/>
      <c r="KJF2533" s="657"/>
      <c r="KJG2533" s="657"/>
      <c r="KJH2533" s="657"/>
      <c r="KJI2533" s="657"/>
      <c r="KJJ2533" s="657"/>
      <c r="KJK2533" s="657"/>
      <c r="KJL2533" s="657"/>
      <c r="KJM2533" s="657"/>
      <c r="KJN2533" s="657"/>
      <c r="KJO2533" s="657"/>
      <c r="KJP2533" s="657"/>
      <c r="KJQ2533" s="657"/>
      <c r="KJR2533" s="657"/>
      <c r="KJS2533" s="657"/>
      <c r="KJT2533" s="657"/>
      <c r="KJU2533" s="657"/>
      <c r="KJV2533" s="657"/>
      <c r="KJW2533" s="657"/>
      <c r="KJX2533" s="657"/>
      <c r="KJY2533" s="657"/>
      <c r="KJZ2533" s="657"/>
      <c r="KKA2533" s="657"/>
      <c r="KKB2533" s="657"/>
      <c r="KKC2533" s="657"/>
      <c r="KKD2533" s="657"/>
      <c r="KKE2533" s="657"/>
      <c r="KKF2533" s="657"/>
      <c r="KKG2533" s="657"/>
      <c r="KKH2533" s="657"/>
      <c r="KKI2533" s="657"/>
      <c r="KKJ2533" s="657"/>
      <c r="KKK2533" s="657"/>
      <c r="KKL2533" s="657"/>
      <c r="KKM2533" s="657"/>
      <c r="KKN2533" s="657"/>
      <c r="KKO2533" s="657"/>
      <c r="KKP2533" s="657"/>
      <c r="KKQ2533" s="657"/>
      <c r="KKR2533" s="657"/>
      <c r="KKS2533" s="657"/>
      <c r="KKT2533" s="657"/>
      <c r="KKU2533" s="657"/>
      <c r="KKV2533" s="657"/>
      <c r="KKW2533" s="657"/>
      <c r="KKX2533" s="657"/>
      <c r="KKY2533" s="657"/>
      <c r="KKZ2533" s="657"/>
      <c r="KLA2533" s="657"/>
      <c r="KLB2533" s="657"/>
      <c r="KLC2533" s="657"/>
      <c r="KLD2533" s="657"/>
      <c r="KLE2533" s="657"/>
      <c r="KLF2533" s="657"/>
      <c r="KLG2533" s="657"/>
      <c r="KLH2533" s="657"/>
      <c r="KLI2533" s="657"/>
      <c r="KLJ2533" s="657"/>
      <c r="KLK2533" s="657"/>
      <c r="KLL2533" s="657"/>
      <c r="KLM2533" s="657"/>
      <c r="KLN2533" s="657"/>
      <c r="KLO2533" s="657"/>
      <c r="KLP2533" s="657"/>
      <c r="KLQ2533" s="657"/>
      <c r="KLR2533" s="657"/>
      <c r="KLS2533" s="657"/>
      <c r="KLT2533" s="657"/>
      <c r="KLU2533" s="657"/>
      <c r="KLV2533" s="657"/>
      <c r="KLW2533" s="657"/>
      <c r="KLX2533" s="657"/>
      <c r="KLY2533" s="657"/>
      <c r="KLZ2533" s="657"/>
      <c r="KMA2533" s="657"/>
      <c r="KMB2533" s="657"/>
      <c r="KMC2533" s="657"/>
      <c r="KMD2533" s="657"/>
      <c r="KME2533" s="657"/>
      <c r="KMF2533" s="657"/>
      <c r="KMG2533" s="657"/>
      <c r="KMH2533" s="657"/>
      <c r="KMI2533" s="657"/>
      <c r="KMJ2533" s="657"/>
      <c r="KMK2533" s="657"/>
      <c r="KML2533" s="657"/>
      <c r="KMM2533" s="657"/>
      <c r="KMN2533" s="657"/>
      <c r="KMO2533" s="657"/>
      <c r="KMP2533" s="657"/>
      <c r="KMQ2533" s="657"/>
      <c r="KMR2533" s="657"/>
      <c r="KMS2533" s="657"/>
      <c r="KMT2533" s="657"/>
      <c r="KMU2533" s="657"/>
      <c r="KMV2533" s="657"/>
      <c r="KMW2533" s="657"/>
      <c r="KMX2533" s="657"/>
      <c r="KMY2533" s="657"/>
      <c r="KMZ2533" s="657"/>
      <c r="KNA2533" s="657"/>
      <c r="KNB2533" s="657"/>
      <c r="KNC2533" s="657"/>
      <c r="KND2533" s="657"/>
      <c r="KNE2533" s="657"/>
      <c r="KNF2533" s="657"/>
      <c r="KNG2533" s="657"/>
      <c r="KNH2533" s="657"/>
      <c r="KNI2533" s="657"/>
      <c r="KNJ2533" s="657"/>
      <c r="KNK2533" s="657"/>
      <c r="KNL2533" s="657"/>
      <c r="KNM2533" s="657"/>
      <c r="KNN2533" s="657"/>
      <c r="KNO2533" s="657"/>
      <c r="KNP2533" s="657"/>
      <c r="KNQ2533" s="657"/>
      <c r="KNR2533" s="657"/>
      <c r="KNS2533" s="657"/>
      <c r="KNT2533" s="657"/>
      <c r="KNU2533" s="657"/>
      <c r="KNV2533" s="657"/>
      <c r="KNW2533" s="657"/>
      <c r="KNX2533" s="657"/>
      <c r="KNY2533" s="657"/>
      <c r="KNZ2533" s="657"/>
      <c r="KOA2533" s="657"/>
      <c r="KOB2533" s="657"/>
      <c r="KOC2533" s="657"/>
      <c r="KOD2533" s="657"/>
      <c r="KOE2533" s="657"/>
      <c r="KOF2533" s="657"/>
      <c r="KOG2533" s="657"/>
      <c r="KOH2533" s="657"/>
      <c r="KOI2533" s="657"/>
      <c r="KOJ2533" s="657"/>
      <c r="KOK2533" s="657"/>
      <c r="KOL2533" s="657"/>
      <c r="KOM2533" s="657"/>
      <c r="KON2533" s="657"/>
      <c r="KOO2533" s="657"/>
      <c r="KOP2533" s="657"/>
      <c r="KOQ2533" s="657"/>
      <c r="KOR2533" s="657"/>
      <c r="KOS2533" s="657"/>
      <c r="KOT2533" s="657"/>
      <c r="KOU2533" s="657"/>
      <c r="KOV2533" s="657"/>
      <c r="KOW2533" s="657"/>
      <c r="KOX2533" s="657"/>
      <c r="KOY2533" s="657"/>
      <c r="KOZ2533" s="657"/>
      <c r="KPA2533" s="657"/>
      <c r="KPB2533" s="657"/>
      <c r="KPC2533" s="657"/>
      <c r="KPD2533" s="657"/>
      <c r="KPE2533" s="657"/>
      <c r="KPF2533" s="657"/>
      <c r="KPG2533" s="657"/>
      <c r="KPH2533" s="657"/>
      <c r="KPI2533" s="657"/>
      <c r="KPJ2533" s="657"/>
      <c r="KPK2533" s="657"/>
      <c r="KPL2533" s="657"/>
      <c r="KPM2533" s="657"/>
      <c r="KPN2533" s="657"/>
      <c r="KPO2533" s="657"/>
      <c r="KPP2533" s="657"/>
      <c r="KPQ2533" s="657"/>
      <c r="KPR2533" s="657"/>
      <c r="KPS2533" s="657"/>
      <c r="KPT2533" s="657"/>
      <c r="KPU2533" s="657"/>
      <c r="KPV2533" s="657"/>
      <c r="KPW2533" s="657"/>
      <c r="KPX2533" s="657"/>
      <c r="KPY2533" s="657"/>
      <c r="KPZ2533" s="657"/>
      <c r="KQA2533" s="657"/>
      <c r="KQB2533" s="657"/>
      <c r="KQC2533" s="657"/>
      <c r="KQD2533" s="657"/>
      <c r="KQE2533" s="657"/>
      <c r="KQF2533" s="657"/>
      <c r="KQG2533" s="657"/>
      <c r="KQH2533" s="657"/>
      <c r="KQI2533" s="657"/>
      <c r="KQJ2533" s="657"/>
      <c r="KQK2533" s="657"/>
      <c r="KQL2533" s="657"/>
      <c r="KQM2533" s="657"/>
      <c r="KQN2533" s="657"/>
      <c r="KQO2533" s="657"/>
      <c r="KQP2533" s="657"/>
      <c r="KQQ2533" s="657"/>
      <c r="KQR2533" s="657"/>
      <c r="KQS2533" s="657"/>
      <c r="KQT2533" s="657"/>
      <c r="KQU2533" s="657"/>
      <c r="KQV2533" s="657"/>
      <c r="KQW2533" s="657"/>
      <c r="KQX2533" s="657"/>
      <c r="KQY2533" s="657"/>
      <c r="KQZ2533" s="657"/>
      <c r="KRA2533" s="657"/>
      <c r="KRB2533" s="657"/>
      <c r="KRC2533" s="657"/>
      <c r="KRD2533" s="657"/>
      <c r="KRE2533" s="657"/>
      <c r="KRF2533" s="657"/>
      <c r="KRG2533" s="657"/>
      <c r="KRH2533" s="657"/>
      <c r="KRI2533" s="657"/>
      <c r="KRJ2533" s="657"/>
      <c r="KRK2533" s="657"/>
      <c r="KRL2533" s="657"/>
      <c r="KRM2533" s="657"/>
      <c r="KRN2533" s="657"/>
      <c r="KRO2533" s="657"/>
      <c r="KRP2533" s="657"/>
      <c r="KRQ2533" s="657"/>
      <c r="KRR2533" s="657"/>
      <c r="KRS2533" s="657"/>
      <c r="KRT2533" s="657"/>
      <c r="KRU2533" s="657"/>
      <c r="KRV2533" s="657"/>
      <c r="KRW2533" s="657"/>
      <c r="KRX2533" s="657"/>
      <c r="KRY2533" s="657"/>
      <c r="KRZ2533" s="657"/>
      <c r="KSA2533" s="657"/>
      <c r="KSB2533" s="657"/>
      <c r="KSC2533" s="657"/>
      <c r="KSD2533" s="657"/>
      <c r="KSE2533" s="657"/>
      <c r="KSF2533" s="657"/>
      <c r="KSG2533" s="657"/>
      <c r="KSH2533" s="657"/>
      <c r="KSI2533" s="657"/>
      <c r="KSJ2533" s="657"/>
      <c r="KSK2533" s="657"/>
      <c r="KSL2533" s="657"/>
      <c r="KSM2533" s="657"/>
      <c r="KSN2533" s="657"/>
      <c r="KSO2533" s="657"/>
      <c r="KSP2533" s="657"/>
      <c r="KSQ2533" s="657"/>
      <c r="KSR2533" s="657"/>
      <c r="KSS2533" s="657"/>
      <c r="KST2533" s="657"/>
      <c r="KSU2533" s="657"/>
      <c r="KSV2533" s="657"/>
      <c r="KSW2533" s="657"/>
      <c r="KSX2533" s="657"/>
      <c r="KSY2533" s="657"/>
      <c r="KSZ2533" s="657"/>
      <c r="KTA2533" s="657"/>
      <c r="KTB2533" s="657"/>
      <c r="KTC2533" s="657"/>
      <c r="KTD2533" s="657"/>
      <c r="KTE2533" s="657"/>
      <c r="KTF2533" s="657"/>
      <c r="KTG2533" s="657"/>
      <c r="KTH2533" s="657"/>
      <c r="KTI2533" s="657"/>
      <c r="KTJ2533" s="657"/>
      <c r="KTK2533" s="657"/>
      <c r="KTL2533" s="657"/>
      <c r="KTM2533" s="657"/>
      <c r="KTN2533" s="657"/>
      <c r="KTO2533" s="657"/>
      <c r="KTP2533" s="657"/>
      <c r="KTQ2533" s="657"/>
      <c r="KTR2533" s="657"/>
      <c r="KTS2533" s="657"/>
      <c r="KTT2533" s="657"/>
      <c r="KTU2533" s="657"/>
      <c r="KTV2533" s="657"/>
      <c r="KTW2533" s="657"/>
      <c r="KTX2533" s="657"/>
      <c r="KTY2533" s="657"/>
      <c r="KTZ2533" s="657"/>
      <c r="KUA2533" s="657"/>
      <c r="KUB2533" s="657"/>
      <c r="KUC2533" s="657"/>
      <c r="KUD2533" s="657"/>
      <c r="KUE2533" s="657"/>
      <c r="KUF2533" s="657"/>
      <c r="KUG2533" s="657"/>
      <c r="KUH2533" s="657"/>
      <c r="KUI2533" s="657"/>
      <c r="KUJ2533" s="657"/>
      <c r="KUK2533" s="657"/>
      <c r="KUL2533" s="657"/>
      <c r="KUM2533" s="657"/>
      <c r="KUN2533" s="657"/>
      <c r="KUO2533" s="657"/>
      <c r="KUP2533" s="657"/>
      <c r="KUQ2533" s="657"/>
      <c r="KUR2533" s="657"/>
      <c r="KUS2533" s="657"/>
      <c r="KUT2533" s="657"/>
      <c r="KUU2533" s="657"/>
      <c r="KUV2533" s="657"/>
      <c r="KUW2533" s="657"/>
      <c r="KUX2533" s="657"/>
      <c r="KUY2533" s="657"/>
      <c r="KUZ2533" s="657"/>
      <c r="KVA2533" s="657"/>
      <c r="KVB2533" s="657"/>
      <c r="KVC2533" s="657"/>
      <c r="KVD2533" s="657"/>
      <c r="KVE2533" s="657"/>
      <c r="KVF2533" s="657"/>
      <c r="KVG2533" s="657"/>
      <c r="KVH2533" s="657"/>
      <c r="KVI2533" s="657"/>
      <c r="KVJ2533" s="657"/>
      <c r="KVK2533" s="657"/>
      <c r="KVL2533" s="657"/>
      <c r="KVM2533" s="657"/>
      <c r="KVN2533" s="657"/>
      <c r="KVO2533" s="657"/>
      <c r="KVP2533" s="657"/>
      <c r="KVQ2533" s="657"/>
      <c r="KVR2533" s="657"/>
      <c r="KVS2533" s="657"/>
      <c r="KVT2533" s="657"/>
      <c r="KVU2533" s="657"/>
      <c r="KVV2533" s="657"/>
      <c r="KVW2533" s="657"/>
      <c r="KVX2533" s="657"/>
      <c r="KVY2533" s="657"/>
      <c r="KVZ2533" s="657"/>
      <c r="KWA2533" s="657"/>
      <c r="KWB2533" s="657"/>
      <c r="KWC2533" s="657"/>
      <c r="KWD2533" s="657"/>
      <c r="KWE2533" s="657"/>
      <c r="KWF2533" s="657"/>
      <c r="KWG2533" s="657"/>
      <c r="KWH2533" s="657"/>
      <c r="KWI2533" s="657"/>
      <c r="KWJ2533" s="657"/>
      <c r="KWK2533" s="657"/>
      <c r="KWL2533" s="657"/>
      <c r="KWM2533" s="657"/>
      <c r="KWN2533" s="657"/>
      <c r="KWO2533" s="657"/>
      <c r="KWP2533" s="657"/>
      <c r="KWQ2533" s="657"/>
      <c r="KWR2533" s="657"/>
      <c r="KWS2533" s="657"/>
      <c r="KWT2533" s="657"/>
      <c r="KWU2533" s="657"/>
      <c r="KWV2533" s="657"/>
      <c r="KWW2533" s="657"/>
      <c r="KWX2533" s="657"/>
      <c r="KWY2533" s="657"/>
      <c r="KWZ2533" s="657"/>
      <c r="KXA2533" s="657"/>
      <c r="KXB2533" s="657"/>
      <c r="KXC2533" s="657"/>
      <c r="KXD2533" s="657"/>
      <c r="KXE2533" s="657"/>
      <c r="KXF2533" s="657"/>
      <c r="KXG2533" s="657"/>
      <c r="KXH2533" s="657"/>
      <c r="KXI2533" s="657"/>
      <c r="KXJ2533" s="657"/>
      <c r="KXK2533" s="657"/>
      <c r="KXL2533" s="657"/>
      <c r="KXM2533" s="657"/>
      <c r="KXN2533" s="657"/>
      <c r="KXO2533" s="657"/>
      <c r="KXP2533" s="657"/>
      <c r="KXQ2533" s="657"/>
      <c r="KXR2533" s="657"/>
      <c r="KXS2533" s="657"/>
      <c r="KXT2533" s="657"/>
      <c r="KXU2533" s="657"/>
      <c r="KXV2533" s="657"/>
      <c r="KXW2533" s="657"/>
      <c r="KXX2533" s="657"/>
      <c r="KXY2533" s="657"/>
      <c r="KXZ2533" s="657"/>
      <c r="KYA2533" s="657"/>
      <c r="KYB2533" s="657"/>
      <c r="KYC2533" s="657"/>
      <c r="KYD2533" s="657"/>
      <c r="KYE2533" s="657"/>
      <c r="KYF2533" s="657"/>
      <c r="KYG2533" s="657"/>
      <c r="KYH2533" s="657"/>
      <c r="KYI2533" s="657"/>
      <c r="KYJ2533" s="657"/>
      <c r="KYK2533" s="657"/>
      <c r="KYL2533" s="657"/>
      <c r="KYM2533" s="657"/>
      <c r="KYN2533" s="657"/>
      <c r="KYO2533" s="657"/>
      <c r="KYP2533" s="657"/>
      <c r="KYQ2533" s="657"/>
      <c r="KYR2533" s="657"/>
      <c r="KYS2533" s="657"/>
      <c r="KYT2533" s="657"/>
      <c r="KYU2533" s="657"/>
      <c r="KYV2533" s="657"/>
      <c r="KYW2533" s="657"/>
      <c r="KYX2533" s="657"/>
      <c r="KYY2533" s="657"/>
      <c r="KYZ2533" s="657"/>
      <c r="KZA2533" s="657"/>
      <c r="KZB2533" s="657"/>
      <c r="KZC2533" s="657"/>
      <c r="KZD2533" s="657"/>
      <c r="KZE2533" s="657"/>
      <c r="KZF2533" s="657"/>
      <c r="KZG2533" s="657"/>
      <c r="KZH2533" s="657"/>
      <c r="KZI2533" s="657"/>
      <c r="KZJ2533" s="657"/>
      <c r="KZK2533" s="657"/>
      <c r="KZL2533" s="657"/>
      <c r="KZM2533" s="657"/>
      <c r="KZN2533" s="657"/>
      <c r="KZO2533" s="657"/>
      <c r="KZP2533" s="657"/>
      <c r="KZQ2533" s="657"/>
      <c r="KZR2533" s="657"/>
      <c r="KZS2533" s="657"/>
      <c r="KZT2533" s="657"/>
      <c r="KZU2533" s="657"/>
      <c r="KZV2533" s="657"/>
      <c r="KZW2533" s="657"/>
      <c r="KZX2533" s="657"/>
      <c r="KZY2533" s="657"/>
      <c r="KZZ2533" s="657"/>
      <c r="LAA2533" s="657"/>
      <c r="LAB2533" s="657"/>
      <c r="LAC2533" s="657"/>
      <c r="LAD2533" s="657"/>
      <c r="LAE2533" s="657"/>
      <c r="LAF2533" s="657"/>
      <c r="LAG2533" s="657"/>
      <c r="LAH2533" s="657"/>
      <c r="LAI2533" s="657"/>
      <c r="LAJ2533" s="657"/>
      <c r="LAK2533" s="657"/>
      <c r="LAL2533" s="657"/>
      <c r="LAM2533" s="657"/>
      <c r="LAN2533" s="657"/>
      <c r="LAO2533" s="657"/>
      <c r="LAP2533" s="657"/>
      <c r="LAQ2533" s="657"/>
      <c r="LAR2533" s="657"/>
      <c r="LAS2533" s="657"/>
      <c r="LAT2533" s="657"/>
      <c r="LAU2533" s="657"/>
      <c r="LAV2533" s="657"/>
      <c r="LAW2533" s="657"/>
      <c r="LAX2533" s="657"/>
      <c r="LAY2533" s="657"/>
      <c r="LAZ2533" s="657"/>
      <c r="LBA2533" s="657"/>
      <c r="LBB2533" s="657"/>
      <c r="LBC2533" s="657"/>
      <c r="LBD2533" s="657"/>
      <c r="LBE2533" s="657"/>
      <c r="LBF2533" s="657"/>
      <c r="LBG2533" s="657"/>
      <c r="LBH2533" s="657"/>
      <c r="LBI2533" s="657"/>
      <c r="LBJ2533" s="657"/>
      <c r="LBK2533" s="657"/>
      <c r="LBL2533" s="657"/>
      <c r="LBM2533" s="657"/>
      <c r="LBN2533" s="657"/>
      <c r="LBO2533" s="657"/>
      <c r="LBP2533" s="657"/>
      <c r="LBQ2533" s="657"/>
      <c r="LBR2533" s="657"/>
      <c r="LBS2533" s="657"/>
      <c r="LBT2533" s="657"/>
      <c r="LBU2533" s="657"/>
      <c r="LBV2533" s="657"/>
      <c r="LBW2533" s="657"/>
      <c r="LBX2533" s="657"/>
      <c r="LBY2533" s="657"/>
      <c r="LBZ2533" s="657"/>
      <c r="LCA2533" s="657"/>
      <c r="LCB2533" s="657"/>
      <c r="LCC2533" s="657"/>
      <c r="LCD2533" s="657"/>
      <c r="LCE2533" s="657"/>
      <c r="LCF2533" s="657"/>
      <c r="LCG2533" s="657"/>
      <c r="LCH2533" s="657"/>
      <c r="LCI2533" s="657"/>
      <c r="LCJ2533" s="657"/>
      <c r="LCK2533" s="657"/>
      <c r="LCL2533" s="657"/>
      <c r="LCM2533" s="657"/>
      <c r="LCN2533" s="657"/>
      <c r="LCO2533" s="657"/>
      <c r="LCP2533" s="657"/>
      <c r="LCQ2533" s="657"/>
      <c r="LCR2533" s="657"/>
      <c r="LCS2533" s="657"/>
      <c r="LCT2533" s="657"/>
      <c r="LCU2533" s="657"/>
      <c r="LCV2533" s="657"/>
      <c r="LCW2533" s="657"/>
      <c r="LCX2533" s="657"/>
      <c r="LCY2533" s="657"/>
      <c r="LCZ2533" s="657"/>
      <c r="LDA2533" s="657"/>
      <c r="LDB2533" s="657"/>
      <c r="LDC2533" s="657"/>
      <c r="LDD2533" s="657"/>
      <c r="LDE2533" s="657"/>
      <c r="LDF2533" s="657"/>
      <c r="LDG2533" s="657"/>
      <c r="LDH2533" s="657"/>
      <c r="LDI2533" s="657"/>
      <c r="LDJ2533" s="657"/>
      <c r="LDK2533" s="657"/>
      <c r="LDL2533" s="657"/>
      <c r="LDM2533" s="657"/>
      <c r="LDN2533" s="657"/>
      <c r="LDO2533" s="657"/>
      <c r="LDP2533" s="657"/>
      <c r="LDQ2533" s="657"/>
      <c r="LDR2533" s="657"/>
      <c r="LDS2533" s="657"/>
      <c r="LDT2533" s="657"/>
      <c r="LDU2533" s="657"/>
      <c r="LDV2533" s="657"/>
      <c r="LDW2533" s="657"/>
      <c r="LDX2533" s="657"/>
      <c r="LDY2533" s="657"/>
      <c r="LDZ2533" s="657"/>
      <c r="LEA2533" s="657"/>
      <c r="LEB2533" s="657"/>
      <c r="LEC2533" s="657"/>
      <c r="LED2533" s="657"/>
      <c r="LEE2533" s="657"/>
      <c r="LEF2533" s="657"/>
      <c r="LEG2533" s="657"/>
      <c r="LEH2533" s="657"/>
      <c r="LEI2533" s="657"/>
      <c r="LEJ2533" s="657"/>
      <c r="LEK2533" s="657"/>
      <c r="LEL2533" s="657"/>
      <c r="LEM2533" s="657"/>
      <c r="LEN2533" s="657"/>
      <c r="LEO2533" s="657"/>
      <c r="LEP2533" s="657"/>
      <c r="LEQ2533" s="657"/>
      <c r="LER2533" s="657"/>
      <c r="LES2533" s="657"/>
      <c r="LET2533" s="657"/>
      <c r="LEU2533" s="657"/>
      <c r="LEV2533" s="657"/>
      <c r="LEW2533" s="657"/>
      <c r="LEX2533" s="657"/>
      <c r="LEY2533" s="657"/>
      <c r="LEZ2533" s="657"/>
      <c r="LFA2533" s="657"/>
      <c r="LFB2533" s="657"/>
      <c r="LFC2533" s="657"/>
      <c r="LFD2533" s="657"/>
      <c r="LFE2533" s="657"/>
      <c r="LFF2533" s="657"/>
      <c r="LFG2533" s="657"/>
      <c r="LFH2533" s="657"/>
      <c r="LFI2533" s="657"/>
      <c r="LFJ2533" s="657"/>
      <c r="LFK2533" s="657"/>
      <c r="LFL2533" s="657"/>
      <c r="LFM2533" s="657"/>
      <c r="LFN2533" s="657"/>
      <c r="LFO2533" s="657"/>
      <c r="LFP2533" s="657"/>
      <c r="LFQ2533" s="657"/>
      <c r="LFR2533" s="657"/>
      <c r="LFS2533" s="657"/>
      <c r="LFT2533" s="657"/>
      <c r="LFU2533" s="657"/>
      <c r="LFV2533" s="657"/>
      <c r="LFW2533" s="657"/>
      <c r="LFX2533" s="657"/>
      <c r="LFY2533" s="657"/>
      <c r="LFZ2533" s="657"/>
      <c r="LGA2533" s="657"/>
      <c r="LGB2533" s="657"/>
      <c r="LGC2533" s="657"/>
      <c r="LGD2533" s="657"/>
      <c r="LGE2533" s="657"/>
      <c r="LGF2533" s="657"/>
      <c r="LGG2533" s="657"/>
      <c r="LGH2533" s="657"/>
      <c r="LGI2533" s="657"/>
      <c r="LGJ2533" s="657"/>
      <c r="LGK2533" s="657"/>
      <c r="LGL2533" s="657"/>
      <c r="LGM2533" s="657"/>
      <c r="LGN2533" s="657"/>
      <c r="LGO2533" s="657"/>
      <c r="LGP2533" s="657"/>
      <c r="LGQ2533" s="657"/>
      <c r="LGR2533" s="657"/>
      <c r="LGS2533" s="657"/>
      <c r="LGT2533" s="657"/>
      <c r="LGU2533" s="657"/>
      <c r="LGV2533" s="657"/>
      <c r="LGW2533" s="657"/>
      <c r="LGX2533" s="657"/>
      <c r="LGY2533" s="657"/>
      <c r="LGZ2533" s="657"/>
      <c r="LHA2533" s="657"/>
      <c r="LHB2533" s="657"/>
      <c r="LHC2533" s="657"/>
      <c r="LHD2533" s="657"/>
      <c r="LHE2533" s="657"/>
      <c r="LHF2533" s="657"/>
      <c r="LHG2533" s="657"/>
      <c r="LHH2533" s="657"/>
      <c r="LHI2533" s="657"/>
      <c r="LHJ2533" s="657"/>
      <c r="LHK2533" s="657"/>
      <c r="LHL2533" s="657"/>
      <c r="LHM2533" s="657"/>
      <c r="LHN2533" s="657"/>
      <c r="LHO2533" s="657"/>
      <c r="LHP2533" s="657"/>
      <c r="LHQ2533" s="657"/>
      <c r="LHR2533" s="657"/>
      <c r="LHS2533" s="657"/>
      <c r="LHT2533" s="657"/>
      <c r="LHU2533" s="657"/>
      <c r="LHV2533" s="657"/>
      <c r="LHW2533" s="657"/>
      <c r="LHX2533" s="657"/>
      <c r="LHY2533" s="657"/>
      <c r="LHZ2533" s="657"/>
      <c r="LIA2533" s="657"/>
      <c r="LIB2533" s="657"/>
      <c r="LIC2533" s="657"/>
      <c r="LID2533" s="657"/>
      <c r="LIE2533" s="657"/>
      <c r="LIF2533" s="657"/>
      <c r="LIG2533" s="657"/>
      <c r="LIH2533" s="657"/>
      <c r="LII2533" s="657"/>
      <c r="LIJ2533" s="657"/>
      <c r="LIK2533" s="657"/>
      <c r="LIL2533" s="657"/>
      <c r="LIM2533" s="657"/>
      <c r="LIN2533" s="657"/>
      <c r="LIO2533" s="657"/>
      <c r="LIP2533" s="657"/>
      <c r="LIQ2533" s="657"/>
      <c r="LIR2533" s="657"/>
      <c r="LIS2533" s="657"/>
      <c r="LIT2533" s="657"/>
      <c r="LIU2533" s="657"/>
      <c r="LIV2533" s="657"/>
      <c r="LIW2533" s="657"/>
      <c r="LIX2533" s="657"/>
      <c r="LIY2533" s="657"/>
      <c r="LIZ2533" s="657"/>
      <c r="LJA2533" s="657"/>
      <c r="LJB2533" s="657"/>
      <c r="LJC2533" s="657"/>
      <c r="LJD2533" s="657"/>
      <c r="LJE2533" s="657"/>
      <c r="LJF2533" s="657"/>
      <c r="LJG2533" s="657"/>
      <c r="LJH2533" s="657"/>
      <c r="LJI2533" s="657"/>
      <c r="LJJ2533" s="657"/>
      <c r="LJK2533" s="657"/>
      <c r="LJL2533" s="657"/>
      <c r="LJM2533" s="657"/>
      <c r="LJN2533" s="657"/>
      <c r="LJO2533" s="657"/>
      <c r="LJP2533" s="657"/>
      <c r="LJQ2533" s="657"/>
      <c r="LJR2533" s="657"/>
      <c r="LJS2533" s="657"/>
      <c r="LJT2533" s="657"/>
      <c r="LJU2533" s="657"/>
      <c r="LJV2533" s="657"/>
      <c r="LJW2533" s="657"/>
      <c r="LJX2533" s="657"/>
      <c r="LJY2533" s="657"/>
      <c r="LJZ2533" s="657"/>
      <c r="LKA2533" s="657"/>
      <c r="LKB2533" s="657"/>
      <c r="LKC2533" s="657"/>
      <c r="LKD2533" s="657"/>
      <c r="LKE2533" s="657"/>
      <c r="LKF2533" s="657"/>
      <c r="LKG2533" s="657"/>
      <c r="LKH2533" s="657"/>
      <c r="LKI2533" s="657"/>
      <c r="LKJ2533" s="657"/>
      <c r="LKK2533" s="657"/>
      <c r="LKL2533" s="657"/>
      <c r="LKM2533" s="657"/>
      <c r="LKN2533" s="657"/>
      <c r="LKO2533" s="657"/>
      <c r="LKP2533" s="657"/>
      <c r="LKQ2533" s="657"/>
      <c r="LKR2533" s="657"/>
      <c r="LKS2533" s="657"/>
      <c r="LKT2533" s="657"/>
      <c r="LKU2533" s="657"/>
      <c r="LKV2533" s="657"/>
      <c r="LKW2533" s="657"/>
      <c r="LKX2533" s="657"/>
      <c r="LKY2533" s="657"/>
      <c r="LKZ2533" s="657"/>
      <c r="LLA2533" s="657"/>
      <c r="LLB2533" s="657"/>
      <c r="LLC2533" s="657"/>
      <c r="LLD2533" s="657"/>
      <c r="LLE2533" s="657"/>
      <c r="LLF2533" s="657"/>
      <c r="LLG2533" s="657"/>
      <c r="LLH2533" s="657"/>
      <c r="LLI2533" s="657"/>
      <c r="LLJ2533" s="657"/>
      <c r="LLK2533" s="657"/>
      <c r="LLL2533" s="657"/>
      <c r="LLM2533" s="657"/>
      <c r="LLN2533" s="657"/>
      <c r="LLO2533" s="657"/>
      <c r="LLP2533" s="657"/>
      <c r="LLQ2533" s="657"/>
      <c r="LLR2533" s="657"/>
      <c r="LLS2533" s="657"/>
      <c r="LLT2533" s="657"/>
      <c r="LLU2533" s="657"/>
      <c r="LLV2533" s="657"/>
      <c r="LLW2533" s="657"/>
      <c r="LLX2533" s="657"/>
      <c r="LLY2533" s="657"/>
      <c r="LLZ2533" s="657"/>
      <c r="LMA2533" s="657"/>
      <c r="LMB2533" s="657"/>
      <c r="LMC2533" s="657"/>
      <c r="LMD2533" s="657"/>
      <c r="LME2533" s="657"/>
      <c r="LMF2533" s="657"/>
      <c r="LMG2533" s="657"/>
      <c r="LMH2533" s="657"/>
      <c r="LMI2533" s="657"/>
      <c r="LMJ2533" s="657"/>
      <c r="LMK2533" s="657"/>
      <c r="LML2533" s="657"/>
      <c r="LMM2533" s="657"/>
      <c r="LMN2533" s="657"/>
      <c r="LMO2533" s="657"/>
      <c r="LMP2533" s="657"/>
      <c r="LMQ2533" s="657"/>
      <c r="LMR2533" s="657"/>
      <c r="LMS2533" s="657"/>
      <c r="LMT2533" s="657"/>
      <c r="LMU2533" s="657"/>
      <c r="LMV2533" s="657"/>
      <c r="LMW2533" s="657"/>
      <c r="LMX2533" s="657"/>
      <c r="LMY2533" s="657"/>
      <c r="LMZ2533" s="657"/>
      <c r="LNA2533" s="657"/>
      <c r="LNB2533" s="657"/>
      <c r="LNC2533" s="657"/>
      <c r="LND2533" s="657"/>
      <c r="LNE2533" s="657"/>
      <c r="LNF2533" s="657"/>
      <c r="LNG2533" s="657"/>
      <c r="LNH2533" s="657"/>
      <c r="LNI2533" s="657"/>
      <c r="LNJ2533" s="657"/>
      <c r="LNK2533" s="657"/>
      <c r="LNL2533" s="657"/>
      <c r="LNM2533" s="657"/>
      <c r="LNN2533" s="657"/>
      <c r="LNO2533" s="657"/>
      <c r="LNP2533" s="657"/>
      <c r="LNQ2533" s="657"/>
      <c r="LNR2533" s="657"/>
      <c r="LNS2533" s="657"/>
      <c r="LNT2533" s="657"/>
      <c r="LNU2533" s="657"/>
      <c r="LNV2533" s="657"/>
      <c r="LNW2533" s="657"/>
      <c r="LNX2533" s="657"/>
      <c r="LNY2533" s="657"/>
      <c r="LNZ2533" s="657"/>
      <c r="LOA2533" s="657"/>
      <c r="LOB2533" s="657"/>
      <c r="LOC2533" s="657"/>
      <c r="LOD2533" s="657"/>
      <c r="LOE2533" s="657"/>
      <c r="LOF2533" s="657"/>
      <c r="LOG2533" s="657"/>
      <c r="LOH2533" s="657"/>
      <c r="LOI2533" s="657"/>
      <c r="LOJ2533" s="657"/>
      <c r="LOK2533" s="657"/>
      <c r="LOL2533" s="657"/>
      <c r="LOM2533" s="657"/>
      <c r="LON2533" s="657"/>
      <c r="LOO2533" s="657"/>
      <c r="LOP2533" s="657"/>
      <c r="LOQ2533" s="657"/>
      <c r="LOR2533" s="657"/>
      <c r="LOS2533" s="657"/>
      <c r="LOT2533" s="657"/>
      <c r="LOU2533" s="657"/>
      <c r="LOV2533" s="657"/>
      <c r="LOW2533" s="657"/>
      <c r="LOX2533" s="657"/>
      <c r="LOY2533" s="657"/>
      <c r="LOZ2533" s="657"/>
      <c r="LPA2533" s="657"/>
      <c r="LPB2533" s="657"/>
      <c r="LPC2533" s="657"/>
      <c r="LPD2533" s="657"/>
      <c r="LPE2533" s="657"/>
      <c r="LPF2533" s="657"/>
      <c r="LPG2533" s="657"/>
      <c r="LPH2533" s="657"/>
      <c r="LPI2533" s="657"/>
      <c r="LPJ2533" s="657"/>
      <c r="LPK2533" s="657"/>
      <c r="LPL2533" s="657"/>
      <c r="LPM2533" s="657"/>
      <c r="LPN2533" s="657"/>
      <c r="LPO2533" s="657"/>
      <c r="LPP2533" s="657"/>
      <c r="LPQ2533" s="657"/>
      <c r="LPR2533" s="657"/>
      <c r="LPS2533" s="657"/>
      <c r="LPT2533" s="657"/>
      <c r="LPU2533" s="657"/>
      <c r="LPV2533" s="657"/>
      <c r="LPW2533" s="657"/>
      <c r="LPX2533" s="657"/>
      <c r="LPY2533" s="657"/>
      <c r="LPZ2533" s="657"/>
      <c r="LQA2533" s="657"/>
      <c r="LQB2533" s="657"/>
      <c r="LQC2533" s="657"/>
      <c r="LQD2533" s="657"/>
      <c r="LQE2533" s="657"/>
      <c r="LQF2533" s="657"/>
      <c r="LQG2533" s="657"/>
      <c r="LQH2533" s="657"/>
      <c r="LQI2533" s="657"/>
      <c r="LQJ2533" s="657"/>
      <c r="LQK2533" s="657"/>
      <c r="LQL2533" s="657"/>
      <c r="LQM2533" s="657"/>
      <c r="LQN2533" s="657"/>
      <c r="LQO2533" s="657"/>
      <c r="LQP2533" s="657"/>
      <c r="LQQ2533" s="657"/>
      <c r="LQR2533" s="657"/>
      <c r="LQS2533" s="657"/>
      <c r="LQT2533" s="657"/>
      <c r="LQU2533" s="657"/>
      <c r="LQV2533" s="657"/>
      <c r="LQW2533" s="657"/>
      <c r="LQX2533" s="657"/>
      <c r="LQY2533" s="657"/>
      <c r="LQZ2533" s="657"/>
      <c r="LRA2533" s="657"/>
      <c r="LRB2533" s="657"/>
      <c r="LRC2533" s="657"/>
      <c r="LRD2533" s="657"/>
      <c r="LRE2533" s="657"/>
      <c r="LRF2533" s="657"/>
      <c r="LRG2533" s="657"/>
      <c r="LRH2533" s="657"/>
      <c r="LRI2533" s="657"/>
      <c r="LRJ2533" s="657"/>
      <c r="LRK2533" s="657"/>
      <c r="LRL2533" s="657"/>
      <c r="LRM2533" s="657"/>
      <c r="LRN2533" s="657"/>
      <c r="LRO2533" s="657"/>
      <c r="LRP2533" s="657"/>
      <c r="LRQ2533" s="657"/>
      <c r="LRR2533" s="657"/>
      <c r="LRS2533" s="657"/>
      <c r="LRT2533" s="657"/>
      <c r="LRU2533" s="657"/>
      <c r="LRV2533" s="657"/>
      <c r="LRW2533" s="657"/>
      <c r="LRX2533" s="657"/>
      <c r="LRY2533" s="657"/>
      <c r="LRZ2533" s="657"/>
      <c r="LSA2533" s="657"/>
      <c r="LSB2533" s="657"/>
      <c r="LSC2533" s="657"/>
      <c r="LSD2533" s="657"/>
      <c r="LSE2533" s="657"/>
      <c r="LSF2533" s="657"/>
      <c r="LSG2533" s="657"/>
      <c r="LSH2533" s="657"/>
      <c r="LSI2533" s="657"/>
      <c r="LSJ2533" s="657"/>
      <c r="LSK2533" s="657"/>
      <c r="LSL2533" s="657"/>
      <c r="LSM2533" s="657"/>
      <c r="LSN2533" s="657"/>
      <c r="LSO2533" s="657"/>
      <c r="LSP2533" s="657"/>
      <c r="LSQ2533" s="657"/>
      <c r="LSR2533" s="657"/>
      <c r="LSS2533" s="657"/>
      <c r="LST2533" s="657"/>
      <c r="LSU2533" s="657"/>
      <c r="LSV2533" s="657"/>
      <c r="LSW2533" s="657"/>
      <c r="LSX2533" s="657"/>
      <c r="LSY2533" s="657"/>
      <c r="LSZ2533" s="657"/>
      <c r="LTA2533" s="657"/>
      <c r="LTB2533" s="657"/>
      <c r="LTC2533" s="657"/>
      <c r="LTD2533" s="657"/>
      <c r="LTE2533" s="657"/>
      <c r="LTF2533" s="657"/>
      <c r="LTG2533" s="657"/>
      <c r="LTH2533" s="657"/>
      <c r="LTI2533" s="657"/>
      <c r="LTJ2533" s="657"/>
      <c r="LTK2533" s="657"/>
      <c r="LTL2533" s="657"/>
      <c r="LTM2533" s="657"/>
      <c r="LTN2533" s="657"/>
      <c r="LTO2533" s="657"/>
      <c r="LTP2533" s="657"/>
      <c r="LTQ2533" s="657"/>
      <c r="LTR2533" s="657"/>
      <c r="LTS2533" s="657"/>
      <c r="LTT2533" s="657"/>
      <c r="LTU2533" s="657"/>
      <c r="LTV2533" s="657"/>
      <c r="LTW2533" s="657"/>
      <c r="LTX2533" s="657"/>
      <c r="LTY2533" s="657"/>
      <c r="LTZ2533" s="657"/>
      <c r="LUA2533" s="657"/>
      <c r="LUB2533" s="657"/>
      <c r="LUC2533" s="657"/>
      <c r="LUD2533" s="657"/>
      <c r="LUE2533" s="657"/>
      <c r="LUF2533" s="657"/>
      <c r="LUG2533" s="657"/>
      <c r="LUH2533" s="657"/>
      <c r="LUI2533" s="657"/>
      <c r="LUJ2533" s="657"/>
      <c r="LUK2533" s="657"/>
      <c r="LUL2533" s="657"/>
      <c r="LUM2533" s="657"/>
      <c r="LUN2533" s="657"/>
      <c r="LUO2533" s="657"/>
      <c r="LUP2533" s="657"/>
      <c r="LUQ2533" s="657"/>
      <c r="LUR2533" s="657"/>
      <c r="LUS2533" s="657"/>
      <c r="LUT2533" s="657"/>
      <c r="LUU2533" s="657"/>
      <c r="LUV2533" s="657"/>
      <c r="LUW2533" s="657"/>
      <c r="LUX2533" s="657"/>
      <c r="LUY2533" s="657"/>
      <c r="LUZ2533" s="657"/>
      <c r="LVA2533" s="657"/>
      <c r="LVB2533" s="657"/>
      <c r="LVC2533" s="657"/>
      <c r="LVD2533" s="657"/>
      <c r="LVE2533" s="657"/>
      <c r="LVF2533" s="657"/>
      <c r="LVG2533" s="657"/>
      <c r="LVH2533" s="657"/>
      <c r="LVI2533" s="657"/>
      <c r="LVJ2533" s="657"/>
      <c r="LVK2533" s="657"/>
      <c r="LVL2533" s="657"/>
      <c r="LVM2533" s="657"/>
      <c r="LVN2533" s="657"/>
      <c r="LVO2533" s="657"/>
      <c r="LVP2533" s="657"/>
      <c r="LVQ2533" s="657"/>
      <c r="LVR2533" s="657"/>
      <c r="LVS2533" s="657"/>
      <c r="LVT2533" s="657"/>
      <c r="LVU2533" s="657"/>
      <c r="LVV2533" s="657"/>
      <c r="LVW2533" s="657"/>
      <c r="LVX2533" s="657"/>
      <c r="LVY2533" s="657"/>
      <c r="LVZ2533" s="657"/>
      <c r="LWA2533" s="657"/>
      <c r="LWB2533" s="657"/>
      <c r="LWC2533" s="657"/>
      <c r="LWD2533" s="657"/>
      <c r="LWE2533" s="657"/>
      <c r="LWF2533" s="657"/>
      <c r="LWG2533" s="657"/>
      <c r="LWH2533" s="657"/>
      <c r="LWI2533" s="657"/>
      <c r="LWJ2533" s="657"/>
      <c r="LWK2533" s="657"/>
      <c r="LWL2533" s="657"/>
      <c r="LWM2533" s="657"/>
      <c r="LWN2533" s="657"/>
      <c r="LWO2533" s="657"/>
      <c r="LWP2533" s="657"/>
      <c r="LWQ2533" s="657"/>
      <c r="LWR2533" s="657"/>
      <c r="LWS2533" s="657"/>
      <c r="LWT2533" s="657"/>
      <c r="LWU2533" s="657"/>
      <c r="LWV2533" s="657"/>
      <c r="LWW2533" s="657"/>
      <c r="LWX2533" s="657"/>
      <c r="LWY2533" s="657"/>
      <c r="LWZ2533" s="657"/>
      <c r="LXA2533" s="657"/>
      <c r="LXB2533" s="657"/>
      <c r="LXC2533" s="657"/>
      <c r="LXD2533" s="657"/>
      <c r="LXE2533" s="657"/>
      <c r="LXF2533" s="657"/>
      <c r="LXG2533" s="657"/>
      <c r="LXH2533" s="657"/>
      <c r="LXI2533" s="657"/>
      <c r="LXJ2533" s="657"/>
      <c r="LXK2533" s="657"/>
      <c r="LXL2533" s="657"/>
      <c r="LXM2533" s="657"/>
      <c r="LXN2533" s="657"/>
      <c r="LXO2533" s="657"/>
      <c r="LXP2533" s="657"/>
      <c r="LXQ2533" s="657"/>
      <c r="LXR2533" s="657"/>
      <c r="LXS2533" s="657"/>
      <c r="LXT2533" s="657"/>
      <c r="LXU2533" s="657"/>
      <c r="LXV2533" s="657"/>
      <c r="LXW2533" s="657"/>
      <c r="LXX2533" s="657"/>
      <c r="LXY2533" s="657"/>
      <c r="LXZ2533" s="657"/>
      <c r="LYA2533" s="657"/>
      <c r="LYB2533" s="657"/>
      <c r="LYC2533" s="657"/>
      <c r="LYD2533" s="657"/>
      <c r="LYE2533" s="657"/>
      <c r="LYF2533" s="657"/>
      <c r="LYG2533" s="657"/>
      <c r="LYH2533" s="657"/>
      <c r="LYI2533" s="657"/>
      <c r="LYJ2533" s="657"/>
      <c r="LYK2533" s="657"/>
      <c r="LYL2533" s="657"/>
      <c r="LYM2533" s="657"/>
      <c r="LYN2533" s="657"/>
      <c r="LYO2533" s="657"/>
      <c r="LYP2533" s="657"/>
      <c r="LYQ2533" s="657"/>
      <c r="LYR2533" s="657"/>
      <c r="LYS2533" s="657"/>
      <c r="LYT2533" s="657"/>
      <c r="LYU2533" s="657"/>
      <c r="LYV2533" s="657"/>
      <c r="LYW2533" s="657"/>
      <c r="LYX2533" s="657"/>
      <c r="LYY2533" s="657"/>
      <c r="LYZ2533" s="657"/>
      <c r="LZA2533" s="657"/>
      <c r="LZB2533" s="657"/>
      <c r="LZC2533" s="657"/>
      <c r="LZD2533" s="657"/>
      <c r="LZE2533" s="657"/>
      <c r="LZF2533" s="657"/>
      <c r="LZG2533" s="657"/>
      <c r="LZH2533" s="657"/>
      <c r="LZI2533" s="657"/>
      <c r="LZJ2533" s="657"/>
      <c r="LZK2533" s="657"/>
      <c r="LZL2533" s="657"/>
      <c r="LZM2533" s="657"/>
      <c r="LZN2533" s="657"/>
      <c r="LZO2533" s="657"/>
      <c r="LZP2533" s="657"/>
      <c r="LZQ2533" s="657"/>
      <c r="LZR2533" s="657"/>
      <c r="LZS2533" s="657"/>
      <c r="LZT2533" s="657"/>
      <c r="LZU2533" s="657"/>
      <c r="LZV2533" s="657"/>
      <c r="LZW2533" s="657"/>
      <c r="LZX2533" s="657"/>
      <c r="LZY2533" s="657"/>
      <c r="LZZ2533" s="657"/>
      <c r="MAA2533" s="657"/>
      <c r="MAB2533" s="657"/>
      <c r="MAC2533" s="657"/>
      <c r="MAD2533" s="657"/>
      <c r="MAE2533" s="657"/>
      <c r="MAF2533" s="657"/>
      <c r="MAG2533" s="657"/>
      <c r="MAH2533" s="657"/>
      <c r="MAI2533" s="657"/>
      <c r="MAJ2533" s="657"/>
      <c r="MAK2533" s="657"/>
      <c r="MAL2533" s="657"/>
      <c r="MAM2533" s="657"/>
      <c r="MAN2533" s="657"/>
      <c r="MAO2533" s="657"/>
      <c r="MAP2533" s="657"/>
      <c r="MAQ2533" s="657"/>
      <c r="MAR2533" s="657"/>
      <c r="MAS2533" s="657"/>
      <c r="MAT2533" s="657"/>
      <c r="MAU2533" s="657"/>
      <c r="MAV2533" s="657"/>
      <c r="MAW2533" s="657"/>
      <c r="MAX2533" s="657"/>
      <c r="MAY2533" s="657"/>
      <c r="MAZ2533" s="657"/>
      <c r="MBA2533" s="657"/>
      <c r="MBB2533" s="657"/>
      <c r="MBC2533" s="657"/>
      <c r="MBD2533" s="657"/>
      <c r="MBE2533" s="657"/>
      <c r="MBF2533" s="657"/>
      <c r="MBG2533" s="657"/>
      <c r="MBH2533" s="657"/>
      <c r="MBI2533" s="657"/>
      <c r="MBJ2533" s="657"/>
      <c r="MBK2533" s="657"/>
      <c r="MBL2533" s="657"/>
      <c r="MBM2533" s="657"/>
      <c r="MBN2533" s="657"/>
      <c r="MBO2533" s="657"/>
      <c r="MBP2533" s="657"/>
      <c r="MBQ2533" s="657"/>
      <c r="MBR2533" s="657"/>
      <c r="MBS2533" s="657"/>
      <c r="MBT2533" s="657"/>
      <c r="MBU2533" s="657"/>
      <c r="MBV2533" s="657"/>
      <c r="MBW2533" s="657"/>
      <c r="MBX2533" s="657"/>
      <c r="MBY2533" s="657"/>
      <c r="MBZ2533" s="657"/>
      <c r="MCA2533" s="657"/>
      <c r="MCB2533" s="657"/>
      <c r="MCC2533" s="657"/>
      <c r="MCD2533" s="657"/>
      <c r="MCE2533" s="657"/>
      <c r="MCF2533" s="657"/>
      <c r="MCG2533" s="657"/>
      <c r="MCH2533" s="657"/>
      <c r="MCI2533" s="657"/>
      <c r="MCJ2533" s="657"/>
      <c r="MCK2533" s="657"/>
      <c r="MCL2533" s="657"/>
      <c r="MCM2533" s="657"/>
      <c r="MCN2533" s="657"/>
      <c r="MCO2533" s="657"/>
      <c r="MCP2533" s="657"/>
      <c r="MCQ2533" s="657"/>
      <c r="MCR2533" s="657"/>
      <c r="MCS2533" s="657"/>
      <c r="MCT2533" s="657"/>
      <c r="MCU2533" s="657"/>
      <c r="MCV2533" s="657"/>
      <c r="MCW2533" s="657"/>
      <c r="MCX2533" s="657"/>
      <c r="MCY2533" s="657"/>
      <c r="MCZ2533" s="657"/>
      <c r="MDA2533" s="657"/>
      <c r="MDB2533" s="657"/>
      <c r="MDC2533" s="657"/>
      <c r="MDD2533" s="657"/>
      <c r="MDE2533" s="657"/>
      <c r="MDF2533" s="657"/>
      <c r="MDG2533" s="657"/>
      <c r="MDH2533" s="657"/>
      <c r="MDI2533" s="657"/>
      <c r="MDJ2533" s="657"/>
      <c r="MDK2533" s="657"/>
      <c r="MDL2533" s="657"/>
      <c r="MDM2533" s="657"/>
      <c r="MDN2533" s="657"/>
      <c r="MDO2533" s="657"/>
      <c r="MDP2533" s="657"/>
      <c r="MDQ2533" s="657"/>
      <c r="MDR2533" s="657"/>
      <c r="MDS2533" s="657"/>
      <c r="MDT2533" s="657"/>
      <c r="MDU2533" s="657"/>
      <c r="MDV2533" s="657"/>
      <c r="MDW2533" s="657"/>
      <c r="MDX2533" s="657"/>
      <c r="MDY2533" s="657"/>
      <c r="MDZ2533" s="657"/>
      <c r="MEA2533" s="657"/>
      <c r="MEB2533" s="657"/>
      <c r="MEC2533" s="657"/>
      <c r="MED2533" s="657"/>
      <c r="MEE2533" s="657"/>
      <c r="MEF2533" s="657"/>
      <c r="MEG2533" s="657"/>
      <c r="MEH2533" s="657"/>
      <c r="MEI2533" s="657"/>
      <c r="MEJ2533" s="657"/>
      <c r="MEK2533" s="657"/>
      <c r="MEL2533" s="657"/>
      <c r="MEM2533" s="657"/>
      <c r="MEN2533" s="657"/>
      <c r="MEO2533" s="657"/>
      <c r="MEP2533" s="657"/>
      <c r="MEQ2533" s="657"/>
      <c r="MER2533" s="657"/>
      <c r="MES2533" s="657"/>
      <c r="MET2533" s="657"/>
      <c r="MEU2533" s="657"/>
      <c r="MEV2533" s="657"/>
      <c r="MEW2533" s="657"/>
      <c r="MEX2533" s="657"/>
      <c r="MEY2533" s="657"/>
      <c r="MEZ2533" s="657"/>
      <c r="MFA2533" s="657"/>
      <c r="MFB2533" s="657"/>
      <c r="MFC2533" s="657"/>
      <c r="MFD2533" s="657"/>
      <c r="MFE2533" s="657"/>
      <c r="MFF2533" s="657"/>
      <c r="MFG2533" s="657"/>
      <c r="MFH2533" s="657"/>
      <c r="MFI2533" s="657"/>
      <c r="MFJ2533" s="657"/>
      <c r="MFK2533" s="657"/>
      <c r="MFL2533" s="657"/>
      <c r="MFM2533" s="657"/>
      <c r="MFN2533" s="657"/>
      <c r="MFO2533" s="657"/>
      <c r="MFP2533" s="657"/>
      <c r="MFQ2533" s="657"/>
      <c r="MFR2533" s="657"/>
      <c r="MFS2533" s="657"/>
      <c r="MFT2533" s="657"/>
      <c r="MFU2533" s="657"/>
      <c r="MFV2533" s="657"/>
      <c r="MFW2533" s="657"/>
      <c r="MFX2533" s="657"/>
      <c r="MFY2533" s="657"/>
      <c r="MFZ2533" s="657"/>
      <c r="MGA2533" s="657"/>
      <c r="MGB2533" s="657"/>
      <c r="MGC2533" s="657"/>
      <c r="MGD2533" s="657"/>
      <c r="MGE2533" s="657"/>
      <c r="MGF2533" s="657"/>
      <c r="MGG2533" s="657"/>
      <c r="MGH2533" s="657"/>
      <c r="MGI2533" s="657"/>
      <c r="MGJ2533" s="657"/>
      <c r="MGK2533" s="657"/>
      <c r="MGL2533" s="657"/>
      <c r="MGM2533" s="657"/>
      <c r="MGN2533" s="657"/>
      <c r="MGO2533" s="657"/>
      <c r="MGP2533" s="657"/>
      <c r="MGQ2533" s="657"/>
      <c r="MGR2533" s="657"/>
      <c r="MGS2533" s="657"/>
      <c r="MGT2533" s="657"/>
      <c r="MGU2533" s="657"/>
      <c r="MGV2533" s="657"/>
      <c r="MGW2533" s="657"/>
      <c r="MGX2533" s="657"/>
      <c r="MGY2533" s="657"/>
      <c r="MGZ2533" s="657"/>
      <c r="MHA2533" s="657"/>
      <c r="MHB2533" s="657"/>
      <c r="MHC2533" s="657"/>
      <c r="MHD2533" s="657"/>
      <c r="MHE2533" s="657"/>
      <c r="MHF2533" s="657"/>
      <c r="MHG2533" s="657"/>
      <c r="MHH2533" s="657"/>
      <c r="MHI2533" s="657"/>
      <c r="MHJ2533" s="657"/>
      <c r="MHK2533" s="657"/>
      <c r="MHL2533" s="657"/>
      <c r="MHM2533" s="657"/>
      <c r="MHN2533" s="657"/>
      <c r="MHO2533" s="657"/>
      <c r="MHP2533" s="657"/>
      <c r="MHQ2533" s="657"/>
      <c r="MHR2533" s="657"/>
      <c r="MHS2533" s="657"/>
      <c r="MHT2533" s="657"/>
      <c r="MHU2533" s="657"/>
      <c r="MHV2533" s="657"/>
      <c r="MHW2533" s="657"/>
      <c r="MHX2533" s="657"/>
      <c r="MHY2533" s="657"/>
      <c r="MHZ2533" s="657"/>
      <c r="MIA2533" s="657"/>
      <c r="MIB2533" s="657"/>
      <c r="MIC2533" s="657"/>
      <c r="MID2533" s="657"/>
      <c r="MIE2533" s="657"/>
      <c r="MIF2533" s="657"/>
      <c r="MIG2533" s="657"/>
      <c r="MIH2533" s="657"/>
      <c r="MII2533" s="657"/>
      <c r="MIJ2533" s="657"/>
      <c r="MIK2533" s="657"/>
      <c r="MIL2533" s="657"/>
      <c r="MIM2533" s="657"/>
      <c r="MIN2533" s="657"/>
      <c r="MIO2533" s="657"/>
      <c r="MIP2533" s="657"/>
      <c r="MIQ2533" s="657"/>
      <c r="MIR2533" s="657"/>
      <c r="MIS2533" s="657"/>
      <c r="MIT2533" s="657"/>
      <c r="MIU2533" s="657"/>
      <c r="MIV2533" s="657"/>
      <c r="MIW2533" s="657"/>
      <c r="MIX2533" s="657"/>
      <c r="MIY2533" s="657"/>
      <c r="MIZ2533" s="657"/>
      <c r="MJA2533" s="657"/>
      <c r="MJB2533" s="657"/>
      <c r="MJC2533" s="657"/>
      <c r="MJD2533" s="657"/>
      <c r="MJE2533" s="657"/>
      <c r="MJF2533" s="657"/>
      <c r="MJG2533" s="657"/>
      <c r="MJH2533" s="657"/>
      <c r="MJI2533" s="657"/>
      <c r="MJJ2533" s="657"/>
      <c r="MJK2533" s="657"/>
      <c r="MJL2533" s="657"/>
      <c r="MJM2533" s="657"/>
      <c r="MJN2533" s="657"/>
      <c r="MJO2533" s="657"/>
      <c r="MJP2533" s="657"/>
      <c r="MJQ2533" s="657"/>
      <c r="MJR2533" s="657"/>
      <c r="MJS2533" s="657"/>
      <c r="MJT2533" s="657"/>
      <c r="MJU2533" s="657"/>
      <c r="MJV2533" s="657"/>
      <c r="MJW2533" s="657"/>
      <c r="MJX2533" s="657"/>
      <c r="MJY2533" s="657"/>
      <c r="MJZ2533" s="657"/>
      <c r="MKA2533" s="657"/>
      <c r="MKB2533" s="657"/>
      <c r="MKC2533" s="657"/>
      <c r="MKD2533" s="657"/>
      <c r="MKE2533" s="657"/>
      <c r="MKF2533" s="657"/>
      <c r="MKG2533" s="657"/>
      <c r="MKH2533" s="657"/>
      <c r="MKI2533" s="657"/>
      <c r="MKJ2533" s="657"/>
      <c r="MKK2533" s="657"/>
      <c r="MKL2533" s="657"/>
      <c r="MKM2533" s="657"/>
      <c r="MKN2533" s="657"/>
      <c r="MKO2533" s="657"/>
      <c r="MKP2533" s="657"/>
      <c r="MKQ2533" s="657"/>
      <c r="MKR2533" s="657"/>
      <c r="MKS2533" s="657"/>
      <c r="MKT2533" s="657"/>
      <c r="MKU2533" s="657"/>
      <c r="MKV2533" s="657"/>
      <c r="MKW2533" s="657"/>
      <c r="MKX2533" s="657"/>
      <c r="MKY2533" s="657"/>
      <c r="MKZ2533" s="657"/>
      <c r="MLA2533" s="657"/>
      <c r="MLB2533" s="657"/>
      <c r="MLC2533" s="657"/>
      <c r="MLD2533" s="657"/>
      <c r="MLE2533" s="657"/>
      <c r="MLF2533" s="657"/>
      <c r="MLG2533" s="657"/>
      <c r="MLH2533" s="657"/>
      <c r="MLI2533" s="657"/>
      <c r="MLJ2533" s="657"/>
      <c r="MLK2533" s="657"/>
      <c r="MLL2533" s="657"/>
      <c r="MLM2533" s="657"/>
      <c r="MLN2533" s="657"/>
      <c r="MLO2533" s="657"/>
      <c r="MLP2533" s="657"/>
      <c r="MLQ2533" s="657"/>
      <c r="MLR2533" s="657"/>
      <c r="MLS2533" s="657"/>
      <c r="MLT2533" s="657"/>
      <c r="MLU2533" s="657"/>
      <c r="MLV2533" s="657"/>
      <c r="MLW2533" s="657"/>
      <c r="MLX2533" s="657"/>
      <c r="MLY2533" s="657"/>
      <c r="MLZ2533" s="657"/>
      <c r="MMA2533" s="657"/>
      <c r="MMB2533" s="657"/>
      <c r="MMC2533" s="657"/>
      <c r="MMD2533" s="657"/>
      <c r="MME2533" s="657"/>
      <c r="MMF2533" s="657"/>
      <c r="MMG2533" s="657"/>
      <c r="MMH2533" s="657"/>
      <c r="MMI2533" s="657"/>
      <c r="MMJ2533" s="657"/>
      <c r="MMK2533" s="657"/>
      <c r="MML2533" s="657"/>
      <c r="MMM2533" s="657"/>
      <c r="MMN2533" s="657"/>
      <c r="MMO2533" s="657"/>
      <c r="MMP2533" s="657"/>
      <c r="MMQ2533" s="657"/>
      <c r="MMR2533" s="657"/>
      <c r="MMS2533" s="657"/>
      <c r="MMT2533" s="657"/>
      <c r="MMU2533" s="657"/>
      <c r="MMV2533" s="657"/>
      <c r="MMW2533" s="657"/>
      <c r="MMX2533" s="657"/>
      <c r="MMY2533" s="657"/>
      <c r="MMZ2533" s="657"/>
      <c r="MNA2533" s="657"/>
      <c r="MNB2533" s="657"/>
      <c r="MNC2533" s="657"/>
      <c r="MND2533" s="657"/>
      <c r="MNE2533" s="657"/>
      <c r="MNF2533" s="657"/>
      <c r="MNG2533" s="657"/>
      <c r="MNH2533" s="657"/>
      <c r="MNI2533" s="657"/>
      <c r="MNJ2533" s="657"/>
      <c r="MNK2533" s="657"/>
      <c r="MNL2533" s="657"/>
      <c r="MNM2533" s="657"/>
      <c r="MNN2533" s="657"/>
      <c r="MNO2533" s="657"/>
      <c r="MNP2533" s="657"/>
      <c r="MNQ2533" s="657"/>
      <c r="MNR2533" s="657"/>
      <c r="MNS2533" s="657"/>
      <c r="MNT2533" s="657"/>
      <c r="MNU2533" s="657"/>
      <c r="MNV2533" s="657"/>
      <c r="MNW2533" s="657"/>
      <c r="MNX2533" s="657"/>
      <c r="MNY2533" s="657"/>
      <c r="MNZ2533" s="657"/>
      <c r="MOA2533" s="657"/>
      <c r="MOB2533" s="657"/>
      <c r="MOC2533" s="657"/>
      <c r="MOD2533" s="657"/>
      <c r="MOE2533" s="657"/>
      <c r="MOF2533" s="657"/>
      <c r="MOG2533" s="657"/>
      <c r="MOH2533" s="657"/>
      <c r="MOI2533" s="657"/>
      <c r="MOJ2533" s="657"/>
      <c r="MOK2533" s="657"/>
      <c r="MOL2533" s="657"/>
      <c r="MOM2533" s="657"/>
      <c r="MON2533" s="657"/>
      <c r="MOO2533" s="657"/>
      <c r="MOP2533" s="657"/>
      <c r="MOQ2533" s="657"/>
      <c r="MOR2533" s="657"/>
      <c r="MOS2533" s="657"/>
      <c r="MOT2533" s="657"/>
      <c r="MOU2533" s="657"/>
      <c r="MOV2533" s="657"/>
      <c r="MOW2533" s="657"/>
      <c r="MOX2533" s="657"/>
      <c r="MOY2533" s="657"/>
      <c r="MOZ2533" s="657"/>
      <c r="MPA2533" s="657"/>
      <c r="MPB2533" s="657"/>
      <c r="MPC2533" s="657"/>
      <c r="MPD2533" s="657"/>
      <c r="MPE2533" s="657"/>
      <c r="MPF2533" s="657"/>
      <c r="MPG2533" s="657"/>
      <c r="MPH2533" s="657"/>
      <c r="MPI2533" s="657"/>
      <c r="MPJ2533" s="657"/>
      <c r="MPK2533" s="657"/>
      <c r="MPL2533" s="657"/>
      <c r="MPM2533" s="657"/>
      <c r="MPN2533" s="657"/>
      <c r="MPO2533" s="657"/>
      <c r="MPP2533" s="657"/>
      <c r="MPQ2533" s="657"/>
      <c r="MPR2533" s="657"/>
      <c r="MPS2533" s="657"/>
      <c r="MPT2533" s="657"/>
      <c r="MPU2533" s="657"/>
      <c r="MPV2533" s="657"/>
      <c r="MPW2533" s="657"/>
      <c r="MPX2533" s="657"/>
      <c r="MPY2533" s="657"/>
      <c r="MPZ2533" s="657"/>
      <c r="MQA2533" s="657"/>
      <c r="MQB2533" s="657"/>
      <c r="MQC2533" s="657"/>
      <c r="MQD2533" s="657"/>
      <c r="MQE2533" s="657"/>
      <c r="MQF2533" s="657"/>
      <c r="MQG2533" s="657"/>
      <c r="MQH2533" s="657"/>
      <c r="MQI2533" s="657"/>
      <c r="MQJ2533" s="657"/>
      <c r="MQK2533" s="657"/>
      <c r="MQL2533" s="657"/>
      <c r="MQM2533" s="657"/>
      <c r="MQN2533" s="657"/>
      <c r="MQO2533" s="657"/>
      <c r="MQP2533" s="657"/>
      <c r="MQQ2533" s="657"/>
      <c r="MQR2533" s="657"/>
      <c r="MQS2533" s="657"/>
      <c r="MQT2533" s="657"/>
      <c r="MQU2533" s="657"/>
      <c r="MQV2533" s="657"/>
      <c r="MQW2533" s="657"/>
      <c r="MQX2533" s="657"/>
      <c r="MQY2533" s="657"/>
      <c r="MQZ2533" s="657"/>
      <c r="MRA2533" s="657"/>
      <c r="MRB2533" s="657"/>
      <c r="MRC2533" s="657"/>
      <c r="MRD2533" s="657"/>
      <c r="MRE2533" s="657"/>
      <c r="MRF2533" s="657"/>
      <c r="MRG2533" s="657"/>
      <c r="MRH2533" s="657"/>
      <c r="MRI2533" s="657"/>
      <c r="MRJ2533" s="657"/>
      <c r="MRK2533" s="657"/>
      <c r="MRL2533" s="657"/>
      <c r="MRM2533" s="657"/>
      <c r="MRN2533" s="657"/>
      <c r="MRO2533" s="657"/>
      <c r="MRP2533" s="657"/>
      <c r="MRQ2533" s="657"/>
      <c r="MRR2533" s="657"/>
      <c r="MRS2533" s="657"/>
      <c r="MRT2533" s="657"/>
      <c r="MRU2533" s="657"/>
      <c r="MRV2533" s="657"/>
      <c r="MRW2533" s="657"/>
      <c r="MRX2533" s="657"/>
      <c r="MRY2533" s="657"/>
      <c r="MRZ2533" s="657"/>
      <c r="MSA2533" s="657"/>
      <c r="MSB2533" s="657"/>
      <c r="MSC2533" s="657"/>
      <c r="MSD2533" s="657"/>
      <c r="MSE2533" s="657"/>
      <c r="MSF2533" s="657"/>
      <c r="MSG2533" s="657"/>
      <c r="MSH2533" s="657"/>
      <c r="MSI2533" s="657"/>
      <c r="MSJ2533" s="657"/>
      <c r="MSK2533" s="657"/>
      <c r="MSL2533" s="657"/>
      <c r="MSM2533" s="657"/>
      <c r="MSN2533" s="657"/>
      <c r="MSO2533" s="657"/>
      <c r="MSP2533" s="657"/>
      <c r="MSQ2533" s="657"/>
      <c r="MSR2533" s="657"/>
      <c r="MSS2533" s="657"/>
      <c r="MST2533" s="657"/>
      <c r="MSU2533" s="657"/>
      <c r="MSV2533" s="657"/>
      <c r="MSW2533" s="657"/>
      <c r="MSX2533" s="657"/>
      <c r="MSY2533" s="657"/>
      <c r="MSZ2533" s="657"/>
      <c r="MTA2533" s="657"/>
      <c r="MTB2533" s="657"/>
      <c r="MTC2533" s="657"/>
      <c r="MTD2533" s="657"/>
      <c r="MTE2533" s="657"/>
      <c r="MTF2533" s="657"/>
      <c r="MTG2533" s="657"/>
      <c r="MTH2533" s="657"/>
      <c r="MTI2533" s="657"/>
      <c r="MTJ2533" s="657"/>
      <c r="MTK2533" s="657"/>
      <c r="MTL2533" s="657"/>
      <c r="MTM2533" s="657"/>
      <c r="MTN2533" s="657"/>
      <c r="MTO2533" s="657"/>
      <c r="MTP2533" s="657"/>
      <c r="MTQ2533" s="657"/>
      <c r="MTR2533" s="657"/>
      <c r="MTS2533" s="657"/>
      <c r="MTT2533" s="657"/>
      <c r="MTU2533" s="657"/>
      <c r="MTV2533" s="657"/>
      <c r="MTW2533" s="657"/>
      <c r="MTX2533" s="657"/>
      <c r="MTY2533" s="657"/>
      <c r="MTZ2533" s="657"/>
      <c r="MUA2533" s="657"/>
      <c r="MUB2533" s="657"/>
      <c r="MUC2533" s="657"/>
      <c r="MUD2533" s="657"/>
      <c r="MUE2533" s="657"/>
      <c r="MUF2533" s="657"/>
      <c r="MUG2533" s="657"/>
      <c r="MUH2533" s="657"/>
      <c r="MUI2533" s="657"/>
      <c r="MUJ2533" s="657"/>
      <c r="MUK2533" s="657"/>
      <c r="MUL2533" s="657"/>
      <c r="MUM2533" s="657"/>
      <c r="MUN2533" s="657"/>
      <c r="MUO2533" s="657"/>
      <c r="MUP2533" s="657"/>
      <c r="MUQ2533" s="657"/>
      <c r="MUR2533" s="657"/>
      <c r="MUS2533" s="657"/>
      <c r="MUT2533" s="657"/>
      <c r="MUU2533" s="657"/>
      <c r="MUV2533" s="657"/>
      <c r="MUW2533" s="657"/>
      <c r="MUX2533" s="657"/>
      <c r="MUY2533" s="657"/>
      <c r="MUZ2533" s="657"/>
      <c r="MVA2533" s="657"/>
      <c r="MVB2533" s="657"/>
      <c r="MVC2533" s="657"/>
      <c r="MVD2533" s="657"/>
      <c r="MVE2533" s="657"/>
      <c r="MVF2533" s="657"/>
      <c r="MVG2533" s="657"/>
      <c r="MVH2533" s="657"/>
      <c r="MVI2533" s="657"/>
      <c r="MVJ2533" s="657"/>
      <c r="MVK2533" s="657"/>
      <c r="MVL2533" s="657"/>
      <c r="MVM2533" s="657"/>
      <c r="MVN2533" s="657"/>
      <c r="MVO2533" s="657"/>
      <c r="MVP2533" s="657"/>
      <c r="MVQ2533" s="657"/>
      <c r="MVR2533" s="657"/>
      <c r="MVS2533" s="657"/>
      <c r="MVT2533" s="657"/>
      <c r="MVU2533" s="657"/>
      <c r="MVV2533" s="657"/>
      <c r="MVW2533" s="657"/>
      <c r="MVX2533" s="657"/>
      <c r="MVY2533" s="657"/>
      <c r="MVZ2533" s="657"/>
      <c r="MWA2533" s="657"/>
      <c r="MWB2533" s="657"/>
      <c r="MWC2533" s="657"/>
      <c r="MWD2533" s="657"/>
      <c r="MWE2533" s="657"/>
      <c r="MWF2533" s="657"/>
      <c r="MWG2533" s="657"/>
      <c r="MWH2533" s="657"/>
      <c r="MWI2533" s="657"/>
      <c r="MWJ2533" s="657"/>
      <c r="MWK2533" s="657"/>
      <c r="MWL2533" s="657"/>
      <c r="MWM2533" s="657"/>
      <c r="MWN2533" s="657"/>
      <c r="MWO2533" s="657"/>
      <c r="MWP2533" s="657"/>
      <c r="MWQ2533" s="657"/>
      <c r="MWR2533" s="657"/>
      <c r="MWS2533" s="657"/>
      <c r="MWT2533" s="657"/>
      <c r="MWU2533" s="657"/>
      <c r="MWV2533" s="657"/>
      <c r="MWW2533" s="657"/>
      <c r="MWX2533" s="657"/>
      <c r="MWY2533" s="657"/>
      <c r="MWZ2533" s="657"/>
      <c r="MXA2533" s="657"/>
      <c r="MXB2533" s="657"/>
      <c r="MXC2533" s="657"/>
      <c r="MXD2533" s="657"/>
      <c r="MXE2533" s="657"/>
      <c r="MXF2533" s="657"/>
      <c r="MXG2533" s="657"/>
      <c r="MXH2533" s="657"/>
      <c r="MXI2533" s="657"/>
      <c r="MXJ2533" s="657"/>
      <c r="MXK2533" s="657"/>
      <c r="MXL2533" s="657"/>
      <c r="MXM2533" s="657"/>
      <c r="MXN2533" s="657"/>
      <c r="MXO2533" s="657"/>
      <c r="MXP2533" s="657"/>
      <c r="MXQ2533" s="657"/>
      <c r="MXR2533" s="657"/>
      <c r="MXS2533" s="657"/>
      <c r="MXT2533" s="657"/>
      <c r="MXU2533" s="657"/>
      <c r="MXV2533" s="657"/>
      <c r="MXW2533" s="657"/>
      <c r="MXX2533" s="657"/>
      <c r="MXY2533" s="657"/>
      <c r="MXZ2533" s="657"/>
      <c r="MYA2533" s="657"/>
      <c r="MYB2533" s="657"/>
      <c r="MYC2533" s="657"/>
      <c r="MYD2533" s="657"/>
      <c r="MYE2533" s="657"/>
      <c r="MYF2533" s="657"/>
      <c r="MYG2533" s="657"/>
      <c r="MYH2533" s="657"/>
      <c r="MYI2533" s="657"/>
      <c r="MYJ2533" s="657"/>
      <c r="MYK2533" s="657"/>
      <c r="MYL2533" s="657"/>
      <c r="MYM2533" s="657"/>
      <c r="MYN2533" s="657"/>
      <c r="MYO2533" s="657"/>
      <c r="MYP2533" s="657"/>
      <c r="MYQ2533" s="657"/>
      <c r="MYR2533" s="657"/>
      <c r="MYS2533" s="657"/>
      <c r="MYT2533" s="657"/>
      <c r="MYU2533" s="657"/>
      <c r="MYV2533" s="657"/>
      <c r="MYW2533" s="657"/>
      <c r="MYX2533" s="657"/>
      <c r="MYY2533" s="657"/>
      <c r="MYZ2533" s="657"/>
      <c r="MZA2533" s="657"/>
      <c r="MZB2533" s="657"/>
      <c r="MZC2533" s="657"/>
      <c r="MZD2533" s="657"/>
      <c r="MZE2533" s="657"/>
      <c r="MZF2533" s="657"/>
      <c r="MZG2533" s="657"/>
      <c r="MZH2533" s="657"/>
      <c r="MZI2533" s="657"/>
      <c r="MZJ2533" s="657"/>
      <c r="MZK2533" s="657"/>
      <c r="MZL2533" s="657"/>
      <c r="MZM2533" s="657"/>
      <c r="MZN2533" s="657"/>
      <c r="MZO2533" s="657"/>
      <c r="MZP2533" s="657"/>
      <c r="MZQ2533" s="657"/>
      <c r="MZR2533" s="657"/>
      <c r="MZS2533" s="657"/>
      <c r="MZT2533" s="657"/>
      <c r="MZU2533" s="657"/>
      <c r="MZV2533" s="657"/>
      <c r="MZW2533" s="657"/>
      <c r="MZX2533" s="657"/>
      <c r="MZY2533" s="657"/>
      <c r="MZZ2533" s="657"/>
      <c r="NAA2533" s="657"/>
      <c r="NAB2533" s="657"/>
      <c r="NAC2533" s="657"/>
      <c r="NAD2533" s="657"/>
      <c r="NAE2533" s="657"/>
      <c r="NAF2533" s="657"/>
      <c r="NAG2533" s="657"/>
      <c r="NAH2533" s="657"/>
      <c r="NAI2533" s="657"/>
      <c r="NAJ2533" s="657"/>
      <c r="NAK2533" s="657"/>
      <c r="NAL2533" s="657"/>
      <c r="NAM2533" s="657"/>
      <c r="NAN2533" s="657"/>
      <c r="NAO2533" s="657"/>
      <c r="NAP2533" s="657"/>
      <c r="NAQ2533" s="657"/>
      <c r="NAR2533" s="657"/>
      <c r="NAS2533" s="657"/>
      <c r="NAT2533" s="657"/>
      <c r="NAU2533" s="657"/>
      <c r="NAV2533" s="657"/>
      <c r="NAW2533" s="657"/>
      <c r="NAX2533" s="657"/>
      <c r="NAY2533" s="657"/>
      <c r="NAZ2533" s="657"/>
      <c r="NBA2533" s="657"/>
      <c r="NBB2533" s="657"/>
      <c r="NBC2533" s="657"/>
      <c r="NBD2533" s="657"/>
      <c r="NBE2533" s="657"/>
      <c r="NBF2533" s="657"/>
      <c r="NBG2533" s="657"/>
      <c r="NBH2533" s="657"/>
      <c r="NBI2533" s="657"/>
      <c r="NBJ2533" s="657"/>
      <c r="NBK2533" s="657"/>
      <c r="NBL2533" s="657"/>
      <c r="NBM2533" s="657"/>
      <c r="NBN2533" s="657"/>
      <c r="NBO2533" s="657"/>
      <c r="NBP2533" s="657"/>
      <c r="NBQ2533" s="657"/>
      <c r="NBR2533" s="657"/>
      <c r="NBS2533" s="657"/>
      <c r="NBT2533" s="657"/>
      <c r="NBU2533" s="657"/>
      <c r="NBV2533" s="657"/>
      <c r="NBW2533" s="657"/>
      <c r="NBX2533" s="657"/>
      <c r="NBY2533" s="657"/>
      <c r="NBZ2533" s="657"/>
      <c r="NCA2533" s="657"/>
      <c r="NCB2533" s="657"/>
      <c r="NCC2533" s="657"/>
      <c r="NCD2533" s="657"/>
      <c r="NCE2533" s="657"/>
      <c r="NCF2533" s="657"/>
      <c r="NCG2533" s="657"/>
      <c r="NCH2533" s="657"/>
      <c r="NCI2533" s="657"/>
      <c r="NCJ2533" s="657"/>
      <c r="NCK2533" s="657"/>
      <c r="NCL2533" s="657"/>
      <c r="NCM2533" s="657"/>
      <c r="NCN2533" s="657"/>
      <c r="NCO2533" s="657"/>
      <c r="NCP2533" s="657"/>
      <c r="NCQ2533" s="657"/>
      <c r="NCR2533" s="657"/>
      <c r="NCS2533" s="657"/>
      <c r="NCT2533" s="657"/>
      <c r="NCU2533" s="657"/>
      <c r="NCV2533" s="657"/>
      <c r="NCW2533" s="657"/>
      <c r="NCX2533" s="657"/>
      <c r="NCY2533" s="657"/>
      <c r="NCZ2533" s="657"/>
      <c r="NDA2533" s="657"/>
      <c r="NDB2533" s="657"/>
      <c r="NDC2533" s="657"/>
      <c r="NDD2533" s="657"/>
      <c r="NDE2533" s="657"/>
      <c r="NDF2533" s="657"/>
      <c r="NDG2533" s="657"/>
      <c r="NDH2533" s="657"/>
      <c r="NDI2533" s="657"/>
      <c r="NDJ2533" s="657"/>
      <c r="NDK2533" s="657"/>
      <c r="NDL2533" s="657"/>
      <c r="NDM2533" s="657"/>
      <c r="NDN2533" s="657"/>
      <c r="NDO2533" s="657"/>
      <c r="NDP2533" s="657"/>
      <c r="NDQ2533" s="657"/>
      <c r="NDR2533" s="657"/>
      <c r="NDS2533" s="657"/>
      <c r="NDT2533" s="657"/>
      <c r="NDU2533" s="657"/>
      <c r="NDV2533" s="657"/>
      <c r="NDW2533" s="657"/>
      <c r="NDX2533" s="657"/>
      <c r="NDY2533" s="657"/>
      <c r="NDZ2533" s="657"/>
      <c r="NEA2533" s="657"/>
      <c r="NEB2533" s="657"/>
      <c r="NEC2533" s="657"/>
      <c r="NED2533" s="657"/>
      <c r="NEE2533" s="657"/>
      <c r="NEF2533" s="657"/>
      <c r="NEG2533" s="657"/>
      <c r="NEH2533" s="657"/>
      <c r="NEI2533" s="657"/>
      <c r="NEJ2533" s="657"/>
      <c r="NEK2533" s="657"/>
      <c r="NEL2533" s="657"/>
      <c r="NEM2533" s="657"/>
      <c r="NEN2533" s="657"/>
      <c r="NEO2533" s="657"/>
      <c r="NEP2533" s="657"/>
      <c r="NEQ2533" s="657"/>
      <c r="NER2533" s="657"/>
      <c r="NES2533" s="657"/>
      <c r="NET2533" s="657"/>
      <c r="NEU2533" s="657"/>
      <c r="NEV2533" s="657"/>
      <c r="NEW2533" s="657"/>
      <c r="NEX2533" s="657"/>
      <c r="NEY2533" s="657"/>
      <c r="NEZ2533" s="657"/>
      <c r="NFA2533" s="657"/>
      <c r="NFB2533" s="657"/>
      <c r="NFC2533" s="657"/>
      <c r="NFD2533" s="657"/>
      <c r="NFE2533" s="657"/>
      <c r="NFF2533" s="657"/>
      <c r="NFG2533" s="657"/>
      <c r="NFH2533" s="657"/>
      <c r="NFI2533" s="657"/>
      <c r="NFJ2533" s="657"/>
      <c r="NFK2533" s="657"/>
      <c r="NFL2533" s="657"/>
      <c r="NFM2533" s="657"/>
      <c r="NFN2533" s="657"/>
      <c r="NFO2533" s="657"/>
      <c r="NFP2533" s="657"/>
      <c r="NFQ2533" s="657"/>
      <c r="NFR2533" s="657"/>
      <c r="NFS2533" s="657"/>
      <c r="NFT2533" s="657"/>
      <c r="NFU2533" s="657"/>
      <c r="NFV2533" s="657"/>
      <c r="NFW2533" s="657"/>
      <c r="NFX2533" s="657"/>
      <c r="NFY2533" s="657"/>
      <c r="NFZ2533" s="657"/>
      <c r="NGA2533" s="657"/>
      <c r="NGB2533" s="657"/>
      <c r="NGC2533" s="657"/>
      <c r="NGD2533" s="657"/>
      <c r="NGE2533" s="657"/>
      <c r="NGF2533" s="657"/>
      <c r="NGG2533" s="657"/>
      <c r="NGH2533" s="657"/>
      <c r="NGI2533" s="657"/>
      <c r="NGJ2533" s="657"/>
      <c r="NGK2533" s="657"/>
      <c r="NGL2533" s="657"/>
      <c r="NGM2533" s="657"/>
      <c r="NGN2533" s="657"/>
      <c r="NGO2533" s="657"/>
      <c r="NGP2533" s="657"/>
      <c r="NGQ2533" s="657"/>
      <c r="NGR2533" s="657"/>
      <c r="NGS2533" s="657"/>
      <c r="NGT2533" s="657"/>
      <c r="NGU2533" s="657"/>
      <c r="NGV2533" s="657"/>
      <c r="NGW2533" s="657"/>
      <c r="NGX2533" s="657"/>
      <c r="NGY2533" s="657"/>
      <c r="NGZ2533" s="657"/>
      <c r="NHA2533" s="657"/>
      <c r="NHB2533" s="657"/>
      <c r="NHC2533" s="657"/>
      <c r="NHD2533" s="657"/>
      <c r="NHE2533" s="657"/>
      <c r="NHF2533" s="657"/>
      <c r="NHG2533" s="657"/>
      <c r="NHH2533" s="657"/>
      <c r="NHI2533" s="657"/>
      <c r="NHJ2533" s="657"/>
      <c r="NHK2533" s="657"/>
      <c r="NHL2533" s="657"/>
      <c r="NHM2533" s="657"/>
      <c r="NHN2533" s="657"/>
      <c r="NHO2533" s="657"/>
      <c r="NHP2533" s="657"/>
      <c r="NHQ2533" s="657"/>
      <c r="NHR2533" s="657"/>
      <c r="NHS2533" s="657"/>
      <c r="NHT2533" s="657"/>
      <c r="NHU2533" s="657"/>
      <c r="NHV2533" s="657"/>
      <c r="NHW2533" s="657"/>
      <c r="NHX2533" s="657"/>
      <c r="NHY2533" s="657"/>
      <c r="NHZ2533" s="657"/>
      <c r="NIA2533" s="657"/>
      <c r="NIB2533" s="657"/>
      <c r="NIC2533" s="657"/>
      <c r="NID2533" s="657"/>
      <c r="NIE2533" s="657"/>
      <c r="NIF2533" s="657"/>
      <c r="NIG2533" s="657"/>
      <c r="NIH2533" s="657"/>
      <c r="NII2533" s="657"/>
      <c r="NIJ2533" s="657"/>
      <c r="NIK2533" s="657"/>
      <c r="NIL2533" s="657"/>
      <c r="NIM2533" s="657"/>
      <c r="NIN2533" s="657"/>
      <c r="NIO2533" s="657"/>
      <c r="NIP2533" s="657"/>
      <c r="NIQ2533" s="657"/>
      <c r="NIR2533" s="657"/>
      <c r="NIS2533" s="657"/>
      <c r="NIT2533" s="657"/>
      <c r="NIU2533" s="657"/>
      <c r="NIV2533" s="657"/>
      <c r="NIW2533" s="657"/>
      <c r="NIX2533" s="657"/>
      <c r="NIY2533" s="657"/>
      <c r="NIZ2533" s="657"/>
      <c r="NJA2533" s="657"/>
      <c r="NJB2533" s="657"/>
      <c r="NJC2533" s="657"/>
      <c r="NJD2533" s="657"/>
      <c r="NJE2533" s="657"/>
      <c r="NJF2533" s="657"/>
      <c r="NJG2533" s="657"/>
      <c r="NJH2533" s="657"/>
      <c r="NJI2533" s="657"/>
      <c r="NJJ2533" s="657"/>
      <c r="NJK2533" s="657"/>
      <c r="NJL2533" s="657"/>
      <c r="NJM2533" s="657"/>
      <c r="NJN2533" s="657"/>
      <c r="NJO2533" s="657"/>
      <c r="NJP2533" s="657"/>
      <c r="NJQ2533" s="657"/>
      <c r="NJR2533" s="657"/>
      <c r="NJS2533" s="657"/>
      <c r="NJT2533" s="657"/>
      <c r="NJU2533" s="657"/>
      <c r="NJV2533" s="657"/>
      <c r="NJW2533" s="657"/>
      <c r="NJX2533" s="657"/>
      <c r="NJY2533" s="657"/>
      <c r="NJZ2533" s="657"/>
      <c r="NKA2533" s="657"/>
      <c r="NKB2533" s="657"/>
      <c r="NKC2533" s="657"/>
      <c r="NKD2533" s="657"/>
      <c r="NKE2533" s="657"/>
      <c r="NKF2533" s="657"/>
      <c r="NKG2533" s="657"/>
      <c r="NKH2533" s="657"/>
      <c r="NKI2533" s="657"/>
      <c r="NKJ2533" s="657"/>
      <c r="NKK2533" s="657"/>
      <c r="NKL2533" s="657"/>
      <c r="NKM2533" s="657"/>
      <c r="NKN2533" s="657"/>
      <c r="NKO2533" s="657"/>
      <c r="NKP2533" s="657"/>
      <c r="NKQ2533" s="657"/>
      <c r="NKR2533" s="657"/>
      <c r="NKS2533" s="657"/>
      <c r="NKT2533" s="657"/>
      <c r="NKU2533" s="657"/>
      <c r="NKV2533" s="657"/>
      <c r="NKW2533" s="657"/>
      <c r="NKX2533" s="657"/>
      <c r="NKY2533" s="657"/>
      <c r="NKZ2533" s="657"/>
      <c r="NLA2533" s="657"/>
      <c r="NLB2533" s="657"/>
      <c r="NLC2533" s="657"/>
      <c r="NLD2533" s="657"/>
      <c r="NLE2533" s="657"/>
      <c r="NLF2533" s="657"/>
      <c r="NLG2533" s="657"/>
      <c r="NLH2533" s="657"/>
      <c r="NLI2533" s="657"/>
      <c r="NLJ2533" s="657"/>
      <c r="NLK2533" s="657"/>
      <c r="NLL2533" s="657"/>
      <c r="NLM2533" s="657"/>
      <c r="NLN2533" s="657"/>
      <c r="NLO2533" s="657"/>
      <c r="NLP2533" s="657"/>
      <c r="NLQ2533" s="657"/>
      <c r="NLR2533" s="657"/>
      <c r="NLS2533" s="657"/>
      <c r="NLT2533" s="657"/>
      <c r="NLU2533" s="657"/>
      <c r="NLV2533" s="657"/>
      <c r="NLW2533" s="657"/>
      <c r="NLX2533" s="657"/>
      <c r="NLY2533" s="657"/>
      <c r="NLZ2533" s="657"/>
      <c r="NMA2533" s="657"/>
      <c r="NMB2533" s="657"/>
      <c r="NMC2533" s="657"/>
      <c r="NMD2533" s="657"/>
      <c r="NME2533" s="657"/>
      <c r="NMF2533" s="657"/>
      <c r="NMG2533" s="657"/>
      <c r="NMH2533" s="657"/>
      <c r="NMI2533" s="657"/>
      <c r="NMJ2533" s="657"/>
      <c r="NMK2533" s="657"/>
      <c r="NML2533" s="657"/>
      <c r="NMM2533" s="657"/>
      <c r="NMN2533" s="657"/>
      <c r="NMO2533" s="657"/>
      <c r="NMP2533" s="657"/>
      <c r="NMQ2533" s="657"/>
      <c r="NMR2533" s="657"/>
      <c r="NMS2533" s="657"/>
      <c r="NMT2533" s="657"/>
      <c r="NMU2533" s="657"/>
      <c r="NMV2533" s="657"/>
      <c r="NMW2533" s="657"/>
      <c r="NMX2533" s="657"/>
      <c r="NMY2533" s="657"/>
      <c r="NMZ2533" s="657"/>
      <c r="NNA2533" s="657"/>
      <c r="NNB2533" s="657"/>
      <c r="NNC2533" s="657"/>
      <c r="NND2533" s="657"/>
      <c r="NNE2533" s="657"/>
      <c r="NNF2533" s="657"/>
      <c r="NNG2533" s="657"/>
      <c r="NNH2533" s="657"/>
      <c r="NNI2533" s="657"/>
      <c r="NNJ2533" s="657"/>
      <c r="NNK2533" s="657"/>
      <c r="NNL2533" s="657"/>
      <c r="NNM2533" s="657"/>
      <c r="NNN2533" s="657"/>
      <c r="NNO2533" s="657"/>
      <c r="NNP2533" s="657"/>
      <c r="NNQ2533" s="657"/>
      <c r="NNR2533" s="657"/>
      <c r="NNS2533" s="657"/>
      <c r="NNT2533" s="657"/>
      <c r="NNU2533" s="657"/>
      <c r="NNV2533" s="657"/>
      <c r="NNW2533" s="657"/>
      <c r="NNX2533" s="657"/>
      <c r="NNY2533" s="657"/>
      <c r="NNZ2533" s="657"/>
      <c r="NOA2533" s="657"/>
      <c r="NOB2533" s="657"/>
      <c r="NOC2533" s="657"/>
      <c r="NOD2533" s="657"/>
      <c r="NOE2533" s="657"/>
      <c r="NOF2533" s="657"/>
      <c r="NOG2533" s="657"/>
      <c r="NOH2533" s="657"/>
      <c r="NOI2533" s="657"/>
      <c r="NOJ2533" s="657"/>
      <c r="NOK2533" s="657"/>
      <c r="NOL2533" s="657"/>
      <c r="NOM2533" s="657"/>
      <c r="NON2533" s="657"/>
      <c r="NOO2533" s="657"/>
      <c r="NOP2533" s="657"/>
      <c r="NOQ2533" s="657"/>
      <c r="NOR2533" s="657"/>
      <c r="NOS2533" s="657"/>
      <c r="NOT2533" s="657"/>
      <c r="NOU2533" s="657"/>
      <c r="NOV2533" s="657"/>
      <c r="NOW2533" s="657"/>
      <c r="NOX2533" s="657"/>
      <c r="NOY2533" s="657"/>
      <c r="NOZ2533" s="657"/>
      <c r="NPA2533" s="657"/>
      <c r="NPB2533" s="657"/>
      <c r="NPC2533" s="657"/>
      <c r="NPD2533" s="657"/>
      <c r="NPE2533" s="657"/>
      <c r="NPF2533" s="657"/>
      <c r="NPG2533" s="657"/>
      <c r="NPH2533" s="657"/>
      <c r="NPI2533" s="657"/>
      <c r="NPJ2533" s="657"/>
      <c r="NPK2533" s="657"/>
      <c r="NPL2533" s="657"/>
      <c r="NPM2533" s="657"/>
      <c r="NPN2533" s="657"/>
      <c r="NPO2533" s="657"/>
      <c r="NPP2533" s="657"/>
      <c r="NPQ2533" s="657"/>
      <c r="NPR2533" s="657"/>
      <c r="NPS2533" s="657"/>
      <c r="NPT2533" s="657"/>
      <c r="NPU2533" s="657"/>
      <c r="NPV2533" s="657"/>
      <c r="NPW2533" s="657"/>
      <c r="NPX2533" s="657"/>
      <c r="NPY2533" s="657"/>
      <c r="NPZ2533" s="657"/>
      <c r="NQA2533" s="657"/>
      <c r="NQB2533" s="657"/>
      <c r="NQC2533" s="657"/>
      <c r="NQD2533" s="657"/>
      <c r="NQE2533" s="657"/>
      <c r="NQF2533" s="657"/>
      <c r="NQG2533" s="657"/>
      <c r="NQH2533" s="657"/>
      <c r="NQI2533" s="657"/>
      <c r="NQJ2533" s="657"/>
      <c r="NQK2533" s="657"/>
      <c r="NQL2533" s="657"/>
      <c r="NQM2533" s="657"/>
      <c r="NQN2533" s="657"/>
      <c r="NQO2533" s="657"/>
      <c r="NQP2533" s="657"/>
      <c r="NQQ2533" s="657"/>
      <c r="NQR2533" s="657"/>
      <c r="NQS2533" s="657"/>
      <c r="NQT2533" s="657"/>
      <c r="NQU2533" s="657"/>
      <c r="NQV2533" s="657"/>
      <c r="NQW2533" s="657"/>
      <c r="NQX2533" s="657"/>
      <c r="NQY2533" s="657"/>
      <c r="NQZ2533" s="657"/>
      <c r="NRA2533" s="657"/>
      <c r="NRB2533" s="657"/>
      <c r="NRC2533" s="657"/>
      <c r="NRD2533" s="657"/>
      <c r="NRE2533" s="657"/>
      <c r="NRF2533" s="657"/>
      <c r="NRG2533" s="657"/>
      <c r="NRH2533" s="657"/>
      <c r="NRI2533" s="657"/>
      <c r="NRJ2533" s="657"/>
      <c r="NRK2533" s="657"/>
      <c r="NRL2533" s="657"/>
      <c r="NRM2533" s="657"/>
      <c r="NRN2533" s="657"/>
      <c r="NRO2533" s="657"/>
      <c r="NRP2533" s="657"/>
      <c r="NRQ2533" s="657"/>
      <c r="NRR2533" s="657"/>
      <c r="NRS2533" s="657"/>
      <c r="NRT2533" s="657"/>
      <c r="NRU2533" s="657"/>
      <c r="NRV2533" s="657"/>
      <c r="NRW2533" s="657"/>
      <c r="NRX2533" s="657"/>
      <c r="NRY2533" s="657"/>
      <c r="NRZ2533" s="657"/>
      <c r="NSA2533" s="657"/>
      <c r="NSB2533" s="657"/>
      <c r="NSC2533" s="657"/>
      <c r="NSD2533" s="657"/>
      <c r="NSE2533" s="657"/>
      <c r="NSF2533" s="657"/>
      <c r="NSG2533" s="657"/>
      <c r="NSH2533" s="657"/>
      <c r="NSI2533" s="657"/>
      <c r="NSJ2533" s="657"/>
      <c r="NSK2533" s="657"/>
      <c r="NSL2533" s="657"/>
      <c r="NSM2533" s="657"/>
      <c r="NSN2533" s="657"/>
      <c r="NSO2533" s="657"/>
      <c r="NSP2533" s="657"/>
      <c r="NSQ2533" s="657"/>
      <c r="NSR2533" s="657"/>
      <c r="NSS2533" s="657"/>
      <c r="NST2533" s="657"/>
      <c r="NSU2533" s="657"/>
      <c r="NSV2533" s="657"/>
      <c r="NSW2533" s="657"/>
      <c r="NSX2533" s="657"/>
      <c r="NSY2533" s="657"/>
      <c r="NSZ2533" s="657"/>
      <c r="NTA2533" s="657"/>
      <c r="NTB2533" s="657"/>
      <c r="NTC2533" s="657"/>
      <c r="NTD2533" s="657"/>
      <c r="NTE2533" s="657"/>
      <c r="NTF2533" s="657"/>
      <c r="NTG2533" s="657"/>
      <c r="NTH2533" s="657"/>
      <c r="NTI2533" s="657"/>
      <c r="NTJ2533" s="657"/>
      <c r="NTK2533" s="657"/>
      <c r="NTL2533" s="657"/>
      <c r="NTM2533" s="657"/>
      <c r="NTN2533" s="657"/>
      <c r="NTO2533" s="657"/>
      <c r="NTP2533" s="657"/>
      <c r="NTQ2533" s="657"/>
      <c r="NTR2533" s="657"/>
      <c r="NTS2533" s="657"/>
      <c r="NTT2533" s="657"/>
      <c r="NTU2533" s="657"/>
      <c r="NTV2533" s="657"/>
      <c r="NTW2533" s="657"/>
      <c r="NTX2533" s="657"/>
      <c r="NTY2533" s="657"/>
      <c r="NTZ2533" s="657"/>
      <c r="NUA2533" s="657"/>
      <c r="NUB2533" s="657"/>
      <c r="NUC2533" s="657"/>
      <c r="NUD2533" s="657"/>
      <c r="NUE2533" s="657"/>
      <c r="NUF2533" s="657"/>
      <c r="NUG2533" s="657"/>
      <c r="NUH2533" s="657"/>
      <c r="NUI2533" s="657"/>
      <c r="NUJ2533" s="657"/>
      <c r="NUK2533" s="657"/>
      <c r="NUL2533" s="657"/>
      <c r="NUM2533" s="657"/>
      <c r="NUN2533" s="657"/>
      <c r="NUO2533" s="657"/>
      <c r="NUP2533" s="657"/>
      <c r="NUQ2533" s="657"/>
      <c r="NUR2533" s="657"/>
      <c r="NUS2533" s="657"/>
      <c r="NUT2533" s="657"/>
      <c r="NUU2533" s="657"/>
      <c r="NUV2533" s="657"/>
      <c r="NUW2533" s="657"/>
      <c r="NUX2533" s="657"/>
      <c r="NUY2533" s="657"/>
      <c r="NUZ2533" s="657"/>
      <c r="NVA2533" s="657"/>
      <c r="NVB2533" s="657"/>
      <c r="NVC2533" s="657"/>
      <c r="NVD2533" s="657"/>
      <c r="NVE2533" s="657"/>
      <c r="NVF2533" s="657"/>
      <c r="NVG2533" s="657"/>
      <c r="NVH2533" s="657"/>
      <c r="NVI2533" s="657"/>
      <c r="NVJ2533" s="657"/>
      <c r="NVK2533" s="657"/>
      <c r="NVL2533" s="657"/>
      <c r="NVM2533" s="657"/>
      <c r="NVN2533" s="657"/>
      <c r="NVO2533" s="657"/>
      <c r="NVP2533" s="657"/>
      <c r="NVQ2533" s="657"/>
      <c r="NVR2533" s="657"/>
      <c r="NVS2533" s="657"/>
      <c r="NVT2533" s="657"/>
      <c r="NVU2533" s="657"/>
      <c r="NVV2533" s="657"/>
      <c r="NVW2533" s="657"/>
      <c r="NVX2533" s="657"/>
      <c r="NVY2533" s="657"/>
      <c r="NVZ2533" s="657"/>
      <c r="NWA2533" s="657"/>
      <c r="NWB2533" s="657"/>
      <c r="NWC2533" s="657"/>
      <c r="NWD2533" s="657"/>
      <c r="NWE2533" s="657"/>
      <c r="NWF2533" s="657"/>
      <c r="NWG2533" s="657"/>
      <c r="NWH2533" s="657"/>
      <c r="NWI2533" s="657"/>
      <c r="NWJ2533" s="657"/>
      <c r="NWK2533" s="657"/>
      <c r="NWL2533" s="657"/>
      <c r="NWM2533" s="657"/>
      <c r="NWN2533" s="657"/>
      <c r="NWO2533" s="657"/>
      <c r="NWP2533" s="657"/>
      <c r="NWQ2533" s="657"/>
      <c r="NWR2533" s="657"/>
      <c r="NWS2533" s="657"/>
      <c r="NWT2533" s="657"/>
      <c r="NWU2533" s="657"/>
      <c r="NWV2533" s="657"/>
      <c r="NWW2533" s="657"/>
      <c r="NWX2533" s="657"/>
      <c r="NWY2533" s="657"/>
      <c r="NWZ2533" s="657"/>
      <c r="NXA2533" s="657"/>
      <c r="NXB2533" s="657"/>
      <c r="NXC2533" s="657"/>
      <c r="NXD2533" s="657"/>
      <c r="NXE2533" s="657"/>
      <c r="NXF2533" s="657"/>
      <c r="NXG2533" s="657"/>
      <c r="NXH2533" s="657"/>
      <c r="NXI2533" s="657"/>
      <c r="NXJ2533" s="657"/>
      <c r="NXK2533" s="657"/>
      <c r="NXL2533" s="657"/>
      <c r="NXM2533" s="657"/>
      <c r="NXN2533" s="657"/>
      <c r="NXO2533" s="657"/>
      <c r="NXP2533" s="657"/>
      <c r="NXQ2533" s="657"/>
      <c r="NXR2533" s="657"/>
      <c r="NXS2533" s="657"/>
      <c r="NXT2533" s="657"/>
      <c r="NXU2533" s="657"/>
      <c r="NXV2533" s="657"/>
      <c r="NXW2533" s="657"/>
      <c r="NXX2533" s="657"/>
      <c r="NXY2533" s="657"/>
      <c r="NXZ2533" s="657"/>
      <c r="NYA2533" s="657"/>
      <c r="NYB2533" s="657"/>
      <c r="NYC2533" s="657"/>
      <c r="NYD2533" s="657"/>
      <c r="NYE2533" s="657"/>
      <c r="NYF2533" s="657"/>
      <c r="NYG2533" s="657"/>
      <c r="NYH2533" s="657"/>
      <c r="NYI2533" s="657"/>
      <c r="NYJ2533" s="657"/>
      <c r="NYK2533" s="657"/>
      <c r="NYL2533" s="657"/>
      <c r="NYM2533" s="657"/>
      <c r="NYN2533" s="657"/>
      <c r="NYO2533" s="657"/>
      <c r="NYP2533" s="657"/>
      <c r="NYQ2533" s="657"/>
      <c r="NYR2533" s="657"/>
      <c r="NYS2533" s="657"/>
      <c r="NYT2533" s="657"/>
      <c r="NYU2533" s="657"/>
      <c r="NYV2533" s="657"/>
      <c r="NYW2533" s="657"/>
      <c r="NYX2533" s="657"/>
      <c r="NYY2533" s="657"/>
      <c r="NYZ2533" s="657"/>
      <c r="NZA2533" s="657"/>
      <c r="NZB2533" s="657"/>
      <c r="NZC2533" s="657"/>
      <c r="NZD2533" s="657"/>
      <c r="NZE2533" s="657"/>
      <c r="NZF2533" s="657"/>
      <c r="NZG2533" s="657"/>
      <c r="NZH2533" s="657"/>
      <c r="NZI2533" s="657"/>
      <c r="NZJ2533" s="657"/>
      <c r="NZK2533" s="657"/>
      <c r="NZL2533" s="657"/>
      <c r="NZM2533" s="657"/>
      <c r="NZN2533" s="657"/>
      <c r="NZO2533" s="657"/>
      <c r="NZP2533" s="657"/>
      <c r="NZQ2533" s="657"/>
      <c r="NZR2533" s="657"/>
      <c r="NZS2533" s="657"/>
      <c r="NZT2533" s="657"/>
      <c r="NZU2533" s="657"/>
      <c r="NZV2533" s="657"/>
      <c r="NZW2533" s="657"/>
      <c r="NZX2533" s="657"/>
      <c r="NZY2533" s="657"/>
      <c r="NZZ2533" s="657"/>
      <c r="OAA2533" s="657"/>
      <c r="OAB2533" s="657"/>
      <c r="OAC2533" s="657"/>
      <c r="OAD2533" s="657"/>
      <c r="OAE2533" s="657"/>
      <c r="OAF2533" s="657"/>
      <c r="OAG2533" s="657"/>
      <c r="OAH2533" s="657"/>
      <c r="OAI2533" s="657"/>
      <c r="OAJ2533" s="657"/>
      <c r="OAK2533" s="657"/>
      <c r="OAL2533" s="657"/>
      <c r="OAM2533" s="657"/>
      <c r="OAN2533" s="657"/>
      <c r="OAO2533" s="657"/>
      <c r="OAP2533" s="657"/>
      <c r="OAQ2533" s="657"/>
      <c r="OAR2533" s="657"/>
      <c r="OAS2533" s="657"/>
      <c r="OAT2533" s="657"/>
      <c r="OAU2533" s="657"/>
      <c r="OAV2533" s="657"/>
      <c r="OAW2533" s="657"/>
      <c r="OAX2533" s="657"/>
      <c r="OAY2533" s="657"/>
      <c r="OAZ2533" s="657"/>
      <c r="OBA2533" s="657"/>
      <c r="OBB2533" s="657"/>
      <c r="OBC2533" s="657"/>
      <c r="OBD2533" s="657"/>
      <c r="OBE2533" s="657"/>
      <c r="OBF2533" s="657"/>
      <c r="OBG2533" s="657"/>
      <c r="OBH2533" s="657"/>
      <c r="OBI2533" s="657"/>
      <c r="OBJ2533" s="657"/>
      <c r="OBK2533" s="657"/>
      <c r="OBL2533" s="657"/>
      <c r="OBM2533" s="657"/>
      <c r="OBN2533" s="657"/>
      <c r="OBO2533" s="657"/>
      <c r="OBP2533" s="657"/>
      <c r="OBQ2533" s="657"/>
      <c r="OBR2533" s="657"/>
      <c r="OBS2533" s="657"/>
      <c r="OBT2533" s="657"/>
      <c r="OBU2533" s="657"/>
      <c r="OBV2533" s="657"/>
      <c r="OBW2533" s="657"/>
      <c r="OBX2533" s="657"/>
      <c r="OBY2533" s="657"/>
      <c r="OBZ2533" s="657"/>
      <c r="OCA2533" s="657"/>
      <c r="OCB2533" s="657"/>
      <c r="OCC2533" s="657"/>
      <c r="OCD2533" s="657"/>
      <c r="OCE2533" s="657"/>
      <c r="OCF2533" s="657"/>
      <c r="OCG2533" s="657"/>
      <c r="OCH2533" s="657"/>
      <c r="OCI2533" s="657"/>
      <c r="OCJ2533" s="657"/>
      <c r="OCK2533" s="657"/>
      <c r="OCL2533" s="657"/>
      <c r="OCM2533" s="657"/>
      <c r="OCN2533" s="657"/>
      <c r="OCO2533" s="657"/>
      <c r="OCP2533" s="657"/>
      <c r="OCQ2533" s="657"/>
      <c r="OCR2533" s="657"/>
      <c r="OCS2533" s="657"/>
      <c r="OCT2533" s="657"/>
      <c r="OCU2533" s="657"/>
      <c r="OCV2533" s="657"/>
      <c r="OCW2533" s="657"/>
      <c r="OCX2533" s="657"/>
      <c r="OCY2533" s="657"/>
      <c r="OCZ2533" s="657"/>
      <c r="ODA2533" s="657"/>
      <c r="ODB2533" s="657"/>
      <c r="ODC2533" s="657"/>
      <c r="ODD2533" s="657"/>
      <c r="ODE2533" s="657"/>
      <c r="ODF2533" s="657"/>
      <c r="ODG2533" s="657"/>
      <c r="ODH2533" s="657"/>
      <c r="ODI2533" s="657"/>
      <c r="ODJ2533" s="657"/>
      <c r="ODK2533" s="657"/>
      <c r="ODL2533" s="657"/>
      <c r="ODM2533" s="657"/>
      <c r="ODN2533" s="657"/>
      <c r="ODO2533" s="657"/>
      <c r="ODP2533" s="657"/>
      <c r="ODQ2533" s="657"/>
      <c r="ODR2533" s="657"/>
      <c r="ODS2533" s="657"/>
      <c r="ODT2533" s="657"/>
      <c r="ODU2533" s="657"/>
      <c r="ODV2533" s="657"/>
      <c r="ODW2533" s="657"/>
      <c r="ODX2533" s="657"/>
      <c r="ODY2533" s="657"/>
      <c r="ODZ2533" s="657"/>
      <c r="OEA2533" s="657"/>
      <c r="OEB2533" s="657"/>
      <c r="OEC2533" s="657"/>
      <c r="OED2533" s="657"/>
      <c r="OEE2533" s="657"/>
      <c r="OEF2533" s="657"/>
      <c r="OEG2533" s="657"/>
      <c r="OEH2533" s="657"/>
      <c r="OEI2533" s="657"/>
      <c r="OEJ2533" s="657"/>
      <c r="OEK2533" s="657"/>
      <c r="OEL2533" s="657"/>
      <c r="OEM2533" s="657"/>
      <c r="OEN2533" s="657"/>
      <c r="OEO2533" s="657"/>
      <c r="OEP2533" s="657"/>
      <c r="OEQ2533" s="657"/>
      <c r="OER2533" s="657"/>
      <c r="OES2533" s="657"/>
      <c r="OET2533" s="657"/>
      <c r="OEU2533" s="657"/>
      <c r="OEV2533" s="657"/>
      <c r="OEW2533" s="657"/>
      <c r="OEX2533" s="657"/>
      <c r="OEY2533" s="657"/>
      <c r="OEZ2533" s="657"/>
      <c r="OFA2533" s="657"/>
      <c r="OFB2533" s="657"/>
      <c r="OFC2533" s="657"/>
      <c r="OFD2533" s="657"/>
      <c r="OFE2533" s="657"/>
      <c r="OFF2533" s="657"/>
      <c r="OFG2533" s="657"/>
      <c r="OFH2533" s="657"/>
      <c r="OFI2533" s="657"/>
      <c r="OFJ2533" s="657"/>
      <c r="OFK2533" s="657"/>
      <c r="OFL2533" s="657"/>
      <c r="OFM2533" s="657"/>
      <c r="OFN2533" s="657"/>
      <c r="OFO2533" s="657"/>
      <c r="OFP2533" s="657"/>
      <c r="OFQ2533" s="657"/>
      <c r="OFR2533" s="657"/>
      <c r="OFS2533" s="657"/>
      <c r="OFT2533" s="657"/>
      <c r="OFU2533" s="657"/>
      <c r="OFV2533" s="657"/>
      <c r="OFW2533" s="657"/>
      <c r="OFX2533" s="657"/>
      <c r="OFY2533" s="657"/>
      <c r="OFZ2533" s="657"/>
      <c r="OGA2533" s="657"/>
      <c r="OGB2533" s="657"/>
      <c r="OGC2533" s="657"/>
      <c r="OGD2533" s="657"/>
      <c r="OGE2533" s="657"/>
      <c r="OGF2533" s="657"/>
      <c r="OGG2533" s="657"/>
      <c r="OGH2533" s="657"/>
      <c r="OGI2533" s="657"/>
      <c r="OGJ2533" s="657"/>
      <c r="OGK2533" s="657"/>
      <c r="OGL2533" s="657"/>
      <c r="OGM2533" s="657"/>
      <c r="OGN2533" s="657"/>
      <c r="OGO2533" s="657"/>
      <c r="OGP2533" s="657"/>
      <c r="OGQ2533" s="657"/>
      <c r="OGR2533" s="657"/>
      <c r="OGS2533" s="657"/>
      <c r="OGT2533" s="657"/>
      <c r="OGU2533" s="657"/>
      <c r="OGV2533" s="657"/>
      <c r="OGW2533" s="657"/>
      <c r="OGX2533" s="657"/>
      <c r="OGY2533" s="657"/>
      <c r="OGZ2533" s="657"/>
      <c r="OHA2533" s="657"/>
      <c r="OHB2533" s="657"/>
      <c r="OHC2533" s="657"/>
      <c r="OHD2533" s="657"/>
      <c r="OHE2533" s="657"/>
      <c r="OHF2533" s="657"/>
      <c r="OHG2533" s="657"/>
      <c r="OHH2533" s="657"/>
      <c r="OHI2533" s="657"/>
      <c r="OHJ2533" s="657"/>
      <c r="OHK2533" s="657"/>
      <c r="OHL2533" s="657"/>
      <c r="OHM2533" s="657"/>
      <c r="OHN2533" s="657"/>
      <c r="OHO2533" s="657"/>
      <c r="OHP2533" s="657"/>
      <c r="OHQ2533" s="657"/>
      <c r="OHR2533" s="657"/>
      <c r="OHS2533" s="657"/>
      <c r="OHT2533" s="657"/>
      <c r="OHU2533" s="657"/>
      <c r="OHV2533" s="657"/>
      <c r="OHW2533" s="657"/>
      <c r="OHX2533" s="657"/>
      <c r="OHY2533" s="657"/>
      <c r="OHZ2533" s="657"/>
      <c r="OIA2533" s="657"/>
      <c r="OIB2533" s="657"/>
      <c r="OIC2533" s="657"/>
      <c r="OID2533" s="657"/>
      <c r="OIE2533" s="657"/>
      <c r="OIF2533" s="657"/>
      <c r="OIG2533" s="657"/>
      <c r="OIH2533" s="657"/>
      <c r="OII2533" s="657"/>
      <c r="OIJ2533" s="657"/>
      <c r="OIK2533" s="657"/>
      <c r="OIL2533" s="657"/>
      <c r="OIM2533" s="657"/>
      <c r="OIN2533" s="657"/>
      <c r="OIO2533" s="657"/>
      <c r="OIP2533" s="657"/>
      <c r="OIQ2533" s="657"/>
      <c r="OIR2533" s="657"/>
      <c r="OIS2533" s="657"/>
      <c r="OIT2533" s="657"/>
      <c r="OIU2533" s="657"/>
      <c r="OIV2533" s="657"/>
      <c r="OIW2533" s="657"/>
      <c r="OIX2533" s="657"/>
      <c r="OIY2533" s="657"/>
      <c r="OIZ2533" s="657"/>
      <c r="OJA2533" s="657"/>
      <c r="OJB2533" s="657"/>
      <c r="OJC2533" s="657"/>
      <c r="OJD2533" s="657"/>
      <c r="OJE2533" s="657"/>
      <c r="OJF2533" s="657"/>
      <c r="OJG2533" s="657"/>
      <c r="OJH2533" s="657"/>
      <c r="OJI2533" s="657"/>
      <c r="OJJ2533" s="657"/>
      <c r="OJK2533" s="657"/>
      <c r="OJL2533" s="657"/>
      <c r="OJM2533" s="657"/>
      <c r="OJN2533" s="657"/>
      <c r="OJO2533" s="657"/>
      <c r="OJP2533" s="657"/>
      <c r="OJQ2533" s="657"/>
      <c r="OJR2533" s="657"/>
      <c r="OJS2533" s="657"/>
      <c r="OJT2533" s="657"/>
      <c r="OJU2533" s="657"/>
      <c r="OJV2533" s="657"/>
      <c r="OJW2533" s="657"/>
      <c r="OJX2533" s="657"/>
      <c r="OJY2533" s="657"/>
      <c r="OJZ2533" s="657"/>
      <c r="OKA2533" s="657"/>
      <c r="OKB2533" s="657"/>
      <c r="OKC2533" s="657"/>
      <c r="OKD2533" s="657"/>
      <c r="OKE2533" s="657"/>
      <c r="OKF2533" s="657"/>
      <c r="OKG2533" s="657"/>
      <c r="OKH2533" s="657"/>
      <c r="OKI2533" s="657"/>
      <c r="OKJ2533" s="657"/>
      <c r="OKK2533" s="657"/>
      <c r="OKL2533" s="657"/>
      <c r="OKM2533" s="657"/>
      <c r="OKN2533" s="657"/>
      <c r="OKO2533" s="657"/>
      <c r="OKP2533" s="657"/>
      <c r="OKQ2533" s="657"/>
      <c r="OKR2533" s="657"/>
      <c r="OKS2533" s="657"/>
      <c r="OKT2533" s="657"/>
      <c r="OKU2533" s="657"/>
      <c r="OKV2533" s="657"/>
      <c r="OKW2533" s="657"/>
      <c r="OKX2533" s="657"/>
      <c r="OKY2533" s="657"/>
      <c r="OKZ2533" s="657"/>
      <c r="OLA2533" s="657"/>
      <c r="OLB2533" s="657"/>
      <c r="OLC2533" s="657"/>
      <c r="OLD2533" s="657"/>
      <c r="OLE2533" s="657"/>
      <c r="OLF2533" s="657"/>
      <c r="OLG2533" s="657"/>
      <c r="OLH2533" s="657"/>
      <c r="OLI2533" s="657"/>
      <c r="OLJ2533" s="657"/>
      <c r="OLK2533" s="657"/>
      <c r="OLL2533" s="657"/>
      <c r="OLM2533" s="657"/>
      <c r="OLN2533" s="657"/>
      <c r="OLO2533" s="657"/>
      <c r="OLP2533" s="657"/>
      <c r="OLQ2533" s="657"/>
      <c r="OLR2533" s="657"/>
      <c r="OLS2533" s="657"/>
      <c r="OLT2533" s="657"/>
      <c r="OLU2533" s="657"/>
      <c r="OLV2533" s="657"/>
      <c r="OLW2533" s="657"/>
      <c r="OLX2533" s="657"/>
      <c r="OLY2533" s="657"/>
      <c r="OLZ2533" s="657"/>
      <c r="OMA2533" s="657"/>
      <c r="OMB2533" s="657"/>
      <c r="OMC2533" s="657"/>
      <c r="OMD2533" s="657"/>
      <c r="OME2533" s="657"/>
      <c r="OMF2533" s="657"/>
      <c r="OMG2533" s="657"/>
      <c r="OMH2533" s="657"/>
      <c r="OMI2533" s="657"/>
      <c r="OMJ2533" s="657"/>
      <c r="OMK2533" s="657"/>
      <c r="OML2533" s="657"/>
      <c r="OMM2533" s="657"/>
      <c r="OMN2533" s="657"/>
      <c r="OMO2533" s="657"/>
      <c r="OMP2533" s="657"/>
      <c r="OMQ2533" s="657"/>
      <c r="OMR2533" s="657"/>
      <c r="OMS2533" s="657"/>
      <c r="OMT2533" s="657"/>
      <c r="OMU2533" s="657"/>
      <c r="OMV2533" s="657"/>
      <c r="OMW2533" s="657"/>
      <c r="OMX2533" s="657"/>
      <c r="OMY2533" s="657"/>
      <c r="OMZ2533" s="657"/>
      <c r="ONA2533" s="657"/>
      <c r="ONB2533" s="657"/>
      <c r="ONC2533" s="657"/>
      <c r="OND2533" s="657"/>
      <c r="ONE2533" s="657"/>
      <c r="ONF2533" s="657"/>
      <c r="ONG2533" s="657"/>
      <c r="ONH2533" s="657"/>
      <c r="ONI2533" s="657"/>
      <c r="ONJ2533" s="657"/>
      <c r="ONK2533" s="657"/>
      <c r="ONL2533" s="657"/>
      <c r="ONM2533" s="657"/>
      <c r="ONN2533" s="657"/>
      <c r="ONO2533" s="657"/>
      <c r="ONP2533" s="657"/>
      <c r="ONQ2533" s="657"/>
      <c r="ONR2533" s="657"/>
      <c r="ONS2533" s="657"/>
      <c r="ONT2533" s="657"/>
      <c r="ONU2533" s="657"/>
      <c r="ONV2533" s="657"/>
      <c r="ONW2533" s="657"/>
      <c r="ONX2533" s="657"/>
      <c r="ONY2533" s="657"/>
      <c r="ONZ2533" s="657"/>
      <c r="OOA2533" s="657"/>
      <c r="OOB2533" s="657"/>
      <c r="OOC2533" s="657"/>
      <c r="OOD2533" s="657"/>
      <c r="OOE2533" s="657"/>
      <c r="OOF2533" s="657"/>
      <c r="OOG2533" s="657"/>
      <c r="OOH2533" s="657"/>
      <c r="OOI2533" s="657"/>
      <c r="OOJ2533" s="657"/>
      <c r="OOK2533" s="657"/>
      <c r="OOL2533" s="657"/>
      <c r="OOM2533" s="657"/>
      <c r="OON2533" s="657"/>
      <c r="OOO2533" s="657"/>
      <c r="OOP2533" s="657"/>
      <c r="OOQ2533" s="657"/>
      <c r="OOR2533" s="657"/>
      <c r="OOS2533" s="657"/>
      <c r="OOT2533" s="657"/>
      <c r="OOU2533" s="657"/>
      <c r="OOV2533" s="657"/>
      <c r="OOW2533" s="657"/>
      <c r="OOX2533" s="657"/>
      <c r="OOY2533" s="657"/>
      <c r="OOZ2533" s="657"/>
      <c r="OPA2533" s="657"/>
      <c r="OPB2533" s="657"/>
      <c r="OPC2533" s="657"/>
      <c r="OPD2533" s="657"/>
      <c r="OPE2533" s="657"/>
      <c r="OPF2533" s="657"/>
      <c r="OPG2533" s="657"/>
      <c r="OPH2533" s="657"/>
      <c r="OPI2533" s="657"/>
      <c r="OPJ2533" s="657"/>
      <c r="OPK2533" s="657"/>
      <c r="OPL2533" s="657"/>
      <c r="OPM2533" s="657"/>
      <c r="OPN2533" s="657"/>
      <c r="OPO2533" s="657"/>
      <c r="OPP2533" s="657"/>
      <c r="OPQ2533" s="657"/>
      <c r="OPR2533" s="657"/>
      <c r="OPS2533" s="657"/>
      <c r="OPT2533" s="657"/>
      <c r="OPU2533" s="657"/>
      <c r="OPV2533" s="657"/>
      <c r="OPW2533" s="657"/>
      <c r="OPX2533" s="657"/>
      <c r="OPY2533" s="657"/>
      <c r="OPZ2533" s="657"/>
      <c r="OQA2533" s="657"/>
      <c r="OQB2533" s="657"/>
      <c r="OQC2533" s="657"/>
      <c r="OQD2533" s="657"/>
      <c r="OQE2533" s="657"/>
      <c r="OQF2533" s="657"/>
      <c r="OQG2533" s="657"/>
      <c r="OQH2533" s="657"/>
      <c r="OQI2533" s="657"/>
      <c r="OQJ2533" s="657"/>
      <c r="OQK2533" s="657"/>
      <c r="OQL2533" s="657"/>
      <c r="OQM2533" s="657"/>
      <c r="OQN2533" s="657"/>
      <c r="OQO2533" s="657"/>
      <c r="OQP2533" s="657"/>
      <c r="OQQ2533" s="657"/>
      <c r="OQR2533" s="657"/>
      <c r="OQS2533" s="657"/>
      <c r="OQT2533" s="657"/>
      <c r="OQU2533" s="657"/>
      <c r="OQV2533" s="657"/>
      <c r="OQW2533" s="657"/>
      <c r="OQX2533" s="657"/>
      <c r="OQY2533" s="657"/>
      <c r="OQZ2533" s="657"/>
      <c r="ORA2533" s="657"/>
      <c r="ORB2533" s="657"/>
      <c r="ORC2533" s="657"/>
      <c r="ORD2533" s="657"/>
      <c r="ORE2533" s="657"/>
      <c r="ORF2533" s="657"/>
      <c r="ORG2533" s="657"/>
      <c r="ORH2533" s="657"/>
      <c r="ORI2533" s="657"/>
      <c r="ORJ2533" s="657"/>
      <c r="ORK2533" s="657"/>
      <c r="ORL2533" s="657"/>
      <c r="ORM2533" s="657"/>
      <c r="ORN2533" s="657"/>
      <c r="ORO2533" s="657"/>
      <c r="ORP2533" s="657"/>
      <c r="ORQ2533" s="657"/>
      <c r="ORR2533" s="657"/>
      <c r="ORS2533" s="657"/>
      <c r="ORT2533" s="657"/>
      <c r="ORU2533" s="657"/>
      <c r="ORV2533" s="657"/>
      <c r="ORW2533" s="657"/>
      <c r="ORX2533" s="657"/>
      <c r="ORY2533" s="657"/>
      <c r="ORZ2533" s="657"/>
      <c r="OSA2533" s="657"/>
      <c r="OSB2533" s="657"/>
      <c r="OSC2533" s="657"/>
      <c r="OSD2533" s="657"/>
      <c r="OSE2533" s="657"/>
      <c r="OSF2533" s="657"/>
      <c r="OSG2533" s="657"/>
      <c r="OSH2533" s="657"/>
      <c r="OSI2533" s="657"/>
      <c r="OSJ2533" s="657"/>
      <c r="OSK2533" s="657"/>
      <c r="OSL2533" s="657"/>
      <c r="OSM2533" s="657"/>
      <c r="OSN2533" s="657"/>
      <c r="OSO2533" s="657"/>
      <c r="OSP2533" s="657"/>
      <c r="OSQ2533" s="657"/>
      <c r="OSR2533" s="657"/>
      <c r="OSS2533" s="657"/>
      <c r="OST2533" s="657"/>
      <c r="OSU2533" s="657"/>
      <c r="OSV2533" s="657"/>
      <c r="OSW2533" s="657"/>
      <c r="OSX2533" s="657"/>
      <c r="OSY2533" s="657"/>
      <c r="OSZ2533" s="657"/>
      <c r="OTA2533" s="657"/>
      <c r="OTB2533" s="657"/>
      <c r="OTC2533" s="657"/>
      <c r="OTD2533" s="657"/>
      <c r="OTE2533" s="657"/>
      <c r="OTF2533" s="657"/>
      <c r="OTG2533" s="657"/>
      <c r="OTH2533" s="657"/>
      <c r="OTI2533" s="657"/>
      <c r="OTJ2533" s="657"/>
      <c r="OTK2533" s="657"/>
      <c r="OTL2533" s="657"/>
      <c r="OTM2533" s="657"/>
      <c r="OTN2533" s="657"/>
      <c r="OTO2533" s="657"/>
      <c r="OTP2533" s="657"/>
      <c r="OTQ2533" s="657"/>
      <c r="OTR2533" s="657"/>
      <c r="OTS2533" s="657"/>
      <c r="OTT2533" s="657"/>
      <c r="OTU2533" s="657"/>
      <c r="OTV2533" s="657"/>
      <c r="OTW2533" s="657"/>
      <c r="OTX2533" s="657"/>
      <c r="OTY2533" s="657"/>
      <c r="OTZ2533" s="657"/>
      <c r="OUA2533" s="657"/>
      <c r="OUB2533" s="657"/>
      <c r="OUC2533" s="657"/>
      <c r="OUD2533" s="657"/>
      <c r="OUE2533" s="657"/>
      <c r="OUF2533" s="657"/>
      <c r="OUG2533" s="657"/>
      <c r="OUH2533" s="657"/>
      <c r="OUI2533" s="657"/>
      <c r="OUJ2533" s="657"/>
      <c r="OUK2533" s="657"/>
      <c r="OUL2533" s="657"/>
      <c r="OUM2533" s="657"/>
      <c r="OUN2533" s="657"/>
      <c r="OUO2533" s="657"/>
      <c r="OUP2533" s="657"/>
      <c r="OUQ2533" s="657"/>
      <c r="OUR2533" s="657"/>
      <c r="OUS2533" s="657"/>
      <c r="OUT2533" s="657"/>
      <c r="OUU2533" s="657"/>
      <c r="OUV2533" s="657"/>
      <c r="OUW2533" s="657"/>
      <c r="OUX2533" s="657"/>
      <c r="OUY2533" s="657"/>
      <c r="OUZ2533" s="657"/>
      <c r="OVA2533" s="657"/>
      <c r="OVB2533" s="657"/>
      <c r="OVC2533" s="657"/>
      <c r="OVD2533" s="657"/>
      <c r="OVE2533" s="657"/>
      <c r="OVF2533" s="657"/>
      <c r="OVG2533" s="657"/>
      <c r="OVH2533" s="657"/>
      <c r="OVI2533" s="657"/>
      <c r="OVJ2533" s="657"/>
      <c r="OVK2533" s="657"/>
      <c r="OVL2533" s="657"/>
      <c r="OVM2533" s="657"/>
      <c r="OVN2533" s="657"/>
      <c r="OVO2533" s="657"/>
      <c r="OVP2533" s="657"/>
      <c r="OVQ2533" s="657"/>
      <c r="OVR2533" s="657"/>
      <c r="OVS2533" s="657"/>
      <c r="OVT2533" s="657"/>
      <c r="OVU2533" s="657"/>
      <c r="OVV2533" s="657"/>
      <c r="OVW2533" s="657"/>
      <c r="OVX2533" s="657"/>
      <c r="OVY2533" s="657"/>
      <c r="OVZ2533" s="657"/>
      <c r="OWA2533" s="657"/>
      <c r="OWB2533" s="657"/>
      <c r="OWC2533" s="657"/>
      <c r="OWD2533" s="657"/>
      <c r="OWE2533" s="657"/>
      <c r="OWF2533" s="657"/>
      <c r="OWG2533" s="657"/>
      <c r="OWH2533" s="657"/>
      <c r="OWI2533" s="657"/>
      <c r="OWJ2533" s="657"/>
      <c r="OWK2533" s="657"/>
      <c r="OWL2533" s="657"/>
      <c r="OWM2533" s="657"/>
      <c r="OWN2533" s="657"/>
      <c r="OWO2533" s="657"/>
      <c r="OWP2533" s="657"/>
      <c r="OWQ2533" s="657"/>
      <c r="OWR2533" s="657"/>
      <c r="OWS2533" s="657"/>
      <c r="OWT2533" s="657"/>
      <c r="OWU2533" s="657"/>
      <c r="OWV2533" s="657"/>
      <c r="OWW2533" s="657"/>
      <c r="OWX2533" s="657"/>
      <c r="OWY2533" s="657"/>
      <c r="OWZ2533" s="657"/>
      <c r="OXA2533" s="657"/>
      <c r="OXB2533" s="657"/>
      <c r="OXC2533" s="657"/>
      <c r="OXD2533" s="657"/>
      <c r="OXE2533" s="657"/>
      <c r="OXF2533" s="657"/>
      <c r="OXG2533" s="657"/>
      <c r="OXH2533" s="657"/>
      <c r="OXI2533" s="657"/>
      <c r="OXJ2533" s="657"/>
      <c r="OXK2533" s="657"/>
      <c r="OXL2533" s="657"/>
      <c r="OXM2533" s="657"/>
      <c r="OXN2533" s="657"/>
      <c r="OXO2533" s="657"/>
      <c r="OXP2533" s="657"/>
      <c r="OXQ2533" s="657"/>
      <c r="OXR2533" s="657"/>
      <c r="OXS2533" s="657"/>
      <c r="OXT2533" s="657"/>
      <c r="OXU2533" s="657"/>
      <c r="OXV2533" s="657"/>
      <c r="OXW2533" s="657"/>
      <c r="OXX2533" s="657"/>
      <c r="OXY2533" s="657"/>
      <c r="OXZ2533" s="657"/>
      <c r="OYA2533" s="657"/>
      <c r="OYB2533" s="657"/>
      <c r="OYC2533" s="657"/>
      <c r="OYD2533" s="657"/>
      <c r="OYE2533" s="657"/>
      <c r="OYF2533" s="657"/>
      <c r="OYG2533" s="657"/>
      <c r="OYH2533" s="657"/>
      <c r="OYI2533" s="657"/>
      <c r="OYJ2533" s="657"/>
      <c r="OYK2533" s="657"/>
      <c r="OYL2533" s="657"/>
      <c r="OYM2533" s="657"/>
      <c r="OYN2533" s="657"/>
      <c r="OYO2533" s="657"/>
      <c r="OYP2533" s="657"/>
      <c r="OYQ2533" s="657"/>
      <c r="OYR2533" s="657"/>
      <c r="OYS2533" s="657"/>
      <c r="OYT2533" s="657"/>
      <c r="OYU2533" s="657"/>
      <c r="OYV2533" s="657"/>
      <c r="OYW2533" s="657"/>
      <c r="OYX2533" s="657"/>
      <c r="OYY2533" s="657"/>
      <c r="OYZ2533" s="657"/>
      <c r="OZA2533" s="657"/>
      <c r="OZB2533" s="657"/>
      <c r="OZC2533" s="657"/>
      <c r="OZD2533" s="657"/>
      <c r="OZE2533" s="657"/>
      <c r="OZF2533" s="657"/>
      <c r="OZG2533" s="657"/>
      <c r="OZH2533" s="657"/>
      <c r="OZI2533" s="657"/>
      <c r="OZJ2533" s="657"/>
      <c r="OZK2533" s="657"/>
      <c r="OZL2533" s="657"/>
      <c r="OZM2533" s="657"/>
      <c r="OZN2533" s="657"/>
      <c r="OZO2533" s="657"/>
      <c r="OZP2533" s="657"/>
      <c r="OZQ2533" s="657"/>
      <c r="OZR2533" s="657"/>
      <c r="OZS2533" s="657"/>
      <c r="OZT2533" s="657"/>
      <c r="OZU2533" s="657"/>
      <c r="OZV2533" s="657"/>
      <c r="OZW2533" s="657"/>
      <c r="OZX2533" s="657"/>
      <c r="OZY2533" s="657"/>
      <c r="OZZ2533" s="657"/>
      <c r="PAA2533" s="657"/>
      <c r="PAB2533" s="657"/>
      <c r="PAC2533" s="657"/>
      <c r="PAD2533" s="657"/>
      <c r="PAE2533" s="657"/>
      <c r="PAF2533" s="657"/>
      <c r="PAG2533" s="657"/>
      <c r="PAH2533" s="657"/>
      <c r="PAI2533" s="657"/>
      <c r="PAJ2533" s="657"/>
      <c r="PAK2533" s="657"/>
      <c r="PAL2533" s="657"/>
      <c r="PAM2533" s="657"/>
      <c r="PAN2533" s="657"/>
      <c r="PAO2533" s="657"/>
      <c r="PAP2533" s="657"/>
      <c r="PAQ2533" s="657"/>
      <c r="PAR2533" s="657"/>
      <c r="PAS2533" s="657"/>
      <c r="PAT2533" s="657"/>
      <c r="PAU2533" s="657"/>
      <c r="PAV2533" s="657"/>
      <c r="PAW2533" s="657"/>
      <c r="PAX2533" s="657"/>
      <c r="PAY2533" s="657"/>
      <c r="PAZ2533" s="657"/>
      <c r="PBA2533" s="657"/>
      <c r="PBB2533" s="657"/>
      <c r="PBC2533" s="657"/>
      <c r="PBD2533" s="657"/>
      <c r="PBE2533" s="657"/>
      <c r="PBF2533" s="657"/>
      <c r="PBG2533" s="657"/>
      <c r="PBH2533" s="657"/>
      <c r="PBI2533" s="657"/>
      <c r="PBJ2533" s="657"/>
      <c r="PBK2533" s="657"/>
      <c r="PBL2533" s="657"/>
      <c r="PBM2533" s="657"/>
      <c r="PBN2533" s="657"/>
      <c r="PBO2533" s="657"/>
      <c r="PBP2533" s="657"/>
      <c r="PBQ2533" s="657"/>
      <c r="PBR2533" s="657"/>
      <c r="PBS2533" s="657"/>
      <c r="PBT2533" s="657"/>
      <c r="PBU2533" s="657"/>
      <c r="PBV2533" s="657"/>
      <c r="PBW2533" s="657"/>
      <c r="PBX2533" s="657"/>
      <c r="PBY2533" s="657"/>
      <c r="PBZ2533" s="657"/>
      <c r="PCA2533" s="657"/>
      <c r="PCB2533" s="657"/>
      <c r="PCC2533" s="657"/>
      <c r="PCD2533" s="657"/>
      <c r="PCE2533" s="657"/>
      <c r="PCF2533" s="657"/>
      <c r="PCG2533" s="657"/>
      <c r="PCH2533" s="657"/>
      <c r="PCI2533" s="657"/>
      <c r="PCJ2533" s="657"/>
      <c r="PCK2533" s="657"/>
      <c r="PCL2533" s="657"/>
      <c r="PCM2533" s="657"/>
      <c r="PCN2533" s="657"/>
      <c r="PCO2533" s="657"/>
      <c r="PCP2533" s="657"/>
      <c r="PCQ2533" s="657"/>
      <c r="PCR2533" s="657"/>
      <c r="PCS2533" s="657"/>
      <c r="PCT2533" s="657"/>
      <c r="PCU2533" s="657"/>
      <c r="PCV2533" s="657"/>
      <c r="PCW2533" s="657"/>
      <c r="PCX2533" s="657"/>
      <c r="PCY2533" s="657"/>
      <c r="PCZ2533" s="657"/>
      <c r="PDA2533" s="657"/>
      <c r="PDB2533" s="657"/>
      <c r="PDC2533" s="657"/>
      <c r="PDD2533" s="657"/>
      <c r="PDE2533" s="657"/>
      <c r="PDF2533" s="657"/>
      <c r="PDG2533" s="657"/>
      <c r="PDH2533" s="657"/>
      <c r="PDI2533" s="657"/>
      <c r="PDJ2533" s="657"/>
      <c r="PDK2533" s="657"/>
      <c r="PDL2533" s="657"/>
      <c r="PDM2533" s="657"/>
      <c r="PDN2533" s="657"/>
      <c r="PDO2533" s="657"/>
      <c r="PDP2533" s="657"/>
      <c r="PDQ2533" s="657"/>
      <c r="PDR2533" s="657"/>
      <c r="PDS2533" s="657"/>
      <c r="PDT2533" s="657"/>
      <c r="PDU2533" s="657"/>
      <c r="PDV2533" s="657"/>
      <c r="PDW2533" s="657"/>
      <c r="PDX2533" s="657"/>
      <c r="PDY2533" s="657"/>
      <c r="PDZ2533" s="657"/>
      <c r="PEA2533" s="657"/>
      <c r="PEB2533" s="657"/>
      <c r="PEC2533" s="657"/>
      <c r="PED2533" s="657"/>
      <c r="PEE2533" s="657"/>
      <c r="PEF2533" s="657"/>
      <c r="PEG2533" s="657"/>
      <c r="PEH2533" s="657"/>
      <c r="PEI2533" s="657"/>
      <c r="PEJ2533" s="657"/>
      <c r="PEK2533" s="657"/>
      <c r="PEL2533" s="657"/>
      <c r="PEM2533" s="657"/>
      <c r="PEN2533" s="657"/>
      <c r="PEO2533" s="657"/>
      <c r="PEP2533" s="657"/>
      <c r="PEQ2533" s="657"/>
      <c r="PER2533" s="657"/>
      <c r="PES2533" s="657"/>
      <c r="PET2533" s="657"/>
      <c r="PEU2533" s="657"/>
      <c r="PEV2533" s="657"/>
      <c r="PEW2533" s="657"/>
      <c r="PEX2533" s="657"/>
      <c r="PEY2533" s="657"/>
      <c r="PEZ2533" s="657"/>
      <c r="PFA2533" s="657"/>
      <c r="PFB2533" s="657"/>
      <c r="PFC2533" s="657"/>
      <c r="PFD2533" s="657"/>
      <c r="PFE2533" s="657"/>
      <c r="PFF2533" s="657"/>
      <c r="PFG2533" s="657"/>
      <c r="PFH2533" s="657"/>
      <c r="PFI2533" s="657"/>
      <c r="PFJ2533" s="657"/>
      <c r="PFK2533" s="657"/>
      <c r="PFL2533" s="657"/>
      <c r="PFM2533" s="657"/>
      <c r="PFN2533" s="657"/>
      <c r="PFO2533" s="657"/>
      <c r="PFP2533" s="657"/>
      <c r="PFQ2533" s="657"/>
      <c r="PFR2533" s="657"/>
      <c r="PFS2533" s="657"/>
      <c r="PFT2533" s="657"/>
      <c r="PFU2533" s="657"/>
      <c r="PFV2533" s="657"/>
      <c r="PFW2533" s="657"/>
      <c r="PFX2533" s="657"/>
      <c r="PFY2533" s="657"/>
      <c r="PFZ2533" s="657"/>
      <c r="PGA2533" s="657"/>
      <c r="PGB2533" s="657"/>
      <c r="PGC2533" s="657"/>
      <c r="PGD2533" s="657"/>
      <c r="PGE2533" s="657"/>
      <c r="PGF2533" s="657"/>
      <c r="PGG2533" s="657"/>
      <c r="PGH2533" s="657"/>
      <c r="PGI2533" s="657"/>
      <c r="PGJ2533" s="657"/>
      <c r="PGK2533" s="657"/>
      <c r="PGL2533" s="657"/>
      <c r="PGM2533" s="657"/>
      <c r="PGN2533" s="657"/>
      <c r="PGO2533" s="657"/>
      <c r="PGP2533" s="657"/>
      <c r="PGQ2533" s="657"/>
      <c r="PGR2533" s="657"/>
      <c r="PGS2533" s="657"/>
      <c r="PGT2533" s="657"/>
      <c r="PGU2533" s="657"/>
      <c r="PGV2533" s="657"/>
      <c r="PGW2533" s="657"/>
      <c r="PGX2533" s="657"/>
      <c r="PGY2533" s="657"/>
      <c r="PGZ2533" s="657"/>
      <c r="PHA2533" s="657"/>
      <c r="PHB2533" s="657"/>
      <c r="PHC2533" s="657"/>
      <c r="PHD2533" s="657"/>
      <c r="PHE2533" s="657"/>
      <c r="PHF2533" s="657"/>
      <c r="PHG2533" s="657"/>
      <c r="PHH2533" s="657"/>
      <c r="PHI2533" s="657"/>
      <c r="PHJ2533" s="657"/>
      <c r="PHK2533" s="657"/>
      <c r="PHL2533" s="657"/>
      <c r="PHM2533" s="657"/>
      <c r="PHN2533" s="657"/>
      <c r="PHO2533" s="657"/>
      <c r="PHP2533" s="657"/>
      <c r="PHQ2533" s="657"/>
      <c r="PHR2533" s="657"/>
      <c r="PHS2533" s="657"/>
      <c r="PHT2533" s="657"/>
      <c r="PHU2533" s="657"/>
      <c r="PHV2533" s="657"/>
      <c r="PHW2533" s="657"/>
      <c r="PHX2533" s="657"/>
      <c r="PHY2533" s="657"/>
      <c r="PHZ2533" s="657"/>
      <c r="PIA2533" s="657"/>
      <c r="PIB2533" s="657"/>
      <c r="PIC2533" s="657"/>
      <c r="PID2533" s="657"/>
      <c r="PIE2533" s="657"/>
      <c r="PIF2533" s="657"/>
      <c r="PIG2533" s="657"/>
      <c r="PIH2533" s="657"/>
      <c r="PII2533" s="657"/>
      <c r="PIJ2533" s="657"/>
      <c r="PIK2533" s="657"/>
      <c r="PIL2533" s="657"/>
      <c r="PIM2533" s="657"/>
      <c r="PIN2533" s="657"/>
      <c r="PIO2533" s="657"/>
      <c r="PIP2533" s="657"/>
      <c r="PIQ2533" s="657"/>
      <c r="PIR2533" s="657"/>
      <c r="PIS2533" s="657"/>
      <c r="PIT2533" s="657"/>
      <c r="PIU2533" s="657"/>
      <c r="PIV2533" s="657"/>
      <c r="PIW2533" s="657"/>
      <c r="PIX2533" s="657"/>
      <c r="PIY2533" s="657"/>
      <c r="PIZ2533" s="657"/>
      <c r="PJA2533" s="657"/>
      <c r="PJB2533" s="657"/>
      <c r="PJC2533" s="657"/>
      <c r="PJD2533" s="657"/>
      <c r="PJE2533" s="657"/>
      <c r="PJF2533" s="657"/>
      <c r="PJG2533" s="657"/>
      <c r="PJH2533" s="657"/>
      <c r="PJI2533" s="657"/>
      <c r="PJJ2533" s="657"/>
      <c r="PJK2533" s="657"/>
      <c r="PJL2533" s="657"/>
      <c r="PJM2533" s="657"/>
      <c r="PJN2533" s="657"/>
      <c r="PJO2533" s="657"/>
      <c r="PJP2533" s="657"/>
      <c r="PJQ2533" s="657"/>
      <c r="PJR2533" s="657"/>
      <c r="PJS2533" s="657"/>
      <c r="PJT2533" s="657"/>
      <c r="PJU2533" s="657"/>
      <c r="PJV2533" s="657"/>
      <c r="PJW2533" s="657"/>
      <c r="PJX2533" s="657"/>
      <c r="PJY2533" s="657"/>
      <c r="PJZ2533" s="657"/>
      <c r="PKA2533" s="657"/>
      <c r="PKB2533" s="657"/>
      <c r="PKC2533" s="657"/>
      <c r="PKD2533" s="657"/>
      <c r="PKE2533" s="657"/>
      <c r="PKF2533" s="657"/>
      <c r="PKG2533" s="657"/>
      <c r="PKH2533" s="657"/>
      <c r="PKI2533" s="657"/>
      <c r="PKJ2533" s="657"/>
      <c r="PKK2533" s="657"/>
      <c r="PKL2533" s="657"/>
      <c r="PKM2533" s="657"/>
      <c r="PKN2533" s="657"/>
      <c r="PKO2533" s="657"/>
      <c r="PKP2533" s="657"/>
      <c r="PKQ2533" s="657"/>
      <c r="PKR2533" s="657"/>
      <c r="PKS2533" s="657"/>
      <c r="PKT2533" s="657"/>
      <c r="PKU2533" s="657"/>
      <c r="PKV2533" s="657"/>
      <c r="PKW2533" s="657"/>
      <c r="PKX2533" s="657"/>
      <c r="PKY2533" s="657"/>
      <c r="PKZ2533" s="657"/>
      <c r="PLA2533" s="657"/>
      <c r="PLB2533" s="657"/>
      <c r="PLC2533" s="657"/>
      <c r="PLD2533" s="657"/>
      <c r="PLE2533" s="657"/>
      <c r="PLF2533" s="657"/>
      <c r="PLG2533" s="657"/>
      <c r="PLH2533" s="657"/>
      <c r="PLI2533" s="657"/>
      <c r="PLJ2533" s="657"/>
      <c r="PLK2533" s="657"/>
      <c r="PLL2533" s="657"/>
      <c r="PLM2533" s="657"/>
      <c r="PLN2533" s="657"/>
      <c r="PLO2533" s="657"/>
      <c r="PLP2533" s="657"/>
      <c r="PLQ2533" s="657"/>
      <c r="PLR2533" s="657"/>
      <c r="PLS2533" s="657"/>
      <c r="PLT2533" s="657"/>
      <c r="PLU2533" s="657"/>
      <c r="PLV2533" s="657"/>
      <c r="PLW2533" s="657"/>
      <c r="PLX2533" s="657"/>
      <c r="PLY2533" s="657"/>
      <c r="PLZ2533" s="657"/>
      <c r="PMA2533" s="657"/>
      <c r="PMB2533" s="657"/>
      <c r="PMC2533" s="657"/>
      <c r="PMD2533" s="657"/>
      <c r="PME2533" s="657"/>
      <c r="PMF2533" s="657"/>
      <c r="PMG2533" s="657"/>
      <c r="PMH2533" s="657"/>
      <c r="PMI2533" s="657"/>
      <c r="PMJ2533" s="657"/>
      <c r="PMK2533" s="657"/>
      <c r="PML2533" s="657"/>
      <c r="PMM2533" s="657"/>
      <c r="PMN2533" s="657"/>
      <c r="PMO2533" s="657"/>
      <c r="PMP2533" s="657"/>
      <c r="PMQ2533" s="657"/>
      <c r="PMR2533" s="657"/>
      <c r="PMS2533" s="657"/>
      <c r="PMT2533" s="657"/>
      <c r="PMU2533" s="657"/>
      <c r="PMV2533" s="657"/>
      <c r="PMW2533" s="657"/>
      <c r="PMX2533" s="657"/>
      <c r="PMY2533" s="657"/>
      <c r="PMZ2533" s="657"/>
      <c r="PNA2533" s="657"/>
      <c r="PNB2533" s="657"/>
      <c r="PNC2533" s="657"/>
      <c r="PND2533" s="657"/>
      <c r="PNE2533" s="657"/>
      <c r="PNF2533" s="657"/>
      <c r="PNG2533" s="657"/>
      <c r="PNH2533" s="657"/>
      <c r="PNI2533" s="657"/>
      <c r="PNJ2533" s="657"/>
      <c r="PNK2533" s="657"/>
      <c r="PNL2533" s="657"/>
      <c r="PNM2533" s="657"/>
      <c r="PNN2533" s="657"/>
      <c r="PNO2533" s="657"/>
      <c r="PNP2533" s="657"/>
      <c r="PNQ2533" s="657"/>
      <c r="PNR2533" s="657"/>
      <c r="PNS2533" s="657"/>
      <c r="PNT2533" s="657"/>
      <c r="PNU2533" s="657"/>
      <c r="PNV2533" s="657"/>
      <c r="PNW2533" s="657"/>
      <c r="PNX2533" s="657"/>
      <c r="PNY2533" s="657"/>
      <c r="PNZ2533" s="657"/>
      <c r="POA2533" s="657"/>
      <c r="POB2533" s="657"/>
      <c r="POC2533" s="657"/>
      <c r="POD2533" s="657"/>
      <c r="POE2533" s="657"/>
      <c r="POF2533" s="657"/>
      <c r="POG2533" s="657"/>
      <c r="POH2533" s="657"/>
      <c r="POI2533" s="657"/>
      <c r="POJ2533" s="657"/>
      <c r="POK2533" s="657"/>
      <c r="POL2533" s="657"/>
      <c r="POM2533" s="657"/>
      <c r="PON2533" s="657"/>
      <c r="POO2533" s="657"/>
      <c r="POP2533" s="657"/>
      <c r="POQ2533" s="657"/>
      <c r="POR2533" s="657"/>
      <c r="POS2533" s="657"/>
      <c r="POT2533" s="657"/>
      <c r="POU2533" s="657"/>
      <c r="POV2533" s="657"/>
      <c r="POW2533" s="657"/>
      <c r="POX2533" s="657"/>
      <c r="POY2533" s="657"/>
      <c r="POZ2533" s="657"/>
      <c r="PPA2533" s="657"/>
      <c r="PPB2533" s="657"/>
      <c r="PPC2533" s="657"/>
      <c r="PPD2533" s="657"/>
      <c r="PPE2533" s="657"/>
      <c r="PPF2533" s="657"/>
      <c r="PPG2533" s="657"/>
      <c r="PPH2533" s="657"/>
      <c r="PPI2533" s="657"/>
      <c r="PPJ2533" s="657"/>
      <c r="PPK2533" s="657"/>
      <c r="PPL2533" s="657"/>
      <c r="PPM2533" s="657"/>
      <c r="PPN2533" s="657"/>
      <c r="PPO2533" s="657"/>
      <c r="PPP2533" s="657"/>
      <c r="PPQ2533" s="657"/>
      <c r="PPR2533" s="657"/>
      <c r="PPS2533" s="657"/>
      <c r="PPT2533" s="657"/>
      <c r="PPU2533" s="657"/>
      <c r="PPV2533" s="657"/>
      <c r="PPW2533" s="657"/>
      <c r="PPX2533" s="657"/>
      <c r="PPY2533" s="657"/>
      <c r="PPZ2533" s="657"/>
      <c r="PQA2533" s="657"/>
      <c r="PQB2533" s="657"/>
      <c r="PQC2533" s="657"/>
      <c r="PQD2533" s="657"/>
      <c r="PQE2533" s="657"/>
      <c r="PQF2533" s="657"/>
      <c r="PQG2533" s="657"/>
      <c r="PQH2533" s="657"/>
      <c r="PQI2533" s="657"/>
      <c r="PQJ2533" s="657"/>
      <c r="PQK2533" s="657"/>
      <c r="PQL2533" s="657"/>
      <c r="PQM2533" s="657"/>
      <c r="PQN2533" s="657"/>
      <c r="PQO2533" s="657"/>
      <c r="PQP2533" s="657"/>
      <c r="PQQ2533" s="657"/>
      <c r="PQR2533" s="657"/>
      <c r="PQS2533" s="657"/>
      <c r="PQT2533" s="657"/>
      <c r="PQU2533" s="657"/>
      <c r="PQV2533" s="657"/>
      <c r="PQW2533" s="657"/>
      <c r="PQX2533" s="657"/>
      <c r="PQY2533" s="657"/>
      <c r="PQZ2533" s="657"/>
      <c r="PRA2533" s="657"/>
      <c r="PRB2533" s="657"/>
      <c r="PRC2533" s="657"/>
      <c r="PRD2533" s="657"/>
      <c r="PRE2533" s="657"/>
      <c r="PRF2533" s="657"/>
      <c r="PRG2533" s="657"/>
      <c r="PRH2533" s="657"/>
      <c r="PRI2533" s="657"/>
      <c r="PRJ2533" s="657"/>
      <c r="PRK2533" s="657"/>
      <c r="PRL2533" s="657"/>
      <c r="PRM2533" s="657"/>
      <c r="PRN2533" s="657"/>
      <c r="PRO2533" s="657"/>
      <c r="PRP2533" s="657"/>
      <c r="PRQ2533" s="657"/>
      <c r="PRR2533" s="657"/>
      <c r="PRS2533" s="657"/>
      <c r="PRT2533" s="657"/>
      <c r="PRU2533" s="657"/>
      <c r="PRV2533" s="657"/>
      <c r="PRW2533" s="657"/>
      <c r="PRX2533" s="657"/>
      <c r="PRY2533" s="657"/>
      <c r="PRZ2533" s="657"/>
      <c r="PSA2533" s="657"/>
      <c r="PSB2533" s="657"/>
      <c r="PSC2533" s="657"/>
      <c r="PSD2533" s="657"/>
      <c r="PSE2533" s="657"/>
      <c r="PSF2533" s="657"/>
      <c r="PSG2533" s="657"/>
      <c r="PSH2533" s="657"/>
      <c r="PSI2533" s="657"/>
      <c r="PSJ2533" s="657"/>
      <c r="PSK2533" s="657"/>
      <c r="PSL2533" s="657"/>
      <c r="PSM2533" s="657"/>
      <c r="PSN2533" s="657"/>
      <c r="PSO2533" s="657"/>
      <c r="PSP2533" s="657"/>
      <c r="PSQ2533" s="657"/>
      <c r="PSR2533" s="657"/>
      <c r="PSS2533" s="657"/>
      <c r="PST2533" s="657"/>
      <c r="PSU2533" s="657"/>
      <c r="PSV2533" s="657"/>
      <c r="PSW2533" s="657"/>
      <c r="PSX2533" s="657"/>
      <c r="PSY2533" s="657"/>
      <c r="PSZ2533" s="657"/>
      <c r="PTA2533" s="657"/>
      <c r="PTB2533" s="657"/>
      <c r="PTC2533" s="657"/>
      <c r="PTD2533" s="657"/>
      <c r="PTE2533" s="657"/>
      <c r="PTF2533" s="657"/>
      <c r="PTG2533" s="657"/>
      <c r="PTH2533" s="657"/>
      <c r="PTI2533" s="657"/>
      <c r="PTJ2533" s="657"/>
      <c r="PTK2533" s="657"/>
      <c r="PTL2533" s="657"/>
      <c r="PTM2533" s="657"/>
      <c r="PTN2533" s="657"/>
      <c r="PTO2533" s="657"/>
      <c r="PTP2533" s="657"/>
      <c r="PTQ2533" s="657"/>
      <c r="PTR2533" s="657"/>
      <c r="PTS2533" s="657"/>
      <c r="PTT2533" s="657"/>
      <c r="PTU2533" s="657"/>
      <c r="PTV2533" s="657"/>
      <c r="PTW2533" s="657"/>
      <c r="PTX2533" s="657"/>
      <c r="PTY2533" s="657"/>
      <c r="PTZ2533" s="657"/>
      <c r="PUA2533" s="657"/>
      <c r="PUB2533" s="657"/>
      <c r="PUC2533" s="657"/>
      <c r="PUD2533" s="657"/>
      <c r="PUE2533" s="657"/>
      <c r="PUF2533" s="657"/>
      <c r="PUG2533" s="657"/>
      <c r="PUH2533" s="657"/>
      <c r="PUI2533" s="657"/>
      <c r="PUJ2533" s="657"/>
      <c r="PUK2533" s="657"/>
      <c r="PUL2533" s="657"/>
      <c r="PUM2533" s="657"/>
      <c r="PUN2533" s="657"/>
      <c r="PUO2533" s="657"/>
      <c r="PUP2533" s="657"/>
      <c r="PUQ2533" s="657"/>
      <c r="PUR2533" s="657"/>
      <c r="PUS2533" s="657"/>
      <c r="PUT2533" s="657"/>
      <c r="PUU2533" s="657"/>
      <c r="PUV2533" s="657"/>
      <c r="PUW2533" s="657"/>
      <c r="PUX2533" s="657"/>
      <c r="PUY2533" s="657"/>
      <c r="PUZ2533" s="657"/>
      <c r="PVA2533" s="657"/>
      <c r="PVB2533" s="657"/>
      <c r="PVC2533" s="657"/>
      <c r="PVD2533" s="657"/>
      <c r="PVE2533" s="657"/>
      <c r="PVF2533" s="657"/>
      <c r="PVG2533" s="657"/>
      <c r="PVH2533" s="657"/>
      <c r="PVI2533" s="657"/>
      <c r="PVJ2533" s="657"/>
      <c r="PVK2533" s="657"/>
      <c r="PVL2533" s="657"/>
      <c r="PVM2533" s="657"/>
      <c r="PVN2533" s="657"/>
      <c r="PVO2533" s="657"/>
      <c r="PVP2533" s="657"/>
      <c r="PVQ2533" s="657"/>
      <c r="PVR2533" s="657"/>
      <c r="PVS2533" s="657"/>
      <c r="PVT2533" s="657"/>
      <c r="PVU2533" s="657"/>
      <c r="PVV2533" s="657"/>
      <c r="PVW2533" s="657"/>
      <c r="PVX2533" s="657"/>
      <c r="PVY2533" s="657"/>
      <c r="PVZ2533" s="657"/>
      <c r="PWA2533" s="657"/>
      <c r="PWB2533" s="657"/>
      <c r="PWC2533" s="657"/>
      <c r="PWD2533" s="657"/>
      <c r="PWE2533" s="657"/>
      <c r="PWF2533" s="657"/>
      <c r="PWG2533" s="657"/>
      <c r="PWH2533" s="657"/>
      <c r="PWI2533" s="657"/>
      <c r="PWJ2533" s="657"/>
      <c r="PWK2533" s="657"/>
      <c r="PWL2533" s="657"/>
      <c r="PWM2533" s="657"/>
      <c r="PWN2533" s="657"/>
      <c r="PWO2533" s="657"/>
      <c r="PWP2533" s="657"/>
      <c r="PWQ2533" s="657"/>
      <c r="PWR2533" s="657"/>
      <c r="PWS2533" s="657"/>
      <c r="PWT2533" s="657"/>
      <c r="PWU2533" s="657"/>
      <c r="PWV2533" s="657"/>
      <c r="PWW2533" s="657"/>
      <c r="PWX2533" s="657"/>
      <c r="PWY2533" s="657"/>
      <c r="PWZ2533" s="657"/>
      <c r="PXA2533" s="657"/>
      <c r="PXB2533" s="657"/>
      <c r="PXC2533" s="657"/>
      <c r="PXD2533" s="657"/>
      <c r="PXE2533" s="657"/>
      <c r="PXF2533" s="657"/>
      <c r="PXG2533" s="657"/>
      <c r="PXH2533" s="657"/>
      <c r="PXI2533" s="657"/>
      <c r="PXJ2533" s="657"/>
      <c r="PXK2533" s="657"/>
      <c r="PXL2533" s="657"/>
      <c r="PXM2533" s="657"/>
      <c r="PXN2533" s="657"/>
      <c r="PXO2533" s="657"/>
      <c r="PXP2533" s="657"/>
      <c r="PXQ2533" s="657"/>
      <c r="PXR2533" s="657"/>
      <c r="PXS2533" s="657"/>
      <c r="PXT2533" s="657"/>
      <c r="PXU2533" s="657"/>
      <c r="PXV2533" s="657"/>
      <c r="PXW2533" s="657"/>
      <c r="PXX2533" s="657"/>
      <c r="PXY2533" s="657"/>
      <c r="PXZ2533" s="657"/>
      <c r="PYA2533" s="657"/>
      <c r="PYB2533" s="657"/>
      <c r="PYC2533" s="657"/>
      <c r="PYD2533" s="657"/>
      <c r="PYE2533" s="657"/>
      <c r="PYF2533" s="657"/>
      <c r="PYG2533" s="657"/>
      <c r="PYH2533" s="657"/>
      <c r="PYI2533" s="657"/>
      <c r="PYJ2533" s="657"/>
      <c r="PYK2533" s="657"/>
      <c r="PYL2533" s="657"/>
      <c r="PYM2533" s="657"/>
      <c r="PYN2533" s="657"/>
      <c r="PYO2533" s="657"/>
      <c r="PYP2533" s="657"/>
      <c r="PYQ2533" s="657"/>
      <c r="PYR2533" s="657"/>
      <c r="PYS2533" s="657"/>
      <c r="PYT2533" s="657"/>
      <c r="PYU2533" s="657"/>
      <c r="PYV2533" s="657"/>
      <c r="PYW2533" s="657"/>
      <c r="PYX2533" s="657"/>
      <c r="PYY2533" s="657"/>
      <c r="PYZ2533" s="657"/>
      <c r="PZA2533" s="657"/>
      <c r="PZB2533" s="657"/>
      <c r="PZC2533" s="657"/>
      <c r="PZD2533" s="657"/>
      <c r="PZE2533" s="657"/>
      <c r="PZF2533" s="657"/>
      <c r="PZG2533" s="657"/>
      <c r="PZH2533" s="657"/>
      <c r="PZI2533" s="657"/>
      <c r="PZJ2533" s="657"/>
      <c r="PZK2533" s="657"/>
      <c r="PZL2533" s="657"/>
      <c r="PZM2533" s="657"/>
      <c r="PZN2533" s="657"/>
      <c r="PZO2533" s="657"/>
      <c r="PZP2533" s="657"/>
      <c r="PZQ2533" s="657"/>
      <c r="PZR2533" s="657"/>
      <c r="PZS2533" s="657"/>
      <c r="PZT2533" s="657"/>
      <c r="PZU2533" s="657"/>
      <c r="PZV2533" s="657"/>
      <c r="PZW2533" s="657"/>
      <c r="PZX2533" s="657"/>
      <c r="PZY2533" s="657"/>
      <c r="PZZ2533" s="657"/>
      <c r="QAA2533" s="657"/>
      <c r="QAB2533" s="657"/>
      <c r="QAC2533" s="657"/>
      <c r="QAD2533" s="657"/>
      <c r="QAE2533" s="657"/>
      <c r="QAF2533" s="657"/>
      <c r="QAG2533" s="657"/>
      <c r="QAH2533" s="657"/>
      <c r="QAI2533" s="657"/>
      <c r="QAJ2533" s="657"/>
      <c r="QAK2533" s="657"/>
      <c r="QAL2533" s="657"/>
      <c r="QAM2533" s="657"/>
      <c r="QAN2533" s="657"/>
      <c r="QAO2533" s="657"/>
      <c r="QAP2533" s="657"/>
      <c r="QAQ2533" s="657"/>
      <c r="QAR2533" s="657"/>
      <c r="QAS2533" s="657"/>
      <c r="QAT2533" s="657"/>
      <c r="QAU2533" s="657"/>
      <c r="QAV2533" s="657"/>
      <c r="QAW2533" s="657"/>
      <c r="QAX2533" s="657"/>
      <c r="QAY2533" s="657"/>
      <c r="QAZ2533" s="657"/>
      <c r="QBA2533" s="657"/>
      <c r="QBB2533" s="657"/>
      <c r="QBC2533" s="657"/>
      <c r="QBD2533" s="657"/>
      <c r="QBE2533" s="657"/>
      <c r="QBF2533" s="657"/>
      <c r="QBG2533" s="657"/>
      <c r="QBH2533" s="657"/>
      <c r="QBI2533" s="657"/>
      <c r="QBJ2533" s="657"/>
      <c r="QBK2533" s="657"/>
      <c r="QBL2533" s="657"/>
      <c r="QBM2533" s="657"/>
      <c r="QBN2533" s="657"/>
      <c r="QBO2533" s="657"/>
      <c r="QBP2533" s="657"/>
      <c r="QBQ2533" s="657"/>
      <c r="QBR2533" s="657"/>
      <c r="QBS2533" s="657"/>
      <c r="QBT2533" s="657"/>
      <c r="QBU2533" s="657"/>
      <c r="QBV2533" s="657"/>
      <c r="QBW2533" s="657"/>
      <c r="QBX2533" s="657"/>
      <c r="QBY2533" s="657"/>
      <c r="QBZ2533" s="657"/>
      <c r="QCA2533" s="657"/>
      <c r="QCB2533" s="657"/>
      <c r="QCC2533" s="657"/>
      <c r="QCD2533" s="657"/>
      <c r="QCE2533" s="657"/>
      <c r="QCF2533" s="657"/>
      <c r="QCG2533" s="657"/>
      <c r="QCH2533" s="657"/>
      <c r="QCI2533" s="657"/>
      <c r="QCJ2533" s="657"/>
      <c r="QCK2533" s="657"/>
      <c r="QCL2533" s="657"/>
      <c r="QCM2533" s="657"/>
      <c r="QCN2533" s="657"/>
      <c r="QCO2533" s="657"/>
      <c r="QCP2533" s="657"/>
      <c r="QCQ2533" s="657"/>
      <c r="QCR2533" s="657"/>
      <c r="QCS2533" s="657"/>
      <c r="QCT2533" s="657"/>
      <c r="QCU2533" s="657"/>
      <c r="QCV2533" s="657"/>
      <c r="QCW2533" s="657"/>
      <c r="QCX2533" s="657"/>
      <c r="QCY2533" s="657"/>
      <c r="QCZ2533" s="657"/>
      <c r="QDA2533" s="657"/>
      <c r="QDB2533" s="657"/>
      <c r="QDC2533" s="657"/>
      <c r="QDD2533" s="657"/>
      <c r="QDE2533" s="657"/>
      <c r="QDF2533" s="657"/>
      <c r="QDG2533" s="657"/>
      <c r="QDH2533" s="657"/>
      <c r="QDI2533" s="657"/>
      <c r="QDJ2533" s="657"/>
      <c r="QDK2533" s="657"/>
      <c r="QDL2533" s="657"/>
      <c r="QDM2533" s="657"/>
      <c r="QDN2533" s="657"/>
      <c r="QDO2533" s="657"/>
      <c r="QDP2533" s="657"/>
      <c r="QDQ2533" s="657"/>
      <c r="QDR2533" s="657"/>
      <c r="QDS2533" s="657"/>
      <c r="QDT2533" s="657"/>
      <c r="QDU2533" s="657"/>
      <c r="QDV2533" s="657"/>
      <c r="QDW2533" s="657"/>
      <c r="QDX2533" s="657"/>
      <c r="QDY2533" s="657"/>
      <c r="QDZ2533" s="657"/>
      <c r="QEA2533" s="657"/>
      <c r="QEB2533" s="657"/>
      <c r="QEC2533" s="657"/>
      <c r="QED2533" s="657"/>
      <c r="QEE2533" s="657"/>
      <c r="QEF2533" s="657"/>
      <c r="QEG2533" s="657"/>
      <c r="QEH2533" s="657"/>
      <c r="QEI2533" s="657"/>
      <c r="QEJ2533" s="657"/>
      <c r="QEK2533" s="657"/>
      <c r="QEL2533" s="657"/>
      <c r="QEM2533" s="657"/>
      <c r="QEN2533" s="657"/>
      <c r="QEO2533" s="657"/>
      <c r="QEP2533" s="657"/>
      <c r="QEQ2533" s="657"/>
      <c r="QER2533" s="657"/>
      <c r="QES2533" s="657"/>
      <c r="QET2533" s="657"/>
      <c r="QEU2533" s="657"/>
      <c r="QEV2533" s="657"/>
      <c r="QEW2533" s="657"/>
      <c r="QEX2533" s="657"/>
      <c r="QEY2533" s="657"/>
      <c r="QEZ2533" s="657"/>
      <c r="QFA2533" s="657"/>
      <c r="QFB2533" s="657"/>
      <c r="QFC2533" s="657"/>
      <c r="QFD2533" s="657"/>
      <c r="QFE2533" s="657"/>
      <c r="QFF2533" s="657"/>
      <c r="QFG2533" s="657"/>
      <c r="QFH2533" s="657"/>
      <c r="QFI2533" s="657"/>
      <c r="QFJ2533" s="657"/>
      <c r="QFK2533" s="657"/>
      <c r="QFL2533" s="657"/>
      <c r="QFM2533" s="657"/>
      <c r="QFN2533" s="657"/>
      <c r="QFO2533" s="657"/>
      <c r="QFP2533" s="657"/>
      <c r="QFQ2533" s="657"/>
      <c r="QFR2533" s="657"/>
      <c r="QFS2533" s="657"/>
      <c r="QFT2533" s="657"/>
      <c r="QFU2533" s="657"/>
      <c r="QFV2533" s="657"/>
      <c r="QFW2533" s="657"/>
      <c r="QFX2533" s="657"/>
      <c r="QFY2533" s="657"/>
      <c r="QFZ2533" s="657"/>
      <c r="QGA2533" s="657"/>
      <c r="QGB2533" s="657"/>
      <c r="QGC2533" s="657"/>
      <c r="QGD2533" s="657"/>
      <c r="QGE2533" s="657"/>
      <c r="QGF2533" s="657"/>
      <c r="QGG2533" s="657"/>
      <c r="QGH2533" s="657"/>
      <c r="QGI2533" s="657"/>
      <c r="QGJ2533" s="657"/>
      <c r="QGK2533" s="657"/>
      <c r="QGL2533" s="657"/>
      <c r="QGM2533" s="657"/>
      <c r="QGN2533" s="657"/>
      <c r="QGO2533" s="657"/>
      <c r="QGP2533" s="657"/>
      <c r="QGQ2533" s="657"/>
      <c r="QGR2533" s="657"/>
      <c r="QGS2533" s="657"/>
      <c r="QGT2533" s="657"/>
      <c r="QGU2533" s="657"/>
      <c r="QGV2533" s="657"/>
      <c r="QGW2533" s="657"/>
      <c r="QGX2533" s="657"/>
      <c r="QGY2533" s="657"/>
      <c r="QGZ2533" s="657"/>
      <c r="QHA2533" s="657"/>
      <c r="QHB2533" s="657"/>
      <c r="QHC2533" s="657"/>
      <c r="QHD2533" s="657"/>
      <c r="QHE2533" s="657"/>
      <c r="QHF2533" s="657"/>
      <c r="QHG2533" s="657"/>
      <c r="QHH2533" s="657"/>
      <c r="QHI2533" s="657"/>
      <c r="QHJ2533" s="657"/>
      <c r="QHK2533" s="657"/>
      <c r="QHL2533" s="657"/>
      <c r="QHM2533" s="657"/>
      <c r="QHN2533" s="657"/>
      <c r="QHO2533" s="657"/>
      <c r="QHP2533" s="657"/>
      <c r="QHQ2533" s="657"/>
      <c r="QHR2533" s="657"/>
      <c r="QHS2533" s="657"/>
      <c r="QHT2533" s="657"/>
      <c r="QHU2533" s="657"/>
      <c r="QHV2533" s="657"/>
      <c r="QHW2533" s="657"/>
      <c r="QHX2533" s="657"/>
      <c r="QHY2533" s="657"/>
      <c r="QHZ2533" s="657"/>
      <c r="QIA2533" s="657"/>
      <c r="QIB2533" s="657"/>
      <c r="QIC2533" s="657"/>
      <c r="QID2533" s="657"/>
      <c r="QIE2533" s="657"/>
      <c r="QIF2533" s="657"/>
      <c r="QIG2533" s="657"/>
      <c r="QIH2533" s="657"/>
      <c r="QII2533" s="657"/>
      <c r="QIJ2533" s="657"/>
      <c r="QIK2533" s="657"/>
      <c r="QIL2533" s="657"/>
      <c r="QIM2533" s="657"/>
      <c r="QIN2533" s="657"/>
      <c r="QIO2533" s="657"/>
      <c r="QIP2533" s="657"/>
      <c r="QIQ2533" s="657"/>
      <c r="QIR2533" s="657"/>
      <c r="QIS2533" s="657"/>
      <c r="QIT2533" s="657"/>
      <c r="QIU2533" s="657"/>
      <c r="QIV2533" s="657"/>
      <c r="QIW2533" s="657"/>
      <c r="QIX2533" s="657"/>
      <c r="QIY2533" s="657"/>
      <c r="QIZ2533" s="657"/>
      <c r="QJA2533" s="657"/>
      <c r="QJB2533" s="657"/>
      <c r="QJC2533" s="657"/>
      <c r="QJD2533" s="657"/>
      <c r="QJE2533" s="657"/>
      <c r="QJF2533" s="657"/>
      <c r="QJG2533" s="657"/>
      <c r="QJH2533" s="657"/>
      <c r="QJI2533" s="657"/>
      <c r="QJJ2533" s="657"/>
      <c r="QJK2533" s="657"/>
      <c r="QJL2533" s="657"/>
      <c r="QJM2533" s="657"/>
      <c r="QJN2533" s="657"/>
      <c r="QJO2533" s="657"/>
      <c r="QJP2533" s="657"/>
      <c r="QJQ2533" s="657"/>
      <c r="QJR2533" s="657"/>
      <c r="QJS2533" s="657"/>
      <c r="QJT2533" s="657"/>
      <c r="QJU2533" s="657"/>
      <c r="QJV2533" s="657"/>
      <c r="QJW2533" s="657"/>
      <c r="QJX2533" s="657"/>
      <c r="QJY2533" s="657"/>
      <c r="QJZ2533" s="657"/>
      <c r="QKA2533" s="657"/>
      <c r="QKB2533" s="657"/>
      <c r="QKC2533" s="657"/>
      <c r="QKD2533" s="657"/>
      <c r="QKE2533" s="657"/>
      <c r="QKF2533" s="657"/>
      <c r="QKG2533" s="657"/>
      <c r="QKH2533" s="657"/>
      <c r="QKI2533" s="657"/>
      <c r="QKJ2533" s="657"/>
      <c r="QKK2533" s="657"/>
      <c r="QKL2533" s="657"/>
      <c r="QKM2533" s="657"/>
      <c r="QKN2533" s="657"/>
      <c r="QKO2533" s="657"/>
      <c r="QKP2533" s="657"/>
      <c r="QKQ2533" s="657"/>
      <c r="QKR2533" s="657"/>
      <c r="QKS2533" s="657"/>
      <c r="QKT2533" s="657"/>
      <c r="QKU2533" s="657"/>
      <c r="QKV2533" s="657"/>
      <c r="QKW2533" s="657"/>
      <c r="QKX2533" s="657"/>
      <c r="QKY2533" s="657"/>
      <c r="QKZ2533" s="657"/>
      <c r="QLA2533" s="657"/>
      <c r="QLB2533" s="657"/>
      <c r="QLC2533" s="657"/>
      <c r="QLD2533" s="657"/>
      <c r="QLE2533" s="657"/>
      <c r="QLF2533" s="657"/>
      <c r="QLG2533" s="657"/>
      <c r="QLH2533" s="657"/>
      <c r="QLI2533" s="657"/>
      <c r="QLJ2533" s="657"/>
      <c r="QLK2533" s="657"/>
      <c r="QLL2533" s="657"/>
      <c r="QLM2533" s="657"/>
      <c r="QLN2533" s="657"/>
      <c r="QLO2533" s="657"/>
      <c r="QLP2533" s="657"/>
      <c r="QLQ2533" s="657"/>
      <c r="QLR2533" s="657"/>
      <c r="QLS2533" s="657"/>
      <c r="QLT2533" s="657"/>
      <c r="QLU2533" s="657"/>
      <c r="QLV2533" s="657"/>
      <c r="QLW2533" s="657"/>
      <c r="QLX2533" s="657"/>
      <c r="QLY2533" s="657"/>
      <c r="QLZ2533" s="657"/>
      <c r="QMA2533" s="657"/>
      <c r="QMB2533" s="657"/>
      <c r="QMC2533" s="657"/>
      <c r="QMD2533" s="657"/>
      <c r="QME2533" s="657"/>
      <c r="QMF2533" s="657"/>
      <c r="QMG2533" s="657"/>
      <c r="QMH2533" s="657"/>
      <c r="QMI2533" s="657"/>
      <c r="QMJ2533" s="657"/>
      <c r="QMK2533" s="657"/>
      <c r="QML2533" s="657"/>
      <c r="QMM2533" s="657"/>
      <c r="QMN2533" s="657"/>
      <c r="QMO2533" s="657"/>
      <c r="QMP2533" s="657"/>
      <c r="QMQ2533" s="657"/>
      <c r="QMR2533" s="657"/>
      <c r="QMS2533" s="657"/>
      <c r="QMT2533" s="657"/>
      <c r="QMU2533" s="657"/>
      <c r="QMV2533" s="657"/>
      <c r="QMW2533" s="657"/>
      <c r="QMX2533" s="657"/>
      <c r="QMY2533" s="657"/>
      <c r="QMZ2533" s="657"/>
      <c r="QNA2533" s="657"/>
      <c r="QNB2533" s="657"/>
      <c r="QNC2533" s="657"/>
      <c r="QND2533" s="657"/>
      <c r="QNE2533" s="657"/>
      <c r="QNF2533" s="657"/>
      <c r="QNG2533" s="657"/>
      <c r="QNH2533" s="657"/>
      <c r="QNI2533" s="657"/>
      <c r="QNJ2533" s="657"/>
      <c r="QNK2533" s="657"/>
      <c r="QNL2533" s="657"/>
      <c r="QNM2533" s="657"/>
      <c r="QNN2533" s="657"/>
      <c r="QNO2533" s="657"/>
      <c r="QNP2533" s="657"/>
      <c r="QNQ2533" s="657"/>
      <c r="QNR2533" s="657"/>
      <c r="QNS2533" s="657"/>
      <c r="QNT2533" s="657"/>
      <c r="QNU2533" s="657"/>
      <c r="QNV2533" s="657"/>
      <c r="QNW2533" s="657"/>
      <c r="QNX2533" s="657"/>
      <c r="QNY2533" s="657"/>
      <c r="QNZ2533" s="657"/>
      <c r="QOA2533" s="657"/>
      <c r="QOB2533" s="657"/>
      <c r="QOC2533" s="657"/>
      <c r="QOD2533" s="657"/>
      <c r="QOE2533" s="657"/>
      <c r="QOF2533" s="657"/>
      <c r="QOG2533" s="657"/>
      <c r="QOH2533" s="657"/>
      <c r="QOI2533" s="657"/>
      <c r="QOJ2533" s="657"/>
      <c r="QOK2533" s="657"/>
      <c r="QOL2533" s="657"/>
      <c r="QOM2533" s="657"/>
      <c r="QON2533" s="657"/>
      <c r="QOO2533" s="657"/>
      <c r="QOP2533" s="657"/>
      <c r="QOQ2533" s="657"/>
      <c r="QOR2533" s="657"/>
      <c r="QOS2533" s="657"/>
      <c r="QOT2533" s="657"/>
      <c r="QOU2533" s="657"/>
      <c r="QOV2533" s="657"/>
      <c r="QOW2533" s="657"/>
      <c r="QOX2533" s="657"/>
      <c r="QOY2533" s="657"/>
      <c r="QOZ2533" s="657"/>
      <c r="QPA2533" s="657"/>
      <c r="QPB2533" s="657"/>
      <c r="QPC2533" s="657"/>
      <c r="QPD2533" s="657"/>
      <c r="QPE2533" s="657"/>
      <c r="QPF2533" s="657"/>
      <c r="QPG2533" s="657"/>
      <c r="QPH2533" s="657"/>
      <c r="QPI2533" s="657"/>
      <c r="QPJ2533" s="657"/>
      <c r="QPK2533" s="657"/>
      <c r="QPL2533" s="657"/>
      <c r="QPM2533" s="657"/>
      <c r="QPN2533" s="657"/>
      <c r="QPO2533" s="657"/>
      <c r="QPP2533" s="657"/>
      <c r="QPQ2533" s="657"/>
      <c r="QPR2533" s="657"/>
      <c r="QPS2533" s="657"/>
      <c r="QPT2533" s="657"/>
      <c r="QPU2533" s="657"/>
      <c r="QPV2533" s="657"/>
      <c r="QPW2533" s="657"/>
      <c r="QPX2533" s="657"/>
      <c r="QPY2533" s="657"/>
      <c r="QPZ2533" s="657"/>
      <c r="QQA2533" s="657"/>
      <c r="QQB2533" s="657"/>
      <c r="QQC2533" s="657"/>
      <c r="QQD2533" s="657"/>
      <c r="QQE2533" s="657"/>
      <c r="QQF2533" s="657"/>
      <c r="QQG2533" s="657"/>
      <c r="QQH2533" s="657"/>
      <c r="QQI2533" s="657"/>
      <c r="QQJ2533" s="657"/>
      <c r="QQK2533" s="657"/>
      <c r="QQL2533" s="657"/>
      <c r="QQM2533" s="657"/>
      <c r="QQN2533" s="657"/>
      <c r="QQO2533" s="657"/>
      <c r="QQP2533" s="657"/>
      <c r="QQQ2533" s="657"/>
      <c r="QQR2533" s="657"/>
      <c r="QQS2533" s="657"/>
      <c r="QQT2533" s="657"/>
      <c r="QQU2533" s="657"/>
      <c r="QQV2533" s="657"/>
      <c r="QQW2533" s="657"/>
      <c r="QQX2533" s="657"/>
      <c r="QQY2533" s="657"/>
      <c r="QQZ2533" s="657"/>
      <c r="QRA2533" s="657"/>
      <c r="QRB2533" s="657"/>
      <c r="QRC2533" s="657"/>
      <c r="QRD2533" s="657"/>
      <c r="QRE2533" s="657"/>
      <c r="QRF2533" s="657"/>
      <c r="QRG2533" s="657"/>
      <c r="QRH2533" s="657"/>
      <c r="QRI2533" s="657"/>
      <c r="QRJ2533" s="657"/>
      <c r="QRK2533" s="657"/>
      <c r="QRL2533" s="657"/>
      <c r="QRM2533" s="657"/>
      <c r="QRN2533" s="657"/>
      <c r="QRO2533" s="657"/>
      <c r="QRP2533" s="657"/>
      <c r="QRQ2533" s="657"/>
      <c r="QRR2533" s="657"/>
      <c r="QRS2533" s="657"/>
      <c r="QRT2533" s="657"/>
      <c r="QRU2533" s="657"/>
      <c r="QRV2533" s="657"/>
      <c r="QRW2533" s="657"/>
      <c r="QRX2533" s="657"/>
      <c r="QRY2533" s="657"/>
      <c r="QRZ2533" s="657"/>
      <c r="QSA2533" s="657"/>
      <c r="QSB2533" s="657"/>
      <c r="QSC2533" s="657"/>
      <c r="QSD2533" s="657"/>
      <c r="QSE2533" s="657"/>
      <c r="QSF2533" s="657"/>
      <c r="QSG2533" s="657"/>
      <c r="QSH2533" s="657"/>
      <c r="QSI2533" s="657"/>
      <c r="QSJ2533" s="657"/>
      <c r="QSK2533" s="657"/>
      <c r="QSL2533" s="657"/>
      <c r="QSM2533" s="657"/>
      <c r="QSN2533" s="657"/>
      <c r="QSO2533" s="657"/>
      <c r="QSP2533" s="657"/>
      <c r="QSQ2533" s="657"/>
      <c r="QSR2533" s="657"/>
      <c r="QSS2533" s="657"/>
      <c r="QST2533" s="657"/>
      <c r="QSU2533" s="657"/>
      <c r="QSV2533" s="657"/>
      <c r="QSW2533" s="657"/>
      <c r="QSX2533" s="657"/>
      <c r="QSY2533" s="657"/>
      <c r="QSZ2533" s="657"/>
      <c r="QTA2533" s="657"/>
      <c r="QTB2533" s="657"/>
      <c r="QTC2533" s="657"/>
      <c r="QTD2533" s="657"/>
      <c r="QTE2533" s="657"/>
      <c r="QTF2533" s="657"/>
      <c r="QTG2533" s="657"/>
      <c r="QTH2533" s="657"/>
      <c r="QTI2533" s="657"/>
      <c r="QTJ2533" s="657"/>
      <c r="QTK2533" s="657"/>
      <c r="QTL2533" s="657"/>
      <c r="QTM2533" s="657"/>
      <c r="QTN2533" s="657"/>
      <c r="QTO2533" s="657"/>
      <c r="QTP2533" s="657"/>
      <c r="QTQ2533" s="657"/>
      <c r="QTR2533" s="657"/>
      <c r="QTS2533" s="657"/>
      <c r="QTT2533" s="657"/>
      <c r="QTU2533" s="657"/>
      <c r="QTV2533" s="657"/>
      <c r="QTW2533" s="657"/>
      <c r="QTX2533" s="657"/>
      <c r="QTY2533" s="657"/>
      <c r="QTZ2533" s="657"/>
      <c r="QUA2533" s="657"/>
      <c r="QUB2533" s="657"/>
      <c r="QUC2533" s="657"/>
      <c r="QUD2533" s="657"/>
      <c r="QUE2533" s="657"/>
      <c r="QUF2533" s="657"/>
      <c r="QUG2533" s="657"/>
      <c r="QUH2533" s="657"/>
      <c r="QUI2533" s="657"/>
      <c r="QUJ2533" s="657"/>
      <c r="QUK2533" s="657"/>
      <c r="QUL2533" s="657"/>
      <c r="QUM2533" s="657"/>
      <c r="QUN2533" s="657"/>
      <c r="QUO2533" s="657"/>
      <c r="QUP2533" s="657"/>
      <c r="QUQ2533" s="657"/>
      <c r="QUR2533" s="657"/>
      <c r="QUS2533" s="657"/>
      <c r="QUT2533" s="657"/>
      <c r="QUU2533" s="657"/>
      <c r="QUV2533" s="657"/>
      <c r="QUW2533" s="657"/>
      <c r="QUX2533" s="657"/>
      <c r="QUY2533" s="657"/>
      <c r="QUZ2533" s="657"/>
      <c r="QVA2533" s="657"/>
      <c r="QVB2533" s="657"/>
      <c r="QVC2533" s="657"/>
      <c r="QVD2533" s="657"/>
      <c r="QVE2533" s="657"/>
      <c r="QVF2533" s="657"/>
      <c r="QVG2533" s="657"/>
      <c r="QVH2533" s="657"/>
      <c r="QVI2533" s="657"/>
      <c r="QVJ2533" s="657"/>
      <c r="QVK2533" s="657"/>
      <c r="QVL2533" s="657"/>
      <c r="QVM2533" s="657"/>
      <c r="QVN2533" s="657"/>
      <c r="QVO2533" s="657"/>
      <c r="QVP2533" s="657"/>
      <c r="QVQ2533" s="657"/>
      <c r="QVR2533" s="657"/>
      <c r="QVS2533" s="657"/>
      <c r="QVT2533" s="657"/>
      <c r="QVU2533" s="657"/>
      <c r="QVV2533" s="657"/>
      <c r="QVW2533" s="657"/>
      <c r="QVX2533" s="657"/>
      <c r="QVY2533" s="657"/>
      <c r="QVZ2533" s="657"/>
      <c r="QWA2533" s="657"/>
      <c r="QWB2533" s="657"/>
      <c r="QWC2533" s="657"/>
      <c r="QWD2533" s="657"/>
      <c r="QWE2533" s="657"/>
      <c r="QWF2533" s="657"/>
      <c r="QWG2533" s="657"/>
      <c r="QWH2533" s="657"/>
      <c r="QWI2533" s="657"/>
      <c r="QWJ2533" s="657"/>
      <c r="QWK2533" s="657"/>
      <c r="QWL2533" s="657"/>
      <c r="QWM2533" s="657"/>
      <c r="QWN2533" s="657"/>
      <c r="QWO2533" s="657"/>
      <c r="QWP2533" s="657"/>
      <c r="QWQ2533" s="657"/>
      <c r="QWR2533" s="657"/>
      <c r="QWS2533" s="657"/>
      <c r="QWT2533" s="657"/>
      <c r="QWU2533" s="657"/>
      <c r="QWV2533" s="657"/>
      <c r="QWW2533" s="657"/>
      <c r="QWX2533" s="657"/>
      <c r="QWY2533" s="657"/>
      <c r="QWZ2533" s="657"/>
      <c r="QXA2533" s="657"/>
      <c r="QXB2533" s="657"/>
      <c r="QXC2533" s="657"/>
      <c r="QXD2533" s="657"/>
      <c r="QXE2533" s="657"/>
      <c r="QXF2533" s="657"/>
      <c r="QXG2533" s="657"/>
      <c r="QXH2533" s="657"/>
      <c r="QXI2533" s="657"/>
      <c r="QXJ2533" s="657"/>
      <c r="QXK2533" s="657"/>
      <c r="QXL2533" s="657"/>
      <c r="QXM2533" s="657"/>
      <c r="QXN2533" s="657"/>
      <c r="QXO2533" s="657"/>
      <c r="QXP2533" s="657"/>
      <c r="QXQ2533" s="657"/>
      <c r="QXR2533" s="657"/>
      <c r="QXS2533" s="657"/>
      <c r="QXT2533" s="657"/>
      <c r="QXU2533" s="657"/>
      <c r="QXV2533" s="657"/>
      <c r="QXW2533" s="657"/>
      <c r="QXX2533" s="657"/>
      <c r="QXY2533" s="657"/>
      <c r="QXZ2533" s="657"/>
      <c r="QYA2533" s="657"/>
      <c r="QYB2533" s="657"/>
      <c r="QYC2533" s="657"/>
      <c r="QYD2533" s="657"/>
      <c r="QYE2533" s="657"/>
      <c r="QYF2533" s="657"/>
      <c r="QYG2533" s="657"/>
      <c r="QYH2533" s="657"/>
      <c r="QYI2533" s="657"/>
      <c r="QYJ2533" s="657"/>
      <c r="QYK2533" s="657"/>
      <c r="QYL2533" s="657"/>
      <c r="QYM2533" s="657"/>
      <c r="QYN2533" s="657"/>
      <c r="QYO2533" s="657"/>
      <c r="QYP2533" s="657"/>
      <c r="QYQ2533" s="657"/>
      <c r="QYR2533" s="657"/>
      <c r="QYS2533" s="657"/>
      <c r="QYT2533" s="657"/>
      <c r="QYU2533" s="657"/>
      <c r="QYV2533" s="657"/>
      <c r="QYW2533" s="657"/>
      <c r="QYX2533" s="657"/>
      <c r="QYY2533" s="657"/>
      <c r="QYZ2533" s="657"/>
      <c r="QZA2533" s="657"/>
      <c r="QZB2533" s="657"/>
      <c r="QZC2533" s="657"/>
      <c r="QZD2533" s="657"/>
      <c r="QZE2533" s="657"/>
      <c r="QZF2533" s="657"/>
      <c r="QZG2533" s="657"/>
      <c r="QZH2533" s="657"/>
      <c r="QZI2533" s="657"/>
      <c r="QZJ2533" s="657"/>
      <c r="QZK2533" s="657"/>
      <c r="QZL2533" s="657"/>
      <c r="QZM2533" s="657"/>
      <c r="QZN2533" s="657"/>
      <c r="QZO2533" s="657"/>
      <c r="QZP2533" s="657"/>
      <c r="QZQ2533" s="657"/>
      <c r="QZR2533" s="657"/>
      <c r="QZS2533" s="657"/>
      <c r="QZT2533" s="657"/>
      <c r="QZU2533" s="657"/>
      <c r="QZV2533" s="657"/>
      <c r="QZW2533" s="657"/>
      <c r="QZX2533" s="657"/>
      <c r="QZY2533" s="657"/>
      <c r="QZZ2533" s="657"/>
      <c r="RAA2533" s="657"/>
      <c r="RAB2533" s="657"/>
      <c r="RAC2533" s="657"/>
      <c r="RAD2533" s="657"/>
      <c r="RAE2533" s="657"/>
      <c r="RAF2533" s="657"/>
      <c r="RAG2533" s="657"/>
      <c r="RAH2533" s="657"/>
      <c r="RAI2533" s="657"/>
      <c r="RAJ2533" s="657"/>
      <c r="RAK2533" s="657"/>
      <c r="RAL2533" s="657"/>
      <c r="RAM2533" s="657"/>
      <c r="RAN2533" s="657"/>
      <c r="RAO2533" s="657"/>
      <c r="RAP2533" s="657"/>
      <c r="RAQ2533" s="657"/>
      <c r="RAR2533" s="657"/>
      <c r="RAS2533" s="657"/>
      <c r="RAT2533" s="657"/>
      <c r="RAU2533" s="657"/>
      <c r="RAV2533" s="657"/>
      <c r="RAW2533" s="657"/>
      <c r="RAX2533" s="657"/>
      <c r="RAY2533" s="657"/>
      <c r="RAZ2533" s="657"/>
      <c r="RBA2533" s="657"/>
      <c r="RBB2533" s="657"/>
      <c r="RBC2533" s="657"/>
      <c r="RBD2533" s="657"/>
      <c r="RBE2533" s="657"/>
      <c r="RBF2533" s="657"/>
      <c r="RBG2533" s="657"/>
      <c r="RBH2533" s="657"/>
      <c r="RBI2533" s="657"/>
      <c r="RBJ2533" s="657"/>
      <c r="RBK2533" s="657"/>
      <c r="RBL2533" s="657"/>
      <c r="RBM2533" s="657"/>
      <c r="RBN2533" s="657"/>
      <c r="RBO2533" s="657"/>
      <c r="RBP2533" s="657"/>
      <c r="RBQ2533" s="657"/>
      <c r="RBR2533" s="657"/>
      <c r="RBS2533" s="657"/>
      <c r="RBT2533" s="657"/>
      <c r="RBU2533" s="657"/>
      <c r="RBV2533" s="657"/>
      <c r="RBW2533" s="657"/>
      <c r="RBX2533" s="657"/>
      <c r="RBY2533" s="657"/>
      <c r="RBZ2533" s="657"/>
      <c r="RCA2533" s="657"/>
      <c r="RCB2533" s="657"/>
      <c r="RCC2533" s="657"/>
      <c r="RCD2533" s="657"/>
      <c r="RCE2533" s="657"/>
      <c r="RCF2533" s="657"/>
      <c r="RCG2533" s="657"/>
      <c r="RCH2533" s="657"/>
      <c r="RCI2533" s="657"/>
      <c r="RCJ2533" s="657"/>
      <c r="RCK2533" s="657"/>
      <c r="RCL2533" s="657"/>
      <c r="RCM2533" s="657"/>
      <c r="RCN2533" s="657"/>
      <c r="RCO2533" s="657"/>
      <c r="RCP2533" s="657"/>
      <c r="RCQ2533" s="657"/>
      <c r="RCR2533" s="657"/>
      <c r="RCS2533" s="657"/>
      <c r="RCT2533" s="657"/>
      <c r="RCU2533" s="657"/>
      <c r="RCV2533" s="657"/>
      <c r="RCW2533" s="657"/>
      <c r="RCX2533" s="657"/>
      <c r="RCY2533" s="657"/>
      <c r="RCZ2533" s="657"/>
      <c r="RDA2533" s="657"/>
      <c r="RDB2533" s="657"/>
      <c r="RDC2533" s="657"/>
      <c r="RDD2533" s="657"/>
      <c r="RDE2533" s="657"/>
      <c r="RDF2533" s="657"/>
      <c r="RDG2533" s="657"/>
      <c r="RDH2533" s="657"/>
      <c r="RDI2533" s="657"/>
      <c r="RDJ2533" s="657"/>
      <c r="RDK2533" s="657"/>
      <c r="RDL2533" s="657"/>
      <c r="RDM2533" s="657"/>
      <c r="RDN2533" s="657"/>
      <c r="RDO2533" s="657"/>
      <c r="RDP2533" s="657"/>
      <c r="RDQ2533" s="657"/>
      <c r="RDR2533" s="657"/>
      <c r="RDS2533" s="657"/>
      <c r="RDT2533" s="657"/>
      <c r="RDU2533" s="657"/>
      <c r="RDV2533" s="657"/>
      <c r="RDW2533" s="657"/>
      <c r="RDX2533" s="657"/>
      <c r="RDY2533" s="657"/>
      <c r="RDZ2533" s="657"/>
      <c r="REA2533" s="657"/>
      <c r="REB2533" s="657"/>
      <c r="REC2533" s="657"/>
      <c r="RED2533" s="657"/>
      <c r="REE2533" s="657"/>
      <c r="REF2533" s="657"/>
      <c r="REG2533" s="657"/>
      <c r="REH2533" s="657"/>
      <c r="REI2533" s="657"/>
      <c r="REJ2533" s="657"/>
      <c r="REK2533" s="657"/>
      <c r="REL2533" s="657"/>
      <c r="REM2533" s="657"/>
      <c r="REN2533" s="657"/>
      <c r="REO2533" s="657"/>
      <c r="REP2533" s="657"/>
      <c r="REQ2533" s="657"/>
      <c r="RER2533" s="657"/>
      <c r="RES2533" s="657"/>
      <c r="RET2533" s="657"/>
      <c r="REU2533" s="657"/>
      <c r="REV2533" s="657"/>
      <c r="REW2533" s="657"/>
      <c r="REX2533" s="657"/>
      <c r="REY2533" s="657"/>
      <c r="REZ2533" s="657"/>
      <c r="RFA2533" s="657"/>
      <c r="RFB2533" s="657"/>
      <c r="RFC2533" s="657"/>
      <c r="RFD2533" s="657"/>
      <c r="RFE2533" s="657"/>
      <c r="RFF2533" s="657"/>
      <c r="RFG2533" s="657"/>
      <c r="RFH2533" s="657"/>
      <c r="RFI2533" s="657"/>
      <c r="RFJ2533" s="657"/>
      <c r="RFK2533" s="657"/>
      <c r="RFL2533" s="657"/>
      <c r="RFM2533" s="657"/>
      <c r="RFN2533" s="657"/>
      <c r="RFO2533" s="657"/>
      <c r="RFP2533" s="657"/>
      <c r="RFQ2533" s="657"/>
      <c r="RFR2533" s="657"/>
      <c r="RFS2533" s="657"/>
      <c r="RFT2533" s="657"/>
      <c r="RFU2533" s="657"/>
      <c r="RFV2533" s="657"/>
      <c r="RFW2533" s="657"/>
      <c r="RFX2533" s="657"/>
      <c r="RFY2533" s="657"/>
      <c r="RFZ2533" s="657"/>
      <c r="RGA2533" s="657"/>
      <c r="RGB2533" s="657"/>
      <c r="RGC2533" s="657"/>
      <c r="RGD2533" s="657"/>
      <c r="RGE2533" s="657"/>
      <c r="RGF2533" s="657"/>
      <c r="RGG2533" s="657"/>
      <c r="RGH2533" s="657"/>
      <c r="RGI2533" s="657"/>
      <c r="RGJ2533" s="657"/>
      <c r="RGK2533" s="657"/>
      <c r="RGL2533" s="657"/>
      <c r="RGM2533" s="657"/>
      <c r="RGN2533" s="657"/>
      <c r="RGO2533" s="657"/>
      <c r="RGP2533" s="657"/>
      <c r="RGQ2533" s="657"/>
      <c r="RGR2533" s="657"/>
      <c r="RGS2533" s="657"/>
      <c r="RGT2533" s="657"/>
      <c r="RGU2533" s="657"/>
      <c r="RGV2533" s="657"/>
      <c r="RGW2533" s="657"/>
      <c r="RGX2533" s="657"/>
      <c r="RGY2533" s="657"/>
      <c r="RGZ2533" s="657"/>
      <c r="RHA2533" s="657"/>
      <c r="RHB2533" s="657"/>
      <c r="RHC2533" s="657"/>
      <c r="RHD2533" s="657"/>
      <c r="RHE2533" s="657"/>
      <c r="RHF2533" s="657"/>
      <c r="RHG2533" s="657"/>
      <c r="RHH2533" s="657"/>
      <c r="RHI2533" s="657"/>
      <c r="RHJ2533" s="657"/>
      <c r="RHK2533" s="657"/>
      <c r="RHL2533" s="657"/>
      <c r="RHM2533" s="657"/>
      <c r="RHN2533" s="657"/>
      <c r="RHO2533" s="657"/>
      <c r="RHP2533" s="657"/>
      <c r="RHQ2533" s="657"/>
      <c r="RHR2533" s="657"/>
      <c r="RHS2533" s="657"/>
      <c r="RHT2533" s="657"/>
      <c r="RHU2533" s="657"/>
      <c r="RHV2533" s="657"/>
      <c r="RHW2533" s="657"/>
      <c r="RHX2533" s="657"/>
      <c r="RHY2533" s="657"/>
      <c r="RHZ2533" s="657"/>
      <c r="RIA2533" s="657"/>
      <c r="RIB2533" s="657"/>
      <c r="RIC2533" s="657"/>
      <c r="RID2533" s="657"/>
      <c r="RIE2533" s="657"/>
      <c r="RIF2533" s="657"/>
      <c r="RIG2533" s="657"/>
      <c r="RIH2533" s="657"/>
      <c r="RII2533" s="657"/>
      <c r="RIJ2533" s="657"/>
      <c r="RIK2533" s="657"/>
      <c r="RIL2533" s="657"/>
      <c r="RIM2533" s="657"/>
      <c r="RIN2533" s="657"/>
      <c r="RIO2533" s="657"/>
      <c r="RIP2533" s="657"/>
      <c r="RIQ2533" s="657"/>
      <c r="RIR2533" s="657"/>
      <c r="RIS2533" s="657"/>
      <c r="RIT2533" s="657"/>
      <c r="RIU2533" s="657"/>
      <c r="RIV2533" s="657"/>
      <c r="RIW2533" s="657"/>
      <c r="RIX2533" s="657"/>
      <c r="RIY2533" s="657"/>
      <c r="RIZ2533" s="657"/>
      <c r="RJA2533" s="657"/>
      <c r="RJB2533" s="657"/>
      <c r="RJC2533" s="657"/>
      <c r="RJD2533" s="657"/>
      <c r="RJE2533" s="657"/>
      <c r="RJF2533" s="657"/>
      <c r="RJG2533" s="657"/>
      <c r="RJH2533" s="657"/>
      <c r="RJI2533" s="657"/>
      <c r="RJJ2533" s="657"/>
      <c r="RJK2533" s="657"/>
      <c r="RJL2533" s="657"/>
      <c r="RJM2533" s="657"/>
      <c r="RJN2533" s="657"/>
      <c r="RJO2533" s="657"/>
      <c r="RJP2533" s="657"/>
      <c r="RJQ2533" s="657"/>
      <c r="RJR2533" s="657"/>
      <c r="RJS2533" s="657"/>
      <c r="RJT2533" s="657"/>
      <c r="RJU2533" s="657"/>
      <c r="RJV2533" s="657"/>
      <c r="RJW2533" s="657"/>
      <c r="RJX2533" s="657"/>
      <c r="RJY2533" s="657"/>
      <c r="RJZ2533" s="657"/>
      <c r="RKA2533" s="657"/>
      <c r="RKB2533" s="657"/>
      <c r="RKC2533" s="657"/>
      <c r="RKD2533" s="657"/>
      <c r="RKE2533" s="657"/>
      <c r="RKF2533" s="657"/>
      <c r="RKG2533" s="657"/>
      <c r="RKH2533" s="657"/>
      <c r="RKI2533" s="657"/>
      <c r="RKJ2533" s="657"/>
      <c r="RKK2533" s="657"/>
      <c r="RKL2533" s="657"/>
      <c r="RKM2533" s="657"/>
      <c r="RKN2533" s="657"/>
      <c r="RKO2533" s="657"/>
      <c r="RKP2533" s="657"/>
      <c r="RKQ2533" s="657"/>
      <c r="RKR2533" s="657"/>
      <c r="RKS2533" s="657"/>
      <c r="RKT2533" s="657"/>
      <c r="RKU2533" s="657"/>
      <c r="RKV2533" s="657"/>
      <c r="RKW2533" s="657"/>
      <c r="RKX2533" s="657"/>
      <c r="RKY2533" s="657"/>
      <c r="RKZ2533" s="657"/>
      <c r="RLA2533" s="657"/>
      <c r="RLB2533" s="657"/>
      <c r="RLC2533" s="657"/>
      <c r="RLD2533" s="657"/>
      <c r="RLE2533" s="657"/>
      <c r="RLF2533" s="657"/>
      <c r="RLG2533" s="657"/>
      <c r="RLH2533" s="657"/>
      <c r="RLI2533" s="657"/>
      <c r="RLJ2533" s="657"/>
      <c r="RLK2533" s="657"/>
      <c r="RLL2533" s="657"/>
      <c r="RLM2533" s="657"/>
      <c r="RLN2533" s="657"/>
      <c r="RLO2533" s="657"/>
      <c r="RLP2533" s="657"/>
      <c r="RLQ2533" s="657"/>
      <c r="RLR2533" s="657"/>
      <c r="RLS2533" s="657"/>
      <c r="RLT2533" s="657"/>
      <c r="RLU2533" s="657"/>
      <c r="RLV2533" s="657"/>
      <c r="RLW2533" s="657"/>
      <c r="RLX2533" s="657"/>
      <c r="RLY2533" s="657"/>
      <c r="RLZ2533" s="657"/>
      <c r="RMA2533" s="657"/>
      <c r="RMB2533" s="657"/>
      <c r="RMC2533" s="657"/>
      <c r="RMD2533" s="657"/>
      <c r="RME2533" s="657"/>
      <c r="RMF2533" s="657"/>
      <c r="RMG2533" s="657"/>
      <c r="RMH2533" s="657"/>
      <c r="RMI2533" s="657"/>
      <c r="RMJ2533" s="657"/>
      <c r="RMK2533" s="657"/>
      <c r="RML2533" s="657"/>
      <c r="RMM2533" s="657"/>
      <c r="RMN2533" s="657"/>
      <c r="RMO2533" s="657"/>
      <c r="RMP2533" s="657"/>
      <c r="RMQ2533" s="657"/>
      <c r="RMR2533" s="657"/>
      <c r="RMS2533" s="657"/>
      <c r="RMT2533" s="657"/>
      <c r="RMU2533" s="657"/>
      <c r="RMV2533" s="657"/>
      <c r="RMW2533" s="657"/>
      <c r="RMX2533" s="657"/>
      <c r="RMY2533" s="657"/>
      <c r="RMZ2533" s="657"/>
      <c r="RNA2533" s="657"/>
      <c r="RNB2533" s="657"/>
      <c r="RNC2533" s="657"/>
      <c r="RND2533" s="657"/>
      <c r="RNE2533" s="657"/>
      <c r="RNF2533" s="657"/>
      <c r="RNG2533" s="657"/>
      <c r="RNH2533" s="657"/>
      <c r="RNI2533" s="657"/>
      <c r="RNJ2533" s="657"/>
      <c r="RNK2533" s="657"/>
      <c r="RNL2533" s="657"/>
      <c r="RNM2533" s="657"/>
      <c r="RNN2533" s="657"/>
      <c r="RNO2533" s="657"/>
      <c r="RNP2533" s="657"/>
      <c r="RNQ2533" s="657"/>
      <c r="RNR2533" s="657"/>
      <c r="RNS2533" s="657"/>
      <c r="RNT2533" s="657"/>
      <c r="RNU2533" s="657"/>
      <c r="RNV2533" s="657"/>
      <c r="RNW2533" s="657"/>
      <c r="RNX2533" s="657"/>
      <c r="RNY2533" s="657"/>
      <c r="RNZ2533" s="657"/>
      <c r="ROA2533" s="657"/>
      <c r="ROB2533" s="657"/>
      <c r="ROC2533" s="657"/>
      <c r="ROD2533" s="657"/>
      <c r="ROE2533" s="657"/>
      <c r="ROF2533" s="657"/>
      <c r="ROG2533" s="657"/>
      <c r="ROH2533" s="657"/>
      <c r="ROI2533" s="657"/>
      <c r="ROJ2533" s="657"/>
      <c r="ROK2533" s="657"/>
      <c r="ROL2533" s="657"/>
      <c r="ROM2533" s="657"/>
      <c r="RON2533" s="657"/>
      <c r="ROO2533" s="657"/>
      <c r="ROP2533" s="657"/>
      <c r="ROQ2533" s="657"/>
      <c r="ROR2533" s="657"/>
      <c r="ROS2533" s="657"/>
      <c r="ROT2533" s="657"/>
      <c r="ROU2533" s="657"/>
      <c r="ROV2533" s="657"/>
      <c r="ROW2533" s="657"/>
      <c r="ROX2533" s="657"/>
      <c r="ROY2533" s="657"/>
      <c r="ROZ2533" s="657"/>
      <c r="RPA2533" s="657"/>
      <c r="RPB2533" s="657"/>
      <c r="RPC2533" s="657"/>
      <c r="RPD2533" s="657"/>
      <c r="RPE2533" s="657"/>
      <c r="RPF2533" s="657"/>
      <c r="RPG2533" s="657"/>
      <c r="RPH2533" s="657"/>
      <c r="RPI2533" s="657"/>
      <c r="RPJ2533" s="657"/>
      <c r="RPK2533" s="657"/>
      <c r="RPL2533" s="657"/>
      <c r="RPM2533" s="657"/>
      <c r="RPN2533" s="657"/>
      <c r="RPO2533" s="657"/>
      <c r="RPP2533" s="657"/>
      <c r="RPQ2533" s="657"/>
      <c r="RPR2533" s="657"/>
      <c r="RPS2533" s="657"/>
      <c r="RPT2533" s="657"/>
      <c r="RPU2533" s="657"/>
      <c r="RPV2533" s="657"/>
      <c r="RPW2533" s="657"/>
      <c r="RPX2533" s="657"/>
      <c r="RPY2533" s="657"/>
      <c r="RPZ2533" s="657"/>
      <c r="RQA2533" s="657"/>
      <c r="RQB2533" s="657"/>
      <c r="RQC2533" s="657"/>
      <c r="RQD2533" s="657"/>
      <c r="RQE2533" s="657"/>
      <c r="RQF2533" s="657"/>
      <c r="RQG2533" s="657"/>
      <c r="RQH2533" s="657"/>
      <c r="RQI2533" s="657"/>
      <c r="RQJ2533" s="657"/>
      <c r="RQK2533" s="657"/>
      <c r="RQL2533" s="657"/>
      <c r="RQM2533" s="657"/>
      <c r="RQN2533" s="657"/>
      <c r="RQO2533" s="657"/>
      <c r="RQP2533" s="657"/>
      <c r="RQQ2533" s="657"/>
      <c r="RQR2533" s="657"/>
      <c r="RQS2533" s="657"/>
      <c r="RQT2533" s="657"/>
      <c r="RQU2533" s="657"/>
      <c r="RQV2533" s="657"/>
      <c r="RQW2533" s="657"/>
      <c r="RQX2533" s="657"/>
      <c r="RQY2533" s="657"/>
      <c r="RQZ2533" s="657"/>
      <c r="RRA2533" s="657"/>
      <c r="RRB2533" s="657"/>
      <c r="RRC2533" s="657"/>
      <c r="RRD2533" s="657"/>
      <c r="RRE2533" s="657"/>
      <c r="RRF2533" s="657"/>
      <c r="RRG2533" s="657"/>
      <c r="RRH2533" s="657"/>
      <c r="RRI2533" s="657"/>
      <c r="RRJ2533" s="657"/>
      <c r="RRK2533" s="657"/>
      <c r="RRL2533" s="657"/>
      <c r="RRM2533" s="657"/>
      <c r="RRN2533" s="657"/>
      <c r="RRO2533" s="657"/>
      <c r="RRP2533" s="657"/>
      <c r="RRQ2533" s="657"/>
      <c r="RRR2533" s="657"/>
      <c r="RRS2533" s="657"/>
      <c r="RRT2533" s="657"/>
      <c r="RRU2533" s="657"/>
      <c r="RRV2533" s="657"/>
      <c r="RRW2533" s="657"/>
      <c r="RRX2533" s="657"/>
      <c r="RRY2533" s="657"/>
      <c r="RRZ2533" s="657"/>
      <c r="RSA2533" s="657"/>
      <c r="RSB2533" s="657"/>
      <c r="RSC2533" s="657"/>
      <c r="RSD2533" s="657"/>
      <c r="RSE2533" s="657"/>
      <c r="RSF2533" s="657"/>
      <c r="RSG2533" s="657"/>
      <c r="RSH2533" s="657"/>
      <c r="RSI2533" s="657"/>
      <c r="RSJ2533" s="657"/>
      <c r="RSK2533" s="657"/>
      <c r="RSL2533" s="657"/>
      <c r="RSM2533" s="657"/>
      <c r="RSN2533" s="657"/>
      <c r="RSO2533" s="657"/>
      <c r="RSP2533" s="657"/>
      <c r="RSQ2533" s="657"/>
      <c r="RSR2533" s="657"/>
      <c r="RSS2533" s="657"/>
      <c r="RST2533" s="657"/>
      <c r="RSU2533" s="657"/>
      <c r="RSV2533" s="657"/>
      <c r="RSW2533" s="657"/>
      <c r="RSX2533" s="657"/>
      <c r="RSY2533" s="657"/>
      <c r="RSZ2533" s="657"/>
      <c r="RTA2533" s="657"/>
      <c r="RTB2533" s="657"/>
      <c r="RTC2533" s="657"/>
      <c r="RTD2533" s="657"/>
      <c r="RTE2533" s="657"/>
      <c r="RTF2533" s="657"/>
      <c r="RTG2533" s="657"/>
      <c r="RTH2533" s="657"/>
      <c r="RTI2533" s="657"/>
      <c r="RTJ2533" s="657"/>
      <c r="RTK2533" s="657"/>
      <c r="RTL2533" s="657"/>
      <c r="RTM2533" s="657"/>
      <c r="RTN2533" s="657"/>
      <c r="RTO2533" s="657"/>
      <c r="RTP2533" s="657"/>
      <c r="RTQ2533" s="657"/>
      <c r="RTR2533" s="657"/>
      <c r="RTS2533" s="657"/>
      <c r="RTT2533" s="657"/>
      <c r="RTU2533" s="657"/>
      <c r="RTV2533" s="657"/>
      <c r="RTW2533" s="657"/>
      <c r="RTX2533" s="657"/>
      <c r="RTY2533" s="657"/>
      <c r="RTZ2533" s="657"/>
      <c r="RUA2533" s="657"/>
      <c r="RUB2533" s="657"/>
      <c r="RUC2533" s="657"/>
      <c r="RUD2533" s="657"/>
      <c r="RUE2533" s="657"/>
      <c r="RUF2533" s="657"/>
      <c r="RUG2533" s="657"/>
      <c r="RUH2533" s="657"/>
      <c r="RUI2533" s="657"/>
      <c r="RUJ2533" s="657"/>
      <c r="RUK2533" s="657"/>
      <c r="RUL2533" s="657"/>
      <c r="RUM2533" s="657"/>
      <c r="RUN2533" s="657"/>
      <c r="RUO2533" s="657"/>
      <c r="RUP2533" s="657"/>
      <c r="RUQ2533" s="657"/>
      <c r="RUR2533" s="657"/>
      <c r="RUS2533" s="657"/>
      <c r="RUT2533" s="657"/>
      <c r="RUU2533" s="657"/>
      <c r="RUV2533" s="657"/>
      <c r="RUW2533" s="657"/>
      <c r="RUX2533" s="657"/>
      <c r="RUY2533" s="657"/>
      <c r="RUZ2533" s="657"/>
      <c r="RVA2533" s="657"/>
      <c r="RVB2533" s="657"/>
      <c r="RVC2533" s="657"/>
      <c r="RVD2533" s="657"/>
      <c r="RVE2533" s="657"/>
      <c r="RVF2533" s="657"/>
      <c r="RVG2533" s="657"/>
      <c r="RVH2533" s="657"/>
      <c r="RVI2533" s="657"/>
      <c r="RVJ2533" s="657"/>
      <c r="RVK2533" s="657"/>
      <c r="RVL2533" s="657"/>
      <c r="RVM2533" s="657"/>
      <c r="RVN2533" s="657"/>
      <c r="RVO2533" s="657"/>
      <c r="RVP2533" s="657"/>
      <c r="RVQ2533" s="657"/>
      <c r="RVR2533" s="657"/>
      <c r="RVS2533" s="657"/>
      <c r="RVT2533" s="657"/>
      <c r="RVU2533" s="657"/>
      <c r="RVV2533" s="657"/>
      <c r="RVW2533" s="657"/>
      <c r="RVX2533" s="657"/>
      <c r="RVY2533" s="657"/>
      <c r="RVZ2533" s="657"/>
      <c r="RWA2533" s="657"/>
      <c r="RWB2533" s="657"/>
      <c r="RWC2533" s="657"/>
      <c r="RWD2533" s="657"/>
      <c r="RWE2533" s="657"/>
      <c r="RWF2533" s="657"/>
      <c r="RWG2533" s="657"/>
      <c r="RWH2533" s="657"/>
      <c r="RWI2533" s="657"/>
      <c r="RWJ2533" s="657"/>
      <c r="RWK2533" s="657"/>
      <c r="RWL2533" s="657"/>
      <c r="RWM2533" s="657"/>
      <c r="RWN2533" s="657"/>
      <c r="RWO2533" s="657"/>
      <c r="RWP2533" s="657"/>
      <c r="RWQ2533" s="657"/>
      <c r="RWR2533" s="657"/>
      <c r="RWS2533" s="657"/>
      <c r="RWT2533" s="657"/>
      <c r="RWU2533" s="657"/>
      <c r="RWV2533" s="657"/>
      <c r="RWW2533" s="657"/>
      <c r="RWX2533" s="657"/>
      <c r="RWY2533" s="657"/>
      <c r="RWZ2533" s="657"/>
      <c r="RXA2533" s="657"/>
      <c r="RXB2533" s="657"/>
      <c r="RXC2533" s="657"/>
      <c r="RXD2533" s="657"/>
      <c r="RXE2533" s="657"/>
      <c r="RXF2533" s="657"/>
      <c r="RXG2533" s="657"/>
      <c r="RXH2533" s="657"/>
      <c r="RXI2533" s="657"/>
      <c r="RXJ2533" s="657"/>
      <c r="RXK2533" s="657"/>
      <c r="RXL2533" s="657"/>
      <c r="RXM2533" s="657"/>
      <c r="RXN2533" s="657"/>
      <c r="RXO2533" s="657"/>
      <c r="RXP2533" s="657"/>
      <c r="RXQ2533" s="657"/>
      <c r="RXR2533" s="657"/>
      <c r="RXS2533" s="657"/>
      <c r="RXT2533" s="657"/>
      <c r="RXU2533" s="657"/>
      <c r="RXV2533" s="657"/>
      <c r="RXW2533" s="657"/>
      <c r="RXX2533" s="657"/>
      <c r="RXY2533" s="657"/>
      <c r="RXZ2533" s="657"/>
      <c r="RYA2533" s="657"/>
      <c r="RYB2533" s="657"/>
      <c r="RYC2533" s="657"/>
      <c r="RYD2533" s="657"/>
      <c r="RYE2533" s="657"/>
      <c r="RYF2533" s="657"/>
      <c r="RYG2533" s="657"/>
      <c r="RYH2533" s="657"/>
      <c r="RYI2533" s="657"/>
      <c r="RYJ2533" s="657"/>
      <c r="RYK2533" s="657"/>
      <c r="RYL2533" s="657"/>
      <c r="RYM2533" s="657"/>
      <c r="RYN2533" s="657"/>
      <c r="RYO2533" s="657"/>
      <c r="RYP2533" s="657"/>
      <c r="RYQ2533" s="657"/>
      <c r="RYR2533" s="657"/>
      <c r="RYS2533" s="657"/>
      <c r="RYT2533" s="657"/>
      <c r="RYU2533" s="657"/>
      <c r="RYV2533" s="657"/>
      <c r="RYW2533" s="657"/>
      <c r="RYX2533" s="657"/>
      <c r="RYY2533" s="657"/>
      <c r="RYZ2533" s="657"/>
      <c r="RZA2533" s="657"/>
      <c r="RZB2533" s="657"/>
      <c r="RZC2533" s="657"/>
      <c r="RZD2533" s="657"/>
      <c r="RZE2533" s="657"/>
      <c r="RZF2533" s="657"/>
      <c r="RZG2533" s="657"/>
      <c r="RZH2533" s="657"/>
      <c r="RZI2533" s="657"/>
      <c r="RZJ2533" s="657"/>
      <c r="RZK2533" s="657"/>
      <c r="RZL2533" s="657"/>
      <c r="RZM2533" s="657"/>
      <c r="RZN2533" s="657"/>
      <c r="RZO2533" s="657"/>
      <c r="RZP2533" s="657"/>
      <c r="RZQ2533" s="657"/>
      <c r="RZR2533" s="657"/>
      <c r="RZS2533" s="657"/>
      <c r="RZT2533" s="657"/>
      <c r="RZU2533" s="657"/>
      <c r="RZV2533" s="657"/>
      <c r="RZW2533" s="657"/>
      <c r="RZX2533" s="657"/>
      <c r="RZY2533" s="657"/>
      <c r="RZZ2533" s="657"/>
      <c r="SAA2533" s="657"/>
      <c r="SAB2533" s="657"/>
      <c r="SAC2533" s="657"/>
      <c r="SAD2533" s="657"/>
      <c r="SAE2533" s="657"/>
      <c r="SAF2533" s="657"/>
      <c r="SAG2533" s="657"/>
      <c r="SAH2533" s="657"/>
      <c r="SAI2533" s="657"/>
      <c r="SAJ2533" s="657"/>
      <c r="SAK2533" s="657"/>
      <c r="SAL2533" s="657"/>
      <c r="SAM2533" s="657"/>
      <c r="SAN2533" s="657"/>
      <c r="SAO2533" s="657"/>
      <c r="SAP2533" s="657"/>
      <c r="SAQ2533" s="657"/>
      <c r="SAR2533" s="657"/>
      <c r="SAS2533" s="657"/>
      <c r="SAT2533" s="657"/>
      <c r="SAU2533" s="657"/>
      <c r="SAV2533" s="657"/>
      <c r="SAW2533" s="657"/>
      <c r="SAX2533" s="657"/>
      <c r="SAY2533" s="657"/>
      <c r="SAZ2533" s="657"/>
      <c r="SBA2533" s="657"/>
      <c r="SBB2533" s="657"/>
      <c r="SBC2533" s="657"/>
      <c r="SBD2533" s="657"/>
      <c r="SBE2533" s="657"/>
      <c r="SBF2533" s="657"/>
      <c r="SBG2533" s="657"/>
      <c r="SBH2533" s="657"/>
      <c r="SBI2533" s="657"/>
      <c r="SBJ2533" s="657"/>
      <c r="SBK2533" s="657"/>
      <c r="SBL2533" s="657"/>
      <c r="SBM2533" s="657"/>
      <c r="SBN2533" s="657"/>
      <c r="SBO2533" s="657"/>
      <c r="SBP2533" s="657"/>
      <c r="SBQ2533" s="657"/>
      <c r="SBR2533" s="657"/>
      <c r="SBS2533" s="657"/>
      <c r="SBT2533" s="657"/>
      <c r="SBU2533" s="657"/>
      <c r="SBV2533" s="657"/>
      <c r="SBW2533" s="657"/>
      <c r="SBX2533" s="657"/>
      <c r="SBY2533" s="657"/>
      <c r="SBZ2533" s="657"/>
      <c r="SCA2533" s="657"/>
      <c r="SCB2533" s="657"/>
      <c r="SCC2533" s="657"/>
      <c r="SCD2533" s="657"/>
      <c r="SCE2533" s="657"/>
      <c r="SCF2533" s="657"/>
      <c r="SCG2533" s="657"/>
      <c r="SCH2533" s="657"/>
      <c r="SCI2533" s="657"/>
      <c r="SCJ2533" s="657"/>
      <c r="SCK2533" s="657"/>
      <c r="SCL2533" s="657"/>
      <c r="SCM2533" s="657"/>
      <c r="SCN2533" s="657"/>
      <c r="SCO2533" s="657"/>
      <c r="SCP2533" s="657"/>
      <c r="SCQ2533" s="657"/>
      <c r="SCR2533" s="657"/>
      <c r="SCS2533" s="657"/>
      <c r="SCT2533" s="657"/>
      <c r="SCU2533" s="657"/>
      <c r="SCV2533" s="657"/>
      <c r="SCW2533" s="657"/>
      <c r="SCX2533" s="657"/>
      <c r="SCY2533" s="657"/>
      <c r="SCZ2533" s="657"/>
      <c r="SDA2533" s="657"/>
      <c r="SDB2533" s="657"/>
      <c r="SDC2533" s="657"/>
      <c r="SDD2533" s="657"/>
      <c r="SDE2533" s="657"/>
      <c r="SDF2533" s="657"/>
      <c r="SDG2533" s="657"/>
      <c r="SDH2533" s="657"/>
      <c r="SDI2533" s="657"/>
      <c r="SDJ2533" s="657"/>
      <c r="SDK2533" s="657"/>
      <c r="SDL2533" s="657"/>
      <c r="SDM2533" s="657"/>
      <c r="SDN2533" s="657"/>
      <c r="SDO2533" s="657"/>
      <c r="SDP2533" s="657"/>
      <c r="SDQ2533" s="657"/>
      <c r="SDR2533" s="657"/>
      <c r="SDS2533" s="657"/>
      <c r="SDT2533" s="657"/>
      <c r="SDU2533" s="657"/>
      <c r="SDV2533" s="657"/>
      <c r="SDW2533" s="657"/>
      <c r="SDX2533" s="657"/>
      <c r="SDY2533" s="657"/>
      <c r="SDZ2533" s="657"/>
      <c r="SEA2533" s="657"/>
      <c r="SEB2533" s="657"/>
      <c r="SEC2533" s="657"/>
      <c r="SED2533" s="657"/>
      <c r="SEE2533" s="657"/>
      <c r="SEF2533" s="657"/>
      <c r="SEG2533" s="657"/>
      <c r="SEH2533" s="657"/>
      <c r="SEI2533" s="657"/>
      <c r="SEJ2533" s="657"/>
      <c r="SEK2533" s="657"/>
      <c r="SEL2533" s="657"/>
      <c r="SEM2533" s="657"/>
      <c r="SEN2533" s="657"/>
      <c r="SEO2533" s="657"/>
      <c r="SEP2533" s="657"/>
      <c r="SEQ2533" s="657"/>
      <c r="SER2533" s="657"/>
      <c r="SES2533" s="657"/>
      <c r="SET2533" s="657"/>
      <c r="SEU2533" s="657"/>
      <c r="SEV2533" s="657"/>
      <c r="SEW2533" s="657"/>
      <c r="SEX2533" s="657"/>
      <c r="SEY2533" s="657"/>
      <c r="SEZ2533" s="657"/>
      <c r="SFA2533" s="657"/>
      <c r="SFB2533" s="657"/>
      <c r="SFC2533" s="657"/>
      <c r="SFD2533" s="657"/>
      <c r="SFE2533" s="657"/>
      <c r="SFF2533" s="657"/>
      <c r="SFG2533" s="657"/>
      <c r="SFH2533" s="657"/>
      <c r="SFI2533" s="657"/>
      <c r="SFJ2533" s="657"/>
      <c r="SFK2533" s="657"/>
      <c r="SFL2533" s="657"/>
      <c r="SFM2533" s="657"/>
      <c r="SFN2533" s="657"/>
      <c r="SFO2533" s="657"/>
      <c r="SFP2533" s="657"/>
      <c r="SFQ2533" s="657"/>
      <c r="SFR2533" s="657"/>
      <c r="SFS2533" s="657"/>
      <c r="SFT2533" s="657"/>
      <c r="SFU2533" s="657"/>
      <c r="SFV2533" s="657"/>
      <c r="SFW2533" s="657"/>
      <c r="SFX2533" s="657"/>
      <c r="SFY2533" s="657"/>
      <c r="SFZ2533" s="657"/>
      <c r="SGA2533" s="657"/>
      <c r="SGB2533" s="657"/>
      <c r="SGC2533" s="657"/>
      <c r="SGD2533" s="657"/>
      <c r="SGE2533" s="657"/>
      <c r="SGF2533" s="657"/>
      <c r="SGG2533" s="657"/>
      <c r="SGH2533" s="657"/>
      <c r="SGI2533" s="657"/>
      <c r="SGJ2533" s="657"/>
      <c r="SGK2533" s="657"/>
      <c r="SGL2533" s="657"/>
      <c r="SGM2533" s="657"/>
      <c r="SGN2533" s="657"/>
      <c r="SGO2533" s="657"/>
      <c r="SGP2533" s="657"/>
      <c r="SGQ2533" s="657"/>
      <c r="SGR2533" s="657"/>
      <c r="SGS2533" s="657"/>
      <c r="SGT2533" s="657"/>
      <c r="SGU2533" s="657"/>
      <c r="SGV2533" s="657"/>
      <c r="SGW2533" s="657"/>
      <c r="SGX2533" s="657"/>
      <c r="SGY2533" s="657"/>
      <c r="SGZ2533" s="657"/>
      <c r="SHA2533" s="657"/>
      <c r="SHB2533" s="657"/>
      <c r="SHC2533" s="657"/>
      <c r="SHD2533" s="657"/>
      <c r="SHE2533" s="657"/>
      <c r="SHF2533" s="657"/>
      <c r="SHG2533" s="657"/>
      <c r="SHH2533" s="657"/>
      <c r="SHI2533" s="657"/>
      <c r="SHJ2533" s="657"/>
      <c r="SHK2533" s="657"/>
      <c r="SHL2533" s="657"/>
      <c r="SHM2533" s="657"/>
      <c r="SHN2533" s="657"/>
      <c r="SHO2533" s="657"/>
      <c r="SHP2533" s="657"/>
      <c r="SHQ2533" s="657"/>
      <c r="SHR2533" s="657"/>
      <c r="SHS2533" s="657"/>
      <c r="SHT2533" s="657"/>
      <c r="SHU2533" s="657"/>
      <c r="SHV2533" s="657"/>
      <c r="SHW2533" s="657"/>
      <c r="SHX2533" s="657"/>
      <c r="SHY2533" s="657"/>
      <c r="SHZ2533" s="657"/>
      <c r="SIA2533" s="657"/>
      <c r="SIB2533" s="657"/>
      <c r="SIC2533" s="657"/>
      <c r="SID2533" s="657"/>
      <c r="SIE2533" s="657"/>
      <c r="SIF2533" s="657"/>
      <c r="SIG2533" s="657"/>
      <c r="SIH2533" s="657"/>
      <c r="SII2533" s="657"/>
      <c r="SIJ2533" s="657"/>
      <c r="SIK2533" s="657"/>
      <c r="SIL2533" s="657"/>
      <c r="SIM2533" s="657"/>
      <c r="SIN2533" s="657"/>
      <c r="SIO2533" s="657"/>
      <c r="SIP2533" s="657"/>
      <c r="SIQ2533" s="657"/>
      <c r="SIR2533" s="657"/>
      <c r="SIS2533" s="657"/>
      <c r="SIT2533" s="657"/>
      <c r="SIU2533" s="657"/>
      <c r="SIV2533" s="657"/>
      <c r="SIW2533" s="657"/>
      <c r="SIX2533" s="657"/>
      <c r="SIY2533" s="657"/>
      <c r="SIZ2533" s="657"/>
      <c r="SJA2533" s="657"/>
      <c r="SJB2533" s="657"/>
      <c r="SJC2533" s="657"/>
      <c r="SJD2533" s="657"/>
      <c r="SJE2533" s="657"/>
      <c r="SJF2533" s="657"/>
      <c r="SJG2533" s="657"/>
      <c r="SJH2533" s="657"/>
      <c r="SJI2533" s="657"/>
      <c r="SJJ2533" s="657"/>
      <c r="SJK2533" s="657"/>
      <c r="SJL2533" s="657"/>
      <c r="SJM2533" s="657"/>
      <c r="SJN2533" s="657"/>
      <c r="SJO2533" s="657"/>
      <c r="SJP2533" s="657"/>
      <c r="SJQ2533" s="657"/>
      <c r="SJR2533" s="657"/>
      <c r="SJS2533" s="657"/>
      <c r="SJT2533" s="657"/>
      <c r="SJU2533" s="657"/>
      <c r="SJV2533" s="657"/>
      <c r="SJW2533" s="657"/>
      <c r="SJX2533" s="657"/>
      <c r="SJY2533" s="657"/>
      <c r="SJZ2533" s="657"/>
      <c r="SKA2533" s="657"/>
      <c r="SKB2533" s="657"/>
      <c r="SKC2533" s="657"/>
      <c r="SKD2533" s="657"/>
      <c r="SKE2533" s="657"/>
      <c r="SKF2533" s="657"/>
      <c r="SKG2533" s="657"/>
      <c r="SKH2533" s="657"/>
      <c r="SKI2533" s="657"/>
      <c r="SKJ2533" s="657"/>
      <c r="SKK2533" s="657"/>
      <c r="SKL2533" s="657"/>
      <c r="SKM2533" s="657"/>
      <c r="SKN2533" s="657"/>
      <c r="SKO2533" s="657"/>
      <c r="SKP2533" s="657"/>
      <c r="SKQ2533" s="657"/>
      <c r="SKR2533" s="657"/>
      <c r="SKS2533" s="657"/>
      <c r="SKT2533" s="657"/>
      <c r="SKU2533" s="657"/>
      <c r="SKV2533" s="657"/>
      <c r="SKW2533" s="657"/>
      <c r="SKX2533" s="657"/>
      <c r="SKY2533" s="657"/>
      <c r="SKZ2533" s="657"/>
      <c r="SLA2533" s="657"/>
      <c r="SLB2533" s="657"/>
      <c r="SLC2533" s="657"/>
      <c r="SLD2533" s="657"/>
      <c r="SLE2533" s="657"/>
      <c r="SLF2533" s="657"/>
      <c r="SLG2533" s="657"/>
      <c r="SLH2533" s="657"/>
      <c r="SLI2533" s="657"/>
      <c r="SLJ2533" s="657"/>
      <c r="SLK2533" s="657"/>
      <c r="SLL2533" s="657"/>
      <c r="SLM2533" s="657"/>
      <c r="SLN2533" s="657"/>
      <c r="SLO2533" s="657"/>
      <c r="SLP2533" s="657"/>
      <c r="SLQ2533" s="657"/>
      <c r="SLR2533" s="657"/>
      <c r="SLS2533" s="657"/>
      <c r="SLT2533" s="657"/>
      <c r="SLU2533" s="657"/>
      <c r="SLV2533" s="657"/>
      <c r="SLW2533" s="657"/>
      <c r="SLX2533" s="657"/>
      <c r="SLY2533" s="657"/>
      <c r="SLZ2533" s="657"/>
      <c r="SMA2533" s="657"/>
      <c r="SMB2533" s="657"/>
      <c r="SMC2533" s="657"/>
      <c r="SMD2533" s="657"/>
      <c r="SME2533" s="657"/>
      <c r="SMF2533" s="657"/>
      <c r="SMG2533" s="657"/>
      <c r="SMH2533" s="657"/>
      <c r="SMI2533" s="657"/>
      <c r="SMJ2533" s="657"/>
      <c r="SMK2533" s="657"/>
      <c r="SML2533" s="657"/>
      <c r="SMM2533" s="657"/>
      <c r="SMN2533" s="657"/>
      <c r="SMO2533" s="657"/>
      <c r="SMP2533" s="657"/>
      <c r="SMQ2533" s="657"/>
      <c r="SMR2533" s="657"/>
      <c r="SMS2533" s="657"/>
      <c r="SMT2533" s="657"/>
      <c r="SMU2533" s="657"/>
      <c r="SMV2533" s="657"/>
      <c r="SMW2533" s="657"/>
      <c r="SMX2533" s="657"/>
      <c r="SMY2533" s="657"/>
      <c r="SMZ2533" s="657"/>
      <c r="SNA2533" s="657"/>
      <c r="SNB2533" s="657"/>
      <c r="SNC2533" s="657"/>
      <c r="SND2533" s="657"/>
      <c r="SNE2533" s="657"/>
      <c r="SNF2533" s="657"/>
      <c r="SNG2533" s="657"/>
      <c r="SNH2533" s="657"/>
      <c r="SNI2533" s="657"/>
      <c r="SNJ2533" s="657"/>
      <c r="SNK2533" s="657"/>
      <c r="SNL2533" s="657"/>
      <c r="SNM2533" s="657"/>
      <c r="SNN2533" s="657"/>
      <c r="SNO2533" s="657"/>
      <c r="SNP2533" s="657"/>
      <c r="SNQ2533" s="657"/>
      <c r="SNR2533" s="657"/>
      <c r="SNS2533" s="657"/>
      <c r="SNT2533" s="657"/>
      <c r="SNU2533" s="657"/>
      <c r="SNV2533" s="657"/>
      <c r="SNW2533" s="657"/>
      <c r="SNX2533" s="657"/>
      <c r="SNY2533" s="657"/>
      <c r="SNZ2533" s="657"/>
      <c r="SOA2533" s="657"/>
      <c r="SOB2533" s="657"/>
      <c r="SOC2533" s="657"/>
      <c r="SOD2533" s="657"/>
      <c r="SOE2533" s="657"/>
      <c r="SOF2533" s="657"/>
      <c r="SOG2533" s="657"/>
      <c r="SOH2533" s="657"/>
      <c r="SOI2533" s="657"/>
      <c r="SOJ2533" s="657"/>
      <c r="SOK2533" s="657"/>
      <c r="SOL2533" s="657"/>
      <c r="SOM2533" s="657"/>
      <c r="SON2533" s="657"/>
      <c r="SOO2533" s="657"/>
      <c r="SOP2533" s="657"/>
      <c r="SOQ2533" s="657"/>
      <c r="SOR2533" s="657"/>
      <c r="SOS2533" s="657"/>
      <c r="SOT2533" s="657"/>
      <c r="SOU2533" s="657"/>
      <c r="SOV2533" s="657"/>
      <c r="SOW2533" s="657"/>
      <c r="SOX2533" s="657"/>
      <c r="SOY2533" s="657"/>
      <c r="SOZ2533" s="657"/>
      <c r="SPA2533" s="657"/>
      <c r="SPB2533" s="657"/>
      <c r="SPC2533" s="657"/>
      <c r="SPD2533" s="657"/>
      <c r="SPE2533" s="657"/>
      <c r="SPF2533" s="657"/>
      <c r="SPG2533" s="657"/>
      <c r="SPH2533" s="657"/>
      <c r="SPI2533" s="657"/>
      <c r="SPJ2533" s="657"/>
      <c r="SPK2533" s="657"/>
      <c r="SPL2533" s="657"/>
      <c r="SPM2533" s="657"/>
      <c r="SPN2533" s="657"/>
      <c r="SPO2533" s="657"/>
      <c r="SPP2533" s="657"/>
      <c r="SPQ2533" s="657"/>
      <c r="SPR2533" s="657"/>
      <c r="SPS2533" s="657"/>
      <c r="SPT2533" s="657"/>
      <c r="SPU2533" s="657"/>
      <c r="SPV2533" s="657"/>
      <c r="SPW2533" s="657"/>
      <c r="SPX2533" s="657"/>
      <c r="SPY2533" s="657"/>
      <c r="SPZ2533" s="657"/>
      <c r="SQA2533" s="657"/>
      <c r="SQB2533" s="657"/>
      <c r="SQC2533" s="657"/>
      <c r="SQD2533" s="657"/>
      <c r="SQE2533" s="657"/>
      <c r="SQF2533" s="657"/>
      <c r="SQG2533" s="657"/>
      <c r="SQH2533" s="657"/>
      <c r="SQI2533" s="657"/>
      <c r="SQJ2533" s="657"/>
      <c r="SQK2533" s="657"/>
      <c r="SQL2533" s="657"/>
      <c r="SQM2533" s="657"/>
      <c r="SQN2533" s="657"/>
      <c r="SQO2533" s="657"/>
      <c r="SQP2533" s="657"/>
      <c r="SQQ2533" s="657"/>
      <c r="SQR2533" s="657"/>
      <c r="SQS2533" s="657"/>
      <c r="SQT2533" s="657"/>
      <c r="SQU2533" s="657"/>
      <c r="SQV2533" s="657"/>
      <c r="SQW2533" s="657"/>
      <c r="SQX2533" s="657"/>
      <c r="SQY2533" s="657"/>
      <c r="SQZ2533" s="657"/>
      <c r="SRA2533" s="657"/>
      <c r="SRB2533" s="657"/>
      <c r="SRC2533" s="657"/>
      <c r="SRD2533" s="657"/>
      <c r="SRE2533" s="657"/>
      <c r="SRF2533" s="657"/>
      <c r="SRG2533" s="657"/>
      <c r="SRH2533" s="657"/>
      <c r="SRI2533" s="657"/>
      <c r="SRJ2533" s="657"/>
      <c r="SRK2533" s="657"/>
      <c r="SRL2533" s="657"/>
      <c r="SRM2533" s="657"/>
      <c r="SRN2533" s="657"/>
      <c r="SRO2533" s="657"/>
      <c r="SRP2533" s="657"/>
      <c r="SRQ2533" s="657"/>
      <c r="SRR2533" s="657"/>
      <c r="SRS2533" s="657"/>
      <c r="SRT2533" s="657"/>
      <c r="SRU2533" s="657"/>
      <c r="SRV2533" s="657"/>
      <c r="SRW2533" s="657"/>
      <c r="SRX2533" s="657"/>
      <c r="SRY2533" s="657"/>
      <c r="SRZ2533" s="657"/>
      <c r="SSA2533" s="657"/>
      <c r="SSB2533" s="657"/>
      <c r="SSC2533" s="657"/>
      <c r="SSD2533" s="657"/>
      <c r="SSE2533" s="657"/>
      <c r="SSF2533" s="657"/>
      <c r="SSG2533" s="657"/>
      <c r="SSH2533" s="657"/>
      <c r="SSI2533" s="657"/>
      <c r="SSJ2533" s="657"/>
      <c r="SSK2533" s="657"/>
      <c r="SSL2533" s="657"/>
      <c r="SSM2533" s="657"/>
      <c r="SSN2533" s="657"/>
      <c r="SSO2533" s="657"/>
      <c r="SSP2533" s="657"/>
      <c r="SSQ2533" s="657"/>
      <c r="SSR2533" s="657"/>
      <c r="SSS2533" s="657"/>
      <c r="SST2533" s="657"/>
      <c r="SSU2533" s="657"/>
      <c r="SSV2533" s="657"/>
      <c r="SSW2533" s="657"/>
      <c r="SSX2533" s="657"/>
      <c r="SSY2533" s="657"/>
      <c r="SSZ2533" s="657"/>
      <c r="STA2533" s="657"/>
      <c r="STB2533" s="657"/>
      <c r="STC2533" s="657"/>
      <c r="STD2533" s="657"/>
      <c r="STE2533" s="657"/>
      <c r="STF2533" s="657"/>
      <c r="STG2533" s="657"/>
      <c r="STH2533" s="657"/>
      <c r="STI2533" s="657"/>
      <c r="STJ2533" s="657"/>
      <c r="STK2533" s="657"/>
      <c r="STL2533" s="657"/>
      <c r="STM2533" s="657"/>
      <c r="STN2533" s="657"/>
      <c r="STO2533" s="657"/>
      <c r="STP2533" s="657"/>
      <c r="STQ2533" s="657"/>
      <c r="STR2533" s="657"/>
      <c r="STS2533" s="657"/>
      <c r="STT2533" s="657"/>
      <c r="STU2533" s="657"/>
      <c r="STV2533" s="657"/>
      <c r="STW2533" s="657"/>
      <c r="STX2533" s="657"/>
      <c r="STY2533" s="657"/>
      <c r="STZ2533" s="657"/>
      <c r="SUA2533" s="657"/>
      <c r="SUB2533" s="657"/>
      <c r="SUC2533" s="657"/>
      <c r="SUD2533" s="657"/>
      <c r="SUE2533" s="657"/>
      <c r="SUF2533" s="657"/>
      <c r="SUG2533" s="657"/>
      <c r="SUH2533" s="657"/>
      <c r="SUI2533" s="657"/>
      <c r="SUJ2533" s="657"/>
      <c r="SUK2533" s="657"/>
      <c r="SUL2533" s="657"/>
      <c r="SUM2533" s="657"/>
      <c r="SUN2533" s="657"/>
      <c r="SUO2533" s="657"/>
      <c r="SUP2533" s="657"/>
      <c r="SUQ2533" s="657"/>
      <c r="SUR2533" s="657"/>
      <c r="SUS2533" s="657"/>
      <c r="SUT2533" s="657"/>
      <c r="SUU2533" s="657"/>
      <c r="SUV2533" s="657"/>
      <c r="SUW2533" s="657"/>
      <c r="SUX2533" s="657"/>
      <c r="SUY2533" s="657"/>
      <c r="SUZ2533" s="657"/>
      <c r="SVA2533" s="657"/>
      <c r="SVB2533" s="657"/>
      <c r="SVC2533" s="657"/>
      <c r="SVD2533" s="657"/>
      <c r="SVE2533" s="657"/>
      <c r="SVF2533" s="657"/>
      <c r="SVG2533" s="657"/>
      <c r="SVH2533" s="657"/>
      <c r="SVI2533" s="657"/>
      <c r="SVJ2533" s="657"/>
      <c r="SVK2533" s="657"/>
      <c r="SVL2533" s="657"/>
      <c r="SVM2533" s="657"/>
      <c r="SVN2533" s="657"/>
      <c r="SVO2533" s="657"/>
      <c r="SVP2533" s="657"/>
      <c r="SVQ2533" s="657"/>
      <c r="SVR2533" s="657"/>
      <c r="SVS2533" s="657"/>
      <c r="SVT2533" s="657"/>
      <c r="SVU2533" s="657"/>
      <c r="SVV2533" s="657"/>
      <c r="SVW2533" s="657"/>
      <c r="SVX2533" s="657"/>
      <c r="SVY2533" s="657"/>
      <c r="SVZ2533" s="657"/>
      <c r="SWA2533" s="657"/>
      <c r="SWB2533" s="657"/>
      <c r="SWC2533" s="657"/>
      <c r="SWD2533" s="657"/>
      <c r="SWE2533" s="657"/>
      <c r="SWF2533" s="657"/>
      <c r="SWG2533" s="657"/>
      <c r="SWH2533" s="657"/>
      <c r="SWI2533" s="657"/>
      <c r="SWJ2533" s="657"/>
      <c r="SWK2533" s="657"/>
      <c r="SWL2533" s="657"/>
      <c r="SWM2533" s="657"/>
      <c r="SWN2533" s="657"/>
      <c r="SWO2533" s="657"/>
      <c r="SWP2533" s="657"/>
      <c r="SWQ2533" s="657"/>
      <c r="SWR2533" s="657"/>
      <c r="SWS2533" s="657"/>
      <c r="SWT2533" s="657"/>
      <c r="SWU2533" s="657"/>
      <c r="SWV2533" s="657"/>
      <c r="SWW2533" s="657"/>
      <c r="SWX2533" s="657"/>
      <c r="SWY2533" s="657"/>
      <c r="SWZ2533" s="657"/>
      <c r="SXA2533" s="657"/>
      <c r="SXB2533" s="657"/>
      <c r="SXC2533" s="657"/>
      <c r="SXD2533" s="657"/>
      <c r="SXE2533" s="657"/>
      <c r="SXF2533" s="657"/>
      <c r="SXG2533" s="657"/>
      <c r="SXH2533" s="657"/>
      <c r="SXI2533" s="657"/>
      <c r="SXJ2533" s="657"/>
      <c r="SXK2533" s="657"/>
      <c r="SXL2533" s="657"/>
      <c r="SXM2533" s="657"/>
      <c r="SXN2533" s="657"/>
      <c r="SXO2533" s="657"/>
      <c r="SXP2533" s="657"/>
      <c r="SXQ2533" s="657"/>
      <c r="SXR2533" s="657"/>
      <c r="SXS2533" s="657"/>
      <c r="SXT2533" s="657"/>
      <c r="SXU2533" s="657"/>
      <c r="SXV2533" s="657"/>
      <c r="SXW2533" s="657"/>
      <c r="SXX2533" s="657"/>
      <c r="SXY2533" s="657"/>
      <c r="SXZ2533" s="657"/>
      <c r="SYA2533" s="657"/>
      <c r="SYB2533" s="657"/>
      <c r="SYC2533" s="657"/>
      <c r="SYD2533" s="657"/>
      <c r="SYE2533" s="657"/>
      <c r="SYF2533" s="657"/>
      <c r="SYG2533" s="657"/>
      <c r="SYH2533" s="657"/>
      <c r="SYI2533" s="657"/>
      <c r="SYJ2533" s="657"/>
      <c r="SYK2533" s="657"/>
      <c r="SYL2533" s="657"/>
      <c r="SYM2533" s="657"/>
      <c r="SYN2533" s="657"/>
      <c r="SYO2533" s="657"/>
      <c r="SYP2533" s="657"/>
      <c r="SYQ2533" s="657"/>
      <c r="SYR2533" s="657"/>
      <c r="SYS2533" s="657"/>
      <c r="SYT2533" s="657"/>
      <c r="SYU2533" s="657"/>
      <c r="SYV2533" s="657"/>
      <c r="SYW2533" s="657"/>
      <c r="SYX2533" s="657"/>
      <c r="SYY2533" s="657"/>
      <c r="SYZ2533" s="657"/>
      <c r="SZA2533" s="657"/>
      <c r="SZB2533" s="657"/>
      <c r="SZC2533" s="657"/>
      <c r="SZD2533" s="657"/>
      <c r="SZE2533" s="657"/>
      <c r="SZF2533" s="657"/>
      <c r="SZG2533" s="657"/>
      <c r="SZH2533" s="657"/>
      <c r="SZI2533" s="657"/>
      <c r="SZJ2533" s="657"/>
      <c r="SZK2533" s="657"/>
      <c r="SZL2533" s="657"/>
      <c r="SZM2533" s="657"/>
      <c r="SZN2533" s="657"/>
      <c r="SZO2533" s="657"/>
      <c r="SZP2533" s="657"/>
      <c r="SZQ2533" s="657"/>
      <c r="SZR2533" s="657"/>
      <c r="SZS2533" s="657"/>
      <c r="SZT2533" s="657"/>
      <c r="SZU2533" s="657"/>
      <c r="SZV2533" s="657"/>
      <c r="SZW2533" s="657"/>
      <c r="SZX2533" s="657"/>
      <c r="SZY2533" s="657"/>
      <c r="SZZ2533" s="657"/>
      <c r="TAA2533" s="657"/>
      <c r="TAB2533" s="657"/>
      <c r="TAC2533" s="657"/>
      <c r="TAD2533" s="657"/>
      <c r="TAE2533" s="657"/>
      <c r="TAF2533" s="657"/>
      <c r="TAG2533" s="657"/>
      <c r="TAH2533" s="657"/>
      <c r="TAI2533" s="657"/>
      <c r="TAJ2533" s="657"/>
      <c r="TAK2533" s="657"/>
      <c r="TAL2533" s="657"/>
      <c r="TAM2533" s="657"/>
      <c r="TAN2533" s="657"/>
      <c r="TAO2533" s="657"/>
      <c r="TAP2533" s="657"/>
      <c r="TAQ2533" s="657"/>
      <c r="TAR2533" s="657"/>
      <c r="TAS2533" s="657"/>
      <c r="TAT2533" s="657"/>
      <c r="TAU2533" s="657"/>
      <c r="TAV2533" s="657"/>
      <c r="TAW2533" s="657"/>
      <c r="TAX2533" s="657"/>
      <c r="TAY2533" s="657"/>
      <c r="TAZ2533" s="657"/>
      <c r="TBA2533" s="657"/>
      <c r="TBB2533" s="657"/>
      <c r="TBC2533" s="657"/>
      <c r="TBD2533" s="657"/>
      <c r="TBE2533" s="657"/>
      <c r="TBF2533" s="657"/>
      <c r="TBG2533" s="657"/>
      <c r="TBH2533" s="657"/>
      <c r="TBI2533" s="657"/>
      <c r="TBJ2533" s="657"/>
      <c r="TBK2533" s="657"/>
      <c r="TBL2533" s="657"/>
      <c r="TBM2533" s="657"/>
      <c r="TBN2533" s="657"/>
      <c r="TBO2533" s="657"/>
      <c r="TBP2533" s="657"/>
      <c r="TBQ2533" s="657"/>
      <c r="TBR2533" s="657"/>
      <c r="TBS2533" s="657"/>
      <c r="TBT2533" s="657"/>
      <c r="TBU2533" s="657"/>
      <c r="TBV2533" s="657"/>
      <c r="TBW2533" s="657"/>
      <c r="TBX2533" s="657"/>
      <c r="TBY2533" s="657"/>
      <c r="TBZ2533" s="657"/>
      <c r="TCA2533" s="657"/>
      <c r="TCB2533" s="657"/>
      <c r="TCC2533" s="657"/>
      <c r="TCD2533" s="657"/>
      <c r="TCE2533" s="657"/>
      <c r="TCF2533" s="657"/>
      <c r="TCG2533" s="657"/>
      <c r="TCH2533" s="657"/>
      <c r="TCI2533" s="657"/>
      <c r="TCJ2533" s="657"/>
      <c r="TCK2533" s="657"/>
      <c r="TCL2533" s="657"/>
      <c r="TCM2533" s="657"/>
      <c r="TCN2533" s="657"/>
      <c r="TCO2533" s="657"/>
      <c r="TCP2533" s="657"/>
      <c r="TCQ2533" s="657"/>
      <c r="TCR2533" s="657"/>
      <c r="TCS2533" s="657"/>
      <c r="TCT2533" s="657"/>
      <c r="TCU2533" s="657"/>
      <c r="TCV2533" s="657"/>
      <c r="TCW2533" s="657"/>
      <c r="TCX2533" s="657"/>
      <c r="TCY2533" s="657"/>
      <c r="TCZ2533" s="657"/>
      <c r="TDA2533" s="657"/>
      <c r="TDB2533" s="657"/>
      <c r="TDC2533" s="657"/>
      <c r="TDD2533" s="657"/>
      <c r="TDE2533" s="657"/>
      <c r="TDF2533" s="657"/>
      <c r="TDG2533" s="657"/>
      <c r="TDH2533" s="657"/>
      <c r="TDI2533" s="657"/>
      <c r="TDJ2533" s="657"/>
      <c r="TDK2533" s="657"/>
      <c r="TDL2533" s="657"/>
      <c r="TDM2533" s="657"/>
      <c r="TDN2533" s="657"/>
      <c r="TDO2533" s="657"/>
      <c r="TDP2533" s="657"/>
      <c r="TDQ2533" s="657"/>
      <c r="TDR2533" s="657"/>
      <c r="TDS2533" s="657"/>
      <c r="TDT2533" s="657"/>
      <c r="TDU2533" s="657"/>
      <c r="TDV2533" s="657"/>
      <c r="TDW2533" s="657"/>
      <c r="TDX2533" s="657"/>
      <c r="TDY2533" s="657"/>
      <c r="TDZ2533" s="657"/>
      <c r="TEA2533" s="657"/>
      <c r="TEB2533" s="657"/>
      <c r="TEC2533" s="657"/>
      <c r="TED2533" s="657"/>
      <c r="TEE2533" s="657"/>
      <c r="TEF2533" s="657"/>
      <c r="TEG2533" s="657"/>
      <c r="TEH2533" s="657"/>
      <c r="TEI2533" s="657"/>
      <c r="TEJ2533" s="657"/>
      <c r="TEK2533" s="657"/>
      <c r="TEL2533" s="657"/>
      <c r="TEM2533" s="657"/>
      <c r="TEN2533" s="657"/>
      <c r="TEO2533" s="657"/>
      <c r="TEP2533" s="657"/>
      <c r="TEQ2533" s="657"/>
      <c r="TER2533" s="657"/>
      <c r="TES2533" s="657"/>
      <c r="TET2533" s="657"/>
      <c r="TEU2533" s="657"/>
      <c r="TEV2533" s="657"/>
      <c r="TEW2533" s="657"/>
      <c r="TEX2533" s="657"/>
      <c r="TEY2533" s="657"/>
      <c r="TEZ2533" s="657"/>
      <c r="TFA2533" s="657"/>
      <c r="TFB2533" s="657"/>
      <c r="TFC2533" s="657"/>
      <c r="TFD2533" s="657"/>
      <c r="TFE2533" s="657"/>
      <c r="TFF2533" s="657"/>
      <c r="TFG2533" s="657"/>
      <c r="TFH2533" s="657"/>
      <c r="TFI2533" s="657"/>
      <c r="TFJ2533" s="657"/>
      <c r="TFK2533" s="657"/>
      <c r="TFL2533" s="657"/>
      <c r="TFM2533" s="657"/>
      <c r="TFN2533" s="657"/>
      <c r="TFO2533" s="657"/>
      <c r="TFP2533" s="657"/>
      <c r="TFQ2533" s="657"/>
      <c r="TFR2533" s="657"/>
      <c r="TFS2533" s="657"/>
      <c r="TFT2533" s="657"/>
      <c r="TFU2533" s="657"/>
      <c r="TFV2533" s="657"/>
      <c r="TFW2533" s="657"/>
      <c r="TFX2533" s="657"/>
      <c r="TFY2533" s="657"/>
      <c r="TFZ2533" s="657"/>
      <c r="TGA2533" s="657"/>
      <c r="TGB2533" s="657"/>
      <c r="TGC2533" s="657"/>
      <c r="TGD2533" s="657"/>
      <c r="TGE2533" s="657"/>
      <c r="TGF2533" s="657"/>
      <c r="TGG2533" s="657"/>
      <c r="TGH2533" s="657"/>
      <c r="TGI2533" s="657"/>
      <c r="TGJ2533" s="657"/>
      <c r="TGK2533" s="657"/>
      <c r="TGL2533" s="657"/>
      <c r="TGM2533" s="657"/>
      <c r="TGN2533" s="657"/>
      <c r="TGO2533" s="657"/>
      <c r="TGP2533" s="657"/>
      <c r="TGQ2533" s="657"/>
      <c r="TGR2533" s="657"/>
      <c r="TGS2533" s="657"/>
      <c r="TGT2533" s="657"/>
      <c r="TGU2533" s="657"/>
      <c r="TGV2533" s="657"/>
      <c r="TGW2533" s="657"/>
      <c r="TGX2533" s="657"/>
      <c r="TGY2533" s="657"/>
      <c r="TGZ2533" s="657"/>
      <c r="THA2533" s="657"/>
      <c r="THB2533" s="657"/>
      <c r="THC2533" s="657"/>
      <c r="THD2533" s="657"/>
      <c r="THE2533" s="657"/>
      <c r="THF2533" s="657"/>
      <c r="THG2533" s="657"/>
      <c r="THH2533" s="657"/>
      <c r="THI2533" s="657"/>
      <c r="THJ2533" s="657"/>
      <c r="THK2533" s="657"/>
      <c r="THL2533" s="657"/>
      <c r="THM2533" s="657"/>
      <c r="THN2533" s="657"/>
      <c r="THO2533" s="657"/>
      <c r="THP2533" s="657"/>
      <c r="THQ2533" s="657"/>
      <c r="THR2533" s="657"/>
      <c r="THS2533" s="657"/>
      <c r="THT2533" s="657"/>
      <c r="THU2533" s="657"/>
      <c r="THV2533" s="657"/>
      <c r="THW2533" s="657"/>
      <c r="THX2533" s="657"/>
      <c r="THY2533" s="657"/>
      <c r="THZ2533" s="657"/>
      <c r="TIA2533" s="657"/>
      <c r="TIB2533" s="657"/>
      <c r="TIC2533" s="657"/>
      <c r="TID2533" s="657"/>
      <c r="TIE2533" s="657"/>
      <c r="TIF2533" s="657"/>
      <c r="TIG2533" s="657"/>
      <c r="TIH2533" s="657"/>
      <c r="TII2533" s="657"/>
      <c r="TIJ2533" s="657"/>
      <c r="TIK2533" s="657"/>
      <c r="TIL2533" s="657"/>
      <c r="TIM2533" s="657"/>
      <c r="TIN2533" s="657"/>
      <c r="TIO2533" s="657"/>
      <c r="TIP2533" s="657"/>
      <c r="TIQ2533" s="657"/>
      <c r="TIR2533" s="657"/>
      <c r="TIS2533" s="657"/>
      <c r="TIT2533" s="657"/>
      <c r="TIU2533" s="657"/>
      <c r="TIV2533" s="657"/>
      <c r="TIW2533" s="657"/>
      <c r="TIX2533" s="657"/>
      <c r="TIY2533" s="657"/>
      <c r="TIZ2533" s="657"/>
      <c r="TJA2533" s="657"/>
      <c r="TJB2533" s="657"/>
      <c r="TJC2533" s="657"/>
      <c r="TJD2533" s="657"/>
      <c r="TJE2533" s="657"/>
      <c r="TJF2533" s="657"/>
      <c r="TJG2533" s="657"/>
      <c r="TJH2533" s="657"/>
      <c r="TJI2533" s="657"/>
      <c r="TJJ2533" s="657"/>
      <c r="TJK2533" s="657"/>
      <c r="TJL2533" s="657"/>
      <c r="TJM2533" s="657"/>
      <c r="TJN2533" s="657"/>
      <c r="TJO2533" s="657"/>
      <c r="TJP2533" s="657"/>
      <c r="TJQ2533" s="657"/>
      <c r="TJR2533" s="657"/>
      <c r="TJS2533" s="657"/>
      <c r="TJT2533" s="657"/>
      <c r="TJU2533" s="657"/>
      <c r="TJV2533" s="657"/>
      <c r="TJW2533" s="657"/>
      <c r="TJX2533" s="657"/>
      <c r="TJY2533" s="657"/>
      <c r="TJZ2533" s="657"/>
      <c r="TKA2533" s="657"/>
      <c r="TKB2533" s="657"/>
      <c r="TKC2533" s="657"/>
      <c r="TKD2533" s="657"/>
      <c r="TKE2533" s="657"/>
      <c r="TKF2533" s="657"/>
      <c r="TKG2533" s="657"/>
      <c r="TKH2533" s="657"/>
      <c r="TKI2533" s="657"/>
      <c r="TKJ2533" s="657"/>
      <c r="TKK2533" s="657"/>
      <c r="TKL2533" s="657"/>
      <c r="TKM2533" s="657"/>
      <c r="TKN2533" s="657"/>
      <c r="TKO2533" s="657"/>
      <c r="TKP2533" s="657"/>
      <c r="TKQ2533" s="657"/>
      <c r="TKR2533" s="657"/>
      <c r="TKS2533" s="657"/>
      <c r="TKT2533" s="657"/>
      <c r="TKU2533" s="657"/>
      <c r="TKV2533" s="657"/>
      <c r="TKW2533" s="657"/>
      <c r="TKX2533" s="657"/>
      <c r="TKY2533" s="657"/>
      <c r="TKZ2533" s="657"/>
      <c r="TLA2533" s="657"/>
      <c r="TLB2533" s="657"/>
      <c r="TLC2533" s="657"/>
      <c r="TLD2533" s="657"/>
      <c r="TLE2533" s="657"/>
      <c r="TLF2533" s="657"/>
      <c r="TLG2533" s="657"/>
      <c r="TLH2533" s="657"/>
      <c r="TLI2533" s="657"/>
      <c r="TLJ2533" s="657"/>
      <c r="TLK2533" s="657"/>
      <c r="TLL2533" s="657"/>
      <c r="TLM2533" s="657"/>
      <c r="TLN2533" s="657"/>
      <c r="TLO2533" s="657"/>
      <c r="TLP2533" s="657"/>
      <c r="TLQ2533" s="657"/>
      <c r="TLR2533" s="657"/>
      <c r="TLS2533" s="657"/>
      <c r="TLT2533" s="657"/>
      <c r="TLU2533" s="657"/>
      <c r="TLV2533" s="657"/>
      <c r="TLW2533" s="657"/>
      <c r="TLX2533" s="657"/>
      <c r="TLY2533" s="657"/>
      <c r="TLZ2533" s="657"/>
      <c r="TMA2533" s="657"/>
      <c r="TMB2533" s="657"/>
      <c r="TMC2533" s="657"/>
      <c r="TMD2533" s="657"/>
      <c r="TME2533" s="657"/>
      <c r="TMF2533" s="657"/>
      <c r="TMG2533" s="657"/>
      <c r="TMH2533" s="657"/>
      <c r="TMI2533" s="657"/>
      <c r="TMJ2533" s="657"/>
      <c r="TMK2533" s="657"/>
      <c r="TML2533" s="657"/>
      <c r="TMM2533" s="657"/>
      <c r="TMN2533" s="657"/>
      <c r="TMO2533" s="657"/>
      <c r="TMP2533" s="657"/>
      <c r="TMQ2533" s="657"/>
      <c r="TMR2533" s="657"/>
      <c r="TMS2533" s="657"/>
      <c r="TMT2533" s="657"/>
      <c r="TMU2533" s="657"/>
      <c r="TMV2533" s="657"/>
      <c r="TMW2533" s="657"/>
      <c r="TMX2533" s="657"/>
      <c r="TMY2533" s="657"/>
      <c r="TMZ2533" s="657"/>
      <c r="TNA2533" s="657"/>
      <c r="TNB2533" s="657"/>
      <c r="TNC2533" s="657"/>
      <c r="TND2533" s="657"/>
      <c r="TNE2533" s="657"/>
      <c r="TNF2533" s="657"/>
      <c r="TNG2533" s="657"/>
      <c r="TNH2533" s="657"/>
      <c r="TNI2533" s="657"/>
      <c r="TNJ2533" s="657"/>
      <c r="TNK2533" s="657"/>
      <c r="TNL2533" s="657"/>
      <c r="TNM2533" s="657"/>
      <c r="TNN2533" s="657"/>
      <c r="TNO2533" s="657"/>
      <c r="TNP2533" s="657"/>
      <c r="TNQ2533" s="657"/>
      <c r="TNR2533" s="657"/>
      <c r="TNS2533" s="657"/>
      <c r="TNT2533" s="657"/>
      <c r="TNU2533" s="657"/>
      <c r="TNV2533" s="657"/>
      <c r="TNW2533" s="657"/>
      <c r="TNX2533" s="657"/>
      <c r="TNY2533" s="657"/>
      <c r="TNZ2533" s="657"/>
      <c r="TOA2533" s="657"/>
      <c r="TOB2533" s="657"/>
      <c r="TOC2533" s="657"/>
      <c r="TOD2533" s="657"/>
      <c r="TOE2533" s="657"/>
      <c r="TOF2533" s="657"/>
      <c r="TOG2533" s="657"/>
      <c r="TOH2533" s="657"/>
      <c r="TOI2533" s="657"/>
      <c r="TOJ2533" s="657"/>
      <c r="TOK2533" s="657"/>
      <c r="TOL2533" s="657"/>
      <c r="TOM2533" s="657"/>
      <c r="TON2533" s="657"/>
      <c r="TOO2533" s="657"/>
      <c r="TOP2533" s="657"/>
      <c r="TOQ2533" s="657"/>
      <c r="TOR2533" s="657"/>
      <c r="TOS2533" s="657"/>
      <c r="TOT2533" s="657"/>
      <c r="TOU2533" s="657"/>
      <c r="TOV2533" s="657"/>
      <c r="TOW2533" s="657"/>
      <c r="TOX2533" s="657"/>
      <c r="TOY2533" s="657"/>
      <c r="TOZ2533" s="657"/>
      <c r="TPA2533" s="657"/>
      <c r="TPB2533" s="657"/>
      <c r="TPC2533" s="657"/>
      <c r="TPD2533" s="657"/>
      <c r="TPE2533" s="657"/>
      <c r="TPF2533" s="657"/>
      <c r="TPG2533" s="657"/>
      <c r="TPH2533" s="657"/>
      <c r="TPI2533" s="657"/>
      <c r="TPJ2533" s="657"/>
      <c r="TPK2533" s="657"/>
      <c r="TPL2533" s="657"/>
      <c r="TPM2533" s="657"/>
      <c r="TPN2533" s="657"/>
      <c r="TPO2533" s="657"/>
      <c r="TPP2533" s="657"/>
      <c r="TPQ2533" s="657"/>
      <c r="TPR2533" s="657"/>
      <c r="TPS2533" s="657"/>
      <c r="TPT2533" s="657"/>
      <c r="TPU2533" s="657"/>
      <c r="TPV2533" s="657"/>
      <c r="TPW2533" s="657"/>
      <c r="TPX2533" s="657"/>
      <c r="TPY2533" s="657"/>
      <c r="TPZ2533" s="657"/>
      <c r="TQA2533" s="657"/>
      <c r="TQB2533" s="657"/>
      <c r="TQC2533" s="657"/>
      <c r="TQD2533" s="657"/>
      <c r="TQE2533" s="657"/>
      <c r="TQF2533" s="657"/>
      <c r="TQG2533" s="657"/>
      <c r="TQH2533" s="657"/>
      <c r="TQI2533" s="657"/>
      <c r="TQJ2533" s="657"/>
      <c r="TQK2533" s="657"/>
      <c r="TQL2533" s="657"/>
      <c r="TQM2533" s="657"/>
      <c r="TQN2533" s="657"/>
      <c r="TQO2533" s="657"/>
      <c r="TQP2533" s="657"/>
      <c r="TQQ2533" s="657"/>
      <c r="TQR2533" s="657"/>
      <c r="TQS2533" s="657"/>
      <c r="TQT2533" s="657"/>
      <c r="TQU2533" s="657"/>
      <c r="TQV2533" s="657"/>
      <c r="TQW2533" s="657"/>
      <c r="TQX2533" s="657"/>
      <c r="TQY2533" s="657"/>
      <c r="TQZ2533" s="657"/>
      <c r="TRA2533" s="657"/>
      <c r="TRB2533" s="657"/>
      <c r="TRC2533" s="657"/>
      <c r="TRD2533" s="657"/>
      <c r="TRE2533" s="657"/>
      <c r="TRF2533" s="657"/>
      <c r="TRG2533" s="657"/>
      <c r="TRH2533" s="657"/>
      <c r="TRI2533" s="657"/>
      <c r="TRJ2533" s="657"/>
      <c r="TRK2533" s="657"/>
      <c r="TRL2533" s="657"/>
      <c r="TRM2533" s="657"/>
      <c r="TRN2533" s="657"/>
      <c r="TRO2533" s="657"/>
      <c r="TRP2533" s="657"/>
      <c r="TRQ2533" s="657"/>
      <c r="TRR2533" s="657"/>
      <c r="TRS2533" s="657"/>
      <c r="TRT2533" s="657"/>
      <c r="TRU2533" s="657"/>
      <c r="TRV2533" s="657"/>
      <c r="TRW2533" s="657"/>
      <c r="TRX2533" s="657"/>
      <c r="TRY2533" s="657"/>
      <c r="TRZ2533" s="657"/>
      <c r="TSA2533" s="657"/>
      <c r="TSB2533" s="657"/>
      <c r="TSC2533" s="657"/>
      <c r="TSD2533" s="657"/>
      <c r="TSE2533" s="657"/>
      <c r="TSF2533" s="657"/>
      <c r="TSG2533" s="657"/>
      <c r="TSH2533" s="657"/>
      <c r="TSI2533" s="657"/>
      <c r="TSJ2533" s="657"/>
      <c r="TSK2533" s="657"/>
      <c r="TSL2533" s="657"/>
      <c r="TSM2533" s="657"/>
      <c r="TSN2533" s="657"/>
      <c r="TSO2533" s="657"/>
      <c r="TSP2533" s="657"/>
      <c r="TSQ2533" s="657"/>
      <c r="TSR2533" s="657"/>
      <c r="TSS2533" s="657"/>
      <c r="TST2533" s="657"/>
      <c r="TSU2533" s="657"/>
      <c r="TSV2533" s="657"/>
      <c r="TSW2533" s="657"/>
      <c r="TSX2533" s="657"/>
      <c r="TSY2533" s="657"/>
      <c r="TSZ2533" s="657"/>
      <c r="TTA2533" s="657"/>
      <c r="TTB2533" s="657"/>
      <c r="TTC2533" s="657"/>
      <c r="TTD2533" s="657"/>
      <c r="TTE2533" s="657"/>
      <c r="TTF2533" s="657"/>
      <c r="TTG2533" s="657"/>
      <c r="TTH2533" s="657"/>
      <c r="TTI2533" s="657"/>
      <c r="TTJ2533" s="657"/>
      <c r="TTK2533" s="657"/>
      <c r="TTL2533" s="657"/>
      <c r="TTM2533" s="657"/>
      <c r="TTN2533" s="657"/>
      <c r="TTO2533" s="657"/>
      <c r="TTP2533" s="657"/>
      <c r="TTQ2533" s="657"/>
      <c r="TTR2533" s="657"/>
      <c r="TTS2533" s="657"/>
      <c r="TTT2533" s="657"/>
      <c r="TTU2533" s="657"/>
      <c r="TTV2533" s="657"/>
      <c r="TTW2533" s="657"/>
      <c r="TTX2533" s="657"/>
      <c r="TTY2533" s="657"/>
      <c r="TTZ2533" s="657"/>
      <c r="TUA2533" s="657"/>
      <c r="TUB2533" s="657"/>
      <c r="TUC2533" s="657"/>
      <c r="TUD2533" s="657"/>
      <c r="TUE2533" s="657"/>
      <c r="TUF2533" s="657"/>
      <c r="TUG2533" s="657"/>
      <c r="TUH2533" s="657"/>
      <c r="TUI2533" s="657"/>
      <c r="TUJ2533" s="657"/>
      <c r="TUK2533" s="657"/>
      <c r="TUL2533" s="657"/>
      <c r="TUM2533" s="657"/>
      <c r="TUN2533" s="657"/>
      <c r="TUO2533" s="657"/>
      <c r="TUP2533" s="657"/>
      <c r="TUQ2533" s="657"/>
      <c r="TUR2533" s="657"/>
      <c r="TUS2533" s="657"/>
      <c r="TUT2533" s="657"/>
      <c r="TUU2533" s="657"/>
      <c r="TUV2533" s="657"/>
      <c r="TUW2533" s="657"/>
      <c r="TUX2533" s="657"/>
      <c r="TUY2533" s="657"/>
      <c r="TUZ2533" s="657"/>
      <c r="TVA2533" s="657"/>
      <c r="TVB2533" s="657"/>
      <c r="TVC2533" s="657"/>
      <c r="TVD2533" s="657"/>
      <c r="TVE2533" s="657"/>
      <c r="TVF2533" s="657"/>
      <c r="TVG2533" s="657"/>
      <c r="TVH2533" s="657"/>
      <c r="TVI2533" s="657"/>
      <c r="TVJ2533" s="657"/>
      <c r="TVK2533" s="657"/>
      <c r="TVL2533" s="657"/>
      <c r="TVM2533" s="657"/>
      <c r="TVN2533" s="657"/>
      <c r="TVO2533" s="657"/>
      <c r="TVP2533" s="657"/>
      <c r="TVQ2533" s="657"/>
      <c r="TVR2533" s="657"/>
      <c r="TVS2533" s="657"/>
      <c r="TVT2533" s="657"/>
      <c r="TVU2533" s="657"/>
      <c r="TVV2533" s="657"/>
      <c r="TVW2533" s="657"/>
      <c r="TVX2533" s="657"/>
      <c r="TVY2533" s="657"/>
      <c r="TVZ2533" s="657"/>
      <c r="TWA2533" s="657"/>
      <c r="TWB2533" s="657"/>
      <c r="TWC2533" s="657"/>
      <c r="TWD2533" s="657"/>
      <c r="TWE2533" s="657"/>
      <c r="TWF2533" s="657"/>
      <c r="TWG2533" s="657"/>
      <c r="TWH2533" s="657"/>
      <c r="TWI2533" s="657"/>
      <c r="TWJ2533" s="657"/>
      <c r="TWK2533" s="657"/>
      <c r="TWL2533" s="657"/>
      <c r="TWM2533" s="657"/>
      <c r="TWN2533" s="657"/>
      <c r="TWO2533" s="657"/>
      <c r="TWP2533" s="657"/>
      <c r="TWQ2533" s="657"/>
      <c r="TWR2533" s="657"/>
      <c r="TWS2533" s="657"/>
      <c r="TWT2533" s="657"/>
      <c r="TWU2533" s="657"/>
      <c r="TWV2533" s="657"/>
      <c r="TWW2533" s="657"/>
      <c r="TWX2533" s="657"/>
      <c r="TWY2533" s="657"/>
      <c r="TWZ2533" s="657"/>
      <c r="TXA2533" s="657"/>
      <c r="TXB2533" s="657"/>
      <c r="TXC2533" s="657"/>
      <c r="TXD2533" s="657"/>
      <c r="TXE2533" s="657"/>
      <c r="TXF2533" s="657"/>
      <c r="TXG2533" s="657"/>
      <c r="TXH2533" s="657"/>
      <c r="TXI2533" s="657"/>
      <c r="TXJ2533" s="657"/>
      <c r="TXK2533" s="657"/>
      <c r="TXL2533" s="657"/>
      <c r="TXM2533" s="657"/>
      <c r="TXN2533" s="657"/>
      <c r="TXO2533" s="657"/>
      <c r="TXP2533" s="657"/>
      <c r="TXQ2533" s="657"/>
      <c r="TXR2533" s="657"/>
      <c r="TXS2533" s="657"/>
      <c r="TXT2533" s="657"/>
      <c r="TXU2533" s="657"/>
      <c r="TXV2533" s="657"/>
      <c r="TXW2533" s="657"/>
      <c r="TXX2533" s="657"/>
      <c r="TXY2533" s="657"/>
      <c r="TXZ2533" s="657"/>
      <c r="TYA2533" s="657"/>
      <c r="TYB2533" s="657"/>
      <c r="TYC2533" s="657"/>
      <c r="TYD2533" s="657"/>
      <c r="TYE2533" s="657"/>
      <c r="TYF2533" s="657"/>
      <c r="TYG2533" s="657"/>
      <c r="TYH2533" s="657"/>
      <c r="TYI2533" s="657"/>
      <c r="TYJ2533" s="657"/>
      <c r="TYK2533" s="657"/>
      <c r="TYL2533" s="657"/>
      <c r="TYM2533" s="657"/>
      <c r="TYN2533" s="657"/>
      <c r="TYO2533" s="657"/>
      <c r="TYP2533" s="657"/>
      <c r="TYQ2533" s="657"/>
      <c r="TYR2533" s="657"/>
      <c r="TYS2533" s="657"/>
      <c r="TYT2533" s="657"/>
      <c r="TYU2533" s="657"/>
      <c r="TYV2533" s="657"/>
      <c r="TYW2533" s="657"/>
      <c r="TYX2533" s="657"/>
      <c r="TYY2533" s="657"/>
      <c r="TYZ2533" s="657"/>
      <c r="TZA2533" s="657"/>
      <c r="TZB2533" s="657"/>
      <c r="TZC2533" s="657"/>
      <c r="TZD2533" s="657"/>
      <c r="TZE2533" s="657"/>
      <c r="TZF2533" s="657"/>
      <c r="TZG2533" s="657"/>
      <c r="TZH2533" s="657"/>
      <c r="TZI2533" s="657"/>
      <c r="TZJ2533" s="657"/>
      <c r="TZK2533" s="657"/>
      <c r="TZL2533" s="657"/>
      <c r="TZM2533" s="657"/>
      <c r="TZN2533" s="657"/>
      <c r="TZO2533" s="657"/>
      <c r="TZP2533" s="657"/>
      <c r="TZQ2533" s="657"/>
      <c r="TZR2533" s="657"/>
      <c r="TZS2533" s="657"/>
      <c r="TZT2533" s="657"/>
      <c r="TZU2533" s="657"/>
      <c r="TZV2533" s="657"/>
      <c r="TZW2533" s="657"/>
      <c r="TZX2533" s="657"/>
      <c r="TZY2533" s="657"/>
      <c r="TZZ2533" s="657"/>
      <c r="UAA2533" s="657"/>
      <c r="UAB2533" s="657"/>
      <c r="UAC2533" s="657"/>
      <c r="UAD2533" s="657"/>
      <c r="UAE2533" s="657"/>
      <c r="UAF2533" s="657"/>
      <c r="UAG2533" s="657"/>
      <c r="UAH2533" s="657"/>
      <c r="UAI2533" s="657"/>
      <c r="UAJ2533" s="657"/>
      <c r="UAK2533" s="657"/>
      <c r="UAL2533" s="657"/>
      <c r="UAM2533" s="657"/>
      <c r="UAN2533" s="657"/>
      <c r="UAO2533" s="657"/>
      <c r="UAP2533" s="657"/>
      <c r="UAQ2533" s="657"/>
      <c r="UAR2533" s="657"/>
      <c r="UAS2533" s="657"/>
      <c r="UAT2533" s="657"/>
      <c r="UAU2533" s="657"/>
      <c r="UAV2533" s="657"/>
      <c r="UAW2533" s="657"/>
      <c r="UAX2533" s="657"/>
      <c r="UAY2533" s="657"/>
      <c r="UAZ2533" s="657"/>
      <c r="UBA2533" s="657"/>
      <c r="UBB2533" s="657"/>
      <c r="UBC2533" s="657"/>
      <c r="UBD2533" s="657"/>
      <c r="UBE2533" s="657"/>
      <c r="UBF2533" s="657"/>
      <c r="UBG2533" s="657"/>
      <c r="UBH2533" s="657"/>
      <c r="UBI2533" s="657"/>
      <c r="UBJ2533" s="657"/>
      <c r="UBK2533" s="657"/>
      <c r="UBL2533" s="657"/>
      <c r="UBM2533" s="657"/>
      <c r="UBN2533" s="657"/>
      <c r="UBO2533" s="657"/>
      <c r="UBP2533" s="657"/>
      <c r="UBQ2533" s="657"/>
      <c r="UBR2533" s="657"/>
      <c r="UBS2533" s="657"/>
      <c r="UBT2533" s="657"/>
      <c r="UBU2533" s="657"/>
      <c r="UBV2533" s="657"/>
      <c r="UBW2533" s="657"/>
      <c r="UBX2533" s="657"/>
      <c r="UBY2533" s="657"/>
      <c r="UBZ2533" s="657"/>
      <c r="UCA2533" s="657"/>
      <c r="UCB2533" s="657"/>
      <c r="UCC2533" s="657"/>
      <c r="UCD2533" s="657"/>
      <c r="UCE2533" s="657"/>
      <c r="UCF2533" s="657"/>
      <c r="UCG2533" s="657"/>
      <c r="UCH2533" s="657"/>
      <c r="UCI2533" s="657"/>
      <c r="UCJ2533" s="657"/>
      <c r="UCK2533" s="657"/>
      <c r="UCL2533" s="657"/>
      <c r="UCM2533" s="657"/>
      <c r="UCN2533" s="657"/>
      <c r="UCO2533" s="657"/>
      <c r="UCP2533" s="657"/>
      <c r="UCQ2533" s="657"/>
      <c r="UCR2533" s="657"/>
      <c r="UCS2533" s="657"/>
      <c r="UCT2533" s="657"/>
      <c r="UCU2533" s="657"/>
      <c r="UCV2533" s="657"/>
      <c r="UCW2533" s="657"/>
      <c r="UCX2533" s="657"/>
      <c r="UCY2533" s="657"/>
      <c r="UCZ2533" s="657"/>
      <c r="UDA2533" s="657"/>
      <c r="UDB2533" s="657"/>
      <c r="UDC2533" s="657"/>
      <c r="UDD2533" s="657"/>
      <c r="UDE2533" s="657"/>
      <c r="UDF2533" s="657"/>
      <c r="UDG2533" s="657"/>
      <c r="UDH2533" s="657"/>
      <c r="UDI2533" s="657"/>
      <c r="UDJ2533" s="657"/>
      <c r="UDK2533" s="657"/>
      <c r="UDL2533" s="657"/>
      <c r="UDM2533" s="657"/>
      <c r="UDN2533" s="657"/>
      <c r="UDO2533" s="657"/>
      <c r="UDP2533" s="657"/>
      <c r="UDQ2533" s="657"/>
      <c r="UDR2533" s="657"/>
      <c r="UDS2533" s="657"/>
      <c r="UDT2533" s="657"/>
      <c r="UDU2533" s="657"/>
      <c r="UDV2533" s="657"/>
      <c r="UDW2533" s="657"/>
      <c r="UDX2533" s="657"/>
      <c r="UDY2533" s="657"/>
      <c r="UDZ2533" s="657"/>
      <c r="UEA2533" s="657"/>
      <c r="UEB2533" s="657"/>
      <c r="UEC2533" s="657"/>
      <c r="UED2533" s="657"/>
      <c r="UEE2533" s="657"/>
      <c r="UEF2533" s="657"/>
      <c r="UEG2533" s="657"/>
      <c r="UEH2533" s="657"/>
      <c r="UEI2533" s="657"/>
      <c r="UEJ2533" s="657"/>
      <c r="UEK2533" s="657"/>
      <c r="UEL2533" s="657"/>
      <c r="UEM2533" s="657"/>
      <c r="UEN2533" s="657"/>
      <c r="UEO2533" s="657"/>
      <c r="UEP2533" s="657"/>
      <c r="UEQ2533" s="657"/>
      <c r="UER2533" s="657"/>
      <c r="UES2533" s="657"/>
      <c r="UET2533" s="657"/>
      <c r="UEU2533" s="657"/>
      <c r="UEV2533" s="657"/>
      <c r="UEW2533" s="657"/>
      <c r="UEX2533" s="657"/>
      <c r="UEY2533" s="657"/>
      <c r="UEZ2533" s="657"/>
      <c r="UFA2533" s="657"/>
      <c r="UFB2533" s="657"/>
      <c r="UFC2533" s="657"/>
      <c r="UFD2533" s="657"/>
      <c r="UFE2533" s="657"/>
      <c r="UFF2533" s="657"/>
      <c r="UFG2533" s="657"/>
      <c r="UFH2533" s="657"/>
      <c r="UFI2533" s="657"/>
      <c r="UFJ2533" s="657"/>
      <c r="UFK2533" s="657"/>
      <c r="UFL2533" s="657"/>
      <c r="UFM2533" s="657"/>
      <c r="UFN2533" s="657"/>
      <c r="UFO2533" s="657"/>
      <c r="UFP2533" s="657"/>
      <c r="UFQ2533" s="657"/>
      <c r="UFR2533" s="657"/>
      <c r="UFS2533" s="657"/>
      <c r="UFT2533" s="657"/>
      <c r="UFU2533" s="657"/>
      <c r="UFV2533" s="657"/>
      <c r="UFW2533" s="657"/>
      <c r="UFX2533" s="657"/>
      <c r="UFY2533" s="657"/>
      <c r="UFZ2533" s="657"/>
      <c r="UGA2533" s="657"/>
      <c r="UGB2533" s="657"/>
      <c r="UGC2533" s="657"/>
      <c r="UGD2533" s="657"/>
      <c r="UGE2533" s="657"/>
      <c r="UGF2533" s="657"/>
      <c r="UGG2533" s="657"/>
      <c r="UGH2533" s="657"/>
      <c r="UGI2533" s="657"/>
      <c r="UGJ2533" s="657"/>
      <c r="UGK2533" s="657"/>
      <c r="UGL2533" s="657"/>
      <c r="UGM2533" s="657"/>
      <c r="UGN2533" s="657"/>
      <c r="UGO2533" s="657"/>
      <c r="UGP2533" s="657"/>
      <c r="UGQ2533" s="657"/>
      <c r="UGR2533" s="657"/>
      <c r="UGS2533" s="657"/>
      <c r="UGT2533" s="657"/>
      <c r="UGU2533" s="657"/>
      <c r="UGV2533" s="657"/>
      <c r="UGW2533" s="657"/>
      <c r="UGX2533" s="657"/>
      <c r="UGY2533" s="657"/>
      <c r="UGZ2533" s="657"/>
      <c r="UHA2533" s="657"/>
      <c r="UHB2533" s="657"/>
      <c r="UHC2533" s="657"/>
      <c r="UHD2533" s="657"/>
      <c r="UHE2533" s="657"/>
      <c r="UHF2533" s="657"/>
      <c r="UHG2533" s="657"/>
      <c r="UHH2533" s="657"/>
      <c r="UHI2533" s="657"/>
      <c r="UHJ2533" s="657"/>
      <c r="UHK2533" s="657"/>
      <c r="UHL2533" s="657"/>
      <c r="UHM2533" s="657"/>
      <c r="UHN2533" s="657"/>
      <c r="UHO2533" s="657"/>
      <c r="UHP2533" s="657"/>
      <c r="UHQ2533" s="657"/>
      <c r="UHR2533" s="657"/>
      <c r="UHS2533" s="657"/>
      <c r="UHT2533" s="657"/>
      <c r="UHU2533" s="657"/>
      <c r="UHV2533" s="657"/>
      <c r="UHW2533" s="657"/>
      <c r="UHX2533" s="657"/>
      <c r="UHY2533" s="657"/>
      <c r="UHZ2533" s="657"/>
      <c r="UIA2533" s="657"/>
      <c r="UIB2533" s="657"/>
      <c r="UIC2533" s="657"/>
      <c r="UID2533" s="657"/>
      <c r="UIE2533" s="657"/>
      <c r="UIF2533" s="657"/>
      <c r="UIG2533" s="657"/>
      <c r="UIH2533" s="657"/>
      <c r="UII2533" s="657"/>
      <c r="UIJ2533" s="657"/>
      <c r="UIK2533" s="657"/>
      <c r="UIL2533" s="657"/>
      <c r="UIM2533" s="657"/>
      <c r="UIN2533" s="657"/>
      <c r="UIO2533" s="657"/>
      <c r="UIP2533" s="657"/>
      <c r="UIQ2533" s="657"/>
      <c r="UIR2533" s="657"/>
      <c r="UIS2533" s="657"/>
      <c r="UIT2533" s="657"/>
      <c r="UIU2533" s="657"/>
      <c r="UIV2533" s="657"/>
      <c r="UIW2533" s="657"/>
      <c r="UIX2533" s="657"/>
      <c r="UIY2533" s="657"/>
      <c r="UIZ2533" s="657"/>
      <c r="UJA2533" s="657"/>
      <c r="UJB2533" s="657"/>
      <c r="UJC2533" s="657"/>
      <c r="UJD2533" s="657"/>
      <c r="UJE2533" s="657"/>
      <c r="UJF2533" s="657"/>
      <c r="UJG2533" s="657"/>
      <c r="UJH2533" s="657"/>
      <c r="UJI2533" s="657"/>
      <c r="UJJ2533" s="657"/>
      <c r="UJK2533" s="657"/>
      <c r="UJL2533" s="657"/>
      <c r="UJM2533" s="657"/>
      <c r="UJN2533" s="657"/>
      <c r="UJO2533" s="657"/>
      <c r="UJP2533" s="657"/>
      <c r="UJQ2533" s="657"/>
      <c r="UJR2533" s="657"/>
      <c r="UJS2533" s="657"/>
      <c r="UJT2533" s="657"/>
      <c r="UJU2533" s="657"/>
      <c r="UJV2533" s="657"/>
      <c r="UJW2533" s="657"/>
      <c r="UJX2533" s="657"/>
      <c r="UJY2533" s="657"/>
      <c r="UJZ2533" s="657"/>
      <c r="UKA2533" s="657"/>
      <c r="UKB2533" s="657"/>
      <c r="UKC2533" s="657"/>
      <c r="UKD2533" s="657"/>
      <c r="UKE2533" s="657"/>
      <c r="UKF2533" s="657"/>
      <c r="UKG2533" s="657"/>
      <c r="UKH2533" s="657"/>
      <c r="UKI2533" s="657"/>
      <c r="UKJ2533" s="657"/>
      <c r="UKK2533" s="657"/>
      <c r="UKL2533" s="657"/>
      <c r="UKM2533" s="657"/>
      <c r="UKN2533" s="657"/>
      <c r="UKO2533" s="657"/>
      <c r="UKP2533" s="657"/>
      <c r="UKQ2533" s="657"/>
      <c r="UKR2533" s="657"/>
      <c r="UKS2533" s="657"/>
      <c r="UKT2533" s="657"/>
      <c r="UKU2533" s="657"/>
      <c r="UKV2533" s="657"/>
      <c r="UKW2533" s="657"/>
      <c r="UKX2533" s="657"/>
      <c r="UKY2533" s="657"/>
      <c r="UKZ2533" s="657"/>
      <c r="ULA2533" s="657"/>
      <c r="ULB2533" s="657"/>
      <c r="ULC2533" s="657"/>
      <c r="ULD2533" s="657"/>
      <c r="ULE2533" s="657"/>
      <c r="ULF2533" s="657"/>
      <c r="ULG2533" s="657"/>
      <c r="ULH2533" s="657"/>
      <c r="ULI2533" s="657"/>
      <c r="ULJ2533" s="657"/>
      <c r="ULK2533" s="657"/>
      <c r="ULL2533" s="657"/>
      <c r="ULM2533" s="657"/>
      <c r="ULN2533" s="657"/>
      <c r="ULO2533" s="657"/>
      <c r="ULP2533" s="657"/>
      <c r="ULQ2533" s="657"/>
      <c r="ULR2533" s="657"/>
      <c r="ULS2533" s="657"/>
      <c r="ULT2533" s="657"/>
      <c r="ULU2533" s="657"/>
      <c r="ULV2533" s="657"/>
      <c r="ULW2533" s="657"/>
      <c r="ULX2533" s="657"/>
      <c r="ULY2533" s="657"/>
      <c r="ULZ2533" s="657"/>
      <c r="UMA2533" s="657"/>
      <c r="UMB2533" s="657"/>
      <c r="UMC2533" s="657"/>
      <c r="UMD2533" s="657"/>
      <c r="UME2533" s="657"/>
      <c r="UMF2533" s="657"/>
      <c r="UMG2533" s="657"/>
      <c r="UMH2533" s="657"/>
      <c r="UMI2533" s="657"/>
      <c r="UMJ2533" s="657"/>
      <c r="UMK2533" s="657"/>
      <c r="UML2533" s="657"/>
      <c r="UMM2533" s="657"/>
      <c r="UMN2533" s="657"/>
      <c r="UMO2533" s="657"/>
      <c r="UMP2533" s="657"/>
      <c r="UMQ2533" s="657"/>
      <c r="UMR2533" s="657"/>
      <c r="UMS2533" s="657"/>
      <c r="UMT2533" s="657"/>
      <c r="UMU2533" s="657"/>
      <c r="UMV2533" s="657"/>
      <c r="UMW2533" s="657"/>
      <c r="UMX2533" s="657"/>
      <c r="UMY2533" s="657"/>
      <c r="UMZ2533" s="657"/>
      <c r="UNA2533" s="657"/>
      <c r="UNB2533" s="657"/>
      <c r="UNC2533" s="657"/>
      <c r="UND2533" s="657"/>
      <c r="UNE2533" s="657"/>
      <c r="UNF2533" s="657"/>
      <c r="UNG2533" s="657"/>
      <c r="UNH2533" s="657"/>
      <c r="UNI2533" s="657"/>
      <c r="UNJ2533" s="657"/>
      <c r="UNK2533" s="657"/>
      <c r="UNL2533" s="657"/>
      <c r="UNM2533" s="657"/>
      <c r="UNN2533" s="657"/>
      <c r="UNO2533" s="657"/>
      <c r="UNP2533" s="657"/>
      <c r="UNQ2533" s="657"/>
      <c r="UNR2533" s="657"/>
      <c r="UNS2533" s="657"/>
      <c r="UNT2533" s="657"/>
      <c r="UNU2533" s="657"/>
      <c r="UNV2533" s="657"/>
      <c r="UNW2533" s="657"/>
      <c r="UNX2533" s="657"/>
      <c r="UNY2533" s="657"/>
      <c r="UNZ2533" s="657"/>
      <c r="UOA2533" s="657"/>
      <c r="UOB2533" s="657"/>
      <c r="UOC2533" s="657"/>
      <c r="UOD2533" s="657"/>
      <c r="UOE2533" s="657"/>
      <c r="UOF2533" s="657"/>
      <c r="UOG2533" s="657"/>
      <c r="UOH2533" s="657"/>
      <c r="UOI2533" s="657"/>
      <c r="UOJ2533" s="657"/>
      <c r="UOK2533" s="657"/>
      <c r="UOL2533" s="657"/>
      <c r="UOM2533" s="657"/>
      <c r="UON2533" s="657"/>
      <c r="UOO2533" s="657"/>
      <c r="UOP2533" s="657"/>
      <c r="UOQ2533" s="657"/>
      <c r="UOR2533" s="657"/>
      <c r="UOS2533" s="657"/>
      <c r="UOT2533" s="657"/>
      <c r="UOU2533" s="657"/>
      <c r="UOV2533" s="657"/>
      <c r="UOW2533" s="657"/>
      <c r="UOX2533" s="657"/>
      <c r="UOY2533" s="657"/>
      <c r="UOZ2533" s="657"/>
      <c r="UPA2533" s="657"/>
      <c r="UPB2533" s="657"/>
      <c r="UPC2533" s="657"/>
      <c r="UPD2533" s="657"/>
      <c r="UPE2533" s="657"/>
      <c r="UPF2533" s="657"/>
      <c r="UPG2533" s="657"/>
      <c r="UPH2533" s="657"/>
      <c r="UPI2533" s="657"/>
      <c r="UPJ2533" s="657"/>
      <c r="UPK2533" s="657"/>
      <c r="UPL2533" s="657"/>
      <c r="UPM2533" s="657"/>
      <c r="UPN2533" s="657"/>
      <c r="UPO2533" s="657"/>
      <c r="UPP2533" s="657"/>
      <c r="UPQ2533" s="657"/>
      <c r="UPR2533" s="657"/>
      <c r="UPS2533" s="657"/>
      <c r="UPT2533" s="657"/>
      <c r="UPU2533" s="657"/>
      <c r="UPV2533" s="657"/>
      <c r="UPW2533" s="657"/>
      <c r="UPX2533" s="657"/>
      <c r="UPY2533" s="657"/>
      <c r="UPZ2533" s="657"/>
      <c r="UQA2533" s="657"/>
      <c r="UQB2533" s="657"/>
      <c r="UQC2533" s="657"/>
      <c r="UQD2533" s="657"/>
      <c r="UQE2533" s="657"/>
      <c r="UQF2533" s="657"/>
      <c r="UQG2533" s="657"/>
      <c r="UQH2533" s="657"/>
      <c r="UQI2533" s="657"/>
      <c r="UQJ2533" s="657"/>
      <c r="UQK2533" s="657"/>
      <c r="UQL2533" s="657"/>
      <c r="UQM2533" s="657"/>
      <c r="UQN2533" s="657"/>
      <c r="UQO2533" s="657"/>
      <c r="UQP2533" s="657"/>
      <c r="UQQ2533" s="657"/>
      <c r="UQR2533" s="657"/>
      <c r="UQS2533" s="657"/>
      <c r="UQT2533" s="657"/>
      <c r="UQU2533" s="657"/>
      <c r="UQV2533" s="657"/>
      <c r="UQW2533" s="657"/>
      <c r="UQX2533" s="657"/>
      <c r="UQY2533" s="657"/>
      <c r="UQZ2533" s="657"/>
      <c r="URA2533" s="657"/>
      <c r="URB2533" s="657"/>
      <c r="URC2533" s="657"/>
      <c r="URD2533" s="657"/>
      <c r="URE2533" s="657"/>
      <c r="URF2533" s="657"/>
      <c r="URG2533" s="657"/>
      <c r="URH2533" s="657"/>
      <c r="URI2533" s="657"/>
      <c r="URJ2533" s="657"/>
      <c r="URK2533" s="657"/>
      <c r="URL2533" s="657"/>
      <c r="URM2533" s="657"/>
      <c r="URN2533" s="657"/>
      <c r="URO2533" s="657"/>
      <c r="URP2533" s="657"/>
      <c r="URQ2533" s="657"/>
      <c r="URR2533" s="657"/>
      <c r="URS2533" s="657"/>
      <c r="URT2533" s="657"/>
      <c r="URU2533" s="657"/>
      <c r="URV2533" s="657"/>
      <c r="URW2533" s="657"/>
      <c r="URX2533" s="657"/>
      <c r="URY2533" s="657"/>
      <c r="URZ2533" s="657"/>
      <c r="USA2533" s="657"/>
      <c r="USB2533" s="657"/>
      <c r="USC2533" s="657"/>
      <c r="USD2533" s="657"/>
      <c r="USE2533" s="657"/>
      <c r="USF2533" s="657"/>
      <c r="USG2533" s="657"/>
      <c r="USH2533" s="657"/>
      <c r="USI2533" s="657"/>
      <c r="USJ2533" s="657"/>
      <c r="USK2533" s="657"/>
      <c r="USL2533" s="657"/>
      <c r="USM2533" s="657"/>
      <c r="USN2533" s="657"/>
      <c r="USO2533" s="657"/>
      <c r="USP2533" s="657"/>
      <c r="USQ2533" s="657"/>
      <c r="USR2533" s="657"/>
      <c r="USS2533" s="657"/>
      <c r="UST2533" s="657"/>
      <c r="USU2533" s="657"/>
      <c r="USV2533" s="657"/>
      <c r="USW2533" s="657"/>
      <c r="USX2533" s="657"/>
      <c r="USY2533" s="657"/>
      <c r="USZ2533" s="657"/>
      <c r="UTA2533" s="657"/>
      <c r="UTB2533" s="657"/>
      <c r="UTC2533" s="657"/>
      <c r="UTD2533" s="657"/>
      <c r="UTE2533" s="657"/>
      <c r="UTF2533" s="657"/>
      <c r="UTG2533" s="657"/>
      <c r="UTH2533" s="657"/>
      <c r="UTI2533" s="657"/>
      <c r="UTJ2533" s="657"/>
      <c r="UTK2533" s="657"/>
      <c r="UTL2533" s="657"/>
      <c r="UTM2533" s="657"/>
      <c r="UTN2533" s="657"/>
      <c r="UTO2533" s="657"/>
      <c r="UTP2533" s="657"/>
      <c r="UTQ2533" s="657"/>
      <c r="UTR2533" s="657"/>
      <c r="UTS2533" s="657"/>
      <c r="UTT2533" s="657"/>
      <c r="UTU2533" s="657"/>
      <c r="UTV2533" s="657"/>
      <c r="UTW2533" s="657"/>
      <c r="UTX2533" s="657"/>
      <c r="UTY2533" s="657"/>
      <c r="UTZ2533" s="657"/>
      <c r="UUA2533" s="657"/>
      <c r="UUB2533" s="657"/>
      <c r="UUC2533" s="657"/>
      <c r="UUD2533" s="657"/>
      <c r="UUE2533" s="657"/>
      <c r="UUF2533" s="657"/>
      <c r="UUG2533" s="657"/>
      <c r="UUH2533" s="657"/>
      <c r="UUI2533" s="657"/>
      <c r="UUJ2533" s="657"/>
      <c r="UUK2533" s="657"/>
      <c r="UUL2533" s="657"/>
      <c r="UUM2533" s="657"/>
      <c r="UUN2533" s="657"/>
      <c r="UUO2533" s="657"/>
      <c r="UUP2533" s="657"/>
      <c r="UUQ2533" s="657"/>
      <c r="UUR2533" s="657"/>
      <c r="UUS2533" s="657"/>
      <c r="UUT2533" s="657"/>
      <c r="UUU2533" s="657"/>
      <c r="UUV2533" s="657"/>
      <c r="UUW2533" s="657"/>
      <c r="UUX2533" s="657"/>
      <c r="UUY2533" s="657"/>
      <c r="UUZ2533" s="657"/>
      <c r="UVA2533" s="657"/>
      <c r="UVB2533" s="657"/>
      <c r="UVC2533" s="657"/>
      <c r="UVD2533" s="657"/>
      <c r="UVE2533" s="657"/>
      <c r="UVF2533" s="657"/>
      <c r="UVG2533" s="657"/>
      <c r="UVH2533" s="657"/>
      <c r="UVI2533" s="657"/>
      <c r="UVJ2533" s="657"/>
      <c r="UVK2533" s="657"/>
      <c r="UVL2533" s="657"/>
      <c r="UVM2533" s="657"/>
      <c r="UVN2533" s="657"/>
      <c r="UVO2533" s="657"/>
      <c r="UVP2533" s="657"/>
      <c r="UVQ2533" s="657"/>
      <c r="UVR2533" s="657"/>
      <c r="UVS2533" s="657"/>
      <c r="UVT2533" s="657"/>
      <c r="UVU2533" s="657"/>
      <c r="UVV2533" s="657"/>
      <c r="UVW2533" s="657"/>
      <c r="UVX2533" s="657"/>
      <c r="UVY2533" s="657"/>
      <c r="UVZ2533" s="657"/>
      <c r="UWA2533" s="657"/>
      <c r="UWB2533" s="657"/>
      <c r="UWC2533" s="657"/>
      <c r="UWD2533" s="657"/>
      <c r="UWE2533" s="657"/>
      <c r="UWF2533" s="657"/>
      <c r="UWG2533" s="657"/>
      <c r="UWH2533" s="657"/>
      <c r="UWI2533" s="657"/>
      <c r="UWJ2533" s="657"/>
      <c r="UWK2533" s="657"/>
      <c r="UWL2533" s="657"/>
      <c r="UWM2533" s="657"/>
      <c r="UWN2533" s="657"/>
      <c r="UWO2533" s="657"/>
      <c r="UWP2533" s="657"/>
      <c r="UWQ2533" s="657"/>
      <c r="UWR2533" s="657"/>
      <c r="UWS2533" s="657"/>
      <c r="UWT2533" s="657"/>
      <c r="UWU2533" s="657"/>
      <c r="UWV2533" s="657"/>
      <c r="UWW2533" s="657"/>
      <c r="UWX2533" s="657"/>
      <c r="UWY2533" s="657"/>
      <c r="UWZ2533" s="657"/>
      <c r="UXA2533" s="657"/>
      <c r="UXB2533" s="657"/>
      <c r="UXC2533" s="657"/>
      <c r="UXD2533" s="657"/>
      <c r="UXE2533" s="657"/>
      <c r="UXF2533" s="657"/>
      <c r="UXG2533" s="657"/>
      <c r="UXH2533" s="657"/>
      <c r="UXI2533" s="657"/>
      <c r="UXJ2533" s="657"/>
      <c r="UXK2533" s="657"/>
      <c r="UXL2533" s="657"/>
      <c r="UXM2533" s="657"/>
      <c r="UXN2533" s="657"/>
      <c r="UXO2533" s="657"/>
      <c r="UXP2533" s="657"/>
      <c r="UXQ2533" s="657"/>
      <c r="UXR2533" s="657"/>
      <c r="UXS2533" s="657"/>
      <c r="UXT2533" s="657"/>
      <c r="UXU2533" s="657"/>
      <c r="UXV2533" s="657"/>
      <c r="UXW2533" s="657"/>
      <c r="UXX2533" s="657"/>
      <c r="UXY2533" s="657"/>
      <c r="UXZ2533" s="657"/>
      <c r="UYA2533" s="657"/>
      <c r="UYB2533" s="657"/>
      <c r="UYC2533" s="657"/>
      <c r="UYD2533" s="657"/>
      <c r="UYE2533" s="657"/>
      <c r="UYF2533" s="657"/>
      <c r="UYG2533" s="657"/>
      <c r="UYH2533" s="657"/>
      <c r="UYI2533" s="657"/>
      <c r="UYJ2533" s="657"/>
      <c r="UYK2533" s="657"/>
      <c r="UYL2533" s="657"/>
      <c r="UYM2533" s="657"/>
      <c r="UYN2533" s="657"/>
      <c r="UYO2533" s="657"/>
      <c r="UYP2533" s="657"/>
      <c r="UYQ2533" s="657"/>
      <c r="UYR2533" s="657"/>
      <c r="UYS2533" s="657"/>
      <c r="UYT2533" s="657"/>
      <c r="UYU2533" s="657"/>
      <c r="UYV2533" s="657"/>
      <c r="UYW2533" s="657"/>
      <c r="UYX2533" s="657"/>
      <c r="UYY2533" s="657"/>
      <c r="UYZ2533" s="657"/>
      <c r="UZA2533" s="657"/>
      <c r="UZB2533" s="657"/>
      <c r="UZC2533" s="657"/>
      <c r="UZD2533" s="657"/>
      <c r="UZE2533" s="657"/>
      <c r="UZF2533" s="657"/>
      <c r="UZG2533" s="657"/>
      <c r="UZH2533" s="657"/>
      <c r="UZI2533" s="657"/>
      <c r="UZJ2533" s="657"/>
      <c r="UZK2533" s="657"/>
      <c r="UZL2533" s="657"/>
      <c r="UZM2533" s="657"/>
      <c r="UZN2533" s="657"/>
      <c r="UZO2533" s="657"/>
      <c r="UZP2533" s="657"/>
      <c r="UZQ2533" s="657"/>
      <c r="UZR2533" s="657"/>
      <c r="UZS2533" s="657"/>
      <c r="UZT2533" s="657"/>
      <c r="UZU2533" s="657"/>
      <c r="UZV2533" s="657"/>
      <c r="UZW2533" s="657"/>
      <c r="UZX2533" s="657"/>
      <c r="UZY2533" s="657"/>
      <c r="UZZ2533" s="657"/>
      <c r="VAA2533" s="657"/>
      <c r="VAB2533" s="657"/>
      <c r="VAC2533" s="657"/>
      <c r="VAD2533" s="657"/>
      <c r="VAE2533" s="657"/>
      <c r="VAF2533" s="657"/>
      <c r="VAG2533" s="657"/>
      <c r="VAH2533" s="657"/>
      <c r="VAI2533" s="657"/>
      <c r="VAJ2533" s="657"/>
      <c r="VAK2533" s="657"/>
      <c r="VAL2533" s="657"/>
      <c r="VAM2533" s="657"/>
      <c r="VAN2533" s="657"/>
      <c r="VAO2533" s="657"/>
      <c r="VAP2533" s="657"/>
      <c r="VAQ2533" s="657"/>
      <c r="VAR2533" s="657"/>
      <c r="VAS2533" s="657"/>
      <c r="VAT2533" s="657"/>
      <c r="VAU2533" s="657"/>
      <c r="VAV2533" s="657"/>
      <c r="VAW2533" s="657"/>
      <c r="VAX2533" s="657"/>
      <c r="VAY2533" s="657"/>
      <c r="VAZ2533" s="657"/>
      <c r="VBA2533" s="657"/>
      <c r="VBB2533" s="657"/>
      <c r="VBC2533" s="657"/>
      <c r="VBD2533" s="657"/>
      <c r="VBE2533" s="657"/>
      <c r="VBF2533" s="657"/>
      <c r="VBG2533" s="657"/>
      <c r="VBH2533" s="657"/>
      <c r="VBI2533" s="657"/>
      <c r="VBJ2533" s="657"/>
      <c r="VBK2533" s="657"/>
      <c r="VBL2533" s="657"/>
      <c r="VBM2533" s="657"/>
      <c r="VBN2533" s="657"/>
      <c r="VBO2533" s="657"/>
      <c r="VBP2533" s="657"/>
      <c r="VBQ2533" s="657"/>
      <c r="VBR2533" s="657"/>
      <c r="VBS2533" s="657"/>
      <c r="VBT2533" s="657"/>
      <c r="VBU2533" s="657"/>
      <c r="VBV2533" s="657"/>
      <c r="VBW2533" s="657"/>
      <c r="VBX2533" s="657"/>
      <c r="VBY2533" s="657"/>
      <c r="VBZ2533" s="657"/>
      <c r="VCA2533" s="657"/>
      <c r="VCB2533" s="657"/>
      <c r="VCC2533" s="657"/>
      <c r="VCD2533" s="657"/>
      <c r="VCE2533" s="657"/>
      <c r="VCF2533" s="657"/>
      <c r="VCG2533" s="657"/>
      <c r="VCH2533" s="657"/>
      <c r="VCI2533" s="657"/>
      <c r="VCJ2533" s="657"/>
      <c r="VCK2533" s="657"/>
      <c r="VCL2533" s="657"/>
      <c r="VCM2533" s="657"/>
      <c r="VCN2533" s="657"/>
      <c r="VCO2533" s="657"/>
      <c r="VCP2533" s="657"/>
      <c r="VCQ2533" s="657"/>
      <c r="VCR2533" s="657"/>
      <c r="VCS2533" s="657"/>
      <c r="VCT2533" s="657"/>
      <c r="VCU2533" s="657"/>
      <c r="VCV2533" s="657"/>
      <c r="VCW2533" s="657"/>
      <c r="VCX2533" s="657"/>
      <c r="VCY2533" s="657"/>
      <c r="VCZ2533" s="657"/>
      <c r="VDA2533" s="657"/>
      <c r="VDB2533" s="657"/>
      <c r="VDC2533" s="657"/>
      <c r="VDD2533" s="657"/>
      <c r="VDE2533" s="657"/>
      <c r="VDF2533" s="657"/>
      <c r="VDG2533" s="657"/>
      <c r="VDH2533" s="657"/>
      <c r="VDI2533" s="657"/>
      <c r="VDJ2533" s="657"/>
      <c r="VDK2533" s="657"/>
      <c r="VDL2533" s="657"/>
      <c r="VDM2533" s="657"/>
      <c r="VDN2533" s="657"/>
      <c r="VDO2533" s="657"/>
      <c r="VDP2533" s="657"/>
      <c r="VDQ2533" s="657"/>
      <c r="VDR2533" s="657"/>
      <c r="VDS2533" s="657"/>
      <c r="VDT2533" s="657"/>
      <c r="VDU2533" s="657"/>
      <c r="VDV2533" s="657"/>
      <c r="VDW2533" s="657"/>
      <c r="VDX2533" s="657"/>
      <c r="VDY2533" s="657"/>
      <c r="VDZ2533" s="657"/>
      <c r="VEA2533" s="657"/>
      <c r="VEB2533" s="657"/>
      <c r="VEC2533" s="657"/>
      <c r="VED2533" s="657"/>
      <c r="VEE2533" s="657"/>
      <c r="VEF2533" s="657"/>
      <c r="VEG2533" s="657"/>
      <c r="VEH2533" s="657"/>
      <c r="VEI2533" s="657"/>
      <c r="VEJ2533" s="657"/>
      <c r="VEK2533" s="657"/>
      <c r="VEL2533" s="657"/>
      <c r="VEM2533" s="657"/>
      <c r="VEN2533" s="657"/>
      <c r="VEO2533" s="657"/>
      <c r="VEP2533" s="657"/>
      <c r="VEQ2533" s="657"/>
      <c r="VER2533" s="657"/>
      <c r="VES2533" s="657"/>
      <c r="VET2533" s="657"/>
      <c r="VEU2533" s="657"/>
      <c r="VEV2533" s="657"/>
      <c r="VEW2533" s="657"/>
      <c r="VEX2533" s="657"/>
      <c r="VEY2533" s="657"/>
      <c r="VEZ2533" s="657"/>
      <c r="VFA2533" s="657"/>
      <c r="VFB2533" s="657"/>
      <c r="VFC2533" s="657"/>
      <c r="VFD2533" s="657"/>
      <c r="VFE2533" s="657"/>
      <c r="VFF2533" s="657"/>
      <c r="VFG2533" s="657"/>
      <c r="VFH2533" s="657"/>
      <c r="VFI2533" s="657"/>
      <c r="VFJ2533" s="657"/>
      <c r="VFK2533" s="657"/>
      <c r="VFL2533" s="657"/>
      <c r="VFM2533" s="657"/>
      <c r="VFN2533" s="657"/>
      <c r="VFO2533" s="657"/>
      <c r="VFP2533" s="657"/>
      <c r="VFQ2533" s="657"/>
      <c r="VFR2533" s="657"/>
      <c r="VFS2533" s="657"/>
      <c r="VFT2533" s="657"/>
      <c r="VFU2533" s="657"/>
      <c r="VFV2533" s="657"/>
      <c r="VFW2533" s="657"/>
      <c r="VFX2533" s="657"/>
      <c r="VFY2533" s="657"/>
      <c r="VFZ2533" s="657"/>
      <c r="VGA2533" s="657"/>
      <c r="VGB2533" s="657"/>
      <c r="VGC2533" s="657"/>
      <c r="VGD2533" s="657"/>
      <c r="VGE2533" s="657"/>
      <c r="VGF2533" s="657"/>
      <c r="VGG2533" s="657"/>
      <c r="VGH2533" s="657"/>
      <c r="VGI2533" s="657"/>
      <c r="VGJ2533" s="657"/>
      <c r="VGK2533" s="657"/>
      <c r="VGL2533" s="657"/>
      <c r="VGM2533" s="657"/>
      <c r="VGN2533" s="657"/>
      <c r="VGO2533" s="657"/>
      <c r="VGP2533" s="657"/>
      <c r="VGQ2533" s="657"/>
      <c r="VGR2533" s="657"/>
      <c r="VGS2533" s="657"/>
      <c r="VGT2533" s="657"/>
      <c r="VGU2533" s="657"/>
      <c r="VGV2533" s="657"/>
      <c r="VGW2533" s="657"/>
      <c r="VGX2533" s="657"/>
      <c r="VGY2533" s="657"/>
      <c r="VGZ2533" s="657"/>
      <c r="VHA2533" s="657"/>
      <c r="VHB2533" s="657"/>
      <c r="VHC2533" s="657"/>
      <c r="VHD2533" s="657"/>
      <c r="VHE2533" s="657"/>
      <c r="VHF2533" s="657"/>
      <c r="VHG2533" s="657"/>
      <c r="VHH2533" s="657"/>
      <c r="VHI2533" s="657"/>
      <c r="VHJ2533" s="657"/>
      <c r="VHK2533" s="657"/>
      <c r="VHL2533" s="657"/>
      <c r="VHM2533" s="657"/>
      <c r="VHN2533" s="657"/>
      <c r="VHO2533" s="657"/>
      <c r="VHP2533" s="657"/>
      <c r="VHQ2533" s="657"/>
      <c r="VHR2533" s="657"/>
      <c r="VHS2533" s="657"/>
      <c r="VHT2533" s="657"/>
      <c r="VHU2533" s="657"/>
      <c r="VHV2533" s="657"/>
      <c r="VHW2533" s="657"/>
      <c r="VHX2533" s="657"/>
      <c r="VHY2533" s="657"/>
      <c r="VHZ2533" s="657"/>
      <c r="VIA2533" s="657"/>
      <c r="VIB2533" s="657"/>
      <c r="VIC2533" s="657"/>
      <c r="VID2533" s="657"/>
      <c r="VIE2533" s="657"/>
      <c r="VIF2533" s="657"/>
      <c r="VIG2533" s="657"/>
      <c r="VIH2533" s="657"/>
      <c r="VII2533" s="657"/>
      <c r="VIJ2533" s="657"/>
      <c r="VIK2533" s="657"/>
      <c r="VIL2533" s="657"/>
      <c r="VIM2533" s="657"/>
      <c r="VIN2533" s="657"/>
      <c r="VIO2533" s="657"/>
      <c r="VIP2533" s="657"/>
      <c r="VIQ2533" s="657"/>
      <c r="VIR2533" s="657"/>
      <c r="VIS2533" s="657"/>
      <c r="VIT2533" s="657"/>
      <c r="VIU2533" s="657"/>
      <c r="VIV2533" s="657"/>
      <c r="VIW2533" s="657"/>
      <c r="VIX2533" s="657"/>
      <c r="VIY2533" s="657"/>
      <c r="VIZ2533" s="657"/>
      <c r="VJA2533" s="657"/>
      <c r="VJB2533" s="657"/>
      <c r="VJC2533" s="657"/>
      <c r="VJD2533" s="657"/>
      <c r="VJE2533" s="657"/>
      <c r="VJF2533" s="657"/>
      <c r="VJG2533" s="657"/>
      <c r="VJH2533" s="657"/>
      <c r="VJI2533" s="657"/>
      <c r="VJJ2533" s="657"/>
      <c r="VJK2533" s="657"/>
      <c r="VJL2533" s="657"/>
      <c r="VJM2533" s="657"/>
      <c r="VJN2533" s="657"/>
      <c r="VJO2533" s="657"/>
      <c r="VJP2533" s="657"/>
      <c r="VJQ2533" s="657"/>
      <c r="VJR2533" s="657"/>
      <c r="VJS2533" s="657"/>
      <c r="VJT2533" s="657"/>
      <c r="VJU2533" s="657"/>
      <c r="VJV2533" s="657"/>
      <c r="VJW2533" s="657"/>
      <c r="VJX2533" s="657"/>
      <c r="VJY2533" s="657"/>
      <c r="VJZ2533" s="657"/>
      <c r="VKA2533" s="657"/>
      <c r="VKB2533" s="657"/>
      <c r="VKC2533" s="657"/>
      <c r="VKD2533" s="657"/>
      <c r="VKE2533" s="657"/>
      <c r="VKF2533" s="657"/>
      <c r="VKG2533" s="657"/>
      <c r="VKH2533" s="657"/>
      <c r="VKI2533" s="657"/>
      <c r="VKJ2533" s="657"/>
      <c r="VKK2533" s="657"/>
      <c r="VKL2533" s="657"/>
      <c r="VKM2533" s="657"/>
      <c r="VKN2533" s="657"/>
      <c r="VKO2533" s="657"/>
      <c r="VKP2533" s="657"/>
      <c r="VKQ2533" s="657"/>
      <c r="VKR2533" s="657"/>
      <c r="VKS2533" s="657"/>
      <c r="VKT2533" s="657"/>
      <c r="VKU2533" s="657"/>
      <c r="VKV2533" s="657"/>
      <c r="VKW2533" s="657"/>
      <c r="VKX2533" s="657"/>
      <c r="VKY2533" s="657"/>
      <c r="VKZ2533" s="657"/>
      <c r="VLA2533" s="657"/>
      <c r="VLB2533" s="657"/>
      <c r="VLC2533" s="657"/>
      <c r="VLD2533" s="657"/>
      <c r="VLE2533" s="657"/>
      <c r="VLF2533" s="657"/>
      <c r="VLG2533" s="657"/>
      <c r="VLH2533" s="657"/>
      <c r="VLI2533" s="657"/>
      <c r="VLJ2533" s="657"/>
      <c r="VLK2533" s="657"/>
      <c r="VLL2533" s="657"/>
      <c r="VLM2533" s="657"/>
      <c r="VLN2533" s="657"/>
      <c r="VLO2533" s="657"/>
      <c r="VLP2533" s="657"/>
      <c r="VLQ2533" s="657"/>
      <c r="VLR2533" s="657"/>
      <c r="VLS2533" s="657"/>
      <c r="VLT2533" s="657"/>
      <c r="VLU2533" s="657"/>
      <c r="VLV2533" s="657"/>
      <c r="VLW2533" s="657"/>
      <c r="VLX2533" s="657"/>
      <c r="VLY2533" s="657"/>
      <c r="VLZ2533" s="657"/>
      <c r="VMA2533" s="657"/>
      <c r="VMB2533" s="657"/>
      <c r="VMC2533" s="657"/>
      <c r="VMD2533" s="657"/>
      <c r="VME2533" s="657"/>
      <c r="VMF2533" s="657"/>
      <c r="VMG2533" s="657"/>
      <c r="VMH2533" s="657"/>
      <c r="VMI2533" s="657"/>
      <c r="VMJ2533" s="657"/>
      <c r="VMK2533" s="657"/>
      <c r="VML2533" s="657"/>
      <c r="VMM2533" s="657"/>
      <c r="VMN2533" s="657"/>
      <c r="VMO2533" s="657"/>
      <c r="VMP2533" s="657"/>
      <c r="VMQ2533" s="657"/>
      <c r="VMR2533" s="657"/>
      <c r="VMS2533" s="657"/>
      <c r="VMT2533" s="657"/>
      <c r="VMU2533" s="657"/>
      <c r="VMV2533" s="657"/>
      <c r="VMW2533" s="657"/>
      <c r="VMX2533" s="657"/>
      <c r="VMY2533" s="657"/>
      <c r="VMZ2533" s="657"/>
      <c r="VNA2533" s="657"/>
      <c r="VNB2533" s="657"/>
      <c r="VNC2533" s="657"/>
      <c r="VND2533" s="657"/>
      <c r="VNE2533" s="657"/>
      <c r="VNF2533" s="657"/>
      <c r="VNG2533" s="657"/>
      <c r="VNH2533" s="657"/>
      <c r="VNI2533" s="657"/>
      <c r="VNJ2533" s="657"/>
      <c r="VNK2533" s="657"/>
      <c r="VNL2533" s="657"/>
      <c r="VNM2533" s="657"/>
      <c r="VNN2533" s="657"/>
      <c r="VNO2533" s="657"/>
      <c r="VNP2533" s="657"/>
      <c r="VNQ2533" s="657"/>
      <c r="VNR2533" s="657"/>
      <c r="VNS2533" s="657"/>
      <c r="VNT2533" s="657"/>
      <c r="VNU2533" s="657"/>
      <c r="VNV2533" s="657"/>
      <c r="VNW2533" s="657"/>
      <c r="VNX2533" s="657"/>
      <c r="VNY2533" s="657"/>
      <c r="VNZ2533" s="657"/>
      <c r="VOA2533" s="657"/>
      <c r="VOB2533" s="657"/>
      <c r="VOC2533" s="657"/>
      <c r="VOD2533" s="657"/>
      <c r="VOE2533" s="657"/>
      <c r="VOF2533" s="657"/>
      <c r="VOG2533" s="657"/>
      <c r="VOH2533" s="657"/>
      <c r="VOI2533" s="657"/>
      <c r="VOJ2533" s="657"/>
      <c r="VOK2533" s="657"/>
      <c r="VOL2533" s="657"/>
      <c r="VOM2533" s="657"/>
      <c r="VON2533" s="657"/>
      <c r="VOO2533" s="657"/>
      <c r="VOP2533" s="657"/>
      <c r="VOQ2533" s="657"/>
      <c r="VOR2533" s="657"/>
      <c r="VOS2533" s="657"/>
      <c r="VOT2533" s="657"/>
      <c r="VOU2533" s="657"/>
      <c r="VOV2533" s="657"/>
      <c r="VOW2533" s="657"/>
      <c r="VOX2533" s="657"/>
      <c r="VOY2533" s="657"/>
      <c r="VOZ2533" s="657"/>
      <c r="VPA2533" s="657"/>
      <c r="VPB2533" s="657"/>
      <c r="VPC2533" s="657"/>
      <c r="VPD2533" s="657"/>
      <c r="VPE2533" s="657"/>
      <c r="VPF2533" s="657"/>
      <c r="VPG2533" s="657"/>
      <c r="VPH2533" s="657"/>
      <c r="VPI2533" s="657"/>
      <c r="VPJ2533" s="657"/>
      <c r="VPK2533" s="657"/>
      <c r="VPL2533" s="657"/>
      <c r="VPM2533" s="657"/>
      <c r="VPN2533" s="657"/>
      <c r="VPO2533" s="657"/>
      <c r="VPP2533" s="657"/>
      <c r="VPQ2533" s="657"/>
      <c r="VPR2533" s="657"/>
      <c r="VPS2533" s="657"/>
      <c r="VPT2533" s="657"/>
      <c r="VPU2533" s="657"/>
      <c r="VPV2533" s="657"/>
      <c r="VPW2533" s="657"/>
      <c r="VPX2533" s="657"/>
      <c r="VPY2533" s="657"/>
      <c r="VPZ2533" s="657"/>
      <c r="VQA2533" s="657"/>
      <c r="VQB2533" s="657"/>
      <c r="VQC2533" s="657"/>
      <c r="VQD2533" s="657"/>
      <c r="VQE2533" s="657"/>
      <c r="VQF2533" s="657"/>
      <c r="VQG2533" s="657"/>
      <c r="VQH2533" s="657"/>
      <c r="VQI2533" s="657"/>
      <c r="VQJ2533" s="657"/>
      <c r="VQK2533" s="657"/>
      <c r="VQL2533" s="657"/>
      <c r="VQM2533" s="657"/>
      <c r="VQN2533" s="657"/>
      <c r="VQO2533" s="657"/>
      <c r="VQP2533" s="657"/>
      <c r="VQQ2533" s="657"/>
      <c r="VQR2533" s="657"/>
      <c r="VQS2533" s="657"/>
      <c r="VQT2533" s="657"/>
      <c r="VQU2533" s="657"/>
      <c r="VQV2533" s="657"/>
      <c r="VQW2533" s="657"/>
      <c r="VQX2533" s="657"/>
      <c r="VQY2533" s="657"/>
      <c r="VQZ2533" s="657"/>
      <c r="VRA2533" s="657"/>
      <c r="VRB2533" s="657"/>
      <c r="VRC2533" s="657"/>
      <c r="VRD2533" s="657"/>
      <c r="VRE2533" s="657"/>
      <c r="VRF2533" s="657"/>
      <c r="VRG2533" s="657"/>
      <c r="VRH2533" s="657"/>
      <c r="VRI2533" s="657"/>
      <c r="VRJ2533" s="657"/>
      <c r="VRK2533" s="657"/>
      <c r="VRL2533" s="657"/>
      <c r="VRM2533" s="657"/>
      <c r="VRN2533" s="657"/>
      <c r="VRO2533" s="657"/>
      <c r="VRP2533" s="657"/>
      <c r="VRQ2533" s="657"/>
      <c r="VRR2533" s="657"/>
      <c r="VRS2533" s="657"/>
      <c r="VRT2533" s="657"/>
      <c r="VRU2533" s="657"/>
      <c r="VRV2533" s="657"/>
      <c r="VRW2533" s="657"/>
      <c r="VRX2533" s="657"/>
      <c r="VRY2533" s="657"/>
      <c r="VRZ2533" s="657"/>
      <c r="VSA2533" s="657"/>
      <c r="VSB2533" s="657"/>
      <c r="VSC2533" s="657"/>
      <c r="VSD2533" s="657"/>
      <c r="VSE2533" s="657"/>
      <c r="VSF2533" s="657"/>
      <c r="VSG2533" s="657"/>
      <c r="VSH2533" s="657"/>
      <c r="VSI2533" s="657"/>
      <c r="VSJ2533" s="657"/>
      <c r="VSK2533" s="657"/>
      <c r="VSL2533" s="657"/>
      <c r="VSM2533" s="657"/>
      <c r="VSN2533" s="657"/>
      <c r="VSO2533" s="657"/>
      <c r="VSP2533" s="657"/>
      <c r="VSQ2533" s="657"/>
      <c r="VSR2533" s="657"/>
      <c r="VSS2533" s="657"/>
      <c r="VST2533" s="657"/>
      <c r="VSU2533" s="657"/>
      <c r="VSV2533" s="657"/>
      <c r="VSW2533" s="657"/>
      <c r="VSX2533" s="657"/>
      <c r="VSY2533" s="657"/>
      <c r="VSZ2533" s="657"/>
      <c r="VTA2533" s="657"/>
      <c r="VTB2533" s="657"/>
      <c r="VTC2533" s="657"/>
      <c r="VTD2533" s="657"/>
      <c r="VTE2533" s="657"/>
      <c r="VTF2533" s="657"/>
      <c r="VTG2533" s="657"/>
      <c r="VTH2533" s="657"/>
      <c r="VTI2533" s="657"/>
      <c r="VTJ2533" s="657"/>
      <c r="VTK2533" s="657"/>
      <c r="VTL2533" s="657"/>
      <c r="VTM2533" s="657"/>
      <c r="VTN2533" s="657"/>
      <c r="VTO2533" s="657"/>
      <c r="VTP2533" s="657"/>
      <c r="VTQ2533" s="657"/>
      <c r="VTR2533" s="657"/>
      <c r="VTS2533" s="657"/>
      <c r="VTT2533" s="657"/>
      <c r="VTU2533" s="657"/>
      <c r="VTV2533" s="657"/>
      <c r="VTW2533" s="657"/>
      <c r="VTX2533" s="657"/>
      <c r="VTY2533" s="657"/>
      <c r="VTZ2533" s="657"/>
      <c r="VUA2533" s="657"/>
      <c r="VUB2533" s="657"/>
      <c r="VUC2533" s="657"/>
      <c r="VUD2533" s="657"/>
      <c r="VUE2533" s="657"/>
      <c r="VUF2533" s="657"/>
      <c r="VUG2533" s="657"/>
      <c r="VUH2533" s="657"/>
      <c r="VUI2533" s="657"/>
      <c r="VUJ2533" s="657"/>
      <c r="VUK2533" s="657"/>
      <c r="VUL2533" s="657"/>
      <c r="VUM2533" s="657"/>
      <c r="VUN2533" s="657"/>
      <c r="VUO2533" s="657"/>
      <c r="VUP2533" s="657"/>
      <c r="VUQ2533" s="657"/>
      <c r="VUR2533" s="657"/>
      <c r="VUS2533" s="657"/>
      <c r="VUT2533" s="657"/>
      <c r="VUU2533" s="657"/>
      <c r="VUV2533" s="657"/>
      <c r="VUW2533" s="657"/>
      <c r="VUX2533" s="657"/>
      <c r="VUY2533" s="657"/>
      <c r="VUZ2533" s="657"/>
      <c r="VVA2533" s="657"/>
      <c r="VVB2533" s="657"/>
      <c r="VVC2533" s="657"/>
      <c r="VVD2533" s="657"/>
      <c r="VVE2533" s="657"/>
      <c r="VVF2533" s="657"/>
      <c r="VVG2533" s="657"/>
      <c r="VVH2533" s="657"/>
      <c r="VVI2533" s="657"/>
      <c r="VVJ2533" s="657"/>
      <c r="VVK2533" s="657"/>
      <c r="VVL2533" s="657"/>
      <c r="VVM2533" s="657"/>
      <c r="VVN2533" s="657"/>
      <c r="VVO2533" s="657"/>
      <c r="VVP2533" s="657"/>
      <c r="VVQ2533" s="657"/>
      <c r="VVR2533" s="657"/>
      <c r="VVS2533" s="657"/>
      <c r="VVT2533" s="657"/>
      <c r="VVU2533" s="657"/>
      <c r="VVV2533" s="657"/>
      <c r="VVW2533" s="657"/>
      <c r="VVX2533" s="657"/>
      <c r="VVY2533" s="657"/>
      <c r="VVZ2533" s="657"/>
      <c r="VWA2533" s="657"/>
      <c r="VWB2533" s="657"/>
      <c r="VWC2533" s="657"/>
      <c r="VWD2533" s="657"/>
      <c r="VWE2533" s="657"/>
      <c r="VWF2533" s="657"/>
      <c r="VWG2533" s="657"/>
      <c r="VWH2533" s="657"/>
      <c r="VWI2533" s="657"/>
      <c r="VWJ2533" s="657"/>
      <c r="VWK2533" s="657"/>
      <c r="VWL2533" s="657"/>
      <c r="VWM2533" s="657"/>
      <c r="VWN2533" s="657"/>
      <c r="VWO2533" s="657"/>
      <c r="VWP2533" s="657"/>
      <c r="VWQ2533" s="657"/>
      <c r="VWR2533" s="657"/>
      <c r="VWS2533" s="657"/>
      <c r="VWT2533" s="657"/>
      <c r="VWU2533" s="657"/>
      <c r="VWV2533" s="657"/>
      <c r="VWW2533" s="657"/>
      <c r="VWX2533" s="657"/>
      <c r="VWY2533" s="657"/>
      <c r="VWZ2533" s="657"/>
      <c r="VXA2533" s="657"/>
      <c r="VXB2533" s="657"/>
      <c r="VXC2533" s="657"/>
      <c r="VXD2533" s="657"/>
      <c r="VXE2533" s="657"/>
      <c r="VXF2533" s="657"/>
      <c r="VXG2533" s="657"/>
      <c r="VXH2533" s="657"/>
      <c r="VXI2533" s="657"/>
      <c r="VXJ2533" s="657"/>
      <c r="VXK2533" s="657"/>
      <c r="VXL2533" s="657"/>
      <c r="VXM2533" s="657"/>
      <c r="VXN2533" s="657"/>
      <c r="VXO2533" s="657"/>
      <c r="VXP2533" s="657"/>
      <c r="VXQ2533" s="657"/>
      <c r="VXR2533" s="657"/>
      <c r="VXS2533" s="657"/>
      <c r="VXT2533" s="657"/>
      <c r="VXU2533" s="657"/>
      <c r="VXV2533" s="657"/>
      <c r="VXW2533" s="657"/>
      <c r="VXX2533" s="657"/>
      <c r="VXY2533" s="657"/>
      <c r="VXZ2533" s="657"/>
      <c r="VYA2533" s="657"/>
      <c r="VYB2533" s="657"/>
      <c r="VYC2533" s="657"/>
      <c r="VYD2533" s="657"/>
      <c r="VYE2533" s="657"/>
      <c r="VYF2533" s="657"/>
      <c r="VYG2533" s="657"/>
      <c r="VYH2533" s="657"/>
      <c r="VYI2533" s="657"/>
      <c r="VYJ2533" s="657"/>
      <c r="VYK2533" s="657"/>
      <c r="VYL2533" s="657"/>
      <c r="VYM2533" s="657"/>
      <c r="VYN2533" s="657"/>
      <c r="VYO2533" s="657"/>
      <c r="VYP2533" s="657"/>
      <c r="VYQ2533" s="657"/>
      <c r="VYR2533" s="657"/>
      <c r="VYS2533" s="657"/>
      <c r="VYT2533" s="657"/>
      <c r="VYU2533" s="657"/>
      <c r="VYV2533" s="657"/>
      <c r="VYW2533" s="657"/>
      <c r="VYX2533" s="657"/>
      <c r="VYY2533" s="657"/>
      <c r="VYZ2533" s="657"/>
      <c r="VZA2533" s="657"/>
      <c r="VZB2533" s="657"/>
      <c r="VZC2533" s="657"/>
      <c r="VZD2533" s="657"/>
      <c r="VZE2533" s="657"/>
      <c r="VZF2533" s="657"/>
      <c r="VZG2533" s="657"/>
      <c r="VZH2533" s="657"/>
      <c r="VZI2533" s="657"/>
      <c r="VZJ2533" s="657"/>
      <c r="VZK2533" s="657"/>
      <c r="VZL2533" s="657"/>
      <c r="VZM2533" s="657"/>
      <c r="VZN2533" s="657"/>
      <c r="VZO2533" s="657"/>
      <c r="VZP2533" s="657"/>
      <c r="VZQ2533" s="657"/>
      <c r="VZR2533" s="657"/>
      <c r="VZS2533" s="657"/>
      <c r="VZT2533" s="657"/>
      <c r="VZU2533" s="657"/>
      <c r="VZV2533" s="657"/>
      <c r="VZW2533" s="657"/>
      <c r="VZX2533" s="657"/>
      <c r="VZY2533" s="657"/>
      <c r="VZZ2533" s="657"/>
      <c r="WAA2533" s="657"/>
      <c r="WAB2533" s="657"/>
      <c r="WAC2533" s="657"/>
      <c r="WAD2533" s="657"/>
      <c r="WAE2533" s="657"/>
      <c r="WAF2533" s="657"/>
      <c r="WAG2533" s="657"/>
      <c r="WAH2533" s="657"/>
      <c r="WAI2533" s="657"/>
      <c r="WAJ2533" s="657"/>
      <c r="WAK2533" s="657"/>
      <c r="WAL2533" s="657"/>
      <c r="WAM2533" s="657"/>
      <c r="WAN2533" s="657"/>
      <c r="WAO2533" s="657"/>
      <c r="WAP2533" s="657"/>
      <c r="WAQ2533" s="657"/>
      <c r="WAR2533" s="657"/>
      <c r="WAS2533" s="657"/>
      <c r="WAT2533" s="657"/>
      <c r="WAU2533" s="657"/>
      <c r="WAV2533" s="657"/>
      <c r="WAW2533" s="657"/>
      <c r="WAX2533" s="657"/>
      <c r="WAY2533" s="657"/>
      <c r="WAZ2533" s="657"/>
      <c r="WBA2533" s="657"/>
      <c r="WBB2533" s="657"/>
      <c r="WBC2533" s="657"/>
      <c r="WBD2533" s="657"/>
      <c r="WBE2533" s="657"/>
      <c r="WBF2533" s="657"/>
      <c r="WBG2533" s="657"/>
      <c r="WBH2533" s="657"/>
      <c r="WBI2533" s="657"/>
      <c r="WBJ2533" s="657"/>
      <c r="WBK2533" s="657"/>
      <c r="WBL2533" s="657"/>
      <c r="WBM2533" s="657"/>
      <c r="WBN2533" s="657"/>
      <c r="WBO2533" s="657"/>
      <c r="WBP2533" s="657"/>
      <c r="WBQ2533" s="657"/>
      <c r="WBR2533" s="657"/>
      <c r="WBS2533" s="657"/>
      <c r="WBT2533" s="657"/>
      <c r="WBU2533" s="657"/>
      <c r="WBV2533" s="657"/>
      <c r="WBW2533" s="657"/>
      <c r="WBX2533" s="657"/>
      <c r="WBY2533" s="657"/>
      <c r="WBZ2533" s="657"/>
      <c r="WCA2533" s="657"/>
      <c r="WCB2533" s="657"/>
      <c r="WCC2533" s="657"/>
      <c r="WCD2533" s="657"/>
      <c r="WCE2533" s="657"/>
      <c r="WCF2533" s="657"/>
      <c r="WCG2533" s="657"/>
      <c r="WCH2533" s="657"/>
      <c r="WCI2533" s="657"/>
      <c r="WCJ2533" s="657"/>
      <c r="WCK2533" s="657"/>
      <c r="WCL2533" s="657"/>
      <c r="WCM2533" s="657"/>
      <c r="WCN2533" s="657"/>
      <c r="WCO2533" s="657"/>
      <c r="WCP2533" s="657"/>
      <c r="WCQ2533" s="657"/>
      <c r="WCR2533" s="657"/>
      <c r="WCS2533" s="657"/>
      <c r="WCT2533" s="657"/>
      <c r="WCU2533" s="657"/>
      <c r="WCV2533" s="657"/>
      <c r="WCW2533" s="657"/>
      <c r="WCX2533" s="657"/>
      <c r="WCY2533" s="657"/>
      <c r="WCZ2533" s="657"/>
      <c r="WDA2533" s="657"/>
      <c r="WDB2533" s="657"/>
      <c r="WDC2533" s="657"/>
      <c r="WDD2533" s="657"/>
      <c r="WDE2533" s="657"/>
      <c r="WDF2533" s="657"/>
      <c r="WDG2533" s="657"/>
      <c r="WDH2533" s="657"/>
      <c r="WDI2533" s="657"/>
      <c r="WDJ2533" s="657"/>
      <c r="WDK2533" s="657"/>
      <c r="WDL2533" s="657"/>
      <c r="WDM2533" s="657"/>
      <c r="WDN2533" s="657"/>
      <c r="WDO2533" s="657"/>
      <c r="WDP2533" s="657"/>
      <c r="WDQ2533" s="657"/>
      <c r="WDR2533" s="657"/>
      <c r="WDS2533" s="657"/>
      <c r="WDT2533" s="657"/>
      <c r="WDU2533" s="657"/>
      <c r="WDV2533" s="657"/>
      <c r="WDW2533" s="657"/>
      <c r="WDX2533" s="657"/>
      <c r="WDY2533" s="657"/>
      <c r="WDZ2533" s="657"/>
      <c r="WEA2533" s="657"/>
      <c r="WEB2533" s="657"/>
      <c r="WEC2533" s="657"/>
      <c r="WED2533" s="657"/>
      <c r="WEE2533" s="657"/>
      <c r="WEF2533" s="657"/>
      <c r="WEG2533" s="657"/>
      <c r="WEH2533" s="657"/>
      <c r="WEI2533" s="657"/>
      <c r="WEJ2533" s="657"/>
      <c r="WEK2533" s="657"/>
      <c r="WEL2533" s="657"/>
      <c r="WEM2533" s="657"/>
      <c r="WEN2533" s="657"/>
      <c r="WEO2533" s="657"/>
      <c r="WEP2533" s="657"/>
      <c r="WEQ2533" s="657"/>
      <c r="WER2533" s="657"/>
      <c r="WES2533" s="657"/>
      <c r="WET2533" s="657"/>
      <c r="WEU2533" s="657"/>
      <c r="WEV2533" s="657"/>
      <c r="WEW2533" s="657"/>
      <c r="WEX2533" s="657"/>
      <c r="WEY2533" s="657"/>
      <c r="WEZ2533" s="657"/>
      <c r="WFA2533" s="657"/>
      <c r="WFB2533" s="657"/>
      <c r="WFC2533" s="657"/>
      <c r="WFD2533" s="657"/>
      <c r="WFE2533" s="657"/>
      <c r="WFF2533" s="657"/>
      <c r="WFG2533" s="657"/>
      <c r="WFH2533" s="657"/>
      <c r="WFI2533" s="657"/>
      <c r="WFJ2533" s="657"/>
      <c r="WFK2533" s="657"/>
      <c r="WFL2533" s="657"/>
      <c r="WFM2533" s="657"/>
      <c r="WFN2533" s="657"/>
      <c r="WFO2533" s="657"/>
      <c r="WFP2533" s="657"/>
      <c r="WFQ2533" s="657"/>
      <c r="WFR2533" s="657"/>
      <c r="WFS2533" s="657"/>
      <c r="WFT2533" s="657"/>
      <c r="WFU2533" s="657"/>
      <c r="WFV2533" s="657"/>
      <c r="WFW2533" s="657"/>
      <c r="WFX2533" s="657"/>
      <c r="WFY2533" s="657"/>
      <c r="WFZ2533" s="657"/>
      <c r="WGA2533" s="657"/>
      <c r="WGB2533" s="657"/>
      <c r="WGC2533" s="657"/>
      <c r="WGD2533" s="657"/>
      <c r="WGE2533" s="657"/>
      <c r="WGF2533" s="657"/>
      <c r="WGG2533" s="657"/>
      <c r="WGH2533" s="657"/>
      <c r="WGI2533" s="657"/>
      <c r="WGJ2533" s="657"/>
      <c r="WGK2533" s="657"/>
      <c r="WGL2533" s="657"/>
      <c r="WGM2533" s="657"/>
      <c r="WGN2533" s="657"/>
      <c r="WGO2533" s="657"/>
      <c r="WGP2533" s="657"/>
      <c r="WGQ2533" s="657"/>
      <c r="WGR2533" s="657"/>
      <c r="WGS2533" s="657"/>
      <c r="WGT2533" s="657"/>
      <c r="WGU2533" s="657"/>
      <c r="WGV2533" s="657"/>
      <c r="WGW2533" s="657"/>
      <c r="WGX2533" s="657"/>
      <c r="WGY2533" s="657"/>
      <c r="WGZ2533" s="657"/>
      <c r="WHA2533" s="657"/>
      <c r="WHB2533" s="657"/>
      <c r="WHC2533" s="657"/>
      <c r="WHD2533" s="657"/>
      <c r="WHE2533" s="657"/>
      <c r="WHF2533" s="657"/>
      <c r="WHG2533" s="657"/>
      <c r="WHH2533" s="657"/>
      <c r="WHI2533" s="657"/>
      <c r="WHJ2533" s="657"/>
      <c r="WHK2533" s="657"/>
      <c r="WHL2533" s="657"/>
      <c r="WHM2533" s="657"/>
      <c r="WHN2533" s="657"/>
      <c r="WHO2533" s="657"/>
      <c r="WHP2533" s="657"/>
      <c r="WHQ2533" s="657"/>
      <c r="WHR2533" s="657"/>
      <c r="WHS2533" s="657"/>
      <c r="WHT2533" s="657"/>
      <c r="WHU2533" s="657"/>
      <c r="WHV2533" s="657"/>
      <c r="WHW2533" s="657"/>
      <c r="WHX2533" s="657"/>
      <c r="WHY2533" s="657"/>
      <c r="WHZ2533" s="657"/>
      <c r="WIA2533" s="657"/>
      <c r="WIB2533" s="657"/>
      <c r="WIC2533" s="657"/>
      <c r="WID2533" s="657"/>
      <c r="WIE2533" s="657"/>
      <c r="WIF2533" s="657"/>
      <c r="WIG2533" s="657"/>
      <c r="WIH2533" s="657"/>
      <c r="WII2533" s="657"/>
      <c r="WIJ2533" s="657"/>
      <c r="WIK2533" s="657"/>
      <c r="WIL2533" s="657"/>
      <c r="WIM2533" s="657"/>
      <c r="WIN2533" s="657"/>
      <c r="WIO2533" s="657"/>
      <c r="WIP2533" s="657"/>
      <c r="WIQ2533" s="657"/>
      <c r="WIR2533" s="657"/>
      <c r="WIS2533" s="657"/>
      <c r="WIT2533" s="657"/>
      <c r="WIU2533" s="657"/>
      <c r="WIV2533" s="657"/>
      <c r="WIW2533" s="657"/>
      <c r="WIX2533" s="657"/>
      <c r="WIY2533" s="657"/>
      <c r="WIZ2533" s="657"/>
      <c r="WJA2533" s="657"/>
      <c r="WJB2533" s="657"/>
      <c r="WJC2533" s="657"/>
      <c r="WJD2533" s="657"/>
      <c r="WJE2533" s="657"/>
      <c r="WJF2533" s="657"/>
      <c r="WJG2533" s="657"/>
      <c r="WJH2533" s="657"/>
      <c r="WJI2533" s="657"/>
      <c r="WJJ2533" s="657"/>
      <c r="WJK2533" s="657"/>
      <c r="WJL2533" s="657"/>
      <c r="WJM2533" s="657"/>
      <c r="WJN2533" s="657"/>
      <c r="WJO2533" s="657"/>
      <c r="WJP2533" s="657"/>
      <c r="WJQ2533" s="657"/>
      <c r="WJR2533" s="657"/>
      <c r="WJS2533" s="657"/>
      <c r="WJT2533" s="657"/>
      <c r="WJU2533" s="657"/>
      <c r="WJV2533" s="657"/>
      <c r="WJW2533" s="657"/>
      <c r="WJX2533" s="657"/>
      <c r="WJY2533" s="657"/>
      <c r="WJZ2533" s="657"/>
      <c r="WKA2533" s="657"/>
      <c r="WKB2533" s="657"/>
      <c r="WKC2533" s="657"/>
      <c r="WKD2533" s="657"/>
      <c r="WKE2533" s="657"/>
      <c r="WKF2533" s="657"/>
      <c r="WKG2533" s="657"/>
      <c r="WKH2533" s="657"/>
      <c r="WKI2533" s="657"/>
      <c r="WKJ2533" s="657"/>
      <c r="WKK2533" s="657"/>
      <c r="WKL2533" s="657"/>
      <c r="WKM2533" s="657"/>
      <c r="WKN2533" s="657"/>
      <c r="WKO2533" s="657"/>
      <c r="WKP2533" s="657"/>
      <c r="WKQ2533" s="657"/>
      <c r="WKR2533" s="657"/>
      <c r="WKS2533" s="657"/>
      <c r="WKT2533" s="657"/>
      <c r="WKU2533" s="657"/>
      <c r="WKV2533" s="657"/>
      <c r="WKW2533" s="657"/>
      <c r="WKX2533" s="657"/>
      <c r="WKY2533" s="657"/>
      <c r="WKZ2533" s="657"/>
      <c r="WLA2533" s="657"/>
      <c r="WLB2533" s="657"/>
      <c r="WLC2533" s="657"/>
      <c r="WLD2533" s="657"/>
      <c r="WLE2533" s="657"/>
      <c r="WLF2533" s="657"/>
      <c r="WLG2533" s="657"/>
      <c r="WLH2533" s="657"/>
      <c r="WLI2533" s="657"/>
      <c r="WLJ2533" s="657"/>
      <c r="WLK2533" s="657"/>
      <c r="WLL2533" s="657"/>
      <c r="WLM2533" s="657"/>
      <c r="WLN2533" s="657"/>
      <c r="WLO2533" s="657"/>
      <c r="WLP2533" s="657"/>
      <c r="WLQ2533" s="657"/>
      <c r="WLR2533" s="657"/>
      <c r="WLS2533" s="657"/>
      <c r="WLT2533" s="657"/>
      <c r="WLU2533" s="657"/>
      <c r="WLV2533" s="657"/>
      <c r="WLW2533" s="657"/>
      <c r="WLX2533" s="657"/>
      <c r="WLY2533" s="657"/>
      <c r="WLZ2533" s="657"/>
      <c r="WMA2533" s="657"/>
      <c r="WMB2533" s="657"/>
      <c r="WMC2533" s="657"/>
      <c r="WMD2533" s="657"/>
      <c r="WME2533" s="657"/>
      <c r="WMF2533" s="657"/>
      <c r="WMG2533" s="657"/>
      <c r="WMH2533" s="657"/>
      <c r="WMI2533" s="657"/>
      <c r="WMJ2533" s="657"/>
      <c r="WMK2533" s="657"/>
      <c r="WML2533" s="657"/>
      <c r="WMM2533" s="657"/>
      <c r="WMN2533" s="657"/>
      <c r="WMO2533" s="657"/>
      <c r="WMP2533" s="657"/>
      <c r="WMQ2533" s="657"/>
      <c r="WMR2533" s="657"/>
      <c r="WMS2533" s="657"/>
      <c r="WMT2533" s="657"/>
      <c r="WMU2533" s="657"/>
      <c r="WMV2533" s="657"/>
      <c r="WMW2533" s="657"/>
      <c r="WMX2533" s="657"/>
      <c r="WMY2533" s="657"/>
      <c r="WMZ2533" s="657"/>
      <c r="WNA2533" s="657"/>
      <c r="WNB2533" s="657"/>
      <c r="WNC2533" s="657"/>
      <c r="WND2533" s="657"/>
      <c r="WNE2533" s="657"/>
      <c r="WNF2533" s="657"/>
      <c r="WNG2533" s="657"/>
      <c r="WNH2533" s="657"/>
      <c r="WNI2533" s="657"/>
      <c r="WNJ2533" s="657"/>
      <c r="WNK2533" s="657"/>
      <c r="WNL2533" s="657"/>
      <c r="WNM2533" s="657"/>
      <c r="WNN2533" s="657"/>
      <c r="WNO2533" s="657"/>
      <c r="WNP2533" s="657"/>
      <c r="WNQ2533" s="657"/>
      <c r="WNR2533" s="657"/>
      <c r="WNS2533" s="657"/>
      <c r="WNT2533" s="657"/>
      <c r="WNU2533" s="657"/>
      <c r="WNV2533" s="657"/>
      <c r="WNW2533" s="657"/>
      <c r="WNX2533" s="657"/>
      <c r="WNY2533" s="657"/>
      <c r="WNZ2533" s="657"/>
      <c r="WOA2533" s="657"/>
      <c r="WOB2533" s="657"/>
      <c r="WOC2533" s="657"/>
      <c r="WOD2533" s="657"/>
      <c r="WOE2533" s="657"/>
      <c r="WOF2533" s="657"/>
      <c r="WOG2533" s="657"/>
      <c r="WOH2533" s="657"/>
      <c r="WOI2533" s="657"/>
      <c r="WOJ2533" s="657"/>
      <c r="WOK2533" s="657"/>
      <c r="WOL2533" s="657"/>
      <c r="WOM2533" s="657"/>
      <c r="WON2533" s="657"/>
      <c r="WOO2533" s="657"/>
      <c r="WOP2533" s="657"/>
      <c r="WOQ2533" s="657"/>
      <c r="WOR2533" s="657"/>
      <c r="WOS2533" s="657"/>
      <c r="WOT2533" s="657"/>
      <c r="WOU2533" s="657"/>
      <c r="WOV2533" s="657"/>
      <c r="WOW2533" s="657"/>
      <c r="WOX2533" s="657"/>
      <c r="WOY2533" s="657"/>
      <c r="WOZ2533" s="657"/>
      <c r="WPA2533" s="657"/>
      <c r="WPB2533" s="657"/>
      <c r="WPC2533" s="657"/>
      <c r="WPD2533" s="657"/>
      <c r="WPE2533" s="657"/>
      <c r="WPF2533" s="657"/>
      <c r="WPG2533" s="657"/>
      <c r="WPH2533" s="657"/>
      <c r="WPI2533" s="657"/>
      <c r="WPJ2533" s="657"/>
      <c r="WPK2533" s="657"/>
      <c r="WPL2533" s="657"/>
      <c r="WPM2533" s="657"/>
      <c r="WPN2533" s="657"/>
      <c r="WPO2533" s="657"/>
      <c r="WPP2533" s="657"/>
      <c r="WPQ2533" s="657"/>
      <c r="WPR2533" s="657"/>
      <c r="WPS2533" s="657"/>
      <c r="WPT2533" s="657"/>
      <c r="WPU2533" s="657"/>
      <c r="WPV2533" s="657"/>
      <c r="WPW2533" s="657"/>
      <c r="WPX2533" s="657"/>
      <c r="WPY2533" s="657"/>
      <c r="WPZ2533" s="657"/>
      <c r="WQA2533" s="657"/>
      <c r="WQB2533" s="657"/>
      <c r="WQC2533" s="657"/>
      <c r="WQD2533" s="657"/>
      <c r="WQE2533" s="657"/>
      <c r="WQF2533" s="657"/>
      <c r="WQG2533" s="657"/>
      <c r="WQH2533" s="657"/>
      <c r="WQI2533" s="657"/>
      <c r="WQJ2533" s="657"/>
      <c r="WQK2533" s="657"/>
      <c r="WQL2533" s="657"/>
      <c r="WQM2533" s="657"/>
      <c r="WQN2533" s="657"/>
      <c r="WQO2533" s="657"/>
      <c r="WQP2533" s="657"/>
      <c r="WQQ2533" s="657"/>
      <c r="WQR2533" s="657"/>
      <c r="WQS2533" s="657"/>
      <c r="WQT2533" s="657"/>
      <c r="WQU2533" s="657"/>
      <c r="WQV2533" s="657"/>
      <c r="WQW2533" s="657"/>
      <c r="WQX2533" s="657"/>
      <c r="WQY2533" s="657"/>
      <c r="WQZ2533" s="657"/>
      <c r="WRA2533" s="657"/>
      <c r="WRB2533" s="657"/>
      <c r="WRC2533" s="657"/>
      <c r="WRD2533" s="657"/>
      <c r="WRE2533" s="657"/>
      <c r="WRF2533" s="657"/>
      <c r="WRG2533" s="657"/>
      <c r="WRH2533" s="657"/>
      <c r="WRI2533" s="657"/>
      <c r="WRJ2533" s="657"/>
      <c r="WRK2533" s="657"/>
      <c r="WRL2533" s="657"/>
      <c r="WRM2533" s="657"/>
      <c r="WRN2533" s="657"/>
      <c r="WRO2533" s="657"/>
      <c r="WRP2533" s="657"/>
      <c r="WRQ2533" s="657"/>
      <c r="WRR2533" s="657"/>
      <c r="WRS2533" s="657"/>
      <c r="WRT2533" s="657"/>
      <c r="WRU2533" s="657"/>
      <c r="WRV2533" s="657"/>
      <c r="WRW2533" s="657"/>
      <c r="WRX2533" s="657"/>
      <c r="WRY2533" s="657"/>
      <c r="WRZ2533" s="657"/>
      <c r="WSA2533" s="657"/>
      <c r="WSB2533" s="657"/>
      <c r="WSC2533" s="657"/>
      <c r="WSD2533" s="657"/>
      <c r="WSE2533" s="657"/>
      <c r="WSF2533" s="657"/>
      <c r="WSG2533" s="657"/>
      <c r="WSH2533" s="657"/>
      <c r="WSI2533" s="657"/>
      <c r="WSJ2533" s="657"/>
      <c r="WSK2533" s="657"/>
      <c r="WSL2533" s="657"/>
      <c r="WSM2533" s="657"/>
      <c r="WSN2533" s="657"/>
      <c r="WSO2533" s="657"/>
      <c r="WSP2533" s="657"/>
      <c r="WSQ2533" s="657"/>
      <c r="WSR2533" s="657"/>
      <c r="WSS2533" s="657"/>
      <c r="WST2533" s="657"/>
      <c r="WSU2533" s="657"/>
      <c r="WSV2533" s="657"/>
      <c r="WSW2533" s="657"/>
      <c r="WSX2533" s="657"/>
      <c r="WSY2533" s="657"/>
      <c r="WSZ2533" s="657"/>
      <c r="WTA2533" s="657"/>
      <c r="WTB2533" s="657"/>
      <c r="WTC2533" s="657"/>
      <c r="WTD2533" s="657"/>
      <c r="WTE2533" s="657"/>
      <c r="WTF2533" s="657"/>
      <c r="WTG2533" s="657"/>
      <c r="WTH2533" s="657"/>
      <c r="WTI2533" s="657"/>
      <c r="WTJ2533" s="657"/>
      <c r="WTK2533" s="657"/>
      <c r="WTL2533" s="657"/>
      <c r="WTM2533" s="657"/>
      <c r="WTN2533" s="657"/>
      <c r="WTO2533" s="657"/>
      <c r="WTP2533" s="657"/>
      <c r="WTQ2533" s="657"/>
      <c r="WTR2533" s="657"/>
      <c r="WTS2533" s="657"/>
      <c r="WTT2533" s="657"/>
      <c r="WTU2533" s="657"/>
      <c r="WTV2533" s="657"/>
      <c r="WTW2533" s="657"/>
      <c r="WTX2533" s="657"/>
      <c r="WTY2533" s="657"/>
      <c r="WTZ2533" s="657"/>
      <c r="WUA2533" s="657"/>
      <c r="WUB2533" s="657"/>
      <c r="WUC2533" s="657"/>
      <c r="WUD2533" s="657"/>
      <c r="WUE2533" s="657"/>
      <c r="WUF2533" s="657"/>
      <c r="WUG2533" s="657"/>
      <c r="WUH2533" s="657"/>
      <c r="WUI2533" s="657"/>
      <c r="WUJ2533" s="657"/>
      <c r="WUK2533" s="657"/>
      <c r="WUL2533" s="657"/>
      <c r="WUM2533" s="657"/>
      <c r="WUN2533" s="657"/>
      <c r="WUO2533" s="657"/>
      <c r="WUP2533" s="657"/>
      <c r="WUQ2533" s="657"/>
      <c r="WUR2533" s="657"/>
      <c r="WUS2533" s="657"/>
      <c r="WUT2533" s="657"/>
      <c r="WUU2533" s="657"/>
      <c r="WUV2533" s="657"/>
      <c r="WUW2533" s="657"/>
      <c r="WUX2533" s="657"/>
      <c r="WUY2533" s="657"/>
      <c r="WUZ2533" s="657"/>
      <c r="WVA2533" s="657"/>
      <c r="WVB2533" s="657"/>
      <c r="WVC2533" s="657"/>
      <c r="WVD2533" s="657"/>
      <c r="WVE2533" s="657"/>
      <c r="WVF2533" s="657"/>
      <c r="WVG2533" s="657"/>
      <c r="WVH2533" s="657"/>
      <c r="WVI2533" s="657"/>
      <c r="WVJ2533" s="657"/>
      <c r="WVK2533" s="657"/>
      <c r="WVL2533" s="657"/>
      <c r="WVM2533" s="657"/>
      <c r="WVN2533" s="657"/>
      <c r="WVO2533" s="657"/>
      <c r="WVP2533" s="657"/>
      <c r="WVQ2533" s="657"/>
      <c r="WVR2533" s="657"/>
      <c r="WVS2533" s="657"/>
      <c r="WVT2533" s="657"/>
      <c r="WVU2533" s="657"/>
      <c r="WVV2533" s="657"/>
      <c r="WVW2533" s="657"/>
      <c r="WVX2533" s="657"/>
      <c r="WVY2533" s="657"/>
      <c r="WVZ2533" s="657"/>
      <c r="WWA2533" s="657"/>
      <c r="WWB2533" s="657"/>
      <c r="WWC2533" s="657"/>
      <c r="WWD2533" s="657"/>
      <c r="WWE2533" s="657"/>
      <c r="WWF2533" s="657"/>
      <c r="WWG2533" s="657"/>
      <c r="WWH2533" s="657"/>
      <c r="WWI2533" s="657"/>
      <c r="WWJ2533" s="657"/>
      <c r="WWK2533" s="657"/>
      <c r="WWL2533" s="657"/>
      <c r="WWM2533" s="657"/>
      <c r="WWN2533" s="657"/>
      <c r="WWO2533" s="657"/>
      <c r="WWP2533" s="657"/>
      <c r="WWQ2533" s="657"/>
      <c r="WWR2533" s="657"/>
      <c r="WWS2533" s="657"/>
      <c r="WWT2533" s="657"/>
      <c r="WWU2533" s="657"/>
      <c r="WWV2533" s="657"/>
      <c r="WWW2533" s="657"/>
      <c r="WWX2533" s="657"/>
      <c r="WWY2533" s="657"/>
      <c r="WWZ2533" s="657"/>
      <c r="WXA2533" s="657"/>
      <c r="WXB2533" s="657"/>
      <c r="WXC2533" s="657"/>
      <c r="WXD2533" s="657"/>
      <c r="WXE2533" s="657"/>
      <c r="WXF2533" s="657"/>
      <c r="WXG2533" s="657"/>
      <c r="WXH2533" s="657"/>
      <c r="WXI2533" s="657"/>
      <c r="WXJ2533" s="657"/>
      <c r="WXK2533" s="657"/>
      <c r="WXL2533" s="657"/>
      <c r="WXM2533" s="657"/>
      <c r="WXN2533" s="657"/>
      <c r="WXO2533" s="657"/>
      <c r="WXP2533" s="657"/>
      <c r="WXQ2533" s="657"/>
      <c r="WXR2533" s="657"/>
      <c r="WXS2533" s="657"/>
      <c r="WXT2533" s="657"/>
      <c r="WXU2533" s="657"/>
      <c r="WXV2533" s="657"/>
      <c r="WXW2533" s="657"/>
      <c r="WXX2533" s="657"/>
      <c r="WXY2533" s="657"/>
      <c r="WXZ2533" s="657"/>
      <c r="WYA2533" s="657"/>
      <c r="WYB2533" s="657"/>
      <c r="WYC2533" s="657"/>
      <c r="WYD2533" s="657"/>
      <c r="WYE2533" s="657"/>
      <c r="WYF2533" s="657"/>
      <c r="WYG2533" s="657"/>
      <c r="WYH2533" s="657"/>
      <c r="WYI2533" s="657"/>
      <c r="WYJ2533" s="657"/>
      <c r="WYK2533" s="657"/>
      <c r="WYL2533" s="657"/>
      <c r="WYM2533" s="657"/>
      <c r="WYN2533" s="657"/>
      <c r="WYO2533" s="657"/>
      <c r="WYP2533" s="657"/>
      <c r="WYQ2533" s="657"/>
      <c r="WYR2533" s="657"/>
      <c r="WYS2533" s="657"/>
      <c r="WYT2533" s="657"/>
      <c r="WYU2533" s="657"/>
      <c r="WYV2533" s="657"/>
      <c r="WYW2533" s="657"/>
      <c r="WYX2533" s="657"/>
      <c r="WYY2533" s="657"/>
      <c r="WYZ2533" s="657"/>
      <c r="WZA2533" s="657"/>
      <c r="WZB2533" s="657"/>
      <c r="WZC2533" s="657"/>
      <c r="WZD2533" s="657"/>
      <c r="WZE2533" s="657"/>
      <c r="WZF2533" s="657"/>
      <c r="WZG2533" s="657"/>
      <c r="WZH2533" s="657"/>
      <c r="WZI2533" s="657"/>
      <c r="WZJ2533" s="657"/>
      <c r="WZK2533" s="657"/>
      <c r="WZL2533" s="657"/>
      <c r="WZM2533" s="657"/>
      <c r="WZN2533" s="657"/>
      <c r="WZO2533" s="657"/>
      <c r="WZP2533" s="657"/>
      <c r="WZQ2533" s="657"/>
      <c r="WZR2533" s="657"/>
      <c r="WZS2533" s="657"/>
      <c r="WZT2533" s="657"/>
      <c r="WZU2533" s="657"/>
      <c r="WZV2533" s="657"/>
      <c r="WZW2533" s="657"/>
      <c r="WZX2533" s="657"/>
      <c r="WZY2533" s="657"/>
      <c r="WZZ2533" s="657"/>
      <c r="XAA2533" s="657"/>
      <c r="XAB2533" s="657"/>
      <c r="XAC2533" s="657"/>
      <c r="XAD2533" s="657"/>
      <c r="XAE2533" s="657"/>
      <c r="XAF2533" s="657"/>
      <c r="XAG2533" s="657"/>
      <c r="XAH2533" s="657"/>
      <c r="XAI2533" s="657"/>
      <c r="XAJ2533" s="657"/>
      <c r="XAK2533" s="657"/>
      <c r="XAL2533" s="657"/>
      <c r="XAM2533" s="657"/>
      <c r="XAN2533" s="657"/>
      <c r="XAO2533" s="657"/>
      <c r="XAP2533" s="657"/>
      <c r="XAQ2533" s="657"/>
      <c r="XAR2533" s="657"/>
      <c r="XAS2533" s="657"/>
      <c r="XAT2533" s="657"/>
      <c r="XAU2533" s="657"/>
      <c r="XAV2533" s="657"/>
      <c r="XAW2533" s="657"/>
      <c r="XAX2533" s="657"/>
      <c r="XAY2533" s="657"/>
      <c r="XAZ2533" s="657"/>
      <c r="XBA2533" s="657"/>
      <c r="XBB2533" s="657"/>
      <c r="XBC2533" s="657"/>
      <c r="XBD2533" s="657"/>
      <c r="XBE2533" s="657"/>
      <c r="XBF2533" s="657"/>
      <c r="XBG2533" s="657"/>
      <c r="XBH2533" s="657"/>
      <c r="XBI2533" s="657"/>
      <c r="XBJ2533" s="657"/>
      <c r="XBK2533" s="657"/>
      <c r="XBL2533" s="657"/>
      <c r="XBM2533" s="657"/>
      <c r="XBN2533" s="657"/>
      <c r="XBO2533" s="657"/>
      <c r="XBP2533" s="657"/>
      <c r="XBQ2533" s="657"/>
      <c r="XBR2533" s="657"/>
      <c r="XBS2533" s="657"/>
      <c r="XBT2533" s="657"/>
      <c r="XBU2533" s="657"/>
      <c r="XBV2533" s="657"/>
      <c r="XBW2533" s="657"/>
      <c r="XBX2533" s="657"/>
      <c r="XBY2533" s="657"/>
      <c r="XBZ2533" s="657"/>
      <c r="XCA2533" s="657"/>
      <c r="XCB2533" s="657"/>
      <c r="XCC2533" s="657"/>
      <c r="XCD2533" s="657"/>
      <c r="XCE2533" s="657"/>
      <c r="XCF2533" s="657"/>
      <c r="XCG2533" s="657"/>
      <c r="XCH2533" s="657"/>
      <c r="XCI2533" s="657"/>
      <c r="XCJ2533" s="657"/>
      <c r="XCK2533" s="657"/>
      <c r="XCL2533" s="657"/>
      <c r="XCM2533" s="657"/>
      <c r="XCN2533" s="657"/>
      <c r="XCO2533" s="657"/>
      <c r="XCP2533" s="657"/>
      <c r="XCQ2533" s="657"/>
      <c r="XCR2533" s="657"/>
      <c r="XCS2533" s="657"/>
      <c r="XCT2533" s="657"/>
      <c r="XCU2533" s="657"/>
      <c r="XCV2533" s="657"/>
      <c r="XCW2533" s="657"/>
      <c r="XCX2533" s="657"/>
      <c r="XCY2533" s="657"/>
      <c r="XCZ2533" s="657"/>
      <c r="XDA2533" s="657"/>
      <c r="XDB2533" s="657"/>
      <c r="XDC2533" s="657"/>
      <c r="XDD2533" s="657"/>
      <c r="XDE2533" s="657"/>
      <c r="XDF2533" s="657"/>
      <c r="XDG2533" s="657"/>
      <c r="XDH2533" s="657"/>
      <c r="XDI2533" s="657"/>
      <c r="XDJ2533" s="657"/>
      <c r="XDK2533" s="657"/>
      <c r="XDL2533" s="657"/>
      <c r="XDM2533" s="657"/>
      <c r="XDN2533" s="657"/>
      <c r="XDO2533" s="657"/>
      <c r="XDP2533" s="657"/>
      <c r="XDQ2533" s="657"/>
      <c r="XDR2533" s="657"/>
      <c r="XDS2533" s="657"/>
      <c r="XDT2533" s="657"/>
      <c r="XDU2533" s="657"/>
      <c r="XDV2533" s="657"/>
      <c r="XDW2533" s="657"/>
      <c r="XDX2533" s="657"/>
      <c r="XDY2533" s="657"/>
      <c r="XDZ2533" s="657"/>
      <c r="XEA2533" s="657"/>
      <c r="XEB2533" s="657"/>
      <c r="XEC2533" s="657"/>
      <c r="XED2533" s="657"/>
      <c r="XEE2533" s="657"/>
      <c r="XEF2533" s="657"/>
      <c r="XEG2533" s="657"/>
      <c r="XEH2533" s="657"/>
      <c r="XEI2533" s="657"/>
      <c r="XEJ2533" s="657"/>
      <c r="XEK2533" s="657"/>
      <c r="XEL2533" s="657"/>
      <c r="XEM2533" s="657"/>
      <c r="XEN2533" s="657"/>
      <c r="XEO2533" s="657"/>
      <c r="XEP2533" s="657"/>
      <c r="XEQ2533" s="657"/>
      <c r="XER2533" s="657"/>
      <c r="XES2533" s="657"/>
      <c r="XET2533" s="657"/>
      <c r="XEU2533" s="657"/>
      <c r="XEV2533" s="657"/>
      <c r="XEW2533" s="657"/>
      <c r="XEX2533" s="657"/>
      <c r="XEY2533" s="657"/>
      <c r="XEZ2533" s="657"/>
      <c r="XFA2533" s="657"/>
      <c r="XFB2533" s="657"/>
      <c r="XFC2533" s="657"/>
      <c r="XFD2533" s="657"/>
    </row>
    <row r="2534" spans="1:16384" x14ac:dyDescent="0.25">
      <c r="A2534" s="737"/>
      <c r="B2534" s="657"/>
      <c r="C2534" s="647" t="s">
        <v>7250</v>
      </c>
      <c r="D2534" s="647" t="s">
        <v>519</v>
      </c>
      <c r="E2534" s="654" t="s">
        <v>149</v>
      </c>
      <c r="F2534" s="654" t="s">
        <v>121</v>
      </c>
      <c r="G2534" s="650">
        <v>200</v>
      </c>
      <c r="H2534" s="650">
        <v>200</v>
      </c>
      <c r="I2534" s="14">
        <v>1</v>
      </c>
      <c r="J2534" s="657"/>
      <c r="K2534" s="657"/>
      <c r="L2534" s="657"/>
      <c r="M2534" s="657"/>
      <c r="N2534" s="657"/>
      <c r="O2534" s="657"/>
      <c r="P2534" s="657"/>
      <c r="Q2534" s="657"/>
      <c r="R2534" s="657"/>
      <c r="S2534" s="657"/>
      <c r="T2534" s="657"/>
      <c r="U2534" s="657"/>
      <c r="V2534" s="657"/>
      <c r="W2534" s="657"/>
      <c r="X2534" s="657"/>
      <c r="Y2534" s="657"/>
      <c r="Z2534" s="657"/>
      <c r="AA2534" s="657"/>
      <c r="AB2534" s="657"/>
      <c r="AC2534" s="657"/>
      <c r="AD2534" s="657"/>
      <c r="AE2534" s="657"/>
      <c r="AF2534" s="657"/>
      <c r="AG2534" s="657"/>
      <c r="AH2534" s="657"/>
      <c r="AI2534" s="657"/>
      <c r="AJ2534" s="657"/>
      <c r="AK2534" s="657"/>
      <c r="AL2534" s="657"/>
      <c r="AM2534" s="657"/>
      <c r="AN2534" s="657"/>
      <c r="AO2534" s="657"/>
      <c r="AP2534" s="657"/>
      <c r="AQ2534" s="657"/>
      <c r="AR2534" s="657"/>
      <c r="AS2534" s="657"/>
      <c r="AT2534" s="657"/>
      <c r="AU2534" s="657"/>
      <c r="AV2534" s="657"/>
      <c r="AW2534" s="657"/>
      <c r="AX2534" s="657"/>
      <c r="AY2534" s="657"/>
      <c r="AZ2534" s="657"/>
      <c r="BA2534" s="657"/>
      <c r="BB2534" s="657"/>
      <c r="BC2534" s="657"/>
      <c r="BD2534" s="657"/>
      <c r="BE2534" s="657"/>
      <c r="BF2534" s="657"/>
      <c r="BG2534" s="657"/>
      <c r="BH2534" s="657"/>
      <c r="BI2534" s="657"/>
      <c r="BJ2534" s="657"/>
      <c r="BK2534" s="657"/>
      <c r="BL2534" s="657"/>
      <c r="BM2534" s="657"/>
      <c r="BN2534" s="657"/>
      <c r="BO2534" s="657"/>
      <c r="BP2534" s="657"/>
      <c r="BQ2534" s="657"/>
      <c r="BR2534" s="657"/>
      <c r="BS2534" s="657"/>
      <c r="BT2534" s="657"/>
      <c r="BU2534" s="657"/>
      <c r="BV2534" s="657"/>
      <c r="BW2534" s="657"/>
      <c r="BX2534" s="657"/>
      <c r="BY2534" s="657"/>
      <c r="BZ2534" s="657"/>
      <c r="CA2534" s="657"/>
      <c r="CB2534" s="657"/>
      <c r="CC2534" s="657"/>
      <c r="CD2534" s="657"/>
      <c r="CE2534" s="657"/>
      <c r="CF2534" s="657"/>
      <c r="CG2534" s="657"/>
      <c r="CH2534" s="657"/>
      <c r="CI2534" s="657"/>
      <c r="CJ2534" s="657"/>
      <c r="CK2534" s="657"/>
      <c r="CL2534" s="657"/>
      <c r="CM2534" s="657"/>
      <c r="CN2534" s="657"/>
      <c r="CO2534" s="657"/>
      <c r="CP2534" s="657"/>
      <c r="CQ2534" s="657"/>
      <c r="CR2534" s="657"/>
      <c r="CS2534" s="657"/>
      <c r="CT2534" s="657"/>
      <c r="CU2534" s="657"/>
      <c r="CV2534" s="657"/>
      <c r="CW2534" s="657"/>
      <c r="CX2534" s="657"/>
      <c r="CY2534" s="657"/>
      <c r="CZ2534" s="657"/>
      <c r="DA2534" s="657"/>
      <c r="DB2534" s="657"/>
      <c r="DC2534" s="657"/>
      <c r="DD2534" s="657"/>
      <c r="DE2534" s="657"/>
      <c r="DF2534" s="657"/>
      <c r="DG2534" s="657"/>
      <c r="DH2534" s="657"/>
      <c r="DI2534" s="657"/>
      <c r="DJ2534" s="657"/>
      <c r="DK2534" s="657"/>
      <c r="DL2534" s="657"/>
      <c r="DM2534" s="657"/>
      <c r="DN2534" s="657"/>
      <c r="DO2534" s="657"/>
      <c r="DP2534" s="657"/>
      <c r="DQ2534" s="657"/>
      <c r="DR2534" s="657"/>
      <c r="DS2534" s="657"/>
      <c r="DT2534" s="657"/>
      <c r="DU2534" s="657"/>
      <c r="DV2534" s="657"/>
      <c r="DW2534" s="657"/>
      <c r="DX2534" s="657"/>
      <c r="DY2534" s="657"/>
      <c r="DZ2534" s="657"/>
      <c r="EA2534" s="657"/>
      <c r="EB2534" s="657"/>
      <c r="EC2534" s="657"/>
      <c r="ED2534" s="657"/>
      <c r="EE2534" s="657"/>
      <c r="EF2534" s="657"/>
      <c r="EG2534" s="657"/>
      <c r="EH2534" s="657"/>
      <c r="EI2534" s="657"/>
      <c r="EJ2534" s="657"/>
      <c r="EK2534" s="657"/>
      <c r="EL2534" s="657"/>
      <c r="EM2534" s="657"/>
      <c r="EN2534" s="657"/>
      <c r="EO2534" s="657"/>
      <c r="EP2534" s="657"/>
      <c r="EQ2534" s="657"/>
      <c r="ER2534" s="657"/>
      <c r="ES2534" s="657"/>
      <c r="ET2534" s="657"/>
      <c r="EU2534" s="657"/>
      <c r="EV2534" s="657"/>
      <c r="EW2534" s="657"/>
      <c r="EX2534" s="657"/>
      <c r="EY2534" s="657"/>
      <c r="EZ2534" s="657"/>
      <c r="FA2534" s="657"/>
      <c r="FB2534" s="657"/>
      <c r="FC2534" s="657"/>
      <c r="FD2534" s="657"/>
      <c r="FE2534" s="657"/>
      <c r="FF2534" s="657"/>
      <c r="FG2534" s="657"/>
      <c r="FH2534" s="657"/>
      <c r="FI2534" s="657"/>
      <c r="FJ2534" s="657"/>
      <c r="FK2534" s="657"/>
      <c r="FL2534" s="657"/>
      <c r="FM2534" s="657"/>
      <c r="FN2534" s="657"/>
      <c r="FO2534" s="657"/>
      <c r="FP2534" s="657"/>
      <c r="FQ2534" s="657"/>
      <c r="FR2534" s="657"/>
      <c r="FS2534" s="657"/>
      <c r="FT2534" s="657"/>
      <c r="FU2534" s="657"/>
      <c r="FV2534" s="657"/>
      <c r="FW2534" s="657"/>
      <c r="FX2534" s="657"/>
      <c r="FY2534" s="657"/>
      <c r="FZ2534" s="657"/>
      <c r="GA2534" s="657"/>
      <c r="GB2534" s="657"/>
      <c r="GC2534" s="657"/>
      <c r="GD2534" s="657"/>
      <c r="GE2534" s="657"/>
      <c r="GF2534" s="657"/>
      <c r="GG2534" s="657"/>
      <c r="GH2534" s="657"/>
      <c r="GI2534" s="657"/>
      <c r="GJ2534" s="657"/>
      <c r="GK2534" s="657"/>
      <c r="GL2534" s="657"/>
      <c r="GM2534" s="657"/>
      <c r="GN2534" s="657"/>
      <c r="GO2534" s="657"/>
      <c r="GP2534" s="657"/>
      <c r="GQ2534" s="657"/>
      <c r="GR2534" s="657"/>
      <c r="GS2534" s="657"/>
      <c r="GT2534" s="657"/>
      <c r="GU2534" s="657"/>
      <c r="GV2534" s="657"/>
      <c r="GW2534" s="657"/>
      <c r="GX2534" s="657"/>
      <c r="GY2534" s="657"/>
      <c r="GZ2534" s="657"/>
      <c r="HA2534" s="657"/>
      <c r="HB2534" s="657"/>
      <c r="HC2534" s="657"/>
      <c r="HD2534" s="657"/>
      <c r="HE2534" s="657"/>
      <c r="HF2534" s="657"/>
      <c r="HG2534" s="657"/>
      <c r="HH2534" s="657"/>
      <c r="HI2534" s="657"/>
      <c r="HJ2534" s="657"/>
      <c r="HK2534" s="657"/>
      <c r="HL2534" s="657"/>
      <c r="HM2534" s="657"/>
      <c r="HN2534" s="657"/>
      <c r="HO2534" s="657"/>
      <c r="HP2534" s="657"/>
      <c r="HQ2534" s="657"/>
      <c r="HR2534" s="657"/>
      <c r="HS2534" s="657"/>
      <c r="HT2534" s="657"/>
      <c r="HU2534" s="657"/>
      <c r="HV2534" s="657"/>
      <c r="HW2534" s="657"/>
      <c r="HX2534" s="657"/>
      <c r="HY2534" s="657"/>
      <c r="HZ2534" s="657"/>
      <c r="IA2534" s="657"/>
      <c r="IB2534" s="657"/>
      <c r="IC2534" s="657"/>
      <c r="ID2534" s="657"/>
      <c r="IE2534" s="657"/>
      <c r="IF2534" s="657"/>
      <c r="IG2534" s="657"/>
      <c r="IH2534" s="657"/>
      <c r="II2534" s="657"/>
      <c r="IJ2534" s="657"/>
      <c r="IK2534" s="657"/>
      <c r="IL2534" s="657"/>
      <c r="IM2534" s="657"/>
      <c r="IN2534" s="657"/>
      <c r="IO2534" s="657"/>
      <c r="IP2534" s="657"/>
      <c r="IQ2534" s="657"/>
      <c r="IR2534" s="657"/>
      <c r="IS2534" s="657"/>
      <c r="IT2534" s="657"/>
      <c r="IU2534" s="657"/>
      <c r="IV2534" s="657"/>
      <c r="IW2534" s="657"/>
      <c r="IX2534" s="657"/>
      <c r="IY2534" s="657"/>
      <c r="IZ2534" s="657"/>
      <c r="JA2534" s="657"/>
      <c r="JB2534" s="657"/>
      <c r="JC2534" s="657"/>
      <c r="JD2534" s="657"/>
      <c r="JE2534" s="657"/>
      <c r="JF2534" s="657"/>
      <c r="JG2534" s="657"/>
      <c r="JH2534" s="657"/>
      <c r="JI2534" s="657"/>
      <c r="JJ2534" s="657"/>
      <c r="JK2534" s="657"/>
      <c r="JL2534" s="657"/>
      <c r="JM2534" s="657"/>
      <c r="JN2534" s="657"/>
      <c r="JO2534" s="657"/>
      <c r="JP2534" s="657"/>
      <c r="JQ2534" s="657"/>
      <c r="JR2534" s="657"/>
      <c r="JS2534" s="657"/>
      <c r="JT2534" s="657"/>
      <c r="JU2534" s="657"/>
      <c r="JV2534" s="657"/>
      <c r="JW2534" s="657"/>
      <c r="JX2534" s="657"/>
      <c r="JY2534" s="657"/>
      <c r="JZ2534" s="657"/>
      <c r="KA2534" s="657"/>
      <c r="KB2534" s="657"/>
      <c r="KC2534" s="657"/>
      <c r="KD2534" s="657"/>
      <c r="KE2534" s="657"/>
      <c r="KF2534" s="657"/>
      <c r="KG2534" s="657"/>
      <c r="KH2534" s="657"/>
      <c r="KI2534" s="657"/>
      <c r="KJ2534" s="657"/>
      <c r="KK2534" s="657"/>
      <c r="KL2534" s="657"/>
      <c r="KM2534" s="657"/>
      <c r="KN2534" s="657"/>
      <c r="KO2534" s="657"/>
      <c r="KP2534" s="657"/>
      <c r="KQ2534" s="657"/>
      <c r="KR2534" s="657"/>
      <c r="KS2534" s="657"/>
      <c r="KT2534" s="657"/>
      <c r="KU2534" s="657"/>
      <c r="KV2534" s="657"/>
      <c r="KW2534" s="657"/>
      <c r="KX2534" s="657"/>
      <c r="KY2534" s="657"/>
      <c r="KZ2534" s="657"/>
      <c r="LA2534" s="657"/>
      <c r="LB2534" s="657"/>
      <c r="LC2534" s="657"/>
      <c r="LD2534" s="657"/>
      <c r="LE2534" s="657"/>
      <c r="LF2534" s="657"/>
      <c r="LG2534" s="657"/>
      <c r="LH2534" s="657"/>
      <c r="LI2534" s="657"/>
      <c r="LJ2534" s="657"/>
      <c r="LK2534" s="657"/>
      <c r="LL2534" s="657"/>
      <c r="LM2534" s="657"/>
      <c r="LN2534" s="657"/>
      <c r="LO2534" s="657"/>
      <c r="LP2534" s="657"/>
      <c r="LQ2534" s="657"/>
      <c r="LR2534" s="657"/>
      <c r="LS2534" s="657"/>
      <c r="LT2534" s="657"/>
      <c r="LU2534" s="657"/>
      <c r="LV2534" s="657"/>
      <c r="LW2534" s="657"/>
      <c r="LX2534" s="657"/>
      <c r="LY2534" s="657"/>
      <c r="LZ2534" s="657"/>
      <c r="MA2534" s="657"/>
      <c r="MB2534" s="657"/>
      <c r="MC2534" s="657"/>
      <c r="MD2534" s="657"/>
      <c r="ME2534" s="657"/>
      <c r="MF2534" s="657"/>
      <c r="MG2534" s="657"/>
      <c r="MH2534" s="657"/>
      <c r="MI2534" s="657"/>
      <c r="MJ2534" s="657"/>
      <c r="MK2534" s="657"/>
      <c r="ML2534" s="657"/>
      <c r="MM2534" s="657"/>
      <c r="MN2534" s="657"/>
      <c r="MO2534" s="657"/>
      <c r="MP2534" s="657"/>
      <c r="MQ2534" s="657"/>
      <c r="MR2534" s="657"/>
      <c r="MS2534" s="657"/>
      <c r="MT2534" s="657"/>
      <c r="MU2534" s="657"/>
      <c r="MV2534" s="657"/>
      <c r="MW2534" s="657"/>
      <c r="MX2534" s="657"/>
      <c r="MY2534" s="657"/>
      <c r="MZ2534" s="657"/>
      <c r="NA2534" s="657"/>
      <c r="NB2534" s="657"/>
      <c r="NC2534" s="657"/>
      <c r="ND2534" s="657"/>
      <c r="NE2534" s="657"/>
      <c r="NF2534" s="657"/>
      <c r="NG2534" s="657"/>
      <c r="NH2534" s="657"/>
      <c r="NI2534" s="657"/>
      <c r="NJ2534" s="657"/>
      <c r="NK2534" s="657"/>
      <c r="NL2534" s="657"/>
      <c r="NM2534" s="657"/>
      <c r="NN2534" s="657"/>
      <c r="NO2534" s="657"/>
      <c r="NP2534" s="657"/>
      <c r="NQ2534" s="657"/>
      <c r="NR2534" s="657"/>
      <c r="NS2534" s="657"/>
      <c r="NT2534" s="657"/>
      <c r="NU2534" s="657"/>
      <c r="NV2534" s="657"/>
      <c r="NW2534" s="657"/>
      <c r="NX2534" s="657"/>
      <c r="NY2534" s="657"/>
      <c r="NZ2534" s="657"/>
      <c r="OA2534" s="657"/>
      <c r="OB2534" s="657"/>
      <c r="OC2534" s="657"/>
      <c r="OD2534" s="657"/>
      <c r="OE2534" s="657"/>
      <c r="OF2534" s="657"/>
      <c r="OG2534" s="657"/>
      <c r="OH2534" s="657"/>
      <c r="OI2534" s="657"/>
      <c r="OJ2534" s="657"/>
      <c r="OK2534" s="657"/>
      <c r="OL2534" s="657"/>
      <c r="OM2534" s="657"/>
      <c r="ON2534" s="657"/>
      <c r="OO2534" s="657"/>
      <c r="OP2534" s="657"/>
      <c r="OQ2534" s="657"/>
      <c r="OR2534" s="657"/>
      <c r="OS2534" s="657"/>
      <c r="OT2534" s="657"/>
      <c r="OU2534" s="657"/>
      <c r="OV2534" s="657"/>
      <c r="OW2534" s="657"/>
      <c r="OX2534" s="657"/>
      <c r="OY2534" s="657"/>
      <c r="OZ2534" s="657"/>
      <c r="PA2534" s="657"/>
      <c r="PB2534" s="657"/>
      <c r="PC2534" s="657"/>
      <c r="PD2534" s="657"/>
      <c r="PE2534" s="657"/>
      <c r="PF2534" s="657"/>
      <c r="PG2534" s="657"/>
      <c r="PH2534" s="657"/>
      <c r="PI2534" s="657"/>
      <c r="PJ2534" s="657"/>
      <c r="PK2534" s="657"/>
      <c r="PL2534" s="657"/>
      <c r="PM2534" s="657"/>
      <c r="PN2534" s="657"/>
      <c r="PO2534" s="657"/>
      <c r="PP2534" s="657"/>
      <c r="PQ2534" s="657"/>
      <c r="PR2534" s="657"/>
      <c r="PS2534" s="657"/>
      <c r="PT2534" s="657"/>
      <c r="PU2534" s="657"/>
      <c r="PV2534" s="657"/>
      <c r="PW2534" s="657"/>
      <c r="PX2534" s="657"/>
      <c r="PY2534" s="657"/>
      <c r="PZ2534" s="657"/>
      <c r="QA2534" s="657"/>
      <c r="QB2534" s="657"/>
      <c r="QC2534" s="657"/>
      <c r="QD2534" s="657"/>
      <c r="QE2534" s="657"/>
      <c r="QF2534" s="657"/>
      <c r="QG2534" s="657"/>
      <c r="QH2534" s="657"/>
      <c r="QI2534" s="657"/>
      <c r="QJ2534" s="657"/>
      <c r="QK2534" s="657"/>
      <c r="QL2534" s="657"/>
      <c r="QM2534" s="657"/>
      <c r="QN2534" s="657"/>
      <c r="QO2534" s="657"/>
      <c r="QP2534" s="657"/>
      <c r="QQ2534" s="657"/>
      <c r="QR2534" s="657"/>
      <c r="QS2534" s="657"/>
      <c r="QT2534" s="657"/>
      <c r="QU2534" s="657"/>
      <c r="QV2534" s="657"/>
      <c r="QW2534" s="657"/>
      <c r="QX2534" s="657"/>
      <c r="QY2534" s="657"/>
      <c r="QZ2534" s="657"/>
      <c r="RA2534" s="657"/>
      <c r="RB2534" s="657"/>
      <c r="RC2534" s="657"/>
      <c r="RD2534" s="657"/>
      <c r="RE2534" s="657"/>
      <c r="RF2534" s="657"/>
      <c r="RG2534" s="657"/>
      <c r="RH2534" s="657"/>
      <c r="RI2534" s="657"/>
      <c r="RJ2534" s="657"/>
      <c r="RK2534" s="657"/>
      <c r="RL2534" s="657"/>
      <c r="RM2534" s="657"/>
      <c r="RN2534" s="657"/>
      <c r="RO2534" s="657"/>
      <c r="RP2534" s="657"/>
      <c r="RQ2534" s="657"/>
      <c r="RR2534" s="657"/>
      <c r="RS2534" s="657"/>
      <c r="RT2534" s="657"/>
      <c r="RU2534" s="657"/>
      <c r="RV2534" s="657"/>
      <c r="RW2534" s="657"/>
      <c r="RX2534" s="657"/>
      <c r="RY2534" s="657"/>
      <c r="RZ2534" s="657"/>
      <c r="SA2534" s="657"/>
      <c r="SB2534" s="657"/>
      <c r="SC2534" s="657"/>
      <c r="SD2534" s="657"/>
      <c r="SE2534" s="657"/>
      <c r="SF2534" s="657"/>
      <c r="SG2534" s="657"/>
      <c r="SH2534" s="657"/>
      <c r="SI2534" s="657"/>
      <c r="SJ2534" s="657"/>
      <c r="SK2534" s="657"/>
      <c r="SL2534" s="657"/>
      <c r="SM2534" s="657"/>
      <c r="SN2534" s="657"/>
      <c r="SO2534" s="657"/>
      <c r="SP2534" s="657"/>
      <c r="SQ2534" s="657"/>
      <c r="SR2534" s="657"/>
      <c r="SS2534" s="657"/>
      <c r="ST2534" s="657"/>
      <c r="SU2534" s="657"/>
      <c r="SV2534" s="657"/>
      <c r="SW2534" s="657"/>
      <c r="SX2534" s="657"/>
      <c r="SY2534" s="657"/>
      <c r="SZ2534" s="657"/>
      <c r="TA2534" s="657"/>
      <c r="TB2534" s="657"/>
      <c r="TC2534" s="657"/>
      <c r="TD2534" s="657"/>
      <c r="TE2534" s="657"/>
      <c r="TF2534" s="657"/>
      <c r="TG2534" s="657"/>
      <c r="TH2534" s="657"/>
      <c r="TI2534" s="657"/>
      <c r="TJ2534" s="657"/>
      <c r="TK2534" s="657"/>
      <c r="TL2534" s="657"/>
      <c r="TM2534" s="657"/>
      <c r="TN2534" s="657"/>
      <c r="TO2534" s="657"/>
      <c r="TP2534" s="657"/>
      <c r="TQ2534" s="657"/>
      <c r="TR2534" s="657"/>
      <c r="TS2534" s="657"/>
      <c r="TT2534" s="657"/>
      <c r="TU2534" s="657"/>
      <c r="TV2534" s="657"/>
      <c r="TW2534" s="657"/>
      <c r="TX2534" s="657"/>
      <c r="TY2534" s="657"/>
      <c r="TZ2534" s="657"/>
      <c r="UA2534" s="657"/>
      <c r="UB2534" s="657"/>
      <c r="UC2534" s="657"/>
      <c r="UD2534" s="657"/>
      <c r="UE2534" s="657"/>
      <c r="UF2534" s="657"/>
      <c r="UG2534" s="657"/>
      <c r="UH2534" s="657"/>
      <c r="UI2534" s="657"/>
      <c r="UJ2534" s="657"/>
      <c r="UK2534" s="657"/>
      <c r="UL2534" s="657"/>
      <c r="UM2534" s="657"/>
      <c r="UN2534" s="657"/>
      <c r="UO2534" s="657"/>
      <c r="UP2534" s="657"/>
      <c r="UQ2534" s="657"/>
      <c r="UR2534" s="657"/>
      <c r="US2534" s="657"/>
      <c r="UT2534" s="657"/>
      <c r="UU2534" s="657"/>
      <c r="UV2534" s="657"/>
      <c r="UW2534" s="657"/>
      <c r="UX2534" s="657"/>
      <c r="UY2534" s="657"/>
      <c r="UZ2534" s="657"/>
      <c r="VA2534" s="657"/>
      <c r="VB2534" s="657"/>
      <c r="VC2534" s="657"/>
      <c r="VD2534" s="657"/>
      <c r="VE2534" s="657"/>
      <c r="VF2534" s="657"/>
      <c r="VG2534" s="657"/>
      <c r="VH2534" s="657"/>
      <c r="VI2534" s="657"/>
      <c r="VJ2534" s="657"/>
      <c r="VK2534" s="657"/>
      <c r="VL2534" s="657"/>
      <c r="VM2534" s="657"/>
      <c r="VN2534" s="657"/>
      <c r="VO2534" s="657"/>
      <c r="VP2534" s="657"/>
      <c r="VQ2534" s="657"/>
      <c r="VR2534" s="657"/>
      <c r="VS2534" s="657"/>
      <c r="VT2534" s="657"/>
      <c r="VU2534" s="657"/>
      <c r="VV2534" s="657"/>
      <c r="VW2534" s="657"/>
      <c r="VX2534" s="657"/>
      <c r="VY2534" s="657"/>
      <c r="VZ2534" s="657"/>
      <c r="WA2534" s="657"/>
      <c r="WB2534" s="657"/>
      <c r="WC2534" s="657"/>
      <c r="WD2534" s="657"/>
      <c r="WE2534" s="657"/>
      <c r="WF2534" s="657"/>
      <c r="WG2534" s="657"/>
      <c r="WH2534" s="657"/>
      <c r="WI2534" s="657"/>
      <c r="WJ2534" s="657"/>
      <c r="WK2534" s="657"/>
      <c r="WL2534" s="657"/>
      <c r="WM2534" s="657"/>
      <c r="WN2534" s="657"/>
      <c r="WO2534" s="657"/>
      <c r="WP2534" s="657"/>
      <c r="WQ2534" s="657"/>
      <c r="WR2534" s="657"/>
      <c r="WS2534" s="657"/>
      <c r="WT2534" s="657"/>
      <c r="WU2534" s="657"/>
      <c r="WV2534" s="657"/>
      <c r="WW2534" s="657"/>
      <c r="WX2534" s="657"/>
      <c r="WY2534" s="657"/>
      <c r="WZ2534" s="657"/>
      <c r="XA2534" s="657"/>
      <c r="XB2534" s="657"/>
      <c r="XC2534" s="657"/>
      <c r="XD2534" s="657"/>
      <c r="XE2534" s="657"/>
      <c r="XF2534" s="657"/>
      <c r="XG2534" s="657"/>
      <c r="XH2534" s="657"/>
      <c r="XI2534" s="657"/>
      <c r="XJ2534" s="657"/>
      <c r="XK2534" s="657"/>
      <c r="XL2534" s="657"/>
      <c r="XM2534" s="657"/>
      <c r="XN2534" s="657"/>
      <c r="XO2534" s="657"/>
      <c r="XP2534" s="657"/>
      <c r="XQ2534" s="657"/>
      <c r="XR2534" s="657"/>
      <c r="XS2534" s="657"/>
      <c r="XT2534" s="657"/>
      <c r="XU2534" s="657"/>
      <c r="XV2534" s="657"/>
      <c r="XW2534" s="657"/>
      <c r="XX2534" s="657"/>
      <c r="XY2534" s="657"/>
      <c r="XZ2534" s="657"/>
      <c r="YA2534" s="657"/>
      <c r="YB2534" s="657"/>
      <c r="YC2534" s="657"/>
      <c r="YD2534" s="657"/>
      <c r="YE2534" s="657"/>
      <c r="YF2534" s="657"/>
      <c r="YG2534" s="657"/>
      <c r="YH2534" s="657"/>
      <c r="YI2534" s="657"/>
      <c r="YJ2534" s="657"/>
      <c r="YK2534" s="657"/>
      <c r="YL2534" s="657"/>
      <c r="YM2534" s="657"/>
      <c r="YN2534" s="657"/>
      <c r="YO2534" s="657"/>
      <c r="YP2534" s="657"/>
      <c r="YQ2534" s="657"/>
      <c r="YR2534" s="657"/>
      <c r="YS2534" s="657"/>
      <c r="YT2534" s="657"/>
      <c r="YU2534" s="657"/>
      <c r="YV2534" s="657"/>
      <c r="YW2534" s="657"/>
      <c r="YX2534" s="657"/>
      <c r="YY2534" s="657"/>
      <c r="YZ2534" s="657"/>
      <c r="ZA2534" s="657"/>
      <c r="ZB2534" s="657"/>
      <c r="ZC2534" s="657"/>
      <c r="ZD2534" s="657"/>
      <c r="ZE2534" s="657"/>
      <c r="ZF2534" s="657"/>
      <c r="ZG2534" s="657"/>
      <c r="ZH2534" s="657"/>
      <c r="ZI2534" s="657"/>
      <c r="ZJ2534" s="657"/>
      <c r="ZK2534" s="657"/>
      <c r="ZL2534" s="657"/>
      <c r="ZM2534" s="657"/>
      <c r="ZN2534" s="657"/>
      <c r="ZO2534" s="657"/>
      <c r="ZP2534" s="657"/>
      <c r="ZQ2534" s="657"/>
      <c r="ZR2534" s="657"/>
      <c r="ZS2534" s="657"/>
      <c r="ZT2534" s="657"/>
      <c r="ZU2534" s="657"/>
      <c r="ZV2534" s="657"/>
      <c r="ZW2534" s="657"/>
      <c r="ZX2534" s="657"/>
      <c r="ZY2534" s="657"/>
      <c r="ZZ2534" s="657"/>
      <c r="AAA2534" s="657"/>
      <c r="AAB2534" s="657"/>
      <c r="AAC2534" s="657"/>
      <c r="AAD2534" s="657"/>
      <c r="AAE2534" s="657"/>
      <c r="AAF2534" s="657"/>
      <c r="AAG2534" s="657"/>
      <c r="AAH2534" s="657"/>
      <c r="AAI2534" s="657"/>
      <c r="AAJ2534" s="657"/>
      <c r="AAK2534" s="657"/>
      <c r="AAL2534" s="657"/>
      <c r="AAM2534" s="657"/>
      <c r="AAN2534" s="657"/>
      <c r="AAO2534" s="657"/>
      <c r="AAP2534" s="657"/>
      <c r="AAQ2534" s="657"/>
      <c r="AAR2534" s="657"/>
      <c r="AAS2534" s="657"/>
      <c r="AAT2534" s="657"/>
      <c r="AAU2534" s="657"/>
      <c r="AAV2534" s="657"/>
      <c r="AAW2534" s="657"/>
      <c r="AAX2534" s="657"/>
      <c r="AAY2534" s="657"/>
      <c r="AAZ2534" s="657"/>
      <c r="ABA2534" s="657"/>
      <c r="ABB2534" s="657"/>
      <c r="ABC2534" s="657"/>
      <c r="ABD2534" s="657"/>
      <c r="ABE2534" s="657"/>
      <c r="ABF2534" s="657"/>
      <c r="ABG2534" s="657"/>
      <c r="ABH2534" s="657"/>
      <c r="ABI2534" s="657"/>
      <c r="ABJ2534" s="657"/>
      <c r="ABK2534" s="657"/>
      <c r="ABL2534" s="657"/>
      <c r="ABM2534" s="657"/>
      <c r="ABN2534" s="657"/>
      <c r="ABO2534" s="657"/>
      <c r="ABP2534" s="657"/>
      <c r="ABQ2534" s="657"/>
      <c r="ABR2534" s="657"/>
      <c r="ABS2534" s="657"/>
      <c r="ABT2534" s="657"/>
      <c r="ABU2534" s="657"/>
      <c r="ABV2534" s="657"/>
      <c r="ABW2534" s="657"/>
      <c r="ABX2534" s="657"/>
      <c r="ABY2534" s="657"/>
      <c r="ABZ2534" s="657"/>
      <c r="ACA2534" s="657"/>
      <c r="ACB2534" s="657"/>
      <c r="ACC2534" s="657"/>
      <c r="ACD2534" s="657"/>
      <c r="ACE2534" s="657"/>
      <c r="ACF2534" s="657"/>
      <c r="ACG2534" s="657"/>
      <c r="ACH2534" s="657"/>
      <c r="ACI2534" s="657"/>
      <c r="ACJ2534" s="657"/>
      <c r="ACK2534" s="657"/>
      <c r="ACL2534" s="657"/>
      <c r="ACM2534" s="657"/>
      <c r="ACN2534" s="657"/>
      <c r="ACO2534" s="657"/>
      <c r="ACP2534" s="657"/>
      <c r="ACQ2534" s="657"/>
      <c r="ACR2534" s="657"/>
      <c r="ACS2534" s="657"/>
      <c r="ACT2534" s="657"/>
      <c r="ACU2534" s="657"/>
      <c r="ACV2534" s="657"/>
      <c r="ACW2534" s="657"/>
      <c r="ACX2534" s="657"/>
      <c r="ACY2534" s="657"/>
      <c r="ACZ2534" s="657"/>
      <c r="ADA2534" s="657"/>
      <c r="ADB2534" s="657"/>
      <c r="ADC2534" s="657"/>
      <c r="ADD2534" s="657"/>
      <c r="ADE2534" s="657"/>
      <c r="ADF2534" s="657"/>
      <c r="ADG2534" s="657"/>
      <c r="ADH2534" s="657"/>
      <c r="ADI2534" s="657"/>
      <c r="ADJ2534" s="657"/>
      <c r="ADK2534" s="657"/>
      <c r="ADL2534" s="657"/>
      <c r="ADM2534" s="657"/>
      <c r="ADN2534" s="657"/>
      <c r="ADO2534" s="657"/>
      <c r="ADP2534" s="657"/>
      <c r="ADQ2534" s="657"/>
      <c r="ADR2534" s="657"/>
      <c r="ADS2534" s="657"/>
      <c r="ADT2534" s="657"/>
      <c r="ADU2534" s="657"/>
      <c r="ADV2534" s="657"/>
      <c r="ADW2534" s="657"/>
      <c r="ADX2534" s="657"/>
      <c r="ADY2534" s="657"/>
      <c r="ADZ2534" s="657"/>
      <c r="AEA2534" s="657"/>
      <c r="AEB2534" s="657"/>
      <c r="AEC2534" s="657"/>
      <c r="AED2534" s="657"/>
      <c r="AEE2534" s="657"/>
      <c r="AEF2534" s="657"/>
      <c r="AEG2534" s="657"/>
      <c r="AEH2534" s="657"/>
      <c r="AEI2534" s="657"/>
      <c r="AEJ2534" s="657"/>
      <c r="AEK2534" s="657"/>
      <c r="AEL2534" s="657"/>
      <c r="AEM2534" s="657"/>
      <c r="AEN2534" s="657"/>
      <c r="AEO2534" s="657"/>
      <c r="AEP2534" s="657"/>
      <c r="AEQ2534" s="657"/>
      <c r="AER2534" s="657"/>
      <c r="AES2534" s="657"/>
      <c r="AET2534" s="657"/>
      <c r="AEU2534" s="657"/>
      <c r="AEV2534" s="657"/>
      <c r="AEW2534" s="657"/>
      <c r="AEX2534" s="657"/>
      <c r="AEY2534" s="657"/>
      <c r="AEZ2534" s="657"/>
      <c r="AFA2534" s="657"/>
      <c r="AFB2534" s="657"/>
      <c r="AFC2534" s="657"/>
      <c r="AFD2534" s="657"/>
      <c r="AFE2534" s="657"/>
      <c r="AFF2534" s="657"/>
      <c r="AFG2534" s="657"/>
      <c r="AFH2534" s="657"/>
      <c r="AFI2534" s="657"/>
      <c r="AFJ2534" s="657"/>
      <c r="AFK2534" s="657"/>
      <c r="AFL2534" s="657"/>
      <c r="AFM2534" s="657"/>
      <c r="AFN2534" s="657"/>
      <c r="AFO2534" s="657"/>
      <c r="AFP2534" s="657"/>
      <c r="AFQ2534" s="657"/>
      <c r="AFR2534" s="657"/>
      <c r="AFS2534" s="657"/>
      <c r="AFT2534" s="657"/>
      <c r="AFU2534" s="657"/>
      <c r="AFV2534" s="657"/>
      <c r="AFW2534" s="657"/>
      <c r="AFX2534" s="657"/>
      <c r="AFY2534" s="657"/>
      <c r="AFZ2534" s="657"/>
      <c r="AGA2534" s="657"/>
      <c r="AGB2534" s="657"/>
      <c r="AGC2534" s="657"/>
      <c r="AGD2534" s="657"/>
      <c r="AGE2534" s="657"/>
      <c r="AGF2534" s="657"/>
      <c r="AGG2534" s="657"/>
      <c r="AGH2534" s="657"/>
      <c r="AGI2534" s="657"/>
      <c r="AGJ2534" s="657"/>
      <c r="AGK2534" s="657"/>
      <c r="AGL2534" s="657"/>
      <c r="AGM2534" s="657"/>
      <c r="AGN2534" s="657"/>
      <c r="AGO2534" s="657"/>
      <c r="AGP2534" s="657"/>
      <c r="AGQ2534" s="657"/>
      <c r="AGR2534" s="657"/>
      <c r="AGS2534" s="657"/>
      <c r="AGT2534" s="657"/>
      <c r="AGU2534" s="657"/>
      <c r="AGV2534" s="657"/>
      <c r="AGW2534" s="657"/>
      <c r="AGX2534" s="657"/>
      <c r="AGY2534" s="657"/>
      <c r="AGZ2534" s="657"/>
      <c r="AHA2534" s="657"/>
      <c r="AHB2534" s="657"/>
      <c r="AHC2534" s="657"/>
      <c r="AHD2534" s="657"/>
      <c r="AHE2534" s="657"/>
      <c r="AHF2534" s="657"/>
      <c r="AHG2534" s="657"/>
      <c r="AHH2534" s="657"/>
      <c r="AHI2534" s="657"/>
      <c r="AHJ2534" s="657"/>
      <c r="AHK2534" s="657"/>
      <c r="AHL2534" s="657"/>
      <c r="AHM2534" s="657"/>
      <c r="AHN2534" s="657"/>
      <c r="AHO2534" s="657"/>
      <c r="AHP2534" s="657"/>
      <c r="AHQ2534" s="657"/>
      <c r="AHR2534" s="657"/>
      <c r="AHS2534" s="657"/>
      <c r="AHT2534" s="657"/>
      <c r="AHU2534" s="657"/>
      <c r="AHV2534" s="657"/>
      <c r="AHW2534" s="657"/>
      <c r="AHX2534" s="657"/>
      <c r="AHY2534" s="657"/>
      <c r="AHZ2534" s="657"/>
      <c r="AIA2534" s="657"/>
      <c r="AIB2534" s="657"/>
      <c r="AIC2534" s="657"/>
      <c r="AID2534" s="657"/>
      <c r="AIE2534" s="657"/>
      <c r="AIF2534" s="657"/>
      <c r="AIG2534" s="657"/>
      <c r="AIH2534" s="657"/>
      <c r="AII2534" s="657"/>
      <c r="AIJ2534" s="657"/>
      <c r="AIK2534" s="657"/>
      <c r="AIL2534" s="657"/>
      <c r="AIM2534" s="657"/>
      <c r="AIN2534" s="657"/>
      <c r="AIO2534" s="657"/>
      <c r="AIP2534" s="657"/>
      <c r="AIQ2534" s="657"/>
      <c r="AIR2534" s="657"/>
      <c r="AIS2534" s="657"/>
      <c r="AIT2534" s="657"/>
      <c r="AIU2534" s="657"/>
      <c r="AIV2534" s="657"/>
      <c r="AIW2534" s="657"/>
      <c r="AIX2534" s="657"/>
      <c r="AIY2534" s="657"/>
      <c r="AIZ2534" s="657"/>
      <c r="AJA2534" s="657"/>
      <c r="AJB2534" s="657"/>
      <c r="AJC2534" s="657"/>
      <c r="AJD2534" s="657"/>
      <c r="AJE2534" s="657"/>
      <c r="AJF2534" s="657"/>
      <c r="AJG2534" s="657"/>
      <c r="AJH2534" s="657"/>
      <c r="AJI2534" s="657"/>
      <c r="AJJ2534" s="657"/>
      <c r="AJK2534" s="657"/>
      <c r="AJL2534" s="657"/>
      <c r="AJM2534" s="657"/>
      <c r="AJN2534" s="657"/>
      <c r="AJO2534" s="657"/>
      <c r="AJP2534" s="657"/>
      <c r="AJQ2534" s="657"/>
      <c r="AJR2534" s="657"/>
      <c r="AJS2534" s="657"/>
      <c r="AJT2534" s="657"/>
      <c r="AJU2534" s="657"/>
      <c r="AJV2534" s="657"/>
      <c r="AJW2534" s="657"/>
      <c r="AJX2534" s="657"/>
      <c r="AJY2534" s="657"/>
      <c r="AJZ2534" s="657"/>
      <c r="AKA2534" s="657"/>
      <c r="AKB2534" s="657"/>
      <c r="AKC2534" s="657"/>
      <c r="AKD2534" s="657"/>
      <c r="AKE2534" s="657"/>
      <c r="AKF2534" s="657"/>
      <c r="AKG2534" s="657"/>
      <c r="AKH2534" s="657"/>
      <c r="AKI2534" s="657"/>
      <c r="AKJ2534" s="657"/>
      <c r="AKK2534" s="657"/>
      <c r="AKL2534" s="657"/>
      <c r="AKM2534" s="657"/>
      <c r="AKN2534" s="657"/>
      <c r="AKO2534" s="657"/>
      <c r="AKP2534" s="657"/>
      <c r="AKQ2534" s="657"/>
      <c r="AKR2534" s="657"/>
      <c r="AKS2534" s="657"/>
      <c r="AKT2534" s="657"/>
      <c r="AKU2534" s="657"/>
      <c r="AKV2534" s="657"/>
      <c r="AKW2534" s="657"/>
      <c r="AKX2534" s="657"/>
      <c r="AKY2534" s="657"/>
      <c r="AKZ2534" s="657"/>
      <c r="ALA2534" s="657"/>
      <c r="ALB2534" s="657"/>
      <c r="ALC2534" s="657"/>
      <c r="ALD2534" s="657"/>
      <c r="ALE2534" s="657"/>
      <c r="ALF2534" s="657"/>
      <c r="ALG2534" s="657"/>
      <c r="ALH2534" s="657"/>
      <c r="ALI2534" s="657"/>
      <c r="ALJ2534" s="657"/>
      <c r="ALK2534" s="657"/>
      <c r="ALL2534" s="657"/>
      <c r="ALM2534" s="657"/>
      <c r="ALN2534" s="657"/>
      <c r="ALO2534" s="657"/>
      <c r="ALP2534" s="657"/>
      <c r="ALQ2534" s="657"/>
      <c r="ALR2534" s="657"/>
      <c r="ALS2534" s="657"/>
      <c r="ALT2534" s="657"/>
      <c r="ALU2534" s="657"/>
      <c r="ALV2534" s="657"/>
      <c r="ALW2534" s="657"/>
      <c r="ALX2534" s="657"/>
      <c r="ALY2534" s="657"/>
      <c r="ALZ2534" s="657"/>
      <c r="AMA2534" s="657"/>
      <c r="AMB2534" s="657"/>
      <c r="AMC2534" s="657"/>
      <c r="AMD2534" s="657"/>
      <c r="AME2534" s="657"/>
      <c r="AMF2534" s="657"/>
      <c r="AMG2534" s="657"/>
      <c r="AMH2534" s="657"/>
      <c r="AMI2534" s="657"/>
      <c r="AMJ2534" s="657"/>
      <c r="AMK2534" s="657"/>
      <c r="AML2534" s="657"/>
      <c r="AMM2534" s="657"/>
      <c r="AMN2534" s="657"/>
      <c r="AMO2534" s="657"/>
      <c r="AMP2534" s="657"/>
      <c r="AMQ2534" s="657"/>
      <c r="AMR2534" s="657"/>
      <c r="AMS2534" s="657"/>
      <c r="AMT2534" s="657"/>
      <c r="AMU2534" s="657"/>
      <c r="AMV2534" s="657"/>
      <c r="AMW2534" s="657"/>
      <c r="AMX2534" s="657"/>
      <c r="AMY2534" s="657"/>
      <c r="AMZ2534" s="657"/>
      <c r="ANA2534" s="657"/>
      <c r="ANB2534" s="657"/>
      <c r="ANC2534" s="657"/>
      <c r="AND2534" s="657"/>
      <c r="ANE2534" s="657"/>
      <c r="ANF2534" s="657"/>
      <c r="ANG2534" s="657"/>
      <c r="ANH2534" s="657"/>
      <c r="ANI2534" s="657"/>
      <c r="ANJ2534" s="657"/>
      <c r="ANK2534" s="657"/>
      <c r="ANL2534" s="657"/>
      <c r="ANM2534" s="657"/>
      <c r="ANN2534" s="657"/>
      <c r="ANO2534" s="657"/>
      <c r="ANP2534" s="657"/>
      <c r="ANQ2534" s="657"/>
      <c r="ANR2534" s="657"/>
      <c r="ANS2534" s="657"/>
      <c r="ANT2534" s="657"/>
      <c r="ANU2534" s="657"/>
      <c r="ANV2534" s="657"/>
      <c r="ANW2534" s="657"/>
      <c r="ANX2534" s="657"/>
      <c r="ANY2534" s="657"/>
      <c r="ANZ2534" s="657"/>
      <c r="AOA2534" s="657"/>
      <c r="AOB2534" s="657"/>
      <c r="AOC2534" s="657"/>
      <c r="AOD2534" s="657"/>
      <c r="AOE2534" s="657"/>
      <c r="AOF2534" s="657"/>
      <c r="AOG2534" s="657"/>
      <c r="AOH2534" s="657"/>
      <c r="AOI2534" s="657"/>
      <c r="AOJ2534" s="657"/>
      <c r="AOK2534" s="657"/>
      <c r="AOL2534" s="657"/>
      <c r="AOM2534" s="657"/>
      <c r="AON2534" s="657"/>
      <c r="AOO2534" s="657"/>
      <c r="AOP2534" s="657"/>
      <c r="AOQ2534" s="657"/>
      <c r="AOR2534" s="657"/>
      <c r="AOS2534" s="657"/>
      <c r="AOT2534" s="657"/>
      <c r="AOU2534" s="657"/>
      <c r="AOV2534" s="657"/>
      <c r="AOW2534" s="657"/>
      <c r="AOX2534" s="657"/>
      <c r="AOY2534" s="657"/>
      <c r="AOZ2534" s="657"/>
      <c r="APA2534" s="657"/>
      <c r="APB2534" s="657"/>
      <c r="APC2534" s="657"/>
      <c r="APD2534" s="657"/>
      <c r="APE2534" s="657"/>
      <c r="APF2534" s="657"/>
      <c r="APG2534" s="657"/>
      <c r="APH2534" s="657"/>
      <c r="API2534" s="657"/>
      <c r="APJ2534" s="657"/>
      <c r="APK2534" s="657"/>
      <c r="APL2534" s="657"/>
      <c r="APM2534" s="657"/>
      <c r="APN2534" s="657"/>
      <c r="APO2534" s="657"/>
      <c r="APP2534" s="657"/>
      <c r="APQ2534" s="657"/>
      <c r="APR2534" s="657"/>
      <c r="APS2534" s="657"/>
      <c r="APT2534" s="657"/>
      <c r="APU2534" s="657"/>
      <c r="APV2534" s="657"/>
      <c r="APW2534" s="657"/>
      <c r="APX2534" s="657"/>
      <c r="APY2534" s="657"/>
      <c r="APZ2534" s="657"/>
      <c r="AQA2534" s="657"/>
      <c r="AQB2534" s="657"/>
      <c r="AQC2534" s="657"/>
      <c r="AQD2534" s="657"/>
      <c r="AQE2534" s="657"/>
      <c r="AQF2534" s="657"/>
      <c r="AQG2534" s="657"/>
      <c r="AQH2534" s="657"/>
      <c r="AQI2534" s="657"/>
      <c r="AQJ2534" s="657"/>
      <c r="AQK2534" s="657"/>
      <c r="AQL2534" s="657"/>
      <c r="AQM2534" s="657"/>
      <c r="AQN2534" s="657"/>
      <c r="AQO2534" s="657"/>
      <c r="AQP2534" s="657"/>
      <c r="AQQ2534" s="657"/>
      <c r="AQR2534" s="657"/>
      <c r="AQS2534" s="657"/>
      <c r="AQT2534" s="657"/>
      <c r="AQU2534" s="657"/>
      <c r="AQV2534" s="657"/>
      <c r="AQW2534" s="657"/>
      <c r="AQX2534" s="657"/>
      <c r="AQY2534" s="657"/>
      <c r="AQZ2534" s="657"/>
      <c r="ARA2534" s="657"/>
      <c r="ARB2534" s="657"/>
      <c r="ARC2534" s="657"/>
      <c r="ARD2534" s="657"/>
      <c r="ARE2534" s="657"/>
      <c r="ARF2534" s="657"/>
      <c r="ARG2534" s="657"/>
      <c r="ARH2534" s="657"/>
      <c r="ARI2534" s="657"/>
      <c r="ARJ2534" s="657"/>
      <c r="ARK2534" s="657"/>
      <c r="ARL2534" s="657"/>
      <c r="ARM2534" s="657"/>
      <c r="ARN2534" s="657"/>
      <c r="ARO2534" s="657"/>
      <c r="ARP2534" s="657"/>
      <c r="ARQ2534" s="657"/>
      <c r="ARR2534" s="657"/>
      <c r="ARS2534" s="657"/>
      <c r="ART2534" s="657"/>
      <c r="ARU2534" s="657"/>
      <c r="ARV2534" s="657"/>
      <c r="ARW2534" s="657"/>
      <c r="ARX2534" s="657"/>
      <c r="ARY2534" s="657"/>
      <c r="ARZ2534" s="657"/>
      <c r="ASA2534" s="657"/>
      <c r="ASB2534" s="657"/>
      <c r="ASC2534" s="657"/>
      <c r="ASD2534" s="657"/>
      <c r="ASE2534" s="657"/>
      <c r="ASF2534" s="657"/>
      <c r="ASG2534" s="657"/>
      <c r="ASH2534" s="657"/>
      <c r="ASI2534" s="657"/>
      <c r="ASJ2534" s="657"/>
      <c r="ASK2534" s="657"/>
      <c r="ASL2534" s="657"/>
      <c r="ASM2534" s="657"/>
      <c r="ASN2534" s="657"/>
      <c r="ASO2534" s="657"/>
      <c r="ASP2534" s="657"/>
      <c r="ASQ2534" s="657"/>
      <c r="ASR2534" s="657"/>
      <c r="ASS2534" s="657"/>
      <c r="AST2534" s="657"/>
      <c r="ASU2534" s="657"/>
      <c r="ASV2534" s="657"/>
      <c r="ASW2534" s="657"/>
      <c r="ASX2534" s="657"/>
      <c r="ASY2534" s="657"/>
      <c r="ASZ2534" s="657"/>
      <c r="ATA2534" s="657"/>
      <c r="ATB2534" s="657"/>
      <c r="ATC2534" s="657"/>
      <c r="ATD2534" s="657"/>
      <c r="ATE2534" s="657"/>
      <c r="ATF2534" s="657"/>
      <c r="ATG2534" s="657"/>
      <c r="ATH2534" s="657"/>
      <c r="ATI2534" s="657"/>
      <c r="ATJ2534" s="657"/>
      <c r="ATK2534" s="657"/>
      <c r="ATL2534" s="657"/>
      <c r="ATM2534" s="657"/>
      <c r="ATN2534" s="657"/>
      <c r="ATO2534" s="657"/>
      <c r="ATP2534" s="657"/>
      <c r="ATQ2534" s="657"/>
      <c r="ATR2534" s="657"/>
      <c r="ATS2534" s="657"/>
      <c r="ATT2534" s="657"/>
      <c r="ATU2534" s="657"/>
      <c r="ATV2534" s="657"/>
      <c r="ATW2534" s="657"/>
      <c r="ATX2534" s="657"/>
      <c r="ATY2534" s="657"/>
      <c r="ATZ2534" s="657"/>
      <c r="AUA2534" s="657"/>
      <c r="AUB2534" s="657"/>
      <c r="AUC2534" s="657"/>
      <c r="AUD2534" s="657"/>
      <c r="AUE2534" s="657"/>
      <c r="AUF2534" s="657"/>
      <c r="AUG2534" s="657"/>
      <c r="AUH2534" s="657"/>
      <c r="AUI2534" s="657"/>
      <c r="AUJ2534" s="657"/>
      <c r="AUK2534" s="657"/>
      <c r="AUL2534" s="657"/>
      <c r="AUM2534" s="657"/>
      <c r="AUN2534" s="657"/>
      <c r="AUO2534" s="657"/>
      <c r="AUP2534" s="657"/>
      <c r="AUQ2534" s="657"/>
      <c r="AUR2534" s="657"/>
      <c r="AUS2534" s="657"/>
      <c r="AUT2534" s="657"/>
      <c r="AUU2534" s="657"/>
      <c r="AUV2534" s="657"/>
      <c r="AUW2534" s="657"/>
      <c r="AUX2534" s="657"/>
      <c r="AUY2534" s="657"/>
      <c r="AUZ2534" s="657"/>
      <c r="AVA2534" s="657"/>
      <c r="AVB2534" s="657"/>
      <c r="AVC2534" s="657"/>
      <c r="AVD2534" s="657"/>
      <c r="AVE2534" s="657"/>
      <c r="AVF2534" s="657"/>
      <c r="AVG2534" s="657"/>
      <c r="AVH2534" s="657"/>
      <c r="AVI2534" s="657"/>
      <c r="AVJ2534" s="657"/>
      <c r="AVK2534" s="657"/>
      <c r="AVL2534" s="657"/>
      <c r="AVM2534" s="657"/>
      <c r="AVN2534" s="657"/>
      <c r="AVO2534" s="657"/>
      <c r="AVP2534" s="657"/>
      <c r="AVQ2534" s="657"/>
      <c r="AVR2534" s="657"/>
      <c r="AVS2534" s="657"/>
      <c r="AVT2534" s="657"/>
      <c r="AVU2534" s="657"/>
      <c r="AVV2534" s="657"/>
      <c r="AVW2534" s="657"/>
      <c r="AVX2534" s="657"/>
      <c r="AVY2534" s="657"/>
      <c r="AVZ2534" s="657"/>
      <c r="AWA2534" s="657"/>
      <c r="AWB2534" s="657"/>
      <c r="AWC2534" s="657"/>
      <c r="AWD2534" s="657"/>
      <c r="AWE2534" s="657"/>
      <c r="AWF2534" s="657"/>
      <c r="AWG2534" s="657"/>
      <c r="AWH2534" s="657"/>
      <c r="AWI2534" s="657"/>
      <c r="AWJ2534" s="657"/>
      <c r="AWK2534" s="657"/>
      <c r="AWL2534" s="657"/>
      <c r="AWM2534" s="657"/>
      <c r="AWN2534" s="657"/>
      <c r="AWO2534" s="657"/>
      <c r="AWP2534" s="657"/>
      <c r="AWQ2534" s="657"/>
      <c r="AWR2534" s="657"/>
      <c r="AWS2534" s="657"/>
      <c r="AWT2534" s="657"/>
      <c r="AWU2534" s="657"/>
      <c r="AWV2534" s="657"/>
      <c r="AWW2534" s="657"/>
      <c r="AWX2534" s="657"/>
      <c r="AWY2534" s="657"/>
      <c r="AWZ2534" s="657"/>
      <c r="AXA2534" s="657"/>
      <c r="AXB2534" s="657"/>
      <c r="AXC2534" s="657"/>
      <c r="AXD2534" s="657"/>
      <c r="AXE2534" s="657"/>
      <c r="AXF2534" s="657"/>
      <c r="AXG2534" s="657"/>
      <c r="AXH2534" s="657"/>
      <c r="AXI2534" s="657"/>
      <c r="AXJ2534" s="657"/>
      <c r="AXK2534" s="657"/>
      <c r="AXL2534" s="657"/>
      <c r="AXM2534" s="657"/>
      <c r="AXN2534" s="657"/>
      <c r="AXO2534" s="657"/>
      <c r="AXP2534" s="657"/>
      <c r="AXQ2534" s="657"/>
      <c r="AXR2534" s="657"/>
      <c r="AXS2534" s="657"/>
      <c r="AXT2534" s="657"/>
      <c r="AXU2534" s="657"/>
      <c r="AXV2534" s="657"/>
      <c r="AXW2534" s="657"/>
      <c r="AXX2534" s="657"/>
      <c r="AXY2534" s="657"/>
      <c r="AXZ2534" s="657"/>
      <c r="AYA2534" s="657"/>
      <c r="AYB2534" s="657"/>
      <c r="AYC2534" s="657"/>
      <c r="AYD2534" s="657"/>
      <c r="AYE2534" s="657"/>
      <c r="AYF2534" s="657"/>
      <c r="AYG2534" s="657"/>
      <c r="AYH2534" s="657"/>
      <c r="AYI2534" s="657"/>
      <c r="AYJ2534" s="657"/>
      <c r="AYK2534" s="657"/>
      <c r="AYL2534" s="657"/>
      <c r="AYM2534" s="657"/>
      <c r="AYN2534" s="657"/>
      <c r="AYO2534" s="657"/>
      <c r="AYP2534" s="657"/>
      <c r="AYQ2534" s="657"/>
      <c r="AYR2534" s="657"/>
      <c r="AYS2534" s="657"/>
      <c r="AYT2534" s="657"/>
      <c r="AYU2534" s="657"/>
      <c r="AYV2534" s="657"/>
      <c r="AYW2534" s="657"/>
      <c r="AYX2534" s="657"/>
      <c r="AYY2534" s="657"/>
      <c r="AYZ2534" s="657"/>
      <c r="AZA2534" s="657"/>
      <c r="AZB2534" s="657"/>
      <c r="AZC2534" s="657"/>
      <c r="AZD2534" s="657"/>
      <c r="AZE2534" s="657"/>
      <c r="AZF2534" s="657"/>
      <c r="AZG2534" s="657"/>
      <c r="AZH2534" s="657"/>
      <c r="AZI2534" s="657"/>
      <c r="AZJ2534" s="657"/>
      <c r="AZK2534" s="657"/>
      <c r="AZL2534" s="657"/>
      <c r="AZM2534" s="657"/>
      <c r="AZN2534" s="657"/>
      <c r="AZO2534" s="657"/>
      <c r="AZP2534" s="657"/>
      <c r="AZQ2534" s="657"/>
      <c r="AZR2534" s="657"/>
      <c r="AZS2534" s="657"/>
      <c r="AZT2534" s="657"/>
      <c r="AZU2534" s="657"/>
      <c r="AZV2534" s="657"/>
      <c r="AZW2534" s="657"/>
      <c r="AZX2534" s="657"/>
      <c r="AZY2534" s="657"/>
      <c r="AZZ2534" s="657"/>
      <c r="BAA2534" s="657"/>
      <c r="BAB2534" s="657"/>
      <c r="BAC2534" s="657"/>
      <c r="BAD2534" s="657"/>
      <c r="BAE2534" s="657"/>
      <c r="BAF2534" s="657"/>
      <c r="BAG2534" s="657"/>
      <c r="BAH2534" s="657"/>
      <c r="BAI2534" s="657"/>
      <c r="BAJ2534" s="657"/>
      <c r="BAK2534" s="657"/>
      <c r="BAL2534" s="657"/>
      <c r="BAM2534" s="657"/>
      <c r="BAN2534" s="657"/>
      <c r="BAO2534" s="657"/>
      <c r="BAP2534" s="657"/>
      <c r="BAQ2534" s="657"/>
      <c r="BAR2534" s="657"/>
      <c r="BAS2534" s="657"/>
      <c r="BAT2534" s="657"/>
      <c r="BAU2534" s="657"/>
      <c r="BAV2534" s="657"/>
      <c r="BAW2534" s="657"/>
      <c r="BAX2534" s="657"/>
      <c r="BAY2534" s="657"/>
      <c r="BAZ2534" s="657"/>
      <c r="BBA2534" s="657"/>
      <c r="BBB2534" s="657"/>
      <c r="BBC2534" s="657"/>
      <c r="BBD2534" s="657"/>
      <c r="BBE2534" s="657"/>
      <c r="BBF2534" s="657"/>
      <c r="BBG2534" s="657"/>
      <c r="BBH2534" s="657"/>
      <c r="BBI2534" s="657"/>
      <c r="BBJ2534" s="657"/>
      <c r="BBK2534" s="657"/>
      <c r="BBL2534" s="657"/>
      <c r="BBM2534" s="657"/>
      <c r="BBN2534" s="657"/>
      <c r="BBO2534" s="657"/>
      <c r="BBP2534" s="657"/>
      <c r="BBQ2534" s="657"/>
      <c r="BBR2534" s="657"/>
      <c r="BBS2534" s="657"/>
      <c r="BBT2534" s="657"/>
      <c r="BBU2534" s="657"/>
      <c r="BBV2534" s="657"/>
      <c r="BBW2534" s="657"/>
      <c r="BBX2534" s="657"/>
      <c r="BBY2534" s="657"/>
      <c r="BBZ2534" s="657"/>
      <c r="BCA2534" s="657"/>
      <c r="BCB2534" s="657"/>
      <c r="BCC2534" s="657"/>
      <c r="BCD2534" s="657"/>
      <c r="BCE2534" s="657"/>
      <c r="BCF2534" s="657"/>
      <c r="BCG2534" s="657"/>
      <c r="BCH2534" s="657"/>
      <c r="BCI2534" s="657"/>
      <c r="BCJ2534" s="657"/>
      <c r="BCK2534" s="657"/>
      <c r="BCL2534" s="657"/>
      <c r="BCM2534" s="657"/>
      <c r="BCN2534" s="657"/>
      <c r="BCO2534" s="657"/>
      <c r="BCP2534" s="657"/>
      <c r="BCQ2534" s="657"/>
      <c r="BCR2534" s="657"/>
      <c r="BCS2534" s="657"/>
      <c r="BCT2534" s="657"/>
      <c r="BCU2534" s="657"/>
      <c r="BCV2534" s="657"/>
      <c r="BCW2534" s="657"/>
      <c r="BCX2534" s="657"/>
      <c r="BCY2534" s="657"/>
      <c r="BCZ2534" s="657"/>
      <c r="BDA2534" s="657"/>
      <c r="BDB2534" s="657"/>
      <c r="BDC2534" s="657"/>
      <c r="BDD2534" s="657"/>
      <c r="BDE2534" s="657"/>
      <c r="BDF2534" s="657"/>
      <c r="BDG2534" s="657"/>
      <c r="BDH2534" s="657"/>
      <c r="BDI2534" s="657"/>
      <c r="BDJ2534" s="657"/>
      <c r="BDK2534" s="657"/>
      <c r="BDL2534" s="657"/>
      <c r="BDM2534" s="657"/>
      <c r="BDN2534" s="657"/>
      <c r="BDO2534" s="657"/>
      <c r="BDP2534" s="657"/>
      <c r="BDQ2534" s="657"/>
      <c r="BDR2534" s="657"/>
      <c r="BDS2534" s="657"/>
      <c r="BDT2534" s="657"/>
      <c r="BDU2534" s="657"/>
      <c r="BDV2534" s="657"/>
      <c r="BDW2534" s="657"/>
      <c r="BDX2534" s="657"/>
      <c r="BDY2534" s="657"/>
      <c r="BDZ2534" s="657"/>
      <c r="BEA2534" s="657"/>
      <c r="BEB2534" s="657"/>
      <c r="BEC2534" s="657"/>
      <c r="BED2534" s="657"/>
      <c r="BEE2534" s="657"/>
      <c r="BEF2534" s="657"/>
      <c r="BEG2534" s="657"/>
      <c r="BEH2534" s="657"/>
      <c r="BEI2534" s="657"/>
      <c r="BEJ2534" s="657"/>
      <c r="BEK2534" s="657"/>
      <c r="BEL2534" s="657"/>
      <c r="BEM2534" s="657"/>
      <c r="BEN2534" s="657"/>
      <c r="BEO2534" s="657"/>
      <c r="BEP2534" s="657"/>
      <c r="BEQ2534" s="657"/>
      <c r="BER2534" s="657"/>
      <c r="BES2534" s="657"/>
      <c r="BET2534" s="657"/>
      <c r="BEU2534" s="657"/>
      <c r="BEV2534" s="657"/>
      <c r="BEW2534" s="657"/>
      <c r="BEX2534" s="657"/>
      <c r="BEY2534" s="657"/>
      <c r="BEZ2534" s="657"/>
      <c r="BFA2534" s="657"/>
      <c r="BFB2534" s="657"/>
      <c r="BFC2534" s="657"/>
      <c r="BFD2534" s="657"/>
      <c r="BFE2534" s="657"/>
      <c r="BFF2534" s="657"/>
      <c r="BFG2534" s="657"/>
      <c r="BFH2534" s="657"/>
      <c r="BFI2534" s="657"/>
      <c r="BFJ2534" s="657"/>
      <c r="BFK2534" s="657"/>
      <c r="BFL2534" s="657"/>
      <c r="BFM2534" s="657"/>
      <c r="BFN2534" s="657"/>
      <c r="BFO2534" s="657"/>
      <c r="BFP2534" s="657"/>
      <c r="BFQ2534" s="657"/>
      <c r="BFR2534" s="657"/>
      <c r="BFS2534" s="657"/>
      <c r="BFT2534" s="657"/>
      <c r="BFU2534" s="657"/>
      <c r="BFV2534" s="657"/>
      <c r="BFW2534" s="657"/>
      <c r="BFX2534" s="657"/>
      <c r="BFY2534" s="657"/>
      <c r="BFZ2534" s="657"/>
      <c r="BGA2534" s="657"/>
      <c r="BGB2534" s="657"/>
      <c r="BGC2534" s="657"/>
      <c r="BGD2534" s="657"/>
      <c r="BGE2534" s="657"/>
      <c r="BGF2534" s="657"/>
      <c r="BGG2534" s="657"/>
      <c r="BGH2534" s="657"/>
      <c r="BGI2534" s="657"/>
      <c r="BGJ2534" s="657"/>
      <c r="BGK2534" s="657"/>
      <c r="BGL2534" s="657"/>
      <c r="BGM2534" s="657"/>
      <c r="BGN2534" s="657"/>
      <c r="BGO2534" s="657"/>
      <c r="BGP2534" s="657"/>
      <c r="BGQ2534" s="657"/>
      <c r="BGR2534" s="657"/>
      <c r="BGS2534" s="657"/>
      <c r="BGT2534" s="657"/>
      <c r="BGU2534" s="657"/>
      <c r="BGV2534" s="657"/>
      <c r="BGW2534" s="657"/>
      <c r="BGX2534" s="657"/>
      <c r="BGY2534" s="657"/>
      <c r="BGZ2534" s="657"/>
      <c r="BHA2534" s="657"/>
      <c r="BHB2534" s="657"/>
      <c r="BHC2534" s="657"/>
      <c r="BHD2534" s="657"/>
      <c r="BHE2534" s="657"/>
      <c r="BHF2534" s="657"/>
      <c r="BHG2534" s="657"/>
      <c r="BHH2534" s="657"/>
      <c r="BHI2534" s="657"/>
      <c r="BHJ2534" s="657"/>
      <c r="BHK2534" s="657"/>
      <c r="BHL2534" s="657"/>
      <c r="BHM2534" s="657"/>
      <c r="BHN2534" s="657"/>
      <c r="BHO2534" s="657"/>
      <c r="BHP2534" s="657"/>
      <c r="BHQ2534" s="657"/>
      <c r="BHR2534" s="657"/>
      <c r="BHS2534" s="657"/>
      <c r="BHT2534" s="657"/>
      <c r="BHU2534" s="657"/>
      <c r="BHV2534" s="657"/>
      <c r="BHW2534" s="657"/>
      <c r="BHX2534" s="657"/>
      <c r="BHY2534" s="657"/>
      <c r="BHZ2534" s="657"/>
      <c r="BIA2534" s="657"/>
      <c r="BIB2534" s="657"/>
      <c r="BIC2534" s="657"/>
      <c r="BID2534" s="657"/>
      <c r="BIE2534" s="657"/>
      <c r="BIF2534" s="657"/>
      <c r="BIG2534" s="657"/>
      <c r="BIH2534" s="657"/>
      <c r="BII2534" s="657"/>
      <c r="BIJ2534" s="657"/>
      <c r="BIK2534" s="657"/>
      <c r="BIL2534" s="657"/>
      <c r="BIM2534" s="657"/>
      <c r="BIN2534" s="657"/>
      <c r="BIO2534" s="657"/>
      <c r="BIP2534" s="657"/>
      <c r="BIQ2534" s="657"/>
      <c r="BIR2534" s="657"/>
      <c r="BIS2534" s="657"/>
      <c r="BIT2534" s="657"/>
      <c r="BIU2534" s="657"/>
      <c r="BIV2534" s="657"/>
      <c r="BIW2534" s="657"/>
      <c r="BIX2534" s="657"/>
      <c r="BIY2534" s="657"/>
      <c r="BIZ2534" s="657"/>
      <c r="BJA2534" s="657"/>
      <c r="BJB2534" s="657"/>
      <c r="BJC2534" s="657"/>
      <c r="BJD2534" s="657"/>
      <c r="BJE2534" s="657"/>
      <c r="BJF2534" s="657"/>
      <c r="BJG2534" s="657"/>
      <c r="BJH2534" s="657"/>
      <c r="BJI2534" s="657"/>
      <c r="BJJ2534" s="657"/>
      <c r="BJK2534" s="657"/>
      <c r="BJL2534" s="657"/>
      <c r="BJM2534" s="657"/>
      <c r="BJN2534" s="657"/>
      <c r="BJO2534" s="657"/>
      <c r="BJP2534" s="657"/>
      <c r="BJQ2534" s="657"/>
      <c r="BJR2534" s="657"/>
      <c r="BJS2534" s="657"/>
      <c r="BJT2534" s="657"/>
      <c r="BJU2534" s="657"/>
      <c r="BJV2534" s="657"/>
      <c r="BJW2534" s="657"/>
      <c r="BJX2534" s="657"/>
      <c r="BJY2534" s="657"/>
      <c r="BJZ2534" s="657"/>
      <c r="BKA2534" s="657"/>
      <c r="BKB2534" s="657"/>
      <c r="BKC2534" s="657"/>
      <c r="BKD2534" s="657"/>
      <c r="BKE2534" s="657"/>
      <c r="BKF2534" s="657"/>
      <c r="BKG2534" s="657"/>
      <c r="BKH2534" s="657"/>
      <c r="BKI2534" s="657"/>
      <c r="BKJ2534" s="657"/>
      <c r="BKK2534" s="657"/>
      <c r="BKL2534" s="657"/>
      <c r="BKM2534" s="657"/>
      <c r="BKN2534" s="657"/>
      <c r="BKO2534" s="657"/>
      <c r="BKP2534" s="657"/>
      <c r="BKQ2534" s="657"/>
      <c r="BKR2534" s="657"/>
      <c r="BKS2534" s="657"/>
      <c r="BKT2534" s="657"/>
      <c r="BKU2534" s="657"/>
      <c r="BKV2534" s="657"/>
      <c r="BKW2534" s="657"/>
      <c r="BKX2534" s="657"/>
      <c r="BKY2534" s="657"/>
      <c r="BKZ2534" s="657"/>
      <c r="BLA2534" s="657"/>
      <c r="BLB2534" s="657"/>
      <c r="BLC2534" s="657"/>
      <c r="BLD2534" s="657"/>
      <c r="BLE2534" s="657"/>
      <c r="BLF2534" s="657"/>
      <c r="BLG2534" s="657"/>
      <c r="BLH2534" s="657"/>
      <c r="BLI2534" s="657"/>
      <c r="BLJ2534" s="657"/>
      <c r="BLK2534" s="657"/>
      <c r="BLL2534" s="657"/>
      <c r="BLM2534" s="657"/>
      <c r="BLN2534" s="657"/>
      <c r="BLO2534" s="657"/>
      <c r="BLP2534" s="657"/>
      <c r="BLQ2534" s="657"/>
      <c r="BLR2534" s="657"/>
      <c r="BLS2534" s="657"/>
      <c r="BLT2534" s="657"/>
      <c r="BLU2534" s="657"/>
      <c r="BLV2534" s="657"/>
      <c r="BLW2534" s="657"/>
      <c r="BLX2534" s="657"/>
      <c r="BLY2534" s="657"/>
      <c r="BLZ2534" s="657"/>
      <c r="BMA2534" s="657"/>
      <c r="BMB2534" s="657"/>
      <c r="BMC2534" s="657"/>
      <c r="BMD2534" s="657"/>
      <c r="BME2534" s="657"/>
      <c r="BMF2534" s="657"/>
      <c r="BMG2534" s="657"/>
      <c r="BMH2534" s="657"/>
      <c r="BMI2534" s="657"/>
      <c r="BMJ2534" s="657"/>
      <c r="BMK2534" s="657"/>
      <c r="BML2534" s="657"/>
      <c r="BMM2534" s="657"/>
      <c r="BMN2534" s="657"/>
      <c r="BMO2534" s="657"/>
      <c r="BMP2534" s="657"/>
      <c r="BMQ2534" s="657"/>
      <c r="BMR2534" s="657"/>
      <c r="BMS2534" s="657"/>
      <c r="BMT2534" s="657"/>
      <c r="BMU2534" s="657"/>
      <c r="BMV2534" s="657"/>
      <c r="BMW2534" s="657"/>
      <c r="BMX2534" s="657"/>
      <c r="BMY2534" s="657"/>
      <c r="BMZ2534" s="657"/>
      <c r="BNA2534" s="657"/>
      <c r="BNB2534" s="657"/>
      <c r="BNC2534" s="657"/>
      <c r="BND2534" s="657"/>
      <c r="BNE2534" s="657"/>
      <c r="BNF2534" s="657"/>
      <c r="BNG2534" s="657"/>
      <c r="BNH2534" s="657"/>
      <c r="BNI2534" s="657"/>
      <c r="BNJ2534" s="657"/>
      <c r="BNK2534" s="657"/>
      <c r="BNL2534" s="657"/>
      <c r="BNM2534" s="657"/>
      <c r="BNN2534" s="657"/>
      <c r="BNO2534" s="657"/>
      <c r="BNP2534" s="657"/>
      <c r="BNQ2534" s="657"/>
      <c r="BNR2534" s="657"/>
      <c r="BNS2534" s="657"/>
      <c r="BNT2534" s="657"/>
      <c r="BNU2534" s="657"/>
      <c r="BNV2534" s="657"/>
      <c r="BNW2534" s="657"/>
      <c r="BNX2534" s="657"/>
      <c r="BNY2534" s="657"/>
      <c r="BNZ2534" s="657"/>
      <c r="BOA2534" s="657"/>
      <c r="BOB2534" s="657"/>
      <c r="BOC2534" s="657"/>
      <c r="BOD2534" s="657"/>
      <c r="BOE2534" s="657"/>
      <c r="BOF2534" s="657"/>
      <c r="BOG2534" s="657"/>
      <c r="BOH2534" s="657"/>
      <c r="BOI2534" s="657"/>
      <c r="BOJ2534" s="657"/>
      <c r="BOK2534" s="657"/>
      <c r="BOL2534" s="657"/>
      <c r="BOM2534" s="657"/>
      <c r="BON2534" s="657"/>
      <c r="BOO2534" s="657"/>
      <c r="BOP2534" s="657"/>
      <c r="BOQ2534" s="657"/>
      <c r="BOR2534" s="657"/>
      <c r="BOS2534" s="657"/>
      <c r="BOT2534" s="657"/>
      <c r="BOU2534" s="657"/>
      <c r="BOV2534" s="657"/>
      <c r="BOW2534" s="657"/>
      <c r="BOX2534" s="657"/>
      <c r="BOY2534" s="657"/>
      <c r="BOZ2534" s="657"/>
      <c r="BPA2534" s="657"/>
      <c r="BPB2534" s="657"/>
      <c r="BPC2534" s="657"/>
      <c r="BPD2534" s="657"/>
      <c r="BPE2534" s="657"/>
      <c r="BPF2534" s="657"/>
      <c r="BPG2534" s="657"/>
      <c r="BPH2534" s="657"/>
      <c r="BPI2534" s="657"/>
      <c r="BPJ2534" s="657"/>
      <c r="BPK2534" s="657"/>
      <c r="BPL2534" s="657"/>
      <c r="BPM2534" s="657"/>
      <c r="BPN2534" s="657"/>
      <c r="BPO2534" s="657"/>
      <c r="BPP2534" s="657"/>
      <c r="BPQ2534" s="657"/>
      <c r="BPR2534" s="657"/>
      <c r="BPS2534" s="657"/>
      <c r="BPT2534" s="657"/>
      <c r="BPU2534" s="657"/>
      <c r="BPV2534" s="657"/>
      <c r="BPW2534" s="657"/>
      <c r="BPX2534" s="657"/>
      <c r="BPY2534" s="657"/>
      <c r="BPZ2534" s="657"/>
      <c r="BQA2534" s="657"/>
      <c r="BQB2534" s="657"/>
      <c r="BQC2534" s="657"/>
      <c r="BQD2534" s="657"/>
      <c r="BQE2534" s="657"/>
      <c r="BQF2534" s="657"/>
      <c r="BQG2534" s="657"/>
      <c r="BQH2534" s="657"/>
      <c r="BQI2534" s="657"/>
      <c r="BQJ2534" s="657"/>
      <c r="BQK2534" s="657"/>
      <c r="BQL2534" s="657"/>
      <c r="BQM2534" s="657"/>
      <c r="BQN2534" s="657"/>
      <c r="BQO2534" s="657"/>
      <c r="BQP2534" s="657"/>
      <c r="BQQ2534" s="657"/>
      <c r="BQR2534" s="657"/>
      <c r="BQS2534" s="657"/>
      <c r="BQT2534" s="657"/>
      <c r="BQU2534" s="657"/>
      <c r="BQV2534" s="657"/>
      <c r="BQW2534" s="657"/>
      <c r="BQX2534" s="657"/>
      <c r="BQY2534" s="657"/>
      <c r="BQZ2534" s="657"/>
      <c r="BRA2534" s="657"/>
      <c r="BRB2534" s="657"/>
      <c r="BRC2534" s="657"/>
      <c r="BRD2534" s="657"/>
      <c r="BRE2534" s="657"/>
      <c r="BRF2534" s="657"/>
      <c r="BRG2534" s="657"/>
      <c r="BRH2534" s="657"/>
      <c r="BRI2534" s="657"/>
      <c r="BRJ2534" s="657"/>
      <c r="BRK2534" s="657"/>
      <c r="BRL2534" s="657"/>
      <c r="BRM2534" s="657"/>
      <c r="BRN2534" s="657"/>
      <c r="BRO2534" s="657"/>
      <c r="BRP2534" s="657"/>
      <c r="BRQ2534" s="657"/>
      <c r="BRR2534" s="657"/>
      <c r="BRS2534" s="657"/>
      <c r="BRT2534" s="657"/>
      <c r="BRU2534" s="657"/>
      <c r="BRV2534" s="657"/>
      <c r="BRW2534" s="657"/>
      <c r="BRX2534" s="657"/>
      <c r="BRY2534" s="657"/>
      <c r="BRZ2534" s="657"/>
      <c r="BSA2534" s="657"/>
      <c r="BSB2534" s="657"/>
      <c r="BSC2534" s="657"/>
      <c r="BSD2534" s="657"/>
      <c r="BSE2534" s="657"/>
      <c r="BSF2534" s="657"/>
      <c r="BSG2534" s="657"/>
      <c r="BSH2534" s="657"/>
      <c r="BSI2534" s="657"/>
      <c r="BSJ2534" s="657"/>
      <c r="BSK2534" s="657"/>
      <c r="BSL2534" s="657"/>
      <c r="BSM2534" s="657"/>
      <c r="BSN2534" s="657"/>
      <c r="BSO2534" s="657"/>
      <c r="BSP2534" s="657"/>
      <c r="BSQ2534" s="657"/>
      <c r="BSR2534" s="657"/>
      <c r="BSS2534" s="657"/>
      <c r="BST2534" s="657"/>
      <c r="BSU2534" s="657"/>
      <c r="BSV2534" s="657"/>
      <c r="BSW2534" s="657"/>
      <c r="BSX2534" s="657"/>
      <c r="BSY2534" s="657"/>
      <c r="BSZ2534" s="657"/>
      <c r="BTA2534" s="657"/>
      <c r="BTB2534" s="657"/>
      <c r="BTC2534" s="657"/>
      <c r="BTD2534" s="657"/>
      <c r="BTE2534" s="657"/>
      <c r="BTF2534" s="657"/>
      <c r="BTG2534" s="657"/>
      <c r="BTH2534" s="657"/>
      <c r="BTI2534" s="657"/>
      <c r="BTJ2534" s="657"/>
      <c r="BTK2534" s="657"/>
      <c r="BTL2534" s="657"/>
      <c r="BTM2534" s="657"/>
      <c r="BTN2534" s="657"/>
      <c r="BTO2534" s="657"/>
      <c r="BTP2534" s="657"/>
      <c r="BTQ2534" s="657"/>
      <c r="BTR2534" s="657"/>
      <c r="BTS2534" s="657"/>
      <c r="BTT2534" s="657"/>
      <c r="BTU2534" s="657"/>
      <c r="BTV2534" s="657"/>
      <c r="BTW2534" s="657"/>
      <c r="BTX2534" s="657"/>
      <c r="BTY2534" s="657"/>
      <c r="BTZ2534" s="657"/>
      <c r="BUA2534" s="657"/>
      <c r="BUB2534" s="657"/>
      <c r="BUC2534" s="657"/>
      <c r="BUD2534" s="657"/>
      <c r="BUE2534" s="657"/>
      <c r="BUF2534" s="657"/>
      <c r="BUG2534" s="657"/>
      <c r="BUH2534" s="657"/>
      <c r="BUI2534" s="657"/>
      <c r="BUJ2534" s="657"/>
      <c r="BUK2534" s="657"/>
      <c r="BUL2534" s="657"/>
      <c r="BUM2534" s="657"/>
      <c r="BUN2534" s="657"/>
      <c r="BUO2534" s="657"/>
      <c r="BUP2534" s="657"/>
      <c r="BUQ2534" s="657"/>
      <c r="BUR2534" s="657"/>
      <c r="BUS2534" s="657"/>
      <c r="BUT2534" s="657"/>
      <c r="BUU2534" s="657"/>
      <c r="BUV2534" s="657"/>
      <c r="BUW2534" s="657"/>
      <c r="BUX2534" s="657"/>
      <c r="BUY2534" s="657"/>
      <c r="BUZ2534" s="657"/>
      <c r="BVA2534" s="657"/>
      <c r="BVB2534" s="657"/>
      <c r="BVC2534" s="657"/>
      <c r="BVD2534" s="657"/>
      <c r="BVE2534" s="657"/>
      <c r="BVF2534" s="657"/>
      <c r="BVG2534" s="657"/>
      <c r="BVH2534" s="657"/>
      <c r="BVI2534" s="657"/>
      <c r="BVJ2534" s="657"/>
      <c r="BVK2534" s="657"/>
      <c r="BVL2534" s="657"/>
      <c r="BVM2534" s="657"/>
      <c r="BVN2534" s="657"/>
      <c r="BVO2534" s="657"/>
      <c r="BVP2534" s="657"/>
      <c r="BVQ2534" s="657"/>
      <c r="BVR2534" s="657"/>
      <c r="BVS2534" s="657"/>
      <c r="BVT2534" s="657"/>
      <c r="BVU2534" s="657"/>
      <c r="BVV2534" s="657"/>
      <c r="BVW2534" s="657"/>
      <c r="BVX2534" s="657"/>
      <c r="BVY2534" s="657"/>
      <c r="BVZ2534" s="657"/>
      <c r="BWA2534" s="657"/>
      <c r="BWB2534" s="657"/>
      <c r="BWC2534" s="657"/>
      <c r="BWD2534" s="657"/>
      <c r="BWE2534" s="657"/>
      <c r="BWF2534" s="657"/>
      <c r="BWG2534" s="657"/>
      <c r="BWH2534" s="657"/>
      <c r="BWI2534" s="657"/>
      <c r="BWJ2534" s="657"/>
      <c r="BWK2534" s="657"/>
      <c r="BWL2534" s="657"/>
      <c r="BWM2534" s="657"/>
      <c r="BWN2534" s="657"/>
      <c r="BWO2534" s="657"/>
      <c r="BWP2534" s="657"/>
      <c r="BWQ2534" s="657"/>
      <c r="BWR2534" s="657"/>
      <c r="BWS2534" s="657"/>
      <c r="BWT2534" s="657"/>
      <c r="BWU2534" s="657"/>
      <c r="BWV2534" s="657"/>
      <c r="BWW2534" s="657"/>
      <c r="BWX2534" s="657"/>
      <c r="BWY2534" s="657"/>
      <c r="BWZ2534" s="657"/>
      <c r="BXA2534" s="657"/>
      <c r="BXB2534" s="657"/>
      <c r="BXC2534" s="657"/>
      <c r="BXD2534" s="657"/>
      <c r="BXE2534" s="657"/>
      <c r="BXF2534" s="657"/>
      <c r="BXG2534" s="657"/>
      <c r="BXH2534" s="657"/>
      <c r="BXI2534" s="657"/>
      <c r="BXJ2534" s="657"/>
      <c r="BXK2534" s="657"/>
      <c r="BXL2534" s="657"/>
      <c r="BXM2534" s="657"/>
      <c r="BXN2534" s="657"/>
      <c r="BXO2534" s="657"/>
      <c r="BXP2534" s="657"/>
      <c r="BXQ2534" s="657"/>
      <c r="BXR2534" s="657"/>
      <c r="BXS2534" s="657"/>
      <c r="BXT2534" s="657"/>
      <c r="BXU2534" s="657"/>
      <c r="BXV2534" s="657"/>
      <c r="BXW2534" s="657"/>
      <c r="BXX2534" s="657"/>
      <c r="BXY2534" s="657"/>
      <c r="BXZ2534" s="657"/>
      <c r="BYA2534" s="657"/>
      <c r="BYB2534" s="657"/>
      <c r="BYC2534" s="657"/>
      <c r="BYD2534" s="657"/>
      <c r="BYE2534" s="657"/>
      <c r="BYF2534" s="657"/>
      <c r="BYG2534" s="657"/>
      <c r="BYH2534" s="657"/>
      <c r="BYI2534" s="657"/>
      <c r="BYJ2534" s="657"/>
      <c r="BYK2534" s="657"/>
      <c r="BYL2534" s="657"/>
      <c r="BYM2534" s="657"/>
      <c r="BYN2534" s="657"/>
      <c r="BYO2534" s="657"/>
      <c r="BYP2534" s="657"/>
      <c r="BYQ2534" s="657"/>
      <c r="BYR2534" s="657"/>
      <c r="BYS2534" s="657"/>
      <c r="BYT2534" s="657"/>
      <c r="BYU2534" s="657"/>
      <c r="BYV2534" s="657"/>
      <c r="BYW2534" s="657"/>
      <c r="BYX2534" s="657"/>
      <c r="BYY2534" s="657"/>
      <c r="BYZ2534" s="657"/>
      <c r="BZA2534" s="657"/>
      <c r="BZB2534" s="657"/>
      <c r="BZC2534" s="657"/>
      <c r="BZD2534" s="657"/>
      <c r="BZE2534" s="657"/>
      <c r="BZF2534" s="657"/>
      <c r="BZG2534" s="657"/>
      <c r="BZH2534" s="657"/>
      <c r="BZI2534" s="657"/>
      <c r="BZJ2534" s="657"/>
      <c r="BZK2534" s="657"/>
      <c r="BZL2534" s="657"/>
      <c r="BZM2534" s="657"/>
      <c r="BZN2534" s="657"/>
      <c r="BZO2534" s="657"/>
      <c r="BZP2534" s="657"/>
      <c r="BZQ2534" s="657"/>
      <c r="BZR2534" s="657"/>
      <c r="BZS2534" s="657"/>
      <c r="BZT2534" s="657"/>
      <c r="BZU2534" s="657"/>
      <c r="BZV2534" s="657"/>
      <c r="BZW2534" s="657"/>
      <c r="BZX2534" s="657"/>
      <c r="BZY2534" s="657"/>
      <c r="BZZ2534" s="657"/>
      <c r="CAA2534" s="657"/>
      <c r="CAB2534" s="657"/>
      <c r="CAC2534" s="657"/>
      <c r="CAD2534" s="657"/>
      <c r="CAE2534" s="657"/>
      <c r="CAF2534" s="657"/>
      <c r="CAG2534" s="657"/>
      <c r="CAH2534" s="657"/>
      <c r="CAI2534" s="657"/>
      <c r="CAJ2534" s="657"/>
      <c r="CAK2534" s="657"/>
      <c r="CAL2534" s="657"/>
      <c r="CAM2534" s="657"/>
      <c r="CAN2534" s="657"/>
      <c r="CAO2534" s="657"/>
      <c r="CAP2534" s="657"/>
      <c r="CAQ2534" s="657"/>
      <c r="CAR2534" s="657"/>
      <c r="CAS2534" s="657"/>
      <c r="CAT2534" s="657"/>
      <c r="CAU2534" s="657"/>
      <c r="CAV2534" s="657"/>
      <c r="CAW2534" s="657"/>
      <c r="CAX2534" s="657"/>
      <c r="CAY2534" s="657"/>
      <c r="CAZ2534" s="657"/>
      <c r="CBA2534" s="657"/>
      <c r="CBB2534" s="657"/>
      <c r="CBC2534" s="657"/>
      <c r="CBD2534" s="657"/>
      <c r="CBE2534" s="657"/>
      <c r="CBF2534" s="657"/>
      <c r="CBG2534" s="657"/>
      <c r="CBH2534" s="657"/>
      <c r="CBI2534" s="657"/>
      <c r="CBJ2534" s="657"/>
      <c r="CBK2534" s="657"/>
      <c r="CBL2534" s="657"/>
      <c r="CBM2534" s="657"/>
      <c r="CBN2534" s="657"/>
      <c r="CBO2534" s="657"/>
      <c r="CBP2534" s="657"/>
      <c r="CBQ2534" s="657"/>
      <c r="CBR2534" s="657"/>
      <c r="CBS2534" s="657"/>
      <c r="CBT2534" s="657"/>
      <c r="CBU2534" s="657"/>
      <c r="CBV2534" s="657"/>
      <c r="CBW2534" s="657"/>
      <c r="CBX2534" s="657"/>
      <c r="CBY2534" s="657"/>
      <c r="CBZ2534" s="657"/>
      <c r="CCA2534" s="657"/>
      <c r="CCB2534" s="657"/>
      <c r="CCC2534" s="657"/>
      <c r="CCD2534" s="657"/>
      <c r="CCE2534" s="657"/>
      <c r="CCF2534" s="657"/>
      <c r="CCG2534" s="657"/>
      <c r="CCH2534" s="657"/>
      <c r="CCI2534" s="657"/>
      <c r="CCJ2534" s="657"/>
      <c r="CCK2534" s="657"/>
      <c r="CCL2534" s="657"/>
      <c r="CCM2534" s="657"/>
      <c r="CCN2534" s="657"/>
      <c r="CCO2534" s="657"/>
      <c r="CCP2534" s="657"/>
      <c r="CCQ2534" s="657"/>
      <c r="CCR2534" s="657"/>
      <c r="CCS2534" s="657"/>
      <c r="CCT2534" s="657"/>
      <c r="CCU2534" s="657"/>
      <c r="CCV2534" s="657"/>
      <c r="CCW2534" s="657"/>
      <c r="CCX2534" s="657"/>
      <c r="CCY2534" s="657"/>
      <c r="CCZ2534" s="657"/>
      <c r="CDA2534" s="657"/>
      <c r="CDB2534" s="657"/>
      <c r="CDC2534" s="657"/>
      <c r="CDD2534" s="657"/>
      <c r="CDE2534" s="657"/>
      <c r="CDF2534" s="657"/>
      <c r="CDG2534" s="657"/>
      <c r="CDH2534" s="657"/>
      <c r="CDI2534" s="657"/>
      <c r="CDJ2534" s="657"/>
      <c r="CDK2534" s="657"/>
      <c r="CDL2534" s="657"/>
      <c r="CDM2534" s="657"/>
      <c r="CDN2534" s="657"/>
      <c r="CDO2534" s="657"/>
      <c r="CDP2534" s="657"/>
      <c r="CDQ2534" s="657"/>
      <c r="CDR2534" s="657"/>
      <c r="CDS2534" s="657"/>
      <c r="CDT2534" s="657"/>
      <c r="CDU2534" s="657"/>
      <c r="CDV2534" s="657"/>
      <c r="CDW2534" s="657"/>
      <c r="CDX2534" s="657"/>
      <c r="CDY2534" s="657"/>
      <c r="CDZ2534" s="657"/>
      <c r="CEA2534" s="657"/>
      <c r="CEB2534" s="657"/>
      <c r="CEC2534" s="657"/>
      <c r="CED2534" s="657"/>
      <c r="CEE2534" s="657"/>
      <c r="CEF2534" s="657"/>
      <c r="CEG2534" s="657"/>
      <c r="CEH2534" s="657"/>
      <c r="CEI2534" s="657"/>
      <c r="CEJ2534" s="657"/>
      <c r="CEK2534" s="657"/>
      <c r="CEL2534" s="657"/>
      <c r="CEM2534" s="657"/>
      <c r="CEN2534" s="657"/>
      <c r="CEO2534" s="657"/>
      <c r="CEP2534" s="657"/>
      <c r="CEQ2534" s="657"/>
      <c r="CER2534" s="657"/>
      <c r="CES2534" s="657"/>
      <c r="CET2534" s="657"/>
      <c r="CEU2534" s="657"/>
      <c r="CEV2534" s="657"/>
      <c r="CEW2534" s="657"/>
      <c r="CEX2534" s="657"/>
      <c r="CEY2534" s="657"/>
      <c r="CEZ2534" s="657"/>
      <c r="CFA2534" s="657"/>
      <c r="CFB2534" s="657"/>
      <c r="CFC2534" s="657"/>
      <c r="CFD2534" s="657"/>
      <c r="CFE2534" s="657"/>
      <c r="CFF2534" s="657"/>
      <c r="CFG2534" s="657"/>
      <c r="CFH2534" s="657"/>
      <c r="CFI2534" s="657"/>
      <c r="CFJ2534" s="657"/>
      <c r="CFK2534" s="657"/>
      <c r="CFL2534" s="657"/>
      <c r="CFM2534" s="657"/>
      <c r="CFN2534" s="657"/>
      <c r="CFO2534" s="657"/>
      <c r="CFP2534" s="657"/>
      <c r="CFQ2534" s="657"/>
      <c r="CFR2534" s="657"/>
      <c r="CFS2534" s="657"/>
      <c r="CFT2534" s="657"/>
      <c r="CFU2534" s="657"/>
      <c r="CFV2534" s="657"/>
      <c r="CFW2534" s="657"/>
      <c r="CFX2534" s="657"/>
      <c r="CFY2534" s="657"/>
      <c r="CFZ2534" s="657"/>
      <c r="CGA2534" s="657"/>
      <c r="CGB2534" s="657"/>
      <c r="CGC2534" s="657"/>
      <c r="CGD2534" s="657"/>
      <c r="CGE2534" s="657"/>
      <c r="CGF2534" s="657"/>
      <c r="CGG2534" s="657"/>
      <c r="CGH2534" s="657"/>
      <c r="CGI2534" s="657"/>
      <c r="CGJ2534" s="657"/>
      <c r="CGK2534" s="657"/>
      <c r="CGL2534" s="657"/>
      <c r="CGM2534" s="657"/>
      <c r="CGN2534" s="657"/>
      <c r="CGO2534" s="657"/>
      <c r="CGP2534" s="657"/>
      <c r="CGQ2534" s="657"/>
      <c r="CGR2534" s="657"/>
      <c r="CGS2534" s="657"/>
      <c r="CGT2534" s="657"/>
      <c r="CGU2534" s="657"/>
      <c r="CGV2534" s="657"/>
      <c r="CGW2534" s="657"/>
      <c r="CGX2534" s="657"/>
      <c r="CGY2534" s="657"/>
      <c r="CGZ2534" s="657"/>
      <c r="CHA2534" s="657"/>
      <c r="CHB2534" s="657"/>
      <c r="CHC2534" s="657"/>
      <c r="CHD2534" s="657"/>
      <c r="CHE2534" s="657"/>
      <c r="CHF2534" s="657"/>
      <c r="CHG2534" s="657"/>
      <c r="CHH2534" s="657"/>
      <c r="CHI2534" s="657"/>
      <c r="CHJ2534" s="657"/>
      <c r="CHK2534" s="657"/>
      <c r="CHL2534" s="657"/>
      <c r="CHM2534" s="657"/>
      <c r="CHN2534" s="657"/>
      <c r="CHO2534" s="657"/>
      <c r="CHP2534" s="657"/>
      <c r="CHQ2534" s="657"/>
      <c r="CHR2534" s="657"/>
      <c r="CHS2534" s="657"/>
      <c r="CHT2534" s="657"/>
      <c r="CHU2534" s="657"/>
      <c r="CHV2534" s="657"/>
      <c r="CHW2534" s="657"/>
      <c r="CHX2534" s="657"/>
      <c r="CHY2534" s="657"/>
      <c r="CHZ2534" s="657"/>
      <c r="CIA2534" s="657"/>
      <c r="CIB2534" s="657"/>
      <c r="CIC2534" s="657"/>
      <c r="CID2534" s="657"/>
      <c r="CIE2534" s="657"/>
      <c r="CIF2534" s="657"/>
      <c r="CIG2534" s="657"/>
      <c r="CIH2534" s="657"/>
      <c r="CII2534" s="657"/>
      <c r="CIJ2534" s="657"/>
      <c r="CIK2534" s="657"/>
      <c r="CIL2534" s="657"/>
      <c r="CIM2534" s="657"/>
      <c r="CIN2534" s="657"/>
      <c r="CIO2534" s="657"/>
      <c r="CIP2534" s="657"/>
      <c r="CIQ2534" s="657"/>
      <c r="CIR2534" s="657"/>
      <c r="CIS2534" s="657"/>
      <c r="CIT2534" s="657"/>
      <c r="CIU2534" s="657"/>
      <c r="CIV2534" s="657"/>
      <c r="CIW2534" s="657"/>
      <c r="CIX2534" s="657"/>
      <c r="CIY2534" s="657"/>
      <c r="CIZ2534" s="657"/>
      <c r="CJA2534" s="657"/>
      <c r="CJB2534" s="657"/>
      <c r="CJC2534" s="657"/>
      <c r="CJD2534" s="657"/>
      <c r="CJE2534" s="657"/>
      <c r="CJF2534" s="657"/>
      <c r="CJG2534" s="657"/>
      <c r="CJH2534" s="657"/>
      <c r="CJI2534" s="657"/>
      <c r="CJJ2534" s="657"/>
      <c r="CJK2534" s="657"/>
      <c r="CJL2534" s="657"/>
      <c r="CJM2534" s="657"/>
      <c r="CJN2534" s="657"/>
      <c r="CJO2534" s="657"/>
      <c r="CJP2534" s="657"/>
      <c r="CJQ2534" s="657"/>
      <c r="CJR2534" s="657"/>
      <c r="CJS2534" s="657"/>
      <c r="CJT2534" s="657"/>
      <c r="CJU2534" s="657"/>
      <c r="CJV2534" s="657"/>
      <c r="CJW2534" s="657"/>
      <c r="CJX2534" s="657"/>
      <c r="CJY2534" s="657"/>
      <c r="CJZ2534" s="657"/>
      <c r="CKA2534" s="657"/>
      <c r="CKB2534" s="657"/>
      <c r="CKC2534" s="657"/>
      <c r="CKD2534" s="657"/>
      <c r="CKE2534" s="657"/>
      <c r="CKF2534" s="657"/>
      <c r="CKG2534" s="657"/>
      <c r="CKH2534" s="657"/>
      <c r="CKI2534" s="657"/>
      <c r="CKJ2534" s="657"/>
      <c r="CKK2534" s="657"/>
      <c r="CKL2534" s="657"/>
      <c r="CKM2534" s="657"/>
      <c r="CKN2534" s="657"/>
      <c r="CKO2534" s="657"/>
      <c r="CKP2534" s="657"/>
      <c r="CKQ2534" s="657"/>
      <c r="CKR2534" s="657"/>
      <c r="CKS2534" s="657"/>
      <c r="CKT2534" s="657"/>
      <c r="CKU2534" s="657"/>
      <c r="CKV2534" s="657"/>
      <c r="CKW2534" s="657"/>
      <c r="CKX2534" s="657"/>
      <c r="CKY2534" s="657"/>
      <c r="CKZ2534" s="657"/>
      <c r="CLA2534" s="657"/>
      <c r="CLB2534" s="657"/>
      <c r="CLC2534" s="657"/>
      <c r="CLD2534" s="657"/>
      <c r="CLE2534" s="657"/>
      <c r="CLF2534" s="657"/>
      <c r="CLG2534" s="657"/>
      <c r="CLH2534" s="657"/>
      <c r="CLI2534" s="657"/>
      <c r="CLJ2534" s="657"/>
      <c r="CLK2534" s="657"/>
      <c r="CLL2534" s="657"/>
      <c r="CLM2534" s="657"/>
      <c r="CLN2534" s="657"/>
      <c r="CLO2534" s="657"/>
      <c r="CLP2534" s="657"/>
      <c r="CLQ2534" s="657"/>
      <c r="CLR2534" s="657"/>
      <c r="CLS2534" s="657"/>
      <c r="CLT2534" s="657"/>
      <c r="CLU2534" s="657"/>
      <c r="CLV2534" s="657"/>
      <c r="CLW2534" s="657"/>
      <c r="CLX2534" s="657"/>
      <c r="CLY2534" s="657"/>
      <c r="CLZ2534" s="657"/>
      <c r="CMA2534" s="657"/>
      <c r="CMB2534" s="657"/>
      <c r="CMC2534" s="657"/>
      <c r="CMD2534" s="657"/>
      <c r="CME2534" s="657"/>
      <c r="CMF2534" s="657"/>
      <c r="CMG2534" s="657"/>
      <c r="CMH2534" s="657"/>
      <c r="CMI2534" s="657"/>
      <c r="CMJ2534" s="657"/>
      <c r="CMK2534" s="657"/>
      <c r="CML2534" s="657"/>
      <c r="CMM2534" s="657"/>
      <c r="CMN2534" s="657"/>
      <c r="CMO2534" s="657"/>
      <c r="CMP2534" s="657"/>
      <c r="CMQ2534" s="657"/>
      <c r="CMR2534" s="657"/>
      <c r="CMS2534" s="657"/>
      <c r="CMT2534" s="657"/>
      <c r="CMU2534" s="657"/>
      <c r="CMV2534" s="657"/>
      <c r="CMW2534" s="657"/>
      <c r="CMX2534" s="657"/>
      <c r="CMY2534" s="657"/>
      <c r="CMZ2534" s="657"/>
      <c r="CNA2534" s="657"/>
      <c r="CNB2534" s="657"/>
      <c r="CNC2534" s="657"/>
      <c r="CND2534" s="657"/>
      <c r="CNE2534" s="657"/>
      <c r="CNF2534" s="657"/>
      <c r="CNG2534" s="657"/>
      <c r="CNH2534" s="657"/>
      <c r="CNI2534" s="657"/>
      <c r="CNJ2534" s="657"/>
      <c r="CNK2534" s="657"/>
      <c r="CNL2534" s="657"/>
      <c r="CNM2534" s="657"/>
      <c r="CNN2534" s="657"/>
      <c r="CNO2534" s="657"/>
      <c r="CNP2534" s="657"/>
      <c r="CNQ2534" s="657"/>
      <c r="CNR2534" s="657"/>
      <c r="CNS2534" s="657"/>
      <c r="CNT2534" s="657"/>
      <c r="CNU2534" s="657"/>
      <c r="CNV2534" s="657"/>
      <c r="CNW2534" s="657"/>
      <c r="CNX2534" s="657"/>
      <c r="CNY2534" s="657"/>
      <c r="CNZ2534" s="657"/>
      <c r="COA2534" s="657"/>
      <c r="COB2534" s="657"/>
      <c r="COC2534" s="657"/>
      <c r="COD2534" s="657"/>
      <c r="COE2534" s="657"/>
      <c r="COF2534" s="657"/>
      <c r="COG2534" s="657"/>
      <c r="COH2534" s="657"/>
      <c r="COI2534" s="657"/>
      <c r="COJ2534" s="657"/>
      <c r="COK2534" s="657"/>
      <c r="COL2534" s="657"/>
      <c r="COM2534" s="657"/>
      <c r="CON2534" s="657"/>
      <c r="COO2534" s="657"/>
      <c r="COP2534" s="657"/>
      <c r="COQ2534" s="657"/>
      <c r="COR2534" s="657"/>
      <c r="COS2534" s="657"/>
      <c r="COT2534" s="657"/>
      <c r="COU2534" s="657"/>
      <c r="COV2534" s="657"/>
      <c r="COW2534" s="657"/>
      <c r="COX2534" s="657"/>
      <c r="COY2534" s="657"/>
      <c r="COZ2534" s="657"/>
      <c r="CPA2534" s="657"/>
      <c r="CPB2534" s="657"/>
      <c r="CPC2534" s="657"/>
      <c r="CPD2534" s="657"/>
      <c r="CPE2534" s="657"/>
      <c r="CPF2534" s="657"/>
      <c r="CPG2534" s="657"/>
      <c r="CPH2534" s="657"/>
      <c r="CPI2534" s="657"/>
      <c r="CPJ2534" s="657"/>
      <c r="CPK2534" s="657"/>
      <c r="CPL2534" s="657"/>
      <c r="CPM2534" s="657"/>
      <c r="CPN2534" s="657"/>
      <c r="CPO2534" s="657"/>
      <c r="CPP2534" s="657"/>
      <c r="CPQ2534" s="657"/>
      <c r="CPR2534" s="657"/>
      <c r="CPS2534" s="657"/>
      <c r="CPT2534" s="657"/>
      <c r="CPU2534" s="657"/>
      <c r="CPV2534" s="657"/>
      <c r="CPW2534" s="657"/>
      <c r="CPX2534" s="657"/>
      <c r="CPY2534" s="657"/>
      <c r="CPZ2534" s="657"/>
      <c r="CQA2534" s="657"/>
      <c r="CQB2534" s="657"/>
      <c r="CQC2534" s="657"/>
      <c r="CQD2534" s="657"/>
      <c r="CQE2534" s="657"/>
      <c r="CQF2534" s="657"/>
      <c r="CQG2534" s="657"/>
      <c r="CQH2534" s="657"/>
      <c r="CQI2534" s="657"/>
      <c r="CQJ2534" s="657"/>
      <c r="CQK2534" s="657"/>
      <c r="CQL2534" s="657"/>
      <c r="CQM2534" s="657"/>
      <c r="CQN2534" s="657"/>
      <c r="CQO2534" s="657"/>
      <c r="CQP2534" s="657"/>
      <c r="CQQ2534" s="657"/>
      <c r="CQR2534" s="657"/>
      <c r="CQS2534" s="657"/>
      <c r="CQT2534" s="657"/>
      <c r="CQU2534" s="657"/>
      <c r="CQV2534" s="657"/>
      <c r="CQW2534" s="657"/>
      <c r="CQX2534" s="657"/>
      <c r="CQY2534" s="657"/>
      <c r="CQZ2534" s="657"/>
      <c r="CRA2534" s="657"/>
      <c r="CRB2534" s="657"/>
      <c r="CRC2534" s="657"/>
      <c r="CRD2534" s="657"/>
      <c r="CRE2534" s="657"/>
      <c r="CRF2534" s="657"/>
      <c r="CRG2534" s="657"/>
      <c r="CRH2534" s="657"/>
      <c r="CRI2534" s="657"/>
      <c r="CRJ2534" s="657"/>
      <c r="CRK2534" s="657"/>
      <c r="CRL2534" s="657"/>
      <c r="CRM2534" s="657"/>
      <c r="CRN2534" s="657"/>
      <c r="CRO2534" s="657"/>
      <c r="CRP2534" s="657"/>
      <c r="CRQ2534" s="657"/>
      <c r="CRR2534" s="657"/>
      <c r="CRS2534" s="657"/>
      <c r="CRT2534" s="657"/>
      <c r="CRU2534" s="657"/>
      <c r="CRV2534" s="657"/>
      <c r="CRW2534" s="657"/>
      <c r="CRX2534" s="657"/>
      <c r="CRY2534" s="657"/>
      <c r="CRZ2534" s="657"/>
      <c r="CSA2534" s="657"/>
      <c r="CSB2534" s="657"/>
      <c r="CSC2534" s="657"/>
      <c r="CSD2534" s="657"/>
      <c r="CSE2534" s="657"/>
      <c r="CSF2534" s="657"/>
      <c r="CSG2534" s="657"/>
      <c r="CSH2534" s="657"/>
      <c r="CSI2534" s="657"/>
      <c r="CSJ2534" s="657"/>
      <c r="CSK2534" s="657"/>
      <c r="CSL2534" s="657"/>
      <c r="CSM2534" s="657"/>
      <c r="CSN2534" s="657"/>
      <c r="CSO2534" s="657"/>
      <c r="CSP2534" s="657"/>
      <c r="CSQ2534" s="657"/>
      <c r="CSR2534" s="657"/>
      <c r="CSS2534" s="657"/>
      <c r="CST2534" s="657"/>
      <c r="CSU2534" s="657"/>
      <c r="CSV2534" s="657"/>
      <c r="CSW2534" s="657"/>
      <c r="CSX2534" s="657"/>
      <c r="CSY2534" s="657"/>
      <c r="CSZ2534" s="657"/>
      <c r="CTA2534" s="657"/>
      <c r="CTB2534" s="657"/>
      <c r="CTC2534" s="657"/>
      <c r="CTD2534" s="657"/>
      <c r="CTE2534" s="657"/>
      <c r="CTF2534" s="657"/>
      <c r="CTG2534" s="657"/>
      <c r="CTH2534" s="657"/>
      <c r="CTI2534" s="657"/>
      <c r="CTJ2534" s="657"/>
      <c r="CTK2534" s="657"/>
      <c r="CTL2534" s="657"/>
      <c r="CTM2534" s="657"/>
      <c r="CTN2534" s="657"/>
      <c r="CTO2534" s="657"/>
      <c r="CTP2534" s="657"/>
      <c r="CTQ2534" s="657"/>
      <c r="CTR2534" s="657"/>
      <c r="CTS2534" s="657"/>
      <c r="CTT2534" s="657"/>
      <c r="CTU2534" s="657"/>
      <c r="CTV2534" s="657"/>
      <c r="CTW2534" s="657"/>
      <c r="CTX2534" s="657"/>
      <c r="CTY2534" s="657"/>
      <c r="CTZ2534" s="657"/>
      <c r="CUA2534" s="657"/>
      <c r="CUB2534" s="657"/>
      <c r="CUC2534" s="657"/>
      <c r="CUD2534" s="657"/>
      <c r="CUE2534" s="657"/>
      <c r="CUF2534" s="657"/>
      <c r="CUG2534" s="657"/>
      <c r="CUH2534" s="657"/>
      <c r="CUI2534" s="657"/>
      <c r="CUJ2534" s="657"/>
      <c r="CUK2534" s="657"/>
      <c r="CUL2534" s="657"/>
      <c r="CUM2534" s="657"/>
      <c r="CUN2534" s="657"/>
      <c r="CUO2534" s="657"/>
      <c r="CUP2534" s="657"/>
      <c r="CUQ2534" s="657"/>
      <c r="CUR2534" s="657"/>
      <c r="CUS2534" s="657"/>
      <c r="CUT2534" s="657"/>
      <c r="CUU2534" s="657"/>
      <c r="CUV2534" s="657"/>
      <c r="CUW2534" s="657"/>
      <c r="CUX2534" s="657"/>
      <c r="CUY2534" s="657"/>
      <c r="CUZ2534" s="657"/>
      <c r="CVA2534" s="657"/>
      <c r="CVB2534" s="657"/>
      <c r="CVC2534" s="657"/>
      <c r="CVD2534" s="657"/>
      <c r="CVE2534" s="657"/>
      <c r="CVF2534" s="657"/>
      <c r="CVG2534" s="657"/>
      <c r="CVH2534" s="657"/>
      <c r="CVI2534" s="657"/>
      <c r="CVJ2534" s="657"/>
      <c r="CVK2534" s="657"/>
      <c r="CVL2534" s="657"/>
      <c r="CVM2534" s="657"/>
      <c r="CVN2534" s="657"/>
      <c r="CVO2534" s="657"/>
      <c r="CVP2534" s="657"/>
      <c r="CVQ2534" s="657"/>
      <c r="CVR2534" s="657"/>
      <c r="CVS2534" s="657"/>
      <c r="CVT2534" s="657"/>
      <c r="CVU2534" s="657"/>
      <c r="CVV2534" s="657"/>
      <c r="CVW2534" s="657"/>
      <c r="CVX2534" s="657"/>
      <c r="CVY2534" s="657"/>
      <c r="CVZ2534" s="657"/>
      <c r="CWA2534" s="657"/>
      <c r="CWB2534" s="657"/>
      <c r="CWC2534" s="657"/>
      <c r="CWD2534" s="657"/>
      <c r="CWE2534" s="657"/>
      <c r="CWF2534" s="657"/>
      <c r="CWG2534" s="657"/>
      <c r="CWH2534" s="657"/>
      <c r="CWI2534" s="657"/>
      <c r="CWJ2534" s="657"/>
      <c r="CWK2534" s="657"/>
      <c r="CWL2534" s="657"/>
      <c r="CWM2534" s="657"/>
      <c r="CWN2534" s="657"/>
      <c r="CWO2534" s="657"/>
      <c r="CWP2534" s="657"/>
      <c r="CWQ2534" s="657"/>
      <c r="CWR2534" s="657"/>
      <c r="CWS2534" s="657"/>
      <c r="CWT2534" s="657"/>
      <c r="CWU2534" s="657"/>
      <c r="CWV2534" s="657"/>
      <c r="CWW2534" s="657"/>
      <c r="CWX2534" s="657"/>
      <c r="CWY2534" s="657"/>
      <c r="CWZ2534" s="657"/>
      <c r="CXA2534" s="657"/>
      <c r="CXB2534" s="657"/>
      <c r="CXC2534" s="657"/>
      <c r="CXD2534" s="657"/>
      <c r="CXE2534" s="657"/>
      <c r="CXF2534" s="657"/>
      <c r="CXG2534" s="657"/>
      <c r="CXH2534" s="657"/>
      <c r="CXI2534" s="657"/>
      <c r="CXJ2534" s="657"/>
      <c r="CXK2534" s="657"/>
      <c r="CXL2534" s="657"/>
      <c r="CXM2534" s="657"/>
      <c r="CXN2534" s="657"/>
      <c r="CXO2534" s="657"/>
      <c r="CXP2534" s="657"/>
      <c r="CXQ2534" s="657"/>
      <c r="CXR2534" s="657"/>
      <c r="CXS2534" s="657"/>
      <c r="CXT2534" s="657"/>
      <c r="CXU2534" s="657"/>
      <c r="CXV2534" s="657"/>
      <c r="CXW2534" s="657"/>
      <c r="CXX2534" s="657"/>
      <c r="CXY2534" s="657"/>
      <c r="CXZ2534" s="657"/>
      <c r="CYA2534" s="657"/>
      <c r="CYB2534" s="657"/>
      <c r="CYC2534" s="657"/>
      <c r="CYD2534" s="657"/>
      <c r="CYE2534" s="657"/>
      <c r="CYF2534" s="657"/>
      <c r="CYG2534" s="657"/>
      <c r="CYH2534" s="657"/>
      <c r="CYI2534" s="657"/>
      <c r="CYJ2534" s="657"/>
      <c r="CYK2534" s="657"/>
      <c r="CYL2534" s="657"/>
      <c r="CYM2534" s="657"/>
      <c r="CYN2534" s="657"/>
      <c r="CYO2534" s="657"/>
      <c r="CYP2534" s="657"/>
      <c r="CYQ2534" s="657"/>
      <c r="CYR2534" s="657"/>
      <c r="CYS2534" s="657"/>
      <c r="CYT2534" s="657"/>
      <c r="CYU2534" s="657"/>
      <c r="CYV2534" s="657"/>
      <c r="CYW2534" s="657"/>
      <c r="CYX2534" s="657"/>
      <c r="CYY2534" s="657"/>
      <c r="CYZ2534" s="657"/>
      <c r="CZA2534" s="657"/>
      <c r="CZB2534" s="657"/>
      <c r="CZC2534" s="657"/>
      <c r="CZD2534" s="657"/>
      <c r="CZE2534" s="657"/>
      <c r="CZF2534" s="657"/>
      <c r="CZG2534" s="657"/>
      <c r="CZH2534" s="657"/>
      <c r="CZI2534" s="657"/>
      <c r="CZJ2534" s="657"/>
      <c r="CZK2534" s="657"/>
      <c r="CZL2534" s="657"/>
      <c r="CZM2534" s="657"/>
      <c r="CZN2534" s="657"/>
      <c r="CZO2534" s="657"/>
      <c r="CZP2534" s="657"/>
      <c r="CZQ2534" s="657"/>
      <c r="CZR2534" s="657"/>
      <c r="CZS2534" s="657"/>
      <c r="CZT2534" s="657"/>
      <c r="CZU2534" s="657"/>
      <c r="CZV2534" s="657"/>
      <c r="CZW2534" s="657"/>
      <c r="CZX2534" s="657"/>
      <c r="CZY2534" s="657"/>
      <c r="CZZ2534" s="657"/>
      <c r="DAA2534" s="657"/>
      <c r="DAB2534" s="657"/>
      <c r="DAC2534" s="657"/>
      <c r="DAD2534" s="657"/>
      <c r="DAE2534" s="657"/>
      <c r="DAF2534" s="657"/>
      <c r="DAG2534" s="657"/>
      <c r="DAH2534" s="657"/>
      <c r="DAI2534" s="657"/>
      <c r="DAJ2534" s="657"/>
      <c r="DAK2534" s="657"/>
      <c r="DAL2534" s="657"/>
      <c r="DAM2534" s="657"/>
      <c r="DAN2534" s="657"/>
      <c r="DAO2534" s="657"/>
      <c r="DAP2534" s="657"/>
      <c r="DAQ2534" s="657"/>
      <c r="DAR2534" s="657"/>
      <c r="DAS2534" s="657"/>
      <c r="DAT2534" s="657"/>
      <c r="DAU2534" s="657"/>
      <c r="DAV2534" s="657"/>
      <c r="DAW2534" s="657"/>
      <c r="DAX2534" s="657"/>
      <c r="DAY2534" s="657"/>
      <c r="DAZ2534" s="657"/>
      <c r="DBA2534" s="657"/>
      <c r="DBB2534" s="657"/>
      <c r="DBC2534" s="657"/>
      <c r="DBD2534" s="657"/>
      <c r="DBE2534" s="657"/>
      <c r="DBF2534" s="657"/>
      <c r="DBG2534" s="657"/>
      <c r="DBH2534" s="657"/>
      <c r="DBI2534" s="657"/>
      <c r="DBJ2534" s="657"/>
      <c r="DBK2534" s="657"/>
      <c r="DBL2534" s="657"/>
      <c r="DBM2534" s="657"/>
      <c r="DBN2534" s="657"/>
      <c r="DBO2534" s="657"/>
      <c r="DBP2534" s="657"/>
      <c r="DBQ2534" s="657"/>
      <c r="DBR2534" s="657"/>
      <c r="DBS2534" s="657"/>
      <c r="DBT2534" s="657"/>
      <c r="DBU2534" s="657"/>
      <c r="DBV2534" s="657"/>
      <c r="DBW2534" s="657"/>
      <c r="DBX2534" s="657"/>
      <c r="DBY2534" s="657"/>
      <c r="DBZ2534" s="657"/>
      <c r="DCA2534" s="657"/>
      <c r="DCB2534" s="657"/>
      <c r="DCC2534" s="657"/>
      <c r="DCD2534" s="657"/>
      <c r="DCE2534" s="657"/>
      <c r="DCF2534" s="657"/>
      <c r="DCG2534" s="657"/>
      <c r="DCH2534" s="657"/>
      <c r="DCI2534" s="657"/>
      <c r="DCJ2534" s="657"/>
      <c r="DCK2534" s="657"/>
      <c r="DCL2534" s="657"/>
      <c r="DCM2534" s="657"/>
      <c r="DCN2534" s="657"/>
      <c r="DCO2534" s="657"/>
      <c r="DCP2534" s="657"/>
      <c r="DCQ2534" s="657"/>
      <c r="DCR2534" s="657"/>
      <c r="DCS2534" s="657"/>
      <c r="DCT2534" s="657"/>
      <c r="DCU2534" s="657"/>
      <c r="DCV2534" s="657"/>
      <c r="DCW2534" s="657"/>
      <c r="DCX2534" s="657"/>
      <c r="DCY2534" s="657"/>
      <c r="DCZ2534" s="657"/>
      <c r="DDA2534" s="657"/>
      <c r="DDB2534" s="657"/>
      <c r="DDC2534" s="657"/>
      <c r="DDD2534" s="657"/>
      <c r="DDE2534" s="657"/>
      <c r="DDF2534" s="657"/>
      <c r="DDG2534" s="657"/>
      <c r="DDH2534" s="657"/>
      <c r="DDI2534" s="657"/>
      <c r="DDJ2534" s="657"/>
      <c r="DDK2534" s="657"/>
      <c r="DDL2534" s="657"/>
      <c r="DDM2534" s="657"/>
      <c r="DDN2534" s="657"/>
      <c r="DDO2534" s="657"/>
      <c r="DDP2534" s="657"/>
      <c r="DDQ2534" s="657"/>
      <c r="DDR2534" s="657"/>
      <c r="DDS2534" s="657"/>
      <c r="DDT2534" s="657"/>
      <c r="DDU2534" s="657"/>
      <c r="DDV2534" s="657"/>
      <c r="DDW2534" s="657"/>
      <c r="DDX2534" s="657"/>
      <c r="DDY2534" s="657"/>
      <c r="DDZ2534" s="657"/>
      <c r="DEA2534" s="657"/>
      <c r="DEB2534" s="657"/>
      <c r="DEC2534" s="657"/>
      <c r="DED2534" s="657"/>
      <c r="DEE2534" s="657"/>
      <c r="DEF2534" s="657"/>
      <c r="DEG2534" s="657"/>
      <c r="DEH2534" s="657"/>
      <c r="DEI2534" s="657"/>
      <c r="DEJ2534" s="657"/>
      <c r="DEK2534" s="657"/>
      <c r="DEL2534" s="657"/>
      <c r="DEM2534" s="657"/>
      <c r="DEN2534" s="657"/>
      <c r="DEO2534" s="657"/>
      <c r="DEP2534" s="657"/>
      <c r="DEQ2534" s="657"/>
      <c r="DER2534" s="657"/>
      <c r="DES2534" s="657"/>
      <c r="DET2534" s="657"/>
      <c r="DEU2534" s="657"/>
      <c r="DEV2534" s="657"/>
      <c r="DEW2534" s="657"/>
      <c r="DEX2534" s="657"/>
      <c r="DEY2534" s="657"/>
      <c r="DEZ2534" s="657"/>
      <c r="DFA2534" s="657"/>
      <c r="DFB2534" s="657"/>
      <c r="DFC2534" s="657"/>
      <c r="DFD2534" s="657"/>
      <c r="DFE2534" s="657"/>
      <c r="DFF2534" s="657"/>
      <c r="DFG2534" s="657"/>
      <c r="DFH2534" s="657"/>
      <c r="DFI2534" s="657"/>
      <c r="DFJ2534" s="657"/>
      <c r="DFK2534" s="657"/>
      <c r="DFL2534" s="657"/>
      <c r="DFM2534" s="657"/>
      <c r="DFN2534" s="657"/>
      <c r="DFO2534" s="657"/>
      <c r="DFP2534" s="657"/>
      <c r="DFQ2534" s="657"/>
      <c r="DFR2534" s="657"/>
      <c r="DFS2534" s="657"/>
      <c r="DFT2534" s="657"/>
      <c r="DFU2534" s="657"/>
      <c r="DFV2534" s="657"/>
      <c r="DFW2534" s="657"/>
      <c r="DFX2534" s="657"/>
      <c r="DFY2534" s="657"/>
      <c r="DFZ2534" s="657"/>
      <c r="DGA2534" s="657"/>
      <c r="DGB2534" s="657"/>
      <c r="DGC2534" s="657"/>
      <c r="DGD2534" s="657"/>
      <c r="DGE2534" s="657"/>
      <c r="DGF2534" s="657"/>
      <c r="DGG2534" s="657"/>
      <c r="DGH2534" s="657"/>
      <c r="DGI2534" s="657"/>
      <c r="DGJ2534" s="657"/>
      <c r="DGK2534" s="657"/>
      <c r="DGL2534" s="657"/>
      <c r="DGM2534" s="657"/>
      <c r="DGN2534" s="657"/>
      <c r="DGO2534" s="657"/>
      <c r="DGP2534" s="657"/>
      <c r="DGQ2534" s="657"/>
      <c r="DGR2534" s="657"/>
      <c r="DGS2534" s="657"/>
      <c r="DGT2534" s="657"/>
      <c r="DGU2534" s="657"/>
      <c r="DGV2534" s="657"/>
      <c r="DGW2534" s="657"/>
      <c r="DGX2534" s="657"/>
      <c r="DGY2534" s="657"/>
      <c r="DGZ2534" s="657"/>
      <c r="DHA2534" s="657"/>
      <c r="DHB2534" s="657"/>
      <c r="DHC2534" s="657"/>
      <c r="DHD2534" s="657"/>
      <c r="DHE2534" s="657"/>
      <c r="DHF2534" s="657"/>
      <c r="DHG2534" s="657"/>
      <c r="DHH2534" s="657"/>
      <c r="DHI2534" s="657"/>
      <c r="DHJ2534" s="657"/>
      <c r="DHK2534" s="657"/>
      <c r="DHL2534" s="657"/>
      <c r="DHM2534" s="657"/>
      <c r="DHN2534" s="657"/>
      <c r="DHO2534" s="657"/>
      <c r="DHP2534" s="657"/>
      <c r="DHQ2534" s="657"/>
      <c r="DHR2534" s="657"/>
      <c r="DHS2534" s="657"/>
      <c r="DHT2534" s="657"/>
      <c r="DHU2534" s="657"/>
      <c r="DHV2534" s="657"/>
      <c r="DHW2534" s="657"/>
      <c r="DHX2534" s="657"/>
      <c r="DHY2534" s="657"/>
      <c r="DHZ2534" s="657"/>
      <c r="DIA2534" s="657"/>
      <c r="DIB2534" s="657"/>
      <c r="DIC2534" s="657"/>
      <c r="DID2534" s="657"/>
      <c r="DIE2534" s="657"/>
      <c r="DIF2534" s="657"/>
      <c r="DIG2534" s="657"/>
      <c r="DIH2534" s="657"/>
      <c r="DII2534" s="657"/>
      <c r="DIJ2534" s="657"/>
      <c r="DIK2534" s="657"/>
      <c r="DIL2534" s="657"/>
      <c r="DIM2534" s="657"/>
      <c r="DIN2534" s="657"/>
      <c r="DIO2534" s="657"/>
      <c r="DIP2534" s="657"/>
      <c r="DIQ2534" s="657"/>
      <c r="DIR2534" s="657"/>
      <c r="DIS2534" s="657"/>
      <c r="DIT2534" s="657"/>
      <c r="DIU2534" s="657"/>
      <c r="DIV2534" s="657"/>
      <c r="DIW2534" s="657"/>
      <c r="DIX2534" s="657"/>
      <c r="DIY2534" s="657"/>
      <c r="DIZ2534" s="657"/>
      <c r="DJA2534" s="657"/>
      <c r="DJB2534" s="657"/>
      <c r="DJC2534" s="657"/>
      <c r="DJD2534" s="657"/>
      <c r="DJE2534" s="657"/>
      <c r="DJF2534" s="657"/>
      <c r="DJG2534" s="657"/>
      <c r="DJH2534" s="657"/>
      <c r="DJI2534" s="657"/>
      <c r="DJJ2534" s="657"/>
      <c r="DJK2534" s="657"/>
      <c r="DJL2534" s="657"/>
      <c r="DJM2534" s="657"/>
      <c r="DJN2534" s="657"/>
      <c r="DJO2534" s="657"/>
      <c r="DJP2534" s="657"/>
      <c r="DJQ2534" s="657"/>
      <c r="DJR2534" s="657"/>
      <c r="DJS2534" s="657"/>
      <c r="DJT2534" s="657"/>
      <c r="DJU2534" s="657"/>
      <c r="DJV2534" s="657"/>
      <c r="DJW2534" s="657"/>
      <c r="DJX2534" s="657"/>
      <c r="DJY2534" s="657"/>
      <c r="DJZ2534" s="657"/>
      <c r="DKA2534" s="657"/>
      <c r="DKB2534" s="657"/>
      <c r="DKC2534" s="657"/>
      <c r="DKD2534" s="657"/>
      <c r="DKE2534" s="657"/>
      <c r="DKF2534" s="657"/>
      <c r="DKG2534" s="657"/>
      <c r="DKH2534" s="657"/>
      <c r="DKI2534" s="657"/>
      <c r="DKJ2534" s="657"/>
      <c r="DKK2534" s="657"/>
      <c r="DKL2534" s="657"/>
      <c r="DKM2534" s="657"/>
      <c r="DKN2534" s="657"/>
      <c r="DKO2534" s="657"/>
      <c r="DKP2534" s="657"/>
      <c r="DKQ2534" s="657"/>
      <c r="DKR2534" s="657"/>
      <c r="DKS2534" s="657"/>
      <c r="DKT2534" s="657"/>
      <c r="DKU2534" s="657"/>
      <c r="DKV2534" s="657"/>
      <c r="DKW2534" s="657"/>
      <c r="DKX2534" s="657"/>
      <c r="DKY2534" s="657"/>
      <c r="DKZ2534" s="657"/>
      <c r="DLA2534" s="657"/>
      <c r="DLB2534" s="657"/>
      <c r="DLC2534" s="657"/>
      <c r="DLD2534" s="657"/>
      <c r="DLE2534" s="657"/>
      <c r="DLF2534" s="657"/>
      <c r="DLG2534" s="657"/>
      <c r="DLH2534" s="657"/>
      <c r="DLI2534" s="657"/>
      <c r="DLJ2534" s="657"/>
      <c r="DLK2534" s="657"/>
      <c r="DLL2534" s="657"/>
      <c r="DLM2534" s="657"/>
      <c r="DLN2534" s="657"/>
      <c r="DLO2534" s="657"/>
      <c r="DLP2534" s="657"/>
      <c r="DLQ2534" s="657"/>
      <c r="DLR2534" s="657"/>
      <c r="DLS2534" s="657"/>
      <c r="DLT2534" s="657"/>
      <c r="DLU2534" s="657"/>
      <c r="DLV2534" s="657"/>
      <c r="DLW2534" s="657"/>
      <c r="DLX2534" s="657"/>
      <c r="DLY2534" s="657"/>
      <c r="DLZ2534" s="657"/>
      <c r="DMA2534" s="657"/>
      <c r="DMB2534" s="657"/>
      <c r="DMC2534" s="657"/>
      <c r="DMD2534" s="657"/>
      <c r="DME2534" s="657"/>
      <c r="DMF2534" s="657"/>
      <c r="DMG2534" s="657"/>
      <c r="DMH2534" s="657"/>
      <c r="DMI2534" s="657"/>
      <c r="DMJ2534" s="657"/>
      <c r="DMK2534" s="657"/>
      <c r="DML2534" s="657"/>
      <c r="DMM2534" s="657"/>
      <c r="DMN2534" s="657"/>
      <c r="DMO2534" s="657"/>
      <c r="DMP2534" s="657"/>
      <c r="DMQ2534" s="657"/>
      <c r="DMR2534" s="657"/>
      <c r="DMS2534" s="657"/>
      <c r="DMT2534" s="657"/>
      <c r="DMU2534" s="657"/>
      <c r="DMV2534" s="657"/>
      <c r="DMW2534" s="657"/>
      <c r="DMX2534" s="657"/>
      <c r="DMY2534" s="657"/>
      <c r="DMZ2534" s="657"/>
      <c r="DNA2534" s="657"/>
      <c r="DNB2534" s="657"/>
      <c r="DNC2534" s="657"/>
      <c r="DND2534" s="657"/>
      <c r="DNE2534" s="657"/>
      <c r="DNF2534" s="657"/>
      <c r="DNG2534" s="657"/>
      <c r="DNH2534" s="657"/>
      <c r="DNI2534" s="657"/>
      <c r="DNJ2534" s="657"/>
      <c r="DNK2534" s="657"/>
      <c r="DNL2534" s="657"/>
      <c r="DNM2534" s="657"/>
      <c r="DNN2534" s="657"/>
      <c r="DNO2534" s="657"/>
      <c r="DNP2534" s="657"/>
      <c r="DNQ2534" s="657"/>
      <c r="DNR2534" s="657"/>
      <c r="DNS2534" s="657"/>
      <c r="DNT2534" s="657"/>
      <c r="DNU2534" s="657"/>
      <c r="DNV2534" s="657"/>
      <c r="DNW2534" s="657"/>
      <c r="DNX2534" s="657"/>
      <c r="DNY2534" s="657"/>
      <c r="DNZ2534" s="657"/>
      <c r="DOA2534" s="657"/>
      <c r="DOB2534" s="657"/>
      <c r="DOC2534" s="657"/>
      <c r="DOD2534" s="657"/>
      <c r="DOE2534" s="657"/>
      <c r="DOF2534" s="657"/>
      <c r="DOG2534" s="657"/>
      <c r="DOH2534" s="657"/>
      <c r="DOI2534" s="657"/>
      <c r="DOJ2534" s="657"/>
      <c r="DOK2534" s="657"/>
      <c r="DOL2534" s="657"/>
      <c r="DOM2534" s="657"/>
      <c r="DON2534" s="657"/>
      <c r="DOO2534" s="657"/>
      <c r="DOP2534" s="657"/>
      <c r="DOQ2534" s="657"/>
      <c r="DOR2534" s="657"/>
      <c r="DOS2534" s="657"/>
      <c r="DOT2534" s="657"/>
      <c r="DOU2534" s="657"/>
      <c r="DOV2534" s="657"/>
      <c r="DOW2534" s="657"/>
      <c r="DOX2534" s="657"/>
      <c r="DOY2534" s="657"/>
      <c r="DOZ2534" s="657"/>
      <c r="DPA2534" s="657"/>
      <c r="DPB2534" s="657"/>
      <c r="DPC2534" s="657"/>
      <c r="DPD2534" s="657"/>
      <c r="DPE2534" s="657"/>
      <c r="DPF2534" s="657"/>
      <c r="DPG2534" s="657"/>
      <c r="DPH2534" s="657"/>
      <c r="DPI2534" s="657"/>
      <c r="DPJ2534" s="657"/>
      <c r="DPK2534" s="657"/>
      <c r="DPL2534" s="657"/>
      <c r="DPM2534" s="657"/>
      <c r="DPN2534" s="657"/>
      <c r="DPO2534" s="657"/>
      <c r="DPP2534" s="657"/>
      <c r="DPQ2534" s="657"/>
      <c r="DPR2534" s="657"/>
      <c r="DPS2534" s="657"/>
      <c r="DPT2534" s="657"/>
      <c r="DPU2534" s="657"/>
      <c r="DPV2534" s="657"/>
      <c r="DPW2534" s="657"/>
      <c r="DPX2534" s="657"/>
      <c r="DPY2534" s="657"/>
      <c r="DPZ2534" s="657"/>
      <c r="DQA2534" s="657"/>
      <c r="DQB2534" s="657"/>
      <c r="DQC2534" s="657"/>
      <c r="DQD2534" s="657"/>
      <c r="DQE2534" s="657"/>
      <c r="DQF2534" s="657"/>
      <c r="DQG2534" s="657"/>
      <c r="DQH2534" s="657"/>
      <c r="DQI2534" s="657"/>
      <c r="DQJ2534" s="657"/>
      <c r="DQK2534" s="657"/>
      <c r="DQL2534" s="657"/>
      <c r="DQM2534" s="657"/>
      <c r="DQN2534" s="657"/>
      <c r="DQO2534" s="657"/>
      <c r="DQP2534" s="657"/>
      <c r="DQQ2534" s="657"/>
      <c r="DQR2534" s="657"/>
      <c r="DQS2534" s="657"/>
      <c r="DQT2534" s="657"/>
      <c r="DQU2534" s="657"/>
      <c r="DQV2534" s="657"/>
      <c r="DQW2534" s="657"/>
      <c r="DQX2534" s="657"/>
      <c r="DQY2534" s="657"/>
      <c r="DQZ2534" s="657"/>
      <c r="DRA2534" s="657"/>
      <c r="DRB2534" s="657"/>
      <c r="DRC2534" s="657"/>
      <c r="DRD2534" s="657"/>
      <c r="DRE2534" s="657"/>
      <c r="DRF2534" s="657"/>
      <c r="DRG2534" s="657"/>
      <c r="DRH2534" s="657"/>
      <c r="DRI2534" s="657"/>
      <c r="DRJ2534" s="657"/>
      <c r="DRK2534" s="657"/>
      <c r="DRL2534" s="657"/>
      <c r="DRM2534" s="657"/>
      <c r="DRN2534" s="657"/>
      <c r="DRO2534" s="657"/>
      <c r="DRP2534" s="657"/>
      <c r="DRQ2534" s="657"/>
      <c r="DRR2534" s="657"/>
      <c r="DRS2534" s="657"/>
      <c r="DRT2534" s="657"/>
      <c r="DRU2534" s="657"/>
      <c r="DRV2534" s="657"/>
      <c r="DRW2534" s="657"/>
      <c r="DRX2534" s="657"/>
      <c r="DRY2534" s="657"/>
      <c r="DRZ2534" s="657"/>
      <c r="DSA2534" s="657"/>
      <c r="DSB2534" s="657"/>
      <c r="DSC2534" s="657"/>
      <c r="DSD2534" s="657"/>
      <c r="DSE2534" s="657"/>
      <c r="DSF2534" s="657"/>
      <c r="DSG2534" s="657"/>
      <c r="DSH2534" s="657"/>
      <c r="DSI2534" s="657"/>
      <c r="DSJ2534" s="657"/>
      <c r="DSK2534" s="657"/>
      <c r="DSL2534" s="657"/>
      <c r="DSM2534" s="657"/>
      <c r="DSN2534" s="657"/>
      <c r="DSO2534" s="657"/>
      <c r="DSP2534" s="657"/>
      <c r="DSQ2534" s="657"/>
      <c r="DSR2534" s="657"/>
      <c r="DSS2534" s="657"/>
      <c r="DST2534" s="657"/>
      <c r="DSU2534" s="657"/>
      <c r="DSV2534" s="657"/>
      <c r="DSW2534" s="657"/>
      <c r="DSX2534" s="657"/>
      <c r="DSY2534" s="657"/>
      <c r="DSZ2534" s="657"/>
      <c r="DTA2534" s="657"/>
      <c r="DTB2534" s="657"/>
      <c r="DTC2534" s="657"/>
      <c r="DTD2534" s="657"/>
      <c r="DTE2534" s="657"/>
      <c r="DTF2534" s="657"/>
      <c r="DTG2534" s="657"/>
      <c r="DTH2534" s="657"/>
      <c r="DTI2534" s="657"/>
      <c r="DTJ2534" s="657"/>
      <c r="DTK2534" s="657"/>
      <c r="DTL2534" s="657"/>
      <c r="DTM2534" s="657"/>
      <c r="DTN2534" s="657"/>
      <c r="DTO2534" s="657"/>
      <c r="DTP2534" s="657"/>
      <c r="DTQ2534" s="657"/>
      <c r="DTR2534" s="657"/>
      <c r="DTS2534" s="657"/>
      <c r="DTT2534" s="657"/>
      <c r="DTU2534" s="657"/>
      <c r="DTV2534" s="657"/>
      <c r="DTW2534" s="657"/>
      <c r="DTX2534" s="657"/>
      <c r="DTY2534" s="657"/>
      <c r="DTZ2534" s="657"/>
      <c r="DUA2534" s="657"/>
      <c r="DUB2534" s="657"/>
      <c r="DUC2534" s="657"/>
      <c r="DUD2534" s="657"/>
      <c r="DUE2534" s="657"/>
      <c r="DUF2534" s="657"/>
      <c r="DUG2534" s="657"/>
      <c r="DUH2534" s="657"/>
      <c r="DUI2534" s="657"/>
      <c r="DUJ2534" s="657"/>
      <c r="DUK2534" s="657"/>
      <c r="DUL2534" s="657"/>
      <c r="DUM2534" s="657"/>
      <c r="DUN2534" s="657"/>
      <c r="DUO2534" s="657"/>
      <c r="DUP2534" s="657"/>
      <c r="DUQ2534" s="657"/>
      <c r="DUR2534" s="657"/>
      <c r="DUS2534" s="657"/>
      <c r="DUT2534" s="657"/>
      <c r="DUU2534" s="657"/>
      <c r="DUV2534" s="657"/>
      <c r="DUW2534" s="657"/>
      <c r="DUX2534" s="657"/>
      <c r="DUY2534" s="657"/>
      <c r="DUZ2534" s="657"/>
      <c r="DVA2534" s="657"/>
      <c r="DVB2534" s="657"/>
      <c r="DVC2534" s="657"/>
      <c r="DVD2534" s="657"/>
      <c r="DVE2534" s="657"/>
      <c r="DVF2534" s="657"/>
      <c r="DVG2534" s="657"/>
      <c r="DVH2534" s="657"/>
      <c r="DVI2534" s="657"/>
      <c r="DVJ2534" s="657"/>
      <c r="DVK2534" s="657"/>
      <c r="DVL2534" s="657"/>
      <c r="DVM2534" s="657"/>
      <c r="DVN2534" s="657"/>
      <c r="DVO2534" s="657"/>
      <c r="DVP2534" s="657"/>
      <c r="DVQ2534" s="657"/>
      <c r="DVR2534" s="657"/>
      <c r="DVS2534" s="657"/>
      <c r="DVT2534" s="657"/>
      <c r="DVU2534" s="657"/>
      <c r="DVV2534" s="657"/>
      <c r="DVW2534" s="657"/>
      <c r="DVX2534" s="657"/>
      <c r="DVY2534" s="657"/>
      <c r="DVZ2534" s="657"/>
      <c r="DWA2534" s="657"/>
      <c r="DWB2534" s="657"/>
      <c r="DWC2534" s="657"/>
      <c r="DWD2534" s="657"/>
      <c r="DWE2534" s="657"/>
      <c r="DWF2534" s="657"/>
      <c r="DWG2534" s="657"/>
      <c r="DWH2534" s="657"/>
      <c r="DWI2534" s="657"/>
      <c r="DWJ2534" s="657"/>
      <c r="DWK2534" s="657"/>
      <c r="DWL2534" s="657"/>
      <c r="DWM2534" s="657"/>
      <c r="DWN2534" s="657"/>
      <c r="DWO2534" s="657"/>
      <c r="DWP2534" s="657"/>
      <c r="DWQ2534" s="657"/>
      <c r="DWR2534" s="657"/>
      <c r="DWS2534" s="657"/>
      <c r="DWT2534" s="657"/>
      <c r="DWU2534" s="657"/>
      <c r="DWV2534" s="657"/>
      <c r="DWW2534" s="657"/>
      <c r="DWX2534" s="657"/>
      <c r="DWY2534" s="657"/>
      <c r="DWZ2534" s="657"/>
      <c r="DXA2534" s="657"/>
      <c r="DXB2534" s="657"/>
      <c r="DXC2534" s="657"/>
      <c r="DXD2534" s="657"/>
      <c r="DXE2534" s="657"/>
      <c r="DXF2534" s="657"/>
      <c r="DXG2534" s="657"/>
      <c r="DXH2534" s="657"/>
      <c r="DXI2534" s="657"/>
      <c r="DXJ2534" s="657"/>
      <c r="DXK2534" s="657"/>
      <c r="DXL2534" s="657"/>
      <c r="DXM2534" s="657"/>
      <c r="DXN2534" s="657"/>
      <c r="DXO2534" s="657"/>
      <c r="DXP2534" s="657"/>
      <c r="DXQ2534" s="657"/>
      <c r="DXR2534" s="657"/>
      <c r="DXS2534" s="657"/>
      <c r="DXT2534" s="657"/>
      <c r="DXU2534" s="657"/>
      <c r="DXV2534" s="657"/>
      <c r="DXW2534" s="657"/>
      <c r="DXX2534" s="657"/>
      <c r="DXY2534" s="657"/>
      <c r="DXZ2534" s="657"/>
      <c r="DYA2534" s="657"/>
      <c r="DYB2534" s="657"/>
      <c r="DYC2534" s="657"/>
      <c r="DYD2534" s="657"/>
      <c r="DYE2534" s="657"/>
      <c r="DYF2534" s="657"/>
      <c r="DYG2534" s="657"/>
      <c r="DYH2534" s="657"/>
      <c r="DYI2534" s="657"/>
      <c r="DYJ2534" s="657"/>
      <c r="DYK2534" s="657"/>
      <c r="DYL2534" s="657"/>
      <c r="DYM2534" s="657"/>
      <c r="DYN2534" s="657"/>
      <c r="DYO2534" s="657"/>
      <c r="DYP2534" s="657"/>
      <c r="DYQ2534" s="657"/>
      <c r="DYR2534" s="657"/>
      <c r="DYS2534" s="657"/>
      <c r="DYT2534" s="657"/>
      <c r="DYU2534" s="657"/>
      <c r="DYV2534" s="657"/>
      <c r="DYW2534" s="657"/>
      <c r="DYX2534" s="657"/>
      <c r="DYY2534" s="657"/>
      <c r="DYZ2534" s="657"/>
      <c r="DZA2534" s="657"/>
      <c r="DZB2534" s="657"/>
      <c r="DZC2534" s="657"/>
      <c r="DZD2534" s="657"/>
      <c r="DZE2534" s="657"/>
      <c r="DZF2534" s="657"/>
      <c r="DZG2534" s="657"/>
      <c r="DZH2534" s="657"/>
      <c r="DZI2534" s="657"/>
      <c r="DZJ2534" s="657"/>
      <c r="DZK2534" s="657"/>
      <c r="DZL2534" s="657"/>
      <c r="DZM2534" s="657"/>
      <c r="DZN2534" s="657"/>
      <c r="DZO2534" s="657"/>
      <c r="DZP2534" s="657"/>
      <c r="DZQ2534" s="657"/>
      <c r="DZR2534" s="657"/>
      <c r="DZS2534" s="657"/>
      <c r="DZT2534" s="657"/>
      <c r="DZU2534" s="657"/>
      <c r="DZV2534" s="657"/>
      <c r="DZW2534" s="657"/>
      <c r="DZX2534" s="657"/>
      <c r="DZY2534" s="657"/>
      <c r="DZZ2534" s="657"/>
      <c r="EAA2534" s="657"/>
      <c r="EAB2534" s="657"/>
      <c r="EAC2534" s="657"/>
      <c r="EAD2534" s="657"/>
      <c r="EAE2534" s="657"/>
      <c r="EAF2534" s="657"/>
      <c r="EAG2534" s="657"/>
      <c r="EAH2534" s="657"/>
      <c r="EAI2534" s="657"/>
      <c r="EAJ2534" s="657"/>
      <c r="EAK2534" s="657"/>
      <c r="EAL2534" s="657"/>
      <c r="EAM2534" s="657"/>
      <c r="EAN2534" s="657"/>
      <c r="EAO2534" s="657"/>
      <c r="EAP2534" s="657"/>
      <c r="EAQ2534" s="657"/>
      <c r="EAR2534" s="657"/>
      <c r="EAS2534" s="657"/>
      <c r="EAT2534" s="657"/>
      <c r="EAU2534" s="657"/>
      <c r="EAV2534" s="657"/>
      <c r="EAW2534" s="657"/>
      <c r="EAX2534" s="657"/>
      <c r="EAY2534" s="657"/>
      <c r="EAZ2534" s="657"/>
      <c r="EBA2534" s="657"/>
      <c r="EBB2534" s="657"/>
      <c r="EBC2534" s="657"/>
      <c r="EBD2534" s="657"/>
      <c r="EBE2534" s="657"/>
      <c r="EBF2534" s="657"/>
      <c r="EBG2534" s="657"/>
      <c r="EBH2534" s="657"/>
      <c r="EBI2534" s="657"/>
      <c r="EBJ2534" s="657"/>
      <c r="EBK2534" s="657"/>
      <c r="EBL2534" s="657"/>
      <c r="EBM2534" s="657"/>
      <c r="EBN2534" s="657"/>
      <c r="EBO2534" s="657"/>
      <c r="EBP2534" s="657"/>
      <c r="EBQ2534" s="657"/>
      <c r="EBR2534" s="657"/>
      <c r="EBS2534" s="657"/>
      <c r="EBT2534" s="657"/>
      <c r="EBU2534" s="657"/>
      <c r="EBV2534" s="657"/>
      <c r="EBW2534" s="657"/>
      <c r="EBX2534" s="657"/>
      <c r="EBY2534" s="657"/>
      <c r="EBZ2534" s="657"/>
      <c r="ECA2534" s="657"/>
      <c r="ECB2534" s="657"/>
      <c r="ECC2534" s="657"/>
      <c r="ECD2534" s="657"/>
      <c r="ECE2534" s="657"/>
      <c r="ECF2534" s="657"/>
      <c r="ECG2534" s="657"/>
      <c r="ECH2534" s="657"/>
      <c r="ECI2534" s="657"/>
      <c r="ECJ2534" s="657"/>
      <c r="ECK2534" s="657"/>
      <c r="ECL2534" s="657"/>
      <c r="ECM2534" s="657"/>
      <c r="ECN2534" s="657"/>
      <c r="ECO2534" s="657"/>
      <c r="ECP2534" s="657"/>
      <c r="ECQ2534" s="657"/>
      <c r="ECR2534" s="657"/>
      <c r="ECS2534" s="657"/>
      <c r="ECT2534" s="657"/>
      <c r="ECU2534" s="657"/>
      <c r="ECV2534" s="657"/>
      <c r="ECW2534" s="657"/>
      <c r="ECX2534" s="657"/>
      <c r="ECY2534" s="657"/>
      <c r="ECZ2534" s="657"/>
      <c r="EDA2534" s="657"/>
      <c r="EDB2534" s="657"/>
      <c r="EDC2534" s="657"/>
      <c r="EDD2534" s="657"/>
      <c r="EDE2534" s="657"/>
      <c r="EDF2534" s="657"/>
      <c r="EDG2534" s="657"/>
      <c r="EDH2534" s="657"/>
      <c r="EDI2534" s="657"/>
      <c r="EDJ2534" s="657"/>
      <c r="EDK2534" s="657"/>
      <c r="EDL2534" s="657"/>
      <c r="EDM2534" s="657"/>
      <c r="EDN2534" s="657"/>
      <c r="EDO2534" s="657"/>
      <c r="EDP2534" s="657"/>
      <c r="EDQ2534" s="657"/>
      <c r="EDR2534" s="657"/>
      <c r="EDS2534" s="657"/>
      <c r="EDT2534" s="657"/>
      <c r="EDU2534" s="657"/>
      <c r="EDV2534" s="657"/>
      <c r="EDW2534" s="657"/>
      <c r="EDX2534" s="657"/>
      <c r="EDY2534" s="657"/>
      <c r="EDZ2534" s="657"/>
      <c r="EEA2534" s="657"/>
      <c r="EEB2534" s="657"/>
      <c r="EEC2534" s="657"/>
      <c r="EED2534" s="657"/>
      <c r="EEE2534" s="657"/>
      <c r="EEF2534" s="657"/>
      <c r="EEG2534" s="657"/>
      <c r="EEH2534" s="657"/>
      <c r="EEI2534" s="657"/>
      <c r="EEJ2534" s="657"/>
      <c r="EEK2534" s="657"/>
      <c r="EEL2534" s="657"/>
      <c r="EEM2534" s="657"/>
      <c r="EEN2534" s="657"/>
      <c r="EEO2534" s="657"/>
      <c r="EEP2534" s="657"/>
      <c r="EEQ2534" s="657"/>
      <c r="EER2534" s="657"/>
      <c r="EES2534" s="657"/>
      <c r="EET2534" s="657"/>
      <c r="EEU2534" s="657"/>
      <c r="EEV2534" s="657"/>
      <c r="EEW2534" s="657"/>
      <c r="EEX2534" s="657"/>
      <c r="EEY2534" s="657"/>
      <c r="EEZ2534" s="657"/>
      <c r="EFA2534" s="657"/>
      <c r="EFB2534" s="657"/>
      <c r="EFC2534" s="657"/>
      <c r="EFD2534" s="657"/>
      <c r="EFE2534" s="657"/>
      <c r="EFF2534" s="657"/>
      <c r="EFG2534" s="657"/>
      <c r="EFH2534" s="657"/>
      <c r="EFI2534" s="657"/>
      <c r="EFJ2534" s="657"/>
      <c r="EFK2534" s="657"/>
      <c r="EFL2534" s="657"/>
      <c r="EFM2534" s="657"/>
      <c r="EFN2534" s="657"/>
      <c r="EFO2534" s="657"/>
      <c r="EFP2534" s="657"/>
      <c r="EFQ2534" s="657"/>
      <c r="EFR2534" s="657"/>
      <c r="EFS2534" s="657"/>
      <c r="EFT2534" s="657"/>
      <c r="EFU2534" s="657"/>
      <c r="EFV2534" s="657"/>
      <c r="EFW2534" s="657"/>
      <c r="EFX2534" s="657"/>
      <c r="EFY2534" s="657"/>
      <c r="EFZ2534" s="657"/>
      <c r="EGA2534" s="657"/>
      <c r="EGB2534" s="657"/>
      <c r="EGC2534" s="657"/>
      <c r="EGD2534" s="657"/>
      <c r="EGE2534" s="657"/>
      <c r="EGF2534" s="657"/>
      <c r="EGG2534" s="657"/>
      <c r="EGH2534" s="657"/>
      <c r="EGI2534" s="657"/>
      <c r="EGJ2534" s="657"/>
      <c r="EGK2534" s="657"/>
      <c r="EGL2534" s="657"/>
      <c r="EGM2534" s="657"/>
      <c r="EGN2534" s="657"/>
      <c r="EGO2534" s="657"/>
      <c r="EGP2534" s="657"/>
      <c r="EGQ2534" s="657"/>
      <c r="EGR2534" s="657"/>
      <c r="EGS2534" s="657"/>
      <c r="EGT2534" s="657"/>
      <c r="EGU2534" s="657"/>
      <c r="EGV2534" s="657"/>
      <c r="EGW2534" s="657"/>
      <c r="EGX2534" s="657"/>
      <c r="EGY2534" s="657"/>
      <c r="EGZ2534" s="657"/>
      <c r="EHA2534" s="657"/>
      <c r="EHB2534" s="657"/>
      <c r="EHC2534" s="657"/>
      <c r="EHD2534" s="657"/>
      <c r="EHE2534" s="657"/>
      <c r="EHF2534" s="657"/>
      <c r="EHG2534" s="657"/>
      <c r="EHH2534" s="657"/>
      <c r="EHI2534" s="657"/>
      <c r="EHJ2534" s="657"/>
      <c r="EHK2534" s="657"/>
      <c r="EHL2534" s="657"/>
      <c r="EHM2534" s="657"/>
      <c r="EHN2534" s="657"/>
      <c r="EHO2534" s="657"/>
      <c r="EHP2534" s="657"/>
      <c r="EHQ2534" s="657"/>
      <c r="EHR2534" s="657"/>
      <c r="EHS2534" s="657"/>
      <c r="EHT2534" s="657"/>
      <c r="EHU2534" s="657"/>
      <c r="EHV2534" s="657"/>
      <c r="EHW2534" s="657"/>
      <c r="EHX2534" s="657"/>
      <c r="EHY2534" s="657"/>
      <c r="EHZ2534" s="657"/>
      <c r="EIA2534" s="657"/>
      <c r="EIB2534" s="657"/>
      <c r="EIC2534" s="657"/>
      <c r="EID2534" s="657"/>
      <c r="EIE2534" s="657"/>
      <c r="EIF2534" s="657"/>
      <c r="EIG2534" s="657"/>
      <c r="EIH2534" s="657"/>
      <c r="EII2534" s="657"/>
      <c r="EIJ2534" s="657"/>
      <c r="EIK2534" s="657"/>
      <c r="EIL2534" s="657"/>
      <c r="EIM2534" s="657"/>
      <c r="EIN2534" s="657"/>
      <c r="EIO2534" s="657"/>
      <c r="EIP2534" s="657"/>
      <c r="EIQ2534" s="657"/>
      <c r="EIR2534" s="657"/>
      <c r="EIS2534" s="657"/>
      <c r="EIT2534" s="657"/>
      <c r="EIU2534" s="657"/>
      <c r="EIV2534" s="657"/>
      <c r="EIW2534" s="657"/>
      <c r="EIX2534" s="657"/>
      <c r="EIY2534" s="657"/>
      <c r="EIZ2534" s="657"/>
      <c r="EJA2534" s="657"/>
      <c r="EJB2534" s="657"/>
      <c r="EJC2534" s="657"/>
      <c r="EJD2534" s="657"/>
      <c r="EJE2534" s="657"/>
      <c r="EJF2534" s="657"/>
      <c r="EJG2534" s="657"/>
      <c r="EJH2534" s="657"/>
      <c r="EJI2534" s="657"/>
      <c r="EJJ2534" s="657"/>
      <c r="EJK2534" s="657"/>
      <c r="EJL2534" s="657"/>
      <c r="EJM2534" s="657"/>
      <c r="EJN2534" s="657"/>
      <c r="EJO2534" s="657"/>
      <c r="EJP2534" s="657"/>
      <c r="EJQ2534" s="657"/>
      <c r="EJR2534" s="657"/>
      <c r="EJS2534" s="657"/>
      <c r="EJT2534" s="657"/>
      <c r="EJU2534" s="657"/>
      <c r="EJV2534" s="657"/>
      <c r="EJW2534" s="657"/>
      <c r="EJX2534" s="657"/>
      <c r="EJY2534" s="657"/>
      <c r="EJZ2534" s="657"/>
      <c r="EKA2534" s="657"/>
      <c r="EKB2534" s="657"/>
      <c r="EKC2534" s="657"/>
      <c r="EKD2534" s="657"/>
      <c r="EKE2534" s="657"/>
      <c r="EKF2534" s="657"/>
      <c r="EKG2534" s="657"/>
      <c r="EKH2534" s="657"/>
      <c r="EKI2534" s="657"/>
      <c r="EKJ2534" s="657"/>
      <c r="EKK2534" s="657"/>
      <c r="EKL2534" s="657"/>
      <c r="EKM2534" s="657"/>
      <c r="EKN2534" s="657"/>
      <c r="EKO2534" s="657"/>
      <c r="EKP2534" s="657"/>
      <c r="EKQ2534" s="657"/>
      <c r="EKR2534" s="657"/>
      <c r="EKS2534" s="657"/>
      <c r="EKT2534" s="657"/>
      <c r="EKU2534" s="657"/>
      <c r="EKV2534" s="657"/>
      <c r="EKW2534" s="657"/>
      <c r="EKX2534" s="657"/>
      <c r="EKY2534" s="657"/>
      <c r="EKZ2534" s="657"/>
      <c r="ELA2534" s="657"/>
      <c r="ELB2534" s="657"/>
      <c r="ELC2534" s="657"/>
      <c r="ELD2534" s="657"/>
      <c r="ELE2534" s="657"/>
      <c r="ELF2534" s="657"/>
      <c r="ELG2534" s="657"/>
      <c r="ELH2534" s="657"/>
      <c r="ELI2534" s="657"/>
      <c r="ELJ2534" s="657"/>
      <c r="ELK2534" s="657"/>
      <c r="ELL2534" s="657"/>
      <c r="ELM2534" s="657"/>
      <c r="ELN2534" s="657"/>
      <c r="ELO2534" s="657"/>
      <c r="ELP2534" s="657"/>
      <c r="ELQ2534" s="657"/>
      <c r="ELR2534" s="657"/>
      <c r="ELS2534" s="657"/>
      <c r="ELT2534" s="657"/>
      <c r="ELU2534" s="657"/>
      <c r="ELV2534" s="657"/>
      <c r="ELW2534" s="657"/>
      <c r="ELX2534" s="657"/>
      <c r="ELY2534" s="657"/>
      <c r="ELZ2534" s="657"/>
      <c r="EMA2534" s="657"/>
      <c r="EMB2534" s="657"/>
      <c r="EMC2534" s="657"/>
      <c r="EMD2534" s="657"/>
      <c r="EME2534" s="657"/>
      <c r="EMF2534" s="657"/>
      <c r="EMG2534" s="657"/>
      <c r="EMH2534" s="657"/>
      <c r="EMI2534" s="657"/>
      <c r="EMJ2534" s="657"/>
      <c r="EMK2534" s="657"/>
      <c r="EML2534" s="657"/>
      <c r="EMM2534" s="657"/>
      <c r="EMN2534" s="657"/>
      <c r="EMO2534" s="657"/>
      <c r="EMP2534" s="657"/>
      <c r="EMQ2534" s="657"/>
      <c r="EMR2534" s="657"/>
      <c r="EMS2534" s="657"/>
      <c r="EMT2534" s="657"/>
      <c r="EMU2534" s="657"/>
      <c r="EMV2534" s="657"/>
      <c r="EMW2534" s="657"/>
      <c r="EMX2534" s="657"/>
      <c r="EMY2534" s="657"/>
      <c r="EMZ2534" s="657"/>
      <c r="ENA2534" s="657"/>
      <c r="ENB2534" s="657"/>
      <c r="ENC2534" s="657"/>
      <c r="END2534" s="657"/>
      <c r="ENE2534" s="657"/>
      <c r="ENF2534" s="657"/>
      <c r="ENG2534" s="657"/>
      <c r="ENH2534" s="657"/>
      <c r="ENI2534" s="657"/>
      <c r="ENJ2534" s="657"/>
      <c r="ENK2534" s="657"/>
      <c r="ENL2534" s="657"/>
      <c r="ENM2534" s="657"/>
      <c r="ENN2534" s="657"/>
      <c r="ENO2534" s="657"/>
      <c r="ENP2534" s="657"/>
      <c r="ENQ2534" s="657"/>
      <c r="ENR2534" s="657"/>
      <c r="ENS2534" s="657"/>
      <c r="ENT2534" s="657"/>
      <c r="ENU2534" s="657"/>
      <c r="ENV2534" s="657"/>
      <c r="ENW2534" s="657"/>
      <c r="ENX2534" s="657"/>
      <c r="ENY2534" s="657"/>
      <c r="ENZ2534" s="657"/>
      <c r="EOA2534" s="657"/>
      <c r="EOB2534" s="657"/>
      <c r="EOC2534" s="657"/>
      <c r="EOD2534" s="657"/>
      <c r="EOE2534" s="657"/>
      <c r="EOF2534" s="657"/>
      <c r="EOG2534" s="657"/>
      <c r="EOH2534" s="657"/>
      <c r="EOI2534" s="657"/>
      <c r="EOJ2534" s="657"/>
      <c r="EOK2534" s="657"/>
      <c r="EOL2534" s="657"/>
      <c r="EOM2534" s="657"/>
      <c r="EON2534" s="657"/>
      <c r="EOO2534" s="657"/>
      <c r="EOP2534" s="657"/>
      <c r="EOQ2534" s="657"/>
      <c r="EOR2534" s="657"/>
      <c r="EOS2534" s="657"/>
      <c r="EOT2534" s="657"/>
      <c r="EOU2534" s="657"/>
      <c r="EOV2534" s="657"/>
      <c r="EOW2534" s="657"/>
      <c r="EOX2534" s="657"/>
      <c r="EOY2534" s="657"/>
      <c r="EOZ2534" s="657"/>
      <c r="EPA2534" s="657"/>
      <c r="EPB2534" s="657"/>
      <c r="EPC2534" s="657"/>
      <c r="EPD2534" s="657"/>
      <c r="EPE2534" s="657"/>
      <c r="EPF2534" s="657"/>
      <c r="EPG2534" s="657"/>
      <c r="EPH2534" s="657"/>
      <c r="EPI2534" s="657"/>
      <c r="EPJ2534" s="657"/>
      <c r="EPK2534" s="657"/>
      <c r="EPL2534" s="657"/>
      <c r="EPM2534" s="657"/>
      <c r="EPN2534" s="657"/>
      <c r="EPO2534" s="657"/>
      <c r="EPP2534" s="657"/>
      <c r="EPQ2534" s="657"/>
      <c r="EPR2534" s="657"/>
      <c r="EPS2534" s="657"/>
      <c r="EPT2534" s="657"/>
      <c r="EPU2534" s="657"/>
      <c r="EPV2534" s="657"/>
      <c r="EPW2534" s="657"/>
      <c r="EPX2534" s="657"/>
      <c r="EPY2534" s="657"/>
      <c r="EPZ2534" s="657"/>
      <c r="EQA2534" s="657"/>
      <c r="EQB2534" s="657"/>
      <c r="EQC2534" s="657"/>
      <c r="EQD2534" s="657"/>
      <c r="EQE2534" s="657"/>
      <c r="EQF2534" s="657"/>
      <c r="EQG2534" s="657"/>
      <c r="EQH2534" s="657"/>
      <c r="EQI2534" s="657"/>
      <c r="EQJ2534" s="657"/>
      <c r="EQK2534" s="657"/>
      <c r="EQL2534" s="657"/>
      <c r="EQM2534" s="657"/>
      <c r="EQN2534" s="657"/>
      <c r="EQO2534" s="657"/>
      <c r="EQP2534" s="657"/>
      <c r="EQQ2534" s="657"/>
      <c r="EQR2534" s="657"/>
      <c r="EQS2534" s="657"/>
      <c r="EQT2534" s="657"/>
      <c r="EQU2534" s="657"/>
      <c r="EQV2534" s="657"/>
      <c r="EQW2534" s="657"/>
      <c r="EQX2534" s="657"/>
      <c r="EQY2534" s="657"/>
      <c r="EQZ2534" s="657"/>
      <c r="ERA2534" s="657"/>
      <c r="ERB2534" s="657"/>
      <c r="ERC2534" s="657"/>
      <c r="ERD2534" s="657"/>
      <c r="ERE2534" s="657"/>
      <c r="ERF2534" s="657"/>
      <c r="ERG2534" s="657"/>
      <c r="ERH2534" s="657"/>
      <c r="ERI2534" s="657"/>
      <c r="ERJ2534" s="657"/>
      <c r="ERK2534" s="657"/>
      <c r="ERL2534" s="657"/>
      <c r="ERM2534" s="657"/>
      <c r="ERN2534" s="657"/>
      <c r="ERO2534" s="657"/>
      <c r="ERP2534" s="657"/>
      <c r="ERQ2534" s="657"/>
      <c r="ERR2534" s="657"/>
      <c r="ERS2534" s="657"/>
      <c r="ERT2534" s="657"/>
      <c r="ERU2534" s="657"/>
      <c r="ERV2534" s="657"/>
      <c r="ERW2534" s="657"/>
      <c r="ERX2534" s="657"/>
      <c r="ERY2534" s="657"/>
      <c r="ERZ2534" s="657"/>
      <c r="ESA2534" s="657"/>
      <c r="ESB2534" s="657"/>
      <c r="ESC2534" s="657"/>
      <c r="ESD2534" s="657"/>
      <c r="ESE2534" s="657"/>
      <c r="ESF2534" s="657"/>
      <c r="ESG2534" s="657"/>
      <c r="ESH2534" s="657"/>
      <c r="ESI2534" s="657"/>
      <c r="ESJ2534" s="657"/>
      <c r="ESK2534" s="657"/>
      <c r="ESL2534" s="657"/>
      <c r="ESM2534" s="657"/>
      <c r="ESN2534" s="657"/>
      <c r="ESO2534" s="657"/>
      <c r="ESP2534" s="657"/>
      <c r="ESQ2534" s="657"/>
      <c r="ESR2534" s="657"/>
      <c r="ESS2534" s="657"/>
      <c r="EST2534" s="657"/>
      <c r="ESU2534" s="657"/>
      <c r="ESV2534" s="657"/>
      <c r="ESW2534" s="657"/>
      <c r="ESX2534" s="657"/>
      <c r="ESY2534" s="657"/>
      <c r="ESZ2534" s="657"/>
      <c r="ETA2534" s="657"/>
      <c r="ETB2534" s="657"/>
      <c r="ETC2534" s="657"/>
      <c r="ETD2534" s="657"/>
      <c r="ETE2534" s="657"/>
      <c r="ETF2534" s="657"/>
      <c r="ETG2534" s="657"/>
      <c r="ETH2534" s="657"/>
      <c r="ETI2534" s="657"/>
      <c r="ETJ2534" s="657"/>
      <c r="ETK2534" s="657"/>
      <c r="ETL2534" s="657"/>
      <c r="ETM2534" s="657"/>
      <c r="ETN2534" s="657"/>
      <c r="ETO2534" s="657"/>
      <c r="ETP2534" s="657"/>
      <c r="ETQ2534" s="657"/>
      <c r="ETR2534" s="657"/>
      <c r="ETS2534" s="657"/>
      <c r="ETT2534" s="657"/>
      <c r="ETU2534" s="657"/>
      <c r="ETV2534" s="657"/>
      <c r="ETW2534" s="657"/>
      <c r="ETX2534" s="657"/>
      <c r="ETY2534" s="657"/>
      <c r="ETZ2534" s="657"/>
      <c r="EUA2534" s="657"/>
      <c r="EUB2534" s="657"/>
      <c r="EUC2534" s="657"/>
      <c r="EUD2534" s="657"/>
      <c r="EUE2534" s="657"/>
      <c r="EUF2534" s="657"/>
      <c r="EUG2534" s="657"/>
      <c r="EUH2534" s="657"/>
      <c r="EUI2534" s="657"/>
      <c r="EUJ2534" s="657"/>
      <c r="EUK2534" s="657"/>
      <c r="EUL2534" s="657"/>
      <c r="EUM2534" s="657"/>
      <c r="EUN2534" s="657"/>
      <c r="EUO2534" s="657"/>
      <c r="EUP2534" s="657"/>
      <c r="EUQ2534" s="657"/>
      <c r="EUR2534" s="657"/>
      <c r="EUS2534" s="657"/>
      <c r="EUT2534" s="657"/>
      <c r="EUU2534" s="657"/>
      <c r="EUV2534" s="657"/>
      <c r="EUW2534" s="657"/>
      <c r="EUX2534" s="657"/>
      <c r="EUY2534" s="657"/>
      <c r="EUZ2534" s="657"/>
      <c r="EVA2534" s="657"/>
      <c r="EVB2534" s="657"/>
      <c r="EVC2534" s="657"/>
      <c r="EVD2534" s="657"/>
      <c r="EVE2534" s="657"/>
      <c r="EVF2534" s="657"/>
      <c r="EVG2534" s="657"/>
      <c r="EVH2534" s="657"/>
      <c r="EVI2534" s="657"/>
      <c r="EVJ2534" s="657"/>
      <c r="EVK2534" s="657"/>
      <c r="EVL2534" s="657"/>
      <c r="EVM2534" s="657"/>
      <c r="EVN2534" s="657"/>
      <c r="EVO2534" s="657"/>
      <c r="EVP2534" s="657"/>
      <c r="EVQ2534" s="657"/>
      <c r="EVR2534" s="657"/>
      <c r="EVS2534" s="657"/>
      <c r="EVT2534" s="657"/>
      <c r="EVU2534" s="657"/>
      <c r="EVV2534" s="657"/>
      <c r="EVW2534" s="657"/>
      <c r="EVX2534" s="657"/>
      <c r="EVY2534" s="657"/>
      <c r="EVZ2534" s="657"/>
      <c r="EWA2534" s="657"/>
      <c r="EWB2534" s="657"/>
      <c r="EWC2534" s="657"/>
      <c r="EWD2534" s="657"/>
      <c r="EWE2534" s="657"/>
      <c r="EWF2534" s="657"/>
      <c r="EWG2534" s="657"/>
      <c r="EWH2534" s="657"/>
      <c r="EWI2534" s="657"/>
      <c r="EWJ2534" s="657"/>
      <c r="EWK2534" s="657"/>
      <c r="EWL2534" s="657"/>
      <c r="EWM2534" s="657"/>
      <c r="EWN2534" s="657"/>
      <c r="EWO2534" s="657"/>
      <c r="EWP2534" s="657"/>
      <c r="EWQ2534" s="657"/>
      <c r="EWR2534" s="657"/>
      <c r="EWS2534" s="657"/>
      <c r="EWT2534" s="657"/>
      <c r="EWU2534" s="657"/>
      <c r="EWV2534" s="657"/>
      <c r="EWW2534" s="657"/>
      <c r="EWX2534" s="657"/>
      <c r="EWY2534" s="657"/>
      <c r="EWZ2534" s="657"/>
      <c r="EXA2534" s="657"/>
      <c r="EXB2534" s="657"/>
      <c r="EXC2534" s="657"/>
      <c r="EXD2534" s="657"/>
      <c r="EXE2534" s="657"/>
      <c r="EXF2534" s="657"/>
      <c r="EXG2534" s="657"/>
      <c r="EXH2534" s="657"/>
      <c r="EXI2534" s="657"/>
      <c r="EXJ2534" s="657"/>
      <c r="EXK2534" s="657"/>
      <c r="EXL2534" s="657"/>
      <c r="EXM2534" s="657"/>
      <c r="EXN2534" s="657"/>
      <c r="EXO2534" s="657"/>
      <c r="EXP2534" s="657"/>
      <c r="EXQ2534" s="657"/>
      <c r="EXR2534" s="657"/>
      <c r="EXS2534" s="657"/>
      <c r="EXT2534" s="657"/>
      <c r="EXU2534" s="657"/>
      <c r="EXV2534" s="657"/>
      <c r="EXW2534" s="657"/>
      <c r="EXX2534" s="657"/>
      <c r="EXY2534" s="657"/>
      <c r="EXZ2534" s="657"/>
      <c r="EYA2534" s="657"/>
      <c r="EYB2534" s="657"/>
      <c r="EYC2534" s="657"/>
      <c r="EYD2534" s="657"/>
      <c r="EYE2534" s="657"/>
      <c r="EYF2534" s="657"/>
      <c r="EYG2534" s="657"/>
      <c r="EYH2534" s="657"/>
      <c r="EYI2534" s="657"/>
      <c r="EYJ2534" s="657"/>
      <c r="EYK2534" s="657"/>
      <c r="EYL2534" s="657"/>
      <c r="EYM2534" s="657"/>
      <c r="EYN2534" s="657"/>
      <c r="EYO2534" s="657"/>
      <c r="EYP2534" s="657"/>
      <c r="EYQ2534" s="657"/>
      <c r="EYR2534" s="657"/>
      <c r="EYS2534" s="657"/>
      <c r="EYT2534" s="657"/>
      <c r="EYU2534" s="657"/>
      <c r="EYV2534" s="657"/>
      <c r="EYW2534" s="657"/>
      <c r="EYX2534" s="657"/>
      <c r="EYY2534" s="657"/>
      <c r="EYZ2534" s="657"/>
      <c r="EZA2534" s="657"/>
      <c r="EZB2534" s="657"/>
      <c r="EZC2534" s="657"/>
      <c r="EZD2534" s="657"/>
      <c r="EZE2534" s="657"/>
      <c r="EZF2534" s="657"/>
      <c r="EZG2534" s="657"/>
      <c r="EZH2534" s="657"/>
      <c r="EZI2534" s="657"/>
      <c r="EZJ2534" s="657"/>
      <c r="EZK2534" s="657"/>
      <c r="EZL2534" s="657"/>
      <c r="EZM2534" s="657"/>
      <c r="EZN2534" s="657"/>
      <c r="EZO2534" s="657"/>
      <c r="EZP2534" s="657"/>
      <c r="EZQ2534" s="657"/>
      <c r="EZR2534" s="657"/>
      <c r="EZS2534" s="657"/>
      <c r="EZT2534" s="657"/>
      <c r="EZU2534" s="657"/>
      <c r="EZV2534" s="657"/>
      <c r="EZW2534" s="657"/>
      <c r="EZX2534" s="657"/>
      <c r="EZY2534" s="657"/>
      <c r="EZZ2534" s="657"/>
      <c r="FAA2534" s="657"/>
      <c r="FAB2534" s="657"/>
      <c r="FAC2534" s="657"/>
      <c r="FAD2534" s="657"/>
      <c r="FAE2534" s="657"/>
      <c r="FAF2534" s="657"/>
      <c r="FAG2534" s="657"/>
      <c r="FAH2534" s="657"/>
      <c r="FAI2534" s="657"/>
      <c r="FAJ2534" s="657"/>
      <c r="FAK2534" s="657"/>
      <c r="FAL2534" s="657"/>
      <c r="FAM2534" s="657"/>
      <c r="FAN2534" s="657"/>
      <c r="FAO2534" s="657"/>
      <c r="FAP2534" s="657"/>
      <c r="FAQ2534" s="657"/>
      <c r="FAR2534" s="657"/>
      <c r="FAS2534" s="657"/>
      <c r="FAT2534" s="657"/>
      <c r="FAU2534" s="657"/>
      <c r="FAV2534" s="657"/>
      <c r="FAW2534" s="657"/>
      <c r="FAX2534" s="657"/>
      <c r="FAY2534" s="657"/>
      <c r="FAZ2534" s="657"/>
      <c r="FBA2534" s="657"/>
      <c r="FBB2534" s="657"/>
      <c r="FBC2534" s="657"/>
      <c r="FBD2534" s="657"/>
      <c r="FBE2534" s="657"/>
      <c r="FBF2534" s="657"/>
      <c r="FBG2534" s="657"/>
      <c r="FBH2534" s="657"/>
      <c r="FBI2534" s="657"/>
      <c r="FBJ2534" s="657"/>
      <c r="FBK2534" s="657"/>
      <c r="FBL2534" s="657"/>
      <c r="FBM2534" s="657"/>
      <c r="FBN2534" s="657"/>
      <c r="FBO2534" s="657"/>
      <c r="FBP2534" s="657"/>
      <c r="FBQ2534" s="657"/>
      <c r="FBR2534" s="657"/>
      <c r="FBS2534" s="657"/>
      <c r="FBT2534" s="657"/>
      <c r="FBU2534" s="657"/>
      <c r="FBV2534" s="657"/>
      <c r="FBW2534" s="657"/>
      <c r="FBX2534" s="657"/>
      <c r="FBY2534" s="657"/>
      <c r="FBZ2534" s="657"/>
      <c r="FCA2534" s="657"/>
      <c r="FCB2534" s="657"/>
      <c r="FCC2534" s="657"/>
      <c r="FCD2534" s="657"/>
      <c r="FCE2534" s="657"/>
      <c r="FCF2534" s="657"/>
      <c r="FCG2534" s="657"/>
      <c r="FCH2534" s="657"/>
      <c r="FCI2534" s="657"/>
      <c r="FCJ2534" s="657"/>
      <c r="FCK2534" s="657"/>
      <c r="FCL2534" s="657"/>
      <c r="FCM2534" s="657"/>
      <c r="FCN2534" s="657"/>
      <c r="FCO2534" s="657"/>
      <c r="FCP2534" s="657"/>
      <c r="FCQ2534" s="657"/>
      <c r="FCR2534" s="657"/>
      <c r="FCS2534" s="657"/>
      <c r="FCT2534" s="657"/>
      <c r="FCU2534" s="657"/>
      <c r="FCV2534" s="657"/>
      <c r="FCW2534" s="657"/>
      <c r="FCX2534" s="657"/>
      <c r="FCY2534" s="657"/>
      <c r="FCZ2534" s="657"/>
      <c r="FDA2534" s="657"/>
      <c r="FDB2534" s="657"/>
      <c r="FDC2534" s="657"/>
      <c r="FDD2534" s="657"/>
      <c r="FDE2534" s="657"/>
      <c r="FDF2534" s="657"/>
      <c r="FDG2534" s="657"/>
      <c r="FDH2534" s="657"/>
      <c r="FDI2534" s="657"/>
      <c r="FDJ2534" s="657"/>
      <c r="FDK2534" s="657"/>
      <c r="FDL2534" s="657"/>
      <c r="FDM2534" s="657"/>
      <c r="FDN2534" s="657"/>
      <c r="FDO2534" s="657"/>
      <c r="FDP2534" s="657"/>
      <c r="FDQ2534" s="657"/>
      <c r="FDR2534" s="657"/>
      <c r="FDS2534" s="657"/>
      <c r="FDT2534" s="657"/>
      <c r="FDU2534" s="657"/>
      <c r="FDV2534" s="657"/>
      <c r="FDW2534" s="657"/>
      <c r="FDX2534" s="657"/>
      <c r="FDY2534" s="657"/>
      <c r="FDZ2534" s="657"/>
      <c r="FEA2534" s="657"/>
      <c r="FEB2534" s="657"/>
      <c r="FEC2534" s="657"/>
      <c r="FED2534" s="657"/>
      <c r="FEE2534" s="657"/>
      <c r="FEF2534" s="657"/>
      <c r="FEG2534" s="657"/>
      <c r="FEH2534" s="657"/>
      <c r="FEI2534" s="657"/>
      <c r="FEJ2534" s="657"/>
      <c r="FEK2534" s="657"/>
      <c r="FEL2534" s="657"/>
      <c r="FEM2534" s="657"/>
      <c r="FEN2534" s="657"/>
      <c r="FEO2534" s="657"/>
      <c r="FEP2534" s="657"/>
      <c r="FEQ2534" s="657"/>
      <c r="FER2534" s="657"/>
      <c r="FES2534" s="657"/>
      <c r="FET2534" s="657"/>
      <c r="FEU2534" s="657"/>
      <c r="FEV2534" s="657"/>
      <c r="FEW2534" s="657"/>
      <c r="FEX2534" s="657"/>
      <c r="FEY2534" s="657"/>
      <c r="FEZ2534" s="657"/>
      <c r="FFA2534" s="657"/>
      <c r="FFB2534" s="657"/>
      <c r="FFC2534" s="657"/>
      <c r="FFD2534" s="657"/>
      <c r="FFE2534" s="657"/>
      <c r="FFF2534" s="657"/>
      <c r="FFG2534" s="657"/>
      <c r="FFH2534" s="657"/>
      <c r="FFI2534" s="657"/>
      <c r="FFJ2534" s="657"/>
      <c r="FFK2534" s="657"/>
      <c r="FFL2534" s="657"/>
      <c r="FFM2534" s="657"/>
      <c r="FFN2534" s="657"/>
      <c r="FFO2534" s="657"/>
      <c r="FFP2534" s="657"/>
      <c r="FFQ2534" s="657"/>
      <c r="FFR2534" s="657"/>
      <c r="FFS2534" s="657"/>
      <c r="FFT2534" s="657"/>
      <c r="FFU2534" s="657"/>
      <c r="FFV2534" s="657"/>
      <c r="FFW2534" s="657"/>
      <c r="FFX2534" s="657"/>
      <c r="FFY2534" s="657"/>
      <c r="FFZ2534" s="657"/>
      <c r="FGA2534" s="657"/>
      <c r="FGB2534" s="657"/>
      <c r="FGC2534" s="657"/>
      <c r="FGD2534" s="657"/>
      <c r="FGE2534" s="657"/>
      <c r="FGF2534" s="657"/>
      <c r="FGG2534" s="657"/>
      <c r="FGH2534" s="657"/>
      <c r="FGI2534" s="657"/>
      <c r="FGJ2534" s="657"/>
      <c r="FGK2534" s="657"/>
      <c r="FGL2534" s="657"/>
      <c r="FGM2534" s="657"/>
      <c r="FGN2534" s="657"/>
      <c r="FGO2534" s="657"/>
      <c r="FGP2534" s="657"/>
      <c r="FGQ2534" s="657"/>
      <c r="FGR2534" s="657"/>
      <c r="FGS2534" s="657"/>
      <c r="FGT2534" s="657"/>
      <c r="FGU2534" s="657"/>
      <c r="FGV2534" s="657"/>
      <c r="FGW2534" s="657"/>
      <c r="FGX2534" s="657"/>
      <c r="FGY2534" s="657"/>
      <c r="FGZ2534" s="657"/>
      <c r="FHA2534" s="657"/>
      <c r="FHB2534" s="657"/>
      <c r="FHC2534" s="657"/>
      <c r="FHD2534" s="657"/>
      <c r="FHE2534" s="657"/>
      <c r="FHF2534" s="657"/>
      <c r="FHG2534" s="657"/>
      <c r="FHH2534" s="657"/>
      <c r="FHI2534" s="657"/>
      <c r="FHJ2534" s="657"/>
      <c r="FHK2534" s="657"/>
      <c r="FHL2534" s="657"/>
      <c r="FHM2534" s="657"/>
      <c r="FHN2534" s="657"/>
      <c r="FHO2534" s="657"/>
      <c r="FHP2534" s="657"/>
      <c r="FHQ2534" s="657"/>
      <c r="FHR2534" s="657"/>
      <c r="FHS2534" s="657"/>
      <c r="FHT2534" s="657"/>
      <c r="FHU2534" s="657"/>
      <c r="FHV2534" s="657"/>
      <c r="FHW2534" s="657"/>
      <c r="FHX2534" s="657"/>
      <c r="FHY2534" s="657"/>
      <c r="FHZ2534" s="657"/>
      <c r="FIA2534" s="657"/>
      <c r="FIB2534" s="657"/>
      <c r="FIC2534" s="657"/>
      <c r="FID2534" s="657"/>
      <c r="FIE2534" s="657"/>
      <c r="FIF2534" s="657"/>
      <c r="FIG2534" s="657"/>
      <c r="FIH2534" s="657"/>
      <c r="FII2534" s="657"/>
      <c r="FIJ2534" s="657"/>
      <c r="FIK2534" s="657"/>
      <c r="FIL2534" s="657"/>
      <c r="FIM2534" s="657"/>
      <c r="FIN2534" s="657"/>
      <c r="FIO2534" s="657"/>
      <c r="FIP2534" s="657"/>
      <c r="FIQ2534" s="657"/>
      <c r="FIR2534" s="657"/>
      <c r="FIS2534" s="657"/>
      <c r="FIT2534" s="657"/>
      <c r="FIU2534" s="657"/>
      <c r="FIV2534" s="657"/>
      <c r="FIW2534" s="657"/>
      <c r="FIX2534" s="657"/>
      <c r="FIY2534" s="657"/>
      <c r="FIZ2534" s="657"/>
      <c r="FJA2534" s="657"/>
      <c r="FJB2534" s="657"/>
      <c r="FJC2534" s="657"/>
      <c r="FJD2534" s="657"/>
      <c r="FJE2534" s="657"/>
      <c r="FJF2534" s="657"/>
      <c r="FJG2534" s="657"/>
      <c r="FJH2534" s="657"/>
      <c r="FJI2534" s="657"/>
      <c r="FJJ2534" s="657"/>
      <c r="FJK2534" s="657"/>
      <c r="FJL2534" s="657"/>
      <c r="FJM2534" s="657"/>
      <c r="FJN2534" s="657"/>
      <c r="FJO2534" s="657"/>
      <c r="FJP2534" s="657"/>
      <c r="FJQ2534" s="657"/>
      <c r="FJR2534" s="657"/>
      <c r="FJS2534" s="657"/>
      <c r="FJT2534" s="657"/>
      <c r="FJU2534" s="657"/>
      <c r="FJV2534" s="657"/>
      <c r="FJW2534" s="657"/>
      <c r="FJX2534" s="657"/>
      <c r="FJY2534" s="657"/>
      <c r="FJZ2534" s="657"/>
      <c r="FKA2534" s="657"/>
      <c r="FKB2534" s="657"/>
      <c r="FKC2534" s="657"/>
      <c r="FKD2534" s="657"/>
      <c r="FKE2534" s="657"/>
      <c r="FKF2534" s="657"/>
      <c r="FKG2534" s="657"/>
      <c r="FKH2534" s="657"/>
      <c r="FKI2534" s="657"/>
      <c r="FKJ2534" s="657"/>
      <c r="FKK2534" s="657"/>
      <c r="FKL2534" s="657"/>
      <c r="FKM2534" s="657"/>
      <c r="FKN2534" s="657"/>
      <c r="FKO2534" s="657"/>
      <c r="FKP2534" s="657"/>
      <c r="FKQ2534" s="657"/>
      <c r="FKR2534" s="657"/>
      <c r="FKS2534" s="657"/>
      <c r="FKT2534" s="657"/>
      <c r="FKU2534" s="657"/>
      <c r="FKV2534" s="657"/>
      <c r="FKW2534" s="657"/>
      <c r="FKX2534" s="657"/>
      <c r="FKY2534" s="657"/>
      <c r="FKZ2534" s="657"/>
      <c r="FLA2534" s="657"/>
      <c r="FLB2534" s="657"/>
      <c r="FLC2534" s="657"/>
      <c r="FLD2534" s="657"/>
      <c r="FLE2534" s="657"/>
      <c r="FLF2534" s="657"/>
      <c r="FLG2534" s="657"/>
      <c r="FLH2534" s="657"/>
      <c r="FLI2534" s="657"/>
      <c r="FLJ2534" s="657"/>
      <c r="FLK2534" s="657"/>
      <c r="FLL2534" s="657"/>
      <c r="FLM2534" s="657"/>
      <c r="FLN2534" s="657"/>
      <c r="FLO2534" s="657"/>
      <c r="FLP2534" s="657"/>
      <c r="FLQ2534" s="657"/>
      <c r="FLR2534" s="657"/>
      <c r="FLS2534" s="657"/>
      <c r="FLT2534" s="657"/>
      <c r="FLU2534" s="657"/>
      <c r="FLV2534" s="657"/>
      <c r="FLW2534" s="657"/>
      <c r="FLX2534" s="657"/>
      <c r="FLY2534" s="657"/>
      <c r="FLZ2534" s="657"/>
      <c r="FMA2534" s="657"/>
      <c r="FMB2534" s="657"/>
      <c r="FMC2534" s="657"/>
      <c r="FMD2534" s="657"/>
      <c r="FME2534" s="657"/>
      <c r="FMF2534" s="657"/>
      <c r="FMG2534" s="657"/>
      <c r="FMH2534" s="657"/>
      <c r="FMI2534" s="657"/>
      <c r="FMJ2534" s="657"/>
      <c r="FMK2534" s="657"/>
      <c r="FML2534" s="657"/>
      <c r="FMM2534" s="657"/>
      <c r="FMN2534" s="657"/>
      <c r="FMO2534" s="657"/>
      <c r="FMP2534" s="657"/>
      <c r="FMQ2534" s="657"/>
      <c r="FMR2534" s="657"/>
      <c r="FMS2534" s="657"/>
      <c r="FMT2534" s="657"/>
      <c r="FMU2534" s="657"/>
      <c r="FMV2534" s="657"/>
      <c r="FMW2534" s="657"/>
      <c r="FMX2534" s="657"/>
      <c r="FMY2534" s="657"/>
      <c r="FMZ2534" s="657"/>
      <c r="FNA2534" s="657"/>
      <c r="FNB2534" s="657"/>
      <c r="FNC2534" s="657"/>
      <c r="FND2534" s="657"/>
      <c r="FNE2534" s="657"/>
      <c r="FNF2534" s="657"/>
      <c r="FNG2534" s="657"/>
      <c r="FNH2534" s="657"/>
      <c r="FNI2534" s="657"/>
      <c r="FNJ2534" s="657"/>
      <c r="FNK2534" s="657"/>
      <c r="FNL2534" s="657"/>
      <c r="FNM2534" s="657"/>
      <c r="FNN2534" s="657"/>
      <c r="FNO2534" s="657"/>
      <c r="FNP2534" s="657"/>
      <c r="FNQ2534" s="657"/>
      <c r="FNR2534" s="657"/>
      <c r="FNS2534" s="657"/>
      <c r="FNT2534" s="657"/>
      <c r="FNU2534" s="657"/>
      <c r="FNV2534" s="657"/>
      <c r="FNW2534" s="657"/>
      <c r="FNX2534" s="657"/>
      <c r="FNY2534" s="657"/>
      <c r="FNZ2534" s="657"/>
      <c r="FOA2534" s="657"/>
      <c r="FOB2534" s="657"/>
      <c r="FOC2534" s="657"/>
      <c r="FOD2534" s="657"/>
      <c r="FOE2534" s="657"/>
      <c r="FOF2534" s="657"/>
      <c r="FOG2534" s="657"/>
      <c r="FOH2534" s="657"/>
      <c r="FOI2534" s="657"/>
      <c r="FOJ2534" s="657"/>
      <c r="FOK2534" s="657"/>
      <c r="FOL2534" s="657"/>
      <c r="FOM2534" s="657"/>
      <c r="FON2534" s="657"/>
      <c r="FOO2534" s="657"/>
      <c r="FOP2534" s="657"/>
      <c r="FOQ2534" s="657"/>
      <c r="FOR2534" s="657"/>
      <c r="FOS2534" s="657"/>
      <c r="FOT2534" s="657"/>
      <c r="FOU2534" s="657"/>
      <c r="FOV2534" s="657"/>
      <c r="FOW2534" s="657"/>
      <c r="FOX2534" s="657"/>
      <c r="FOY2534" s="657"/>
      <c r="FOZ2534" s="657"/>
      <c r="FPA2534" s="657"/>
      <c r="FPB2534" s="657"/>
      <c r="FPC2534" s="657"/>
      <c r="FPD2534" s="657"/>
      <c r="FPE2534" s="657"/>
      <c r="FPF2534" s="657"/>
      <c r="FPG2534" s="657"/>
      <c r="FPH2534" s="657"/>
      <c r="FPI2534" s="657"/>
      <c r="FPJ2534" s="657"/>
      <c r="FPK2534" s="657"/>
      <c r="FPL2534" s="657"/>
      <c r="FPM2534" s="657"/>
      <c r="FPN2534" s="657"/>
      <c r="FPO2534" s="657"/>
      <c r="FPP2534" s="657"/>
      <c r="FPQ2534" s="657"/>
      <c r="FPR2534" s="657"/>
      <c r="FPS2534" s="657"/>
      <c r="FPT2534" s="657"/>
      <c r="FPU2534" s="657"/>
      <c r="FPV2534" s="657"/>
      <c r="FPW2534" s="657"/>
      <c r="FPX2534" s="657"/>
      <c r="FPY2534" s="657"/>
      <c r="FPZ2534" s="657"/>
      <c r="FQA2534" s="657"/>
      <c r="FQB2534" s="657"/>
      <c r="FQC2534" s="657"/>
      <c r="FQD2534" s="657"/>
      <c r="FQE2534" s="657"/>
      <c r="FQF2534" s="657"/>
      <c r="FQG2534" s="657"/>
      <c r="FQH2534" s="657"/>
      <c r="FQI2534" s="657"/>
      <c r="FQJ2534" s="657"/>
      <c r="FQK2534" s="657"/>
      <c r="FQL2534" s="657"/>
      <c r="FQM2534" s="657"/>
      <c r="FQN2534" s="657"/>
      <c r="FQO2534" s="657"/>
      <c r="FQP2534" s="657"/>
      <c r="FQQ2534" s="657"/>
      <c r="FQR2534" s="657"/>
      <c r="FQS2534" s="657"/>
      <c r="FQT2534" s="657"/>
      <c r="FQU2534" s="657"/>
      <c r="FQV2534" s="657"/>
      <c r="FQW2534" s="657"/>
      <c r="FQX2534" s="657"/>
      <c r="FQY2534" s="657"/>
      <c r="FQZ2534" s="657"/>
      <c r="FRA2534" s="657"/>
      <c r="FRB2534" s="657"/>
      <c r="FRC2534" s="657"/>
      <c r="FRD2534" s="657"/>
      <c r="FRE2534" s="657"/>
      <c r="FRF2534" s="657"/>
      <c r="FRG2534" s="657"/>
      <c r="FRH2534" s="657"/>
      <c r="FRI2534" s="657"/>
      <c r="FRJ2534" s="657"/>
      <c r="FRK2534" s="657"/>
      <c r="FRL2534" s="657"/>
      <c r="FRM2534" s="657"/>
      <c r="FRN2534" s="657"/>
      <c r="FRO2534" s="657"/>
      <c r="FRP2534" s="657"/>
      <c r="FRQ2534" s="657"/>
      <c r="FRR2534" s="657"/>
      <c r="FRS2534" s="657"/>
      <c r="FRT2534" s="657"/>
      <c r="FRU2534" s="657"/>
      <c r="FRV2534" s="657"/>
      <c r="FRW2534" s="657"/>
      <c r="FRX2534" s="657"/>
      <c r="FRY2534" s="657"/>
      <c r="FRZ2534" s="657"/>
      <c r="FSA2534" s="657"/>
      <c r="FSB2534" s="657"/>
      <c r="FSC2534" s="657"/>
      <c r="FSD2534" s="657"/>
      <c r="FSE2534" s="657"/>
      <c r="FSF2534" s="657"/>
      <c r="FSG2534" s="657"/>
      <c r="FSH2534" s="657"/>
      <c r="FSI2534" s="657"/>
      <c r="FSJ2534" s="657"/>
      <c r="FSK2534" s="657"/>
      <c r="FSL2534" s="657"/>
      <c r="FSM2534" s="657"/>
      <c r="FSN2534" s="657"/>
      <c r="FSO2534" s="657"/>
      <c r="FSP2534" s="657"/>
      <c r="FSQ2534" s="657"/>
      <c r="FSR2534" s="657"/>
      <c r="FSS2534" s="657"/>
      <c r="FST2534" s="657"/>
      <c r="FSU2534" s="657"/>
      <c r="FSV2534" s="657"/>
      <c r="FSW2534" s="657"/>
      <c r="FSX2534" s="657"/>
      <c r="FSY2534" s="657"/>
      <c r="FSZ2534" s="657"/>
      <c r="FTA2534" s="657"/>
      <c r="FTB2534" s="657"/>
      <c r="FTC2534" s="657"/>
      <c r="FTD2534" s="657"/>
      <c r="FTE2534" s="657"/>
      <c r="FTF2534" s="657"/>
      <c r="FTG2534" s="657"/>
      <c r="FTH2534" s="657"/>
      <c r="FTI2534" s="657"/>
      <c r="FTJ2534" s="657"/>
      <c r="FTK2534" s="657"/>
      <c r="FTL2534" s="657"/>
      <c r="FTM2534" s="657"/>
      <c r="FTN2534" s="657"/>
      <c r="FTO2534" s="657"/>
      <c r="FTP2534" s="657"/>
      <c r="FTQ2534" s="657"/>
      <c r="FTR2534" s="657"/>
      <c r="FTS2534" s="657"/>
      <c r="FTT2534" s="657"/>
      <c r="FTU2534" s="657"/>
      <c r="FTV2534" s="657"/>
      <c r="FTW2534" s="657"/>
      <c r="FTX2534" s="657"/>
      <c r="FTY2534" s="657"/>
      <c r="FTZ2534" s="657"/>
      <c r="FUA2534" s="657"/>
      <c r="FUB2534" s="657"/>
      <c r="FUC2534" s="657"/>
      <c r="FUD2534" s="657"/>
      <c r="FUE2534" s="657"/>
      <c r="FUF2534" s="657"/>
      <c r="FUG2534" s="657"/>
      <c r="FUH2534" s="657"/>
      <c r="FUI2534" s="657"/>
      <c r="FUJ2534" s="657"/>
      <c r="FUK2534" s="657"/>
      <c r="FUL2534" s="657"/>
      <c r="FUM2534" s="657"/>
      <c r="FUN2534" s="657"/>
      <c r="FUO2534" s="657"/>
      <c r="FUP2534" s="657"/>
      <c r="FUQ2534" s="657"/>
      <c r="FUR2534" s="657"/>
      <c r="FUS2534" s="657"/>
      <c r="FUT2534" s="657"/>
      <c r="FUU2534" s="657"/>
      <c r="FUV2534" s="657"/>
      <c r="FUW2534" s="657"/>
      <c r="FUX2534" s="657"/>
      <c r="FUY2534" s="657"/>
      <c r="FUZ2534" s="657"/>
      <c r="FVA2534" s="657"/>
      <c r="FVB2534" s="657"/>
      <c r="FVC2534" s="657"/>
      <c r="FVD2534" s="657"/>
      <c r="FVE2534" s="657"/>
      <c r="FVF2534" s="657"/>
      <c r="FVG2534" s="657"/>
      <c r="FVH2534" s="657"/>
      <c r="FVI2534" s="657"/>
      <c r="FVJ2534" s="657"/>
      <c r="FVK2534" s="657"/>
      <c r="FVL2534" s="657"/>
      <c r="FVM2534" s="657"/>
      <c r="FVN2534" s="657"/>
      <c r="FVO2534" s="657"/>
      <c r="FVP2534" s="657"/>
      <c r="FVQ2534" s="657"/>
      <c r="FVR2534" s="657"/>
      <c r="FVS2534" s="657"/>
      <c r="FVT2534" s="657"/>
      <c r="FVU2534" s="657"/>
      <c r="FVV2534" s="657"/>
      <c r="FVW2534" s="657"/>
      <c r="FVX2534" s="657"/>
      <c r="FVY2534" s="657"/>
      <c r="FVZ2534" s="657"/>
      <c r="FWA2534" s="657"/>
      <c r="FWB2534" s="657"/>
      <c r="FWC2534" s="657"/>
      <c r="FWD2534" s="657"/>
      <c r="FWE2534" s="657"/>
      <c r="FWF2534" s="657"/>
      <c r="FWG2534" s="657"/>
      <c r="FWH2534" s="657"/>
      <c r="FWI2534" s="657"/>
      <c r="FWJ2534" s="657"/>
      <c r="FWK2534" s="657"/>
      <c r="FWL2534" s="657"/>
      <c r="FWM2534" s="657"/>
      <c r="FWN2534" s="657"/>
      <c r="FWO2534" s="657"/>
      <c r="FWP2534" s="657"/>
      <c r="FWQ2534" s="657"/>
      <c r="FWR2534" s="657"/>
      <c r="FWS2534" s="657"/>
      <c r="FWT2534" s="657"/>
      <c r="FWU2534" s="657"/>
      <c r="FWV2534" s="657"/>
      <c r="FWW2534" s="657"/>
      <c r="FWX2534" s="657"/>
      <c r="FWY2534" s="657"/>
      <c r="FWZ2534" s="657"/>
      <c r="FXA2534" s="657"/>
      <c r="FXB2534" s="657"/>
      <c r="FXC2534" s="657"/>
      <c r="FXD2534" s="657"/>
      <c r="FXE2534" s="657"/>
      <c r="FXF2534" s="657"/>
      <c r="FXG2534" s="657"/>
      <c r="FXH2534" s="657"/>
      <c r="FXI2534" s="657"/>
      <c r="FXJ2534" s="657"/>
      <c r="FXK2534" s="657"/>
      <c r="FXL2534" s="657"/>
      <c r="FXM2534" s="657"/>
      <c r="FXN2534" s="657"/>
      <c r="FXO2534" s="657"/>
      <c r="FXP2534" s="657"/>
      <c r="FXQ2534" s="657"/>
      <c r="FXR2534" s="657"/>
      <c r="FXS2534" s="657"/>
      <c r="FXT2534" s="657"/>
      <c r="FXU2534" s="657"/>
      <c r="FXV2534" s="657"/>
      <c r="FXW2534" s="657"/>
      <c r="FXX2534" s="657"/>
      <c r="FXY2534" s="657"/>
      <c r="FXZ2534" s="657"/>
      <c r="FYA2534" s="657"/>
      <c r="FYB2534" s="657"/>
      <c r="FYC2534" s="657"/>
      <c r="FYD2534" s="657"/>
      <c r="FYE2534" s="657"/>
      <c r="FYF2534" s="657"/>
      <c r="FYG2534" s="657"/>
      <c r="FYH2534" s="657"/>
      <c r="FYI2534" s="657"/>
      <c r="FYJ2534" s="657"/>
      <c r="FYK2534" s="657"/>
      <c r="FYL2534" s="657"/>
      <c r="FYM2534" s="657"/>
      <c r="FYN2534" s="657"/>
      <c r="FYO2534" s="657"/>
      <c r="FYP2534" s="657"/>
      <c r="FYQ2534" s="657"/>
      <c r="FYR2534" s="657"/>
      <c r="FYS2534" s="657"/>
      <c r="FYT2534" s="657"/>
      <c r="FYU2534" s="657"/>
      <c r="FYV2534" s="657"/>
      <c r="FYW2534" s="657"/>
      <c r="FYX2534" s="657"/>
      <c r="FYY2534" s="657"/>
      <c r="FYZ2534" s="657"/>
      <c r="FZA2534" s="657"/>
      <c r="FZB2534" s="657"/>
      <c r="FZC2534" s="657"/>
      <c r="FZD2534" s="657"/>
      <c r="FZE2534" s="657"/>
      <c r="FZF2534" s="657"/>
      <c r="FZG2534" s="657"/>
      <c r="FZH2534" s="657"/>
      <c r="FZI2534" s="657"/>
      <c r="FZJ2534" s="657"/>
      <c r="FZK2534" s="657"/>
      <c r="FZL2534" s="657"/>
      <c r="FZM2534" s="657"/>
      <c r="FZN2534" s="657"/>
      <c r="FZO2534" s="657"/>
      <c r="FZP2534" s="657"/>
      <c r="FZQ2534" s="657"/>
      <c r="FZR2534" s="657"/>
      <c r="FZS2534" s="657"/>
      <c r="FZT2534" s="657"/>
      <c r="FZU2534" s="657"/>
      <c r="FZV2534" s="657"/>
      <c r="FZW2534" s="657"/>
      <c r="FZX2534" s="657"/>
      <c r="FZY2534" s="657"/>
      <c r="FZZ2534" s="657"/>
      <c r="GAA2534" s="657"/>
      <c r="GAB2534" s="657"/>
      <c r="GAC2534" s="657"/>
      <c r="GAD2534" s="657"/>
      <c r="GAE2534" s="657"/>
      <c r="GAF2534" s="657"/>
      <c r="GAG2534" s="657"/>
      <c r="GAH2534" s="657"/>
      <c r="GAI2534" s="657"/>
      <c r="GAJ2534" s="657"/>
      <c r="GAK2534" s="657"/>
      <c r="GAL2534" s="657"/>
      <c r="GAM2534" s="657"/>
      <c r="GAN2534" s="657"/>
      <c r="GAO2534" s="657"/>
      <c r="GAP2534" s="657"/>
      <c r="GAQ2534" s="657"/>
      <c r="GAR2534" s="657"/>
      <c r="GAS2534" s="657"/>
      <c r="GAT2534" s="657"/>
      <c r="GAU2534" s="657"/>
      <c r="GAV2534" s="657"/>
      <c r="GAW2534" s="657"/>
      <c r="GAX2534" s="657"/>
      <c r="GAY2534" s="657"/>
      <c r="GAZ2534" s="657"/>
      <c r="GBA2534" s="657"/>
      <c r="GBB2534" s="657"/>
      <c r="GBC2534" s="657"/>
      <c r="GBD2534" s="657"/>
      <c r="GBE2534" s="657"/>
      <c r="GBF2534" s="657"/>
      <c r="GBG2534" s="657"/>
      <c r="GBH2534" s="657"/>
      <c r="GBI2534" s="657"/>
      <c r="GBJ2534" s="657"/>
      <c r="GBK2534" s="657"/>
      <c r="GBL2534" s="657"/>
      <c r="GBM2534" s="657"/>
      <c r="GBN2534" s="657"/>
      <c r="GBO2534" s="657"/>
      <c r="GBP2534" s="657"/>
      <c r="GBQ2534" s="657"/>
      <c r="GBR2534" s="657"/>
      <c r="GBS2534" s="657"/>
      <c r="GBT2534" s="657"/>
      <c r="GBU2534" s="657"/>
      <c r="GBV2534" s="657"/>
      <c r="GBW2534" s="657"/>
      <c r="GBX2534" s="657"/>
      <c r="GBY2534" s="657"/>
      <c r="GBZ2534" s="657"/>
      <c r="GCA2534" s="657"/>
      <c r="GCB2534" s="657"/>
      <c r="GCC2534" s="657"/>
      <c r="GCD2534" s="657"/>
      <c r="GCE2534" s="657"/>
      <c r="GCF2534" s="657"/>
      <c r="GCG2534" s="657"/>
      <c r="GCH2534" s="657"/>
      <c r="GCI2534" s="657"/>
      <c r="GCJ2534" s="657"/>
      <c r="GCK2534" s="657"/>
      <c r="GCL2534" s="657"/>
      <c r="GCM2534" s="657"/>
      <c r="GCN2534" s="657"/>
      <c r="GCO2534" s="657"/>
      <c r="GCP2534" s="657"/>
      <c r="GCQ2534" s="657"/>
      <c r="GCR2534" s="657"/>
      <c r="GCS2534" s="657"/>
      <c r="GCT2534" s="657"/>
      <c r="GCU2534" s="657"/>
      <c r="GCV2534" s="657"/>
      <c r="GCW2534" s="657"/>
      <c r="GCX2534" s="657"/>
      <c r="GCY2534" s="657"/>
      <c r="GCZ2534" s="657"/>
      <c r="GDA2534" s="657"/>
      <c r="GDB2534" s="657"/>
      <c r="GDC2534" s="657"/>
      <c r="GDD2534" s="657"/>
      <c r="GDE2534" s="657"/>
      <c r="GDF2534" s="657"/>
      <c r="GDG2534" s="657"/>
      <c r="GDH2534" s="657"/>
      <c r="GDI2534" s="657"/>
      <c r="GDJ2534" s="657"/>
      <c r="GDK2534" s="657"/>
      <c r="GDL2534" s="657"/>
      <c r="GDM2534" s="657"/>
      <c r="GDN2534" s="657"/>
      <c r="GDO2534" s="657"/>
      <c r="GDP2534" s="657"/>
      <c r="GDQ2534" s="657"/>
      <c r="GDR2534" s="657"/>
      <c r="GDS2534" s="657"/>
      <c r="GDT2534" s="657"/>
      <c r="GDU2534" s="657"/>
      <c r="GDV2534" s="657"/>
      <c r="GDW2534" s="657"/>
      <c r="GDX2534" s="657"/>
      <c r="GDY2534" s="657"/>
      <c r="GDZ2534" s="657"/>
      <c r="GEA2534" s="657"/>
      <c r="GEB2534" s="657"/>
      <c r="GEC2534" s="657"/>
      <c r="GED2534" s="657"/>
      <c r="GEE2534" s="657"/>
      <c r="GEF2534" s="657"/>
      <c r="GEG2534" s="657"/>
      <c r="GEH2534" s="657"/>
      <c r="GEI2534" s="657"/>
      <c r="GEJ2534" s="657"/>
      <c r="GEK2534" s="657"/>
      <c r="GEL2534" s="657"/>
      <c r="GEM2534" s="657"/>
      <c r="GEN2534" s="657"/>
      <c r="GEO2534" s="657"/>
      <c r="GEP2534" s="657"/>
      <c r="GEQ2534" s="657"/>
      <c r="GER2534" s="657"/>
      <c r="GES2534" s="657"/>
      <c r="GET2534" s="657"/>
      <c r="GEU2534" s="657"/>
      <c r="GEV2534" s="657"/>
      <c r="GEW2534" s="657"/>
      <c r="GEX2534" s="657"/>
      <c r="GEY2534" s="657"/>
      <c r="GEZ2534" s="657"/>
      <c r="GFA2534" s="657"/>
      <c r="GFB2534" s="657"/>
      <c r="GFC2534" s="657"/>
      <c r="GFD2534" s="657"/>
      <c r="GFE2534" s="657"/>
      <c r="GFF2534" s="657"/>
      <c r="GFG2534" s="657"/>
      <c r="GFH2534" s="657"/>
      <c r="GFI2534" s="657"/>
      <c r="GFJ2534" s="657"/>
      <c r="GFK2534" s="657"/>
      <c r="GFL2534" s="657"/>
      <c r="GFM2534" s="657"/>
      <c r="GFN2534" s="657"/>
      <c r="GFO2534" s="657"/>
      <c r="GFP2534" s="657"/>
      <c r="GFQ2534" s="657"/>
      <c r="GFR2534" s="657"/>
      <c r="GFS2534" s="657"/>
      <c r="GFT2534" s="657"/>
      <c r="GFU2534" s="657"/>
      <c r="GFV2534" s="657"/>
      <c r="GFW2534" s="657"/>
      <c r="GFX2534" s="657"/>
      <c r="GFY2534" s="657"/>
      <c r="GFZ2534" s="657"/>
      <c r="GGA2534" s="657"/>
      <c r="GGB2534" s="657"/>
      <c r="GGC2534" s="657"/>
      <c r="GGD2534" s="657"/>
      <c r="GGE2534" s="657"/>
      <c r="GGF2534" s="657"/>
      <c r="GGG2534" s="657"/>
      <c r="GGH2534" s="657"/>
      <c r="GGI2534" s="657"/>
      <c r="GGJ2534" s="657"/>
      <c r="GGK2534" s="657"/>
      <c r="GGL2534" s="657"/>
      <c r="GGM2534" s="657"/>
      <c r="GGN2534" s="657"/>
      <c r="GGO2534" s="657"/>
      <c r="GGP2534" s="657"/>
      <c r="GGQ2534" s="657"/>
      <c r="GGR2534" s="657"/>
      <c r="GGS2534" s="657"/>
      <c r="GGT2534" s="657"/>
      <c r="GGU2534" s="657"/>
      <c r="GGV2534" s="657"/>
      <c r="GGW2534" s="657"/>
      <c r="GGX2534" s="657"/>
      <c r="GGY2534" s="657"/>
      <c r="GGZ2534" s="657"/>
      <c r="GHA2534" s="657"/>
      <c r="GHB2534" s="657"/>
      <c r="GHC2534" s="657"/>
      <c r="GHD2534" s="657"/>
      <c r="GHE2534" s="657"/>
      <c r="GHF2534" s="657"/>
      <c r="GHG2534" s="657"/>
      <c r="GHH2534" s="657"/>
      <c r="GHI2534" s="657"/>
      <c r="GHJ2534" s="657"/>
      <c r="GHK2534" s="657"/>
      <c r="GHL2534" s="657"/>
      <c r="GHM2534" s="657"/>
      <c r="GHN2534" s="657"/>
      <c r="GHO2534" s="657"/>
      <c r="GHP2534" s="657"/>
      <c r="GHQ2534" s="657"/>
      <c r="GHR2534" s="657"/>
      <c r="GHS2534" s="657"/>
      <c r="GHT2534" s="657"/>
      <c r="GHU2534" s="657"/>
      <c r="GHV2534" s="657"/>
      <c r="GHW2534" s="657"/>
      <c r="GHX2534" s="657"/>
      <c r="GHY2534" s="657"/>
      <c r="GHZ2534" s="657"/>
      <c r="GIA2534" s="657"/>
      <c r="GIB2534" s="657"/>
      <c r="GIC2534" s="657"/>
      <c r="GID2534" s="657"/>
      <c r="GIE2534" s="657"/>
      <c r="GIF2534" s="657"/>
      <c r="GIG2534" s="657"/>
      <c r="GIH2534" s="657"/>
      <c r="GII2534" s="657"/>
      <c r="GIJ2534" s="657"/>
      <c r="GIK2534" s="657"/>
      <c r="GIL2534" s="657"/>
      <c r="GIM2534" s="657"/>
      <c r="GIN2534" s="657"/>
      <c r="GIO2534" s="657"/>
      <c r="GIP2534" s="657"/>
      <c r="GIQ2534" s="657"/>
      <c r="GIR2534" s="657"/>
      <c r="GIS2534" s="657"/>
      <c r="GIT2534" s="657"/>
      <c r="GIU2534" s="657"/>
      <c r="GIV2534" s="657"/>
      <c r="GIW2534" s="657"/>
      <c r="GIX2534" s="657"/>
      <c r="GIY2534" s="657"/>
      <c r="GIZ2534" s="657"/>
      <c r="GJA2534" s="657"/>
      <c r="GJB2534" s="657"/>
      <c r="GJC2534" s="657"/>
      <c r="GJD2534" s="657"/>
      <c r="GJE2534" s="657"/>
      <c r="GJF2534" s="657"/>
      <c r="GJG2534" s="657"/>
      <c r="GJH2534" s="657"/>
      <c r="GJI2534" s="657"/>
      <c r="GJJ2534" s="657"/>
      <c r="GJK2534" s="657"/>
      <c r="GJL2534" s="657"/>
      <c r="GJM2534" s="657"/>
      <c r="GJN2534" s="657"/>
      <c r="GJO2534" s="657"/>
      <c r="GJP2534" s="657"/>
      <c r="GJQ2534" s="657"/>
      <c r="GJR2534" s="657"/>
      <c r="GJS2534" s="657"/>
      <c r="GJT2534" s="657"/>
      <c r="GJU2534" s="657"/>
      <c r="GJV2534" s="657"/>
      <c r="GJW2534" s="657"/>
      <c r="GJX2534" s="657"/>
      <c r="GJY2534" s="657"/>
      <c r="GJZ2534" s="657"/>
      <c r="GKA2534" s="657"/>
      <c r="GKB2534" s="657"/>
      <c r="GKC2534" s="657"/>
      <c r="GKD2534" s="657"/>
      <c r="GKE2534" s="657"/>
      <c r="GKF2534" s="657"/>
      <c r="GKG2534" s="657"/>
      <c r="GKH2534" s="657"/>
      <c r="GKI2534" s="657"/>
      <c r="GKJ2534" s="657"/>
      <c r="GKK2534" s="657"/>
      <c r="GKL2534" s="657"/>
      <c r="GKM2534" s="657"/>
      <c r="GKN2534" s="657"/>
      <c r="GKO2534" s="657"/>
      <c r="GKP2534" s="657"/>
      <c r="GKQ2534" s="657"/>
      <c r="GKR2534" s="657"/>
      <c r="GKS2534" s="657"/>
      <c r="GKT2534" s="657"/>
      <c r="GKU2534" s="657"/>
      <c r="GKV2534" s="657"/>
      <c r="GKW2534" s="657"/>
      <c r="GKX2534" s="657"/>
      <c r="GKY2534" s="657"/>
      <c r="GKZ2534" s="657"/>
      <c r="GLA2534" s="657"/>
      <c r="GLB2534" s="657"/>
      <c r="GLC2534" s="657"/>
      <c r="GLD2534" s="657"/>
      <c r="GLE2534" s="657"/>
      <c r="GLF2534" s="657"/>
      <c r="GLG2534" s="657"/>
      <c r="GLH2534" s="657"/>
      <c r="GLI2534" s="657"/>
      <c r="GLJ2534" s="657"/>
      <c r="GLK2534" s="657"/>
      <c r="GLL2534" s="657"/>
      <c r="GLM2534" s="657"/>
      <c r="GLN2534" s="657"/>
      <c r="GLO2534" s="657"/>
      <c r="GLP2534" s="657"/>
      <c r="GLQ2534" s="657"/>
      <c r="GLR2534" s="657"/>
      <c r="GLS2534" s="657"/>
      <c r="GLT2534" s="657"/>
      <c r="GLU2534" s="657"/>
      <c r="GLV2534" s="657"/>
      <c r="GLW2534" s="657"/>
      <c r="GLX2534" s="657"/>
      <c r="GLY2534" s="657"/>
      <c r="GLZ2534" s="657"/>
      <c r="GMA2534" s="657"/>
      <c r="GMB2534" s="657"/>
      <c r="GMC2534" s="657"/>
      <c r="GMD2534" s="657"/>
      <c r="GME2534" s="657"/>
      <c r="GMF2534" s="657"/>
      <c r="GMG2534" s="657"/>
      <c r="GMH2534" s="657"/>
      <c r="GMI2534" s="657"/>
      <c r="GMJ2534" s="657"/>
      <c r="GMK2534" s="657"/>
      <c r="GML2534" s="657"/>
      <c r="GMM2534" s="657"/>
      <c r="GMN2534" s="657"/>
      <c r="GMO2534" s="657"/>
      <c r="GMP2534" s="657"/>
      <c r="GMQ2534" s="657"/>
      <c r="GMR2534" s="657"/>
      <c r="GMS2534" s="657"/>
      <c r="GMT2534" s="657"/>
      <c r="GMU2534" s="657"/>
      <c r="GMV2534" s="657"/>
      <c r="GMW2534" s="657"/>
      <c r="GMX2534" s="657"/>
      <c r="GMY2534" s="657"/>
      <c r="GMZ2534" s="657"/>
      <c r="GNA2534" s="657"/>
      <c r="GNB2534" s="657"/>
      <c r="GNC2534" s="657"/>
      <c r="GND2534" s="657"/>
      <c r="GNE2534" s="657"/>
      <c r="GNF2534" s="657"/>
      <c r="GNG2534" s="657"/>
      <c r="GNH2534" s="657"/>
      <c r="GNI2534" s="657"/>
      <c r="GNJ2534" s="657"/>
      <c r="GNK2534" s="657"/>
      <c r="GNL2534" s="657"/>
      <c r="GNM2534" s="657"/>
      <c r="GNN2534" s="657"/>
      <c r="GNO2534" s="657"/>
      <c r="GNP2534" s="657"/>
      <c r="GNQ2534" s="657"/>
      <c r="GNR2534" s="657"/>
      <c r="GNS2534" s="657"/>
      <c r="GNT2534" s="657"/>
      <c r="GNU2534" s="657"/>
      <c r="GNV2534" s="657"/>
      <c r="GNW2534" s="657"/>
      <c r="GNX2534" s="657"/>
      <c r="GNY2534" s="657"/>
      <c r="GNZ2534" s="657"/>
      <c r="GOA2534" s="657"/>
      <c r="GOB2534" s="657"/>
      <c r="GOC2534" s="657"/>
      <c r="GOD2534" s="657"/>
      <c r="GOE2534" s="657"/>
      <c r="GOF2534" s="657"/>
      <c r="GOG2534" s="657"/>
      <c r="GOH2534" s="657"/>
      <c r="GOI2534" s="657"/>
      <c r="GOJ2534" s="657"/>
      <c r="GOK2534" s="657"/>
      <c r="GOL2534" s="657"/>
      <c r="GOM2534" s="657"/>
      <c r="GON2534" s="657"/>
      <c r="GOO2534" s="657"/>
      <c r="GOP2534" s="657"/>
      <c r="GOQ2534" s="657"/>
      <c r="GOR2534" s="657"/>
      <c r="GOS2534" s="657"/>
      <c r="GOT2534" s="657"/>
      <c r="GOU2534" s="657"/>
      <c r="GOV2534" s="657"/>
      <c r="GOW2534" s="657"/>
      <c r="GOX2534" s="657"/>
      <c r="GOY2534" s="657"/>
      <c r="GOZ2534" s="657"/>
      <c r="GPA2534" s="657"/>
      <c r="GPB2534" s="657"/>
      <c r="GPC2534" s="657"/>
      <c r="GPD2534" s="657"/>
      <c r="GPE2534" s="657"/>
      <c r="GPF2534" s="657"/>
      <c r="GPG2534" s="657"/>
      <c r="GPH2534" s="657"/>
      <c r="GPI2534" s="657"/>
      <c r="GPJ2534" s="657"/>
      <c r="GPK2534" s="657"/>
      <c r="GPL2534" s="657"/>
      <c r="GPM2534" s="657"/>
      <c r="GPN2534" s="657"/>
      <c r="GPO2534" s="657"/>
      <c r="GPP2534" s="657"/>
      <c r="GPQ2534" s="657"/>
      <c r="GPR2534" s="657"/>
      <c r="GPS2534" s="657"/>
      <c r="GPT2534" s="657"/>
      <c r="GPU2534" s="657"/>
      <c r="GPV2534" s="657"/>
      <c r="GPW2534" s="657"/>
      <c r="GPX2534" s="657"/>
      <c r="GPY2534" s="657"/>
      <c r="GPZ2534" s="657"/>
      <c r="GQA2534" s="657"/>
      <c r="GQB2534" s="657"/>
      <c r="GQC2534" s="657"/>
      <c r="GQD2534" s="657"/>
      <c r="GQE2534" s="657"/>
      <c r="GQF2534" s="657"/>
      <c r="GQG2534" s="657"/>
      <c r="GQH2534" s="657"/>
      <c r="GQI2534" s="657"/>
      <c r="GQJ2534" s="657"/>
      <c r="GQK2534" s="657"/>
      <c r="GQL2534" s="657"/>
      <c r="GQM2534" s="657"/>
      <c r="GQN2534" s="657"/>
      <c r="GQO2534" s="657"/>
      <c r="GQP2534" s="657"/>
      <c r="GQQ2534" s="657"/>
      <c r="GQR2534" s="657"/>
      <c r="GQS2534" s="657"/>
      <c r="GQT2534" s="657"/>
      <c r="GQU2534" s="657"/>
      <c r="GQV2534" s="657"/>
      <c r="GQW2534" s="657"/>
      <c r="GQX2534" s="657"/>
      <c r="GQY2534" s="657"/>
      <c r="GQZ2534" s="657"/>
      <c r="GRA2534" s="657"/>
      <c r="GRB2534" s="657"/>
      <c r="GRC2534" s="657"/>
      <c r="GRD2534" s="657"/>
      <c r="GRE2534" s="657"/>
      <c r="GRF2534" s="657"/>
      <c r="GRG2534" s="657"/>
      <c r="GRH2534" s="657"/>
      <c r="GRI2534" s="657"/>
      <c r="GRJ2534" s="657"/>
      <c r="GRK2534" s="657"/>
      <c r="GRL2534" s="657"/>
      <c r="GRM2534" s="657"/>
      <c r="GRN2534" s="657"/>
      <c r="GRO2534" s="657"/>
      <c r="GRP2534" s="657"/>
      <c r="GRQ2534" s="657"/>
      <c r="GRR2534" s="657"/>
      <c r="GRS2534" s="657"/>
      <c r="GRT2534" s="657"/>
      <c r="GRU2534" s="657"/>
      <c r="GRV2534" s="657"/>
      <c r="GRW2534" s="657"/>
      <c r="GRX2534" s="657"/>
      <c r="GRY2534" s="657"/>
      <c r="GRZ2534" s="657"/>
      <c r="GSA2534" s="657"/>
      <c r="GSB2534" s="657"/>
      <c r="GSC2534" s="657"/>
      <c r="GSD2534" s="657"/>
      <c r="GSE2534" s="657"/>
      <c r="GSF2534" s="657"/>
      <c r="GSG2534" s="657"/>
      <c r="GSH2534" s="657"/>
      <c r="GSI2534" s="657"/>
      <c r="GSJ2534" s="657"/>
      <c r="GSK2534" s="657"/>
      <c r="GSL2534" s="657"/>
      <c r="GSM2534" s="657"/>
      <c r="GSN2534" s="657"/>
      <c r="GSO2534" s="657"/>
      <c r="GSP2534" s="657"/>
      <c r="GSQ2534" s="657"/>
      <c r="GSR2534" s="657"/>
      <c r="GSS2534" s="657"/>
      <c r="GST2534" s="657"/>
      <c r="GSU2534" s="657"/>
      <c r="GSV2534" s="657"/>
      <c r="GSW2534" s="657"/>
      <c r="GSX2534" s="657"/>
      <c r="GSY2534" s="657"/>
      <c r="GSZ2534" s="657"/>
      <c r="GTA2534" s="657"/>
      <c r="GTB2534" s="657"/>
      <c r="GTC2534" s="657"/>
      <c r="GTD2534" s="657"/>
      <c r="GTE2534" s="657"/>
      <c r="GTF2534" s="657"/>
      <c r="GTG2534" s="657"/>
      <c r="GTH2534" s="657"/>
      <c r="GTI2534" s="657"/>
      <c r="GTJ2534" s="657"/>
      <c r="GTK2534" s="657"/>
      <c r="GTL2534" s="657"/>
      <c r="GTM2534" s="657"/>
      <c r="GTN2534" s="657"/>
      <c r="GTO2534" s="657"/>
      <c r="GTP2534" s="657"/>
      <c r="GTQ2534" s="657"/>
      <c r="GTR2534" s="657"/>
      <c r="GTS2534" s="657"/>
      <c r="GTT2534" s="657"/>
      <c r="GTU2534" s="657"/>
      <c r="GTV2534" s="657"/>
      <c r="GTW2534" s="657"/>
      <c r="GTX2534" s="657"/>
      <c r="GTY2534" s="657"/>
      <c r="GTZ2534" s="657"/>
      <c r="GUA2534" s="657"/>
      <c r="GUB2534" s="657"/>
      <c r="GUC2534" s="657"/>
      <c r="GUD2534" s="657"/>
      <c r="GUE2534" s="657"/>
      <c r="GUF2534" s="657"/>
      <c r="GUG2534" s="657"/>
      <c r="GUH2534" s="657"/>
      <c r="GUI2534" s="657"/>
      <c r="GUJ2534" s="657"/>
      <c r="GUK2534" s="657"/>
      <c r="GUL2534" s="657"/>
      <c r="GUM2534" s="657"/>
      <c r="GUN2534" s="657"/>
      <c r="GUO2534" s="657"/>
      <c r="GUP2534" s="657"/>
      <c r="GUQ2534" s="657"/>
      <c r="GUR2534" s="657"/>
      <c r="GUS2534" s="657"/>
      <c r="GUT2534" s="657"/>
      <c r="GUU2534" s="657"/>
      <c r="GUV2534" s="657"/>
      <c r="GUW2534" s="657"/>
      <c r="GUX2534" s="657"/>
      <c r="GUY2534" s="657"/>
      <c r="GUZ2534" s="657"/>
      <c r="GVA2534" s="657"/>
      <c r="GVB2534" s="657"/>
      <c r="GVC2534" s="657"/>
      <c r="GVD2534" s="657"/>
      <c r="GVE2534" s="657"/>
      <c r="GVF2534" s="657"/>
      <c r="GVG2534" s="657"/>
      <c r="GVH2534" s="657"/>
      <c r="GVI2534" s="657"/>
      <c r="GVJ2534" s="657"/>
      <c r="GVK2534" s="657"/>
      <c r="GVL2534" s="657"/>
      <c r="GVM2534" s="657"/>
      <c r="GVN2534" s="657"/>
      <c r="GVO2534" s="657"/>
      <c r="GVP2534" s="657"/>
      <c r="GVQ2534" s="657"/>
      <c r="GVR2534" s="657"/>
      <c r="GVS2534" s="657"/>
      <c r="GVT2534" s="657"/>
      <c r="GVU2534" s="657"/>
      <c r="GVV2534" s="657"/>
      <c r="GVW2534" s="657"/>
      <c r="GVX2534" s="657"/>
      <c r="GVY2534" s="657"/>
      <c r="GVZ2534" s="657"/>
      <c r="GWA2534" s="657"/>
      <c r="GWB2534" s="657"/>
      <c r="GWC2534" s="657"/>
      <c r="GWD2534" s="657"/>
      <c r="GWE2534" s="657"/>
      <c r="GWF2534" s="657"/>
      <c r="GWG2534" s="657"/>
      <c r="GWH2534" s="657"/>
      <c r="GWI2534" s="657"/>
      <c r="GWJ2534" s="657"/>
      <c r="GWK2534" s="657"/>
      <c r="GWL2534" s="657"/>
      <c r="GWM2534" s="657"/>
      <c r="GWN2534" s="657"/>
      <c r="GWO2534" s="657"/>
      <c r="GWP2534" s="657"/>
      <c r="GWQ2534" s="657"/>
      <c r="GWR2534" s="657"/>
      <c r="GWS2534" s="657"/>
      <c r="GWT2534" s="657"/>
      <c r="GWU2534" s="657"/>
      <c r="GWV2534" s="657"/>
      <c r="GWW2534" s="657"/>
      <c r="GWX2534" s="657"/>
      <c r="GWY2534" s="657"/>
      <c r="GWZ2534" s="657"/>
      <c r="GXA2534" s="657"/>
      <c r="GXB2534" s="657"/>
      <c r="GXC2534" s="657"/>
      <c r="GXD2534" s="657"/>
      <c r="GXE2534" s="657"/>
      <c r="GXF2534" s="657"/>
      <c r="GXG2534" s="657"/>
      <c r="GXH2534" s="657"/>
      <c r="GXI2534" s="657"/>
      <c r="GXJ2534" s="657"/>
      <c r="GXK2534" s="657"/>
      <c r="GXL2534" s="657"/>
      <c r="GXM2534" s="657"/>
      <c r="GXN2534" s="657"/>
      <c r="GXO2534" s="657"/>
      <c r="GXP2534" s="657"/>
      <c r="GXQ2534" s="657"/>
      <c r="GXR2534" s="657"/>
      <c r="GXS2534" s="657"/>
      <c r="GXT2534" s="657"/>
      <c r="GXU2534" s="657"/>
      <c r="GXV2534" s="657"/>
      <c r="GXW2534" s="657"/>
      <c r="GXX2534" s="657"/>
      <c r="GXY2534" s="657"/>
      <c r="GXZ2534" s="657"/>
      <c r="GYA2534" s="657"/>
      <c r="GYB2534" s="657"/>
      <c r="GYC2534" s="657"/>
      <c r="GYD2534" s="657"/>
      <c r="GYE2534" s="657"/>
      <c r="GYF2534" s="657"/>
      <c r="GYG2534" s="657"/>
      <c r="GYH2534" s="657"/>
      <c r="GYI2534" s="657"/>
      <c r="GYJ2534" s="657"/>
      <c r="GYK2534" s="657"/>
      <c r="GYL2534" s="657"/>
      <c r="GYM2534" s="657"/>
      <c r="GYN2534" s="657"/>
      <c r="GYO2534" s="657"/>
      <c r="GYP2534" s="657"/>
      <c r="GYQ2534" s="657"/>
      <c r="GYR2534" s="657"/>
      <c r="GYS2534" s="657"/>
      <c r="GYT2534" s="657"/>
      <c r="GYU2534" s="657"/>
      <c r="GYV2534" s="657"/>
      <c r="GYW2534" s="657"/>
      <c r="GYX2534" s="657"/>
      <c r="GYY2534" s="657"/>
      <c r="GYZ2534" s="657"/>
      <c r="GZA2534" s="657"/>
      <c r="GZB2534" s="657"/>
      <c r="GZC2534" s="657"/>
      <c r="GZD2534" s="657"/>
      <c r="GZE2534" s="657"/>
      <c r="GZF2534" s="657"/>
      <c r="GZG2534" s="657"/>
      <c r="GZH2534" s="657"/>
      <c r="GZI2534" s="657"/>
      <c r="GZJ2534" s="657"/>
      <c r="GZK2534" s="657"/>
      <c r="GZL2534" s="657"/>
      <c r="GZM2534" s="657"/>
      <c r="GZN2534" s="657"/>
      <c r="GZO2534" s="657"/>
      <c r="GZP2534" s="657"/>
      <c r="GZQ2534" s="657"/>
      <c r="GZR2534" s="657"/>
      <c r="GZS2534" s="657"/>
      <c r="GZT2534" s="657"/>
      <c r="GZU2534" s="657"/>
      <c r="GZV2534" s="657"/>
      <c r="GZW2534" s="657"/>
      <c r="GZX2534" s="657"/>
      <c r="GZY2534" s="657"/>
      <c r="GZZ2534" s="657"/>
      <c r="HAA2534" s="657"/>
      <c r="HAB2534" s="657"/>
      <c r="HAC2534" s="657"/>
      <c r="HAD2534" s="657"/>
      <c r="HAE2534" s="657"/>
      <c r="HAF2534" s="657"/>
      <c r="HAG2534" s="657"/>
      <c r="HAH2534" s="657"/>
      <c r="HAI2534" s="657"/>
      <c r="HAJ2534" s="657"/>
      <c r="HAK2534" s="657"/>
      <c r="HAL2534" s="657"/>
      <c r="HAM2534" s="657"/>
      <c r="HAN2534" s="657"/>
      <c r="HAO2534" s="657"/>
      <c r="HAP2534" s="657"/>
      <c r="HAQ2534" s="657"/>
      <c r="HAR2534" s="657"/>
      <c r="HAS2534" s="657"/>
      <c r="HAT2534" s="657"/>
      <c r="HAU2534" s="657"/>
      <c r="HAV2534" s="657"/>
      <c r="HAW2534" s="657"/>
      <c r="HAX2534" s="657"/>
      <c r="HAY2534" s="657"/>
      <c r="HAZ2534" s="657"/>
      <c r="HBA2534" s="657"/>
      <c r="HBB2534" s="657"/>
      <c r="HBC2534" s="657"/>
      <c r="HBD2534" s="657"/>
      <c r="HBE2534" s="657"/>
      <c r="HBF2534" s="657"/>
      <c r="HBG2534" s="657"/>
      <c r="HBH2534" s="657"/>
      <c r="HBI2534" s="657"/>
      <c r="HBJ2534" s="657"/>
      <c r="HBK2534" s="657"/>
      <c r="HBL2534" s="657"/>
      <c r="HBM2534" s="657"/>
      <c r="HBN2534" s="657"/>
      <c r="HBO2534" s="657"/>
      <c r="HBP2534" s="657"/>
      <c r="HBQ2534" s="657"/>
      <c r="HBR2534" s="657"/>
      <c r="HBS2534" s="657"/>
      <c r="HBT2534" s="657"/>
      <c r="HBU2534" s="657"/>
      <c r="HBV2534" s="657"/>
      <c r="HBW2534" s="657"/>
      <c r="HBX2534" s="657"/>
      <c r="HBY2534" s="657"/>
      <c r="HBZ2534" s="657"/>
      <c r="HCA2534" s="657"/>
      <c r="HCB2534" s="657"/>
      <c r="HCC2534" s="657"/>
      <c r="HCD2534" s="657"/>
      <c r="HCE2534" s="657"/>
      <c r="HCF2534" s="657"/>
      <c r="HCG2534" s="657"/>
      <c r="HCH2534" s="657"/>
      <c r="HCI2534" s="657"/>
      <c r="HCJ2534" s="657"/>
      <c r="HCK2534" s="657"/>
      <c r="HCL2534" s="657"/>
      <c r="HCM2534" s="657"/>
      <c r="HCN2534" s="657"/>
      <c r="HCO2534" s="657"/>
      <c r="HCP2534" s="657"/>
      <c r="HCQ2534" s="657"/>
      <c r="HCR2534" s="657"/>
      <c r="HCS2534" s="657"/>
      <c r="HCT2534" s="657"/>
      <c r="HCU2534" s="657"/>
      <c r="HCV2534" s="657"/>
      <c r="HCW2534" s="657"/>
      <c r="HCX2534" s="657"/>
      <c r="HCY2534" s="657"/>
      <c r="HCZ2534" s="657"/>
      <c r="HDA2534" s="657"/>
      <c r="HDB2534" s="657"/>
      <c r="HDC2534" s="657"/>
      <c r="HDD2534" s="657"/>
      <c r="HDE2534" s="657"/>
      <c r="HDF2534" s="657"/>
      <c r="HDG2534" s="657"/>
      <c r="HDH2534" s="657"/>
      <c r="HDI2534" s="657"/>
      <c r="HDJ2534" s="657"/>
      <c r="HDK2534" s="657"/>
      <c r="HDL2534" s="657"/>
      <c r="HDM2534" s="657"/>
      <c r="HDN2534" s="657"/>
      <c r="HDO2534" s="657"/>
      <c r="HDP2534" s="657"/>
      <c r="HDQ2534" s="657"/>
      <c r="HDR2534" s="657"/>
      <c r="HDS2534" s="657"/>
      <c r="HDT2534" s="657"/>
      <c r="HDU2534" s="657"/>
      <c r="HDV2534" s="657"/>
      <c r="HDW2534" s="657"/>
      <c r="HDX2534" s="657"/>
      <c r="HDY2534" s="657"/>
      <c r="HDZ2534" s="657"/>
      <c r="HEA2534" s="657"/>
      <c r="HEB2534" s="657"/>
      <c r="HEC2534" s="657"/>
      <c r="HED2534" s="657"/>
      <c r="HEE2534" s="657"/>
      <c r="HEF2534" s="657"/>
      <c r="HEG2534" s="657"/>
      <c r="HEH2534" s="657"/>
      <c r="HEI2534" s="657"/>
      <c r="HEJ2534" s="657"/>
      <c r="HEK2534" s="657"/>
      <c r="HEL2534" s="657"/>
      <c r="HEM2534" s="657"/>
      <c r="HEN2534" s="657"/>
      <c r="HEO2534" s="657"/>
      <c r="HEP2534" s="657"/>
      <c r="HEQ2534" s="657"/>
      <c r="HER2534" s="657"/>
      <c r="HES2534" s="657"/>
      <c r="HET2534" s="657"/>
      <c r="HEU2534" s="657"/>
      <c r="HEV2534" s="657"/>
      <c r="HEW2534" s="657"/>
      <c r="HEX2534" s="657"/>
      <c r="HEY2534" s="657"/>
      <c r="HEZ2534" s="657"/>
      <c r="HFA2534" s="657"/>
      <c r="HFB2534" s="657"/>
      <c r="HFC2534" s="657"/>
      <c r="HFD2534" s="657"/>
      <c r="HFE2534" s="657"/>
      <c r="HFF2534" s="657"/>
      <c r="HFG2534" s="657"/>
      <c r="HFH2534" s="657"/>
      <c r="HFI2534" s="657"/>
      <c r="HFJ2534" s="657"/>
      <c r="HFK2534" s="657"/>
      <c r="HFL2534" s="657"/>
      <c r="HFM2534" s="657"/>
      <c r="HFN2534" s="657"/>
      <c r="HFO2534" s="657"/>
      <c r="HFP2534" s="657"/>
      <c r="HFQ2534" s="657"/>
      <c r="HFR2534" s="657"/>
      <c r="HFS2534" s="657"/>
      <c r="HFT2534" s="657"/>
      <c r="HFU2534" s="657"/>
      <c r="HFV2534" s="657"/>
      <c r="HFW2534" s="657"/>
      <c r="HFX2534" s="657"/>
      <c r="HFY2534" s="657"/>
      <c r="HFZ2534" s="657"/>
      <c r="HGA2534" s="657"/>
      <c r="HGB2534" s="657"/>
      <c r="HGC2534" s="657"/>
      <c r="HGD2534" s="657"/>
      <c r="HGE2534" s="657"/>
      <c r="HGF2534" s="657"/>
      <c r="HGG2534" s="657"/>
      <c r="HGH2534" s="657"/>
      <c r="HGI2534" s="657"/>
      <c r="HGJ2534" s="657"/>
      <c r="HGK2534" s="657"/>
      <c r="HGL2534" s="657"/>
      <c r="HGM2534" s="657"/>
      <c r="HGN2534" s="657"/>
      <c r="HGO2534" s="657"/>
      <c r="HGP2534" s="657"/>
      <c r="HGQ2534" s="657"/>
      <c r="HGR2534" s="657"/>
      <c r="HGS2534" s="657"/>
      <c r="HGT2534" s="657"/>
      <c r="HGU2534" s="657"/>
      <c r="HGV2534" s="657"/>
      <c r="HGW2534" s="657"/>
      <c r="HGX2534" s="657"/>
      <c r="HGY2534" s="657"/>
      <c r="HGZ2534" s="657"/>
      <c r="HHA2534" s="657"/>
      <c r="HHB2534" s="657"/>
      <c r="HHC2534" s="657"/>
      <c r="HHD2534" s="657"/>
      <c r="HHE2534" s="657"/>
      <c r="HHF2534" s="657"/>
      <c r="HHG2534" s="657"/>
      <c r="HHH2534" s="657"/>
      <c r="HHI2534" s="657"/>
      <c r="HHJ2534" s="657"/>
      <c r="HHK2534" s="657"/>
      <c r="HHL2534" s="657"/>
      <c r="HHM2534" s="657"/>
      <c r="HHN2534" s="657"/>
      <c r="HHO2534" s="657"/>
      <c r="HHP2534" s="657"/>
      <c r="HHQ2534" s="657"/>
      <c r="HHR2534" s="657"/>
      <c r="HHS2534" s="657"/>
      <c r="HHT2534" s="657"/>
      <c r="HHU2534" s="657"/>
      <c r="HHV2534" s="657"/>
      <c r="HHW2534" s="657"/>
      <c r="HHX2534" s="657"/>
      <c r="HHY2534" s="657"/>
      <c r="HHZ2534" s="657"/>
      <c r="HIA2534" s="657"/>
      <c r="HIB2534" s="657"/>
      <c r="HIC2534" s="657"/>
      <c r="HID2534" s="657"/>
      <c r="HIE2534" s="657"/>
      <c r="HIF2534" s="657"/>
      <c r="HIG2534" s="657"/>
      <c r="HIH2534" s="657"/>
      <c r="HII2534" s="657"/>
      <c r="HIJ2534" s="657"/>
      <c r="HIK2534" s="657"/>
      <c r="HIL2534" s="657"/>
      <c r="HIM2534" s="657"/>
      <c r="HIN2534" s="657"/>
      <c r="HIO2534" s="657"/>
      <c r="HIP2534" s="657"/>
      <c r="HIQ2534" s="657"/>
      <c r="HIR2534" s="657"/>
      <c r="HIS2534" s="657"/>
      <c r="HIT2534" s="657"/>
      <c r="HIU2534" s="657"/>
      <c r="HIV2534" s="657"/>
      <c r="HIW2534" s="657"/>
      <c r="HIX2534" s="657"/>
      <c r="HIY2534" s="657"/>
      <c r="HIZ2534" s="657"/>
      <c r="HJA2534" s="657"/>
      <c r="HJB2534" s="657"/>
      <c r="HJC2534" s="657"/>
      <c r="HJD2534" s="657"/>
      <c r="HJE2534" s="657"/>
      <c r="HJF2534" s="657"/>
      <c r="HJG2534" s="657"/>
      <c r="HJH2534" s="657"/>
      <c r="HJI2534" s="657"/>
      <c r="HJJ2534" s="657"/>
      <c r="HJK2534" s="657"/>
      <c r="HJL2534" s="657"/>
      <c r="HJM2534" s="657"/>
      <c r="HJN2534" s="657"/>
      <c r="HJO2534" s="657"/>
      <c r="HJP2534" s="657"/>
      <c r="HJQ2534" s="657"/>
      <c r="HJR2534" s="657"/>
      <c r="HJS2534" s="657"/>
      <c r="HJT2534" s="657"/>
      <c r="HJU2534" s="657"/>
      <c r="HJV2534" s="657"/>
      <c r="HJW2534" s="657"/>
      <c r="HJX2534" s="657"/>
      <c r="HJY2534" s="657"/>
      <c r="HJZ2534" s="657"/>
      <c r="HKA2534" s="657"/>
      <c r="HKB2534" s="657"/>
      <c r="HKC2534" s="657"/>
      <c r="HKD2534" s="657"/>
      <c r="HKE2534" s="657"/>
      <c r="HKF2534" s="657"/>
      <c r="HKG2534" s="657"/>
      <c r="HKH2534" s="657"/>
      <c r="HKI2534" s="657"/>
      <c r="HKJ2534" s="657"/>
      <c r="HKK2534" s="657"/>
      <c r="HKL2534" s="657"/>
      <c r="HKM2534" s="657"/>
      <c r="HKN2534" s="657"/>
      <c r="HKO2534" s="657"/>
      <c r="HKP2534" s="657"/>
      <c r="HKQ2534" s="657"/>
      <c r="HKR2534" s="657"/>
      <c r="HKS2534" s="657"/>
      <c r="HKT2534" s="657"/>
      <c r="HKU2534" s="657"/>
      <c r="HKV2534" s="657"/>
      <c r="HKW2534" s="657"/>
      <c r="HKX2534" s="657"/>
      <c r="HKY2534" s="657"/>
      <c r="HKZ2534" s="657"/>
      <c r="HLA2534" s="657"/>
      <c r="HLB2534" s="657"/>
      <c r="HLC2534" s="657"/>
      <c r="HLD2534" s="657"/>
      <c r="HLE2534" s="657"/>
      <c r="HLF2534" s="657"/>
      <c r="HLG2534" s="657"/>
      <c r="HLH2534" s="657"/>
      <c r="HLI2534" s="657"/>
      <c r="HLJ2534" s="657"/>
      <c r="HLK2534" s="657"/>
      <c r="HLL2534" s="657"/>
      <c r="HLM2534" s="657"/>
      <c r="HLN2534" s="657"/>
      <c r="HLO2534" s="657"/>
      <c r="HLP2534" s="657"/>
      <c r="HLQ2534" s="657"/>
      <c r="HLR2534" s="657"/>
      <c r="HLS2534" s="657"/>
      <c r="HLT2534" s="657"/>
      <c r="HLU2534" s="657"/>
      <c r="HLV2534" s="657"/>
      <c r="HLW2534" s="657"/>
      <c r="HLX2534" s="657"/>
      <c r="HLY2534" s="657"/>
      <c r="HLZ2534" s="657"/>
      <c r="HMA2534" s="657"/>
      <c r="HMB2534" s="657"/>
      <c r="HMC2534" s="657"/>
      <c r="HMD2534" s="657"/>
      <c r="HME2534" s="657"/>
      <c r="HMF2534" s="657"/>
      <c r="HMG2534" s="657"/>
      <c r="HMH2534" s="657"/>
      <c r="HMI2534" s="657"/>
      <c r="HMJ2534" s="657"/>
      <c r="HMK2534" s="657"/>
      <c r="HML2534" s="657"/>
      <c r="HMM2534" s="657"/>
      <c r="HMN2534" s="657"/>
      <c r="HMO2534" s="657"/>
      <c r="HMP2534" s="657"/>
      <c r="HMQ2534" s="657"/>
      <c r="HMR2534" s="657"/>
      <c r="HMS2534" s="657"/>
      <c r="HMT2534" s="657"/>
      <c r="HMU2534" s="657"/>
      <c r="HMV2534" s="657"/>
      <c r="HMW2534" s="657"/>
      <c r="HMX2534" s="657"/>
      <c r="HMY2534" s="657"/>
      <c r="HMZ2534" s="657"/>
      <c r="HNA2534" s="657"/>
      <c r="HNB2534" s="657"/>
      <c r="HNC2534" s="657"/>
      <c r="HND2534" s="657"/>
      <c r="HNE2534" s="657"/>
      <c r="HNF2534" s="657"/>
      <c r="HNG2534" s="657"/>
      <c r="HNH2534" s="657"/>
      <c r="HNI2534" s="657"/>
      <c r="HNJ2534" s="657"/>
      <c r="HNK2534" s="657"/>
      <c r="HNL2534" s="657"/>
      <c r="HNM2534" s="657"/>
      <c r="HNN2534" s="657"/>
      <c r="HNO2534" s="657"/>
      <c r="HNP2534" s="657"/>
      <c r="HNQ2534" s="657"/>
      <c r="HNR2534" s="657"/>
      <c r="HNS2534" s="657"/>
      <c r="HNT2534" s="657"/>
      <c r="HNU2534" s="657"/>
      <c r="HNV2534" s="657"/>
      <c r="HNW2534" s="657"/>
      <c r="HNX2534" s="657"/>
      <c r="HNY2534" s="657"/>
      <c r="HNZ2534" s="657"/>
      <c r="HOA2534" s="657"/>
      <c r="HOB2534" s="657"/>
      <c r="HOC2534" s="657"/>
      <c r="HOD2534" s="657"/>
      <c r="HOE2534" s="657"/>
      <c r="HOF2534" s="657"/>
      <c r="HOG2534" s="657"/>
      <c r="HOH2534" s="657"/>
      <c r="HOI2534" s="657"/>
      <c r="HOJ2534" s="657"/>
      <c r="HOK2534" s="657"/>
      <c r="HOL2534" s="657"/>
      <c r="HOM2534" s="657"/>
      <c r="HON2534" s="657"/>
      <c r="HOO2534" s="657"/>
      <c r="HOP2534" s="657"/>
      <c r="HOQ2534" s="657"/>
      <c r="HOR2534" s="657"/>
      <c r="HOS2534" s="657"/>
      <c r="HOT2534" s="657"/>
      <c r="HOU2534" s="657"/>
      <c r="HOV2534" s="657"/>
      <c r="HOW2534" s="657"/>
      <c r="HOX2534" s="657"/>
      <c r="HOY2534" s="657"/>
      <c r="HOZ2534" s="657"/>
      <c r="HPA2534" s="657"/>
      <c r="HPB2534" s="657"/>
      <c r="HPC2534" s="657"/>
      <c r="HPD2534" s="657"/>
      <c r="HPE2534" s="657"/>
      <c r="HPF2534" s="657"/>
      <c r="HPG2534" s="657"/>
      <c r="HPH2534" s="657"/>
      <c r="HPI2534" s="657"/>
      <c r="HPJ2534" s="657"/>
      <c r="HPK2534" s="657"/>
      <c r="HPL2534" s="657"/>
      <c r="HPM2534" s="657"/>
      <c r="HPN2534" s="657"/>
      <c r="HPO2534" s="657"/>
      <c r="HPP2534" s="657"/>
      <c r="HPQ2534" s="657"/>
      <c r="HPR2534" s="657"/>
      <c r="HPS2534" s="657"/>
      <c r="HPT2534" s="657"/>
      <c r="HPU2534" s="657"/>
      <c r="HPV2534" s="657"/>
      <c r="HPW2534" s="657"/>
      <c r="HPX2534" s="657"/>
      <c r="HPY2534" s="657"/>
      <c r="HPZ2534" s="657"/>
      <c r="HQA2534" s="657"/>
      <c r="HQB2534" s="657"/>
      <c r="HQC2534" s="657"/>
      <c r="HQD2534" s="657"/>
      <c r="HQE2534" s="657"/>
      <c r="HQF2534" s="657"/>
      <c r="HQG2534" s="657"/>
      <c r="HQH2534" s="657"/>
      <c r="HQI2534" s="657"/>
      <c r="HQJ2534" s="657"/>
      <c r="HQK2534" s="657"/>
      <c r="HQL2534" s="657"/>
      <c r="HQM2534" s="657"/>
      <c r="HQN2534" s="657"/>
      <c r="HQO2534" s="657"/>
      <c r="HQP2534" s="657"/>
      <c r="HQQ2534" s="657"/>
      <c r="HQR2534" s="657"/>
      <c r="HQS2534" s="657"/>
      <c r="HQT2534" s="657"/>
      <c r="HQU2534" s="657"/>
      <c r="HQV2534" s="657"/>
      <c r="HQW2534" s="657"/>
      <c r="HQX2534" s="657"/>
      <c r="HQY2534" s="657"/>
      <c r="HQZ2534" s="657"/>
      <c r="HRA2534" s="657"/>
      <c r="HRB2534" s="657"/>
      <c r="HRC2534" s="657"/>
      <c r="HRD2534" s="657"/>
      <c r="HRE2534" s="657"/>
      <c r="HRF2534" s="657"/>
      <c r="HRG2534" s="657"/>
      <c r="HRH2534" s="657"/>
      <c r="HRI2534" s="657"/>
      <c r="HRJ2534" s="657"/>
      <c r="HRK2534" s="657"/>
      <c r="HRL2534" s="657"/>
      <c r="HRM2534" s="657"/>
      <c r="HRN2534" s="657"/>
      <c r="HRO2534" s="657"/>
      <c r="HRP2534" s="657"/>
      <c r="HRQ2534" s="657"/>
      <c r="HRR2534" s="657"/>
      <c r="HRS2534" s="657"/>
      <c r="HRT2534" s="657"/>
      <c r="HRU2534" s="657"/>
      <c r="HRV2534" s="657"/>
      <c r="HRW2534" s="657"/>
      <c r="HRX2534" s="657"/>
      <c r="HRY2534" s="657"/>
      <c r="HRZ2534" s="657"/>
      <c r="HSA2534" s="657"/>
      <c r="HSB2534" s="657"/>
      <c r="HSC2534" s="657"/>
      <c r="HSD2534" s="657"/>
      <c r="HSE2534" s="657"/>
      <c r="HSF2534" s="657"/>
      <c r="HSG2534" s="657"/>
      <c r="HSH2534" s="657"/>
      <c r="HSI2534" s="657"/>
      <c r="HSJ2534" s="657"/>
      <c r="HSK2534" s="657"/>
      <c r="HSL2534" s="657"/>
      <c r="HSM2534" s="657"/>
      <c r="HSN2534" s="657"/>
      <c r="HSO2534" s="657"/>
      <c r="HSP2534" s="657"/>
      <c r="HSQ2534" s="657"/>
      <c r="HSR2534" s="657"/>
      <c r="HSS2534" s="657"/>
      <c r="HST2534" s="657"/>
      <c r="HSU2534" s="657"/>
      <c r="HSV2534" s="657"/>
      <c r="HSW2534" s="657"/>
      <c r="HSX2534" s="657"/>
      <c r="HSY2534" s="657"/>
      <c r="HSZ2534" s="657"/>
      <c r="HTA2534" s="657"/>
      <c r="HTB2534" s="657"/>
      <c r="HTC2534" s="657"/>
      <c r="HTD2534" s="657"/>
      <c r="HTE2534" s="657"/>
      <c r="HTF2534" s="657"/>
      <c r="HTG2534" s="657"/>
      <c r="HTH2534" s="657"/>
      <c r="HTI2534" s="657"/>
      <c r="HTJ2534" s="657"/>
      <c r="HTK2534" s="657"/>
      <c r="HTL2534" s="657"/>
      <c r="HTM2534" s="657"/>
      <c r="HTN2534" s="657"/>
      <c r="HTO2534" s="657"/>
      <c r="HTP2534" s="657"/>
      <c r="HTQ2534" s="657"/>
      <c r="HTR2534" s="657"/>
      <c r="HTS2534" s="657"/>
      <c r="HTT2534" s="657"/>
      <c r="HTU2534" s="657"/>
      <c r="HTV2534" s="657"/>
      <c r="HTW2534" s="657"/>
      <c r="HTX2534" s="657"/>
      <c r="HTY2534" s="657"/>
      <c r="HTZ2534" s="657"/>
      <c r="HUA2534" s="657"/>
      <c r="HUB2534" s="657"/>
      <c r="HUC2534" s="657"/>
      <c r="HUD2534" s="657"/>
      <c r="HUE2534" s="657"/>
      <c r="HUF2534" s="657"/>
      <c r="HUG2534" s="657"/>
      <c r="HUH2534" s="657"/>
      <c r="HUI2534" s="657"/>
      <c r="HUJ2534" s="657"/>
      <c r="HUK2534" s="657"/>
      <c r="HUL2534" s="657"/>
      <c r="HUM2534" s="657"/>
      <c r="HUN2534" s="657"/>
      <c r="HUO2534" s="657"/>
      <c r="HUP2534" s="657"/>
      <c r="HUQ2534" s="657"/>
      <c r="HUR2534" s="657"/>
      <c r="HUS2534" s="657"/>
      <c r="HUT2534" s="657"/>
      <c r="HUU2534" s="657"/>
      <c r="HUV2534" s="657"/>
      <c r="HUW2534" s="657"/>
      <c r="HUX2534" s="657"/>
      <c r="HUY2534" s="657"/>
      <c r="HUZ2534" s="657"/>
      <c r="HVA2534" s="657"/>
      <c r="HVB2534" s="657"/>
      <c r="HVC2534" s="657"/>
      <c r="HVD2534" s="657"/>
      <c r="HVE2534" s="657"/>
      <c r="HVF2534" s="657"/>
      <c r="HVG2534" s="657"/>
      <c r="HVH2534" s="657"/>
      <c r="HVI2534" s="657"/>
      <c r="HVJ2534" s="657"/>
      <c r="HVK2534" s="657"/>
      <c r="HVL2534" s="657"/>
      <c r="HVM2534" s="657"/>
      <c r="HVN2534" s="657"/>
      <c r="HVO2534" s="657"/>
      <c r="HVP2534" s="657"/>
      <c r="HVQ2534" s="657"/>
      <c r="HVR2534" s="657"/>
      <c r="HVS2534" s="657"/>
      <c r="HVT2534" s="657"/>
      <c r="HVU2534" s="657"/>
      <c r="HVV2534" s="657"/>
      <c r="HVW2534" s="657"/>
      <c r="HVX2534" s="657"/>
      <c r="HVY2534" s="657"/>
      <c r="HVZ2534" s="657"/>
      <c r="HWA2534" s="657"/>
      <c r="HWB2534" s="657"/>
      <c r="HWC2534" s="657"/>
      <c r="HWD2534" s="657"/>
      <c r="HWE2534" s="657"/>
      <c r="HWF2534" s="657"/>
      <c r="HWG2534" s="657"/>
      <c r="HWH2534" s="657"/>
      <c r="HWI2534" s="657"/>
      <c r="HWJ2534" s="657"/>
      <c r="HWK2534" s="657"/>
      <c r="HWL2534" s="657"/>
      <c r="HWM2534" s="657"/>
      <c r="HWN2534" s="657"/>
      <c r="HWO2534" s="657"/>
      <c r="HWP2534" s="657"/>
      <c r="HWQ2534" s="657"/>
      <c r="HWR2534" s="657"/>
      <c r="HWS2534" s="657"/>
      <c r="HWT2534" s="657"/>
      <c r="HWU2534" s="657"/>
      <c r="HWV2534" s="657"/>
      <c r="HWW2534" s="657"/>
      <c r="HWX2534" s="657"/>
      <c r="HWY2534" s="657"/>
      <c r="HWZ2534" s="657"/>
      <c r="HXA2534" s="657"/>
      <c r="HXB2534" s="657"/>
      <c r="HXC2534" s="657"/>
      <c r="HXD2534" s="657"/>
      <c r="HXE2534" s="657"/>
      <c r="HXF2534" s="657"/>
      <c r="HXG2534" s="657"/>
      <c r="HXH2534" s="657"/>
      <c r="HXI2534" s="657"/>
      <c r="HXJ2534" s="657"/>
      <c r="HXK2534" s="657"/>
      <c r="HXL2534" s="657"/>
      <c r="HXM2534" s="657"/>
      <c r="HXN2534" s="657"/>
      <c r="HXO2534" s="657"/>
      <c r="HXP2534" s="657"/>
      <c r="HXQ2534" s="657"/>
      <c r="HXR2534" s="657"/>
      <c r="HXS2534" s="657"/>
      <c r="HXT2534" s="657"/>
      <c r="HXU2534" s="657"/>
      <c r="HXV2534" s="657"/>
      <c r="HXW2534" s="657"/>
      <c r="HXX2534" s="657"/>
      <c r="HXY2534" s="657"/>
      <c r="HXZ2534" s="657"/>
      <c r="HYA2534" s="657"/>
      <c r="HYB2534" s="657"/>
      <c r="HYC2534" s="657"/>
      <c r="HYD2534" s="657"/>
      <c r="HYE2534" s="657"/>
      <c r="HYF2534" s="657"/>
      <c r="HYG2534" s="657"/>
      <c r="HYH2534" s="657"/>
      <c r="HYI2534" s="657"/>
      <c r="HYJ2534" s="657"/>
      <c r="HYK2534" s="657"/>
      <c r="HYL2534" s="657"/>
      <c r="HYM2534" s="657"/>
      <c r="HYN2534" s="657"/>
      <c r="HYO2534" s="657"/>
      <c r="HYP2534" s="657"/>
      <c r="HYQ2534" s="657"/>
      <c r="HYR2534" s="657"/>
      <c r="HYS2534" s="657"/>
      <c r="HYT2534" s="657"/>
      <c r="HYU2534" s="657"/>
      <c r="HYV2534" s="657"/>
      <c r="HYW2534" s="657"/>
      <c r="HYX2534" s="657"/>
      <c r="HYY2534" s="657"/>
      <c r="HYZ2534" s="657"/>
      <c r="HZA2534" s="657"/>
      <c r="HZB2534" s="657"/>
      <c r="HZC2534" s="657"/>
      <c r="HZD2534" s="657"/>
      <c r="HZE2534" s="657"/>
      <c r="HZF2534" s="657"/>
      <c r="HZG2534" s="657"/>
      <c r="HZH2534" s="657"/>
      <c r="HZI2534" s="657"/>
      <c r="HZJ2534" s="657"/>
      <c r="HZK2534" s="657"/>
      <c r="HZL2534" s="657"/>
      <c r="HZM2534" s="657"/>
      <c r="HZN2534" s="657"/>
      <c r="HZO2534" s="657"/>
      <c r="HZP2534" s="657"/>
      <c r="HZQ2534" s="657"/>
      <c r="HZR2534" s="657"/>
      <c r="HZS2534" s="657"/>
      <c r="HZT2534" s="657"/>
      <c r="HZU2534" s="657"/>
      <c r="HZV2534" s="657"/>
      <c r="HZW2534" s="657"/>
      <c r="HZX2534" s="657"/>
      <c r="HZY2534" s="657"/>
      <c r="HZZ2534" s="657"/>
      <c r="IAA2534" s="657"/>
      <c r="IAB2534" s="657"/>
      <c r="IAC2534" s="657"/>
      <c r="IAD2534" s="657"/>
      <c r="IAE2534" s="657"/>
      <c r="IAF2534" s="657"/>
      <c r="IAG2534" s="657"/>
      <c r="IAH2534" s="657"/>
      <c r="IAI2534" s="657"/>
      <c r="IAJ2534" s="657"/>
      <c r="IAK2534" s="657"/>
      <c r="IAL2534" s="657"/>
      <c r="IAM2534" s="657"/>
      <c r="IAN2534" s="657"/>
      <c r="IAO2534" s="657"/>
      <c r="IAP2534" s="657"/>
      <c r="IAQ2534" s="657"/>
      <c r="IAR2534" s="657"/>
      <c r="IAS2534" s="657"/>
      <c r="IAT2534" s="657"/>
      <c r="IAU2534" s="657"/>
      <c r="IAV2534" s="657"/>
      <c r="IAW2534" s="657"/>
      <c r="IAX2534" s="657"/>
      <c r="IAY2534" s="657"/>
      <c r="IAZ2534" s="657"/>
      <c r="IBA2534" s="657"/>
      <c r="IBB2534" s="657"/>
      <c r="IBC2534" s="657"/>
      <c r="IBD2534" s="657"/>
      <c r="IBE2534" s="657"/>
      <c r="IBF2534" s="657"/>
      <c r="IBG2534" s="657"/>
      <c r="IBH2534" s="657"/>
      <c r="IBI2534" s="657"/>
      <c r="IBJ2534" s="657"/>
      <c r="IBK2534" s="657"/>
      <c r="IBL2534" s="657"/>
      <c r="IBM2534" s="657"/>
      <c r="IBN2534" s="657"/>
      <c r="IBO2534" s="657"/>
      <c r="IBP2534" s="657"/>
      <c r="IBQ2534" s="657"/>
      <c r="IBR2534" s="657"/>
      <c r="IBS2534" s="657"/>
      <c r="IBT2534" s="657"/>
      <c r="IBU2534" s="657"/>
      <c r="IBV2534" s="657"/>
      <c r="IBW2534" s="657"/>
      <c r="IBX2534" s="657"/>
      <c r="IBY2534" s="657"/>
      <c r="IBZ2534" s="657"/>
      <c r="ICA2534" s="657"/>
      <c r="ICB2534" s="657"/>
      <c r="ICC2534" s="657"/>
      <c r="ICD2534" s="657"/>
      <c r="ICE2534" s="657"/>
      <c r="ICF2534" s="657"/>
      <c r="ICG2534" s="657"/>
      <c r="ICH2534" s="657"/>
      <c r="ICI2534" s="657"/>
      <c r="ICJ2534" s="657"/>
      <c r="ICK2534" s="657"/>
      <c r="ICL2534" s="657"/>
      <c r="ICM2534" s="657"/>
      <c r="ICN2534" s="657"/>
      <c r="ICO2534" s="657"/>
      <c r="ICP2534" s="657"/>
      <c r="ICQ2534" s="657"/>
      <c r="ICR2534" s="657"/>
      <c r="ICS2534" s="657"/>
      <c r="ICT2534" s="657"/>
      <c r="ICU2534" s="657"/>
      <c r="ICV2534" s="657"/>
      <c r="ICW2534" s="657"/>
      <c r="ICX2534" s="657"/>
      <c r="ICY2534" s="657"/>
      <c r="ICZ2534" s="657"/>
      <c r="IDA2534" s="657"/>
      <c r="IDB2534" s="657"/>
      <c r="IDC2534" s="657"/>
      <c r="IDD2534" s="657"/>
      <c r="IDE2534" s="657"/>
      <c r="IDF2534" s="657"/>
      <c r="IDG2534" s="657"/>
      <c r="IDH2534" s="657"/>
      <c r="IDI2534" s="657"/>
      <c r="IDJ2534" s="657"/>
      <c r="IDK2534" s="657"/>
      <c r="IDL2534" s="657"/>
      <c r="IDM2534" s="657"/>
      <c r="IDN2534" s="657"/>
      <c r="IDO2534" s="657"/>
      <c r="IDP2534" s="657"/>
      <c r="IDQ2534" s="657"/>
      <c r="IDR2534" s="657"/>
      <c r="IDS2534" s="657"/>
      <c r="IDT2534" s="657"/>
      <c r="IDU2534" s="657"/>
      <c r="IDV2534" s="657"/>
      <c r="IDW2534" s="657"/>
      <c r="IDX2534" s="657"/>
      <c r="IDY2534" s="657"/>
      <c r="IDZ2534" s="657"/>
      <c r="IEA2534" s="657"/>
      <c r="IEB2534" s="657"/>
      <c r="IEC2534" s="657"/>
      <c r="IED2534" s="657"/>
      <c r="IEE2534" s="657"/>
      <c r="IEF2534" s="657"/>
      <c r="IEG2534" s="657"/>
      <c r="IEH2534" s="657"/>
      <c r="IEI2534" s="657"/>
      <c r="IEJ2534" s="657"/>
      <c r="IEK2534" s="657"/>
      <c r="IEL2534" s="657"/>
      <c r="IEM2534" s="657"/>
      <c r="IEN2534" s="657"/>
      <c r="IEO2534" s="657"/>
      <c r="IEP2534" s="657"/>
      <c r="IEQ2534" s="657"/>
      <c r="IER2534" s="657"/>
      <c r="IES2534" s="657"/>
      <c r="IET2534" s="657"/>
      <c r="IEU2534" s="657"/>
      <c r="IEV2534" s="657"/>
      <c r="IEW2534" s="657"/>
      <c r="IEX2534" s="657"/>
      <c r="IEY2534" s="657"/>
      <c r="IEZ2534" s="657"/>
      <c r="IFA2534" s="657"/>
      <c r="IFB2534" s="657"/>
      <c r="IFC2534" s="657"/>
      <c r="IFD2534" s="657"/>
      <c r="IFE2534" s="657"/>
      <c r="IFF2534" s="657"/>
      <c r="IFG2534" s="657"/>
      <c r="IFH2534" s="657"/>
      <c r="IFI2534" s="657"/>
      <c r="IFJ2534" s="657"/>
      <c r="IFK2534" s="657"/>
      <c r="IFL2534" s="657"/>
      <c r="IFM2534" s="657"/>
      <c r="IFN2534" s="657"/>
      <c r="IFO2534" s="657"/>
      <c r="IFP2534" s="657"/>
      <c r="IFQ2534" s="657"/>
      <c r="IFR2534" s="657"/>
      <c r="IFS2534" s="657"/>
      <c r="IFT2534" s="657"/>
      <c r="IFU2534" s="657"/>
      <c r="IFV2534" s="657"/>
      <c r="IFW2534" s="657"/>
      <c r="IFX2534" s="657"/>
      <c r="IFY2534" s="657"/>
      <c r="IFZ2534" s="657"/>
      <c r="IGA2534" s="657"/>
      <c r="IGB2534" s="657"/>
      <c r="IGC2534" s="657"/>
      <c r="IGD2534" s="657"/>
      <c r="IGE2534" s="657"/>
      <c r="IGF2534" s="657"/>
      <c r="IGG2534" s="657"/>
      <c r="IGH2534" s="657"/>
      <c r="IGI2534" s="657"/>
      <c r="IGJ2534" s="657"/>
      <c r="IGK2534" s="657"/>
      <c r="IGL2534" s="657"/>
      <c r="IGM2534" s="657"/>
      <c r="IGN2534" s="657"/>
      <c r="IGO2534" s="657"/>
      <c r="IGP2534" s="657"/>
      <c r="IGQ2534" s="657"/>
      <c r="IGR2534" s="657"/>
      <c r="IGS2534" s="657"/>
      <c r="IGT2534" s="657"/>
      <c r="IGU2534" s="657"/>
      <c r="IGV2534" s="657"/>
      <c r="IGW2534" s="657"/>
      <c r="IGX2534" s="657"/>
      <c r="IGY2534" s="657"/>
      <c r="IGZ2534" s="657"/>
      <c r="IHA2534" s="657"/>
      <c r="IHB2534" s="657"/>
      <c r="IHC2534" s="657"/>
      <c r="IHD2534" s="657"/>
      <c r="IHE2534" s="657"/>
      <c r="IHF2534" s="657"/>
      <c r="IHG2534" s="657"/>
      <c r="IHH2534" s="657"/>
      <c r="IHI2534" s="657"/>
      <c r="IHJ2534" s="657"/>
      <c r="IHK2534" s="657"/>
      <c r="IHL2534" s="657"/>
      <c r="IHM2534" s="657"/>
      <c r="IHN2534" s="657"/>
      <c r="IHO2534" s="657"/>
      <c r="IHP2534" s="657"/>
      <c r="IHQ2534" s="657"/>
      <c r="IHR2534" s="657"/>
      <c r="IHS2534" s="657"/>
      <c r="IHT2534" s="657"/>
      <c r="IHU2534" s="657"/>
      <c r="IHV2534" s="657"/>
      <c r="IHW2534" s="657"/>
      <c r="IHX2534" s="657"/>
      <c r="IHY2534" s="657"/>
      <c r="IHZ2534" s="657"/>
      <c r="IIA2534" s="657"/>
      <c r="IIB2534" s="657"/>
      <c r="IIC2534" s="657"/>
      <c r="IID2534" s="657"/>
      <c r="IIE2534" s="657"/>
      <c r="IIF2534" s="657"/>
      <c r="IIG2534" s="657"/>
      <c r="IIH2534" s="657"/>
      <c r="III2534" s="657"/>
      <c r="IIJ2534" s="657"/>
      <c r="IIK2534" s="657"/>
      <c r="IIL2534" s="657"/>
      <c r="IIM2534" s="657"/>
      <c r="IIN2534" s="657"/>
      <c r="IIO2534" s="657"/>
      <c r="IIP2534" s="657"/>
      <c r="IIQ2534" s="657"/>
      <c r="IIR2534" s="657"/>
      <c r="IIS2534" s="657"/>
      <c r="IIT2534" s="657"/>
      <c r="IIU2534" s="657"/>
      <c r="IIV2534" s="657"/>
      <c r="IIW2534" s="657"/>
      <c r="IIX2534" s="657"/>
      <c r="IIY2534" s="657"/>
      <c r="IIZ2534" s="657"/>
      <c r="IJA2534" s="657"/>
      <c r="IJB2534" s="657"/>
      <c r="IJC2534" s="657"/>
      <c r="IJD2534" s="657"/>
      <c r="IJE2534" s="657"/>
      <c r="IJF2534" s="657"/>
      <c r="IJG2534" s="657"/>
      <c r="IJH2534" s="657"/>
      <c r="IJI2534" s="657"/>
      <c r="IJJ2534" s="657"/>
      <c r="IJK2534" s="657"/>
      <c r="IJL2534" s="657"/>
      <c r="IJM2534" s="657"/>
      <c r="IJN2534" s="657"/>
      <c r="IJO2534" s="657"/>
      <c r="IJP2534" s="657"/>
      <c r="IJQ2534" s="657"/>
      <c r="IJR2534" s="657"/>
      <c r="IJS2534" s="657"/>
      <c r="IJT2534" s="657"/>
      <c r="IJU2534" s="657"/>
      <c r="IJV2534" s="657"/>
      <c r="IJW2534" s="657"/>
      <c r="IJX2534" s="657"/>
      <c r="IJY2534" s="657"/>
      <c r="IJZ2534" s="657"/>
      <c r="IKA2534" s="657"/>
      <c r="IKB2534" s="657"/>
      <c r="IKC2534" s="657"/>
      <c r="IKD2534" s="657"/>
      <c r="IKE2534" s="657"/>
      <c r="IKF2534" s="657"/>
      <c r="IKG2534" s="657"/>
      <c r="IKH2534" s="657"/>
      <c r="IKI2534" s="657"/>
      <c r="IKJ2534" s="657"/>
      <c r="IKK2534" s="657"/>
      <c r="IKL2534" s="657"/>
      <c r="IKM2534" s="657"/>
      <c r="IKN2534" s="657"/>
      <c r="IKO2534" s="657"/>
      <c r="IKP2534" s="657"/>
      <c r="IKQ2534" s="657"/>
      <c r="IKR2534" s="657"/>
      <c r="IKS2534" s="657"/>
      <c r="IKT2534" s="657"/>
      <c r="IKU2534" s="657"/>
      <c r="IKV2534" s="657"/>
      <c r="IKW2534" s="657"/>
      <c r="IKX2534" s="657"/>
      <c r="IKY2534" s="657"/>
      <c r="IKZ2534" s="657"/>
      <c r="ILA2534" s="657"/>
      <c r="ILB2534" s="657"/>
      <c r="ILC2534" s="657"/>
      <c r="ILD2534" s="657"/>
      <c r="ILE2534" s="657"/>
      <c r="ILF2534" s="657"/>
      <c r="ILG2534" s="657"/>
      <c r="ILH2534" s="657"/>
      <c r="ILI2534" s="657"/>
      <c r="ILJ2534" s="657"/>
      <c r="ILK2534" s="657"/>
      <c r="ILL2534" s="657"/>
      <c r="ILM2534" s="657"/>
      <c r="ILN2534" s="657"/>
      <c r="ILO2534" s="657"/>
      <c r="ILP2534" s="657"/>
      <c r="ILQ2534" s="657"/>
      <c r="ILR2534" s="657"/>
      <c r="ILS2534" s="657"/>
      <c r="ILT2534" s="657"/>
      <c r="ILU2534" s="657"/>
      <c r="ILV2534" s="657"/>
      <c r="ILW2534" s="657"/>
      <c r="ILX2534" s="657"/>
      <c r="ILY2534" s="657"/>
      <c r="ILZ2534" s="657"/>
      <c r="IMA2534" s="657"/>
      <c r="IMB2534" s="657"/>
      <c r="IMC2534" s="657"/>
      <c r="IMD2534" s="657"/>
      <c r="IME2534" s="657"/>
      <c r="IMF2534" s="657"/>
      <c r="IMG2534" s="657"/>
      <c r="IMH2534" s="657"/>
      <c r="IMI2534" s="657"/>
      <c r="IMJ2534" s="657"/>
      <c r="IMK2534" s="657"/>
      <c r="IML2534" s="657"/>
      <c r="IMM2534" s="657"/>
      <c r="IMN2534" s="657"/>
      <c r="IMO2534" s="657"/>
      <c r="IMP2534" s="657"/>
      <c r="IMQ2534" s="657"/>
      <c r="IMR2534" s="657"/>
      <c r="IMS2534" s="657"/>
      <c r="IMT2534" s="657"/>
      <c r="IMU2534" s="657"/>
      <c r="IMV2534" s="657"/>
      <c r="IMW2534" s="657"/>
      <c r="IMX2534" s="657"/>
      <c r="IMY2534" s="657"/>
      <c r="IMZ2534" s="657"/>
      <c r="INA2534" s="657"/>
      <c r="INB2534" s="657"/>
      <c r="INC2534" s="657"/>
      <c r="IND2534" s="657"/>
      <c r="INE2534" s="657"/>
      <c r="INF2534" s="657"/>
      <c r="ING2534" s="657"/>
      <c r="INH2534" s="657"/>
      <c r="INI2534" s="657"/>
      <c r="INJ2534" s="657"/>
      <c r="INK2534" s="657"/>
      <c r="INL2534" s="657"/>
      <c r="INM2534" s="657"/>
      <c r="INN2534" s="657"/>
      <c r="INO2534" s="657"/>
      <c r="INP2534" s="657"/>
      <c r="INQ2534" s="657"/>
      <c r="INR2534" s="657"/>
      <c r="INS2534" s="657"/>
      <c r="INT2534" s="657"/>
      <c r="INU2534" s="657"/>
      <c r="INV2534" s="657"/>
      <c r="INW2534" s="657"/>
      <c r="INX2534" s="657"/>
      <c r="INY2534" s="657"/>
      <c r="INZ2534" s="657"/>
      <c r="IOA2534" s="657"/>
      <c r="IOB2534" s="657"/>
      <c r="IOC2534" s="657"/>
      <c r="IOD2534" s="657"/>
      <c r="IOE2534" s="657"/>
      <c r="IOF2534" s="657"/>
      <c r="IOG2534" s="657"/>
      <c r="IOH2534" s="657"/>
      <c r="IOI2534" s="657"/>
      <c r="IOJ2534" s="657"/>
      <c r="IOK2534" s="657"/>
      <c r="IOL2534" s="657"/>
      <c r="IOM2534" s="657"/>
      <c r="ION2534" s="657"/>
      <c r="IOO2534" s="657"/>
      <c r="IOP2534" s="657"/>
      <c r="IOQ2534" s="657"/>
      <c r="IOR2534" s="657"/>
      <c r="IOS2534" s="657"/>
      <c r="IOT2534" s="657"/>
      <c r="IOU2534" s="657"/>
      <c r="IOV2534" s="657"/>
      <c r="IOW2534" s="657"/>
      <c r="IOX2534" s="657"/>
      <c r="IOY2534" s="657"/>
      <c r="IOZ2534" s="657"/>
      <c r="IPA2534" s="657"/>
      <c r="IPB2534" s="657"/>
      <c r="IPC2534" s="657"/>
      <c r="IPD2534" s="657"/>
      <c r="IPE2534" s="657"/>
      <c r="IPF2534" s="657"/>
      <c r="IPG2534" s="657"/>
      <c r="IPH2534" s="657"/>
      <c r="IPI2534" s="657"/>
      <c r="IPJ2534" s="657"/>
      <c r="IPK2534" s="657"/>
      <c r="IPL2534" s="657"/>
      <c r="IPM2534" s="657"/>
      <c r="IPN2534" s="657"/>
      <c r="IPO2534" s="657"/>
      <c r="IPP2534" s="657"/>
      <c r="IPQ2534" s="657"/>
      <c r="IPR2534" s="657"/>
      <c r="IPS2534" s="657"/>
      <c r="IPT2534" s="657"/>
      <c r="IPU2534" s="657"/>
      <c r="IPV2534" s="657"/>
      <c r="IPW2534" s="657"/>
      <c r="IPX2534" s="657"/>
      <c r="IPY2534" s="657"/>
      <c r="IPZ2534" s="657"/>
      <c r="IQA2534" s="657"/>
      <c r="IQB2534" s="657"/>
      <c r="IQC2534" s="657"/>
      <c r="IQD2534" s="657"/>
      <c r="IQE2534" s="657"/>
      <c r="IQF2534" s="657"/>
      <c r="IQG2534" s="657"/>
      <c r="IQH2534" s="657"/>
      <c r="IQI2534" s="657"/>
      <c r="IQJ2534" s="657"/>
      <c r="IQK2534" s="657"/>
      <c r="IQL2534" s="657"/>
      <c r="IQM2534" s="657"/>
      <c r="IQN2534" s="657"/>
      <c r="IQO2534" s="657"/>
      <c r="IQP2534" s="657"/>
      <c r="IQQ2534" s="657"/>
      <c r="IQR2534" s="657"/>
      <c r="IQS2534" s="657"/>
      <c r="IQT2534" s="657"/>
      <c r="IQU2534" s="657"/>
      <c r="IQV2534" s="657"/>
      <c r="IQW2534" s="657"/>
      <c r="IQX2534" s="657"/>
      <c r="IQY2534" s="657"/>
      <c r="IQZ2534" s="657"/>
      <c r="IRA2534" s="657"/>
      <c r="IRB2534" s="657"/>
      <c r="IRC2534" s="657"/>
      <c r="IRD2534" s="657"/>
      <c r="IRE2534" s="657"/>
      <c r="IRF2534" s="657"/>
      <c r="IRG2534" s="657"/>
      <c r="IRH2534" s="657"/>
      <c r="IRI2534" s="657"/>
      <c r="IRJ2534" s="657"/>
      <c r="IRK2534" s="657"/>
      <c r="IRL2534" s="657"/>
      <c r="IRM2534" s="657"/>
      <c r="IRN2534" s="657"/>
      <c r="IRO2534" s="657"/>
      <c r="IRP2534" s="657"/>
      <c r="IRQ2534" s="657"/>
      <c r="IRR2534" s="657"/>
      <c r="IRS2534" s="657"/>
      <c r="IRT2534" s="657"/>
      <c r="IRU2534" s="657"/>
      <c r="IRV2534" s="657"/>
      <c r="IRW2534" s="657"/>
      <c r="IRX2534" s="657"/>
      <c r="IRY2534" s="657"/>
      <c r="IRZ2534" s="657"/>
      <c r="ISA2534" s="657"/>
      <c r="ISB2534" s="657"/>
      <c r="ISC2534" s="657"/>
      <c r="ISD2534" s="657"/>
      <c r="ISE2534" s="657"/>
      <c r="ISF2534" s="657"/>
      <c r="ISG2534" s="657"/>
      <c r="ISH2534" s="657"/>
      <c r="ISI2534" s="657"/>
      <c r="ISJ2534" s="657"/>
      <c r="ISK2534" s="657"/>
      <c r="ISL2534" s="657"/>
      <c r="ISM2534" s="657"/>
      <c r="ISN2534" s="657"/>
      <c r="ISO2534" s="657"/>
      <c r="ISP2534" s="657"/>
      <c r="ISQ2534" s="657"/>
      <c r="ISR2534" s="657"/>
      <c r="ISS2534" s="657"/>
      <c r="IST2534" s="657"/>
      <c r="ISU2534" s="657"/>
      <c r="ISV2534" s="657"/>
      <c r="ISW2534" s="657"/>
      <c r="ISX2534" s="657"/>
      <c r="ISY2534" s="657"/>
      <c r="ISZ2534" s="657"/>
      <c r="ITA2534" s="657"/>
      <c r="ITB2534" s="657"/>
      <c r="ITC2534" s="657"/>
      <c r="ITD2534" s="657"/>
      <c r="ITE2534" s="657"/>
      <c r="ITF2534" s="657"/>
      <c r="ITG2534" s="657"/>
      <c r="ITH2534" s="657"/>
      <c r="ITI2534" s="657"/>
      <c r="ITJ2534" s="657"/>
      <c r="ITK2534" s="657"/>
      <c r="ITL2534" s="657"/>
      <c r="ITM2534" s="657"/>
      <c r="ITN2534" s="657"/>
      <c r="ITO2534" s="657"/>
      <c r="ITP2534" s="657"/>
      <c r="ITQ2534" s="657"/>
      <c r="ITR2534" s="657"/>
      <c r="ITS2534" s="657"/>
      <c r="ITT2534" s="657"/>
      <c r="ITU2534" s="657"/>
      <c r="ITV2534" s="657"/>
      <c r="ITW2534" s="657"/>
      <c r="ITX2534" s="657"/>
      <c r="ITY2534" s="657"/>
      <c r="ITZ2534" s="657"/>
      <c r="IUA2534" s="657"/>
      <c r="IUB2534" s="657"/>
      <c r="IUC2534" s="657"/>
      <c r="IUD2534" s="657"/>
      <c r="IUE2534" s="657"/>
      <c r="IUF2534" s="657"/>
      <c r="IUG2534" s="657"/>
      <c r="IUH2534" s="657"/>
      <c r="IUI2534" s="657"/>
      <c r="IUJ2534" s="657"/>
      <c r="IUK2534" s="657"/>
      <c r="IUL2534" s="657"/>
      <c r="IUM2534" s="657"/>
      <c r="IUN2534" s="657"/>
      <c r="IUO2534" s="657"/>
      <c r="IUP2534" s="657"/>
      <c r="IUQ2534" s="657"/>
      <c r="IUR2534" s="657"/>
      <c r="IUS2534" s="657"/>
      <c r="IUT2534" s="657"/>
      <c r="IUU2534" s="657"/>
      <c r="IUV2534" s="657"/>
      <c r="IUW2534" s="657"/>
      <c r="IUX2534" s="657"/>
      <c r="IUY2534" s="657"/>
      <c r="IUZ2534" s="657"/>
      <c r="IVA2534" s="657"/>
      <c r="IVB2534" s="657"/>
      <c r="IVC2534" s="657"/>
      <c r="IVD2534" s="657"/>
      <c r="IVE2534" s="657"/>
      <c r="IVF2534" s="657"/>
      <c r="IVG2534" s="657"/>
      <c r="IVH2534" s="657"/>
      <c r="IVI2534" s="657"/>
      <c r="IVJ2534" s="657"/>
      <c r="IVK2534" s="657"/>
      <c r="IVL2534" s="657"/>
      <c r="IVM2534" s="657"/>
      <c r="IVN2534" s="657"/>
      <c r="IVO2534" s="657"/>
      <c r="IVP2534" s="657"/>
      <c r="IVQ2534" s="657"/>
      <c r="IVR2534" s="657"/>
      <c r="IVS2534" s="657"/>
      <c r="IVT2534" s="657"/>
      <c r="IVU2534" s="657"/>
      <c r="IVV2534" s="657"/>
      <c r="IVW2534" s="657"/>
      <c r="IVX2534" s="657"/>
      <c r="IVY2534" s="657"/>
      <c r="IVZ2534" s="657"/>
      <c r="IWA2534" s="657"/>
      <c r="IWB2534" s="657"/>
      <c r="IWC2534" s="657"/>
      <c r="IWD2534" s="657"/>
      <c r="IWE2534" s="657"/>
      <c r="IWF2534" s="657"/>
      <c r="IWG2534" s="657"/>
      <c r="IWH2534" s="657"/>
      <c r="IWI2534" s="657"/>
      <c r="IWJ2534" s="657"/>
      <c r="IWK2534" s="657"/>
      <c r="IWL2534" s="657"/>
      <c r="IWM2534" s="657"/>
      <c r="IWN2534" s="657"/>
      <c r="IWO2534" s="657"/>
      <c r="IWP2534" s="657"/>
      <c r="IWQ2534" s="657"/>
      <c r="IWR2534" s="657"/>
      <c r="IWS2534" s="657"/>
      <c r="IWT2534" s="657"/>
      <c r="IWU2534" s="657"/>
      <c r="IWV2534" s="657"/>
      <c r="IWW2534" s="657"/>
      <c r="IWX2534" s="657"/>
      <c r="IWY2534" s="657"/>
      <c r="IWZ2534" s="657"/>
      <c r="IXA2534" s="657"/>
      <c r="IXB2534" s="657"/>
      <c r="IXC2534" s="657"/>
      <c r="IXD2534" s="657"/>
      <c r="IXE2534" s="657"/>
      <c r="IXF2534" s="657"/>
      <c r="IXG2534" s="657"/>
      <c r="IXH2534" s="657"/>
      <c r="IXI2534" s="657"/>
      <c r="IXJ2534" s="657"/>
      <c r="IXK2534" s="657"/>
      <c r="IXL2534" s="657"/>
      <c r="IXM2534" s="657"/>
      <c r="IXN2534" s="657"/>
      <c r="IXO2534" s="657"/>
      <c r="IXP2534" s="657"/>
      <c r="IXQ2534" s="657"/>
      <c r="IXR2534" s="657"/>
      <c r="IXS2534" s="657"/>
      <c r="IXT2534" s="657"/>
      <c r="IXU2534" s="657"/>
      <c r="IXV2534" s="657"/>
      <c r="IXW2534" s="657"/>
      <c r="IXX2534" s="657"/>
      <c r="IXY2534" s="657"/>
      <c r="IXZ2534" s="657"/>
      <c r="IYA2534" s="657"/>
      <c r="IYB2534" s="657"/>
      <c r="IYC2534" s="657"/>
      <c r="IYD2534" s="657"/>
      <c r="IYE2534" s="657"/>
      <c r="IYF2534" s="657"/>
      <c r="IYG2534" s="657"/>
      <c r="IYH2534" s="657"/>
      <c r="IYI2534" s="657"/>
      <c r="IYJ2534" s="657"/>
      <c r="IYK2534" s="657"/>
      <c r="IYL2534" s="657"/>
      <c r="IYM2534" s="657"/>
      <c r="IYN2534" s="657"/>
      <c r="IYO2534" s="657"/>
      <c r="IYP2534" s="657"/>
      <c r="IYQ2534" s="657"/>
      <c r="IYR2534" s="657"/>
      <c r="IYS2534" s="657"/>
      <c r="IYT2534" s="657"/>
      <c r="IYU2534" s="657"/>
      <c r="IYV2534" s="657"/>
      <c r="IYW2534" s="657"/>
      <c r="IYX2534" s="657"/>
      <c r="IYY2534" s="657"/>
      <c r="IYZ2534" s="657"/>
      <c r="IZA2534" s="657"/>
      <c r="IZB2534" s="657"/>
      <c r="IZC2534" s="657"/>
      <c r="IZD2534" s="657"/>
      <c r="IZE2534" s="657"/>
      <c r="IZF2534" s="657"/>
      <c r="IZG2534" s="657"/>
      <c r="IZH2534" s="657"/>
      <c r="IZI2534" s="657"/>
      <c r="IZJ2534" s="657"/>
      <c r="IZK2534" s="657"/>
      <c r="IZL2534" s="657"/>
      <c r="IZM2534" s="657"/>
      <c r="IZN2534" s="657"/>
      <c r="IZO2534" s="657"/>
      <c r="IZP2534" s="657"/>
      <c r="IZQ2534" s="657"/>
      <c r="IZR2534" s="657"/>
      <c r="IZS2534" s="657"/>
      <c r="IZT2534" s="657"/>
      <c r="IZU2534" s="657"/>
      <c r="IZV2534" s="657"/>
      <c r="IZW2534" s="657"/>
      <c r="IZX2534" s="657"/>
      <c r="IZY2534" s="657"/>
      <c r="IZZ2534" s="657"/>
      <c r="JAA2534" s="657"/>
      <c r="JAB2534" s="657"/>
      <c r="JAC2534" s="657"/>
      <c r="JAD2534" s="657"/>
      <c r="JAE2534" s="657"/>
      <c r="JAF2534" s="657"/>
      <c r="JAG2534" s="657"/>
      <c r="JAH2534" s="657"/>
      <c r="JAI2534" s="657"/>
      <c r="JAJ2534" s="657"/>
      <c r="JAK2534" s="657"/>
      <c r="JAL2534" s="657"/>
      <c r="JAM2534" s="657"/>
      <c r="JAN2534" s="657"/>
      <c r="JAO2534" s="657"/>
      <c r="JAP2534" s="657"/>
      <c r="JAQ2534" s="657"/>
      <c r="JAR2534" s="657"/>
      <c r="JAS2534" s="657"/>
      <c r="JAT2534" s="657"/>
      <c r="JAU2534" s="657"/>
      <c r="JAV2534" s="657"/>
      <c r="JAW2534" s="657"/>
      <c r="JAX2534" s="657"/>
      <c r="JAY2534" s="657"/>
      <c r="JAZ2534" s="657"/>
      <c r="JBA2534" s="657"/>
      <c r="JBB2534" s="657"/>
      <c r="JBC2534" s="657"/>
      <c r="JBD2534" s="657"/>
      <c r="JBE2534" s="657"/>
      <c r="JBF2534" s="657"/>
      <c r="JBG2534" s="657"/>
      <c r="JBH2534" s="657"/>
      <c r="JBI2534" s="657"/>
      <c r="JBJ2534" s="657"/>
      <c r="JBK2534" s="657"/>
      <c r="JBL2534" s="657"/>
      <c r="JBM2534" s="657"/>
      <c r="JBN2534" s="657"/>
      <c r="JBO2534" s="657"/>
      <c r="JBP2534" s="657"/>
      <c r="JBQ2534" s="657"/>
      <c r="JBR2534" s="657"/>
      <c r="JBS2534" s="657"/>
      <c r="JBT2534" s="657"/>
      <c r="JBU2534" s="657"/>
      <c r="JBV2534" s="657"/>
      <c r="JBW2534" s="657"/>
      <c r="JBX2534" s="657"/>
      <c r="JBY2534" s="657"/>
      <c r="JBZ2534" s="657"/>
      <c r="JCA2534" s="657"/>
      <c r="JCB2534" s="657"/>
      <c r="JCC2534" s="657"/>
      <c r="JCD2534" s="657"/>
      <c r="JCE2534" s="657"/>
      <c r="JCF2534" s="657"/>
      <c r="JCG2534" s="657"/>
      <c r="JCH2534" s="657"/>
      <c r="JCI2534" s="657"/>
      <c r="JCJ2534" s="657"/>
      <c r="JCK2534" s="657"/>
      <c r="JCL2534" s="657"/>
      <c r="JCM2534" s="657"/>
      <c r="JCN2534" s="657"/>
      <c r="JCO2534" s="657"/>
      <c r="JCP2534" s="657"/>
      <c r="JCQ2534" s="657"/>
      <c r="JCR2534" s="657"/>
      <c r="JCS2534" s="657"/>
      <c r="JCT2534" s="657"/>
      <c r="JCU2534" s="657"/>
      <c r="JCV2534" s="657"/>
      <c r="JCW2534" s="657"/>
      <c r="JCX2534" s="657"/>
      <c r="JCY2534" s="657"/>
      <c r="JCZ2534" s="657"/>
      <c r="JDA2534" s="657"/>
      <c r="JDB2534" s="657"/>
      <c r="JDC2534" s="657"/>
      <c r="JDD2534" s="657"/>
      <c r="JDE2534" s="657"/>
      <c r="JDF2534" s="657"/>
      <c r="JDG2534" s="657"/>
      <c r="JDH2534" s="657"/>
      <c r="JDI2534" s="657"/>
      <c r="JDJ2534" s="657"/>
      <c r="JDK2534" s="657"/>
      <c r="JDL2534" s="657"/>
      <c r="JDM2534" s="657"/>
      <c r="JDN2534" s="657"/>
      <c r="JDO2534" s="657"/>
      <c r="JDP2534" s="657"/>
      <c r="JDQ2534" s="657"/>
      <c r="JDR2534" s="657"/>
      <c r="JDS2534" s="657"/>
      <c r="JDT2534" s="657"/>
      <c r="JDU2534" s="657"/>
      <c r="JDV2534" s="657"/>
      <c r="JDW2534" s="657"/>
      <c r="JDX2534" s="657"/>
      <c r="JDY2534" s="657"/>
      <c r="JDZ2534" s="657"/>
      <c r="JEA2534" s="657"/>
      <c r="JEB2534" s="657"/>
      <c r="JEC2534" s="657"/>
      <c r="JED2534" s="657"/>
      <c r="JEE2534" s="657"/>
      <c r="JEF2534" s="657"/>
      <c r="JEG2534" s="657"/>
      <c r="JEH2534" s="657"/>
      <c r="JEI2534" s="657"/>
      <c r="JEJ2534" s="657"/>
      <c r="JEK2534" s="657"/>
      <c r="JEL2534" s="657"/>
      <c r="JEM2534" s="657"/>
      <c r="JEN2534" s="657"/>
      <c r="JEO2534" s="657"/>
      <c r="JEP2534" s="657"/>
      <c r="JEQ2534" s="657"/>
      <c r="JER2534" s="657"/>
      <c r="JES2534" s="657"/>
      <c r="JET2534" s="657"/>
      <c r="JEU2534" s="657"/>
      <c r="JEV2534" s="657"/>
      <c r="JEW2534" s="657"/>
      <c r="JEX2534" s="657"/>
      <c r="JEY2534" s="657"/>
      <c r="JEZ2534" s="657"/>
      <c r="JFA2534" s="657"/>
      <c r="JFB2534" s="657"/>
      <c r="JFC2534" s="657"/>
      <c r="JFD2534" s="657"/>
      <c r="JFE2534" s="657"/>
      <c r="JFF2534" s="657"/>
      <c r="JFG2534" s="657"/>
      <c r="JFH2534" s="657"/>
      <c r="JFI2534" s="657"/>
      <c r="JFJ2534" s="657"/>
      <c r="JFK2534" s="657"/>
      <c r="JFL2534" s="657"/>
      <c r="JFM2534" s="657"/>
      <c r="JFN2534" s="657"/>
      <c r="JFO2534" s="657"/>
      <c r="JFP2534" s="657"/>
      <c r="JFQ2534" s="657"/>
      <c r="JFR2534" s="657"/>
      <c r="JFS2534" s="657"/>
      <c r="JFT2534" s="657"/>
      <c r="JFU2534" s="657"/>
      <c r="JFV2534" s="657"/>
      <c r="JFW2534" s="657"/>
      <c r="JFX2534" s="657"/>
      <c r="JFY2534" s="657"/>
      <c r="JFZ2534" s="657"/>
      <c r="JGA2534" s="657"/>
      <c r="JGB2534" s="657"/>
      <c r="JGC2534" s="657"/>
      <c r="JGD2534" s="657"/>
      <c r="JGE2534" s="657"/>
      <c r="JGF2534" s="657"/>
      <c r="JGG2534" s="657"/>
      <c r="JGH2534" s="657"/>
      <c r="JGI2534" s="657"/>
      <c r="JGJ2534" s="657"/>
      <c r="JGK2534" s="657"/>
      <c r="JGL2534" s="657"/>
      <c r="JGM2534" s="657"/>
      <c r="JGN2534" s="657"/>
      <c r="JGO2534" s="657"/>
      <c r="JGP2534" s="657"/>
      <c r="JGQ2534" s="657"/>
      <c r="JGR2534" s="657"/>
      <c r="JGS2534" s="657"/>
      <c r="JGT2534" s="657"/>
      <c r="JGU2534" s="657"/>
      <c r="JGV2534" s="657"/>
      <c r="JGW2534" s="657"/>
      <c r="JGX2534" s="657"/>
      <c r="JGY2534" s="657"/>
      <c r="JGZ2534" s="657"/>
      <c r="JHA2534" s="657"/>
      <c r="JHB2534" s="657"/>
      <c r="JHC2534" s="657"/>
      <c r="JHD2534" s="657"/>
      <c r="JHE2534" s="657"/>
      <c r="JHF2534" s="657"/>
      <c r="JHG2534" s="657"/>
      <c r="JHH2534" s="657"/>
      <c r="JHI2534" s="657"/>
      <c r="JHJ2534" s="657"/>
      <c r="JHK2534" s="657"/>
      <c r="JHL2534" s="657"/>
      <c r="JHM2534" s="657"/>
      <c r="JHN2534" s="657"/>
      <c r="JHO2534" s="657"/>
      <c r="JHP2534" s="657"/>
      <c r="JHQ2534" s="657"/>
      <c r="JHR2534" s="657"/>
      <c r="JHS2534" s="657"/>
      <c r="JHT2534" s="657"/>
      <c r="JHU2534" s="657"/>
      <c r="JHV2534" s="657"/>
      <c r="JHW2534" s="657"/>
      <c r="JHX2534" s="657"/>
      <c r="JHY2534" s="657"/>
      <c r="JHZ2534" s="657"/>
      <c r="JIA2534" s="657"/>
      <c r="JIB2534" s="657"/>
      <c r="JIC2534" s="657"/>
      <c r="JID2534" s="657"/>
      <c r="JIE2534" s="657"/>
      <c r="JIF2534" s="657"/>
      <c r="JIG2534" s="657"/>
      <c r="JIH2534" s="657"/>
      <c r="JII2534" s="657"/>
      <c r="JIJ2534" s="657"/>
      <c r="JIK2534" s="657"/>
      <c r="JIL2534" s="657"/>
      <c r="JIM2534" s="657"/>
      <c r="JIN2534" s="657"/>
      <c r="JIO2534" s="657"/>
      <c r="JIP2534" s="657"/>
      <c r="JIQ2534" s="657"/>
      <c r="JIR2534" s="657"/>
      <c r="JIS2534" s="657"/>
      <c r="JIT2534" s="657"/>
      <c r="JIU2534" s="657"/>
      <c r="JIV2534" s="657"/>
      <c r="JIW2534" s="657"/>
      <c r="JIX2534" s="657"/>
      <c r="JIY2534" s="657"/>
      <c r="JIZ2534" s="657"/>
      <c r="JJA2534" s="657"/>
      <c r="JJB2534" s="657"/>
      <c r="JJC2534" s="657"/>
      <c r="JJD2534" s="657"/>
      <c r="JJE2534" s="657"/>
      <c r="JJF2534" s="657"/>
      <c r="JJG2534" s="657"/>
      <c r="JJH2534" s="657"/>
      <c r="JJI2534" s="657"/>
      <c r="JJJ2534" s="657"/>
      <c r="JJK2534" s="657"/>
      <c r="JJL2534" s="657"/>
      <c r="JJM2534" s="657"/>
      <c r="JJN2534" s="657"/>
      <c r="JJO2534" s="657"/>
      <c r="JJP2534" s="657"/>
      <c r="JJQ2534" s="657"/>
      <c r="JJR2534" s="657"/>
      <c r="JJS2534" s="657"/>
      <c r="JJT2534" s="657"/>
      <c r="JJU2534" s="657"/>
      <c r="JJV2534" s="657"/>
      <c r="JJW2534" s="657"/>
      <c r="JJX2534" s="657"/>
      <c r="JJY2534" s="657"/>
      <c r="JJZ2534" s="657"/>
      <c r="JKA2534" s="657"/>
      <c r="JKB2534" s="657"/>
      <c r="JKC2534" s="657"/>
      <c r="JKD2534" s="657"/>
      <c r="JKE2534" s="657"/>
      <c r="JKF2534" s="657"/>
      <c r="JKG2534" s="657"/>
      <c r="JKH2534" s="657"/>
      <c r="JKI2534" s="657"/>
      <c r="JKJ2534" s="657"/>
      <c r="JKK2534" s="657"/>
      <c r="JKL2534" s="657"/>
      <c r="JKM2534" s="657"/>
      <c r="JKN2534" s="657"/>
      <c r="JKO2534" s="657"/>
      <c r="JKP2534" s="657"/>
      <c r="JKQ2534" s="657"/>
      <c r="JKR2534" s="657"/>
      <c r="JKS2534" s="657"/>
      <c r="JKT2534" s="657"/>
      <c r="JKU2534" s="657"/>
      <c r="JKV2534" s="657"/>
      <c r="JKW2534" s="657"/>
      <c r="JKX2534" s="657"/>
      <c r="JKY2534" s="657"/>
      <c r="JKZ2534" s="657"/>
      <c r="JLA2534" s="657"/>
      <c r="JLB2534" s="657"/>
      <c r="JLC2534" s="657"/>
      <c r="JLD2534" s="657"/>
      <c r="JLE2534" s="657"/>
      <c r="JLF2534" s="657"/>
      <c r="JLG2534" s="657"/>
      <c r="JLH2534" s="657"/>
      <c r="JLI2534" s="657"/>
      <c r="JLJ2534" s="657"/>
      <c r="JLK2534" s="657"/>
      <c r="JLL2534" s="657"/>
      <c r="JLM2534" s="657"/>
      <c r="JLN2534" s="657"/>
      <c r="JLO2534" s="657"/>
      <c r="JLP2534" s="657"/>
      <c r="JLQ2534" s="657"/>
      <c r="JLR2534" s="657"/>
      <c r="JLS2534" s="657"/>
      <c r="JLT2534" s="657"/>
      <c r="JLU2534" s="657"/>
      <c r="JLV2534" s="657"/>
      <c r="JLW2534" s="657"/>
      <c r="JLX2534" s="657"/>
      <c r="JLY2534" s="657"/>
      <c r="JLZ2534" s="657"/>
      <c r="JMA2534" s="657"/>
      <c r="JMB2534" s="657"/>
      <c r="JMC2534" s="657"/>
      <c r="JMD2534" s="657"/>
      <c r="JME2534" s="657"/>
      <c r="JMF2534" s="657"/>
      <c r="JMG2534" s="657"/>
      <c r="JMH2534" s="657"/>
      <c r="JMI2534" s="657"/>
      <c r="JMJ2534" s="657"/>
      <c r="JMK2534" s="657"/>
      <c r="JML2534" s="657"/>
      <c r="JMM2534" s="657"/>
      <c r="JMN2534" s="657"/>
      <c r="JMO2534" s="657"/>
      <c r="JMP2534" s="657"/>
      <c r="JMQ2534" s="657"/>
      <c r="JMR2534" s="657"/>
      <c r="JMS2534" s="657"/>
      <c r="JMT2534" s="657"/>
      <c r="JMU2534" s="657"/>
      <c r="JMV2534" s="657"/>
      <c r="JMW2534" s="657"/>
      <c r="JMX2534" s="657"/>
      <c r="JMY2534" s="657"/>
      <c r="JMZ2534" s="657"/>
      <c r="JNA2534" s="657"/>
      <c r="JNB2534" s="657"/>
      <c r="JNC2534" s="657"/>
      <c r="JND2534" s="657"/>
      <c r="JNE2534" s="657"/>
      <c r="JNF2534" s="657"/>
      <c r="JNG2534" s="657"/>
      <c r="JNH2534" s="657"/>
      <c r="JNI2534" s="657"/>
      <c r="JNJ2534" s="657"/>
      <c r="JNK2534" s="657"/>
      <c r="JNL2534" s="657"/>
      <c r="JNM2534" s="657"/>
      <c r="JNN2534" s="657"/>
      <c r="JNO2534" s="657"/>
      <c r="JNP2534" s="657"/>
      <c r="JNQ2534" s="657"/>
      <c r="JNR2534" s="657"/>
      <c r="JNS2534" s="657"/>
      <c r="JNT2534" s="657"/>
      <c r="JNU2534" s="657"/>
      <c r="JNV2534" s="657"/>
      <c r="JNW2534" s="657"/>
      <c r="JNX2534" s="657"/>
      <c r="JNY2534" s="657"/>
      <c r="JNZ2534" s="657"/>
      <c r="JOA2534" s="657"/>
      <c r="JOB2534" s="657"/>
      <c r="JOC2534" s="657"/>
      <c r="JOD2534" s="657"/>
      <c r="JOE2534" s="657"/>
      <c r="JOF2534" s="657"/>
      <c r="JOG2534" s="657"/>
      <c r="JOH2534" s="657"/>
      <c r="JOI2534" s="657"/>
      <c r="JOJ2534" s="657"/>
      <c r="JOK2534" s="657"/>
      <c r="JOL2534" s="657"/>
      <c r="JOM2534" s="657"/>
      <c r="JON2534" s="657"/>
      <c r="JOO2534" s="657"/>
      <c r="JOP2534" s="657"/>
      <c r="JOQ2534" s="657"/>
      <c r="JOR2534" s="657"/>
      <c r="JOS2534" s="657"/>
      <c r="JOT2534" s="657"/>
      <c r="JOU2534" s="657"/>
      <c r="JOV2534" s="657"/>
      <c r="JOW2534" s="657"/>
      <c r="JOX2534" s="657"/>
      <c r="JOY2534" s="657"/>
      <c r="JOZ2534" s="657"/>
      <c r="JPA2534" s="657"/>
      <c r="JPB2534" s="657"/>
      <c r="JPC2534" s="657"/>
      <c r="JPD2534" s="657"/>
      <c r="JPE2534" s="657"/>
      <c r="JPF2534" s="657"/>
      <c r="JPG2534" s="657"/>
      <c r="JPH2534" s="657"/>
      <c r="JPI2534" s="657"/>
      <c r="JPJ2534" s="657"/>
      <c r="JPK2534" s="657"/>
      <c r="JPL2534" s="657"/>
      <c r="JPM2534" s="657"/>
      <c r="JPN2534" s="657"/>
      <c r="JPO2534" s="657"/>
      <c r="JPP2534" s="657"/>
      <c r="JPQ2534" s="657"/>
      <c r="JPR2534" s="657"/>
      <c r="JPS2534" s="657"/>
      <c r="JPT2534" s="657"/>
      <c r="JPU2534" s="657"/>
      <c r="JPV2534" s="657"/>
      <c r="JPW2534" s="657"/>
      <c r="JPX2534" s="657"/>
      <c r="JPY2534" s="657"/>
      <c r="JPZ2534" s="657"/>
      <c r="JQA2534" s="657"/>
      <c r="JQB2534" s="657"/>
      <c r="JQC2534" s="657"/>
      <c r="JQD2534" s="657"/>
      <c r="JQE2534" s="657"/>
      <c r="JQF2534" s="657"/>
      <c r="JQG2534" s="657"/>
      <c r="JQH2534" s="657"/>
      <c r="JQI2534" s="657"/>
      <c r="JQJ2534" s="657"/>
      <c r="JQK2534" s="657"/>
      <c r="JQL2534" s="657"/>
      <c r="JQM2534" s="657"/>
      <c r="JQN2534" s="657"/>
      <c r="JQO2534" s="657"/>
      <c r="JQP2534" s="657"/>
      <c r="JQQ2534" s="657"/>
      <c r="JQR2534" s="657"/>
      <c r="JQS2534" s="657"/>
      <c r="JQT2534" s="657"/>
      <c r="JQU2534" s="657"/>
      <c r="JQV2534" s="657"/>
      <c r="JQW2534" s="657"/>
      <c r="JQX2534" s="657"/>
      <c r="JQY2534" s="657"/>
      <c r="JQZ2534" s="657"/>
      <c r="JRA2534" s="657"/>
      <c r="JRB2534" s="657"/>
      <c r="JRC2534" s="657"/>
      <c r="JRD2534" s="657"/>
      <c r="JRE2534" s="657"/>
      <c r="JRF2534" s="657"/>
      <c r="JRG2534" s="657"/>
      <c r="JRH2534" s="657"/>
      <c r="JRI2534" s="657"/>
      <c r="JRJ2534" s="657"/>
      <c r="JRK2534" s="657"/>
      <c r="JRL2534" s="657"/>
      <c r="JRM2534" s="657"/>
      <c r="JRN2534" s="657"/>
      <c r="JRO2534" s="657"/>
      <c r="JRP2534" s="657"/>
      <c r="JRQ2534" s="657"/>
      <c r="JRR2534" s="657"/>
      <c r="JRS2534" s="657"/>
      <c r="JRT2534" s="657"/>
      <c r="JRU2534" s="657"/>
      <c r="JRV2534" s="657"/>
      <c r="JRW2534" s="657"/>
      <c r="JRX2534" s="657"/>
      <c r="JRY2534" s="657"/>
      <c r="JRZ2534" s="657"/>
      <c r="JSA2534" s="657"/>
      <c r="JSB2534" s="657"/>
      <c r="JSC2534" s="657"/>
      <c r="JSD2534" s="657"/>
      <c r="JSE2534" s="657"/>
      <c r="JSF2534" s="657"/>
      <c r="JSG2534" s="657"/>
      <c r="JSH2534" s="657"/>
      <c r="JSI2534" s="657"/>
      <c r="JSJ2534" s="657"/>
      <c r="JSK2534" s="657"/>
      <c r="JSL2534" s="657"/>
      <c r="JSM2534" s="657"/>
      <c r="JSN2534" s="657"/>
      <c r="JSO2534" s="657"/>
      <c r="JSP2534" s="657"/>
      <c r="JSQ2534" s="657"/>
      <c r="JSR2534" s="657"/>
      <c r="JSS2534" s="657"/>
      <c r="JST2534" s="657"/>
      <c r="JSU2534" s="657"/>
      <c r="JSV2534" s="657"/>
      <c r="JSW2534" s="657"/>
      <c r="JSX2534" s="657"/>
      <c r="JSY2534" s="657"/>
      <c r="JSZ2534" s="657"/>
      <c r="JTA2534" s="657"/>
      <c r="JTB2534" s="657"/>
      <c r="JTC2534" s="657"/>
      <c r="JTD2534" s="657"/>
      <c r="JTE2534" s="657"/>
      <c r="JTF2534" s="657"/>
      <c r="JTG2534" s="657"/>
      <c r="JTH2534" s="657"/>
      <c r="JTI2534" s="657"/>
      <c r="JTJ2534" s="657"/>
      <c r="JTK2534" s="657"/>
      <c r="JTL2534" s="657"/>
      <c r="JTM2534" s="657"/>
      <c r="JTN2534" s="657"/>
      <c r="JTO2534" s="657"/>
      <c r="JTP2534" s="657"/>
      <c r="JTQ2534" s="657"/>
      <c r="JTR2534" s="657"/>
      <c r="JTS2534" s="657"/>
      <c r="JTT2534" s="657"/>
      <c r="JTU2534" s="657"/>
      <c r="JTV2534" s="657"/>
      <c r="JTW2534" s="657"/>
      <c r="JTX2534" s="657"/>
      <c r="JTY2534" s="657"/>
      <c r="JTZ2534" s="657"/>
      <c r="JUA2534" s="657"/>
      <c r="JUB2534" s="657"/>
      <c r="JUC2534" s="657"/>
      <c r="JUD2534" s="657"/>
      <c r="JUE2534" s="657"/>
      <c r="JUF2534" s="657"/>
      <c r="JUG2534" s="657"/>
      <c r="JUH2534" s="657"/>
      <c r="JUI2534" s="657"/>
      <c r="JUJ2534" s="657"/>
      <c r="JUK2534" s="657"/>
      <c r="JUL2534" s="657"/>
      <c r="JUM2534" s="657"/>
      <c r="JUN2534" s="657"/>
      <c r="JUO2534" s="657"/>
      <c r="JUP2534" s="657"/>
      <c r="JUQ2534" s="657"/>
      <c r="JUR2534" s="657"/>
      <c r="JUS2534" s="657"/>
      <c r="JUT2534" s="657"/>
      <c r="JUU2534" s="657"/>
      <c r="JUV2534" s="657"/>
      <c r="JUW2534" s="657"/>
      <c r="JUX2534" s="657"/>
      <c r="JUY2534" s="657"/>
      <c r="JUZ2534" s="657"/>
      <c r="JVA2534" s="657"/>
      <c r="JVB2534" s="657"/>
      <c r="JVC2534" s="657"/>
      <c r="JVD2534" s="657"/>
      <c r="JVE2534" s="657"/>
      <c r="JVF2534" s="657"/>
      <c r="JVG2534" s="657"/>
      <c r="JVH2534" s="657"/>
      <c r="JVI2534" s="657"/>
      <c r="JVJ2534" s="657"/>
      <c r="JVK2534" s="657"/>
      <c r="JVL2534" s="657"/>
      <c r="JVM2534" s="657"/>
      <c r="JVN2534" s="657"/>
      <c r="JVO2534" s="657"/>
      <c r="JVP2534" s="657"/>
      <c r="JVQ2534" s="657"/>
      <c r="JVR2534" s="657"/>
      <c r="JVS2534" s="657"/>
      <c r="JVT2534" s="657"/>
      <c r="JVU2534" s="657"/>
      <c r="JVV2534" s="657"/>
      <c r="JVW2534" s="657"/>
      <c r="JVX2534" s="657"/>
      <c r="JVY2534" s="657"/>
      <c r="JVZ2534" s="657"/>
      <c r="JWA2534" s="657"/>
      <c r="JWB2534" s="657"/>
      <c r="JWC2534" s="657"/>
      <c r="JWD2534" s="657"/>
      <c r="JWE2534" s="657"/>
      <c r="JWF2534" s="657"/>
      <c r="JWG2534" s="657"/>
      <c r="JWH2534" s="657"/>
      <c r="JWI2534" s="657"/>
      <c r="JWJ2534" s="657"/>
      <c r="JWK2534" s="657"/>
      <c r="JWL2534" s="657"/>
      <c r="JWM2534" s="657"/>
      <c r="JWN2534" s="657"/>
      <c r="JWO2534" s="657"/>
      <c r="JWP2534" s="657"/>
      <c r="JWQ2534" s="657"/>
      <c r="JWR2534" s="657"/>
      <c r="JWS2534" s="657"/>
      <c r="JWT2534" s="657"/>
      <c r="JWU2534" s="657"/>
      <c r="JWV2534" s="657"/>
      <c r="JWW2534" s="657"/>
      <c r="JWX2534" s="657"/>
      <c r="JWY2534" s="657"/>
      <c r="JWZ2534" s="657"/>
      <c r="JXA2534" s="657"/>
      <c r="JXB2534" s="657"/>
      <c r="JXC2534" s="657"/>
      <c r="JXD2534" s="657"/>
      <c r="JXE2534" s="657"/>
      <c r="JXF2534" s="657"/>
      <c r="JXG2534" s="657"/>
      <c r="JXH2534" s="657"/>
      <c r="JXI2534" s="657"/>
      <c r="JXJ2534" s="657"/>
      <c r="JXK2534" s="657"/>
      <c r="JXL2534" s="657"/>
      <c r="JXM2534" s="657"/>
      <c r="JXN2534" s="657"/>
      <c r="JXO2534" s="657"/>
      <c r="JXP2534" s="657"/>
      <c r="JXQ2534" s="657"/>
      <c r="JXR2534" s="657"/>
      <c r="JXS2534" s="657"/>
      <c r="JXT2534" s="657"/>
      <c r="JXU2534" s="657"/>
      <c r="JXV2534" s="657"/>
      <c r="JXW2534" s="657"/>
      <c r="JXX2534" s="657"/>
      <c r="JXY2534" s="657"/>
      <c r="JXZ2534" s="657"/>
      <c r="JYA2534" s="657"/>
      <c r="JYB2534" s="657"/>
      <c r="JYC2534" s="657"/>
      <c r="JYD2534" s="657"/>
      <c r="JYE2534" s="657"/>
      <c r="JYF2534" s="657"/>
      <c r="JYG2534" s="657"/>
      <c r="JYH2534" s="657"/>
      <c r="JYI2534" s="657"/>
      <c r="JYJ2534" s="657"/>
      <c r="JYK2534" s="657"/>
      <c r="JYL2534" s="657"/>
      <c r="JYM2534" s="657"/>
      <c r="JYN2534" s="657"/>
      <c r="JYO2534" s="657"/>
      <c r="JYP2534" s="657"/>
      <c r="JYQ2534" s="657"/>
      <c r="JYR2534" s="657"/>
      <c r="JYS2534" s="657"/>
      <c r="JYT2534" s="657"/>
      <c r="JYU2534" s="657"/>
      <c r="JYV2534" s="657"/>
      <c r="JYW2534" s="657"/>
      <c r="JYX2534" s="657"/>
      <c r="JYY2534" s="657"/>
      <c r="JYZ2534" s="657"/>
      <c r="JZA2534" s="657"/>
      <c r="JZB2534" s="657"/>
      <c r="JZC2534" s="657"/>
      <c r="JZD2534" s="657"/>
      <c r="JZE2534" s="657"/>
      <c r="JZF2534" s="657"/>
      <c r="JZG2534" s="657"/>
      <c r="JZH2534" s="657"/>
      <c r="JZI2534" s="657"/>
      <c r="JZJ2534" s="657"/>
      <c r="JZK2534" s="657"/>
      <c r="JZL2534" s="657"/>
      <c r="JZM2534" s="657"/>
      <c r="JZN2534" s="657"/>
      <c r="JZO2534" s="657"/>
      <c r="JZP2534" s="657"/>
      <c r="JZQ2534" s="657"/>
      <c r="JZR2534" s="657"/>
      <c r="JZS2534" s="657"/>
      <c r="JZT2534" s="657"/>
      <c r="JZU2534" s="657"/>
      <c r="JZV2534" s="657"/>
      <c r="JZW2534" s="657"/>
      <c r="JZX2534" s="657"/>
      <c r="JZY2534" s="657"/>
      <c r="JZZ2534" s="657"/>
      <c r="KAA2534" s="657"/>
      <c r="KAB2534" s="657"/>
      <c r="KAC2534" s="657"/>
      <c r="KAD2534" s="657"/>
      <c r="KAE2534" s="657"/>
      <c r="KAF2534" s="657"/>
      <c r="KAG2534" s="657"/>
      <c r="KAH2534" s="657"/>
      <c r="KAI2534" s="657"/>
      <c r="KAJ2534" s="657"/>
      <c r="KAK2534" s="657"/>
      <c r="KAL2534" s="657"/>
      <c r="KAM2534" s="657"/>
      <c r="KAN2534" s="657"/>
      <c r="KAO2534" s="657"/>
      <c r="KAP2534" s="657"/>
      <c r="KAQ2534" s="657"/>
      <c r="KAR2534" s="657"/>
      <c r="KAS2534" s="657"/>
      <c r="KAT2534" s="657"/>
      <c r="KAU2534" s="657"/>
      <c r="KAV2534" s="657"/>
      <c r="KAW2534" s="657"/>
      <c r="KAX2534" s="657"/>
      <c r="KAY2534" s="657"/>
      <c r="KAZ2534" s="657"/>
      <c r="KBA2534" s="657"/>
      <c r="KBB2534" s="657"/>
      <c r="KBC2534" s="657"/>
      <c r="KBD2534" s="657"/>
      <c r="KBE2534" s="657"/>
      <c r="KBF2534" s="657"/>
      <c r="KBG2534" s="657"/>
      <c r="KBH2534" s="657"/>
      <c r="KBI2534" s="657"/>
      <c r="KBJ2534" s="657"/>
      <c r="KBK2534" s="657"/>
      <c r="KBL2534" s="657"/>
      <c r="KBM2534" s="657"/>
      <c r="KBN2534" s="657"/>
      <c r="KBO2534" s="657"/>
      <c r="KBP2534" s="657"/>
      <c r="KBQ2534" s="657"/>
      <c r="KBR2534" s="657"/>
      <c r="KBS2534" s="657"/>
      <c r="KBT2534" s="657"/>
      <c r="KBU2534" s="657"/>
      <c r="KBV2534" s="657"/>
      <c r="KBW2534" s="657"/>
      <c r="KBX2534" s="657"/>
      <c r="KBY2534" s="657"/>
      <c r="KBZ2534" s="657"/>
      <c r="KCA2534" s="657"/>
      <c r="KCB2534" s="657"/>
      <c r="KCC2534" s="657"/>
      <c r="KCD2534" s="657"/>
      <c r="KCE2534" s="657"/>
      <c r="KCF2534" s="657"/>
      <c r="KCG2534" s="657"/>
      <c r="KCH2534" s="657"/>
      <c r="KCI2534" s="657"/>
      <c r="KCJ2534" s="657"/>
      <c r="KCK2534" s="657"/>
      <c r="KCL2534" s="657"/>
      <c r="KCM2534" s="657"/>
      <c r="KCN2534" s="657"/>
      <c r="KCO2534" s="657"/>
      <c r="KCP2534" s="657"/>
      <c r="KCQ2534" s="657"/>
      <c r="KCR2534" s="657"/>
      <c r="KCS2534" s="657"/>
      <c r="KCT2534" s="657"/>
      <c r="KCU2534" s="657"/>
      <c r="KCV2534" s="657"/>
      <c r="KCW2534" s="657"/>
      <c r="KCX2534" s="657"/>
      <c r="KCY2534" s="657"/>
      <c r="KCZ2534" s="657"/>
      <c r="KDA2534" s="657"/>
      <c r="KDB2534" s="657"/>
      <c r="KDC2534" s="657"/>
      <c r="KDD2534" s="657"/>
      <c r="KDE2534" s="657"/>
      <c r="KDF2534" s="657"/>
      <c r="KDG2534" s="657"/>
      <c r="KDH2534" s="657"/>
      <c r="KDI2534" s="657"/>
      <c r="KDJ2534" s="657"/>
      <c r="KDK2534" s="657"/>
      <c r="KDL2534" s="657"/>
      <c r="KDM2534" s="657"/>
      <c r="KDN2534" s="657"/>
      <c r="KDO2534" s="657"/>
      <c r="KDP2534" s="657"/>
      <c r="KDQ2534" s="657"/>
      <c r="KDR2534" s="657"/>
      <c r="KDS2534" s="657"/>
      <c r="KDT2534" s="657"/>
      <c r="KDU2534" s="657"/>
      <c r="KDV2534" s="657"/>
      <c r="KDW2534" s="657"/>
      <c r="KDX2534" s="657"/>
      <c r="KDY2534" s="657"/>
      <c r="KDZ2534" s="657"/>
      <c r="KEA2534" s="657"/>
      <c r="KEB2534" s="657"/>
      <c r="KEC2534" s="657"/>
      <c r="KED2534" s="657"/>
      <c r="KEE2534" s="657"/>
      <c r="KEF2534" s="657"/>
      <c r="KEG2534" s="657"/>
      <c r="KEH2534" s="657"/>
      <c r="KEI2534" s="657"/>
      <c r="KEJ2534" s="657"/>
      <c r="KEK2534" s="657"/>
      <c r="KEL2534" s="657"/>
      <c r="KEM2534" s="657"/>
      <c r="KEN2534" s="657"/>
      <c r="KEO2534" s="657"/>
      <c r="KEP2534" s="657"/>
      <c r="KEQ2534" s="657"/>
      <c r="KER2534" s="657"/>
      <c r="KES2534" s="657"/>
      <c r="KET2534" s="657"/>
      <c r="KEU2534" s="657"/>
      <c r="KEV2534" s="657"/>
      <c r="KEW2534" s="657"/>
      <c r="KEX2534" s="657"/>
      <c r="KEY2534" s="657"/>
      <c r="KEZ2534" s="657"/>
      <c r="KFA2534" s="657"/>
      <c r="KFB2534" s="657"/>
      <c r="KFC2534" s="657"/>
      <c r="KFD2534" s="657"/>
      <c r="KFE2534" s="657"/>
      <c r="KFF2534" s="657"/>
      <c r="KFG2534" s="657"/>
      <c r="KFH2534" s="657"/>
      <c r="KFI2534" s="657"/>
      <c r="KFJ2534" s="657"/>
      <c r="KFK2534" s="657"/>
      <c r="KFL2534" s="657"/>
      <c r="KFM2534" s="657"/>
      <c r="KFN2534" s="657"/>
      <c r="KFO2534" s="657"/>
      <c r="KFP2534" s="657"/>
      <c r="KFQ2534" s="657"/>
      <c r="KFR2534" s="657"/>
      <c r="KFS2534" s="657"/>
      <c r="KFT2534" s="657"/>
      <c r="KFU2534" s="657"/>
      <c r="KFV2534" s="657"/>
      <c r="KFW2534" s="657"/>
      <c r="KFX2534" s="657"/>
      <c r="KFY2534" s="657"/>
      <c r="KFZ2534" s="657"/>
      <c r="KGA2534" s="657"/>
      <c r="KGB2534" s="657"/>
      <c r="KGC2534" s="657"/>
      <c r="KGD2534" s="657"/>
      <c r="KGE2534" s="657"/>
      <c r="KGF2534" s="657"/>
      <c r="KGG2534" s="657"/>
      <c r="KGH2534" s="657"/>
      <c r="KGI2534" s="657"/>
      <c r="KGJ2534" s="657"/>
      <c r="KGK2534" s="657"/>
      <c r="KGL2534" s="657"/>
      <c r="KGM2534" s="657"/>
      <c r="KGN2534" s="657"/>
      <c r="KGO2534" s="657"/>
      <c r="KGP2534" s="657"/>
      <c r="KGQ2534" s="657"/>
      <c r="KGR2534" s="657"/>
      <c r="KGS2534" s="657"/>
      <c r="KGT2534" s="657"/>
      <c r="KGU2534" s="657"/>
      <c r="KGV2534" s="657"/>
      <c r="KGW2534" s="657"/>
      <c r="KGX2534" s="657"/>
      <c r="KGY2534" s="657"/>
      <c r="KGZ2534" s="657"/>
      <c r="KHA2534" s="657"/>
      <c r="KHB2534" s="657"/>
      <c r="KHC2534" s="657"/>
      <c r="KHD2534" s="657"/>
      <c r="KHE2534" s="657"/>
      <c r="KHF2534" s="657"/>
      <c r="KHG2534" s="657"/>
      <c r="KHH2534" s="657"/>
      <c r="KHI2534" s="657"/>
      <c r="KHJ2534" s="657"/>
      <c r="KHK2534" s="657"/>
      <c r="KHL2534" s="657"/>
      <c r="KHM2534" s="657"/>
      <c r="KHN2534" s="657"/>
      <c r="KHO2534" s="657"/>
      <c r="KHP2534" s="657"/>
      <c r="KHQ2534" s="657"/>
      <c r="KHR2534" s="657"/>
      <c r="KHS2534" s="657"/>
      <c r="KHT2534" s="657"/>
      <c r="KHU2534" s="657"/>
      <c r="KHV2534" s="657"/>
      <c r="KHW2534" s="657"/>
      <c r="KHX2534" s="657"/>
      <c r="KHY2534" s="657"/>
      <c r="KHZ2534" s="657"/>
      <c r="KIA2534" s="657"/>
      <c r="KIB2534" s="657"/>
      <c r="KIC2534" s="657"/>
      <c r="KID2534" s="657"/>
      <c r="KIE2534" s="657"/>
      <c r="KIF2534" s="657"/>
      <c r="KIG2534" s="657"/>
      <c r="KIH2534" s="657"/>
      <c r="KII2534" s="657"/>
      <c r="KIJ2534" s="657"/>
      <c r="KIK2534" s="657"/>
      <c r="KIL2534" s="657"/>
      <c r="KIM2534" s="657"/>
      <c r="KIN2534" s="657"/>
      <c r="KIO2534" s="657"/>
      <c r="KIP2534" s="657"/>
      <c r="KIQ2534" s="657"/>
      <c r="KIR2534" s="657"/>
      <c r="KIS2534" s="657"/>
      <c r="KIT2534" s="657"/>
      <c r="KIU2534" s="657"/>
      <c r="KIV2534" s="657"/>
      <c r="KIW2534" s="657"/>
      <c r="KIX2534" s="657"/>
      <c r="KIY2534" s="657"/>
      <c r="KIZ2534" s="657"/>
      <c r="KJA2534" s="657"/>
      <c r="KJB2534" s="657"/>
      <c r="KJC2534" s="657"/>
      <c r="KJD2534" s="657"/>
      <c r="KJE2534" s="657"/>
      <c r="KJF2534" s="657"/>
      <c r="KJG2534" s="657"/>
      <c r="KJH2534" s="657"/>
      <c r="KJI2534" s="657"/>
      <c r="KJJ2534" s="657"/>
      <c r="KJK2534" s="657"/>
      <c r="KJL2534" s="657"/>
      <c r="KJM2534" s="657"/>
      <c r="KJN2534" s="657"/>
      <c r="KJO2534" s="657"/>
      <c r="KJP2534" s="657"/>
      <c r="KJQ2534" s="657"/>
      <c r="KJR2534" s="657"/>
      <c r="KJS2534" s="657"/>
      <c r="KJT2534" s="657"/>
      <c r="KJU2534" s="657"/>
      <c r="KJV2534" s="657"/>
      <c r="KJW2534" s="657"/>
      <c r="KJX2534" s="657"/>
      <c r="KJY2534" s="657"/>
      <c r="KJZ2534" s="657"/>
      <c r="KKA2534" s="657"/>
      <c r="KKB2534" s="657"/>
      <c r="KKC2534" s="657"/>
      <c r="KKD2534" s="657"/>
      <c r="KKE2534" s="657"/>
      <c r="KKF2534" s="657"/>
      <c r="KKG2534" s="657"/>
      <c r="KKH2534" s="657"/>
      <c r="KKI2534" s="657"/>
      <c r="KKJ2534" s="657"/>
      <c r="KKK2534" s="657"/>
      <c r="KKL2534" s="657"/>
      <c r="KKM2534" s="657"/>
      <c r="KKN2534" s="657"/>
      <c r="KKO2534" s="657"/>
      <c r="KKP2534" s="657"/>
      <c r="KKQ2534" s="657"/>
      <c r="KKR2534" s="657"/>
      <c r="KKS2534" s="657"/>
      <c r="KKT2534" s="657"/>
      <c r="KKU2534" s="657"/>
      <c r="KKV2534" s="657"/>
      <c r="KKW2534" s="657"/>
      <c r="KKX2534" s="657"/>
      <c r="KKY2534" s="657"/>
      <c r="KKZ2534" s="657"/>
      <c r="KLA2534" s="657"/>
      <c r="KLB2534" s="657"/>
      <c r="KLC2534" s="657"/>
      <c r="KLD2534" s="657"/>
      <c r="KLE2534" s="657"/>
      <c r="KLF2534" s="657"/>
      <c r="KLG2534" s="657"/>
      <c r="KLH2534" s="657"/>
      <c r="KLI2534" s="657"/>
      <c r="KLJ2534" s="657"/>
      <c r="KLK2534" s="657"/>
      <c r="KLL2534" s="657"/>
      <c r="KLM2534" s="657"/>
      <c r="KLN2534" s="657"/>
      <c r="KLO2534" s="657"/>
      <c r="KLP2534" s="657"/>
      <c r="KLQ2534" s="657"/>
      <c r="KLR2534" s="657"/>
      <c r="KLS2534" s="657"/>
      <c r="KLT2534" s="657"/>
      <c r="KLU2534" s="657"/>
      <c r="KLV2534" s="657"/>
      <c r="KLW2534" s="657"/>
      <c r="KLX2534" s="657"/>
      <c r="KLY2534" s="657"/>
      <c r="KLZ2534" s="657"/>
      <c r="KMA2534" s="657"/>
      <c r="KMB2534" s="657"/>
      <c r="KMC2534" s="657"/>
      <c r="KMD2534" s="657"/>
      <c r="KME2534" s="657"/>
      <c r="KMF2534" s="657"/>
      <c r="KMG2534" s="657"/>
      <c r="KMH2534" s="657"/>
      <c r="KMI2534" s="657"/>
      <c r="KMJ2534" s="657"/>
      <c r="KMK2534" s="657"/>
      <c r="KML2534" s="657"/>
      <c r="KMM2534" s="657"/>
      <c r="KMN2534" s="657"/>
      <c r="KMO2534" s="657"/>
      <c r="KMP2534" s="657"/>
      <c r="KMQ2534" s="657"/>
      <c r="KMR2534" s="657"/>
      <c r="KMS2534" s="657"/>
      <c r="KMT2534" s="657"/>
      <c r="KMU2534" s="657"/>
      <c r="KMV2534" s="657"/>
      <c r="KMW2534" s="657"/>
      <c r="KMX2534" s="657"/>
      <c r="KMY2534" s="657"/>
      <c r="KMZ2534" s="657"/>
      <c r="KNA2534" s="657"/>
      <c r="KNB2534" s="657"/>
      <c r="KNC2534" s="657"/>
      <c r="KND2534" s="657"/>
      <c r="KNE2534" s="657"/>
      <c r="KNF2534" s="657"/>
      <c r="KNG2534" s="657"/>
      <c r="KNH2534" s="657"/>
      <c r="KNI2534" s="657"/>
      <c r="KNJ2534" s="657"/>
      <c r="KNK2534" s="657"/>
      <c r="KNL2534" s="657"/>
      <c r="KNM2534" s="657"/>
      <c r="KNN2534" s="657"/>
      <c r="KNO2534" s="657"/>
      <c r="KNP2534" s="657"/>
      <c r="KNQ2534" s="657"/>
      <c r="KNR2534" s="657"/>
      <c r="KNS2534" s="657"/>
      <c r="KNT2534" s="657"/>
      <c r="KNU2534" s="657"/>
      <c r="KNV2534" s="657"/>
      <c r="KNW2534" s="657"/>
      <c r="KNX2534" s="657"/>
      <c r="KNY2534" s="657"/>
      <c r="KNZ2534" s="657"/>
      <c r="KOA2534" s="657"/>
      <c r="KOB2534" s="657"/>
      <c r="KOC2534" s="657"/>
      <c r="KOD2534" s="657"/>
      <c r="KOE2534" s="657"/>
      <c r="KOF2534" s="657"/>
      <c r="KOG2534" s="657"/>
      <c r="KOH2534" s="657"/>
      <c r="KOI2534" s="657"/>
      <c r="KOJ2534" s="657"/>
      <c r="KOK2534" s="657"/>
      <c r="KOL2534" s="657"/>
      <c r="KOM2534" s="657"/>
      <c r="KON2534" s="657"/>
      <c r="KOO2534" s="657"/>
      <c r="KOP2534" s="657"/>
      <c r="KOQ2534" s="657"/>
      <c r="KOR2534" s="657"/>
      <c r="KOS2534" s="657"/>
      <c r="KOT2534" s="657"/>
      <c r="KOU2534" s="657"/>
      <c r="KOV2534" s="657"/>
      <c r="KOW2534" s="657"/>
      <c r="KOX2534" s="657"/>
      <c r="KOY2534" s="657"/>
      <c r="KOZ2534" s="657"/>
      <c r="KPA2534" s="657"/>
      <c r="KPB2534" s="657"/>
      <c r="KPC2534" s="657"/>
      <c r="KPD2534" s="657"/>
      <c r="KPE2534" s="657"/>
      <c r="KPF2534" s="657"/>
      <c r="KPG2534" s="657"/>
      <c r="KPH2534" s="657"/>
      <c r="KPI2534" s="657"/>
      <c r="KPJ2534" s="657"/>
      <c r="KPK2534" s="657"/>
      <c r="KPL2534" s="657"/>
      <c r="KPM2534" s="657"/>
      <c r="KPN2534" s="657"/>
      <c r="KPO2534" s="657"/>
      <c r="KPP2534" s="657"/>
      <c r="KPQ2534" s="657"/>
      <c r="KPR2534" s="657"/>
      <c r="KPS2534" s="657"/>
      <c r="KPT2534" s="657"/>
      <c r="KPU2534" s="657"/>
      <c r="KPV2534" s="657"/>
      <c r="KPW2534" s="657"/>
      <c r="KPX2534" s="657"/>
      <c r="KPY2534" s="657"/>
      <c r="KPZ2534" s="657"/>
      <c r="KQA2534" s="657"/>
      <c r="KQB2534" s="657"/>
      <c r="KQC2534" s="657"/>
      <c r="KQD2534" s="657"/>
      <c r="KQE2534" s="657"/>
      <c r="KQF2534" s="657"/>
      <c r="KQG2534" s="657"/>
      <c r="KQH2534" s="657"/>
      <c r="KQI2534" s="657"/>
      <c r="KQJ2534" s="657"/>
      <c r="KQK2534" s="657"/>
      <c r="KQL2534" s="657"/>
      <c r="KQM2534" s="657"/>
      <c r="KQN2534" s="657"/>
      <c r="KQO2534" s="657"/>
      <c r="KQP2534" s="657"/>
      <c r="KQQ2534" s="657"/>
      <c r="KQR2534" s="657"/>
      <c r="KQS2534" s="657"/>
      <c r="KQT2534" s="657"/>
      <c r="KQU2534" s="657"/>
      <c r="KQV2534" s="657"/>
      <c r="KQW2534" s="657"/>
      <c r="KQX2534" s="657"/>
      <c r="KQY2534" s="657"/>
      <c r="KQZ2534" s="657"/>
      <c r="KRA2534" s="657"/>
      <c r="KRB2534" s="657"/>
      <c r="KRC2534" s="657"/>
      <c r="KRD2534" s="657"/>
      <c r="KRE2534" s="657"/>
      <c r="KRF2534" s="657"/>
      <c r="KRG2534" s="657"/>
      <c r="KRH2534" s="657"/>
      <c r="KRI2534" s="657"/>
      <c r="KRJ2534" s="657"/>
      <c r="KRK2534" s="657"/>
      <c r="KRL2534" s="657"/>
      <c r="KRM2534" s="657"/>
      <c r="KRN2534" s="657"/>
      <c r="KRO2534" s="657"/>
      <c r="KRP2534" s="657"/>
      <c r="KRQ2534" s="657"/>
      <c r="KRR2534" s="657"/>
      <c r="KRS2534" s="657"/>
      <c r="KRT2534" s="657"/>
      <c r="KRU2534" s="657"/>
      <c r="KRV2534" s="657"/>
      <c r="KRW2534" s="657"/>
      <c r="KRX2534" s="657"/>
      <c r="KRY2534" s="657"/>
      <c r="KRZ2534" s="657"/>
      <c r="KSA2534" s="657"/>
      <c r="KSB2534" s="657"/>
      <c r="KSC2534" s="657"/>
      <c r="KSD2534" s="657"/>
      <c r="KSE2534" s="657"/>
      <c r="KSF2534" s="657"/>
      <c r="KSG2534" s="657"/>
      <c r="KSH2534" s="657"/>
      <c r="KSI2534" s="657"/>
      <c r="KSJ2534" s="657"/>
      <c r="KSK2534" s="657"/>
      <c r="KSL2534" s="657"/>
      <c r="KSM2534" s="657"/>
      <c r="KSN2534" s="657"/>
      <c r="KSO2534" s="657"/>
      <c r="KSP2534" s="657"/>
      <c r="KSQ2534" s="657"/>
      <c r="KSR2534" s="657"/>
      <c r="KSS2534" s="657"/>
      <c r="KST2534" s="657"/>
      <c r="KSU2534" s="657"/>
      <c r="KSV2534" s="657"/>
      <c r="KSW2534" s="657"/>
      <c r="KSX2534" s="657"/>
      <c r="KSY2534" s="657"/>
      <c r="KSZ2534" s="657"/>
      <c r="KTA2534" s="657"/>
      <c r="KTB2534" s="657"/>
      <c r="KTC2534" s="657"/>
      <c r="KTD2534" s="657"/>
      <c r="KTE2534" s="657"/>
      <c r="KTF2534" s="657"/>
      <c r="KTG2534" s="657"/>
      <c r="KTH2534" s="657"/>
      <c r="KTI2534" s="657"/>
      <c r="KTJ2534" s="657"/>
      <c r="KTK2534" s="657"/>
      <c r="KTL2534" s="657"/>
      <c r="KTM2534" s="657"/>
      <c r="KTN2534" s="657"/>
      <c r="KTO2534" s="657"/>
      <c r="KTP2534" s="657"/>
      <c r="KTQ2534" s="657"/>
      <c r="KTR2534" s="657"/>
      <c r="KTS2534" s="657"/>
      <c r="KTT2534" s="657"/>
      <c r="KTU2534" s="657"/>
      <c r="KTV2534" s="657"/>
      <c r="KTW2534" s="657"/>
      <c r="KTX2534" s="657"/>
      <c r="KTY2534" s="657"/>
      <c r="KTZ2534" s="657"/>
      <c r="KUA2534" s="657"/>
      <c r="KUB2534" s="657"/>
      <c r="KUC2534" s="657"/>
      <c r="KUD2534" s="657"/>
      <c r="KUE2534" s="657"/>
      <c r="KUF2534" s="657"/>
      <c r="KUG2534" s="657"/>
      <c r="KUH2534" s="657"/>
      <c r="KUI2534" s="657"/>
      <c r="KUJ2534" s="657"/>
      <c r="KUK2534" s="657"/>
      <c r="KUL2534" s="657"/>
      <c r="KUM2534" s="657"/>
      <c r="KUN2534" s="657"/>
      <c r="KUO2534" s="657"/>
      <c r="KUP2534" s="657"/>
      <c r="KUQ2534" s="657"/>
      <c r="KUR2534" s="657"/>
      <c r="KUS2534" s="657"/>
      <c r="KUT2534" s="657"/>
      <c r="KUU2534" s="657"/>
      <c r="KUV2534" s="657"/>
      <c r="KUW2534" s="657"/>
      <c r="KUX2534" s="657"/>
      <c r="KUY2534" s="657"/>
      <c r="KUZ2534" s="657"/>
      <c r="KVA2534" s="657"/>
      <c r="KVB2534" s="657"/>
      <c r="KVC2534" s="657"/>
      <c r="KVD2534" s="657"/>
      <c r="KVE2534" s="657"/>
      <c r="KVF2534" s="657"/>
      <c r="KVG2534" s="657"/>
      <c r="KVH2534" s="657"/>
      <c r="KVI2534" s="657"/>
      <c r="KVJ2534" s="657"/>
      <c r="KVK2534" s="657"/>
      <c r="KVL2534" s="657"/>
      <c r="KVM2534" s="657"/>
      <c r="KVN2534" s="657"/>
      <c r="KVO2534" s="657"/>
      <c r="KVP2534" s="657"/>
      <c r="KVQ2534" s="657"/>
      <c r="KVR2534" s="657"/>
      <c r="KVS2534" s="657"/>
      <c r="KVT2534" s="657"/>
      <c r="KVU2534" s="657"/>
      <c r="KVV2534" s="657"/>
      <c r="KVW2534" s="657"/>
      <c r="KVX2534" s="657"/>
      <c r="KVY2534" s="657"/>
      <c r="KVZ2534" s="657"/>
      <c r="KWA2534" s="657"/>
      <c r="KWB2534" s="657"/>
      <c r="KWC2534" s="657"/>
      <c r="KWD2534" s="657"/>
      <c r="KWE2534" s="657"/>
      <c r="KWF2534" s="657"/>
      <c r="KWG2534" s="657"/>
      <c r="KWH2534" s="657"/>
      <c r="KWI2534" s="657"/>
      <c r="KWJ2534" s="657"/>
      <c r="KWK2534" s="657"/>
      <c r="KWL2534" s="657"/>
      <c r="KWM2534" s="657"/>
      <c r="KWN2534" s="657"/>
      <c r="KWO2534" s="657"/>
      <c r="KWP2534" s="657"/>
      <c r="KWQ2534" s="657"/>
      <c r="KWR2534" s="657"/>
      <c r="KWS2534" s="657"/>
      <c r="KWT2534" s="657"/>
      <c r="KWU2534" s="657"/>
      <c r="KWV2534" s="657"/>
      <c r="KWW2534" s="657"/>
      <c r="KWX2534" s="657"/>
      <c r="KWY2534" s="657"/>
      <c r="KWZ2534" s="657"/>
      <c r="KXA2534" s="657"/>
      <c r="KXB2534" s="657"/>
      <c r="KXC2534" s="657"/>
      <c r="KXD2534" s="657"/>
      <c r="KXE2534" s="657"/>
      <c r="KXF2534" s="657"/>
      <c r="KXG2534" s="657"/>
      <c r="KXH2534" s="657"/>
      <c r="KXI2534" s="657"/>
      <c r="KXJ2534" s="657"/>
      <c r="KXK2534" s="657"/>
      <c r="KXL2534" s="657"/>
      <c r="KXM2534" s="657"/>
      <c r="KXN2534" s="657"/>
      <c r="KXO2534" s="657"/>
      <c r="KXP2534" s="657"/>
      <c r="KXQ2534" s="657"/>
      <c r="KXR2534" s="657"/>
      <c r="KXS2534" s="657"/>
      <c r="KXT2534" s="657"/>
      <c r="KXU2534" s="657"/>
      <c r="KXV2534" s="657"/>
      <c r="KXW2534" s="657"/>
      <c r="KXX2534" s="657"/>
      <c r="KXY2534" s="657"/>
      <c r="KXZ2534" s="657"/>
      <c r="KYA2534" s="657"/>
      <c r="KYB2534" s="657"/>
      <c r="KYC2534" s="657"/>
      <c r="KYD2534" s="657"/>
      <c r="KYE2534" s="657"/>
      <c r="KYF2534" s="657"/>
      <c r="KYG2534" s="657"/>
      <c r="KYH2534" s="657"/>
      <c r="KYI2534" s="657"/>
      <c r="KYJ2534" s="657"/>
      <c r="KYK2534" s="657"/>
      <c r="KYL2534" s="657"/>
      <c r="KYM2534" s="657"/>
      <c r="KYN2534" s="657"/>
      <c r="KYO2534" s="657"/>
      <c r="KYP2534" s="657"/>
      <c r="KYQ2534" s="657"/>
      <c r="KYR2534" s="657"/>
      <c r="KYS2534" s="657"/>
      <c r="KYT2534" s="657"/>
      <c r="KYU2534" s="657"/>
      <c r="KYV2534" s="657"/>
      <c r="KYW2534" s="657"/>
      <c r="KYX2534" s="657"/>
      <c r="KYY2534" s="657"/>
      <c r="KYZ2534" s="657"/>
      <c r="KZA2534" s="657"/>
      <c r="KZB2534" s="657"/>
      <c r="KZC2534" s="657"/>
      <c r="KZD2534" s="657"/>
      <c r="KZE2534" s="657"/>
      <c r="KZF2534" s="657"/>
      <c r="KZG2534" s="657"/>
      <c r="KZH2534" s="657"/>
      <c r="KZI2534" s="657"/>
      <c r="KZJ2534" s="657"/>
      <c r="KZK2534" s="657"/>
      <c r="KZL2534" s="657"/>
      <c r="KZM2534" s="657"/>
      <c r="KZN2534" s="657"/>
      <c r="KZO2534" s="657"/>
      <c r="KZP2534" s="657"/>
      <c r="KZQ2534" s="657"/>
      <c r="KZR2534" s="657"/>
      <c r="KZS2534" s="657"/>
      <c r="KZT2534" s="657"/>
      <c r="KZU2534" s="657"/>
      <c r="KZV2534" s="657"/>
      <c r="KZW2534" s="657"/>
      <c r="KZX2534" s="657"/>
      <c r="KZY2534" s="657"/>
      <c r="KZZ2534" s="657"/>
      <c r="LAA2534" s="657"/>
      <c r="LAB2534" s="657"/>
      <c r="LAC2534" s="657"/>
      <c r="LAD2534" s="657"/>
      <c r="LAE2534" s="657"/>
      <c r="LAF2534" s="657"/>
      <c r="LAG2534" s="657"/>
      <c r="LAH2534" s="657"/>
      <c r="LAI2534" s="657"/>
      <c r="LAJ2534" s="657"/>
      <c r="LAK2534" s="657"/>
      <c r="LAL2534" s="657"/>
      <c r="LAM2534" s="657"/>
      <c r="LAN2534" s="657"/>
      <c r="LAO2534" s="657"/>
      <c r="LAP2534" s="657"/>
      <c r="LAQ2534" s="657"/>
      <c r="LAR2534" s="657"/>
      <c r="LAS2534" s="657"/>
      <c r="LAT2534" s="657"/>
      <c r="LAU2534" s="657"/>
      <c r="LAV2534" s="657"/>
      <c r="LAW2534" s="657"/>
      <c r="LAX2534" s="657"/>
      <c r="LAY2534" s="657"/>
      <c r="LAZ2534" s="657"/>
      <c r="LBA2534" s="657"/>
      <c r="LBB2534" s="657"/>
      <c r="LBC2534" s="657"/>
      <c r="LBD2534" s="657"/>
      <c r="LBE2534" s="657"/>
      <c r="LBF2534" s="657"/>
      <c r="LBG2534" s="657"/>
      <c r="LBH2534" s="657"/>
      <c r="LBI2534" s="657"/>
      <c r="LBJ2534" s="657"/>
      <c r="LBK2534" s="657"/>
      <c r="LBL2534" s="657"/>
      <c r="LBM2534" s="657"/>
      <c r="LBN2534" s="657"/>
      <c r="LBO2534" s="657"/>
      <c r="LBP2534" s="657"/>
      <c r="LBQ2534" s="657"/>
      <c r="LBR2534" s="657"/>
      <c r="LBS2534" s="657"/>
      <c r="LBT2534" s="657"/>
      <c r="LBU2534" s="657"/>
      <c r="LBV2534" s="657"/>
      <c r="LBW2534" s="657"/>
      <c r="LBX2534" s="657"/>
      <c r="LBY2534" s="657"/>
      <c r="LBZ2534" s="657"/>
      <c r="LCA2534" s="657"/>
      <c r="LCB2534" s="657"/>
      <c r="LCC2534" s="657"/>
      <c r="LCD2534" s="657"/>
      <c r="LCE2534" s="657"/>
      <c r="LCF2534" s="657"/>
      <c r="LCG2534" s="657"/>
      <c r="LCH2534" s="657"/>
      <c r="LCI2534" s="657"/>
      <c r="LCJ2534" s="657"/>
      <c r="LCK2534" s="657"/>
      <c r="LCL2534" s="657"/>
      <c r="LCM2534" s="657"/>
      <c r="LCN2534" s="657"/>
      <c r="LCO2534" s="657"/>
      <c r="LCP2534" s="657"/>
      <c r="LCQ2534" s="657"/>
      <c r="LCR2534" s="657"/>
      <c r="LCS2534" s="657"/>
      <c r="LCT2534" s="657"/>
      <c r="LCU2534" s="657"/>
      <c r="LCV2534" s="657"/>
      <c r="LCW2534" s="657"/>
      <c r="LCX2534" s="657"/>
      <c r="LCY2534" s="657"/>
      <c r="LCZ2534" s="657"/>
      <c r="LDA2534" s="657"/>
      <c r="LDB2534" s="657"/>
      <c r="LDC2534" s="657"/>
      <c r="LDD2534" s="657"/>
      <c r="LDE2534" s="657"/>
      <c r="LDF2534" s="657"/>
      <c r="LDG2534" s="657"/>
      <c r="LDH2534" s="657"/>
      <c r="LDI2534" s="657"/>
      <c r="LDJ2534" s="657"/>
      <c r="LDK2534" s="657"/>
      <c r="LDL2534" s="657"/>
      <c r="LDM2534" s="657"/>
      <c r="LDN2534" s="657"/>
      <c r="LDO2534" s="657"/>
      <c r="LDP2534" s="657"/>
      <c r="LDQ2534" s="657"/>
      <c r="LDR2534" s="657"/>
      <c r="LDS2534" s="657"/>
      <c r="LDT2534" s="657"/>
      <c r="LDU2534" s="657"/>
      <c r="LDV2534" s="657"/>
      <c r="LDW2534" s="657"/>
      <c r="LDX2534" s="657"/>
      <c r="LDY2534" s="657"/>
      <c r="LDZ2534" s="657"/>
      <c r="LEA2534" s="657"/>
      <c r="LEB2534" s="657"/>
      <c r="LEC2534" s="657"/>
      <c r="LED2534" s="657"/>
      <c r="LEE2534" s="657"/>
      <c r="LEF2534" s="657"/>
      <c r="LEG2534" s="657"/>
      <c r="LEH2534" s="657"/>
      <c r="LEI2534" s="657"/>
      <c r="LEJ2534" s="657"/>
      <c r="LEK2534" s="657"/>
      <c r="LEL2534" s="657"/>
      <c r="LEM2534" s="657"/>
      <c r="LEN2534" s="657"/>
      <c r="LEO2534" s="657"/>
      <c r="LEP2534" s="657"/>
      <c r="LEQ2534" s="657"/>
      <c r="LER2534" s="657"/>
      <c r="LES2534" s="657"/>
      <c r="LET2534" s="657"/>
      <c r="LEU2534" s="657"/>
      <c r="LEV2534" s="657"/>
      <c r="LEW2534" s="657"/>
      <c r="LEX2534" s="657"/>
      <c r="LEY2534" s="657"/>
      <c r="LEZ2534" s="657"/>
      <c r="LFA2534" s="657"/>
      <c r="LFB2534" s="657"/>
      <c r="LFC2534" s="657"/>
      <c r="LFD2534" s="657"/>
      <c r="LFE2534" s="657"/>
      <c r="LFF2534" s="657"/>
      <c r="LFG2534" s="657"/>
      <c r="LFH2534" s="657"/>
      <c r="LFI2534" s="657"/>
      <c r="LFJ2534" s="657"/>
      <c r="LFK2534" s="657"/>
      <c r="LFL2534" s="657"/>
      <c r="LFM2534" s="657"/>
      <c r="LFN2534" s="657"/>
      <c r="LFO2534" s="657"/>
      <c r="LFP2534" s="657"/>
      <c r="LFQ2534" s="657"/>
      <c r="LFR2534" s="657"/>
      <c r="LFS2534" s="657"/>
      <c r="LFT2534" s="657"/>
      <c r="LFU2534" s="657"/>
      <c r="LFV2534" s="657"/>
      <c r="LFW2534" s="657"/>
      <c r="LFX2534" s="657"/>
      <c r="LFY2534" s="657"/>
      <c r="LFZ2534" s="657"/>
      <c r="LGA2534" s="657"/>
      <c r="LGB2534" s="657"/>
      <c r="LGC2534" s="657"/>
      <c r="LGD2534" s="657"/>
      <c r="LGE2534" s="657"/>
      <c r="LGF2534" s="657"/>
      <c r="LGG2534" s="657"/>
      <c r="LGH2534" s="657"/>
      <c r="LGI2534" s="657"/>
      <c r="LGJ2534" s="657"/>
      <c r="LGK2534" s="657"/>
      <c r="LGL2534" s="657"/>
      <c r="LGM2534" s="657"/>
      <c r="LGN2534" s="657"/>
      <c r="LGO2534" s="657"/>
      <c r="LGP2534" s="657"/>
      <c r="LGQ2534" s="657"/>
      <c r="LGR2534" s="657"/>
      <c r="LGS2534" s="657"/>
      <c r="LGT2534" s="657"/>
      <c r="LGU2534" s="657"/>
      <c r="LGV2534" s="657"/>
      <c r="LGW2534" s="657"/>
      <c r="LGX2534" s="657"/>
      <c r="LGY2534" s="657"/>
      <c r="LGZ2534" s="657"/>
      <c r="LHA2534" s="657"/>
      <c r="LHB2534" s="657"/>
      <c r="LHC2534" s="657"/>
      <c r="LHD2534" s="657"/>
      <c r="LHE2534" s="657"/>
      <c r="LHF2534" s="657"/>
      <c r="LHG2534" s="657"/>
      <c r="LHH2534" s="657"/>
      <c r="LHI2534" s="657"/>
      <c r="LHJ2534" s="657"/>
      <c r="LHK2534" s="657"/>
      <c r="LHL2534" s="657"/>
      <c r="LHM2534" s="657"/>
      <c r="LHN2534" s="657"/>
      <c r="LHO2534" s="657"/>
      <c r="LHP2534" s="657"/>
      <c r="LHQ2534" s="657"/>
      <c r="LHR2534" s="657"/>
      <c r="LHS2534" s="657"/>
      <c r="LHT2534" s="657"/>
      <c r="LHU2534" s="657"/>
      <c r="LHV2534" s="657"/>
      <c r="LHW2534" s="657"/>
      <c r="LHX2534" s="657"/>
      <c r="LHY2534" s="657"/>
      <c r="LHZ2534" s="657"/>
      <c r="LIA2534" s="657"/>
      <c r="LIB2534" s="657"/>
      <c r="LIC2534" s="657"/>
      <c r="LID2534" s="657"/>
      <c r="LIE2534" s="657"/>
      <c r="LIF2534" s="657"/>
      <c r="LIG2534" s="657"/>
      <c r="LIH2534" s="657"/>
      <c r="LII2534" s="657"/>
      <c r="LIJ2534" s="657"/>
      <c r="LIK2534" s="657"/>
      <c r="LIL2534" s="657"/>
      <c r="LIM2534" s="657"/>
      <c r="LIN2534" s="657"/>
      <c r="LIO2534" s="657"/>
      <c r="LIP2534" s="657"/>
      <c r="LIQ2534" s="657"/>
      <c r="LIR2534" s="657"/>
      <c r="LIS2534" s="657"/>
      <c r="LIT2534" s="657"/>
      <c r="LIU2534" s="657"/>
      <c r="LIV2534" s="657"/>
      <c r="LIW2534" s="657"/>
      <c r="LIX2534" s="657"/>
      <c r="LIY2534" s="657"/>
      <c r="LIZ2534" s="657"/>
      <c r="LJA2534" s="657"/>
      <c r="LJB2534" s="657"/>
      <c r="LJC2534" s="657"/>
      <c r="LJD2534" s="657"/>
      <c r="LJE2534" s="657"/>
      <c r="LJF2534" s="657"/>
      <c r="LJG2534" s="657"/>
      <c r="LJH2534" s="657"/>
      <c r="LJI2534" s="657"/>
      <c r="LJJ2534" s="657"/>
      <c r="LJK2534" s="657"/>
      <c r="LJL2534" s="657"/>
      <c r="LJM2534" s="657"/>
      <c r="LJN2534" s="657"/>
      <c r="LJO2534" s="657"/>
      <c r="LJP2534" s="657"/>
      <c r="LJQ2534" s="657"/>
      <c r="LJR2534" s="657"/>
      <c r="LJS2534" s="657"/>
      <c r="LJT2534" s="657"/>
      <c r="LJU2534" s="657"/>
      <c r="LJV2534" s="657"/>
      <c r="LJW2534" s="657"/>
      <c r="LJX2534" s="657"/>
      <c r="LJY2534" s="657"/>
      <c r="LJZ2534" s="657"/>
      <c r="LKA2534" s="657"/>
      <c r="LKB2534" s="657"/>
      <c r="LKC2534" s="657"/>
      <c r="LKD2534" s="657"/>
      <c r="LKE2534" s="657"/>
      <c r="LKF2534" s="657"/>
      <c r="LKG2534" s="657"/>
      <c r="LKH2534" s="657"/>
      <c r="LKI2534" s="657"/>
      <c r="LKJ2534" s="657"/>
      <c r="LKK2534" s="657"/>
      <c r="LKL2534" s="657"/>
      <c r="LKM2534" s="657"/>
      <c r="LKN2534" s="657"/>
      <c r="LKO2534" s="657"/>
      <c r="LKP2534" s="657"/>
      <c r="LKQ2534" s="657"/>
      <c r="LKR2534" s="657"/>
      <c r="LKS2534" s="657"/>
      <c r="LKT2534" s="657"/>
      <c r="LKU2534" s="657"/>
      <c r="LKV2534" s="657"/>
      <c r="LKW2534" s="657"/>
      <c r="LKX2534" s="657"/>
      <c r="LKY2534" s="657"/>
      <c r="LKZ2534" s="657"/>
      <c r="LLA2534" s="657"/>
      <c r="LLB2534" s="657"/>
      <c r="LLC2534" s="657"/>
      <c r="LLD2534" s="657"/>
      <c r="LLE2534" s="657"/>
      <c r="LLF2534" s="657"/>
      <c r="LLG2534" s="657"/>
      <c r="LLH2534" s="657"/>
      <c r="LLI2534" s="657"/>
      <c r="LLJ2534" s="657"/>
      <c r="LLK2534" s="657"/>
      <c r="LLL2534" s="657"/>
      <c r="LLM2534" s="657"/>
      <c r="LLN2534" s="657"/>
      <c r="LLO2534" s="657"/>
      <c r="LLP2534" s="657"/>
      <c r="LLQ2534" s="657"/>
      <c r="LLR2534" s="657"/>
      <c r="LLS2534" s="657"/>
      <c r="LLT2534" s="657"/>
      <c r="LLU2534" s="657"/>
      <c r="LLV2534" s="657"/>
      <c r="LLW2534" s="657"/>
      <c r="LLX2534" s="657"/>
      <c r="LLY2534" s="657"/>
      <c r="LLZ2534" s="657"/>
      <c r="LMA2534" s="657"/>
      <c r="LMB2534" s="657"/>
      <c r="LMC2534" s="657"/>
      <c r="LMD2534" s="657"/>
      <c r="LME2534" s="657"/>
      <c r="LMF2534" s="657"/>
      <c r="LMG2534" s="657"/>
      <c r="LMH2534" s="657"/>
      <c r="LMI2534" s="657"/>
      <c r="LMJ2534" s="657"/>
      <c r="LMK2534" s="657"/>
      <c r="LML2534" s="657"/>
      <c r="LMM2534" s="657"/>
      <c r="LMN2534" s="657"/>
      <c r="LMO2534" s="657"/>
      <c r="LMP2534" s="657"/>
      <c r="LMQ2534" s="657"/>
      <c r="LMR2534" s="657"/>
      <c r="LMS2534" s="657"/>
      <c r="LMT2534" s="657"/>
      <c r="LMU2534" s="657"/>
      <c r="LMV2534" s="657"/>
      <c r="LMW2534" s="657"/>
      <c r="LMX2534" s="657"/>
      <c r="LMY2534" s="657"/>
      <c r="LMZ2534" s="657"/>
      <c r="LNA2534" s="657"/>
      <c r="LNB2534" s="657"/>
      <c r="LNC2534" s="657"/>
      <c r="LND2534" s="657"/>
      <c r="LNE2534" s="657"/>
      <c r="LNF2534" s="657"/>
      <c r="LNG2534" s="657"/>
      <c r="LNH2534" s="657"/>
      <c r="LNI2534" s="657"/>
      <c r="LNJ2534" s="657"/>
      <c r="LNK2534" s="657"/>
      <c r="LNL2534" s="657"/>
      <c r="LNM2534" s="657"/>
      <c r="LNN2534" s="657"/>
      <c r="LNO2534" s="657"/>
      <c r="LNP2534" s="657"/>
      <c r="LNQ2534" s="657"/>
      <c r="LNR2534" s="657"/>
      <c r="LNS2534" s="657"/>
      <c r="LNT2534" s="657"/>
      <c r="LNU2534" s="657"/>
      <c r="LNV2534" s="657"/>
      <c r="LNW2534" s="657"/>
      <c r="LNX2534" s="657"/>
      <c r="LNY2534" s="657"/>
      <c r="LNZ2534" s="657"/>
      <c r="LOA2534" s="657"/>
      <c r="LOB2534" s="657"/>
      <c r="LOC2534" s="657"/>
      <c r="LOD2534" s="657"/>
      <c r="LOE2534" s="657"/>
      <c r="LOF2534" s="657"/>
      <c r="LOG2534" s="657"/>
      <c r="LOH2534" s="657"/>
      <c r="LOI2534" s="657"/>
      <c r="LOJ2534" s="657"/>
      <c r="LOK2534" s="657"/>
      <c r="LOL2534" s="657"/>
      <c r="LOM2534" s="657"/>
      <c r="LON2534" s="657"/>
      <c r="LOO2534" s="657"/>
      <c r="LOP2534" s="657"/>
      <c r="LOQ2534" s="657"/>
      <c r="LOR2534" s="657"/>
      <c r="LOS2534" s="657"/>
      <c r="LOT2534" s="657"/>
      <c r="LOU2534" s="657"/>
      <c r="LOV2534" s="657"/>
      <c r="LOW2534" s="657"/>
      <c r="LOX2534" s="657"/>
      <c r="LOY2534" s="657"/>
      <c r="LOZ2534" s="657"/>
      <c r="LPA2534" s="657"/>
      <c r="LPB2534" s="657"/>
      <c r="LPC2534" s="657"/>
      <c r="LPD2534" s="657"/>
      <c r="LPE2534" s="657"/>
      <c r="LPF2534" s="657"/>
      <c r="LPG2534" s="657"/>
      <c r="LPH2534" s="657"/>
      <c r="LPI2534" s="657"/>
      <c r="LPJ2534" s="657"/>
      <c r="LPK2534" s="657"/>
      <c r="LPL2534" s="657"/>
      <c r="LPM2534" s="657"/>
      <c r="LPN2534" s="657"/>
      <c r="LPO2534" s="657"/>
      <c r="LPP2534" s="657"/>
      <c r="LPQ2534" s="657"/>
      <c r="LPR2534" s="657"/>
      <c r="LPS2534" s="657"/>
      <c r="LPT2534" s="657"/>
      <c r="LPU2534" s="657"/>
      <c r="LPV2534" s="657"/>
      <c r="LPW2534" s="657"/>
      <c r="LPX2534" s="657"/>
      <c r="LPY2534" s="657"/>
      <c r="LPZ2534" s="657"/>
      <c r="LQA2534" s="657"/>
      <c r="LQB2534" s="657"/>
      <c r="LQC2534" s="657"/>
      <c r="LQD2534" s="657"/>
      <c r="LQE2534" s="657"/>
      <c r="LQF2534" s="657"/>
      <c r="LQG2534" s="657"/>
      <c r="LQH2534" s="657"/>
      <c r="LQI2534" s="657"/>
      <c r="LQJ2534" s="657"/>
      <c r="LQK2534" s="657"/>
      <c r="LQL2534" s="657"/>
      <c r="LQM2534" s="657"/>
      <c r="LQN2534" s="657"/>
      <c r="LQO2534" s="657"/>
      <c r="LQP2534" s="657"/>
      <c r="LQQ2534" s="657"/>
      <c r="LQR2534" s="657"/>
      <c r="LQS2534" s="657"/>
      <c r="LQT2534" s="657"/>
      <c r="LQU2534" s="657"/>
      <c r="LQV2534" s="657"/>
      <c r="LQW2534" s="657"/>
      <c r="LQX2534" s="657"/>
      <c r="LQY2534" s="657"/>
      <c r="LQZ2534" s="657"/>
      <c r="LRA2534" s="657"/>
      <c r="LRB2534" s="657"/>
      <c r="LRC2534" s="657"/>
      <c r="LRD2534" s="657"/>
      <c r="LRE2534" s="657"/>
      <c r="LRF2534" s="657"/>
      <c r="LRG2534" s="657"/>
      <c r="LRH2534" s="657"/>
      <c r="LRI2534" s="657"/>
      <c r="LRJ2534" s="657"/>
      <c r="LRK2534" s="657"/>
      <c r="LRL2534" s="657"/>
      <c r="LRM2534" s="657"/>
      <c r="LRN2534" s="657"/>
      <c r="LRO2534" s="657"/>
      <c r="LRP2534" s="657"/>
      <c r="LRQ2534" s="657"/>
      <c r="LRR2534" s="657"/>
      <c r="LRS2534" s="657"/>
      <c r="LRT2534" s="657"/>
      <c r="LRU2534" s="657"/>
      <c r="LRV2534" s="657"/>
      <c r="LRW2534" s="657"/>
      <c r="LRX2534" s="657"/>
      <c r="LRY2534" s="657"/>
      <c r="LRZ2534" s="657"/>
      <c r="LSA2534" s="657"/>
      <c r="LSB2534" s="657"/>
      <c r="LSC2534" s="657"/>
      <c r="LSD2534" s="657"/>
      <c r="LSE2534" s="657"/>
      <c r="LSF2534" s="657"/>
      <c r="LSG2534" s="657"/>
      <c r="LSH2534" s="657"/>
      <c r="LSI2534" s="657"/>
      <c r="LSJ2534" s="657"/>
      <c r="LSK2534" s="657"/>
      <c r="LSL2534" s="657"/>
      <c r="LSM2534" s="657"/>
      <c r="LSN2534" s="657"/>
      <c r="LSO2534" s="657"/>
      <c r="LSP2534" s="657"/>
      <c r="LSQ2534" s="657"/>
      <c r="LSR2534" s="657"/>
      <c r="LSS2534" s="657"/>
      <c r="LST2534" s="657"/>
      <c r="LSU2534" s="657"/>
      <c r="LSV2534" s="657"/>
      <c r="LSW2534" s="657"/>
      <c r="LSX2534" s="657"/>
      <c r="LSY2534" s="657"/>
      <c r="LSZ2534" s="657"/>
      <c r="LTA2534" s="657"/>
      <c r="LTB2534" s="657"/>
      <c r="LTC2534" s="657"/>
      <c r="LTD2534" s="657"/>
      <c r="LTE2534" s="657"/>
      <c r="LTF2534" s="657"/>
      <c r="LTG2534" s="657"/>
      <c r="LTH2534" s="657"/>
      <c r="LTI2534" s="657"/>
      <c r="LTJ2534" s="657"/>
      <c r="LTK2534" s="657"/>
      <c r="LTL2534" s="657"/>
      <c r="LTM2534" s="657"/>
      <c r="LTN2534" s="657"/>
      <c r="LTO2534" s="657"/>
      <c r="LTP2534" s="657"/>
      <c r="LTQ2534" s="657"/>
      <c r="LTR2534" s="657"/>
      <c r="LTS2534" s="657"/>
      <c r="LTT2534" s="657"/>
      <c r="LTU2534" s="657"/>
      <c r="LTV2534" s="657"/>
      <c r="LTW2534" s="657"/>
      <c r="LTX2534" s="657"/>
      <c r="LTY2534" s="657"/>
      <c r="LTZ2534" s="657"/>
      <c r="LUA2534" s="657"/>
      <c r="LUB2534" s="657"/>
      <c r="LUC2534" s="657"/>
      <c r="LUD2534" s="657"/>
      <c r="LUE2534" s="657"/>
      <c r="LUF2534" s="657"/>
      <c r="LUG2534" s="657"/>
      <c r="LUH2534" s="657"/>
      <c r="LUI2534" s="657"/>
      <c r="LUJ2534" s="657"/>
      <c r="LUK2534" s="657"/>
      <c r="LUL2534" s="657"/>
      <c r="LUM2534" s="657"/>
      <c r="LUN2534" s="657"/>
      <c r="LUO2534" s="657"/>
      <c r="LUP2534" s="657"/>
      <c r="LUQ2534" s="657"/>
      <c r="LUR2534" s="657"/>
      <c r="LUS2534" s="657"/>
      <c r="LUT2534" s="657"/>
      <c r="LUU2534" s="657"/>
      <c r="LUV2534" s="657"/>
      <c r="LUW2534" s="657"/>
      <c r="LUX2534" s="657"/>
      <c r="LUY2534" s="657"/>
      <c r="LUZ2534" s="657"/>
      <c r="LVA2534" s="657"/>
      <c r="LVB2534" s="657"/>
      <c r="LVC2534" s="657"/>
      <c r="LVD2534" s="657"/>
      <c r="LVE2534" s="657"/>
      <c r="LVF2534" s="657"/>
      <c r="LVG2534" s="657"/>
      <c r="LVH2534" s="657"/>
      <c r="LVI2534" s="657"/>
      <c r="LVJ2534" s="657"/>
      <c r="LVK2534" s="657"/>
      <c r="LVL2534" s="657"/>
      <c r="LVM2534" s="657"/>
      <c r="LVN2534" s="657"/>
      <c r="LVO2534" s="657"/>
      <c r="LVP2534" s="657"/>
      <c r="LVQ2534" s="657"/>
      <c r="LVR2534" s="657"/>
      <c r="LVS2534" s="657"/>
      <c r="LVT2534" s="657"/>
      <c r="LVU2534" s="657"/>
      <c r="LVV2534" s="657"/>
      <c r="LVW2534" s="657"/>
      <c r="LVX2534" s="657"/>
      <c r="LVY2534" s="657"/>
      <c r="LVZ2534" s="657"/>
      <c r="LWA2534" s="657"/>
      <c r="LWB2534" s="657"/>
      <c r="LWC2534" s="657"/>
      <c r="LWD2534" s="657"/>
      <c r="LWE2534" s="657"/>
      <c r="LWF2534" s="657"/>
      <c r="LWG2534" s="657"/>
      <c r="LWH2534" s="657"/>
      <c r="LWI2534" s="657"/>
      <c r="LWJ2534" s="657"/>
      <c r="LWK2534" s="657"/>
      <c r="LWL2534" s="657"/>
      <c r="LWM2534" s="657"/>
      <c r="LWN2534" s="657"/>
      <c r="LWO2534" s="657"/>
      <c r="LWP2534" s="657"/>
      <c r="LWQ2534" s="657"/>
      <c r="LWR2534" s="657"/>
      <c r="LWS2534" s="657"/>
      <c r="LWT2534" s="657"/>
      <c r="LWU2534" s="657"/>
      <c r="LWV2534" s="657"/>
      <c r="LWW2534" s="657"/>
      <c r="LWX2534" s="657"/>
      <c r="LWY2534" s="657"/>
      <c r="LWZ2534" s="657"/>
      <c r="LXA2534" s="657"/>
      <c r="LXB2534" s="657"/>
      <c r="LXC2534" s="657"/>
      <c r="LXD2534" s="657"/>
      <c r="LXE2534" s="657"/>
      <c r="LXF2534" s="657"/>
      <c r="LXG2534" s="657"/>
      <c r="LXH2534" s="657"/>
      <c r="LXI2534" s="657"/>
      <c r="LXJ2534" s="657"/>
      <c r="LXK2534" s="657"/>
      <c r="LXL2534" s="657"/>
      <c r="LXM2534" s="657"/>
      <c r="LXN2534" s="657"/>
      <c r="LXO2534" s="657"/>
      <c r="LXP2534" s="657"/>
      <c r="LXQ2534" s="657"/>
      <c r="LXR2534" s="657"/>
      <c r="LXS2534" s="657"/>
      <c r="LXT2534" s="657"/>
      <c r="LXU2534" s="657"/>
      <c r="LXV2534" s="657"/>
      <c r="LXW2534" s="657"/>
      <c r="LXX2534" s="657"/>
      <c r="LXY2534" s="657"/>
      <c r="LXZ2534" s="657"/>
      <c r="LYA2534" s="657"/>
      <c r="LYB2534" s="657"/>
      <c r="LYC2534" s="657"/>
      <c r="LYD2534" s="657"/>
      <c r="LYE2534" s="657"/>
      <c r="LYF2534" s="657"/>
      <c r="LYG2534" s="657"/>
      <c r="LYH2534" s="657"/>
      <c r="LYI2534" s="657"/>
      <c r="LYJ2534" s="657"/>
      <c r="LYK2534" s="657"/>
      <c r="LYL2534" s="657"/>
      <c r="LYM2534" s="657"/>
      <c r="LYN2534" s="657"/>
      <c r="LYO2534" s="657"/>
      <c r="LYP2534" s="657"/>
      <c r="LYQ2534" s="657"/>
      <c r="LYR2534" s="657"/>
      <c r="LYS2534" s="657"/>
      <c r="LYT2534" s="657"/>
      <c r="LYU2534" s="657"/>
      <c r="LYV2534" s="657"/>
      <c r="LYW2534" s="657"/>
      <c r="LYX2534" s="657"/>
      <c r="LYY2534" s="657"/>
      <c r="LYZ2534" s="657"/>
      <c r="LZA2534" s="657"/>
      <c r="LZB2534" s="657"/>
      <c r="LZC2534" s="657"/>
      <c r="LZD2534" s="657"/>
      <c r="LZE2534" s="657"/>
      <c r="LZF2534" s="657"/>
      <c r="LZG2534" s="657"/>
      <c r="LZH2534" s="657"/>
      <c r="LZI2534" s="657"/>
      <c r="LZJ2534" s="657"/>
      <c r="LZK2534" s="657"/>
      <c r="LZL2534" s="657"/>
      <c r="LZM2534" s="657"/>
      <c r="LZN2534" s="657"/>
      <c r="LZO2534" s="657"/>
      <c r="LZP2534" s="657"/>
      <c r="LZQ2534" s="657"/>
      <c r="LZR2534" s="657"/>
      <c r="LZS2534" s="657"/>
      <c r="LZT2534" s="657"/>
      <c r="LZU2534" s="657"/>
      <c r="LZV2534" s="657"/>
      <c r="LZW2534" s="657"/>
      <c r="LZX2534" s="657"/>
      <c r="LZY2534" s="657"/>
      <c r="LZZ2534" s="657"/>
      <c r="MAA2534" s="657"/>
      <c r="MAB2534" s="657"/>
      <c r="MAC2534" s="657"/>
      <c r="MAD2534" s="657"/>
      <c r="MAE2534" s="657"/>
      <c r="MAF2534" s="657"/>
      <c r="MAG2534" s="657"/>
      <c r="MAH2534" s="657"/>
      <c r="MAI2534" s="657"/>
      <c r="MAJ2534" s="657"/>
      <c r="MAK2534" s="657"/>
      <c r="MAL2534" s="657"/>
      <c r="MAM2534" s="657"/>
      <c r="MAN2534" s="657"/>
      <c r="MAO2534" s="657"/>
      <c r="MAP2534" s="657"/>
      <c r="MAQ2534" s="657"/>
      <c r="MAR2534" s="657"/>
      <c r="MAS2534" s="657"/>
      <c r="MAT2534" s="657"/>
      <c r="MAU2534" s="657"/>
      <c r="MAV2534" s="657"/>
      <c r="MAW2534" s="657"/>
      <c r="MAX2534" s="657"/>
      <c r="MAY2534" s="657"/>
      <c r="MAZ2534" s="657"/>
      <c r="MBA2534" s="657"/>
      <c r="MBB2534" s="657"/>
      <c r="MBC2534" s="657"/>
      <c r="MBD2534" s="657"/>
      <c r="MBE2534" s="657"/>
      <c r="MBF2534" s="657"/>
      <c r="MBG2534" s="657"/>
      <c r="MBH2534" s="657"/>
      <c r="MBI2534" s="657"/>
      <c r="MBJ2534" s="657"/>
      <c r="MBK2534" s="657"/>
      <c r="MBL2534" s="657"/>
      <c r="MBM2534" s="657"/>
      <c r="MBN2534" s="657"/>
      <c r="MBO2534" s="657"/>
      <c r="MBP2534" s="657"/>
      <c r="MBQ2534" s="657"/>
      <c r="MBR2534" s="657"/>
      <c r="MBS2534" s="657"/>
      <c r="MBT2534" s="657"/>
      <c r="MBU2534" s="657"/>
      <c r="MBV2534" s="657"/>
      <c r="MBW2534" s="657"/>
      <c r="MBX2534" s="657"/>
      <c r="MBY2534" s="657"/>
      <c r="MBZ2534" s="657"/>
      <c r="MCA2534" s="657"/>
      <c r="MCB2534" s="657"/>
      <c r="MCC2534" s="657"/>
      <c r="MCD2534" s="657"/>
      <c r="MCE2534" s="657"/>
      <c r="MCF2534" s="657"/>
      <c r="MCG2534" s="657"/>
      <c r="MCH2534" s="657"/>
      <c r="MCI2534" s="657"/>
      <c r="MCJ2534" s="657"/>
      <c r="MCK2534" s="657"/>
      <c r="MCL2534" s="657"/>
      <c r="MCM2534" s="657"/>
      <c r="MCN2534" s="657"/>
      <c r="MCO2534" s="657"/>
      <c r="MCP2534" s="657"/>
      <c r="MCQ2534" s="657"/>
      <c r="MCR2534" s="657"/>
      <c r="MCS2534" s="657"/>
      <c r="MCT2534" s="657"/>
      <c r="MCU2534" s="657"/>
      <c r="MCV2534" s="657"/>
      <c r="MCW2534" s="657"/>
      <c r="MCX2534" s="657"/>
      <c r="MCY2534" s="657"/>
      <c r="MCZ2534" s="657"/>
      <c r="MDA2534" s="657"/>
      <c r="MDB2534" s="657"/>
      <c r="MDC2534" s="657"/>
      <c r="MDD2534" s="657"/>
      <c r="MDE2534" s="657"/>
      <c r="MDF2534" s="657"/>
      <c r="MDG2534" s="657"/>
      <c r="MDH2534" s="657"/>
      <c r="MDI2534" s="657"/>
      <c r="MDJ2534" s="657"/>
      <c r="MDK2534" s="657"/>
      <c r="MDL2534" s="657"/>
      <c r="MDM2534" s="657"/>
      <c r="MDN2534" s="657"/>
      <c r="MDO2534" s="657"/>
      <c r="MDP2534" s="657"/>
      <c r="MDQ2534" s="657"/>
      <c r="MDR2534" s="657"/>
      <c r="MDS2534" s="657"/>
      <c r="MDT2534" s="657"/>
      <c r="MDU2534" s="657"/>
      <c r="MDV2534" s="657"/>
      <c r="MDW2534" s="657"/>
      <c r="MDX2534" s="657"/>
      <c r="MDY2534" s="657"/>
      <c r="MDZ2534" s="657"/>
      <c r="MEA2534" s="657"/>
      <c r="MEB2534" s="657"/>
      <c r="MEC2534" s="657"/>
      <c r="MED2534" s="657"/>
      <c r="MEE2534" s="657"/>
      <c r="MEF2534" s="657"/>
      <c r="MEG2534" s="657"/>
      <c r="MEH2534" s="657"/>
      <c r="MEI2534" s="657"/>
      <c r="MEJ2534" s="657"/>
      <c r="MEK2534" s="657"/>
      <c r="MEL2534" s="657"/>
      <c r="MEM2534" s="657"/>
      <c r="MEN2534" s="657"/>
      <c r="MEO2534" s="657"/>
      <c r="MEP2534" s="657"/>
      <c r="MEQ2534" s="657"/>
      <c r="MER2534" s="657"/>
      <c r="MES2534" s="657"/>
      <c r="MET2534" s="657"/>
      <c r="MEU2534" s="657"/>
      <c r="MEV2534" s="657"/>
      <c r="MEW2534" s="657"/>
      <c r="MEX2534" s="657"/>
      <c r="MEY2534" s="657"/>
      <c r="MEZ2534" s="657"/>
      <c r="MFA2534" s="657"/>
      <c r="MFB2534" s="657"/>
      <c r="MFC2534" s="657"/>
      <c r="MFD2534" s="657"/>
      <c r="MFE2534" s="657"/>
      <c r="MFF2534" s="657"/>
      <c r="MFG2534" s="657"/>
      <c r="MFH2534" s="657"/>
      <c r="MFI2534" s="657"/>
      <c r="MFJ2534" s="657"/>
      <c r="MFK2534" s="657"/>
      <c r="MFL2534" s="657"/>
      <c r="MFM2534" s="657"/>
      <c r="MFN2534" s="657"/>
      <c r="MFO2534" s="657"/>
      <c r="MFP2534" s="657"/>
      <c r="MFQ2534" s="657"/>
      <c r="MFR2534" s="657"/>
      <c r="MFS2534" s="657"/>
      <c r="MFT2534" s="657"/>
      <c r="MFU2534" s="657"/>
      <c r="MFV2534" s="657"/>
      <c r="MFW2534" s="657"/>
      <c r="MFX2534" s="657"/>
      <c r="MFY2534" s="657"/>
      <c r="MFZ2534" s="657"/>
      <c r="MGA2534" s="657"/>
      <c r="MGB2534" s="657"/>
      <c r="MGC2534" s="657"/>
      <c r="MGD2534" s="657"/>
      <c r="MGE2534" s="657"/>
      <c r="MGF2534" s="657"/>
      <c r="MGG2534" s="657"/>
      <c r="MGH2534" s="657"/>
      <c r="MGI2534" s="657"/>
      <c r="MGJ2534" s="657"/>
      <c r="MGK2534" s="657"/>
      <c r="MGL2534" s="657"/>
      <c r="MGM2534" s="657"/>
      <c r="MGN2534" s="657"/>
      <c r="MGO2534" s="657"/>
      <c r="MGP2534" s="657"/>
      <c r="MGQ2534" s="657"/>
      <c r="MGR2534" s="657"/>
      <c r="MGS2534" s="657"/>
      <c r="MGT2534" s="657"/>
      <c r="MGU2534" s="657"/>
      <c r="MGV2534" s="657"/>
      <c r="MGW2534" s="657"/>
      <c r="MGX2534" s="657"/>
      <c r="MGY2534" s="657"/>
      <c r="MGZ2534" s="657"/>
      <c r="MHA2534" s="657"/>
      <c r="MHB2534" s="657"/>
      <c r="MHC2534" s="657"/>
      <c r="MHD2534" s="657"/>
      <c r="MHE2534" s="657"/>
      <c r="MHF2534" s="657"/>
      <c r="MHG2534" s="657"/>
      <c r="MHH2534" s="657"/>
      <c r="MHI2534" s="657"/>
      <c r="MHJ2534" s="657"/>
      <c r="MHK2534" s="657"/>
      <c r="MHL2534" s="657"/>
      <c r="MHM2534" s="657"/>
      <c r="MHN2534" s="657"/>
      <c r="MHO2534" s="657"/>
      <c r="MHP2534" s="657"/>
      <c r="MHQ2534" s="657"/>
      <c r="MHR2534" s="657"/>
      <c r="MHS2534" s="657"/>
      <c r="MHT2534" s="657"/>
      <c r="MHU2534" s="657"/>
      <c r="MHV2534" s="657"/>
      <c r="MHW2534" s="657"/>
      <c r="MHX2534" s="657"/>
      <c r="MHY2534" s="657"/>
      <c r="MHZ2534" s="657"/>
      <c r="MIA2534" s="657"/>
      <c r="MIB2534" s="657"/>
      <c r="MIC2534" s="657"/>
      <c r="MID2534" s="657"/>
      <c r="MIE2534" s="657"/>
      <c r="MIF2534" s="657"/>
      <c r="MIG2534" s="657"/>
      <c r="MIH2534" s="657"/>
      <c r="MII2534" s="657"/>
      <c r="MIJ2534" s="657"/>
      <c r="MIK2534" s="657"/>
      <c r="MIL2534" s="657"/>
      <c r="MIM2534" s="657"/>
      <c r="MIN2534" s="657"/>
      <c r="MIO2534" s="657"/>
      <c r="MIP2534" s="657"/>
      <c r="MIQ2534" s="657"/>
      <c r="MIR2534" s="657"/>
      <c r="MIS2534" s="657"/>
      <c r="MIT2534" s="657"/>
      <c r="MIU2534" s="657"/>
      <c r="MIV2534" s="657"/>
      <c r="MIW2534" s="657"/>
      <c r="MIX2534" s="657"/>
      <c r="MIY2534" s="657"/>
      <c r="MIZ2534" s="657"/>
      <c r="MJA2534" s="657"/>
      <c r="MJB2534" s="657"/>
      <c r="MJC2534" s="657"/>
      <c r="MJD2534" s="657"/>
      <c r="MJE2534" s="657"/>
      <c r="MJF2534" s="657"/>
      <c r="MJG2534" s="657"/>
      <c r="MJH2534" s="657"/>
      <c r="MJI2534" s="657"/>
      <c r="MJJ2534" s="657"/>
      <c r="MJK2534" s="657"/>
      <c r="MJL2534" s="657"/>
      <c r="MJM2534" s="657"/>
      <c r="MJN2534" s="657"/>
      <c r="MJO2534" s="657"/>
      <c r="MJP2534" s="657"/>
      <c r="MJQ2534" s="657"/>
      <c r="MJR2534" s="657"/>
      <c r="MJS2534" s="657"/>
      <c r="MJT2534" s="657"/>
      <c r="MJU2534" s="657"/>
      <c r="MJV2534" s="657"/>
      <c r="MJW2534" s="657"/>
      <c r="MJX2534" s="657"/>
      <c r="MJY2534" s="657"/>
      <c r="MJZ2534" s="657"/>
      <c r="MKA2534" s="657"/>
      <c r="MKB2534" s="657"/>
      <c r="MKC2534" s="657"/>
      <c r="MKD2534" s="657"/>
      <c r="MKE2534" s="657"/>
      <c r="MKF2534" s="657"/>
      <c r="MKG2534" s="657"/>
      <c r="MKH2534" s="657"/>
      <c r="MKI2534" s="657"/>
      <c r="MKJ2534" s="657"/>
      <c r="MKK2534" s="657"/>
      <c r="MKL2534" s="657"/>
      <c r="MKM2534" s="657"/>
      <c r="MKN2534" s="657"/>
      <c r="MKO2534" s="657"/>
      <c r="MKP2534" s="657"/>
      <c r="MKQ2534" s="657"/>
      <c r="MKR2534" s="657"/>
      <c r="MKS2534" s="657"/>
      <c r="MKT2534" s="657"/>
      <c r="MKU2534" s="657"/>
      <c r="MKV2534" s="657"/>
      <c r="MKW2534" s="657"/>
      <c r="MKX2534" s="657"/>
      <c r="MKY2534" s="657"/>
      <c r="MKZ2534" s="657"/>
      <c r="MLA2534" s="657"/>
      <c r="MLB2534" s="657"/>
      <c r="MLC2534" s="657"/>
      <c r="MLD2534" s="657"/>
      <c r="MLE2534" s="657"/>
      <c r="MLF2534" s="657"/>
      <c r="MLG2534" s="657"/>
      <c r="MLH2534" s="657"/>
      <c r="MLI2534" s="657"/>
      <c r="MLJ2534" s="657"/>
      <c r="MLK2534" s="657"/>
      <c r="MLL2534" s="657"/>
      <c r="MLM2534" s="657"/>
      <c r="MLN2534" s="657"/>
      <c r="MLO2534" s="657"/>
      <c r="MLP2534" s="657"/>
      <c r="MLQ2534" s="657"/>
      <c r="MLR2534" s="657"/>
      <c r="MLS2534" s="657"/>
      <c r="MLT2534" s="657"/>
      <c r="MLU2534" s="657"/>
      <c r="MLV2534" s="657"/>
      <c r="MLW2534" s="657"/>
      <c r="MLX2534" s="657"/>
      <c r="MLY2534" s="657"/>
      <c r="MLZ2534" s="657"/>
      <c r="MMA2534" s="657"/>
      <c r="MMB2534" s="657"/>
      <c r="MMC2534" s="657"/>
      <c r="MMD2534" s="657"/>
      <c r="MME2534" s="657"/>
      <c r="MMF2534" s="657"/>
      <c r="MMG2534" s="657"/>
      <c r="MMH2534" s="657"/>
      <c r="MMI2534" s="657"/>
      <c r="MMJ2534" s="657"/>
      <c r="MMK2534" s="657"/>
      <c r="MML2534" s="657"/>
      <c r="MMM2534" s="657"/>
      <c r="MMN2534" s="657"/>
      <c r="MMO2534" s="657"/>
      <c r="MMP2534" s="657"/>
      <c r="MMQ2534" s="657"/>
      <c r="MMR2534" s="657"/>
      <c r="MMS2534" s="657"/>
      <c r="MMT2534" s="657"/>
      <c r="MMU2534" s="657"/>
      <c r="MMV2534" s="657"/>
      <c r="MMW2534" s="657"/>
      <c r="MMX2534" s="657"/>
      <c r="MMY2534" s="657"/>
      <c r="MMZ2534" s="657"/>
      <c r="MNA2534" s="657"/>
      <c r="MNB2534" s="657"/>
      <c r="MNC2534" s="657"/>
      <c r="MND2534" s="657"/>
      <c r="MNE2534" s="657"/>
      <c r="MNF2534" s="657"/>
      <c r="MNG2534" s="657"/>
      <c r="MNH2534" s="657"/>
      <c r="MNI2534" s="657"/>
      <c r="MNJ2534" s="657"/>
      <c r="MNK2534" s="657"/>
      <c r="MNL2534" s="657"/>
      <c r="MNM2534" s="657"/>
      <c r="MNN2534" s="657"/>
      <c r="MNO2534" s="657"/>
      <c r="MNP2534" s="657"/>
      <c r="MNQ2534" s="657"/>
      <c r="MNR2534" s="657"/>
      <c r="MNS2534" s="657"/>
      <c r="MNT2534" s="657"/>
      <c r="MNU2534" s="657"/>
      <c r="MNV2534" s="657"/>
      <c r="MNW2534" s="657"/>
      <c r="MNX2534" s="657"/>
      <c r="MNY2534" s="657"/>
      <c r="MNZ2534" s="657"/>
      <c r="MOA2534" s="657"/>
      <c r="MOB2534" s="657"/>
      <c r="MOC2534" s="657"/>
      <c r="MOD2534" s="657"/>
      <c r="MOE2534" s="657"/>
      <c r="MOF2534" s="657"/>
      <c r="MOG2534" s="657"/>
      <c r="MOH2534" s="657"/>
      <c r="MOI2534" s="657"/>
      <c r="MOJ2534" s="657"/>
      <c r="MOK2534" s="657"/>
      <c r="MOL2534" s="657"/>
      <c r="MOM2534" s="657"/>
      <c r="MON2534" s="657"/>
      <c r="MOO2534" s="657"/>
      <c r="MOP2534" s="657"/>
      <c r="MOQ2534" s="657"/>
      <c r="MOR2534" s="657"/>
      <c r="MOS2534" s="657"/>
      <c r="MOT2534" s="657"/>
      <c r="MOU2534" s="657"/>
      <c r="MOV2534" s="657"/>
      <c r="MOW2534" s="657"/>
      <c r="MOX2534" s="657"/>
      <c r="MOY2534" s="657"/>
      <c r="MOZ2534" s="657"/>
      <c r="MPA2534" s="657"/>
      <c r="MPB2534" s="657"/>
      <c r="MPC2534" s="657"/>
      <c r="MPD2534" s="657"/>
      <c r="MPE2534" s="657"/>
      <c r="MPF2534" s="657"/>
      <c r="MPG2534" s="657"/>
      <c r="MPH2534" s="657"/>
      <c r="MPI2534" s="657"/>
      <c r="MPJ2534" s="657"/>
      <c r="MPK2534" s="657"/>
      <c r="MPL2534" s="657"/>
      <c r="MPM2534" s="657"/>
      <c r="MPN2534" s="657"/>
      <c r="MPO2534" s="657"/>
      <c r="MPP2534" s="657"/>
      <c r="MPQ2534" s="657"/>
      <c r="MPR2534" s="657"/>
      <c r="MPS2534" s="657"/>
      <c r="MPT2534" s="657"/>
      <c r="MPU2534" s="657"/>
      <c r="MPV2534" s="657"/>
      <c r="MPW2534" s="657"/>
      <c r="MPX2534" s="657"/>
      <c r="MPY2534" s="657"/>
      <c r="MPZ2534" s="657"/>
      <c r="MQA2534" s="657"/>
      <c r="MQB2534" s="657"/>
      <c r="MQC2534" s="657"/>
      <c r="MQD2534" s="657"/>
      <c r="MQE2534" s="657"/>
      <c r="MQF2534" s="657"/>
      <c r="MQG2534" s="657"/>
      <c r="MQH2534" s="657"/>
      <c r="MQI2534" s="657"/>
      <c r="MQJ2534" s="657"/>
      <c r="MQK2534" s="657"/>
      <c r="MQL2534" s="657"/>
      <c r="MQM2534" s="657"/>
      <c r="MQN2534" s="657"/>
      <c r="MQO2534" s="657"/>
      <c r="MQP2534" s="657"/>
      <c r="MQQ2534" s="657"/>
      <c r="MQR2534" s="657"/>
      <c r="MQS2534" s="657"/>
      <c r="MQT2534" s="657"/>
      <c r="MQU2534" s="657"/>
      <c r="MQV2534" s="657"/>
      <c r="MQW2534" s="657"/>
      <c r="MQX2534" s="657"/>
      <c r="MQY2534" s="657"/>
      <c r="MQZ2534" s="657"/>
      <c r="MRA2534" s="657"/>
      <c r="MRB2534" s="657"/>
      <c r="MRC2534" s="657"/>
      <c r="MRD2534" s="657"/>
      <c r="MRE2534" s="657"/>
      <c r="MRF2534" s="657"/>
      <c r="MRG2534" s="657"/>
      <c r="MRH2534" s="657"/>
      <c r="MRI2534" s="657"/>
      <c r="MRJ2534" s="657"/>
      <c r="MRK2534" s="657"/>
      <c r="MRL2534" s="657"/>
      <c r="MRM2534" s="657"/>
      <c r="MRN2534" s="657"/>
      <c r="MRO2534" s="657"/>
      <c r="MRP2534" s="657"/>
      <c r="MRQ2534" s="657"/>
      <c r="MRR2534" s="657"/>
      <c r="MRS2534" s="657"/>
      <c r="MRT2534" s="657"/>
      <c r="MRU2534" s="657"/>
      <c r="MRV2534" s="657"/>
      <c r="MRW2534" s="657"/>
      <c r="MRX2534" s="657"/>
      <c r="MRY2534" s="657"/>
      <c r="MRZ2534" s="657"/>
      <c r="MSA2534" s="657"/>
      <c r="MSB2534" s="657"/>
      <c r="MSC2534" s="657"/>
      <c r="MSD2534" s="657"/>
      <c r="MSE2534" s="657"/>
      <c r="MSF2534" s="657"/>
      <c r="MSG2534" s="657"/>
      <c r="MSH2534" s="657"/>
      <c r="MSI2534" s="657"/>
      <c r="MSJ2534" s="657"/>
      <c r="MSK2534" s="657"/>
      <c r="MSL2534" s="657"/>
      <c r="MSM2534" s="657"/>
      <c r="MSN2534" s="657"/>
      <c r="MSO2534" s="657"/>
      <c r="MSP2534" s="657"/>
      <c r="MSQ2534" s="657"/>
      <c r="MSR2534" s="657"/>
      <c r="MSS2534" s="657"/>
      <c r="MST2534" s="657"/>
      <c r="MSU2534" s="657"/>
      <c r="MSV2534" s="657"/>
      <c r="MSW2534" s="657"/>
      <c r="MSX2534" s="657"/>
      <c r="MSY2534" s="657"/>
      <c r="MSZ2534" s="657"/>
      <c r="MTA2534" s="657"/>
      <c r="MTB2534" s="657"/>
      <c r="MTC2534" s="657"/>
      <c r="MTD2534" s="657"/>
      <c r="MTE2534" s="657"/>
      <c r="MTF2534" s="657"/>
      <c r="MTG2534" s="657"/>
      <c r="MTH2534" s="657"/>
      <c r="MTI2534" s="657"/>
      <c r="MTJ2534" s="657"/>
      <c r="MTK2534" s="657"/>
      <c r="MTL2534" s="657"/>
      <c r="MTM2534" s="657"/>
      <c r="MTN2534" s="657"/>
      <c r="MTO2534" s="657"/>
      <c r="MTP2534" s="657"/>
      <c r="MTQ2534" s="657"/>
      <c r="MTR2534" s="657"/>
      <c r="MTS2534" s="657"/>
      <c r="MTT2534" s="657"/>
      <c r="MTU2534" s="657"/>
      <c r="MTV2534" s="657"/>
      <c r="MTW2534" s="657"/>
      <c r="MTX2534" s="657"/>
      <c r="MTY2534" s="657"/>
      <c r="MTZ2534" s="657"/>
      <c r="MUA2534" s="657"/>
      <c r="MUB2534" s="657"/>
      <c r="MUC2534" s="657"/>
      <c r="MUD2534" s="657"/>
      <c r="MUE2534" s="657"/>
      <c r="MUF2534" s="657"/>
      <c r="MUG2534" s="657"/>
      <c r="MUH2534" s="657"/>
      <c r="MUI2534" s="657"/>
      <c r="MUJ2534" s="657"/>
      <c r="MUK2534" s="657"/>
      <c r="MUL2534" s="657"/>
      <c r="MUM2534" s="657"/>
      <c r="MUN2534" s="657"/>
      <c r="MUO2534" s="657"/>
      <c r="MUP2534" s="657"/>
      <c r="MUQ2534" s="657"/>
      <c r="MUR2534" s="657"/>
      <c r="MUS2534" s="657"/>
      <c r="MUT2534" s="657"/>
      <c r="MUU2534" s="657"/>
      <c r="MUV2534" s="657"/>
      <c r="MUW2534" s="657"/>
      <c r="MUX2534" s="657"/>
      <c r="MUY2534" s="657"/>
      <c r="MUZ2534" s="657"/>
      <c r="MVA2534" s="657"/>
      <c r="MVB2534" s="657"/>
      <c r="MVC2534" s="657"/>
      <c r="MVD2534" s="657"/>
      <c r="MVE2534" s="657"/>
      <c r="MVF2534" s="657"/>
      <c r="MVG2534" s="657"/>
      <c r="MVH2534" s="657"/>
      <c r="MVI2534" s="657"/>
      <c r="MVJ2534" s="657"/>
      <c r="MVK2534" s="657"/>
      <c r="MVL2534" s="657"/>
      <c r="MVM2534" s="657"/>
      <c r="MVN2534" s="657"/>
      <c r="MVO2534" s="657"/>
      <c r="MVP2534" s="657"/>
      <c r="MVQ2534" s="657"/>
      <c r="MVR2534" s="657"/>
      <c r="MVS2534" s="657"/>
      <c r="MVT2534" s="657"/>
      <c r="MVU2534" s="657"/>
      <c r="MVV2534" s="657"/>
      <c r="MVW2534" s="657"/>
      <c r="MVX2534" s="657"/>
      <c r="MVY2534" s="657"/>
      <c r="MVZ2534" s="657"/>
      <c r="MWA2534" s="657"/>
      <c r="MWB2534" s="657"/>
      <c r="MWC2534" s="657"/>
      <c r="MWD2534" s="657"/>
      <c r="MWE2534" s="657"/>
      <c r="MWF2534" s="657"/>
      <c r="MWG2534" s="657"/>
      <c r="MWH2534" s="657"/>
      <c r="MWI2534" s="657"/>
      <c r="MWJ2534" s="657"/>
      <c r="MWK2534" s="657"/>
      <c r="MWL2534" s="657"/>
      <c r="MWM2534" s="657"/>
      <c r="MWN2534" s="657"/>
      <c r="MWO2534" s="657"/>
      <c r="MWP2534" s="657"/>
      <c r="MWQ2534" s="657"/>
      <c r="MWR2534" s="657"/>
      <c r="MWS2534" s="657"/>
      <c r="MWT2534" s="657"/>
      <c r="MWU2534" s="657"/>
      <c r="MWV2534" s="657"/>
      <c r="MWW2534" s="657"/>
      <c r="MWX2534" s="657"/>
      <c r="MWY2534" s="657"/>
      <c r="MWZ2534" s="657"/>
      <c r="MXA2534" s="657"/>
      <c r="MXB2534" s="657"/>
      <c r="MXC2534" s="657"/>
      <c r="MXD2534" s="657"/>
      <c r="MXE2534" s="657"/>
      <c r="MXF2534" s="657"/>
      <c r="MXG2534" s="657"/>
      <c r="MXH2534" s="657"/>
      <c r="MXI2534" s="657"/>
      <c r="MXJ2534" s="657"/>
      <c r="MXK2534" s="657"/>
      <c r="MXL2534" s="657"/>
      <c r="MXM2534" s="657"/>
      <c r="MXN2534" s="657"/>
      <c r="MXO2534" s="657"/>
      <c r="MXP2534" s="657"/>
      <c r="MXQ2534" s="657"/>
      <c r="MXR2534" s="657"/>
      <c r="MXS2534" s="657"/>
      <c r="MXT2534" s="657"/>
      <c r="MXU2534" s="657"/>
      <c r="MXV2534" s="657"/>
      <c r="MXW2534" s="657"/>
      <c r="MXX2534" s="657"/>
      <c r="MXY2534" s="657"/>
      <c r="MXZ2534" s="657"/>
      <c r="MYA2534" s="657"/>
      <c r="MYB2534" s="657"/>
      <c r="MYC2534" s="657"/>
      <c r="MYD2534" s="657"/>
      <c r="MYE2534" s="657"/>
      <c r="MYF2534" s="657"/>
      <c r="MYG2534" s="657"/>
      <c r="MYH2534" s="657"/>
      <c r="MYI2534" s="657"/>
      <c r="MYJ2534" s="657"/>
      <c r="MYK2534" s="657"/>
      <c r="MYL2534" s="657"/>
      <c r="MYM2534" s="657"/>
      <c r="MYN2534" s="657"/>
      <c r="MYO2534" s="657"/>
      <c r="MYP2534" s="657"/>
      <c r="MYQ2534" s="657"/>
      <c r="MYR2534" s="657"/>
      <c r="MYS2534" s="657"/>
      <c r="MYT2534" s="657"/>
      <c r="MYU2534" s="657"/>
      <c r="MYV2534" s="657"/>
      <c r="MYW2534" s="657"/>
      <c r="MYX2534" s="657"/>
      <c r="MYY2534" s="657"/>
      <c r="MYZ2534" s="657"/>
      <c r="MZA2534" s="657"/>
      <c r="MZB2534" s="657"/>
      <c r="MZC2534" s="657"/>
      <c r="MZD2534" s="657"/>
      <c r="MZE2534" s="657"/>
      <c r="MZF2534" s="657"/>
      <c r="MZG2534" s="657"/>
      <c r="MZH2534" s="657"/>
      <c r="MZI2534" s="657"/>
      <c r="MZJ2534" s="657"/>
      <c r="MZK2534" s="657"/>
      <c r="MZL2534" s="657"/>
      <c r="MZM2534" s="657"/>
      <c r="MZN2534" s="657"/>
      <c r="MZO2534" s="657"/>
      <c r="MZP2534" s="657"/>
      <c r="MZQ2534" s="657"/>
      <c r="MZR2534" s="657"/>
      <c r="MZS2534" s="657"/>
      <c r="MZT2534" s="657"/>
      <c r="MZU2534" s="657"/>
      <c r="MZV2534" s="657"/>
      <c r="MZW2534" s="657"/>
      <c r="MZX2534" s="657"/>
      <c r="MZY2534" s="657"/>
      <c r="MZZ2534" s="657"/>
      <c r="NAA2534" s="657"/>
      <c r="NAB2534" s="657"/>
      <c r="NAC2534" s="657"/>
      <c r="NAD2534" s="657"/>
      <c r="NAE2534" s="657"/>
      <c r="NAF2534" s="657"/>
      <c r="NAG2534" s="657"/>
      <c r="NAH2534" s="657"/>
      <c r="NAI2534" s="657"/>
      <c r="NAJ2534" s="657"/>
      <c r="NAK2534" s="657"/>
      <c r="NAL2534" s="657"/>
      <c r="NAM2534" s="657"/>
      <c r="NAN2534" s="657"/>
      <c r="NAO2534" s="657"/>
      <c r="NAP2534" s="657"/>
      <c r="NAQ2534" s="657"/>
      <c r="NAR2534" s="657"/>
      <c r="NAS2534" s="657"/>
      <c r="NAT2534" s="657"/>
      <c r="NAU2534" s="657"/>
      <c r="NAV2534" s="657"/>
      <c r="NAW2534" s="657"/>
      <c r="NAX2534" s="657"/>
      <c r="NAY2534" s="657"/>
      <c r="NAZ2534" s="657"/>
      <c r="NBA2534" s="657"/>
      <c r="NBB2534" s="657"/>
      <c r="NBC2534" s="657"/>
      <c r="NBD2534" s="657"/>
      <c r="NBE2534" s="657"/>
      <c r="NBF2534" s="657"/>
      <c r="NBG2534" s="657"/>
      <c r="NBH2534" s="657"/>
      <c r="NBI2534" s="657"/>
      <c r="NBJ2534" s="657"/>
      <c r="NBK2534" s="657"/>
      <c r="NBL2534" s="657"/>
      <c r="NBM2534" s="657"/>
      <c r="NBN2534" s="657"/>
      <c r="NBO2534" s="657"/>
      <c r="NBP2534" s="657"/>
      <c r="NBQ2534" s="657"/>
      <c r="NBR2534" s="657"/>
      <c r="NBS2534" s="657"/>
      <c r="NBT2534" s="657"/>
      <c r="NBU2534" s="657"/>
      <c r="NBV2534" s="657"/>
      <c r="NBW2534" s="657"/>
      <c r="NBX2534" s="657"/>
      <c r="NBY2534" s="657"/>
      <c r="NBZ2534" s="657"/>
      <c r="NCA2534" s="657"/>
      <c r="NCB2534" s="657"/>
      <c r="NCC2534" s="657"/>
      <c r="NCD2534" s="657"/>
      <c r="NCE2534" s="657"/>
      <c r="NCF2534" s="657"/>
      <c r="NCG2534" s="657"/>
      <c r="NCH2534" s="657"/>
      <c r="NCI2534" s="657"/>
      <c r="NCJ2534" s="657"/>
      <c r="NCK2534" s="657"/>
      <c r="NCL2534" s="657"/>
      <c r="NCM2534" s="657"/>
      <c r="NCN2534" s="657"/>
      <c r="NCO2534" s="657"/>
      <c r="NCP2534" s="657"/>
      <c r="NCQ2534" s="657"/>
      <c r="NCR2534" s="657"/>
      <c r="NCS2534" s="657"/>
      <c r="NCT2534" s="657"/>
      <c r="NCU2534" s="657"/>
      <c r="NCV2534" s="657"/>
      <c r="NCW2534" s="657"/>
      <c r="NCX2534" s="657"/>
      <c r="NCY2534" s="657"/>
      <c r="NCZ2534" s="657"/>
      <c r="NDA2534" s="657"/>
      <c r="NDB2534" s="657"/>
      <c r="NDC2534" s="657"/>
      <c r="NDD2534" s="657"/>
      <c r="NDE2534" s="657"/>
      <c r="NDF2534" s="657"/>
      <c r="NDG2534" s="657"/>
      <c r="NDH2534" s="657"/>
      <c r="NDI2534" s="657"/>
      <c r="NDJ2534" s="657"/>
      <c r="NDK2534" s="657"/>
      <c r="NDL2534" s="657"/>
      <c r="NDM2534" s="657"/>
      <c r="NDN2534" s="657"/>
      <c r="NDO2534" s="657"/>
      <c r="NDP2534" s="657"/>
      <c r="NDQ2534" s="657"/>
      <c r="NDR2534" s="657"/>
      <c r="NDS2534" s="657"/>
      <c r="NDT2534" s="657"/>
      <c r="NDU2534" s="657"/>
      <c r="NDV2534" s="657"/>
      <c r="NDW2534" s="657"/>
      <c r="NDX2534" s="657"/>
      <c r="NDY2534" s="657"/>
      <c r="NDZ2534" s="657"/>
      <c r="NEA2534" s="657"/>
      <c r="NEB2534" s="657"/>
      <c r="NEC2534" s="657"/>
      <c r="NED2534" s="657"/>
      <c r="NEE2534" s="657"/>
      <c r="NEF2534" s="657"/>
      <c r="NEG2534" s="657"/>
      <c r="NEH2534" s="657"/>
      <c r="NEI2534" s="657"/>
      <c r="NEJ2534" s="657"/>
      <c r="NEK2534" s="657"/>
      <c r="NEL2534" s="657"/>
      <c r="NEM2534" s="657"/>
      <c r="NEN2534" s="657"/>
      <c r="NEO2534" s="657"/>
      <c r="NEP2534" s="657"/>
      <c r="NEQ2534" s="657"/>
      <c r="NER2534" s="657"/>
      <c r="NES2534" s="657"/>
      <c r="NET2534" s="657"/>
      <c r="NEU2534" s="657"/>
      <c r="NEV2534" s="657"/>
      <c r="NEW2534" s="657"/>
      <c r="NEX2534" s="657"/>
      <c r="NEY2534" s="657"/>
      <c r="NEZ2534" s="657"/>
      <c r="NFA2534" s="657"/>
      <c r="NFB2534" s="657"/>
      <c r="NFC2534" s="657"/>
      <c r="NFD2534" s="657"/>
      <c r="NFE2534" s="657"/>
      <c r="NFF2534" s="657"/>
      <c r="NFG2534" s="657"/>
      <c r="NFH2534" s="657"/>
      <c r="NFI2534" s="657"/>
      <c r="NFJ2534" s="657"/>
      <c r="NFK2534" s="657"/>
      <c r="NFL2534" s="657"/>
      <c r="NFM2534" s="657"/>
      <c r="NFN2534" s="657"/>
      <c r="NFO2534" s="657"/>
      <c r="NFP2534" s="657"/>
      <c r="NFQ2534" s="657"/>
      <c r="NFR2534" s="657"/>
      <c r="NFS2534" s="657"/>
      <c r="NFT2534" s="657"/>
      <c r="NFU2534" s="657"/>
      <c r="NFV2534" s="657"/>
      <c r="NFW2534" s="657"/>
      <c r="NFX2534" s="657"/>
      <c r="NFY2534" s="657"/>
      <c r="NFZ2534" s="657"/>
      <c r="NGA2534" s="657"/>
      <c r="NGB2534" s="657"/>
      <c r="NGC2534" s="657"/>
      <c r="NGD2534" s="657"/>
      <c r="NGE2534" s="657"/>
      <c r="NGF2534" s="657"/>
      <c r="NGG2534" s="657"/>
      <c r="NGH2534" s="657"/>
      <c r="NGI2534" s="657"/>
      <c r="NGJ2534" s="657"/>
      <c r="NGK2534" s="657"/>
      <c r="NGL2534" s="657"/>
      <c r="NGM2534" s="657"/>
      <c r="NGN2534" s="657"/>
      <c r="NGO2534" s="657"/>
      <c r="NGP2534" s="657"/>
      <c r="NGQ2534" s="657"/>
      <c r="NGR2534" s="657"/>
      <c r="NGS2534" s="657"/>
      <c r="NGT2534" s="657"/>
      <c r="NGU2534" s="657"/>
      <c r="NGV2534" s="657"/>
      <c r="NGW2534" s="657"/>
      <c r="NGX2534" s="657"/>
      <c r="NGY2534" s="657"/>
      <c r="NGZ2534" s="657"/>
      <c r="NHA2534" s="657"/>
      <c r="NHB2534" s="657"/>
      <c r="NHC2534" s="657"/>
      <c r="NHD2534" s="657"/>
      <c r="NHE2534" s="657"/>
      <c r="NHF2534" s="657"/>
      <c r="NHG2534" s="657"/>
      <c r="NHH2534" s="657"/>
      <c r="NHI2534" s="657"/>
      <c r="NHJ2534" s="657"/>
      <c r="NHK2534" s="657"/>
      <c r="NHL2534" s="657"/>
      <c r="NHM2534" s="657"/>
      <c r="NHN2534" s="657"/>
      <c r="NHO2534" s="657"/>
      <c r="NHP2534" s="657"/>
      <c r="NHQ2534" s="657"/>
      <c r="NHR2534" s="657"/>
      <c r="NHS2534" s="657"/>
      <c r="NHT2534" s="657"/>
      <c r="NHU2534" s="657"/>
      <c r="NHV2534" s="657"/>
      <c r="NHW2534" s="657"/>
      <c r="NHX2534" s="657"/>
      <c r="NHY2534" s="657"/>
      <c r="NHZ2534" s="657"/>
      <c r="NIA2534" s="657"/>
      <c r="NIB2534" s="657"/>
      <c r="NIC2534" s="657"/>
      <c r="NID2534" s="657"/>
      <c r="NIE2534" s="657"/>
      <c r="NIF2534" s="657"/>
      <c r="NIG2534" s="657"/>
      <c r="NIH2534" s="657"/>
      <c r="NII2534" s="657"/>
      <c r="NIJ2534" s="657"/>
      <c r="NIK2534" s="657"/>
      <c r="NIL2534" s="657"/>
      <c r="NIM2534" s="657"/>
      <c r="NIN2534" s="657"/>
      <c r="NIO2534" s="657"/>
      <c r="NIP2534" s="657"/>
      <c r="NIQ2534" s="657"/>
      <c r="NIR2534" s="657"/>
      <c r="NIS2534" s="657"/>
      <c r="NIT2534" s="657"/>
      <c r="NIU2534" s="657"/>
      <c r="NIV2534" s="657"/>
      <c r="NIW2534" s="657"/>
      <c r="NIX2534" s="657"/>
      <c r="NIY2534" s="657"/>
      <c r="NIZ2534" s="657"/>
      <c r="NJA2534" s="657"/>
      <c r="NJB2534" s="657"/>
      <c r="NJC2534" s="657"/>
      <c r="NJD2534" s="657"/>
      <c r="NJE2534" s="657"/>
      <c r="NJF2534" s="657"/>
      <c r="NJG2534" s="657"/>
      <c r="NJH2534" s="657"/>
      <c r="NJI2534" s="657"/>
      <c r="NJJ2534" s="657"/>
      <c r="NJK2534" s="657"/>
      <c r="NJL2534" s="657"/>
      <c r="NJM2534" s="657"/>
      <c r="NJN2534" s="657"/>
      <c r="NJO2534" s="657"/>
      <c r="NJP2534" s="657"/>
      <c r="NJQ2534" s="657"/>
      <c r="NJR2534" s="657"/>
      <c r="NJS2534" s="657"/>
      <c r="NJT2534" s="657"/>
      <c r="NJU2534" s="657"/>
      <c r="NJV2534" s="657"/>
      <c r="NJW2534" s="657"/>
      <c r="NJX2534" s="657"/>
      <c r="NJY2534" s="657"/>
      <c r="NJZ2534" s="657"/>
      <c r="NKA2534" s="657"/>
      <c r="NKB2534" s="657"/>
      <c r="NKC2534" s="657"/>
      <c r="NKD2534" s="657"/>
      <c r="NKE2534" s="657"/>
      <c r="NKF2534" s="657"/>
      <c r="NKG2534" s="657"/>
      <c r="NKH2534" s="657"/>
      <c r="NKI2534" s="657"/>
      <c r="NKJ2534" s="657"/>
      <c r="NKK2534" s="657"/>
      <c r="NKL2534" s="657"/>
      <c r="NKM2534" s="657"/>
      <c r="NKN2534" s="657"/>
      <c r="NKO2534" s="657"/>
      <c r="NKP2534" s="657"/>
      <c r="NKQ2534" s="657"/>
      <c r="NKR2534" s="657"/>
      <c r="NKS2534" s="657"/>
      <c r="NKT2534" s="657"/>
      <c r="NKU2534" s="657"/>
      <c r="NKV2534" s="657"/>
      <c r="NKW2534" s="657"/>
      <c r="NKX2534" s="657"/>
      <c r="NKY2534" s="657"/>
      <c r="NKZ2534" s="657"/>
      <c r="NLA2534" s="657"/>
      <c r="NLB2534" s="657"/>
      <c r="NLC2534" s="657"/>
      <c r="NLD2534" s="657"/>
      <c r="NLE2534" s="657"/>
      <c r="NLF2534" s="657"/>
      <c r="NLG2534" s="657"/>
      <c r="NLH2534" s="657"/>
      <c r="NLI2534" s="657"/>
      <c r="NLJ2534" s="657"/>
      <c r="NLK2534" s="657"/>
      <c r="NLL2534" s="657"/>
      <c r="NLM2534" s="657"/>
      <c r="NLN2534" s="657"/>
      <c r="NLO2534" s="657"/>
      <c r="NLP2534" s="657"/>
      <c r="NLQ2534" s="657"/>
      <c r="NLR2534" s="657"/>
      <c r="NLS2534" s="657"/>
      <c r="NLT2534" s="657"/>
      <c r="NLU2534" s="657"/>
      <c r="NLV2534" s="657"/>
      <c r="NLW2534" s="657"/>
      <c r="NLX2534" s="657"/>
      <c r="NLY2534" s="657"/>
      <c r="NLZ2534" s="657"/>
      <c r="NMA2534" s="657"/>
      <c r="NMB2534" s="657"/>
      <c r="NMC2534" s="657"/>
      <c r="NMD2534" s="657"/>
      <c r="NME2534" s="657"/>
      <c r="NMF2534" s="657"/>
      <c r="NMG2534" s="657"/>
      <c r="NMH2534" s="657"/>
      <c r="NMI2534" s="657"/>
      <c r="NMJ2534" s="657"/>
      <c r="NMK2534" s="657"/>
      <c r="NML2534" s="657"/>
      <c r="NMM2534" s="657"/>
      <c r="NMN2534" s="657"/>
      <c r="NMO2534" s="657"/>
      <c r="NMP2534" s="657"/>
      <c r="NMQ2534" s="657"/>
      <c r="NMR2534" s="657"/>
      <c r="NMS2534" s="657"/>
      <c r="NMT2534" s="657"/>
      <c r="NMU2534" s="657"/>
      <c r="NMV2534" s="657"/>
      <c r="NMW2534" s="657"/>
      <c r="NMX2534" s="657"/>
      <c r="NMY2534" s="657"/>
      <c r="NMZ2534" s="657"/>
      <c r="NNA2534" s="657"/>
      <c r="NNB2534" s="657"/>
      <c r="NNC2534" s="657"/>
      <c r="NND2534" s="657"/>
      <c r="NNE2534" s="657"/>
      <c r="NNF2534" s="657"/>
      <c r="NNG2534" s="657"/>
      <c r="NNH2534" s="657"/>
      <c r="NNI2534" s="657"/>
      <c r="NNJ2534" s="657"/>
      <c r="NNK2534" s="657"/>
      <c r="NNL2534" s="657"/>
      <c r="NNM2534" s="657"/>
      <c r="NNN2534" s="657"/>
      <c r="NNO2534" s="657"/>
      <c r="NNP2534" s="657"/>
      <c r="NNQ2534" s="657"/>
      <c r="NNR2534" s="657"/>
      <c r="NNS2534" s="657"/>
      <c r="NNT2534" s="657"/>
      <c r="NNU2534" s="657"/>
      <c r="NNV2534" s="657"/>
      <c r="NNW2534" s="657"/>
      <c r="NNX2534" s="657"/>
      <c r="NNY2534" s="657"/>
      <c r="NNZ2534" s="657"/>
      <c r="NOA2534" s="657"/>
      <c r="NOB2534" s="657"/>
      <c r="NOC2534" s="657"/>
      <c r="NOD2534" s="657"/>
      <c r="NOE2534" s="657"/>
      <c r="NOF2534" s="657"/>
      <c r="NOG2534" s="657"/>
      <c r="NOH2534" s="657"/>
      <c r="NOI2534" s="657"/>
      <c r="NOJ2534" s="657"/>
      <c r="NOK2534" s="657"/>
      <c r="NOL2534" s="657"/>
      <c r="NOM2534" s="657"/>
      <c r="NON2534" s="657"/>
      <c r="NOO2534" s="657"/>
      <c r="NOP2534" s="657"/>
      <c r="NOQ2534" s="657"/>
      <c r="NOR2534" s="657"/>
      <c r="NOS2534" s="657"/>
      <c r="NOT2534" s="657"/>
      <c r="NOU2534" s="657"/>
      <c r="NOV2534" s="657"/>
      <c r="NOW2534" s="657"/>
      <c r="NOX2534" s="657"/>
      <c r="NOY2534" s="657"/>
      <c r="NOZ2534" s="657"/>
      <c r="NPA2534" s="657"/>
      <c r="NPB2534" s="657"/>
      <c r="NPC2534" s="657"/>
      <c r="NPD2534" s="657"/>
      <c r="NPE2534" s="657"/>
      <c r="NPF2534" s="657"/>
      <c r="NPG2534" s="657"/>
      <c r="NPH2534" s="657"/>
      <c r="NPI2534" s="657"/>
      <c r="NPJ2534" s="657"/>
      <c r="NPK2534" s="657"/>
      <c r="NPL2534" s="657"/>
      <c r="NPM2534" s="657"/>
      <c r="NPN2534" s="657"/>
      <c r="NPO2534" s="657"/>
      <c r="NPP2534" s="657"/>
      <c r="NPQ2534" s="657"/>
      <c r="NPR2534" s="657"/>
      <c r="NPS2534" s="657"/>
      <c r="NPT2534" s="657"/>
      <c r="NPU2534" s="657"/>
      <c r="NPV2534" s="657"/>
      <c r="NPW2534" s="657"/>
      <c r="NPX2534" s="657"/>
      <c r="NPY2534" s="657"/>
      <c r="NPZ2534" s="657"/>
      <c r="NQA2534" s="657"/>
      <c r="NQB2534" s="657"/>
      <c r="NQC2534" s="657"/>
      <c r="NQD2534" s="657"/>
      <c r="NQE2534" s="657"/>
      <c r="NQF2534" s="657"/>
      <c r="NQG2534" s="657"/>
      <c r="NQH2534" s="657"/>
      <c r="NQI2534" s="657"/>
      <c r="NQJ2534" s="657"/>
      <c r="NQK2534" s="657"/>
      <c r="NQL2534" s="657"/>
      <c r="NQM2534" s="657"/>
      <c r="NQN2534" s="657"/>
      <c r="NQO2534" s="657"/>
      <c r="NQP2534" s="657"/>
      <c r="NQQ2534" s="657"/>
      <c r="NQR2534" s="657"/>
      <c r="NQS2534" s="657"/>
      <c r="NQT2534" s="657"/>
      <c r="NQU2534" s="657"/>
      <c r="NQV2534" s="657"/>
      <c r="NQW2534" s="657"/>
      <c r="NQX2534" s="657"/>
      <c r="NQY2534" s="657"/>
      <c r="NQZ2534" s="657"/>
      <c r="NRA2534" s="657"/>
      <c r="NRB2534" s="657"/>
      <c r="NRC2534" s="657"/>
      <c r="NRD2534" s="657"/>
      <c r="NRE2534" s="657"/>
      <c r="NRF2534" s="657"/>
      <c r="NRG2534" s="657"/>
      <c r="NRH2534" s="657"/>
      <c r="NRI2534" s="657"/>
      <c r="NRJ2534" s="657"/>
      <c r="NRK2534" s="657"/>
      <c r="NRL2534" s="657"/>
      <c r="NRM2534" s="657"/>
      <c r="NRN2534" s="657"/>
      <c r="NRO2534" s="657"/>
      <c r="NRP2534" s="657"/>
      <c r="NRQ2534" s="657"/>
      <c r="NRR2534" s="657"/>
      <c r="NRS2534" s="657"/>
      <c r="NRT2534" s="657"/>
      <c r="NRU2534" s="657"/>
      <c r="NRV2534" s="657"/>
      <c r="NRW2534" s="657"/>
      <c r="NRX2534" s="657"/>
      <c r="NRY2534" s="657"/>
      <c r="NRZ2534" s="657"/>
      <c r="NSA2534" s="657"/>
      <c r="NSB2534" s="657"/>
      <c r="NSC2534" s="657"/>
      <c r="NSD2534" s="657"/>
      <c r="NSE2534" s="657"/>
      <c r="NSF2534" s="657"/>
      <c r="NSG2534" s="657"/>
      <c r="NSH2534" s="657"/>
      <c r="NSI2534" s="657"/>
      <c r="NSJ2534" s="657"/>
      <c r="NSK2534" s="657"/>
      <c r="NSL2534" s="657"/>
      <c r="NSM2534" s="657"/>
      <c r="NSN2534" s="657"/>
      <c r="NSO2534" s="657"/>
      <c r="NSP2534" s="657"/>
      <c r="NSQ2534" s="657"/>
      <c r="NSR2534" s="657"/>
      <c r="NSS2534" s="657"/>
      <c r="NST2534" s="657"/>
      <c r="NSU2534" s="657"/>
      <c r="NSV2534" s="657"/>
      <c r="NSW2534" s="657"/>
      <c r="NSX2534" s="657"/>
      <c r="NSY2534" s="657"/>
      <c r="NSZ2534" s="657"/>
      <c r="NTA2534" s="657"/>
      <c r="NTB2534" s="657"/>
      <c r="NTC2534" s="657"/>
      <c r="NTD2534" s="657"/>
      <c r="NTE2534" s="657"/>
      <c r="NTF2534" s="657"/>
      <c r="NTG2534" s="657"/>
      <c r="NTH2534" s="657"/>
      <c r="NTI2534" s="657"/>
      <c r="NTJ2534" s="657"/>
      <c r="NTK2534" s="657"/>
      <c r="NTL2534" s="657"/>
      <c r="NTM2534" s="657"/>
      <c r="NTN2534" s="657"/>
      <c r="NTO2534" s="657"/>
      <c r="NTP2534" s="657"/>
      <c r="NTQ2534" s="657"/>
      <c r="NTR2534" s="657"/>
      <c r="NTS2534" s="657"/>
      <c r="NTT2534" s="657"/>
      <c r="NTU2534" s="657"/>
      <c r="NTV2534" s="657"/>
      <c r="NTW2534" s="657"/>
      <c r="NTX2534" s="657"/>
      <c r="NTY2534" s="657"/>
      <c r="NTZ2534" s="657"/>
      <c r="NUA2534" s="657"/>
      <c r="NUB2534" s="657"/>
      <c r="NUC2534" s="657"/>
      <c r="NUD2534" s="657"/>
      <c r="NUE2534" s="657"/>
      <c r="NUF2534" s="657"/>
      <c r="NUG2534" s="657"/>
      <c r="NUH2534" s="657"/>
      <c r="NUI2534" s="657"/>
      <c r="NUJ2534" s="657"/>
      <c r="NUK2534" s="657"/>
      <c r="NUL2534" s="657"/>
      <c r="NUM2534" s="657"/>
      <c r="NUN2534" s="657"/>
      <c r="NUO2534" s="657"/>
      <c r="NUP2534" s="657"/>
      <c r="NUQ2534" s="657"/>
      <c r="NUR2534" s="657"/>
      <c r="NUS2534" s="657"/>
      <c r="NUT2534" s="657"/>
      <c r="NUU2534" s="657"/>
      <c r="NUV2534" s="657"/>
      <c r="NUW2534" s="657"/>
      <c r="NUX2534" s="657"/>
      <c r="NUY2534" s="657"/>
      <c r="NUZ2534" s="657"/>
      <c r="NVA2534" s="657"/>
      <c r="NVB2534" s="657"/>
      <c r="NVC2534" s="657"/>
      <c r="NVD2534" s="657"/>
      <c r="NVE2534" s="657"/>
      <c r="NVF2534" s="657"/>
      <c r="NVG2534" s="657"/>
      <c r="NVH2534" s="657"/>
      <c r="NVI2534" s="657"/>
      <c r="NVJ2534" s="657"/>
      <c r="NVK2534" s="657"/>
      <c r="NVL2534" s="657"/>
      <c r="NVM2534" s="657"/>
      <c r="NVN2534" s="657"/>
      <c r="NVO2534" s="657"/>
      <c r="NVP2534" s="657"/>
      <c r="NVQ2534" s="657"/>
      <c r="NVR2534" s="657"/>
      <c r="NVS2534" s="657"/>
      <c r="NVT2534" s="657"/>
      <c r="NVU2534" s="657"/>
      <c r="NVV2534" s="657"/>
      <c r="NVW2534" s="657"/>
      <c r="NVX2534" s="657"/>
      <c r="NVY2534" s="657"/>
      <c r="NVZ2534" s="657"/>
      <c r="NWA2534" s="657"/>
      <c r="NWB2534" s="657"/>
      <c r="NWC2534" s="657"/>
      <c r="NWD2534" s="657"/>
      <c r="NWE2534" s="657"/>
      <c r="NWF2534" s="657"/>
      <c r="NWG2534" s="657"/>
      <c r="NWH2534" s="657"/>
      <c r="NWI2534" s="657"/>
      <c r="NWJ2534" s="657"/>
      <c r="NWK2534" s="657"/>
      <c r="NWL2534" s="657"/>
      <c r="NWM2534" s="657"/>
      <c r="NWN2534" s="657"/>
      <c r="NWO2534" s="657"/>
      <c r="NWP2534" s="657"/>
      <c r="NWQ2534" s="657"/>
      <c r="NWR2534" s="657"/>
      <c r="NWS2534" s="657"/>
      <c r="NWT2534" s="657"/>
      <c r="NWU2534" s="657"/>
      <c r="NWV2534" s="657"/>
      <c r="NWW2534" s="657"/>
      <c r="NWX2534" s="657"/>
      <c r="NWY2534" s="657"/>
      <c r="NWZ2534" s="657"/>
      <c r="NXA2534" s="657"/>
      <c r="NXB2534" s="657"/>
      <c r="NXC2534" s="657"/>
      <c r="NXD2534" s="657"/>
      <c r="NXE2534" s="657"/>
      <c r="NXF2534" s="657"/>
      <c r="NXG2534" s="657"/>
      <c r="NXH2534" s="657"/>
      <c r="NXI2534" s="657"/>
      <c r="NXJ2534" s="657"/>
      <c r="NXK2534" s="657"/>
      <c r="NXL2534" s="657"/>
      <c r="NXM2534" s="657"/>
      <c r="NXN2534" s="657"/>
      <c r="NXO2534" s="657"/>
      <c r="NXP2534" s="657"/>
      <c r="NXQ2534" s="657"/>
      <c r="NXR2534" s="657"/>
      <c r="NXS2534" s="657"/>
      <c r="NXT2534" s="657"/>
      <c r="NXU2534" s="657"/>
      <c r="NXV2534" s="657"/>
      <c r="NXW2534" s="657"/>
      <c r="NXX2534" s="657"/>
      <c r="NXY2534" s="657"/>
      <c r="NXZ2534" s="657"/>
      <c r="NYA2534" s="657"/>
      <c r="NYB2534" s="657"/>
      <c r="NYC2534" s="657"/>
      <c r="NYD2534" s="657"/>
      <c r="NYE2534" s="657"/>
      <c r="NYF2534" s="657"/>
      <c r="NYG2534" s="657"/>
      <c r="NYH2534" s="657"/>
      <c r="NYI2534" s="657"/>
      <c r="NYJ2534" s="657"/>
      <c r="NYK2534" s="657"/>
      <c r="NYL2534" s="657"/>
      <c r="NYM2534" s="657"/>
      <c r="NYN2534" s="657"/>
      <c r="NYO2534" s="657"/>
      <c r="NYP2534" s="657"/>
      <c r="NYQ2534" s="657"/>
      <c r="NYR2534" s="657"/>
      <c r="NYS2534" s="657"/>
      <c r="NYT2534" s="657"/>
      <c r="NYU2534" s="657"/>
      <c r="NYV2534" s="657"/>
      <c r="NYW2534" s="657"/>
      <c r="NYX2534" s="657"/>
      <c r="NYY2534" s="657"/>
      <c r="NYZ2534" s="657"/>
      <c r="NZA2534" s="657"/>
      <c r="NZB2534" s="657"/>
      <c r="NZC2534" s="657"/>
      <c r="NZD2534" s="657"/>
      <c r="NZE2534" s="657"/>
      <c r="NZF2534" s="657"/>
      <c r="NZG2534" s="657"/>
      <c r="NZH2534" s="657"/>
      <c r="NZI2534" s="657"/>
      <c r="NZJ2534" s="657"/>
      <c r="NZK2534" s="657"/>
      <c r="NZL2534" s="657"/>
      <c r="NZM2534" s="657"/>
      <c r="NZN2534" s="657"/>
      <c r="NZO2534" s="657"/>
      <c r="NZP2534" s="657"/>
      <c r="NZQ2534" s="657"/>
      <c r="NZR2534" s="657"/>
      <c r="NZS2534" s="657"/>
      <c r="NZT2534" s="657"/>
      <c r="NZU2534" s="657"/>
      <c r="NZV2534" s="657"/>
      <c r="NZW2534" s="657"/>
      <c r="NZX2534" s="657"/>
      <c r="NZY2534" s="657"/>
      <c r="NZZ2534" s="657"/>
      <c r="OAA2534" s="657"/>
      <c r="OAB2534" s="657"/>
      <c r="OAC2534" s="657"/>
      <c r="OAD2534" s="657"/>
      <c r="OAE2534" s="657"/>
      <c r="OAF2534" s="657"/>
      <c r="OAG2534" s="657"/>
      <c r="OAH2534" s="657"/>
      <c r="OAI2534" s="657"/>
      <c r="OAJ2534" s="657"/>
      <c r="OAK2534" s="657"/>
      <c r="OAL2534" s="657"/>
      <c r="OAM2534" s="657"/>
      <c r="OAN2534" s="657"/>
      <c r="OAO2534" s="657"/>
      <c r="OAP2534" s="657"/>
      <c r="OAQ2534" s="657"/>
      <c r="OAR2534" s="657"/>
      <c r="OAS2534" s="657"/>
      <c r="OAT2534" s="657"/>
      <c r="OAU2534" s="657"/>
      <c r="OAV2534" s="657"/>
      <c r="OAW2534" s="657"/>
      <c r="OAX2534" s="657"/>
      <c r="OAY2534" s="657"/>
      <c r="OAZ2534" s="657"/>
      <c r="OBA2534" s="657"/>
      <c r="OBB2534" s="657"/>
      <c r="OBC2534" s="657"/>
      <c r="OBD2534" s="657"/>
      <c r="OBE2534" s="657"/>
      <c r="OBF2534" s="657"/>
      <c r="OBG2534" s="657"/>
      <c r="OBH2534" s="657"/>
      <c r="OBI2534" s="657"/>
      <c r="OBJ2534" s="657"/>
      <c r="OBK2534" s="657"/>
      <c r="OBL2534" s="657"/>
      <c r="OBM2534" s="657"/>
      <c r="OBN2534" s="657"/>
      <c r="OBO2534" s="657"/>
      <c r="OBP2534" s="657"/>
      <c r="OBQ2534" s="657"/>
      <c r="OBR2534" s="657"/>
      <c r="OBS2534" s="657"/>
      <c r="OBT2534" s="657"/>
      <c r="OBU2534" s="657"/>
      <c r="OBV2534" s="657"/>
      <c r="OBW2534" s="657"/>
      <c r="OBX2534" s="657"/>
      <c r="OBY2534" s="657"/>
      <c r="OBZ2534" s="657"/>
      <c r="OCA2534" s="657"/>
      <c r="OCB2534" s="657"/>
      <c r="OCC2534" s="657"/>
      <c r="OCD2534" s="657"/>
      <c r="OCE2534" s="657"/>
      <c r="OCF2534" s="657"/>
      <c r="OCG2534" s="657"/>
      <c r="OCH2534" s="657"/>
      <c r="OCI2534" s="657"/>
      <c r="OCJ2534" s="657"/>
      <c r="OCK2534" s="657"/>
      <c r="OCL2534" s="657"/>
      <c r="OCM2534" s="657"/>
      <c r="OCN2534" s="657"/>
      <c r="OCO2534" s="657"/>
      <c r="OCP2534" s="657"/>
      <c r="OCQ2534" s="657"/>
      <c r="OCR2534" s="657"/>
      <c r="OCS2534" s="657"/>
      <c r="OCT2534" s="657"/>
      <c r="OCU2534" s="657"/>
      <c r="OCV2534" s="657"/>
      <c r="OCW2534" s="657"/>
      <c r="OCX2534" s="657"/>
      <c r="OCY2534" s="657"/>
      <c r="OCZ2534" s="657"/>
      <c r="ODA2534" s="657"/>
      <c r="ODB2534" s="657"/>
      <c r="ODC2534" s="657"/>
      <c r="ODD2534" s="657"/>
      <c r="ODE2534" s="657"/>
      <c r="ODF2534" s="657"/>
      <c r="ODG2534" s="657"/>
      <c r="ODH2534" s="657"/>
      <c r="ODI2534" s="657"/>
      <c r="ODJ2534" s="657"/>
      <c r="ODK2534" s="657"/>
      <c r="ODL2534" s="657"/>
      <c r="ODM2534" s="657"/>
      <c r="ODN2534" s="657"/>
      <c r="ODO2534" s="657"/>
      <c r="ODP2534" s="657"/>
      <c r="ODQ2534" s="657"/>
      <c r="ODR2534" s="657"/>
      <c r="ODS2534" s="657"/>
      <c r="ODT2534" s="657"/>
      <c r="ODU2534" s="657"/>
      <c r="ODV2534" s="657"/>
      <c r="ODW2534" s="657"/>
      <c r="ODX2534" s="657"/>
      <c r="ODY2534" s="657"/>
      <c r="ODZ2534" s="657"/>
      <c r="OEA2534" s="657"/>
      <c r="OEB2534" s="657"/>
      <c r="OEC2534" s="657"/>
      <c r="OED2534" s="657"/>
      <c r="OEE2534" s="657"/>
      <c r="OEF2534" s="657"/>
      <c r="OEG2534" s="657"/>
      <c r="OEH2534" s="657"/>
      <c r="OEI2534" s="657"/>
      <c r="OEJ2534" s="657"/>
      <c r="OEK2534" s="657"/>
      <c r="OEL2534" s="657"/>
      <c r="OEM2534" s="657"/>
      <c r="OEN2534" s="657"/>
      <c r="OEO2534" s="657"/>
      <c r="OEP2534" s="657"/>
      <c r="OEQ2534" s="657"/>
      <c r="OER2534" s="657"/>
      <c r="OES2534" s="657"/>
      <c r="OET2534" s="657"/>
      <c r="OEU2534" s="657"/>
      <c r="OEV2534" s="657"/>
      <c r="OEW2534" s="657"/>
      <c r="OEX2534" s="657"/>
      <c r="OEY2534" s="657"/>
      <c r="OEZ2534" s="657"/>
      <c r="OFA2534" s="657"/>
      <c r="OFB2534" s="657"/>
      <c r="OFC2534" s="657"/>
      <c r="OFD2534" s="657"/>
      <c r="OFE2534" s="657"/>
      <c r="OFF2534" s="657"/>
      <c r="OFG2534" s="657"/>
      <c r="OFH2534" s="657"/>
      <c r="OFI2534" s="657"/>
      <c r="OFJ2534" s="657"/>
      <c r="OFK2534" s="657"/>
      <c r="OFL2534" s="657"/>
      <c r="OFM2534" s="657"/>
      <c r="OFN2534" s="657"/>
      <c r="OFO2534" s="657"/>
      <c r="OFP2534" s="657"/>
      <c r="OFQ2534" s="657"/>
      <c r="OFR2534" s="657"/>
      <c r="OFS2534" s="657"/>
      <c r="OFT2534" s="657"/>
      <c r="OFU2534" s="657"/>
      <c r="OFV2534" s="657"/>
      <c r="OFW2534" s="657"/>
      <c r="OFX2534" s="657"/>
      <c r="OFY2534" s="657"/>
      <c r="OFZ2534" s="657"/>
      <c r="OGA2534" s="657"/>
      <c r="OGB2534" s="657"/>
      <c r="OGC2534" s="657"/>
      <c r="OGD2534" s="657"/>
      <c r="OGE2534" s="657"/>
      <c r="OGF2534" s="657"/>
      <c r="OGG2534" s="657"/>
      <c r="OGH2534" s="657"/>
      <c r="OGI2534" s="657"/>
      <c r="OGJ2534" s="657"/>
      <c r="OGK2534" s="657"/>
      <c r="OGL2534" s="657"/>
      <c r="OGM2534" s="657"/>
      <c r="OGN2534" s="657"/>
      <c r="OGO2534" s="657"/>
      <c r="OGP2534" s="657"/>
      <c r="OGQ2534" s="657"/>
      <c r="OGR2534" s="657"/>
      <c r="OGS2534" s="657"/>
      <c r="OGT2534" s="657"/>
      <c r="OGU2534" s="657"/>
      <c r="OGV2534" s="657"/>
      <c r="OGW2534" s="657"/>
      <c r="OGX2534" s="657"/>
      <c r="OGY2534" s="657"/>
      <c r="OGZ2534" s="657"/>
      <c r="OHA2534" s="657"/>
      <c r="OHB2534" s="657"/>
      <c r="OHC2534" s="657"/>
      <c r="OHD2534" s="657"/>
      <c r="OHE2534" s="657"/>
      <c r="OHF2534" s="657"/>
      <c r="OHG2534" s="657"/>
      <c r="OHH2534" s="657"/>
      <c r="OHI2534" s="657"/>
      <c r="OHJ2534" s="657"/>
      <c r="OHK2534" s="657"/>
      <c r="OHL2534" s="657"/>
      <c r="OHM2534" s="657"/>
      <c r="OHN2534" s="657"/>
      <c r="OHO2534" s="657"/>
      <c r="OHP2534" s="657"/>
      <c r="OHQ2534" s="657"/>
      <c r="OHR2534" s="657"/>
      <c r="OHS2534" s="657"/>
      <c r="OHT2534" s="657"/>
      <c r="OHU2534" s="657"/>
      <c r="OHV2534" s="657"/>
      <c r="OHW2534" s="657"/>
      <c r="OHX2534" s="657"/>
      <c r="OHY2534" s="657"/>
      <c r="OHZ2534" s="657"/>
      <c r="OIA2534" s="657"/>
      <c r="OIB2534" s="657"/>
      <c r="OIC2534" s="657"/>
      <c r="OID2534" s="657"/>
      <c r="OIE2534" s="657"/>
      <c r="OIF2534" s="657"/>
      <c r="OIG2534" s="657"/>
      <c r="OIH2534" s="657"/>
      <c r="OII2534" s="657"/>
      <c r="OIJ2534" s="657"/>
      <c r="OIK2534" s="657"/>
      <c r="OIL2534" s="657"/>
      <c r="OIM2534" s="657"/>
      <c r="OIN2534" s="657"/>
      <c r="OIO2534" s="657"/>
      <c r="OIP2534" s="657"/>
      <c r="OIQ2534" s="657"/>
      <c r="OIR2534" s="657"/>
      <c r="OIS2534" s="657"/>
      <c r="OIT2534" s="657"/>
      <c r="OIU2534" s="657"/>
      <c r="OIV2534" s="657"/>
      <c r="OIW2534" s="657"/>
      <c r="OIX2534" s="657"/>
      <c r="OIY2534" s="657"/>
      <c r="OIZ2534" s="657"/>
      <c r="OJA2534" s="657"/>
      <c r="OJB2534" s="657"/>
      <c r="OJC2534" s="657"/>
      <c r="OJD2534" s="657"/>
      <c r="OJE2534" s="657"/>
      <c r="OJF2534" s="657"/>
      <c r="OJG2534" s="657"/>
      <c r="OJH2534" s="657"/>
      <c r="OJI2534" s="657"/>
      <c r="OJJ2534" s="657"/>
      <c r="OJK2534" s="657"/>
      <c r="OJL2534" s="657"/>
      <c r="OJM2534" s="657"/>
      <c r="OJN2534" s="657"/>
      <c r="OJO2534" s="657"/>
      <c r="OJP2534" s="657"/>
      <c r="OJQ2534" s="657"/>
      <c r="OJR2534" s="657"/>
      <c r="OJS2534" s="657"/>
      <c r="OJT2534" s="657"/>
      <c r="OJU2534" s="657"/>
      <c r="OJV2534" s="657"/>
      <c r="OJW2534" s="657"/>
      <c r="OJX2534" s="657"/>
      <c r="OJY2534" s="657"/>
      <c r="OJZ2534" s="657"/>
      <c r="OKA2534" s="657"/>
      <c r="OKB2534" s="657"/>
      <c r="OKC2534" s="657"/>
      <c r="OKD2534" s="657"/>
      <c r="OKE2534" s="657"/>
      <c r="OKF2534" s="657"/>
      <c r="OKG2534" s="657"/>
      <c r="OKH2534" s="657"/>
      <c r="OKI2534" s="657"/>
      <c r="OKJ2534" s="657"/>
      <c r="OKK2534" s="657"/>
      <c r="OKL2534" s="657"/>
      <c r="OKM2534" s="657"/>
      <c r="OKN2534" s="657"/>
      <c r="OKO2534" s="657"/>
      <c r="OKP2534" s="657"/>
      <c r="OKQ2534" s="657"/>
      <c r="OKR2534" s="657"/>
      <c r="OKS2534" s="657"/>
      <c r="OKT2534" s="657"/>
      <c r="OKU2534" s="657"/>
      <c r="OKV2534" s="657"/>
      <c r="OKW2534" s="657"/>
      <c r="OKX2534" s="657"/>
      <c r="OKY2534" s="657"/>
      <c r="OKZ2534" s="657"/>
      <c r="OLA2534" s="657"/>
      <c r="OLB2534" s="657"/>
      <c r="OLC2534" s="657"/>
      <c r="OLD2534" s="657"/>
      <c r="OLE2534" s="657"/>
      <c r="OLF2534" s="657"/>
      <c r="OLG2534" s="657"/>
      <c r="OLH2534" s="657"/>
      <c r="OLI2534" s="657"/>
      <c r="OLJ2534" s="657"/>
      <c r="OLK2534" s="657"/>
      <c r="OLL2534" s="657"/>
      <c r="OLM2534" s="657"/>
      <c r="OLN2534" s="657"/>
      <c r="OLO2534" s="657"/>
      <c r="OLP2534" s="657"/>
      <c r="OLQ2534" s="657"/>
      <c r="OLR2534" s="657"/>
      <c r="OLS2534" s="657"/>
      <c r="OLT2534" s="657"/>
      <c r="OLU2534" s="657"/>
      <c r="OLV2534" s="657"/>
      <c r="OLW2534" s="657"/>
      <c r="OLX2534" s="657"/>
      <c r="OLY2534" s="657"/>
      <c r="OLZ2534" s="657"/>
      <c r="OMA2534" s="657"/>
      <c r="OMB2534" s="657"/>
      <c r="OMC2534" s="657"/>
      <c r="OMD2534" s="657"/>
      <c r="OME2534" s="657"/>
      <c r="OMF2534" s="657"/>
      <c r="OMG2534" s="657"/>
      <c r="OMH2534" s="657"/>
      <c r="OMI2534" s="657"/>
      <c r="OMJ2534" s="657"/>
      <c r="OMK2534" s="657"/>
      <c r="OML2534" s="657"/>
      <c r="OMM2534" s="657"/>
      <c r="OMN2534" s="657"/>
      <c r="OMO2534" s="657"/>
      <c r="OMP2534" s="657"/>
      <c r="OMQ2534" s="657"/>
      <c r="OMR2534" s="657"/>
      <c r="OMS2534" s="657"/>
      <c r="OMT2534" s="657"/>
      <c r="OMU2534" s="657"/>
      <c r="OMV2534" s="657"/>
      <c r="OMW2534" s="657"/>
      <c r="OMX2534" s="657"/>
      <c r="OMY2534" s="657"/>
      <c r="OMZ2534" s="657"/>
      <c r="ONA2534" s="657"/>
      <c r="ONB2534" s="657"/>
      <c r="ONC2534" s="657"/>
      <c r="OND2534" s="657"/>
      <c r="ONE2534" s="657"/>
      <c r="ONF2534" s="657"/>
      <c r="ONG2534" s="657"/>
      <c r="ONH2534" s="657"/>
      <c r="ONI2534" s="657"/>
      <c r="ONJ2534" s="657"/>
      <c r="ONK2534" s="657"/>
      <c r="ONL2534" s="657"/>
      <c r="ONM2534" s="657"/>
      <c r="ONN2534" s="657"/>
      <c r="ONO2534" s="657"/>
      <c r="ONP2534" s="657"/>
      <c r="ONQ2534" s="657"/>
      <c r="ONR2534" s="657"/>
      <c r="ONS2534" s="657"/>
      <c r="ONT2534" s="657"/>
      <c r="ONU2534" s="657"/>
      <c r="ONV2534" s="657"/>
      <c r="ONW2534" s="657"/>
      <c r="ONX2534" s="657"/>
      <c r="ONY2534" s="657"/>
      <c r="ONZ2534" s="657"/>
      <c r="OOA2534" s="657"/>
      <c r="OOB2534" s="657"/>
      <c r="OOC2534" s="657"/>
      <c r="OOD2534" s="657"/>
      <c r="OOE2534" s="657"/>
      <c r="OOF2534" s="657"/>
      <c r="OOG2534" s="657"/>
      <c r="OOH2534" s="657"/>
      <c r="OOI2534" s="657"/>
      <c r="OOJ2534" s="657"/>
      <c r="OOK2534" s="657"/>
      <c r="OOL2534" s="657"/>
      <c r="OOM2534" s="657"/>
      <c r="OON2534" s="657"/>
      <c r="OOO2534" s="657"/>
      <c r="OOP2534" s="657"/>
      <c r="OOQ2534" s="657"/>
      <c r="OOR2534" s="657"/>
      <c r="OOS2534" s="657"/>
      <c r="OOT2534" s="657"/>
      <c r="OOU2534" s="657"/>
      <c r="OOV2534" s="657"/>
      <c r="OOW2534" s="657"/>
      <c r="OOX2534" s="657"/>
      <c r="OOY2534" s="657"/>
      <c r="OOZ2534" s="657"/>
      <c r="OPA2534" s="657"/>
      <c r="OPB2534" s="657"/>
      <c r="OPC2534" s="657"/>
      <c r="OPD2534" s="657"/>
      <c r="OPE2534" s="657"/>
      <c r="OPF2534" s="657"/>
      <c r="OPG2534" s="657"/>
      <c r="OPH2534" s="657"/>
      <c r="OPI2534" s="657"/>
      <c r="OPJ2534" s="657"/>
      <c r="OPK2534" s="657"/>
      <c r="OPL2534" s="657"/>
      <c r="OPM2534" s="657"/>
      <c r="OPN2534" s="657"/>
      <c r="OPO2534" s="657"/>
      <c r="OPP2534" s="657"/>
      <c r="OPQ2534" s="657"/>
      <c r="OPR2534" s="657"/>
      <c r="OPS2534" s="657"/>
      <c r="OPT2534" s="657"/>
      <c r="OPU2534" s="657"/>
      <c r="OPV2534" s="657"/>
      <c r="OPW2534" s="657"/>
      <c r="OPX2534" s="657"/>
      <c r="OPY2534" s="657"/>
      <c r="OPZ2534" s="657"/>
      <c r="OQA2534" s="657"/>
      <c r="OQB2534" s="657"/>
      <c r="OQC2534" s="657"/>
      <c r="OQD2534" s="657"/>
      <c r="OQE2534" s="657"/>
      <c r="OQF2534" s="657"/>
      <c r="OQG2534" s="657"/>
      <c r="OQH2534" s="657"/>
      <c r="OQI2534" s="657"/>
      <c r="OQJ2534" s="657"/>
      <c r="OQK2534" s="657"/>
      <c r="OQL2534" s="657"/>
      <c r="OQM2534" s="657"/>
      <c r="OQN2534" s="657"/>
      <c r="OQO2534" s="657"/>
      <c r="OQP2534" s="657"/>
      <c r="OQQ2534" s="657"/>
      <c r="OQR2534" s="657"/>
      <c r="OQS2534" s="657"/>
      <c r="OQT2534" s="657"/>
      <c r="OQU2534" s="657"/>
      <c r="OQV2534" s="657"/>
      <c r="OQW2534" s="657"/>
      <c r="OQX2534" s="657"/>
      <c r="OQY2534" s="657"/>
      <c r="OQZ2534" s="657"/>
      <c r="ORA2534" s="657"/>
      <c r="ORB2534" s="657"/>
      <c r="ORC2534" s="657"/>
      <c r="ORD2534" s="657"/>
      <c r="ORE2534" s="657"/>
      <c r="ORF2534" s="657"/>
      <c r="ORG2534" s="657"/>
      <c r="ORH2534" s="657"/>
      <c r="ORI2534" s="657"/>
      <c r="ORJ2534" s="657"/>
      <c r="ORK2534" s="657"/>
      <c r="ORL2534" s="657"/>
      <c r="ORM2534" s="657"/>
      <c r="ORN2534" s="657"/>
      <c r="ORO2534" s="657"/>
      <c r="ORP2534" s="657"/>
      <c r="ORQ2534" s="657"/>
      <c r="ORR2534" s="657"/>
      <c r="ORS2534" s="657"/>
      <c r="ORT2534" s="657"/>
      <c r="ORU2534" s="657"/>
      <c r="ORV2534" s="657"/>
      <c r="ORW2534" s="657"/>
      <c r="ORX2534" s="657"/>
      <c r="ORY2534" s="657"/>
      <c r="ORZ2534" s="657"/>
      <c r="OSA2534" s="657"/>
      <c r="OSB2534" s="657"/>
      <c r="OSC2534" s="657"/>
      <c r="OSD2534" s="657"/>
      <c r="OSE2534" s="657"/>
      <c r="OSF2534" s="657"/>
      <c r="OSG2534" s="657"/>
      <c r="OSH2534" s="657"/>
      <c r="OSI2534" s="657"/>
      <c r="OSJ2534" s="657"/>
      <c r="OSK2534" s="657"/>
      <c r="OSL2534" s="657"/>
      <c r="OSM2534" s="657"/>
      <c r="OSN2534" s="657"/>
      <c r="OSO2534" s="657"/>
      <c r="OSP2534" s="657"/>
      <c r="OSQ2534" s="657"/>
      <c r="OSR2534" s="657"/>
      <c r="OSS2534" s="657"/>
      <c r="OST2534" s="657"/>
      <c r="OSU2534" s="657"/>
      <c r="OSV2534" s="657"/>
      <c r="OSW2534" s="657"/>
      <c r="OSX2534" s="657"/>
      <c r="OSY2534" s="657"/>
      <c r="OSZ2534" s="657"/>
      <c r="OTA2534" s="657"/>
      <c r="OTB2534" s="657"/>
      <c r="OTC2534" s="657"/>
      <c r="OTD2534" s="657"/>
      <c r="OTE2534" s="657"/>
      <c r="OTF2534" s="657"/>
      <c r="OTG2534" s="657"/>
      <c r="OTH2534" s="657"/>
      <c r="OTI2534" s="657"/>
      <c r="OTJ2534" s="657"/>
      <c r="OTK2534" s="657"/>
      <c r="OTL2534" s="657"/>
      <c r="OTM2534" s="657"/>
      <c r="OTN2534" s="657"/>
      <c r="OTO2534" s="657"/>
      <c r="OTP2534" s="657"/>
      <c r="OTQ2534" s="657"/>
      <c r="OTR2534" s="657"/>
      <c r="OTS2534" s="657"/>
      <c r="OTT2534" s="657"/>
      <c r="OTU2534" s="657"/>
      <c r="OTV2534" s="657"/>
      <c r="OTW2534" s="657"/>
      <c r="OTX2534" s="657"/>
      <c r="OTY2534" s="657"/>
      <c r="OTZ2534" s="657"/>
      <c r="OUA2534" s="657"/>
      <c r="OUB2534" s="657"/>
      <c r="OUC2534" s="657"/>
      <c r="OUD2534" s="657"/>
      <c r="OUE2534" s="657"/>
      <c r="OUF2534" s="657"/>
      <c r="OUG2534" s="657"/>
      <c r="OUH2534" s="657"/>
      <c r="OUI2534" s="657"/>
      <c r="OUJ2534" s="657"/>
      <c r="OUK2534" s="657"/>
      <c r="OUL2534" s="657"/>
      <c r="OUM2534" s="657"/>
      <c r="OUN2534" s="657"/>
      <c r="OUO2534" s="657"/>
      <c r="OUP2534" s="657"/>
      <c r="OUQ2534" s="657"/>
      <c r="OUR2534" s="657"/>
      <c r="OUS2534" s="657"/>
      <c r="OUT2534" s="657"/>
      <c r="OUU2534" s="657"/>
      <c r="OUV2534" s="657"/>
      <c r="OUW2534" s="657"/>
      <c r="OUX2534" s="657"/>
      <c r="OUY2534" s="657"/>
      <c r="OUZ2534" s="657"/>
      <c r="OVA2534" s="657"/>
      <c r="OVB2534" s="657"/>
      <c r="OVC2534" s="657"/>
      <c r="OVD2534" s="657"/>
      <c r="OVE2534" s="657"/>
      <c r="OVF2534" s="657"/>
      <c r="OVG2534" s="657"/>
      <c r="OVH2534" s="657"/>
      <c r="OVI2534" s="657"/>
      <c r="OVJ2534" s="657"/>
      <c r="OVK2534" s="657"/>
      <c r="OVL2534" s="657"/>
      <c r="OVM2534" s="657"/>
      <c r="OVN2534" s="657"/>
      <c r="OVO2534" s="657"/>
      <c r="OVP2534" s="657"/>
      <c r="OVQ2534" s="657"/>
      <c r="OVR2534" s="657"/>
      <c r="OVS2534" s="657"/>
      <c r="OVT2534" s="657"/>
      <c r="OVU2534" s="657"/>
      <c r="OVV2534" s="657"/>
      <c r="OVW2534" s="657"/>
      <c r="OVX2534" s="657"/>
      <c r="OVY2534" s="657"/>
      <c r="OVZ2534" s="657"/>
      <c r="OWA2534" s="657"/>
      <c r="OWB2534" s="657"/>
      <c r="OWC2534" s="657"/>
      <c r="OWD2534" s="657"/>
      <c r="OWE2534" s="657"/>
      <c r="OWF2534" s="657"/>
      <c r="OWG2534" s="657"/>
      <c r="OWH2534" s="657"/>
      <c r="OWI2534" s="657"/>
      <c r="OWJ2534" s="657"/>
      <c r="OWK2534" s="657"/>
      <c r="OWL2534" s="657"/>
      <c r="OWM2534" s="657"/>
      <c r="OWN2534" s="657"/>
      <c r="OWO2534" s="657"/>
      <c r="OWP2534" s="657"/>
      <c r="OWQ2534" s="657"/>
      <c r="OWR2534" s="657"/>
      <c r="OWS2534" s="657"/>
      <c r="OWT2534" s="657"/>
      <c r="OWU2534" s="657"/>
      <c r="OWV2534" s="657"/>
      <c r="OWW2534" s="657"/>
      <c r="OWX2534" s="657"/>
      <c r="OWY2534" s="657"/>
      <c r="OWZ2534" s="657"/>
      <c r="OXA2534" s="657"/>
      <c r="OXB2534" s="657"/>
      <c r="OXC2534" s="657"/>
      <c r="OXD2534" s="657"/>
      <c r="OXE2534" s="657"/>
      <c r="OXF2534" s="657"/>
      <c r="OXG2534" s="657"/>
      <c r="OXH2534" s="657"/>
      <c r="OXI2534" s="657"/>
      <c r="OXJ2534" s="657"/>
      <c r="OXK2534" s="657"/>
      <c r="OXL2534" s="657"/>
      <c r="OXM2534" s="657"/>
      <c r="OXN2534" s="657"/>
      <c r="OXO2534" s="657"/>
      <c r="OXP2534" s="657"/>
      <c r="OXQ2534" s="657"/>
      <c r="OXR2534" s="657"/>
      <c r="OXS2534" s="657"/>
      <c r="OXT2534" s="657"/>
      <c r="OXU2534" s="657"/>
      <c r="OXV2534" s="657"/>
      <c r="OXW2534" s="657"/>
      <c r="OXX2534" s="657"/>
      <c r="OXY2534" s="657"/>
      <c r="OXZ2534" s="657"/>
      <c r="OYA2534" s="657"/>
      <c r="OYB2534" s="657"/>
      <c r="OYC2534" s="657"/>
      <c r="OYD2534" s="657"/>
      <c r="OYE2534" s="657"/>
      <c r="OYF2534" s="657"/>
      <c r="OYG2534" s="657"/>
      <c r="OYH2534" s="657"/>
      <c r="OYI2534" s="657"/>
      <c r="OYJ2534" s="657"/>
      <c r="OYK2534" s="657"/>
      <c r="OYL2534" s="657"/>
      <c r="OYM2534" s="657"/>
      <c r="OYN2534" s="657"/>
      <c r="OYO2534" s="657"/>
      <c r="OYP2534" s="657"/>
      <c r="OYQ2534" s="657"/>
      <c r="OYR2534" s="657"/>
      <c r="OYS2534" s="657"/>
      <c r="OYT2534" s="657"/>
      <c r="OYU2534" s="657"/>
      <c r="OYV2534" s="657"/>
      <c r="OYW2534" s="657"/>
      <c r="OYX2534" s="657"/>
      <c r="OYY2534" s="657"/>
      <c r="OYZ2534" s="657"/>
      <c r="OZA2534" s="657"/>
      <c r="OZB2534" s="657"/>
      <c r="OZC2534" s="657"/>
      <c r="OZD2534" s="657"/>
      <c r="OZE2534" s="657"/>
      <c r="OZF2534" s="657"/>
      <c r="OZG2534" s="657"/>
      <c r="OZH2534" s="657"/>
      <c r="OZI2534" s="657"/>
      <c r="OZJ2534" s="657"/>
      <c r="OZK2534" s="657"/>
      <c r="OZL2534" s="657"/>
      <c r="OZM2534" s="657"/>
      <c r="OZN2534" s="657"/>
      <c r="OZO2534" s="657"/>
      <c r="OZP2534" s="657"/>
      <c r="OZQ2534" s="657"/>
      <c r="OZR2534" s="657"/>
      <c r="OZS2534" s="657"/>
      <c r="OZT2534" s="657"/>
      <c r="OZU2534" s="657"/>
      <c r="OZV2534" s="657"/>
      <c r="OZW2534" s="657"/>
      <c r="OZX2534" s="657"/>
      <c r="OZY2534" s="657"/>
      <c r="OZZ2534" s="657"/>
      <c r="PAA2534" s="657"/>
      <c r="PAB2534" s="657"/>
      <c r="PAC2534" s="657"/>
      <c r="PAD2534" s="657"/>
      <c r="PAE2534" s="657"/>
      <c r="PAF2534" s="657"/>
      <c r="PAG2534" s="657"/>
      <c r="PAH2534" s="657"/>
      <c r="PAI2534" s="657"/>
      <c r="PAJ2534" s="657"/>
      <c r="PAK2534" s="657"/>
      <c r="PAL2534" s="657"/>
      <c r="PAM2534" s="657"/>
      <c r="PAN2534" s="657"/>
      <c r="PAO2534" s="657"/>
      <c r="PAP2534" s="657"/>
      <c r="PAQ2534" s="657"/>
      <c r="PAR2534" s="657"/>
      <c r="PAS2534" s="657"/>
      <c r="PAT2534" s="657"/>
      <c r="PAU2534" s="657"/>
      <c r="PAV2534" s="657"/>
      <c r="PAW2534" s="657"/>
      <c r="PAX2534" s="657"/>
      <c r="PAY2534" s="657"/>
      <c r="PAZ2534" s="657"/>
      <c r="PBA2534" s="657"/>
      <c r="PBB2534" s="657"/>
      <c r="PBC2534" s="657"/>
      <c r="PBD2534" s="657"/>
      <c r="PBE2534" s="657"/>
      <c r="PBF2534" s="657"/>
      <c r="PBG2534" s="657"/>
      <c r="PBH2534" s="657"/>
      <c r="PBI2534" s="657"/>
      <c r="PBJ2534" s="657"/>
      <c r="PBK2534" s="657"/>
      <c r="PBL2534" s="657"/>
      <c r="PBM2534" s="657"/>
      <c r="PBN2534" s="657"/>
      <c r="PBO2534" s="657"/>
      <c r="PBP2534" s="657"/>
      <c r="PBQ2534" s="657"/>
      <c r="PBR2534" s="657"/>
      <c r="PBS2534" s="657"/>
      <c r="PBT2534" s="657"/>
      <c r="PBU2534" s="657"/>
      <c r="PBV2534" s="657"/>
      <c r="PBW2534" s="657"/>
      <c r="PBX2534" s="657"/>
      <c r="PBY2534" s="657"/>
      <c r="PBZ2534" s="657"/>
      <c r="PCA2534" s="657"/>
      <c r="PCB2534" s="657"/>
      <c r="PCC2534" s="657"/>
      <c r="PCD2534" s="657"/>
      <c r="PCE2534" s="657"/>
      <c r="PCF2534" s="657"/>
      <c r="PCG2534" s="657"/>
      <c r="PCH2534" s="657"/>
      <c r="PCI2534" s="657"/>
      <c r="PCJ2534" s="657"/>
      <c r="PCK2534" s="657"/>
      <c r="PCL2534" s="657"/>
      <c r="PCM2534" s="657"/>
      <c r="PCN2534" s="657"/>
      <c r="PCO2534" s="657"/>
      <c r="PCP2534" s="657"/>
      <c r="PCQ2534" s="657"/>
      <c r="PCR2534" s="657"/>
      <c r="PCS2534" s="657"/>
      <c r="PCT2534" s="657"/>
      <c r="PCU2534" s="657"/>
      <c r="PCV2534" s="657"/>
      <c r="PCW2534" s="657"/>
      <c r="PCX2534" s="657"/>
      <c r="PCY2534" s="657"/>
      <c r="PCZ2534" s="657"/>
      <c r="PDA2534" s="657"/>
      <c r="PDB2534" s="657"/>
      <c r="PDC2534" s="657"/>
      <c r="PDD2534" s="657"/>
      <c r="PDE2534" s="657"/>
      <c r="PDF2534" s="657"/>
      <c r="PDG2534" s="657"/>
      <c r="PDH2534" s="657"/>
      <c r="PDI2534" s="657"/>
      <c r="PDJ2534" s="657"/>
      <c r="PDK2534" s="657"/>
      <c r="PDL2534" s="657"/>
      <c r="PDM2534" s="657"/>
      <c r="PDN2534" s="657"/>
      <c r="PDO2534" s="657"/>
      <c r="PDP2534" s="657"/>
      <c r="PDQ2534" s="657"/>
      <c r="PDR2534" s="657"/>
      <c r="PDS2534" s="657"/>
      <c r="PDT2534" s="657"/>
      <c r="PDU2534" s="657"/>
      <c r="PDV2534" s="657"/>
      <c r="PDW2534" s="657"/>
      <c r="PDX2534" s="657"/>
      <c r="PDY2534" s="657"/>
      <c r="PDZ2534" s="657"/>
      <c r="PEA2534" s="657"/>
      <c r="PEB2534" s="657"/>
      <c r="PEC2534" s="657"/>
      <c r="PED2534" s="657"/>
      <c r="PEE2534" s="657"/>
      <c r="PEF2534" s="657"/>
      <c r="PEG2534" s="657"/>
      <c r="PEH2534" s="657"/>
      <c r="PEI2534" s="657"/>
      <c r="PEJ2534" s="657"/>
      <c r="PEK2534" s="657"/>
      <c r="PEL2534" s="657"/>
      <c r="PEM2534" s="657"/>
      <c r="PEN2534" s="657"/>
      <c r="PEO2534" s="657"/>
      <c r="PEP2534" s="657"/>
      <c r="PEQ2534" s="657"/>
      <c r="PER2534" s="657"/>
      <c r="PES2534" s="657"/>
      <c r="PET2534" s="657"/>
      <c r="PEU2534" s="657"/>
      <c r="PEV2534" s="657"/>
      <c r="PEW2534" s="657"/>
      <c r="PEX2534" s="657"/>
      <c r="PEY2534" s="657"/>
      <c r="PEZ2534" s="657"/>
      <c r="PFA2534" s="657"/>
      <c r="PFB2534" s="657"/>
      <c r="PFC2534" s="657"/>
      <c r="PFD2534" s="657"/>
      <c r="PFE2534" s="657"/>
      <c r="PFF2534" s="657"/>
      <c r="PFG2534" s="657"/>
      <c r="PFH2534" s="657"/>
      <c r="PFI2534" s="657"/>
      <c r="PFJ2534" s="657"/>
      <c r="PFK2534" s="657"/>
      <c r="PFL2534" s="657"/>
      <c r="PFM2534" s="657"/>
      <c r="PFN2534" s="657"/>
      <c r="PFO2534" s="657"/>
      <c r="PFP2534" s="657"/>
      <c r="PFQ2534" s="657"/>
      <c r="PFR2534" s="657"/>
      <c r="PFS2534" s="657"/>
      <c r="PFT2534" s="657"/>
      <c r="PFU2534" s="657"/>
      <c r="PFV2534" s="657"/>
      <c r="PFW2534" s="657"/>
      <c r="PFX2534" s="657"/>
      <c r="PFY2534" s="657"/>
      <c r="PFZ2534" s="657"/>
      <c r="PGA2534" s="657"/>
      <c r="PGB2534" s="657"/>
      <c r="PGC2534" s="657"/>
      <c r="PGD2534" s="657"/>
      <c r="PGE2534" s="657"/>
      <c r="PGF2534" s="657"/>
      <c r="PGG2534" s="657"/>
      <c r="PGH2534" s="657"/>
      <c r="PGI2534" s="657"/>
      <c r="PGJ2534" s="657"/>
      <c r="PGK2534" s="657"/>
      <c r="PGL2534" s="657"/>
      <c r="PGM2534" s="657"/>
      <c r="PGN2534" s="657"/>
      <c r="PGO2534" s="657"/>
      <c r="PGP2534" s="657"/>
      <c r="PGQ2534" s="657"/>
      <c r="PGR2534" s="657"/>
      <c r="PGS2534" s="657"/>
      <c r="PGT2534" s="657"/>
      <c r="PGU2534" s="657"/>
      <c r="PGV2534" s="657"/>
      <c r="PGW2534" s="657"/>
      <c r="PGX2534" s="657"/>
      <c r="PGY2534" s="657"/>
      <c r="PGZ2534" s="657"/>
      <c r="PHA2534" s="657"/>
      <c r="PHB2534" s="657"/>
      <c r="PHC2534" s="657"/>
      <c r="PHD2534" s="657"/>
      <c r="PHE2534" s="657"/>
      <c r="PHF2534" s="657"/>
      <c r="PHG2534" s="657"/>
      <c r="PHH2534" s="657"/>
      <c r="PHI2534" s="657"/>
      <c r="PHJ2534" s="657"/>
      <c r="PHK2534" s="657"/>
      <c r="PHL2534" s="657"/>
      <c r="PHM2534" s="657"/>
      <c r="PHN2534" s="657"/>
      <c r="PHO2534" s="657"/>
      <c r="PHP2534" s="657"/>
      <c r="PHQ2534" s="657"/>
      <c r="PHR2534" s="657"/>
      <c r="PHS2534" s="657"/>
      <c r="PHT2534" s="657"/>
      <c r="PHU2534" s="657"/>
      <c r="PHV2534" s="657"/>
      <c r="PHW2534" s="657"/>
      <c r="PHX2534" s="657"/>
      <c r="PHY2534" s="657"/>
      <c r="PHZ2534" s="657"/>
      <c r="PIA2534" s="657"/>
      <c r="PIB2534" s="657"/>
      <c r="PIC2534" s="657"/>
      <c r="PID2534" s="657"/>
      <c r="PIE2534" s="657"/>
      <c r="PIF2534" s="657"/>
      <c r="PIG2534" s="657"/>
      <c r="PIH2534" s="657"/>
      <c r="PII2534" s="657"/>
      <c r="PIJ2534" s="657"/>
      <c r="PIK2534" s="657"/>
      <c r="PIL2534" s="657"/>
      <c r="PIM2534" s="657"/>
      <c r="PIN2534" s="657"/>
      <c r="PIO2534" s="657"/>
      <c r="PIP2534" s="657"/>
      <c r="PIQ2534" s="657"/>
      <c r="PIR2534" s="657"/>
      <c r="PIS2534" s="657"/>
      <c r="PIT2534" s="657"/>
      <c r="PIU2534" s="657"/>
      <c r="PIV2534" s="657"/>
      <c r="PIW2534" s="657"/>
      <c r="PIX2534" s="657"/>
      <c r="PIY2534" s="657"/>
      <c r="PIZ2534" s="657"/>
      <c r="PJA2534" s="657"/>
      <c r="PJB2534" s="657"/>
      <c r="PJC2534" s="657"/>
      <c r="PJD2534" s="657"/>
      <c r="PJE2534" s="657"/>
      <c r="PJF2534" s="657"/>
      <c r="PJG2534" s="657"/>
      <c r="PJH2534" s="657"/>
      <c r="PJI2534" s="657"/>
      <c r="PJJ2534" s="657"/>
      <c r="PJK2534" s="657"/>
      <c r="PJL2534" s="657"/>
      <c r="PJM2534" s="657"/>
      <c r="PJN2534" s="657"/>
      <c r="PJO2534" s="657"/>
      <c r="PJP2534" s="657"/>
      <c r="PJQ2534" s="657"/>
      <c r="PJR2534" s="657"/>
      <c r="PJS2534" s="657"/>
      <c r="PJT2534" s="657"/>
      <c r="PJU2534" s="657"/>
      <c r="PJV2534" s="657"/>
      <c r="PJW2534" s="657"/>
      <c r="PJX2534" s="657"/>
      <c r="PJY2534" s="657"/>
      <c r="PJZ2534" s="657"/>
      <c r="PKA2534" s="657"/>
      <c r="PKB2534" s="657"/>
      <c r="PKC2534" s="657"/>
      <c r="PKD2534" s="657"/>
      <c r="PKE2534" s="657"/>
      <c r="PKF2534" s="657"/>
      <c r="PKG2534" s="657"/>
      <c r="PKH2534" s="657"/>
      <c r="PKI2534" s="657"/>
      <c r="PKJ2534" s="657"/>
      <c r="PKK2534" s="657"/>
      <c r="PKL2534" s="657"/>
      <c r="PKM2534" s="657"/>
      <c r="PKN2534" s="657"/>
      <c r="PKO2534" s="657"/>
      <c r="PKP2534" s="657"/>
      <c r="PKQ2534" s="657"/>
      <c r="PKR2534" s="657"/>
      <c r="PKS2534" s="657"/>
      <c r="PKT2534" s="657"/>
      <c r="PKU2534" s="657"/>
      <c r="PKV2534" s="657"/>
      <c r="PKW2534" s="657"/>
      <c r="PKX2534" s="657"/>
      <c r="PKY2534" s="657"/>
      <c r="PKZ2534" s="657"/>
      <c r="PLA2534" s="657"/>
      <c r="PLB2534" s="657"/>
      <c r="PLC2534" s="657"/>
      <c r="PLD2534" s="657"/>
      <c r="PLE2534" s="657"/>
      <c r="PLF2534" s="657"/>
      <c r="PLG2534" s="657"/>
      <c r="PLH2534" s="657"/>
      <c r="PLI2534" s="657"/>
      <c r="PLJ2534" s="657"/>
      <c r="PLK2534" s="657"/>
      <c r="PLL2534" s="657"/>
      <c r="PLM2534" s="657"/>
      <c r="PLN2534" s="657"/>
      <c r="PLO2534" s="657"/>
      <c r="PLP2534" s="657"/>
      <c r="PLQ2534" s="657"/>
      <c r="PLR2534" s="657"/>
      <c r="PLS2534" s="657"/>
      <c r="PLT2534" s="657"/>
      <c r="PLU2534" s="657"/>
      <c r="PLV2534" s="657"/>
      <c r="PLW2534" s="657"/>
      <c r="PLX2534" s="657"/>
      <c r="PLY2534" s="657"/>
      <c r="PLZ2534" s="657"/>
      <c r="PMA2534" s="657"/>
      <c r="PMB2534" s="657"/>
      <c r="PMC2534" s="657"/>
      <c r="PMD2534" s="657"/>
      <c r="PME2534" s="657"/>
      <c r="PMF2534" s="657"/>
      <c r="PMG2534" s="657"/>
      <c r="PMH2534" s="657"/>
      <c r="PMI2534" s="657"/>
      <c r="PMJ2534" s="657"/>
      <c r="PMK2534" s="657"/>
      <c r="PML2534" s="657"/>
      <c r="PMM2534" s="657"/>
      <c r="PMN2534" s="657"/>
      <c r="PMO2534" s="657"/>
      <c r="PMP2534" s="657"/>
      <c r="PMQ2534" s="657"/>
      <c r="PMR2534" s="657"/>
      <c r="PMS2534" s="657"/>
      <c r="PMT2534" s="657"/>
      <c r="PMU2534" s="657"/>
      <c r="PMV2534" s="657"/>
      <c r="PMW2534" s="657"/>
      <c r="PMX2534" s="657"/>
      <c r="PMY2534" s="657"/>
      <c r="PMZ2534" s="657"/>
      <c r="PNA2534" s="657"/>
      <c r="PNB2534" s="657"/>
      <c r="PNC2534" s="657"/>
      <c r="PND2534" s="657"/>
      <c r="PNE2534" s="657"/>
      <c r="PNF2534" s="657"/>
      <c r="PNG2534" s="657"/>
      <c r="PNH2534" s="657"/>
      <c r="PNI2534" s="657"/>
      <c r="PNJ2534" s="657"/>
      <c r="PNK2534" s="657"/>
      <c r="PNL2534" s="657"/>
      <c r="PNM2534" s="657"/>
      <c r="PNN2534" s="657"/>
      <c r="PNO2534" s="657"/>
      <c r="PNP2534" s="657"/>
      <c r="PNQ2534" s="657"/>
      <c r="PNR2534" s="657"/>
      <c r="PNS2534" s="657"/>
      <c r="PNT2534" s="657"/>
      <c r="PNU2534" s="657"/>
      <c r="PNV2534" s="657"/>
      <c r="PNW2534" s="657"/>
      <c r="PNX2534" s="657"/>
      <c r="PNY2534" s="657"/>
      <c r="PNZ2534" s="657"/>
      <c r="POA2534" s="657"/>
      <c r="POB2534" s="657"/>
      <c r="POC2534" s="657"/>
      <c r="POD2534" s="657"/>
      <c r="POE2534" s="657"/>
      <c r="POF2534" s="657"/>
      <c r="POG2534" s="657"/>
      <c r="POH2534" s="657"/>
      <c r="POI2534" s="657"/>
      <c r="POJ2534" s="657"/>
      <c r="POK2534" s="657"/>
      <c r="POL2534" s="657"/>
      <c r="POM2534" s="657"/>
      <c r="PON2534" s="657"/>
      <c r="POO2534" s="657"/>
      <c r="POP2534" s="657"/>
      <c r="POQ2534" s="657"/>
      <c r="POR2534" s="657"/>
      <c r="POS2534" s="657"/>
      <c r="POT2534" s="657"/>
      <c r="POU2534" s="657"/>
      <c r="POV2534" s="657"/>
      <c r="POW2534" s="657"/>
      <c r="POX2534" s="657"/>
      <c r="POY2534" s="657"/>
      <c r="POZ2534" s="657"/>
      <c r="PPA2534" s="657"/>
      <c r="PPB2534" s="657"/>
      <c r="PPC2534" s="657"/>
      <c r="PPD2534" s="657"/>
      <c r="PPE2534" s="657"/>
      <c r="PPF2534" s="657"/>
      <c r="PPG2534" s="657"/>
      <c r="PPH2534" s="657"/>
      <c r="PPI2534" s="657"/>
      <c r="PPJ2534" s="657"/>
      <c r="PPK2534" s="657"/>
      <c r="PPL2534" s="657"/>
      <c r="PPM2534" s="657"/>
      <c r="PPN2534" s="657"/>
      <c r="PPO2534" s="657"/>
      <c r="PPP2534" s="657"/>
      <c r="PPQ2534" s="657"/>
      <c r="PPR2534" s="657"/>
      <c r="PPS2534" s="657"/>
      <c r="PPT2534" s="657"/>
      <c r="PPU2534" s="657"/>
      <c r="PPV2534" s="657"/>
      <c r="PPW2534" s="657"/>
      <c r="PPX2534" s="657"/>
      <c r="PPY2534" s="657"/>
      <c r="PPZ2534" s="657"/>
      <c r="PQA2534" s="657"/>
      <c r="PQB2534" s="657"/>
      <c r="PQC2534" s="657"/>
      <c r="PQD2534" s="657"/>
      <c r="PQE2534" s="657"/>
      <c r="PQF2534" s="657"/>
      <c r="PQG2534" s="657"/>
      <c r="PQH2534" s="657"/>
      <c r="PQI2534" s="657"/>
      <c r="PQJ2534" s="657"/>
      <c r="PQK2534" s="657"/>
      <c r="PQL2534" s="657"/>
      <c r="PQM2534" s="657"/>
      <c r="PQN2534" s="657"/>
      <c r="PQO2534" s="657"/>
      <c r="PQP2534" s="657"/>
      <c r="PQQ2534" s="657"/>
      <c r="PQR2534" s="657"/>
      <c r="PQS2534" s="657"/>
      <c r="PQT2534" s="657"/>
      <c r="PQU2534" s="657"/>
      <c r="PQV2534" s="657"/>
      <c r="PQW2534" s="657"/>
      <c r="PQX2534" s="657"/>
      <c r="PQY2534" s="657"/>
      <c r="PQZ2534" s="657"/>
      <c r="PRA2534" s="657"/>
      <c r="PRB2534" s="657"/>
      <c r="PRC2534" s="657"/>
      <c r="PRD2534" s="657"/>
      <c r="PRE2534" s="657"/>
      <c r="PRF2534" s="657"/>
      <c r="PRG2534" s="657"/>
      <c r="PRH2534" s="657"/>
      <c r="PRI2534" s="657"/>
      <c r="PRJ2534" s="657"/>
      <c r="PRK2534" s="657"/>
      <c r="PRL2534" s="657"/>
      <c r="PRM2534" s="657"/>
      <c r="PRN2534" s="657"/>
      <c r="PRO2534" s="657"/>
      <c r="PRP2534" s="657"/>
      <c r="PRQ2534" s="657"/>
      <c r="PRR2534" s="657"/>
      <c r="PRS2534" s="657"/>
      <c r="PRT2534" s="657"/>
      <c r="PRU2534" s="657"/>
      <c r="PRV2534" s="657"/>
      <c r="PRW2534" s="657"/>
      <c r="PRX2534" s="657"/>
      <c r="PRY2534" s="657"/>
      <c r="PRZ2534" s="657"/>
      <c r="PSA2534" s="657"/>
      <c r="PSB2534" s="657"/>
      <c r="PSC2534" s="657"/>
      <c r="PSD2534" s="657"/>
      <c r="PSE2534" s="657"/>
      <c r="PSF2534" s="657"/>
      <c r="PSG2534" s="657"/>
      <c r="PSH2534" s="657"/>
      <c r="PSI2534" s="657"/>
      <c r="PSJ2534" s="657"/>
      <c r="PSK2534" s="657"/>
      <c r="PSL2534" s="657"/>
      <c r="PSM2534" s="657"/>
      <c r="PSN2534" s="657"/>
      <c r="PSO2534" s="657"/>
      <c r="PSP2534" s="657"/>
      <c r="PSQ2534" s="657"/>
      <c r="PSR2534" s="657"/>
      <c r="PSS2534" s="657"/>
      <c r="PST2534" s="657"/>
      <c r="PSU2534" s="657"/>
      <c r="PSV2534" s="657"/>
      <c r="PSW2534" s="657"/>
      <c r="PSX2534" s="657"/>
      <c r="PSY2534" s="657"/>
      <c r="PSZ2534" s="657"/>
      <c r="PTA2534" s="657"/>
      <c r="PTB2534" s="657"/>
      <c r="PTC2534" s="657"/>
      <c r="PTD2534" s="657"/>
      <c r="PTE2534" s="657"/>
      <c r="PTF2534" s="657"/>
      <c r="PTG2534" s="657"/>
      <c r="PTH2534" s="657"/>
      <c r="PTI2534" s="657"/>
      <c r="PTJ2534" s="657"/>
      <c r="PTK2534" s="657"/>
      <c r="PTL2534" s="657"/>
      <c r="PTM2534" s="657"/>
      <c r="PTN2534" s="657"/>
      <c r="PTO2534" s="657"/>
      <c r="PTP2534" s="657"/>
      <c r="PTQ2534" s="657"/>
      <c r="PTR2534" s="657"/>
      <c r="PTS2534" s="657"/>
      <c r="PTT2534" s="657"/>
      <c r="PTU2534" s="657"/>
      <c r="PTV2534" s="657"/>
      <c r="PTW2534" s="657"/>
      <c r="PTX2534" s="657"/>
      <c r="PTY2534" s="657"/>
      <c r="PTZ2534" s="657"/>
      <c r="PUA2534" s="657"/>
      <c r="PUB2534" s="657"/>
      <c r="PUC2534" s="657"/>
      <c r="PUD2534" s="657"/>
      <c r="PUE2534" s="657"/>
      <c r="PUF2534" s="657"/>
      <c r="PUG2534" s="657"/>
      <c r="PUH2534" s="657"/>
      <c r="PUI2534" s="657"/>
      <c r="PUJ2534" s="657"/>
      <c r="PUK2534" s="657"/>
      <c r="PUL2534" s="657"/>
      <c r="PUM2534" s="657"/>
      <c r="PUN2534" s="657"/>
      <c r="PUO2534" s="657"/>
      <c r="PUP2534" s="657"/>
      <c r="PUQ2534" s="657"/>
      <c r="PUR2534" s="657"/>
      <c r="PUS2534" s="657"/>
      <c r="PUT2534" s="657"/>
      <c r="PUU2534" s="657"/>
      <c r="PUV2534" s="657"/>
      <c r="PUW2534" s="657"/>
      <c r="PUX2534" s="657"/>
      <c r="PUY2534" s="657"/>
      <c r="PUZ2534" s="657"/>
      <c r="PVA2534" s="657"/>
      <c r="PVB2534" s="657"/>
      <c r="PVC2534" s="657"/>
      <c r="PVD2534" s="657"/>
      <c r="PVE2534" s="657"/>
      <c r="PVF2534" s="657"/>
      <c r="PVG2534" s="657"/>
      <c r="PVH2534" s="657"/>
      <c r="PVI2534" s="657"/>
      <c r="PVJ2534" s="657"/>
      <c r="PVK2534" s="657"/>
      <c r="PVL2534" s="657"/>
      <c r="PVM2534" s="657"/>
      <c r="PVN2534" s="657"/>
      <c r="PVO2534" s="657"/>
      <c r="PVP2534" s="657"/>
      <c r="PVQ2534" s="657"/>
      <c r="PVR2534" s="657"/>
      <c r="PVS2534" s="657"/>
      <c r="PVT2534" s="657"/>
      <c r="PVU2534" s="657"/>
      <c r="PVV2534" s="657"/>
      <c r="PVW2534" s="657"/>
      <c r="PVX2534" s="657"/>
      <c r="PVY2534" s="657"/>
      <c r="PVZ2534" s="657"/>
      <c r="PWA2534" s="657"/>
      <c r="PWB2534" s="657"/>
      <c r="PWC2534" s="657"/>
      <c r="PWD2534" s="657"/>
      <c r="PWE2534" s="657"/>
      <c r="PWF2534" s="657"/>
      <c r="PWG2534" s="657"/>
      <c r="PWH2534" s="657"/>
      <c r="PWI2534" s="657"/>
      <c r="PWJ2534" s="657"/>
      <c r="PWK2534" s="657"/>
      <c r="PWL2534" s="657"/>
      <c r="PWM2534" s="657"/>
      <c r="PWN2534" s="657"/>
      <c r="PWO2534" s="657"/>
      <c r="PWP2534" s="657"/>
      <c r="PWQ2534" s="657"/>
      <c r="PWR2534" s="657"/>
      <c r="PWS2534" s="657"/>
      <c r="PWT2534" s="657"/>
      <c r="PWU2534" s="657"/>
      <c r="PWV2534" s="657"/>
      <c r="PWW2534" s="657"/>
      <c r="PWX2534" s="657"/>
      <c r="PWY2534" s="657"/>
      <c r="PWZ2534" s="657"/>
      <c r="PXA2534" s="657"/>
      <c r="PXB2534" s="657"/>
      <c r="PXC2534" s="657"/>
      <c r="PXD2534" s="657"/>
      <c r="PXE2534" s="657"/>
      <c r="PXF2534" s="657"/>
      <c r="PXG2534" s="657"/>
      <c r="PXH2534" s="657"/>
      <c r="PXI2534" s="657"/>
      <c r="PXJ2534" s="657"/>
      <c r="PXK2534" s="657"/>
      <c r="PXL2534" s="657"/>
      <c r="PXM2534" s="657"/>
      <c r="PXN2534" s="657"/>
      <c r="PXO2534" s="657"/>
      <c r="PXP2534" s="657"/>
      <c r="PXQ2534" s="657"/>
      <c r="PXR2534" s="657"/>
      <c r="PXS2534" s="657"/>
      <c r="PXT2534" s="657"/>
      <c r="PXU2534" s="657"/>
      <c r="PXV2534" s="657"/>
      <c r="PXW2534" s="657"/>
      <c r="PXX2534" s="657"/>
      <c r="PXY2534" s="657"/>
      <c r="PXZ2534" s="657"/>
      <c r="PYA2534" s="657"/>
      <c r="PYB2534" s="657"/>
      <c r="PYC2534" s="657"/>
      <c r="PYD2534" s="657"/>
      <c r="PYE2534" s="657"/>
      <c r="PYF2534" s="657"/>
      <c r="PYG2534" s="657"/>
      <c r="PYH2534" s="657"/>
      <c r="PYI2534" s="657"/>
      <c r="PYJ2534" s="657"/>
      <c r="PYK2534" s="657"/>
      <c r="PYL2534" s="657"/>
      <c r="PYM2534" s="657"/>
      <c r="PYN2534" s="657"/>
      <c r="PYO2534" s="657"/>
      <c r="PYP2534" s="657"/>
      <c r="PYQ2534" s="657"/>
      <c r="PYR2534" s="657"/>
      <c r="PYS2534" s="657"/>
      <c r="PYT2534" s="657"/>
      <c r="PYU2534" s="657"/>
      <c r="PYV2534" s="657"/>
      <c r="PYW2534" s="657"/>
      <c r="PYX2534" s="657"/>
      <c r="PYY2534" s="657"/>
      <c r="PYZ2534" s="657"/>
      <c r="PZA2534" s="657"/>
      <c r="PZB2534" s="657"/>
      <c r="PZC2534" s="657"/>
      <c r="PZD2534" s="657"/>
      <c r="PZE2534" s="657"/>
      <c r="PZF2534" s="657"/>
      <c r="PZG2534" s="657"/>
      <c r="PZH2534" s="657"/>
      <c r="PZI2534" s="657"/>
      <c r="PZJ2534" s="657"/>
      <c r="PZK2534" s="657"/>
      <c r="PZL2534" s="657"/>
      <c r="PZM2534" s="657"/>
      <c r="PZN2534" s="657"/>
      <c r="PZO2534" s="657"/>
      <c r="PZP2534" s="657"/>
      <c r="PZQ2534" s="657"/>
      <c r="PZR2534" s="657"/>
      <c r="PZS2534" s="657"/>
      <c r="PZT2534" s="657"/>
      <c r="PZU2534" s="657"/>
      <c r="PZV2534" s="657"/>
      <c r="PZW2534" s="657"/>
      <c r="PZX2534" s="657"/>
      <c r="PZY2534" s="657"/>
      <c r="PZZ2534" s="657"/>
      <c r="QAA2534" s="657"/>
      <c r="QAB2534" s="657"/>
      <c r="QAC2534" s="657"/>
      <c r="QAD2534" s="657"/>
      <c r="QAE2534" s="657"/>
      <c r="QAF2534" s="657"/>
      <c r="QAG2534" s="657"/>
      <c r="QAH2534" s="657"/>
      <c r="QAI2534" s="657"/>
      <c r="QAJ2534" s="657"/>
      <c r="QAK2534" s="657"/>
      <c r="QAL2534" s="657"/>
      <c r="QAM2534" s="657"/>
      <c r="QAN2534" s="657"/>
      <c r="QAO2534" s="657"/>
      <c r="QAP2534" s="657"/>
      <c r="QAQ2534" s="657"/>
      <c r="QAR2534" s="657"/>
      <c r="QAS2534" s="657"/>
      <c r="QAT2534" s="657"/>
      <c r="QAU2534" s="657"/>
      <c r="QAV2534" s="657"/>
      <c r="QAW2534" s="657"/>
      <c r="QAX2534" s="657"/>
      <c r="QAY2534" s="657"/>
      <c r="QAZ2534" s="657"/>
      <c r="QBA2534" s="657"/>
      <c r="QBB2534" s="657"/>
      <c r="QBC2534" s="657"/>
      <c r="QBD2534" s="657"/>
      <c r="QBE2534" s="657"/>
      <c r="QBF2534" s="657"/>
      <c r="QBG2534" s="657"/>
      <c r="QBH2534" s="657"/>
      <c r="QBI2534" s="657"/>
      <c r="QBJ2534" s="657"/>
      <c r="QBK2534" s="657"/>
      <c r="QBL2534" s="657"/>
      <c r="QBM2534" s="657"/>
      <c r="QBN2534" s="657"/>
      <c r="QBO2534" s="657"/>
      <c r="QBP2534" s="657"/>
      <c r="QBQ2534" s="657"/>
      <c r="QBR2534" s="657"/>
      <c r="QBS2534" s="657"/>
      <c r="QBT2534" s="657"/>
      <c r="QBU2534" s="657"/>
      <c r="QBV2534" s="657"/>
      <c r="QBW2534" s="657"/>
      <c r="QBX2534" s="657"/>
      <c r="QBY2534" s="657"/>
      <c r="QBZ2534" s="657"/>
      <c r="QCA2534" s="657"/>
      <c r="QCB2534" s="657"/>
      <c r="QCC2534" s="657"/>
      <c r="QCD2534" s="657"/>
      <c r="QCE2534" s="657"/>
      <c r="QCF2534" s="657"/>
      <c r="QCG2534" s="657"/>
      <c r="QCH2534" s="657"/>
      <c r="QCI2534" s="657"/>
      <c r="QCJ2534" s="657"/>
      <c r="QCK2534" s="657"/>
      <c r="QCL2534" s="657"/>
      <c r="QCM2534" s="657"/>
      <c r="QCN2534" s="657"/>
      <c r="QCO2534" s="657"/>
      <c r="QCP2534" s="657"/>
      <c r="QCQ2534" s="657"/>
      <c r="QCR2534" s="657"/>
      <c r="QCS2534" s="657"/>
      <c r="QCT2534" s="657"/>
      <c r="QCU2534" s="657"/>
      <c r="QCV2534" s="657"/>
      <c r="QCW2534" s="657"/>
      <c r="QCX2534" s="657"/>
      <c r="QCY2534" s="657"/>
      <c r="QCZ2534" s="657"/>
      <c r="QDA2534" s="657"/>
      <c r="QDB2534" s="657"/>
      <c r="QDC2534" s="657"/>
      <c r="QDD2534" s="657"/>
      <c r="QDE2534" s="657"/>
      <c r="QDF2534" s="657"/>
      <c r="QDG2534" s="657"/>
      <c r="QDH2534" s="657"/>
      <c r="QDI2534" s="657"/>
      <c r="QDJ2534" s="657"/>
      <c r="QDK2534" s="657"/>
      <c r="QDL2534" s="657"/>
      <c r="QDM2534" s="657"/>
      <c r="QDN2534" s="657"/>
      <c r="QDO2534" s="657"/>
      <c r="QDP2534" s="657"/>
      <c r="QDQ2534" s="657"/>
      <c r="QDR2534" s="657"/>
      <c r="QDS2534" s="657"/>
      <c r="QDT2534" s="657"/>
      <c r="QDU2534" s="657"/>
      <c r="QDV2534" s="657"/>
      <c r="QDW2534" s="657"/>
      <c r="QDX2534" s="657"/>
      <c r="QDY2534" s="657"/>
      <c r="QDZ2534" s="657"/>
      <c r="QEA2534" s="657"/>
      <c r="QEB2534" s="657"/>
      <c r="QEC2534" s="657"/>
      <c r="QED2534" s="657"/>
      <c r="QEE2534" s="657"/>
      <c r="QEF2534" s="657"/>
      <c r="QEG2534" s="657"/>
      <c r="QEH2534" s="657"/>
      <c r="QEI2534" s="657"/>
      <c r="QEJ2534" s="657"/>
      <c r="QEK2534" s="657"/>
      <c r="QEL2534" s="657"/>
      <c r="QEM2534" s="657"/>
      <c r="QEN2534" s="657"/>
      <c r="QEO2534" s="657"/>
      <c r="QEP2534" s="657"/>
      <c r="QEQ2534" s="657"/>
      <c r="QER2534" s="657"/>
      <c r="QES2534" s="657"/>
      <c r="QET2534" s="657"/>
      <c r="QEU2534" s="657"/>
      <c r="QEV2534" s="657"/>
      <c r="QEW2534" s="657"/>
      <c r="QEX2534" s="657"/>
      <c r="QEY2534" s="657"/>
      <c r="QEZ2534" s="657"/>
      <c r="QFA2534" s="657"/>
      <c r="QFB2534" s="657"/>
      <c r="QFC2534" s="657"/>
      <c r="QFD2534" s="657"/>
      <c r="QFE2534" s="657"/>
      <c r="QFF2534" s="657"/>
      <c r="QFG2534" s="657"/>
      <c r="QFH2534" s="657"/>
      <c r="QFI2534" s="657"/>
      <c r="QFJ2534" s="657"/>
      <c r="QFK2534" s="657"/>
      <c r="QFL2534" s="657"/>
      <c r="QFM2534" s="657"/>
      <c r="QFN2534" s="657"/>
      <c r="QFO2534" s="657"/>
      <c r="QFP2534" s="657"/>
      <c r="QFQ2534" s="657"/>
      <c r="QFR2534" s="657"/>
      <c r="QFS2534" s="657"/>
      <c r="QFT2534" s="657"/>
      <c r="QFU2534" s="657"/>
      <c r="QFV2534" s="657"/>
      <c r="QFW2534" s="657"/>
      <c r="QFX2534" s="657"/>
      <c r="QFY2534" s="657"/>
      <c r="QFZ2534" s="657"/>
      <c r="QGA2534" s="657"/>
      <c r="QGB2534" s="657"/>
      <c r="QGC2534" s="657"/>
      <c r="QGD2534" s="657"/>
      <c r="QGE2534" s="657"/>
      <c r="QGF2534" s="657"/>
      <c r="QGG2534" s="657"/>
      <c r="QGH2534" s="657"/>
      <c r="QGI2534" s="657"/>
      <c r="QGJ2534" s="657"/>
      <c r="QGK2534" s="657"/>
      <c r="QGL2534" s="657"/>
      <c r="QGM2534" s="657"/>
      <c r="QGN2534" s="657"/>
      <c r="QGO2534" s="657"/>
      <c r="QGP2534" s="657"/>
      <c r="QGQ2534" s="657"/>
      <c r="QGR2534" s="657"/>
      <c r="QGS2534" s="657"/>
      <c r="QGT2534" s="657"/>
      <c r="QGU2534" s="657"/>
      <c r="QGV2534" s="657"/>
      <c r="QGW2534" s="657"/>
      <c r="QGX2534" s="657"/>
      <c r="QGY2534" s="657"/>
      <c r="QGZ2534" s="657"/>
      <c r="QHA2534" s="657"/>
      <c r="QHB2534" s="657"/>
      <c r="QHC2534" s="657"/>
      <c r="QHD2534" s="657"/>
      <c r="QHE2534" s="657"/>
      <c r="QHF2534" s="657"/>
      <c r="QHG2534" s="657"/>
      <c r="QHH2534" s="657"/>
      <c r="QHI2534" s="657"/>
      <c r="QHJ2534" s="657"/>
      <c r="QHK2534" s="657"/>
      <c r="QHL2534" s="657"/>
      <c r="QHM2534" s="657"/>
      <c r="QHN2534" s="657"/>
      <c r="QHO2534" s="657"/>
      <c r="QHP2534" s="657"/>
      <c r="QHQ2534" s="657"/>
      <c r="QHR2534" s="657"/>
      <c r="QHS2534" s="657"/>
      <c r="QHT2534" s="657"/>
      <c r="QHU2534" s="657"/>
      <c r="QHV2534" s="657"/>
      <c r="QHW2534" s="657"/>
      <c r="QHX2534" s="657"/>
      <c r="QHY2534" s="657"/>
      <c r="QHZ2534" s="657"/>
      <c r="QIA2534" s="657"/>
      <c r="QIB2534" s="657"/>
      <c r="QIC2534" s="657"/>
      <c r="QID2534" s="657"/>
      <c r="QIE2534" s="657"/>
      <c r="QIF2534" s="657"/>
      <c r="QIG2534" s="657"/>
      <c r="QIH2534" s="657"/>
      <c r="QII2534" s="657"/>
      <c r="QIJ2534" s="657"/>
      <c r="QIK2534" s="657"/>
      <c r="QIL2534" s="657"/>
      <c r="QIM2534" s="657"/>
      <c r="QIN2534" s="657"/>
      <c r="QIO2534" s="657"/>
      <c r="QIP2534" s="657"/>
      <c r="QIQ2534" s="657"/>
      <c r="QIR2534" s="657"/>
      <c r="QIS2534" s="657"/>
      <c r="QIT2534" s="657"/>
      <c r="QIU2534" s="657"/>
      <c r="QIV2534" s="657"/>
      <c r="QIW2534" s="657"/>
      <c r="QIX2534" s="657"/>
      <c r="QIY2534" s="657"/>
      <c r="QIZ2534" s="657"/>
      <c r="QJA2534" s="657"/>
      <c r="QJB2534" s="657"/>
      <c r="QJC2534" s="657"/>
      <c r="QJD2534" s="657"/>
      <c r="QJE2534" s="657"/>
      <c r="QJF2534" s="657"/>
      <c r="QJG2534" s="657"/>
      <c r="QJH2534" s="657"/>
      <c r="QJI2534" s="657"/>
      <c r="QJJ2534" s="657"/>
      <c r="QJK2534" s="657"/>
      <c r="QJL2534" s="657"/>
      <c r="QJM2534" s="657"/>
      <c r="QJN2534" s="657"/>
      <c r="QJO2534" s="657"/>
      <c r="QJP2534" s="657"/>
      <c r="QJQ2534" s="657"/>
      <c r="QJR2534" s="657"/>
      <c r="QJS2534" s="657"/>
      <c r="QJT2534" s="657"/>
      <c r="QJU2534" s="657"/>
      <c r="QJV2534" s="657"/>
      <c r="QJW2534" s="657"/>
      <c r="QJX2534" s="657"/>
      <c r="QJY2534" s="657"/>
      <c r="QJZ2534" s="657"/>
      <c r="QKA2534" s="657"/>
      <c r="QKB2534" s="657"/>
      <c r="QKC2534" s="657"/>
      <c r="QKD2534" s="657"/>
      <c r="QKE2534" s="657"/>
      <c r="QKF2534" s="657"/>
      <c r="QKG2534" s="657"/>
      <c r="QKH2534" s="657"/>
      <c r="QKI2534" s="657"/>
      <c r="QKJ2534" s="657"/>
      <c r="QKK2534" s="657"/>
      <c r="QKL2534" s="657"/>
      <c r="QKM2534" s="657"/>
      <c r="QKN2534" s="657"/>
      <c r="QKO2534" s="657"/>
      <c r="QKP2534" s="657"/>
      <c r="QKQ2534" s="657"/>
      <c r="QKR2534" s="657"/>
      <c r="QKS2534" s="657"/>
      <c r="QKT2534" s="657"/>
      <c r="QKU2534" s="657"/>
      <c r="QKV2534" s="657"/>
      <c r="QKW2534" s="657"/>
      <c r="QKX2534" s="657"/>
      <c r="QKY2534" s="657"/>
      <c r="QKZ2534" s="657"/>
      <c r="QLA2534" s="657"/>
      <c r="QLB2534" s="657"/>
      <c r="QLC2534" s="657"/>
      <c r="QLD2534" s="657"/>
      <c r="QLE2534" s="657"/>
      <c r="QLF2534" s="657"/>
      <c r="QLG2534" s="657"/>
      <c r="QLH2534" s="657"/>
      <c r="QLI2534" s="657"/>
      <c r="QLJ2534" s="657"/>
      <c r="QLK2534" s="657"/>
      <c r="QLL2534" s="657"/>
      <c r="QLM2534" s="657"/>
      <c r="QLN2534" s="657"/>
      <c r="QLO2534" s="657"/>
      <c r="QLP2534" s="657"/>
      <c r="QLQ2534" s="657"/>
      <c r="QLR2534" s="657"/>
      <c r="QLS2534" s="657"/>
      <c r="QLT2534" s="657"/>
      <c r="QLU2534" s="657"/>
      <c r="QLV2534" s="657"/>
      <c r="QLW2534" s="657"/>
      <c r="QLX2534" s="657"/>
      <c r="QLY2534" s="657"/>
      <c r="QLZ2534" s="657"/>
      <c r="QMA2534" s="657"/>
      <c r="QMB2534" s="657"/>
      <c r="QMC2534" s="657"/>
      <c r="QMD2534" s="657"/>
      <c r="QME2534" s="657"/>
      <c r="QMF2534" s="657"/>
      <c r="QMG2534" s="657"/>
      <c r="QMH2534" s="657"/>
      <c r="QMI2534" s="657"/>
      <c r="QMJ2534" s="657"/>
      <c r="QMK2534" s="657"/>
      <c r="QML2534" s="657"/>
      <c r="QMM2534" s="657"/>
      <c r="QMN2534" s="657"/>
      <c r="QMO2534" s="657"/>
      <c r="QMP2534" s="657"/>
      <c r="QMQ2534" s="657"/>
      <c r="QMR2534" s="657"/>
      <c r="QMS2534" s="657"/>
      <c r="QMT2534" s="657"/>
      <c r="QMU2534" s="657"/>
      <c r="QMV2534" s="657"/>
      <c r="QMW2534" s="657"/>
      <c r="QMX2534" s="657"/>
      <c r="QMY2534" s="657"/>
      <c r="QMZ2534" s="657"/>
      <c r="QNA2534" s="657"/>
      <c r="QNB2534" s="657"/>
      <c r="QNC2534" s="657"/>
      <c r="QND2534" s="657"/>
      <c r="QNE2534" s="657"/>
      <c r="QNF2534" s="657"/>
      <c r="QNG2534" s="657"/>
      <c r="QNH2534" s="657"/>
      <c r="QNI2534" s="657"/>
      <c r="QNJ2534" s="657"/>
      <c r="QNK2534" s="657"/>
      <c r="QNL2534" s="657"/>
      <c r="QNM2534" s="657"/>
      <c r="QNN2534" s="657"/>
      <c r="QNO2534" s="657"/>
      <c r="QNP2534" s="657"/>
      <c r="QNQ2534" s="657"/>
      <c r="QNR2534" s="657"/>
      <c r="QNS2534" s="657"/>
      <c r="QNT2534" s="657"/>
      <c r="QNU2534" s="657"/>
      <c r="QNV2534" s="657"/>
      <c r="QNW2534" s="657"/>
      <c r="QNX2534" s="657"/>
      <c r="QNY2534" s="657"/>
      <c r="QNZ2534" s="657"/>
      <c r="QOA2534" s="657"/>
      <c r="QOB2534" s="657"/>
      <c r="QOC2534" s="657"/>
      <c r="QOD2534" s="657"/>
      <c r="QOE2534" s="657"/>
      <c r="QOF2534" s="657"/>
      <c r="QOG2534" s="657"/>
      <c r="QOH2534" s="657"/>
      <c r="QOI2534" s="657"/>
      <c r="QOJ2534" s="657"/>
      <c r="QOK2534" s="657"/>
      <c r="QOL2534" s="657"/>
      <c r="QOM2534" s="657"/>
      <c r="QON2534" s="657"/>
      <c r="QOO2534" s="657"/>
      <c r="QOP2534" s="657"/>
      <c r="QOQ2534" s="657"/>
      <c r="QOR2534" s="657"/>
      <c r="QOS2534" s="657"/>
      <c r="QOT2534" s="657"/>
      <c r="QOU2534" s="657"/>
      <c r="QOV2534" s="657"/>
      <c r="QOW2534" s="657"/>
      <c r="QOX2534" s="657"/>
      <c r="QOY2534" s="657"/>
      <c r="QOZ2534" s="657"/>
      <c r="QPA2534" s="657"/>
      <c r="QPB2534" s="657"/>
      <c r="QPC2534" s="657"/>
      <c r="QPD2534" s="657"/>
      <c r="QPE2534" s="657"/>
      <c r="QPF2534" s="657"/>
      <c r="QPG2534" s="657"/>
      <c r="QPH2534" s="657"/>
      <c r="QPI2534" s="657"/>
      <c r="QPJ2534" s="657"/>
      <c r="QPK2534" s="657"/>
      <c r="QPL2534" s="657"/>
      <c r="QPM2534" s="657"/>
      <c r="QPN2534" s="657"/>
      <c r="QPO2534" s="657"/>
      <c r="QPP2534" s="657"/>
      <c r="QPQ2534" s="657"/>
      <c r="QPR2534" s="657"/>
      <c r="QPS2534" s="657"/>
      <c r="QPT2534" s="657"/>
      <c r="QPU2534" s="657"/>
      <c r="QPV2534" s="657"/>
      <c r="QPW2534" s="657"/>
      <c r="QPX2534" s="657"/>
      <c r="QPY2534" s="657"/>
      <c r="QPZ2534" s="657"/>
      <c r="QQA2534" s="657"/>
      <c r="QQB2534" s="657"/>
      <c r="QQC2534" s="657"/>
      <c r="QQD2534" s="657"/>
      <c r="QQE2534" s="657"/>
      <c r="QQF2534" s="657"/>
      <c r="QQG2534" s="657"/>
      <c r="QQH2534" s="657"/>
      <c r="QQI2534" s="657"/>
      <c r="QQJ2534" s="657"/>
      <c r="QQK2534" s="657"/>
      <c r="QQL2534" s="657"/>
      <c r="QQM2534" s="657"/>
      <c r="QQN2534" s="657"/>
      <c r="QQO2534" s="657"/>
      <c r="QQP2534" s="657"/>
      <c r="QQQ2534" s="657"/>
      <c r="QQR2534" s="657"/>
      <c r="QQS2534" s="657"/>
      <c r="QQT2534" s="657"/>
      <c r="QQU2534" s="657"/>
      <c r="QQV2534" s="657"/>
      <c r="QQW2534" s="657"/>
      <c r="QQX2534" s="657"/>
      <c r="QQY2534" s="657"/>
      <c r="QQZ2534" s="657"/>
      <c r="QRA2534" s="657"/>
      <c r="QRB2534" s="657"/>
      <c r="QRC2534" s="657"/>
      <c r="QRD2534" s="657"/>
      <c r="QRE2534" s="657"/>
      <c r="QRF2534" s="657"/>
      <c r="QRG2534" s="657"/>
      <c r="QRH2534" s="657"/>
      <c r="QRI2534" s="657"/>
      <c r="QRJ2534" s="657"/>
      <c r="QRK2534" s="657"/>
      <c r="QRL2534" s="657"/>
      <c r="QRM2534" s="657"/>
      <c r="QRN2534" s="657"/>
      <c r="QRO2534" s="657"/>
      <c r="QRP2534" s="657"/>
      <c r="QRQ2534" s="657"/>
      <c r="QRR2534" s="657"/>
      <c r="QRS2534" s="657"/>
      <c r="QRT2534" s="657"/>
      <c r="QRU2534" s="657"/>
      <c r="QRV2534" s="657"/>
      <c r="QRW2534" s="657"/>
      <c r="QRX2534" s="657"/>
      <c r="QRY2534" s="657"/>
      <c r="QRZ2534" s="657"/>
      <c r="QSA2534" s="657"/>
      <c r="QSB2534" s="657"/>
      <c r="QSC2534" s="657"/>
      <c r="QSD2534" s="657"/>
      <c r="QSE2534" s="657"/>
      <c r="QSF2534" s="657"/>
      <c r="QSG2534" s="657"/>
      <c r="QSH2534" s="657"/>
      <c r="QSI2534" s="657"/>
      <c r="QSJ2534" s="657"/>
      <c r="QSK2534" s="657"/>
      <c r="QSL2534" s="657"/>
      <c r="QSM2534" s="657"/>
      <c r="QSN2534" s="657"/>
      <c r="QSO2534" s="657"/>
      <c r="QSP2534" s="657"/>
      <c r="QSQ2534" s="657"/>
      <c r="QSR2534" s="657"/>
      <c r="QSS2534" s="657"/>
      <c r="QST2534" s="657"/>
      <c r="QSU2534" s="657"/>
      <c r="QSV2534" s="657"/>
      <c r="QSW2534" s="657"/>
      <c r="QSX2534" s="657"/>
      <c r="QSY2534" s="657"/>
      <c r="QSZ2534" s="657"/>
      <c r="QTA2534" s="657"/>
      <c r="QTB2534" s="657"/>
      <c r="QTC2534" s="657"/>
      <c r="QTD2534" s="657"/>
      <c r="QTE2534" s="657"/>
      <c r="QTF2534" s="657"/>
      <c r="QTG2534" s="657"/>
      <c r="QTH2534" s="657"/>
      <c r="QTI2534" s="657"/>
      <c r="QTJ2534" s="657"/>
      <c r="QTK2534" s="657"/>
      <c r="QTL2534" s="657"/>
      <c r="QTM2534" s="657"/>
      <c r="QTN2534" s="657"/>
      <c r="QTO2534" s="657"/>
      <c r="QTP2534" s="657"/>
      <c r="QTQ2534" s="657"/>
      <c r="QTR2534" s="657"/>
      <c r="QTS2534" s="657"/>
      <c r="QTT2534" s="657"/>
      <c r="QTU2534" s="657"/>
      <c r="QTV2534" s="657"/>
      <c r="QTW2534" s="657"/>
      <c r="QTX2534" s="657"/>
      <c r="QTY2534" s="657"/>
      <c r="QTZ2534" s="657"/>
      <c r="QUA2534" s="657"/>
      <c r="QUB2534" s="657"/>
      <c r="QUC2534" s="657"/>
      <c r="QUD2534" s="657"/>
      <c r="QUE2534" s="657"/>
      <c r="QUF2534" s="657"/>
      <c r="QUG2534" s="657"/>
      <c r="QUH2534" s="657"/>
      <c r="QUI2534" s="657"/>
      <c r="QUJ2534" s="657"/>
      <c r="QUK2534" s="657"/>
      <c r="QUL2534" s="657"/>
      <c r="QUM2534" s="657"/>
      <c r="QUN2534" s="657"/>
      <c r="QUO2534" s="657"/>
      <c r="QUP2534" s="657"/>
      <c r="QUQ2534" s="657"/>
      <c r="QUR2534" s="657"/>
      <c r="QUS2534" s="657"/>
      <c r="QUT2534" s="657"/>
      <c r="QUU2534" s="657"/>
      <c r="QUV2534" s="657"/>
      <c r="QUW2534" s="657"/>
      <c r="QUX2534" s="657"/>
      <c r="QUY2534" s="657"/>
      <c r="QUZ2534" s="657"/>
      <c r="QVA2534" s="657"/>
      <c r="QVB2534" s="657"/>
      <c r="QVC2534" s="657"/>
      <c r="QVD2534" s="657"/>
      <c r="QVE2534" s="657"/>
      <c r="QVF2534" s="657"/>
      <c r="QVG2534" s="657"/>
      <c r="QVH2534" s="657"/>
      <c r="QVI2534" s="657"/>
      <c r="QVJ2534" s="657"/>
      <c r="QVK2534" s="657"/>
      <c r="QVL2534" s="657"/>
      <c r="QVM2534" s="657"/>
      <c r="QVN2534" s="657"/>
      <c r="QVO2534" s="657"/>
      <c r="QVP2534" s="657"/>
      <c r="QVQ2534" s="657"/>
      <c r="QVR2534" s="657"/>
      <c r="QVS2534" s="657"/>
      <c r="QVT2534" s="657"/>
      <c r="QVU2534" s="657"/>
      <c r="QVV2534" s="657"/>
      <c r="QVW2534" s="657"/>
      <c r="QVX2534" s="657"/>
      <c r="QVY2534" s="657"/>
      <c r="QVZ2534" s="657"/>
      <c r="QWA2534" s="657"/>
      <c r="QWB2534" s="657"/>
      <c r="QWC2534" s="657"/>
      <c r="QWD2534" s="657"/>
      <c r="QWE2534" s="657"/>
      <c r="QWF2534" s="657"/>
      <c r="QWG2534" s="657"/>
      <c r="QWH2534" s="657"/>
      <c r="QWI2534" s="657"/>
      <c r="QWJ2534" s="657"/>
      <c r="QWK2534" s="657"/>
      <c r="QWL2534" s="657"/>
      <c r="QWM2534" s="657"/>
      <c r="QWN2534" s="657"/>
      <c r="QWO2534" s="657"/>
      <c r="QWP2534" s="657"/>
      <c r="QWQ2534" s="657"/>
      <c r="QWR2534" s="657"/>
      <c r="QWS2534" s="657"/>
      <c r="QWT2534" s="657"/>
      <c r="QWU2534" s="657"/>
      <c r="QWV2534" s="657"/>
      <c r="QWW2534" s="657"/>
      <c r="QWX2534" s="657"/>
      <c r="QWY2534" s="657"/>
      <c r="QWZ2534" s="657"/>
      <c r="QXA2534" s="657"/>
      <c r="QXB2534" s="657"/>
      <c r="QXC2534" s="657"/>
      <c r="QXD2534" s="657"/>
      <c r="QXE2534" s="657"/>
      <c r="QXF2534" s="657"/>
      <c r="QXG2534" s="657"/>
      <c r="QXH2534" s="657"/>
      <c r="QXI2534" s="657"/>
      <c r="QXJ2534" s="657"/>
      <c r="QXK2534" s="657"/>
      <c r="QXL2534" s="657"/>
      <c r="QXM2534" s="657"/>
      <c r="QXN2534" s="657"/>
      <c r="QXO2534" s="657"/>
      <c r="QXP2534" s="657"/>
      <c r="QXQ2534" s="657"/>
      <c r="QXR2534" s="657"/>
      <c r="QXS2534" s="657"/>
      <c r="QXT2534" s="657"/>
      <c r="QXU2534" s="657"/>
      <c r="QXV2534" s="657"/>
      <c r="QXW2534" s="657"/>
      <c r="QXX2534" s="657"/>
      <c r="QXY2534" s="657"/>
      <c r="QXZ2534" s="657"/>
      <c r="QYA2534" s="657"/>
      <c r="QYB2534" s="657"/>
      <c r="QYC2534" s="657"/>
      <c r="QYD2534" s="657"/>
      <c r="QYE2534" s="657"/>
      <c r="QYF2534" s="657"/>
      <c r="QYG2534" s="657"/>
      <c r="QYH2534" s="657"/>
      <c r="QYI2534" s="657"/>
      <c r="QYJ2534" s="657"/>
      <c r="QYK2534" s="657"/>
      <c r="QYL2534" s="657"/>
      <c r="QYM2534" s="657"/>
      <c r="QYN2534" s="657"/>
      <c r="QYO2534" s="657"/>
      <c r="QYP2534" s="657"/>
      <c r="QYQ2534" s="657"/>
      <c r="QYR2534" s="657"/>
      <c r="QYS2534" s="657"/>
      <c r="QYT2534" s="657"/>
      <c r="QYU2534" s="657"/>
      <c r="QYV2534" s="657"/>
      <c r="QYW2534" s="657"/>
      <c r="QYX2534" s="657"/>
      <c r="QYY2534" s="657"/>
      <c r="QYZ2534" s="657"/>
      <c r="QZA2534" s="657"/>
      <c r="QZB2534" s="657"/>
      <c r="QZC2534" s="657"/>
      <c r="QZD2534" s="657"/>
      <c r="QZE2534" s="657"/>
      <c r="QZF2534" s="657"/>
      <c r="QZG2534" s="657"/>
      <c r="QZH2534" s="657"/>
      <c r="QZI2534" s="657"/>
      <c r="QZJ2534" s="657"/>
      <c r="QZK2534" s="657"/>
      <c r="QZL2534" s="657"/>
      <c r="QZM2534" s="657"/>
      <c r="QZN2534" s="657"/>
      <c r="QZO2534" s="657"/>
      <c r="QZP2534" s="657"/>
      <c r="QZQ2534" s="657"/>
      <c r="QZR2534" s="657"/>
      <c r="QZS2534" s="657"/>
      <c r="QZT2534" s="657"/>
      <c r="QZU2534" s="657"/>
      <c r="QZV2534" s="657"/>
      <c r="QZW2534" s="657"/>
      <c r="QZX2534" s="657"/>
      <c r="QZY2534" s="657"/>
      <c r="QZZ2534" s="657"/>
      <c r="RAA2534" s="657"/>
      <c r="RAB2534" s="657"/>
      <c r="RAC2534" s="657"/>
      <c r="RAD2534" s="657"/>
      <c r="RAE2534" s="657"/>
      <c r="RAF2534" s="657"/>
      <c r="RAG2534" s="657"/>
      <c r="RAH2534" s="657"/>
      <c r="RAI2534" s="657"/>
      <c r="RAJ2534" s="657"/>
      <c r="RAK2534" s="657"/>
      <c r="RAL2534" s="657"/>
      <c r="RAM2534" s="657"/>
      <c r="RAN2534" s="657"/>
      <c r="RAO2534" s="657"/>
      <c r="RAP2534" s="657"/>
      <c r="RAQ2534" s="657"/>
      <c r="RAR2534" s="657"/>
      <c r="RAS2534" s="657"/>
      <c r="RAT2534" s="657"/>
      <c r="RAU2534" s="657"/>
      <c r="RAV2534" s="657"/>
      <c r="RAW2534" s="657"/>
      <c r="RAX2534" s="657"/>
      <c r="RAY2534" s="657"/>
      <c r="RAZ2534" s="657"/>
      <c r="RBA2534" s="657"/>
      <c r="RBB2534" s="657"/>
      <c r="RBC2534" s="657"/>
      <c r="RBD2534" s="657"/>
      <c r="RBE2534" s="657"/>
      <c r="RBF2534" s="657"/>
      <c r="RBG2534" s="657"/>
      <c r="RBH2534" s="657"/>
      <c r="RBI2534" s="657"/>
      <c r="RBJ2534" s="657"/>
      <c r="RBK2534" s="657"/>
      <c r="RBL2534" s="657"/>
      <c r="RBM2534" s="657"/>
      <c r="RBN2534" s="657"/>
      <c r="RBO2534" s="657"/>
      <c r="RBP2534" s="657"/>
      <c r="RBQ2534" s="657"/>
      <c r="RBR2534" s="657"/>
      <c r="RBS2534" s="657"/>
      <c r="RBT2534" s="657"/>
      <c r="RBU2534" s="657"/>
      <c r="RBV2534" s="657"/>
      <c r="RBW2534" s="657"/>
      <c r="RBX2534" s="657"/>
      <c r="RBY2534" s="657"/>
      <c r="RBZ2534" s="657"/>
      <c r="RCA2534" s="657"/>
      <c r="RCB2534" s="657"/>
      <c r="RCC2534" s="657"/>
      <c r="RCD2534" s="657"/>
      <c r="RCE2534" s="657"/>
      <c r="RCF2534" s="657"/>
      <c r="RCG2534" s="657"/>
      <c r="RCH2534" s="657"/>
      <c r="RCI2534" s="657"/>
      <c r="RCJ2534" s="657"/>
      <c r="RCK2534" s="657"/>
      <c r="RCL2534" s="657"/>
      <c r="RCM2534" s="657"/>
      <c r="RCN2534" s="657"/>
      <c r="RCO2534" s="657"/>
      <c r="RCP2534" s="657"/>
      <c r="RCQ2534" s="657"/>
      <c r="RCR2534" s="657"/>
      <c r="RCS2534" s="657"/>
      <c r="RCT2534" s="657"/>
      <c r="RCU2534" s="657"/>
      <c r="RCV2534" s="657"/>
      <c r="RCW2534" s="657"/>
      <c r="RCX2534" s="657"/>
      <c r="RCY2534" s="657"/>
      <c r="RCZ2534" s="657"/>
      <c r="RDA2534" s="657"/>
      <c r="RDB2534" s="657"/>
      <c r="RDC2534" s="657"/>
      <c r="RDD2534" s="657"/>
      <c r="RDE2534" s="657"/>
      <c r="RDF2534" s="657"/>
      <c r="RDG2534" s="657"/>
      <c r="RDH2534" s="657"/>
      <c r="RDI2534" s="657"/>
      <c r="RDJ2534" s="657"/>
      <c r="RDK2534" s="657"/>
      <c r="RDL2534" s="657"/>
      <c r="RDM2534" s="657"/>
      <c r="RDN2534" s="657"/>
      <c r="RDO2534" s="657"/>
      <c r="RDP2534" s="657"/>
      <c r="RDQ2534" s="657"/>
      <c r="RDR2534" s="657"/>
      <c r="RDS2534" s="657"/>
      <c r="RDT2534" s="657"/>
      <c r="RDU2534" s="657"/>
      <c r="RDV2534" s="657"/>
      <c r="RDW2534" s="657"/>
      <c r="RDX2534" s="657"/>
      <c r="RDY2534" s="657"/>
      <c r="RDZ2534" s="657"/>
      <c r="REA2534" s="657"/>
      <c r="REB2534" s="657"/>
      <c r="REC2534" s="657"/>
      <c r="RED2534" s="657"/>
      <c r="REE2534" s="657"/>
      <c r="REF2534" s="657"/>
      <c r="REG2534" s="657"/>
      <c r="REH2534" s="657"/>
      <c r="REI2534" s="657"/>
      <c r="REJ2534" s="657"/>
      <c r="REK2534" s="657"/>
      <c r="REL2534" s="657"/>
      <c r="REM2534" s="657"/>
      <c r="REN2534" s="657"/>
      <c r="REO2534" s="657"/>
      <c r="REP2534" s="657"/>
      <c r="REQ2534" s="657"/>
      <c r="RER2534" s="657"/>
      <c r="RES2534" s="657"/>
      <c r="RET2534" s="657"/>
      <c r="REU2534" s="657"/>
      <c r="REV2534" s="657"/>
      <c r="REW2534" s="657"/>
      <c r="REX2534" s="657"/>
      <c r="REY2534" s="657"/>
      <c r="REZ2534" s="657"/>
      <c r="RFA2534" s="657"/>
      <c r="RFB2534" s="657"/>
      <c r="RFC2534" s="657"/>
      <c r="RFD2534" s="657"/>
      <c r="RFE2534" s="657"/>
      <c r="RFF2534" s="657"/>
      <c r="RFG2534" s="657"/>
      <c r="RFH2534" s="657"/>
      <c r="RFI2534" s="657"/>
      <c r="RFJ2534" s="657"/>
      <c r="RFK2534" s="657"/>
      <c r="RFL2534" s="657"/>
      <c r="RFM2534" s="657"/>
      <c r="RFN2534" s="657"/>
      <c r="RFO2534" s="657"/>
      <c r="RFP2534" s="657"/>
      <c r="RFQ2534" s="657"/>
      <c r="RFR2534" s="657"/>
      <c r="RFS2534" s="657"/>
      <c r="RFT2534" s="657"/>
      <c r="RFU2534" s="657"/>
      <c r="RFV2534" s="657"/>
      <c r="RFW2534" s="657"/>
      <c r="RFX2534" s="657"/>
      <c r="RFY2534" s="657"/>
      <c r="RFZ2534" s="657"/>
      <c r="RGA2534" s="657"/>
      <c r="RGB2534" s="657"/>
      <c r="RGC2534" s="657"/>
      <c r="RGD2534" s="657"/>
      <c r="RGE2534" s="657"/>
      <c r="RGF2534" s="657"/>
      <c r="RGG2534" s="657"/>
      <c r="RGH2534" s="657"/>
      <c r="RGI2534" s="657"/>
      <c r="RGJ2534" s="657"/>
      <c r="RGK2534" s="657"/>
      <c r="RGL2534" s="657"/>
      <c r="RGM2534" s="657"/>
      <c r="RGN2534" s="657"/>
      <c r="RGO2534" s="657"/>
      <c r="RGP2534" s="657"/>
      <c r="RGQ2534" s="657"/>
      <c r="RGR2534" s="657"/>
      <c r="RGS2534" s="657"/>
      <c r="RGT2534" s="657"/>
      <c r="RGU2534" s="657"/>
      <c r="RGV2534" s="657"/>
      <c r="RGW2534" s="657"/>
      <c r="RGX2534" s="657"/>
      <c r="RGY2534" s="657"/>
      <c r="RGZ2534" s="657"/>
      <c r="RHA2534" s="657"/>
      <c r="RHB2534" s="657"/>
      <c r="RHC2534" s="657"/>
      <c r="RHD2534" s="657"/>
      <c r="RHE2534" s="657"/>
      <c r="RHF2534" s="657"/>
      <c r="RHG2534" s="657"/>
      <c r="RHH2534" s="657"/>
      <c r="RHI2534" s="657"/>
      <c r="RHJ2534" s="657"/>
      <c r="RHK2534" s="657"/>
      <c r="RHL2534" s="657"/>
      <c r="RHM2534" s="657"/>
      <c r="RHN2534" s="657"/>
      <c r="RHO2534" s="657"/>
      <c r="RHP2534" s="657"/>
      <c r="RHQ2534" s="657"/>
      <c r="RHR2534" s="657"/>
      <c r="RHS2534" s="657"/>
      <c r="RHT2534" s="657"/>
      <c r="RHU2534" s="657"/>
      <c r="RHV2534" s="657"/>
      <c r="RHW2534" s="657"/>
      <c r="RHX2534" s="657"/>
      <c r="RHY2534" s="657"/>
      <c r="RHZ2534" s="657"/>
      <c r="RIA2534" s="657"/>
      <c r="RIB2534" s="657"/>
      <c r="RIC2534" s="657"/>
      <c r="RID2534" s="657"/>
      <c r="RIE2534" s="657"/>
      <c r="RIF2534" s="657"/>
      <c r="RIG2534" s="657"/>
      <c r="RIH2534" s="657"/>
      <c r="RII2534" s="657"/>
      <c r="RIJ2534" s="657"/>
      <c r="RIK2534" s="657"/>
      <c r="RIL2534" s="657"/>
      <c r="RIM2534" s="657"/>
      <c r="RIN2534" s="657"/>
      <c r="RIO2534" s="657"/>
      <c r="RIP2534" s="657"/>
      <c r="RIQ2534" s="657"/>
      <c r="RIR2534" s="657"/>
      <c r="RIS2534" s="657"/>
      <c r="RIT2534" s="657"/>
      <c r="RIU2534" s="657"/>
      <c r="RIV2534" s="657"/>
      <c r="RIW2534" s="657"/>
      <c r="RIX2534" s="657"/>
      <c r="RIY2534" s="657"/>
      <c r="RIZ2534" s="657"/>
      <c r="RJA2534" s="657"/>
      <c r="RJB2534" s="657"/>
      <c r="RJC2534" s="657"/>
      <c r="RJD2534" s="657"/>
      <c r="RJE2534" s="657"/>
      <c r="RJF2534" s="657"/>
      <c r="RJG2534" s="657"/>
      <c r="RJH2534" s="657"/>
      <c r="RJI2534" s="657"/>
      <c r="RJJ2534" s="657"/>
      <c r="RJK2534" s="657"/>
      <c r="RJL2534" s="657"/>
      <c r="RJM2534" s="657"/>
      <c r="RJN2534" s="657"/>
      <c r="RJO2534" s="657"/>
      <c r="RJP2534" s="657"/>
      <c r="RJQ2534" s="657"/>
      <c r="RJR2534" s="657"/>
      <c r="RJS2534" s="657"/>
      <c r="RJT2534" s="657"/>
      <c r="RJU2534" s="657"/>
      <c r="RJV2534" s="657"/>
      <c r="RJW2534" s="657"/>
      <c r="RJX2534" s="657"/>
      <c r="RJY2534" s="657"/>
      <c r="RJZ2534" s="657"/>
      <c r="RKA2534" s="657"/>
      <c r="RKB2534" s="657"/>
      <c r="RKC2534" s="657"/>
      <c r="RKD2534" s="657"/>
      <c r="RKE2534" s="657"/>
      <c r="RKF2534" s="657"/>
      <c r="RKG2534" s="657"/>
      <c r="RKH2534" s="657"/>
      <c r="RKI2534" s="657"/>
      <c r="RKJ2534" s="657"/>
      <c r="RKK2534" s="657"/>
      <c r="RKL2534" s="657"/>
      <c r="RKM2534" s="657"/>
      <c r="RKN2534" s="657"/>
      <c r="RKO2534" s="657"/>
      <c r="RKP2534" s="657"/>
      <c r="RKQ2534" s="657"/>
      <c r="RKR2534" s="657"/>
      <c r="RKS2534" s="657"/>
      <c r="RKT2534" s="657"/>
      <c r="RKU2534" s="657"/>
      <c r="RKV2534" s="657"/>
      <c r="RKW2534" s="657"/>
      <c r="RKX2534" s="657"/>
      <c r="RKY2534" s="657"/>
      <c r="RKZ2534" s="657"/>
      <c r="RLA2534" s="657"/>
      <c r="RLB2534" s="657"/>
      <c r="RLC2534" s="657"/>
      <c r="RLD2534" s="657"/>
      <c r="RLE2534" s="657"/>
      <c r="RLF2534" s="657"/>
      <c r="RLG2534" s="657"/>
      <c r="RLH2534" s="657"/>
      <c r="RLI2534" s="657"/>
      <c r="RLJ2534" s="657"/>
      <c r="RLK2534" s="657"/>
      <c r="RLL2534" s="657"/>
      <c r="RLM2534" s="657"/>
      <c r="RLN2534" s="657"/>
      <c r="RLO2534" s="657"/>
      <c r="RLP2534" s="657"/>
      <c r="RLQ2534" s="657"/>
      <c r="RLR2534" s="657"/>
      <c r="RLS2534" s="657"/>
      <c r="RLT2534" s="657"/>
      <c r="RLU2534" s="657"/>
      <c r="RLV2534" s="657"/>
      <c r="RLW2534" s="657"/>
      <c r="RLX2534" s="657"/>
      <c r="RLY2534" s="657"/>
      <c r="RLZ2534" s="657"/>
      <c r="RMA2534" s="657"/>
      <c r="RMB2534" s="657"/>
      <c r="RMC2534" s="657"/>
      <c r="RMD2534" s="657"/>
      <c r="RME2534" s="657"/>
      <c r="RMF2534" s="657"/>
      <c r="RMG2534" s="657"/>
      <c r="RMH2534" s="657"/>
      <c r="RMI2534" s="657"/>
      <c r="RMJ2534" s="657"/>
      <c r="RMK2534" s="657"/>
      <c r="RML2534" s="657"/>
      <c r="RMM2534" s="657"/>
      <c r="RMN2534" s="657"/>
      <c r="RMO2534" s="657"/>
      <c r="RMP2534" s="657"/>
      <c r="RMQ2534" s="657"/>
      <c r="RMR2534" s="657"/>
      <c r="RMS2534" s="657"/>
      <c r="RMT2534" s="657"/>
      <c r="RMU2534" s="657"/>
      <c r="RMV2534" s="657"/>
      <c r="RMW2534" s="657"/>
      <c r="RMX2534" s="657"/>
      <c r="RMY2534" s="657"/>
      <c r="RMZ2534" s="657"/>
      <c r="RNA2534" s="657"/>
      <c r="RNB2534" s="657"/>
      <c r="RNC2534" s="657"/>
      <c r="RND2534" s="657"/>
      <c r="RNE2534" s="657"/>
      <c r="RNF2534" s="657"/>
      <c r="RNG2534" s="657"/>
      <c r="RNH2534" s="657"/>
      <c r="RNI2534" s="657"/>
      <c r="RNJ2534" s="657"/>
      <c r="RNK2534" s="657"/>
      <c r="RNL2534" s="657"/>
      <c r="RNM2534" s="657"/>
      <c r="RNN2534" s="657"/>
      <c r="RNO2534" s="657"/>
      <c r="RNP2534" s="657"/>
      <c r="RNQ2534" s="657"/>
      <c r="RNR2534" s="657"/>
      <c r="RNS2534" s="657"/>
      <c r="RNT2534" s="657"/>
      <c r="RNU2534" s="657"/>
      <c r="RNV2534" s="657"/>
      <c r="RNW2534" s="657"/>
      <c r="RNX2534" s="657"/>
      <c r="RNY2534" s="657"/>
      <c r="RNZ2534" s="657"/>
      <c r="ROA2534" s="657"/>
      <c r="ROB2534" s="657"/>
      <c r="ROC2534" s="657"/>
      <c r="ROD2534" s="657"/>
      <c r="ROE2534" s="657"/>
      <c r="ROF2534" s="657"/>
      <c r="ROG2534" s="657"/>
      <c r="ROH2534" s="657"/>
      <c r="ROI2534" s="657"/>
      <c r="ROJ2534" s="657"/>
      <c r="ROK2534" s="657"/>
      <c r="ROL2534" s="657"/>
      <c r="ROM2534" s="657"/>
      <c r="RON2534" s="657"/>
      <c r="ROO2534" s="657"/>
      <c r="ROP2534" s="657"/>
      <c r="ROQ2534" s="657"/>
      <c r="ROR2534" s="657"/>
      <c r="ROS2534" s="657"/>
      <c r="ROT2534" s="657"/>
      <c r="ROU2534" s="657"/>
      <c r="ROV2534" s="657"/>
      <c r="ROW2534" s="657"/>
      <c r="ROX2534" s="657"/>
      <c r="ROY2534" s="657"/>
      <c r="ROZ2534" s="657"/>
      <c r="RPA2534" s="657"/>
      <c r="RPB2534" s="657"/>
      <c r="RPC2534" s="657"/>
      <c r="RPD2534" s="657"/>
      <c r="RPE2534" s="657"/>
      <c r="RPF2534" s="657"/>
      <c r="RPG2534" s="657"/>
      <c r="RPH2534" s="657"/>
      <c r="RPI2534" s="657"/>
      <c r="RPJ2534" s="657"/>
      <c r="RPK2534" s="657"/>
      <c r="RPL2534" s="657"/>
      <c r="RPM2534" s="657"/>
      <c r="RPN2534" s="657"/>
      <c r="RPO2534" s="657"/>
      <c r="RPP2534" s="657"/>
      <c r="RPQ2534" s="657"/>
      <c r="RPR2534" s="657"/>
      <c r="RPS2534" s="657"/>
      <c r="RPT2534" s="657"/>
      <c r="RPU2534" s="657"/>
      <c r="RPV2534" s="657"/>
      <c r="RPW2534" s="657"/>
      <c r="RPX2534" s="657"/>
      <c r="RPY2534" s="657"/>
      <c r="RPZ2534" s="657"/>
      <c r="RQA2534" s="657"/>
      <c r="RQB2534" s="657"/>
      <c r="RQC2534" s="657"/>
      <c r="RQD2534" s="657"/>
      <c r="RQE2534" s="657"/>
      <c r="RQF2534" s="657"/>
      <c r="RQG2534" s="657"/>
      <c r="RQH2534" s="657"/>
      <c r="RQI2534" s="657"/>
      <c r="RQJ2534" s="657"/>
      <c r="RQK2534" s="657"/>
      <c r="RQL2534" s="657"/>
      <c r="RQM2534" s="657"/>
      <c r="RQN2534" s="657"/>
      <c r="RQO2534" s="657"/>
      <c r="RQP2534" s="657"/>
      <c r="RQQ2534" s="657"/>
      <c r="RQR2534" s="657"/>
      <c r="RQS2534" s="657"/>
      <c r="RQT2534" s="657"/>
      <c r="RQU2534" s="657"/>
      <c r="RQV2534" s="657"/>
      <c r="RQW2534" s="657"/>
      <c r="RQX2534" s="657"/>
      <c r="RQY2534" s="657"/>
      <c r="RQZ2534" s="657"/>
      <c r="RRA2534" s="657"/>
      <c r="RRB2534" s="657"/>
      <c r="RRC2534" s="657"/>
      <c r="RRD2534" s="657"/>
      <c r="RRE2534" s="657"/>
      <c r="RRF2534" s="657"/>
      <c r="RRG2534" s="657"/>
      <c r="RRH2534" s="657"/>
      <c r="RRI2534" s="657"/>
      <c r="RRJ2534" s="657"/>
      <c r="RRK2534" s="657"/>
      <c r="RRL2534" s="657"/>
      <c r="RRM2534" s="657"/>
      <c r="RRN2534" s="657"/>
      <c r="RRO2534" s="657"/>
      <c r="RRP2534" s="657"/>
      <c r="RRQ2534" s="657"/>
      <c r="RRR2534" s="657"/>
      <c r="RRS2534" s="657"/>
      <c r="RRT2534" s="657"/>
      <c r="RRU2534" s="657"/>
      <c r="RRV2534" s="657"/>
      <c r="RRW2534" s="657"/>
      <c r="RRX2534" s="657"/>
      <c r="RRY2534" s="657"/>
      <c r="RRZ2534" s="657"/>
      <c r="RSA2534" s="657"/>
      <c r="RSB2534" s="657"/>
      <c r="RSC2534" s="657"/>
      <c r="RSD2534" s="657"/>
      <c r="RSE2534" s="657"/>
      <c r="RSF2534" s="657"/>
      <c r="RSG2534" s="657"/>
      <c r="RSH2534" s="657"/>
      <c r="RSI2534" s="657"/>
      <c r="RSJ2534" s="657"/>
      <c r="RSK2534" s="657"/>
      <c r="RSL2534" s="657"/>
      <c r="RSM2534" s="657"/>
      <c r="RSN2534" s="657"/>
      <c r="RSO2534" s="657"/>
      <c r="RSP2534" s="657"/>
      <c r="RSQ2534" s="657"/>
      <c r="RSR2534" s="657"/>
      <c r="RSS2534" s="657"/>
      <c r="RST2534" s="657"/>
      <c r="RSU2534" s="657"/>
      <c r="RSV2534" s="657"/>
      <c r="RSW2534" s="657"/>
      <c r="RSX2534" s="657"/>
      <c r="RSY2534" s="657"/>
      <c r="RSZ2534" s="657"/>
      <c r="RTA2534" s="657"/>
      <c r="RTB2534" s="657"/>
      <c r="RTC2534" s="657"/>
      <c r="RTD2534" s="657"/>
      <c r="RTE2534" s="657"/>
      <c r="RTF2534" s="657"/>
      <c r="RTG2534" s="657"/>
      <c r="RTH2534" s="657"/>
      <c r="RTI2534" s="657"/>
      <c r="RTJ2534" s="657"/>
      <c r="RTK2534" s="657"/>
      <c r="RTL2534" s="657"/>
      <c r="RTM2534" s="657"/>
      <c r="RTN2534" s="657"/>
      <c r="RTO2534" s="657"/>
      <c r="RTP2534" s="657"/>
      <c r="RTQ2534" s="657"/>
      <c r="RTR2534" s="657"/>
      <c r="RTS2534" s="657"/>
      <c r="RTT2534" s="657"/>
      <c r="RTU2534" s="657"/>
      <c r="RTV2534" s="657"/>
      <c r="RTW2534" s="657"/>
      <c r="RTX2534" s="657"/>
      <c r="RTY2534" s="657"/>
      <c r="RTZ2534" s="657"/>
      <c r="RUA2534" s="657"/>
      <c r="RUB2534" s="657"/>
      <c r="RUC2534" s="657"/>
      <c r="RUD2534" s="657"/>
      <c r="RUE2534" s="657"/>
      <c r="RUF2534" s="657"/>
      <c r="RUG2534" s="657"/>
      <c r="RUH2534" s="657"/>
      <c r="RUI2534" s="657"/>
      <c r="RUJ2534" s="657"/>
      <c r="RUK2534" s="657"/>
      <c r="RUL2534" s="657"/>
      <c r="RUM2534" s="657"/>
      <c r="RUN2534" s="657"/>
      <c r="RUO2534" s="657"/>
      <c r="RUP2534" s="657"/>
      <c r="RUQ2534" s="657"/>
      <c r="RUR2534" s="657"/>
      <c r="RUS2534" s="657"/>
      <c r="RUT2534" s="657"/>
      <c r="RUU2534" s="657"/>
      <c r="RUV2534" s="657"/>
      <c r="RUW2534" s="657"/>
      <c r="RUX2534" s="657"/>
      <c r="RUY2534" s="657"/>
      <c r="RUZ2534" s="657"/>
      <c r="RVA2534" s="657"/>
      <c r="RVB2534" s="657"/>
      <c r="RVC2534" s="657"/>
      <c r="RVD2534" s="657"/>
      <c r="RVE2534" s="657"/>
      <c r="RVF2534" s="657"/>
      <c r="RVG2534" s="657"/>
      <c r="RVH2534" s="657"/>
      <c r="RVI2534" s="657"/>
      <c r="RVJ2534" s="657"/>
      <c r="RVK2534" s="657"/>
      <c r="RVL2534" s="657"/>
      <c r="RVM2534" s="657"/>
      <c r="RVN2534" s="657"/>
      <c r="RVO2534" s="657"/>
      <c r="RVP2534" s="657"/>
      <c r="RVQ2534" s="657"/>
      <c r="RVR2534" s="657"/>
      <c r="RVS2534" s="657"/>
      <c r="RVT2534" s="657"/>
      <c r="RVU2534" s="657"/>
      <c r="RVV2534" s="657"/>
      <c r="RVW2534" s="657"/>
      <c r="RVX2534" s="657"/>
      <c r="RVY2534" s="657"/>
      <c r="RVZ2534" s="657"/>
      <c r="RWA2534" s="657"/>
      <c r="RWB2534" s="657"/>
      <c r="RWC2534" s="657"/>
      <c r="RWD2534" s="657"/>
      <c r="RWE2534" s="657"/>
      <c r="RWF2534" s="657"/>
      <c r="RWG2534" s="657"/>
      <c r="RWH2534" s="657"/>
      <c r="RWI2534" s="657"/>
      <c r="RWJ2534" s="657"/>
      <c r="RWK2534" s="657"/>
      <c r="RWL2534" s="657"/>
      <c r="RWM2534" s="657"/>
      <c r="RWN2534" s="657"/>
      <c r="RWO2534" s="657"/>
      <c r="RWP2534" s="657"/>
      <c r="RWQ2534" s="657"/>
      <c r="RWR2534" s="657"/>
      <c r="RWS2534" s="657"/>
      <c r="RWT2534" s="657"/>
      <c r="RWU2534" s="657"/>
      <c r="RWV2534" s="657"/>
      <c r="RWW2534" s="657"/>
      <c r="RWX2534" s="657"/>
      <c r="RWY2534" s="657"/>
      <c r="RWZ2534" s="657"/>
      <c r="RXA2534" s="657"/>
      <c r="RXB2534" s="657"/>
      <c r="RXC2534" s="657"/>
      <c r="RXD2534" s="657"/>
      <c r="RXE2534" s="657"/>
      <c r="RXF2534" s="657"/>
      <c r="RXG2534" s="657"/>
      <c r="RXH2534" s="657"/>
      <c r="RXI2534" s="657"/>
      <c r="RXJ2534" s="657"/>
      <c r="RXK2534" s="657"/>
      <c r="RXL2534" s="657"/>
      <c r="RXM2534" s="657"/>
      <c r="RXN2534" s="657"/>
      <c r="RXO2534" s="657"/>
      <c r="RXP2534" s="657"/>
      <c r="RXQ2534" s="657"/>
      <c r="RXR2534" s="657"/>
      <c r="RXS2534" s="657"/>
      <c r="RXT2534" s="657"/>
      <c r="RXU2534" s="657"/>
      <c r="RXV2534" s="657"/>
      <c r="RXW2534" s="657"/>
      <c r="RXX2534" s="657"/>
      <c r="RXY2534" s="657"/>
      <c r="RXZ2534" s="657"/>
      <c r="RYA2534" s="657"/>
      <c r="RYB2534" s="657"/>
      <c r="RYC2534" s="657"/>
      <c r="RYD2534" s="657"/>
      <c r="RYE2534" s="657"/>
      <c r="RYF2534" s="657"/>
      <c r="RYG2534" s="657"/>
      <c r="RYH2534" s="657"/>
      <c r="RYI2534" s="657"/>
      <c r="RYJ2534" s="657"/>
      <c r="RYK2534" s="657"/>
      <c r="RYL2534" s="657"/>
      <c r="RYM2534" s="657"/>
      <c r="RYN2534" s="657"/>
      <c r="RYO2534" s="657"/>
      <c r="RYP2534" s="657"/>
      <c r="RYQ2534" s="657"/>
      <c r="RYR2534" s="657"/>
      <c r="RYS2534" s="657"/>
      <c r="RYT2534" s="657"/>
      <c r="RYU2534" s="657"/>
      <c r="RYV2534" s="657"/>
      <c r="RYW2534" s="657"/>
      <c r="RYX2534" s="657"/>
      <c r="RYY2534" s="657"/>
      <c r="RYZ2534" s="657"/>
      <c r="RZA2534" s="657"/>
      <c r="RZB2534" s="657"/>
      <c r="RZC2534" s="657"/>
      <c r="RZD2534" s="657"/>
      <c r="RZE2534" s="657"/>
      <c r="RZF2534" s="657"/>
      <c r="RZG2534" s="657"/>
      <c r="RZH2534" s="657"/>
      <c r="RZI2534" s="657"/>
      <c r="RZJ2534" s="657"/>
      <c r="RZK2534" s="657"/>
      <c r="RZL2534" s="657"/>
      <c r="RZM2534" s="657"/>
      <c r="RZN2534" s="657"/>
      <c r="RZO2534" s="657"/>
      <c r="RZP2534" s="657"/>
      <c r="RZQ2534" s="657"/>
      <c r="RZR2534" s="657"/>
      <c r="RZS2534" s="657"/>
      <c r="RZT2534" s="657"/>
      <c r="RZU2534" s="657"/>
      <c r="RZV2534" s="657"/>
      <c r="RZW2534" s="657"/>
      <c r="RZX2534" s="657"/>
      <c r="RZY2534" s="657"/>
      <c r="RZZ2534" s="657"/>
      <c r="SAA2534" s="657"/>
      <c r="SAB2534" s="657"/>
      <c r="SAC2534" s="657"/>
      <c r="SAD2534" s="657"/>
      <c r="SAE2534" s="657"/>
      <c r="SAF2534" s="657"/>
      <c r="SAG2534" s="657"/>
      <c r="SAH2534" s="657"/>
      <c r="SAI2534" s="657"/>
      <c r="SAJ2534" s="657"/>
      <c r="SAK2534" s="657"/>
      <c r="SAL2534" s="657"/>
      <c r="SAM2534" s="657"/>
      <c r="SAN2534" s="657"/>
      <c r="SAO2534" s="657"/>
      <c r="SAP2534" s="657"/>
      <c r="SAQ2534" s="657"/>
      <c r="SAR2534" s="657"/>
      <c r="SAS2534" s="657"/>
      <c r="SAT2534" s="657"/>
      <c r="SAU2534" s="657"/>
      <c r="SAV2534" s="657"/>
      <c r="SAW2534" s="657"/>
      <c r="SAX2534" s="657"/>
      <c r="SAY2534" s="657"/>
      <c r="SAZ2534" s="657"/>
      <c r="SBA2534" s="657"/>
      <c r="SBB2534" s="657"/>
      <c r="SBC2534" s="657"/>
      <c r="SBD2534" s="657"/>
      <c r="SBE2534" s="657"/>
      <c r="SBF2534" s="657"/>
      <c r="SBG2534" s="657"/>
      <c r="SBH2534" s="657"/>
      <c r="SBI2534" s="657"/>
      <c r="SBJ2534" s="657"/>
      <c r="SBK2534" s="657"/>
      <c r="SBL2534" s="657"/>
      <c r="SBM2534" s="657"/>
      <c r="SBN2534" s="657"/>
      <c r="SBO2534" s="657"/>
      <c r="SBP2534" s="657"/>
      <c r="SBQ2534" s="657"/>
      <c r="SBR2534" s="657"/>
      <c r="SBS2534" s="657"/>
      <c r="SBT2534" s="657"/>
      <c r="SBU2534" s="657"/>
      <c r="SBV2534" s="657"/>
      <c r="SBW2534" s="657"/>
      <c r="SBX2534" s="657"/>
      <c r="SBY2534" s="657"/>
      <c r="SBZ2534" s="657"/>
      <c r="SCA2534" s="657"/>
      <c r="SCB2534" s="657"/>
      <c r="SCC2534" s="657"/>
      <c r="SCD2534" s="657"/>
      <c r="SCE2534" s="657"/>
      <c r="SCF2534" s="657"/>
      <c r="SCG2534" s="657"/>
      <c r="SCH2534" s="657"/>
      <c r="SCI2534" s="657"/>
      <c r="SCJ2534" s="657"/>
      <c r="SCK2534" s="657"/>
      <c r="SCL2534" s="657"/>
      <c r="SCM2534" s="657"/>
      <c r="SCN2534" s="657"/>
      <c r="SCO2534" s="657"/>
      <c r="SCP2534" s="657"/>
      <c r="SCQ2534" s="657"/>
      <c r="SCR2534" s="657"/>
      <c r="SCS2534" s="657"/>
      <c r="SCT2534" s="657"/>
      <c r="SCU2534" s="657"/>
      <c r="SCV2534" s="657"/>
      <c r="SCW2534" s="657"/>
      <c r="SCX2534" s="657"/>
      <c r="SCY2534" s="657"/>
      <c r="SCZ2534" s="657"/>
      <c r="SDA2534" s="657"/>
      <c r="SDB2534" s="657"/>
      <c r="SDC2534" s="657"/>
      <c r="SDD2534" s="657"/>
      <c r="SDE2534" s="657"/>
      <c r="SDF2534" s="657"/>
      <c r="SDG2534" s="657"/>
      <c r="SDH2534" s="657"/>
      <c r="SDI2534" s="657"/>
      <c r="SDJ2534" s="657"/>
      <c r="SDK2534" s="657"/>
      <c r="SDL2534" s="657"/>
      <c r="SDM2534" s="657"/>
      <c r="SDN2534" s="657"/>
      <c r="SDO2534" s="657"/>
      <c r="SDP2534" s="657"/>
      <c r="SDQ2534" s="657"/>
      <c r="SDR2534" s="657"/>
      <c r="SDS2534" s="657"/>
      <c r="SDT2534" s="657"/>
      <c r="SDU2534" s="657"/>
      <c r="SDV2534" s="657"/>
      <c r="SDW2534" s="657"/>
      <c r="SDX2534" s="657"/>
      <c r="SDY2534" s="657"/>
      <c r="SDZ2534" s="657"/>
      <c r="SEA2534" s="657"/>
      <c r="SEB2534" s="657"/>
      <c r="SEC2534" s="657"/>
      <c r="SED2534" s="657"/>
      <c r="SEE2534" s="657"/>
      <c r="SEF2534" s="657"/>
      <c r="SEG2534" s="657"/>
      <c r="SEH2534" s="657"/>
      <c r="SEI2534" s="657"/>
      <c r="SEJ2534" s="657"/>
      <c r="SEK2534" s="657"/>
      <c r="SEL2534" s="657"/>
      <c r="SEM2534" s="657"/>
      <c r="SEN2534" s="657"/>
      <c r="SEO2534" s="657"/>
      <c r="SEP2534" s="657"/>
      <c r="SEQ2534" s="657"/>
      <c r="SER2534" s="657"/>
      <c r="SES2534" s="657"/>
      <c r="SET2534" s="657"/>
      <c r="SEU2534" s="657"/>
      <c r="SEV2534" s="657"/>
      <c r="SEW2534" s="657"/>
      <c r="SEX2534" s="657"/>
      <c r="SEY2534" s="657"/>
      <c r="SEZ2534" s="657"/>
      <c r="SFA2534" s="657"/>
      <c r="SFB2534" s="657"/>
      <c r="SFC2534" s="657"/>
      <c r="SFD2534" s="657"/>
      <c r="SFE2534" s="657"/>
      <c r="SFF2534" s="657"/>
      <c r="SFG2534" s="657"/>
      <c r="SFH2534" s="657"/>
      <c r="SFI2534" s="657"/>
      <c r="SFJ2534" s="657"/>
      <c r="SFK2534" s="657"/>
      <c r="SFL2534" s="657"/>
      <c r="SFM2534" s="657"/>
      <c r="SFN2534" s="657"/>
      <c r="SFO2534" s="657"/>
      <c r="SFP2534" s="657"/>
      <c r="SFQ2534" s="657"/>
      <c r="SFR2534" s="657"/>
      <c r="SFS2534" s="657"/>
      <c r="SFT2534" s="657"/>
      <c r="SFU2534" s="657"/>
      <c r="SFV2534" s="657"/>
      <c r="SFW2534" s="657"/>
      <c r="SFX2534" s="657"/>
      <c r="SFY2534" s="657"/>
      <c r="SFZ2534" s="657"/>
      <c r="SGA2534" s="657"/>
      <c r="SGB2534" s="657"/>
      <c r="SGC2534" s="657"/>
      <c r="SGD2534" s="657"/>
      <c r="SGE2534" s="657"/>
      <c r="SGF2534" s="657"/>
      <c r="SGG2534" s="657"/>
      <c r="SGH2534" s="657"/>
      <c r="SGI2534" s="657"/>
      <c r="SGJ2534" s="657"/>
      <c r="SGK2534" s="657"/>
      <c r="SGL2534" s="657"/>
      <c r="SGM2534" s="657"/>
      <c r="SGN2534" s="657"/>
      <c r="SGO2534" s="657"/>
      <c r="SGP2534" s="657"/>
      <c r="SGQ2534" s="657"/>
      <c r="SGR2534" s="657"/>
      <c r="SGS2534" s="657"/>
      <c r="SGT2534" s="657"/>
      <c r="SGU2534" s="657"/>
      <c r="SGV2534" s="657"/>
      <c r="SGW2534" s="657"/>
      <c r="SGX2534" s="657"/>
      <c r="SGY2534" s="657"/>
      <c r="SGZ2534" s="657"/>
      <c r="SHA2534" s="657"/>
      <c r="SHB2534" s="657"/>
      <c r="SHC2534" s="657"/>
      <c r="SHD2534" s="657"/>
      <c r="SHE2534" s="657"/>
      <c r="SHF2534" s="657"/>
      <c r="SHG2534" s="657"/>
      <c r="SHH2534" s="657"/>
      <c r="SHI2534" s="657"/>
      <c r="SHJ2534" s="657"/>
      <c r="SHK2534" s="657"/>
      <c r="SHL2534" s="657"/>
      <c r="SHM2534" s="657"/>
      <c r="SHN2534" s="657"/>
      <c r="SHO2534" s="657"/>
      <c r="SHP2534" s="657"/>
      <c r="SHQ2534" s="657"/>
      <c r="SHR2534" s="657"/>
      <c r="SHS2534" s="657"/>
      <c r="SHT2534" s="657"/>
      <c r="SHU2534" s="657"/>
      <c r="SHV2534" s="657"/>
      <c r="SHW2534" s="657"/>
      <c r="SHX2534" s="657"/>
      <c r="SHY2534" s="657"/>
      <c r="SHZ2534" s="657"/>
      <c r="SIA2534" s="657"/>
      <c r="SIB2534" s="657"/>
      <c r="SIC2534" s="657"/>
      <c r="SID2534" s="657"/>
      <c r="SIE2534" s="657"/>
      <c r="SIF2534" s="657"/>
      <c r="SIG2534" s="657"/>
      <c r="SIH2534" s="657"/>
      <c r="SII2534" s="657"/>
      <c r="SIJ2534" s="657"/>
      <c r="SIK2534" s="657"/>
      <c r="SIL2534" s="657"/>
      <c r="SIM2534" s="657"/>
      <c r="SIN2534" s="657"/>
      <c r="SIO2534" s="657"/>
      <c r="SIP2534" s="657"/>
      <c r="SIQ2534" s="657"/>
      <c r="SIR2534" s="657"/>
      <c r="SIS2534" s="657"/>
      <c r="SIT2534" s="657"/>
      <c r="SIU2534" s="657"/>
      <c r="SIV2534" s="657"/>
      <c r="SIW2534" s="657"/>
      <c r="SIX2534" s="657"/>
      <c r="SIY2534" s="657"/>
      <c r="SIZ2534" s="657"/>
      <c r="SJA2534" s="657"/>
      <c r="SJB2534" s="657"/>
      <c r="SJC2534" s="657"/>
      <c r="SJD2534" s="657"/>
      <c r="SJE2534" s="657"/>
      <c r="SJF2534" s="657"/>
      <c r="SJG2534" s="657"/>
      <c r="SJH2534" s="657"/>
      <c r="SJI2534" s="657"/>
      <c r="SJJ2534" s="657"/>
      <c r="SJK2534" s="657"/>
      <c r="SJL2534" s="657"/>
      <c r="SJM2534" s="657"/>
      <c r="SJN2534" s="657"/>
      <c r="SJO2534" s="657"/>
      <c r="SJP2534" s="657"/>
      <c r="SJQ2534" s="657"/>
      <c r="SJR2534" s="657"/>
      <c r="SJS2534" s="657"/>
      <c r="SJT2534" s="657"/>
      <c r="SJU2534" s="657"/>
      <c r="SJV2534" s="657"/>
      <c r="SJW2534" s="657"/>
      <c r="SJX2534" s="657"/>
      <c r="SJY2534" s="657"/>
      <c r="SJZ2534" s="657"/>
      <c r="SKA2534" s="657"/>
      <c r="SKB2534" s="657"/>
      <c r="SKC2534" s="657"/>
      <c r="SKD2534" s="657"/>
      <c r="SKE2534" s="657"/>
      <c r="SKF2534" s="657"/>
      <c r="SKG2534" s="657"/>
      <c r="SKH2534" s="657"/>
      <c r="SKI2534" s="657"/>
      <c r="SKJ2534" s="657"/>
      <c r="SKK2534" s="657"/>
      <c r="SKL2534" s="657"/>
      <c r="SKM2534" s="657"/>
      <c r="SKN2534" s="657"/>
      <c r="SKO2534" s="657"/>
      <c r="SKP2534" s="657"/>
      <c r="SKQ2534" s="657"/>
      <c r="SKR2534" s="657"/>
      <c r="SKS2534" s="657"/>
      <c r="SKT2534" s="657"/>
      <c r="SKU2534" s="657"/>
      <c r="SKV2534" s="657"/>
      <c r="SKW2534" s="657"/>
      <c r="SKX2534" s="657"/>
      <c r="SKY2534" s="657"/>
      <c r="SKZ2534" s="657"/>
      <c r="SLA2534" s="657"/>
      <c r="SLB2534" s="657"/>
      <c r="SLC2534" s="657"/>
      <c r="SLD2534" s="657"/>
      <c r="SLE2534" s="657"/>
      <c r="SLF2534" s="657"/>
      <c r="SLG2534" s="657"/>
      <c r="SLH2534" s="657"/>
      <c r="SLI2534" s="657"/>
      <c r="SLJ2534" s="657"/>
      <c r="SLK2534" s="657"/>
      <c r="SLL2534" s="657"/>
      <c r="SLM2534" s="657"/>
      <c r="SLN2534" s="657"/>
      <c r="SLO2534" s="657"/>
      <c r="SLP2534" s="657"/>
      <c r="SLQ2534" s="657"/>
      <c r="SLR2534" s="657"/>
      <c r="SLS2534" s="657"/>
      <c r="SLT2534" s="657"/>
      <c r="SLU2534" s="657"/>
      <c r="SLV2534" s="657"/>
      <c r="SLW2534" s="657"/>
      <c r="SLX2534" s="657"/>
      <c r="SLY2534" s="657"/>
      <c r="SLZ2534" s="657"/>
      <c r="SMA2534" s="657"/>
      <c r="SMB2534" s="657"/>
      <c r="SMC2534" s="657"/>
      <c r="SMD2534" s="657"/>
      <c r="SME2534" s="657"/>
      <c r="SMF2534" s="657"/>
      <c r="SMG2534" s="657"/>
      <c r="SMH2534" s="657"/>
      <c r="SMI2534" s="657"/>
      <c r="SMJ2534" s="657"/>
      <c r="SMK2534" s="657"/>
      <c r="SML2534" s="657"/>
      <c r="SMM2534" s="657"/>
      <c r="SMN2534" s="657"/>
      <c r="SMO2534" s="657"/>
      <c r="SMP2534" s="657"/>
      <c r="SMQ2534" s="657"/>
      <c r="SMR2534" s="657"/>
      <c r="SMS2534" s="657"/>
      <c r="SMT2534" s="657"/>
      <c r="SMU2534" s="657"/>
      <c r="SMV2534" s="657"/>
      <c r="SMW2534" s="657"/>
      <c r="SMX2534" s="657"/>
      <c r="SMY2534" s="657"/>
      <c r="SMZ2534" s="657"/>
      <c r="SNA2534" s="657"/>
      <c r="SNB2534" s="657"/>
      <c r="SNC2534" s="657"/>
      <c r="SND2534" s="657"/>
      <c r="SNE2534" s="657"/>
      <c r="SNF2534" s="657"/>
      <c r="SNG2534" s="657"/>
      <c r="SNH2534" s="657"/>
      <c r="SNI2534" s="657"/>
      <c r="SNJ2534" s="657"/>
      <c r="SNK2534" s="657"/>
      <c r="SNL2534" s="657"/>
      <c r="SNM2534" s="657"/>
      <c r="SNN2534" s="657"/>
      <c r="SNO2534" s="657"/>
      <c r="SNP2534" s="657"/>
      <c r="SNQ2534" s="657"/>
      <c r="SNR2534" s="657"/>
      <c r="SNS2534" s="657"/>
      <c r="SNT2534" s="657"/>
      <c r="SNU2534" s="657"/>
      <c r="SNV2534" s="657"/>
      <c r="SNW2534" s="657"/>
      <c r="SNX2534" s="657"/>
      <c r="SNY2534" s="657"/>
      <c r="SNZ2534" s="657"/>
      <c r="SOA2534" s="657"/>
      <c r="SOB2534" s="657"/>
      <c r="SOC2534" s="657"/>
      <c r="SOD2534" s="657"/>
      <c r="SOE2534" s="657"/>
      <c r="SOF2534" s="657"/>
      <c r="SOG2534" s="657"/>
      <c r="SOH2534" s="657"/>
      <c r="SOI2534" s="657"/>
      <c r="SOJ2534" s="657"/>
      <c r="SOK2534" s="657"/>
      <c r="SOL2534" s="657"/>
      <c r="SOM2534" s="657"/>
      <c r="SON2534" s="657"/>
      <c r="SOO2534" s="657"/>
      <c r="SOP2534" s="657"/>
      <c r="SOQ2534" s="657"/>
      <c r="SOR2534" s="657"/>
      <c r="SOS2534" s="657"/>
      <c r="SOT2534" s="657"/>
      <c r="SOU2534" s="657"/>
      <c r="SOV2534" s="657"/>
      <c r="SOW2534" s="657"/>
      <c r="SOX2534" s="657"/>
      <c r="SOY2534" s="657"/>
      <c r="SOZ2534" s="657"/>
      <c r="SPA2534" s="657"/>
      <c r="SPB2534" s="657"/>
      <c r="SPC2534" s="657"/>
      <c r="SPD2534" s="657"/>
      <c r="SPE2534" s="657"/>
      <c r="SPF2534" s="657"/>
      <c r="SPG2534" s="657"/>
      <c r="SPH2534" s="657"/>
      <c r="SPI2534" s="657"/>
      <c r="SPJ2534" s="657"/>
      <c r="SPK2534" s="657"/>
      <c r="SPL2534" s="657"/>
      <c r="SPM2534" s="657"/>
      <c r="SPN2534" s="657"/>
      <c r="SPO2534" s="657"/>
      <c r="SPP2534" s="657"/>
      <c r="SPQ2534" s="657"/>
      <c r="SPR2534" s="657"/>
      <c r="SPS2534" s="657"/>
      <c r="SPT2534" s="657"/>
      <c r="SPU2534" s="657"/>
      <c r="SPV2534" s="657"/>
      <c r="SPW2534" s="657"/>
      <c r="SPX2534" s="657"/>
      <c r="SPY2534" s="657"/>
      <c r="SPZ2534" s="657"/>
      <c r="SQA2534" s="657"/>
      <c r="SQB2534" s="657"/>
      <c r="SQC2534" s="657"/>
      <c r="SQD2534" s="657"/>
      <c r="SQE2534" s="657"/>
      <c r="SQF2534" s="657"/>
      <c r="SQG2534" s="657"/>
      <c r="SQH2534" s="657"/>
      <c r="SQI2534" s="657"/>
      <c r="SQJ2534" s="657"/>
      <c r="SQK2534" s="657"/>
      <c r="SQL2534" s="657"/>
      <c r="SQM2534" s="657"/>
      <c r="SQN2534" s="657"/>
      <c r="SQO2534" s="657"/>
      <c r="SQP2534" s="657"/>
      <c r="SQQ2534" s="657"/>
      <c r="SQR2534" s="657"/>
      <c r="SQS2534" s="657"/>
      <c r="SQT2534" s="657"/>
      <c r="SQU2534" s="657"/>
      <c r="SQV2534" s="657"/>
      <c r="SQW2534" s="657"/>
      <c r="SQX2534" s="657"/>
      <c r="SQY2534" s="657"/>
      <c r="SQZ2534" s="657"/>
      <c r="SRA2534" s="657"/>
      <c r="SRB2534" s="657"/>
      <c r="SRC2534" s="657"/>
      <c r="SRD2534" s="657"/>
      <c r="SRE2534" s="657"/>
      <c r="SRF2534" s="657"/>
      <c r="SRG2534" s="657"/>
      <c r="SRH2534" s="657"/>
      <c r="SRI2534" s="657"/>
      <c r="SRJ2534" s="657"/>
      <c r="SRK2534" s="657"/>
      <c r="SRL2534" s="657"/>
      <c r="SRM2534" s="657"/>
      <c r="SRN2534" s="657"/>
      <c r="SRO2534" s="657"/>
      <c r="SRP2534" s="657"/>
      <c r="SRQ2534" s="657"/>
      <c r="SRR2534" s="657"/>
      <c r="SRS2534" s="657"/>
      <c r="SRT2534" s="657"/>
      <c r="SRU2534" s="657"/>
      <c r="SRV2534" s="657"/>
      <c r="SRW2534" s="657"/>
      <c r="SRX2534" s="657"/>
      <c r="SRY2534" s="657"/>
      <c r="SRZ2534" s="657"/>
      <c r="SSA2534" s="657"/>
      <c r="SSB2534" s="657"/>
      <c r="SSC2534" s="657"/>
      <c r="SSD2534" s="657"/>
      <c r="SSE2534" s="657"/>
      <c r="SSF2534" s="657"/>
      <c r="SSG2534" s="657"/>
      <c r="SSH2534" s="657"/>
      <c r="SSI2534" s="657"/>
      <c r="SSJ2534" s="657"/>
      <c r="SSK2534" s="657"/>
      <c r="SSL2534" s="657"/>
      <c r="SSM2534" s="657"/>
      <c r="SSN2534" s="657"/>
      <c r="SSO2534" s="657"/>
      <c r="SSP2534" s="657"/>
      <c r="SSQ2534" s="657"/>
      <c r="SSR2534" s="657"/>
      <c r="SSS2534" s="657"/>
      <c r="SST2534" s="657"/>
      <c r="SSU2534" s="657"/>
      <c r="SSV2534" s="657"/>
      <c r="SSW2534" s="657"/>
      <c r="SSX2534" s="657"/>
      <c r="SSY2534" s="657"/>
      <c r="SSZ2534" s="657"/>
      <c r="STA2534" s="657"/>
      <c r="STB2534" s="657"/>
      <c r="STC2534" s="657"/>
      <c r="STD2534" s="657"/>
      <c r="STE2534" s="657"/>
      <c r="STF2534" s="657"/>
      <c r="STG2534" s="657"/>
      <c r="STH2534" s="657"/>
      <c r="STI2534" s="657"/>
      <c r="STJ2534" s="657"/>
      <c r="STK2534" s="657"/>
      <c r="STL2534" s="657"/>
      <c r="STM2534" s="657"/>
      <c r="STN2534" s="657"/>
      <c r="STO2534" s="657"/>
      <c r="STP2534" s="657"/>
      <c r="STQ2534" s="657"/>
      <c r="STR2534" s="657"/>
      <c r="STS2534" s="657"/>
      <c r="STT2534" s="657"/>
      <c r="STU2534" s="657"/>
      <c r="STV2534" s="657"/>
      <c r="STW2534" s="657"/>
      <c r="STX2534" s="657"/>
      <c r="STY2534" s="657"/>
      <c r="STZ2534" s="657"/>
      <c r="SUA2534" s="657"/>
      <c r="SUB2534" s="657"/>
      <c r="SUC2534" s="657"/>
      <c r="SUD2534" s="657"/>
      <c r="SUE2534" s="657"/>
      <c r="SUF2534" s="657"/>
      <c r="SUG2534" s="657"/>
      <c r="SUH2534" s="657"/>
      <c r="SUI2534" s="657"/>
      <c r="SUJ2534" s="657"/>
      <c r="SUK2534" s="657"/>
      <c r="SUL2534" s="657"/>
      <c r="SUM2534" s="657"/>
      <c r="SUN2534" s="657"/>
      <c r="SUO2534" s="657"/>
      <c r="SUP2534" s="657"/>
      <c r="SUQ2534" s="657"/>
      <c r="SUR2534" s="657"/>
      <c r="SUS2534" s="657"/>
      <c r="SUT2534" s="657"/>
      <c r="SUU2534" s="657"/>
      <c r="SUV2534" s="657"/>
      <c r="SUW2534" s="657"/>
      <c r="SUX2534" s="657"/>
      <c r="SUY2534" s="657"/>
      <c r="SUZ2534" s="657"/>
      <c r="SVA2534" s="657"/>
      <c r="SVB2534" s="657"/>
      <c r="SVC2534" s="657"/>
      <c r="SVD2534" s="657"/>
      <c r="SVE2534" s="657"/>
      <c r="SVF2534" s="657"/>
      <c r="SVG2534" s="657"/>
      <c r="SVH2534" s="657"/>
      <c r="SVI2534" s="657"/>
      <c r="SVJ2534" s="657"/>
      <c r="SVK2534" s="657"/>
      <c r="SVL2534" s="657"/>
      <c r="SVM2534" s="657"/>
      <c r="SVN2534" s="657"/>
      <c r="SVO2534" s="657"/>
      <c r="SVP2534" s="657"/>
      <c r="SVQ2534" s="657"/>
      <c r="SVR2534" s="657"/>
      <c r="SVS2534" s="657"/>
      <c r="SVT2534" s="657"/>
      <c r="SVU2534" s="657"/>
      <c r="SVV2534" s="657"/>
      <c r="SVW2534" s="657"/>
      <c r="SVX2534" s="657"/>
      <c r="SVY2534" s="657"/>
      <c r="SVZ2534" s="657"/>
      <c r="SWA2534" s="657"/>
      <c r="SWB2534" s="657"/>
      <c r="SWC2534" s="657"/>
      <c r="SWD2534" s="657"/>
      <c r="SWE2534" s="657"/>
      <c r="SWF2534" s="657"/>
      <c r="SWG2534" s="657"/>
      <c r="SWH2534" s="657"/>
      <c r="SWI2534" s="657"/>
      <c r="SWJ2534" s="657"/>
      <c r="SWK2534" s="657"/>
      <c r="SWL2534" s="657"/>
      <c r="SWM2534" s="657"/>
      <c r="SWN2534" s="657"/>
      <c r="SWO2534" s="657"/>
      <c r="SWP2534" s="657"/>
      <c r="SWQ2534" s="657"/>
      <c r="SWR2534" s="657"/>
      <c r="SWS2534" s="657"/>
      <c r="SWT2534" s="657"/>
      <c r="SWU2534" s="657"/>
      <c r="SWV2534" s="657"/>
      <c r="SWW2534" s="657"/>
      <c r="SWX2534" s="657"/>
      <c r="SWY2534" s="657"/>
      <c r="SWZ2534" s="657"/>
      <c r="SXA2534" s="657"/>
      <c r="SXB2534" s="657"/>
      <c r="SXC2534" s="657"/>
      <c r="SXD2534" s="657"/>
      <c r="SXE2534" s="657"/>
      <c r="SXF2534" s="657"/>
      <c r="SXG2534" s="657"/>
      <c r="SXH2534" s="657"/>
      <c r="SXI2534" s="657"/>
      <c r="SXJ2534" s="657"/>
      <c r="SXK2534" s="657"/>
      <c r="SXL2534" s="657"/>
      <c r="SXM2534" s="657"/>
      <c r="SXN2534" s="657"/>
      <c r="SXO2534" s="657"/>
      <c r="SXP2534" s="657"/>
      <c r="SXQ2534" s="657"/>
      <c r="SXR2534" s="657"/>
      <c r="SXS2534" s="657"/>
      <c r="SXT2534" s="657"/>
      <c r="SXU2534" s="657"/>
      <c r="SXV2534" s="657"/>
      <c r="SXW2534" s="657"/>
      <c r="SXX2534" s="657"/>
      <c r="SXY2534" s="657"/>
      <c r="SXZ2534" s="657"/>
      <c r="SYA2534" s="657"/>
      <c r="SYB2534" s="657"/>
      <c r="SYC2534" s="657"/>
      <c r="SYD2534" s="657"/>
      <c r="SYE2534" s="657"/>
      <c r="SYF2534" s="657"/>
      <c r="SYG2534" s="657"/>
      <c r="SYH2534" s="657"/>
      <c r="SYI2534" s="657"/>
      <c r="SYJ2534" s="657"/>
      <c r="SYK2534" s="657"/>
      <c r="SYL2534" s="657"/>
      <c r="SYM2534" s="657"/>
      <c r="SYN2534" s="657"/>
      <c r="SYO2534" s="657"/>
      <c r="SYP2534" s="657"/>
      <c r="SYQ2534" s="657"/>
      <c r="SYR2534" s="657"/>
      <c r="SYS2534" s="657"/>
      <c r="SYT2534" s="657"/>
      <c r="SYU2534" s="657"/>
      <c r="SYV2534" s="657"/>
      <c r="SYW2534" s="657"/>
      <c r="SYX2534" s="657"/>
      <c r="SYY2534" s="657"/>
      <c r="SYZ2534" s="657"/>
      <c r="SZA2534" s="657"/>
      <c r="SZB2534" s="657"/>
      <c r="SZC2534" s="657"/>
      <c r="SZD2534" s="657"/>
      <c r="SZE2534" s="657"/>
      <c r="SZF2534" s="657"/>
      <c r="SZG2534" s="657"/>
      <c r="SZH2534" s="657"/>
      <c r="SZI2534" s="657"/>
      <c r="SZJ2534" s="657"/>
      <c r="SZK2534" s="657"/>
      <c r="SZL2534" s="657"/>
      <c r="SZM2534" s="657"/>
      <c r="SZN2534" s="657"/>
      <c r="SZO2534" s="657"/>
      <c r="SZP2534" s="657"/>
      <c r="SZQ2534" s="657"/>
      <c r="SZR2534" s="657"/>
      <c r="SZS2534" s="657"/>
      <c r="SZT2534" s="657"/>
      <c r="SZU2534" s="657"/>
      <c r="SZV2534" s="657"/>
      <c r="SZW2534" s="657"/>
      <c r="SZX2534" s="657"/>
      <c r="SZY2534" s="657"/>
      <c r="SZZ2534" s="657"/>
      <c r="TAA2534" s="657"/>
      <c r="TAB2534" s="657"/>
      <c r="TAC2534" s="657"/>
      <c r="TAD2534" s="657"/>
      <c r="TAE2534" s="657"/>
      <c r="TAF2534" s="657"/>
      <c r="TAG2534" s="657"/>
      <c r="TAH2534" s="657"/>
      <c r="TAI2534" s="657"/>
      <c r="TAJ2534" s="657"/>
      <c r="TAK2534" s="657"/>
      <c r="TAL2534" s="657"/>
      <c r="TAM2534" s="657"/>
      <c r="TAN2534" s="657"/>
      <c r="TAO2534" s="657"/>
      <c r="TAP2534" s="657"/>
      <c r="TAQ2534" s="657"/>
      <c r="TAR2534" s="657"/>
      <c r="TAS2534" s="657"/>
      <c r="TAT2534" s="657"/>
      <c r="TAU2534" s="657"/>
      <c r="TAV2534" s="657"/>
      <c r="TAW2534" s="657"/>
      <c r="TAX2534" s="657"/>
      <c r="TAY2534" s="657"/>
      <c r="TAZ2534" s="657"/>
      <c r="TBA2534" s="657"/>
      <c r="TBB2534" s="657"/>
      <c r="TBC2534" s="657"/>
      <c r="TBD2534" s="657"/>
      <c r="TBE2534" s="657"/>
      <c r="TBF2534" s="657"/>
      <c r="TBG2534" s="657"/>
      <c r="TBH2534" s="657"/>
      <c r="TBI2534" s="657"/>
      <c r="TBJ2534" s="657"/>
      <c r="TBK2534" s="657"/>
      <c r="TBL2534" s="657"/>
      <c r="TBM2534" s="657"/>
      <c r="TBN2534" s="657"/>
      <c r="TBO2534" s="657"/>
      <c r="TBP2534" s="657"/>
      <c r="TBQ2534" s="657"/>
      <c r="TBR2534" s="657"/>
      <c r="TBS2534" s="657"/>
      <c r="TBT2534" s="657"/>
      <c r="TBU2534" s="657"/>
      <c r="TBV2534" s="657"/>
      <c r="TBW2534" s="657"/>
      <c r="TBX2534" s="657"/>
      <c r="TBY2534" s="657"/>
      <c r="TBZ2534" s="657"/>
      <c r="TCA2534" s="657"/>
      <c r="TCB2534" s="657"/>
      <c r="TCC2534" s="657"/>
      <c r="TCD2534" s="657"/>
      <c r="TCE2534" s="657"/>
      <c r="TCF2534" s="657"/>
      <c r="TCG2534" s="657"/>
      <c r="TCH2534" s="657"/>
      <c r="TCI2534" s="657"/>
      <c r="TCJ2534" s="657"/>
      <c r="TCK2534" s="657"/>
      <c r="TCL2534" s="657"/>
      <c r="TCM2534" s="657"/>
      <c r="TCN2534" s="657"/>
      <c r="TCO2534" s="657"/>
      <c r="TCP2534" s="657"/>
      <c r="TCQ2534" s="657"/>
      <c r="TCR2534" s="657"/>
      <c r="TCS2534" s="657"/>
      <c r="TCT2534" s="657"/>
      <c r="TCU2534" s="657"/>
      <c r="TCV2534" s="657"/>
      <c r="TCW2534" s="657"/>
      <c r="TCX2534" s="657"/>
      <c r="TCY2534" s="657"/>
      <c r="TCZ2534" s="657"/>
      <c r="TDA2534" s="657"/>
      <c r="TDB2534" s="657"/>
      <c r="TDC2534" s="657"/>
      <c r="TDD2534" s="657"/>
      <c r="TDE2534" s="657"/>
      <c r="TDF2534" s="657"/>
      <c r="TDG2534" s="657"/>
      <c r="TDH2534" s="657"/>
      <c r="TDI2534" s="657"/>
      <c r="TDJ2534" s="657"/>
      <c r="TDK2534" s="657"/>
      <c r="TDL2534" s="657"/>
      <c r="TDM2534" s="657"/>
      <c r="TDN2534" s="657"/>
      <c r="TDO2534" s="657"/>
      <c r="TDP2534" s="657"/>
      <c r="TDQ2534" s="657"/>
      <c r="TDR2534" s="657"/>
      <c r="TDS2534" s="657"/>
      <c r="TDT2534" s="657"/>
      <c r="TDU2534" s="657"/>
      <c r="TDV2534" s="657"/>
      <c r="TDW2534" s="657"/>
      <c r="TDX2534" s="657"/>
      <c r="TDY2534" s="657"/>
      <c r="TDZ2534" s="657"/>
      <c r="TEA2534" s="657"/>
      <c r="TEB2534" s="657"/>
      <c r="TEC2534" s="657"/>
      <c r="TED2534" s="657"/>
      <c r="TEE2534" s="657"/>
      <c r="TEF2534" s="657"/>
      <c r="TEG2534" s="657"/>
      <c r="TEH2534" s="657"/>
      <c r="TEI2534" s="657"/>
      <c r="TEJ2534" s="657"/>
      <c r="TEK2534" s="657"/>
      <c r="TEL2534" s="657"/>
      <c r="TEM2534" s="657"/>
      <c r="TEN2534" s="657"/>
      <c r="TEO2534" s="657"/>
      <c r="TEP2534" s="657"/>
      <c r="TEQ2534" s="657"/>
      <c r="TER2534" s="657"/>
      <c r="TES2534" s="657"/>
      <c r="TET2534" s="657"/>
      <c r="TEU2534" s="657"/>
      <c r="TEV2534" s="657"/>
      <c r="TEW2534" s="657"/>
      <c r="TEX2534" s="657"/>
      <c r="TEY2534" s="657"/>
      <c r="TEZ2534" s="657"/>
      <c r="TFA2534" s="657"/>
      <c r="TFB2534" s="657"/>
      <c r="TFC2534" s="657"/>
      <c r="TFD2534" s="657"/>
      <c r="TFE2534" s="657"/>
      <c r="TFF2534" s="657"/>
      <c r="TFG2534" s="657"/>
      <c r="TFH2534" s="657"/>
      <c r="TFI2534" s="657"/>
      <c r="TFJ2534" s="657"/>
      <c r="TFK2534" s="657"/>
      <c r="TFL2534" s="657"/>
      <c r="TFM2534" s="657"/>
      <c r="TFN2534" s="657"/>
      <c r="TFO2534" s="657"/>
      <c r="TFP2534" s="657"/>
      <c r="TFQ2534" s="657"/>
      <c r="TFR2534" s="657"/>
      <c r="TFS2534" s="657"/>
      <c r="TFT2534" s="657"/>
      <c r="TFU2534" s="657"/>
      <c r="TFV2534" s="657"/>
      <c r="TFW2534" s="657"/>
      <c r="TFX2534" s="657"/>
      <c r="TFY2534" s="657"/>
      <c r="TFZ2534" s="657"/>
      <c r="TGA2534" s="657"/>
      <c r="TGB2534" s="657"/>
      <c r="TGC2534" s="657"/>
      <c r="TGD2534" s="657"/>
      <c r="TGE2534" s="657"/>
      <c r="TGF2534" s="657"/>
      <c r="TGG2534" s="657"/>
      <c r="TGH2534" s="657"/>
      <c r="TGI2534" s="657"/>
      <c r="TGJ2534" s="657"/>
      <c r="TGK2534" s="657"/>
      <c r="TGL2534" s="657"/>
      <c r="TGM2534" s="657"/>
      <c r="TGN2534" s="657"/>
      <c r="TGO2534" s="657"/>
      <c r="TGP2534" s="657"/>
      <c r="TGQ2534" s="657"/>
      <c r="TGR2534" s="657"/>
      <c r="TGS2534" s="657"/>
      <c r="TGT2534" s="657"/>
      <c r="TGU2534" s="657"/>
      <c r="TGV2534" s="657"/>
      <c r="TGW2534" s="657"/>
      <c r="TGX2534" s="657"/>
      <c r="TGY2534" s="657"/>
      <c r="TGZ2534" s="657"/>
      <c r="THA2534" s="657"/>
      <c r="THB2534" s="657"/>
      <c r="THC2534" s="657"/>
      <c r="THD2534" s="657"/>
      <c r="THE2534" s="657"/>
      <c r="THF2534" s="657"/>
      <c r="THG2534" s="657"/>
      <c r="THH2534" s="657"/>
      <c r="THI2534" s="657"/>
      <c r="THJ2534" s="657"/>
      <c r="THK2534" s="657"/>
      <c r="THL2534" s="657"/>
      <c r="THM2534" s="657"/>
      <c r="THN2534" s="657"/>
      <c r="THO2534" s="657"/>
      <c r="THP2534" s="657"/>
      <c r="THQ2534" s="657"/>
      <c r="THR2534" s="657"/>
      <c r="THS2534" s="657"/>
      <c r="THT2534" s="657"/>
      <c r="THU2534" s="657"/>
      <c r="THV2534" s="657"/>
      <c r="THW2534" s="657"/>
      <c r="THX2534" s="657"/>
      <c r="THY2534" s="657"/>
      <c r="THZ2534" s="657"/>
      <c r="TIA2534" s="657"/>
      <c r="TIB2534" s="657"/>
      <c r="TIC2534" s="657"/>
      <c r="TID2534" s="657"/>
      <c r="TIE2534" s="657"/>
      <c r="TIF2534" s="657"/>
      <c r="TIG2534" s="657"/>
      <c r="TIH2534" s="657"/>
      <c r="TII2534" s="657"/>
      <c r="TIJ2534" s="657"/>
      <c r="TIK2534" s="657"/>
      <c r="TIL2534" s="657"/>
      <c r="TIM2534" s="657"/>
      <c r="TIN2534" s="657"/>
      <c r="TIO2534" s="657"/>
      <c r="TIP2534" s="657"/>
      <c r="TIQ2534" s="657"/>
      <c r="TIR2534" s="657"/>
      <c r="TIS2534" s="657"/>
      <c r="TIT2534" s="657"/>
      <c r="TIU2534" s="657"/>
      <c r="TIV2534" s="657"/>
      <c r="TIW2534" s="657"/>
      <c r="TIX2534" s="657"/>
      <c r="TIY2534" s="657"/>
      <c r="TIZ2534" s="657"/>
      <c r="TJA2534" s="657"/>
      <c r="TJB2534" s="657"/>
      <c r="TJC2534" s="657"/>
      <c r="TJD2534" s="657"/>
      <c r="TJE2534" s="657"/>
      <c r="TJF2534" s="657"/>
      <c r="TJG2534" s="657"/>
      <c r="TJH2534" s="657"/>
      <c r="TJI2534" s="657"/>
      <c r="TJJ2534" s="657"/>
      <c r="TJK2534" s="657"/>
      <c r="TJL2534" s="657"/>
      <c r="TJM2534" s="657"/>
      <c r="TJN2534" s="657"/>
      <c r="TJO2534" s="657"/>
      <c r="TJP2534" s="657"/>
      <c r="TJQ2534" s="657"/>
      <c r="TJR2534" s="657"/>
      <c r="TJS2534" s="657"/>
      <c r="TJT2534" s="657"/>
      <c r="TJU2534" s="657"/>
      <c r="TJV2534" s="657"/>
      <c r="TJW2534" s="657"/>
      <c r="TJX2534" s="657"/>
      <c r="TJY2534" s="657"/>
      <c r="TJZ2534" s="657"/>
      <c r="TKA2534" s="657"/>
      <c r="TKB2534" s="657"/>
      <c r="TKC2534" s="657"/>
      <c r="TKD2534" s="657"/>
      <c r="TKE2534" s="657"/>
      <c r="TKF2534" s="657"/>
      <c r="TKG2534" s="657"/>
      <c r="TKH2534" s="657"/>
      <c r="TKI2534" s="657"/>
      <c r="TKJ2534" s="657"/>
      <c r="TKK2534" s="657"/>
      <c r="TKL2534" s="657"/>
      <c r="TKM2534" s="657"/>
      <c r="TKN2534" s="657"/>
      <c r="TKO2534" s="657"/>
      <c r="TKP2534" s="657"/>
      <c r="TKQ2534" s="657"/>
      <c r="TKR2534" s="657"/>
      <c r="TKS2534" s="657"/>
      <c r="TKT2534" s="657"/>
      <c r="TKU2534" s="657"/>
      <c r="TKV2534" s="657"/>
      <c r="TKW2534" s="657"/>
      <c r="TKX2534" s="657"/>
      <c r="TKY2534" s="657"/>
      <c r="TKZ2534" s="657"/>
      <c r="TLA2534" s="657"/>
      <c r="TLB2534" s="657"/>
      <c r="TLC2534" s="657"/>
      <c r="TLD2534" s="657"/>
      <c r="TLE2534" s="657"/>
      <c r="TLF2534" s="657"/>
      <c r="TLG2534" s="657"/>
      <c r="TLH2534" s="657"/>
      <c r="TLI2534" s="657"/>
      <c r="TLJ2534" s="657"/>
      <c r="TLK2534" s="657"/>
      <c r="TLL2534" s="657"/>
      <c r="TLM2534" s="657"/>
      <c r="TLN2534" s="657"/>
      <c r="TLO2534" s="657"/>
      <c r="TLP2534" s="657"/>
      <c r="TLQ2534" s="657"/>
      <c r="TLR2534" s="657"/>
      <c r="TLS2534" s="657"/>
      <c r="TLT2534" s="657"/>
      <c r="TLU2534" s="657"/>
      <c r="TLV2534" s="657"/>
      <c r="TLW2534" s="657"/>
      <c r="TLX2534" s="657"/>
      <c r="TLY2534" s="657"/>
      <c r="TLZ2534" s="657"/>
      <c r="TMA2534" s="657"/>
      <c r="TMB2534" s="657"/>
      <c r="TMC2534" s="657"/>
      <c r="TMD2534" s="657"/>
      <c r="TME2534" s="657"/>
      <c r="TMF2534" s="657"/>
      <c r="TMG2534" s="657"/>
      <c r="TMH2534" s="657"/>
      <c r="TMI2534" s="657"/>
      <c r="TMJ2534" s="657"/>
      <c r="TMK2534" s="657"/>
      <c r="TML2534" s="657"/>
      <c r="TMM2534" s="657"/>
      <c r="TMN2534" s="657"/>
      <c r="TMO2534" s="657"/>
      <c r="TMP2534" s="657"/>
      <c r="TMQ2534" s="657"/>
      <c r="TMR2534" s="657"/>
      <c r="TMS2534" s="657"/>
      <c r="TMT2534" s="657"/>
      <c r="TMU2534" s="657"/>
      <c r="TMV2534" s="657"/>
      <c r="TMW2534" s="657"/>
      <c r="TMX2534" s="657"/>
      <c r="TMY2534" s="657"/>
      <c r="TMZ2534" s="657"/>
      <c r="TNA2534" s="657"/>
      <c r="TNB2534" s="657"/>
      <c r="TNC2534" s="657"/>
      <c r="TND2534" s="657"/>
      <c r="TNE2534" s="657"/>
      <c r="TNF2534" s="657"/>
      <c r="TNG2534" s="657"/>
      <c r="TNH2534" s="657"/>
      <c r="TNI2534" s="657"/>
      <c r="TNJ2534" s="657"/>
      <c r="TNK2534" s="657"/>
      <c r="TNL2534" s="657"/>
      <c r="TNM2534" s="657"/>
      <c r="TNN2534" s="657"/>
      <c r="TNO2534" s="657"/>
      <c r="TNP2534" s="657"/>
      <c r="TNQ2534" s="657"/>
      <c r="TNR2534" s="657"/>
      <c r="TNS2534" s="657"/>
      <c r="TNT2534" s="657"/>
      <c r="TNU2534" s="657"/>
      <c r="TNV2534" s="657"/>
      <c r="TNW2534" s="657"/>
      <c r="TNX2534" s="657"/>
      <c r="TNY2534" s="657"/>
      <c r="TNZ2534" s="657"/>
      <c r="TOA2534" s="657"/>
      <c r="TOB2534" s="657"/>
      <c r="TOC2534" s="657"/>
      <c r="TOD2534" s="657"/>
      <c r="TOE2534" s="657"/>
      <c r="TOF2534" s="657"/>
      <c r="TOG2534" s="657"/>
      <c r="TOH2534" s="657"/>
      <c r="TOI2534" s="657"/>
      <c r="TOJ2534" s="657"/>
      <c r="TOK2534" s="657"/>
      <c r="TOL2534" s="657"/>
      <c r="TOM2534" s="657"/>
      <c r="TON2534" s="657"/>
      <c r="TOO2534" s="657"/>
      <c r="TOP2534" s="657"/>
      <c r="TOQ2534" s="657"/>
      <c r="TOR2534" s="657"/>
      <c r="TOS2534" s="657"/>
      <c r="TOT2534" s="657"/>
      <c r="TOU2534" s="657"/>
      <c r="TOV2534" s="657"/>
      <c r="TOW2534" s="657"/>
      <c r="TOX2534" s="657"/>
      <c r="TOY2534" s="657"/>
      <c r="TOZ2534" s="657"/>
      <c r="TPA2534" s="657"/>
      <c r="TPB2534" s="657"/>
      <c r="TPC2534" s="657"/>
      <c r="TPD2534" s="657"/>
      <c r="TPE2534" s="657"/>
      <c r="TPF2534" s="657"/>
      <c r="TPG2534" s="657"/>
      <c r="TPH2534" s="657"/>
      <c r="TPI2534" s="657"/>
      <c r="TPJ2534" s="657"/>
      <c r="TPK2534" s="657"/>
      <c r="TPL2534" s="657"/>
      <c r="TPM2534" s="657"/>
      <c r="TPN2534" s="657"/>
      <c r="TPO2534" s="657"/>
      <c r="TPP2534" s="657"/>
      <c r="TPQ2534" s="657"/>
      <c r="TPR2534" s="657"/>
      <c r="TPS2534" s="657"/>
      <c r="TPT2534" s="657"/>
      <c r="TPU2534" s="657"/>
      <c r="TPV2534" s="657"/>
      <c r="TPW2534" s="657"/>
      <c r="TPX2534" s="657"/>
      <c r="TPY2534" s="657"/>
      <c r="TPZ2534" s="657"/>
      <c r="TQA2534" s="657"/>
      <c r="TQB2534" s="657"/>
      <c r="TQC2534" s="657"/>
      <c r="TQD2534" s="657"/>
      <c r="TQE2534" s="657"/>
      <c r="TQF2534" s="657"/>
      <c r="TQG2534" s="657"/>
      <c r="TQH2534" s="657"/>
      <c r="TQI2534" s="657"/>
      <c r="TQJ2534" s="657"/>
      <c r="TQK2534" s="657"/>
      <c r="TQL2534" s="657"/>
      <c r="TQM2534" s="657"/>
      <c r="TQN2534" s="657"/>
      <c r="TQO2534" s="657"/>
      <c r="TQP2534" s="657"/>
      <c r="TQQ2534" s="657"/>
      <c r="TQR2534" s="657"/>
      <c r="TQS2534" s="657"/>
      <c r="TQT2534" s="657"/>
      <c r="TQU2534" s="657"/>
      <c r="TQV2534" s="657"/>
      <c r="TQW2534" s="657"/>
      <c r="TQX2534" s="657"/>
      <c r="TQY2534" s="657"/>
      <c r="TQZ2534" s="657"/>
      <c r="TRA2534" s="657"/>
      <c r="TRB2534" s="657"/>
      <c r="TRC2534" s="657"/>
      <c r="TRD2534" s="657"/>
      <c r="TRE2534" s="657"/>
      <c r="TRF2534" s="657"/>
      <c r="TRG2534" s="657"/>
      <c r="TRH2534" s="657"/>
      <c r="TRI2534" s="657"/>
      <c r="TRJ2534" s="657"/>
      <c r="TRK2534" s="657"/>
      <c r="TRL2534" s="657"/>
      <c r="TRM2534" s="657"/>
      <c r="TRN2534" s="657"/>
      <c r="TRO2534" s="657"/>
      <c r="TRP2534" s="657"/>
      <c r="TRQ2534" s="657"/>
      <c r="TRR2534" s="657"/>
      <c r="TRS2534" s="657"/>
      <c r="TRT2534" s="657"/>
      <c r="TRU2534" s="657"/>
      <c r="TRV2534" s="657"/>
      <c r="TRW2534" s="657"/>
      <c r="TRX2534" s="657"/>
      <c r="TRY2534" s="657"/>
      <c r="TRZ2534" s="657"/>
      <c r="TSA2534" s="657"/>
      <c r="TSB2534" s="657"/>
      <c r="TSC2534" s="657"/>
      <c r="TSD2534" s="657"/>
      <c r="TSE2534" s="657"/>
      <c r="TSF2534" s="657"/>
      <c r="TSG2534" s="657"/>
      <c r="TSH2534" s="657"/>
      <c r="TSI2534" s="657"/>
      <c r="TSJ2534" s="657"/>
      <c r="TSK2534" s="657"/>
      <c r="TSL2534" s="657"/>
      <c r="TSM2534" s="657"/>
      <c r="TSN2534" s="657"/>
      <c r="TSO2534" s="657"/>
      <c r="TSP2534" s="657"/>
      <c r="TSQ2534" s="657"/>
      <c r="TSR2534" s="657"/>
      <c r="TSS2534" s="657"/>
      <c r="TST2534" s="657"/>
      <c r="TSU2534" s="657"/>
      <c r="TSV2534" s="657"/>
      <c r="TSW2534" s="657"/>
      <c r="TSX2534" s="657"/>
      <c r="TSY2534" s="657"/>
      <c r="TSZ2534" s="657"/>
      <c r="TTA2534" s="657"/>
      <c r="TTB2534" s="657"/>
      <c r="TTC2534" s="657"/>
      <c r="TTD2534" s="657"/>
      <c r="TTE2534" s="657"/>
      <c r="TTF2534" s="657"/>
      <c r="TTG2534" s="657"/>
      <c r="TTH2534" s="657"/>
      <c r="TTI2534" s="657"/>
      <c r="TTJ2534" s="657"/>
      <c r="TTK2534" s="657"/>
      <c r="TTL2534" s="657"/>
      <c r="TTM2534" s="657"/>
      <c r="TTN2534" s="657"/>
      <c r="TTO2534" s="657"/>
      <c r="TTP2534" s="657"/>
      <c r="TTQ2534" s="657"/>
      <c r="TTR2534" s="657"/>
      <c r="TTS2534" s="657"/>
      <c r="TTT2534" s="657"/>
      <c r="TTU2534" s="657"/>
      <c r="TTV2534" s="657"/>
      <c r="TTW2534" s="657"/>
      <c r="TTX2534" s="657"/>
      <c r="TTY2534" s="657"/>
      <c r="TTZ2534" s="657"/>
      <c r="TUA2534" s="657"/>
      <c r="TUB2534" s="657"/>
      <c r="TUC2534" s="657"/>
      <c r="TUD2534" s="657"/>
      <c r="TUE2534" s="657"/>
      <c r="TUF2534" s="657"/>
      <c r="TUG2534" s="657"/>
      <c r="TUH2534" s="657"/>
      <c r="TUI2534" s="657"/>
      <c r="TUJ2534" s="657"/>
      <c r="TUK2534" s="657"/>
      <c r="TUL2534" s="657"/>
      <c r="TUM2534" s="657"/>
      <c r="TUN2534" s="657"/>
      <c r="TUO2534" s="657"/>
      <c r="TUP2534" s="657"/>
      <c r="TUQ2534" s="657"/>
      <c r="TUR2534" s="657"/>
      <c r="TUS2534" s="657"/>
      <c r="TUT2534" s="657"/>
      <c r="TUU2534" s="657"/>
      <c r="TUV2534" s="657"/>
      <c r="TUW2534" s="657"/>
      <c r="TUX2534" s="657"/>
      <c r="TUY2534" s="657"/>
      <c r="TUZ2534" s="657"/>
      <c r="TVA2534" s="657"/>
      <c r="TVB2534" s="657"/>
      <c r="TVC2534" s="657"/>
      <c r="TVD2534" s="657"/>
      <c r="TVE2534" s="657"/>
      <c r="TVF2534" s="657"/>
      <c r="TVG2534" s="657"/>
      <c r="TVH2534" s="657"/>
      <c r="TVI2534" s="657"/>
      <c r="TVJ2534" s="657"/>
      <c r="TVK2534" s="657"/>
      <c r="TVL2534" s="657"/>
      <c r="TVM2534" s="657"/>
      <c r="TVN2534" s="657"/>
      <c r="TVO2534" s="657"/>
      <c r="TVP2534" s="657"/>
      <c r="TVQ2534" s="657"/>
      <c r="TVR2534" s="657"/>
      <c r="TVS2534" s="657"/>
      <c r="TVT2534" s="657"/>
      <c r="TVU2534" s="657"/>
      <c r="TVV2534" s="657"/>
      <c r="TVW2534" s="657"/>
      <c r="TVX2534" s="657"/>
      <c r="TVY2534" s="657"/>
      <c r="TVZ2534" s="657"/>
      <c r="TWA2534" s="657"/>
      <c r="TWB2534" s="657"/>
      <c r="TWC2534" s="657"/>
      <c r="TWD2534" s="657"/>
      <c r="TWE2534" s="657"/>
      <c r="TWF2534" s="657"/>
      <c r="TWG2534" s="657"/>
      <c r="TWH2534" s="657"/>
      <c r="TWI2534" s="657"/>
      <c r="TWJ2534" s="657"/>
      <c r="TWK2534" s="657"/>
      <c r="TWL2534" s="657"/>
      <c r="TWM2534" s="657"/>
      <c r="TWN2534" s="657"/>
      <c r="TWO2534" s="657"/>
      <c r="TWP2534" s="657"/>
      <c r="TWQ2534" s="657"/>
      <c r="TWR2534" s="657"/>
      <c r="TWS2534" s="657"/>
      <c r="TWT2534" s="657"/>
      <c r="TWU2534" s="657"/>
      <c r="TWV2534" s="657"/>
      <c r="TWW2534" s="657"/>
      <c r="TWX2534" s="657"/>
      <c r="TWY2534" s="657"/>
      <c r="TWZ2534" s="657"/>
      <c r="TXA2534" s="657"/>
      <c r="TXB2534" s="657"/>
      <c r="TXC2534" s="657"/>
      <c r="TXD2534" s="657"/>
      <c r="TXE2534" s="657"/>
      <c r="TXF2534" s="657"/>
      <c r="TXG2534" s="657"/>
      <c r="TXH2534" s="657"/>
      <c r="TXI2534" s="657"/>
      <c r="TXJ2534" s="657"/>
      <c r="TXK2534" s="657"/>
      <c r="TXL2534" s="657"/>
      <c r="TXM2534" s="657"/>
      <c r="TXN2534" s="657"/>
      <c r="TXO2534" s="657"/>
      <c r="TXP2534" s="657"/>
      <c r="TXQ2534" s="657"/>
      <c r="TXR2534" s="657"/>
      <c r="TXS2534" s="657"/>
      <c r="TXT2534" s="657"/>
      <c r="TXU2534" s="657"/>
      <c r="TXV2534" s="657"/>
      <c r="TXW2534" s="657"/>
      <c r="TXX2534" s="657"/>
      <c r="TXY2534" s="657"/>
      <c r="TXZ2534" s="657"/>
      <c r="TYA2534" s="657"/>
      <c r="TYB2534" s="657"/>
      <c r="TYC2534" s="657"/>
      <c r="TYD2534" s="657"/>
      <c r="TYE2534" s="657"/>
      <c r="TYF2534" s="657"/>
      <c r="TYG2534" s="657"/>
      <c r="TYH2534" s="657"/>
      <c r="TYI2534" s="657"/>
      <c r="TYJ2534" s="657"/>
      <c r="TYK2534" s="657"/>
      <c r="TYL2534" s="657"/>
      <c r="TYM2534" s="657"/>
      <c r="TYN2534" s="657"/>
      <c r="TYO2534" s="657"/>
      <c r="TYP2534" s="657"/>
      <c r="TYQ2534" s="657"/>
      <c r="TYR2534" s="657"/>
      <c r="TYS2534" s="657"/>
      <c r="TYT2534" s="657"/>
      <c r="TYU2534" s="657"/>
      <c r="TYV2534" s="657"/>
      <c r="TYW2534" s="657"/>
      <c r="TYX2534" s="657"/>
      <c r="TYY2534" s="657"/>
      <c r="TYZ2534" s="657"/>
      <c r="TZA2534" s="657"/>
      <c r="TZB2534" s="657"/>
      <c r="TZC2534" s="657"/>
      <c r="TZD2534" s="657"/>
      <c r="TZE2534" s="657"/>
      <c r="TZF2534" s="657"/>
      <c r="TZG2534" s="657"/>
      <c r="TZH2534" s="657"/>
      <c r="TZI2534" s="657"/>
      <c r="TZJ2534" s="657"/>
      <c r="TZK2534" s="657"/>
      <c r="TZL2534" s="657"/>
      <c r="TZM2534" s="657"/>
      <c r="TZN2534" s="657"/>
      <c r="TZO2534" s="657"/>
      <c r="TZP2534" s="657"/>
      <c r="TZQ2534" s="657"/>
      <c r="TZR2534" s="657"/>
      <c r="TZS2534" s="657"/>
      <c r="TZT2534" s="657"/>
      <c r="TZU2534" s="657"/>
      <c r="TZV2534" s="657"/>
      <c r="TZW2534" s="657"/>
      <c r="TZX2534" s="657"/>
      <c r="TZY2534" s="657"/>
      <c r="TZZ2534" s="657"/>
      <c r="UAA2534" s="657"/>
      <c r="UAB2534" s="657"/>
      <c r="UAC2534" s="657"/>
      <c r="UAD2534" s="657"/>
      <c r="UAE2534" s="657"/>
      <c r="UAF2534" s="657"/>
      <c r="UAG2534" s="657"/>
      <c r="UAH2534" s="657"/>
      <c r="UAI2534" s="657"/>
      <c r="UAJ2534" s="657"/>
      <c r="UAK2534" s="657"/>
      <c r="UAL2534" s="657"/>
      <c r="UAM2534" s="657"/>
      <c r="UAN2534" s="657"/>
      <c r="UAO2534" s="657"/>
      <c r="UAP2534" s="657"/>
      <c r="UAQ2534" s="657"/>
      <c r="UAR2534" s="657"/>
      <c r="UAS2534" s="657"/>
      <c r="UAT2534" s="657"/>
      <c r="UAU2534" s="657"/>
      <c r="UAV2534" s="657"/>
      <c r="UAW2534" s="657"/>
      <c r="UAX2534" s="657"/>
      <c r="UAY2534" s="657"/>
      <c r="UAZ2534" s="657"/>
      <c r="UBA2534" s="657"/>
      <c r="UBB2534" s="657"/>
      <c r="UBC2534" s="657"/>
      <c r="UBD2534" s="657"/>
      <c r="UBE2534" s="657"/>
      <c r="UBF2534" s="657"/>
      <c r="UBG2534" s="657"/>
      <c r="UBH2534" s="657"/>
      <c r="UBI2534" s="657"/>
      <c r="UBJ2534" s="657"/>
      <c r="UBK2534" s="657"/>
      <c r="UBL2534" s="657"/>
      <c r="UBM2534" s="657"/>
      <c r="UBN2534" s="657"/>
      <c r="UBO2534" s="657"/>
      <c r="UBP2534" s="657"/>
      <c r="UBQ2534" s="657"/>
      <c r="UBR2534" s="657"/>
      <c r="UBS2534" s="657"/>
      <c r="UBT2534" s="657"/>
      <c r="UBU2534" s="657"/>
      <c r="UBV2534" s="657"/>
      <c r="UBW2534" s="657"/>
      <c r="UBX2534" s="657"/>
      <c r="UBY2534" s="657"/>
      <c r="UBZ2534" s="657"/>
      <c r="UCA2534" s="657"/>
      <c r="UCB2534" s="657"/>
      <c r="UCC2534" s="657"/>
      <c r="UCD2534" s="657"/>
      <c r="UCE2534" s="657"/>
      <c r="UCF2534" s="657"/>
      <c r="UCG2534" s="657"/>
      <c r="UCH2534" s="657"/>
      <c r="UCI2534" s="657"/>
      <c r="UCJ2534" s="657"/>
      <c r="UCK2534" s="657"/>
      <c r="UCL2534" s="657"/>
      <c r="UCM2534" s="657"/>
      <c r="UCN2534" s="657"/>
      <c r="UCO2534" s="657"/>
      <c r="UCP2534" s="657"/>
      <c r="UCQ2534" s="657"/>
      <c r="UCR2534" s="657"/>
      <c r="UCS2534" s="657"/>
      <c r="UCT2534" s="657"/>
      <c r="UCU2534" s="657"/>
      <c r="UCV2534" s="657"/>
      <c r="UCW2534" s="657"/>
      <c r="UCX2534" s="657"/>
      <c r="UCY2534" s="657"/>
      <c r="UCZ2534" s="657"/>
      <c r="UDA2534" s="657"/>
      <c r="UDB2534" s="657"/>
      <c r="UDC2534" s="657"/>
      <c r="UDD2534" s="657"/>
      <c r="UDE2534" s="657"/>
      <c r="UDF2534" s="657"/>
      <c r="UDG2534" s="657"/>
      <c r="UDH2534" s="657"/>
      <c r="UDI2534" s="657"/>
      <c r="UDJ2534" s="657"/>
      <c r="UDK2534" s="657"/>
      <c r="UDL2534" s="657"/>
      <c r="UDM2534" s="657"/>
      <c r="UDN2534" s="657"/>
      <c r="UDO2534" s="657"/>
      <c r="UDP2534" s="657"/>
      <c r="UDQ2534" s="657"/>
      <c r="UDR2534" s="657"/>
      <c r="UDS2534" s="657"/>
      <c r="UDT2534" s="657"/>
      <c r="UDU2534" s="657"/>
      <c r="UDV2534" s="657"/>
      <c r="UDW2534" s="657"/>
      <c r="UDX2534" s="657"/>
      <c r="UDY2534" s="657"/>
      <c r="UDZ2534" s="657"/>
      <c r="UEA2534" s="657"/>
      <c r="UEB2534" s="657"/>
      <c r="UEC2534" s="657"/>
      <c r="UED2534" s="657"/>
      <c r="UEE2534" s="657"/>
      <c r="UEF2534" s="657"/>
      <c r="UEG2534" s="657"/>
      <c r="UEH2534" s="657"/>
      <c r="UEI2534" s="657"/>
      <c r="UEJ2534" s="657"/>
      <c r="UEK2534" s="657"/>
      <c r="UEL2534" s="657"/>
      <c r="UEM2534" s="657"/>
      <c r="UEN2534" s="657"/>
      <c r="UEO2534" s="657"/>
      <c r="UEP2534" s="657"/>
      <c r="UEQ2534" s="657"/>
      <c r="UER2534" s="657"/>
      <c r="UES2534" s="657"/>
      <c r="UET2534" s="657"/>
      <c r="UEU2534" s="657"/>
      <c r="UEV2534" s="657"/>
      <c r="UEW2534" s="657"/>
      <c r="UEX2534" s="657"/>
      <c r="UEY2534" s="657"/>
      <c r="UEZ2534" s="657"/>
      <c r="UFA2534" s="657"/>
      <c r="UFB2534" s="657"/>
      <c r="UFC2534" s="657"/>
      <c r="UFD2534" s="657"/>
      <c r="UFE2534" s="657"/>
      <c r="UFF2534" s="657"/>
      <c r="UFG2534" s="657"/>
      <c r="UFH2534" s="657"/>
      <c r="UFI2534" s="657"/>
      <c r="UFJ2534" s="657"/>
      <c r="UFK2534" s="657"/>
      <c r="UFL2534" s="657"/>
      <c r="UFM2534" s="657"/>
      <c r="UFN2534" s="657"/>
      <c r="UFO2534" s="657"/>
      <c r="UFP2534" s="657"/>
      <c r="UFQ2534" s="657"/>
      <c r="UFR2534" s="657"/>
      <c r="UFS2534" s="657"/>
      <c r="UFT2534" s="657"/>
      <c r="UFU2534" s="657"/>
      <c r="UFV2534" s="657"/>
      <c r="UFW2534" s="657"/>
      <c r="UFX2534" s="657"/>
      <c r="UFY2534" s="657"/>
      <c r="UFZ2534" s="657"/>
      <c r="UGA2534" s="657"/>
      <c r="UGB2534" s="657"/>
      <c r="UGC2534" s="657"/>
      <c r="UGD2534" s="657"/>
      <c r="UGE2534" s="657"/>
      <c r="UGF2534" s="657"/>
      <c r="UGG2534" s="657"/>
      <c r="UGH2534" s="657"/>
      <c r="UGI2534" s="657"/>
      <c r="UGJ2534" s="657"/>
      <c r="UGK2534" s="657"/>
      <c r="UGL2534" s="657"/>
      <c r="UGM2534" s="657"/>
      <c r="UGN2534" s="657"/>
      <c r="UGO2534" s="657"/>
      <c r="UGP2534" s="657"/>
      <c r="UGQ2534" s="657"/>
      <c r="UGR2534" s="657"/>
      <c r="UGS2534" s="657"/>
      <c r="UGT2534" s="657"/>
      <c r="UGU2534" s="657"/>
      <c r="UGV2534" s="657"/>
      <c r="UGW2534" s="657"/>
      <c r="UGX2534" s="657"/>
      <c r="UGY2534" s="657"/>
      <c r="UGZ2534" s="657"/>
      <c r="UHA2534" s="657"/>
      <c r="UHB2534" s="657"/>
      <c r="UHC2534" s="657"/>
      <c r="UHD2534" s="657"/>
      <c r="UHE2534" s="657"/>
      <c r="UHF2534" s="657"/>
      <c r="UHG2534" s="657"/>
      <c r="UHH2534" s="657"/>
      <c r="UHI2534" s="657"/>
      <c r="UHJ2534" s="657"/>
      <c r="UHK2534" s="657"/>
      <c r="UHL2534" s="657"/>
      <c r="UHM2534" s="657"/>
      <c r="UHN2534" s="657"/>
      <c r="UHO2534" s="657"/>
      <c r="UHP2534" s="657"/>
      <c r="UHQ2534" s="657"/>
      <c r="UHR2534" s="657"/>
      <c r="UHS2534" s="657"/>
      <c r="UHT2534" s="657"/>
      <c r="UHU2534" s="657"/>
      <c r="UHV2534" s="657"/>
      <c r="UHW2534" s="657"/>
      <c r="UHX2534" s="657"/>
      <c r="UHY2534" s="657"/>
      <c r="UHZ2534" s="657"/>
      <c r="UIA2534" s="657"/>
      <c r="UIB2534" s="657"/>
      <c r="UIC2534" s="657"/>
      <c r="UID2534" s="657"/>
      <c r="UIE2534" s="657"/>
      <c r="UIF2534" s="657"/>
      <c r="UIG2534" s="657"/>
      <c r="UIH2534" s="657"/>
      <c r="UII2534" s="657"/>
      <c r="UIJ2534" s="657"/>
      <c r="UIK2534" s="657"/>
      <c r="UIL2534" s="657"/>
      <c r="UIM2534" s="657"/>
      <c r="UIN2534" s="657"/>
      <c r="UIO2534" s="657"/>
      <c r="UIP2534" s="657"/>
      <c r="UIQ2534" s="657"/>
      <c r="UIR2534" s="657"/>
      <c r="UIS2534" s="657"/>
      <c r="UIT2534" s="657"/>
      <c r="UIU2534" s="657"/>
      <c r="UIV2534" s="657"/>
      <c r="UIW2534" s="657"/>
      <c r="UIX2534" s="657"/>
      <c r="UIY2534" s="657"/>
      <c r="UIZ2534" s="657"/>
      <c r="UJA2534" s="657"/>
      <c r="UJB2534" s="657"/>
      <c r="UJC2534" s="657"/>
      <c r="UJD2534" s="657"/>
      <c r="UJE2534" s="657"/>
      <c r="UJF2534" s="657"/>
      <c r="UJG2534" s="657"/>
      <c r="UJH2534" s="657"/>
      <c r="UJI2534" s="657"/>
      <c r="UJJ2534" s="657"/>
      <c r="UJK2534" s="657"/>
      <c r="UJL2534" s="657"/>
      <c r="UJM2534" s="657"/>
      <c r="UJN2534" s="657"/>
      <c r="UJO2534" s="657"/>
      <c r="UJP2534" s="657"/>
      <c r="UJQ2534" s="657"/>
      <c r="UJR2534" s="657"/>
      <c r="UJS2534" s="657"/>
      <c r="UJT2534" s="657"/>
      <c r="UJU2534" s="657"/>
      <c r="UJV2534" s="657"/>
      <c r="UJW2534" s="657"/>
      <c r="UJX2534" s="657"/>
      <c r="UJY2534" s="657"/>
      <c r="UJZ2534" s="657"/>
      <c r="UKA2534" s="657"/>
      <c r="UKB2534" s="657"/>
      <c r="UKC2534" s="657"/>
      <c r="UKD2534" s="657"/>
      <c r="UKE2534" s="657"/>
      <c r="UKF2534" s="657"/>
      <c r="UKG2534" s="657"/>
      <c r="UKH2534" s="657"/>
      <c r="UKI2534" s="657"/>
      <c r="UKJ2534" s="657"/>
      <c r="UKK2534" s="657"/>
      <c r="UKL2534" s="657"/>
      <c r="UKM2534" s="657"/>
      <c r="UKN2534" s="657"/>
      <c r="UKO2534" s="657"/>
      <c r="UKP2534" s="657"/>
      <c r="UKQ2534" s="657"/>
      <c r="UKR2534" s="657"/>
      <c r="UKS2534" s="657"/>
      <c r="UKT2534" s="657"/>
      <c r="UKU2534" s="657"/>
      <c r="UKV2534" s="657"/>
      <c r="UKW2534" s="657"/>
      <c r="UKX2534" s="657"/>
      <c r="UKY2534" s="657"/>
      <c r="UKZ2534" s="657"/>
      <c r="ULA2534" s="657"/>
      <c r="ULB2534" s="657"/>
      <c r="ULC2534" s="657"/>
      <c r="ULD2534" s="657"/>
      <c r="ULE2534" s="657"/>
      <c r="ULF2534" s="657"/>
      <c r="ULG2534" s="657"/>
      <c r="ULH2534" s="657"/>
      <c r="ULI2534" s="657"/>
      <c r="ULJ2534" s="657"/>
      <c r="ULK2534" s="657"/>
      <c r="ULL2534" s="657"/>
      <c r="ULM2534" s="657"/>
      <c r="ULN2534" s="657"/>
      <c r="ULO2534" s="657"/>
      <c r="ULP2534" s="657"/>
      <c r="ULQ2534" s="657"/>
      <c r="ULR2534" s="657"/>
      <c r="ULS2534" s="657"/>
      <c r="ULT2534" s="657"/>
      <c r="ULU2534" s="657"/>
      <c r="ULV2534" s="657"/>
      <c r="ULW2534" s="657"/>
      <c r="ULX2534" s="657"/>
      <c r="ULY2534" s="657"/>
      <c r="ULZ2534" s="657"/>
      <c r="UMA2534" s="657"/>
      <c r="UMB2534" s="657"/>
      <c r="UMC2534" s="657"/>
      <c r="UMD2534" s="657"/>
      <c r="UME2534" s="657"/>
      <c r="UMF2534" s="657"/>
      <c r="UMG2534" s="657"/>
      <c r="UMH2534" s="657"/>
      <c r="UMI2534" s="657"/>
      <c r="UMJ2534" s="657"/>
      <c r="UMK2534" s="657"/>
      <c r="UML2534" s="657"/>
      <c r="UMM2534" s="657"/>
      <c r="UMN2534" s="657"/>
      <c r="UMO2534" s="657"/>
      <c r="UMP2534" s="657"/>
      <c r="UMQ2534" s="657"/>
      <c r="UMR2534" s="657"/>
      <c r="UMS2534" s="657"/>
      <c r="UMT2534" s="657"/>
      <c r="UMU2534" s="657"/>
      <c r="UMV2534" s="657"/>
      <c r="UMW2534" s="657"/>
      <c r="UMX2534" s="657"/>
      <c r="UMY2534" s="657"/>
      <c r="UMZ2534" s="657"/>
      <c r="UNA2534" s="657"/>
      <c r="UNB2534" s="657"/>
      <c r="UNC2534" s="657"/>
      <c r="UND2534" s="657"/>
      <c r="UNE2534" s="657"/>
      <c r="UNF2534" s="657"/>
      <c r="UNG2534" s="657"/>
      <c r="UNH2534" s="657"/>
      <c r="UNI2534" s="657"/>
      <c r="UNJ2534" s="657"/>
      <c r="UNK2534" s="657"/>
      <c r="UNL2534" s="657"/>
      <c r="UNM2534" s="657"/>
      <c r="UNN2534" s="657"/>
      <c r="UNO2534" s="657"/>
      <c r="UNP2534" s="657"/>
      <c r="UNQ2534" s="657"/>
      <c r="UNR2534" s="657"/>
      <c r="UNS2534" s="657"/>
      <c r="UNT2534" s="657"/>
      <c r="UNU2534" s="657"/>
      <c r="UNV2534" s="657"/>
      <c r="UNW2534" s="657"/>
      <c r="UNX2534" s="657"/>
      <c r="UNY2534" s="657"/>
      <c r="UNZ2534" s="657"/>
      <c r="UOA2534" s="657"/>
      <c r="UOB2534" s="657"/>
      <c r="UOC2534" s="657"/>
      <c r="UOD2534" s="657"/>
      <c r="UOE2534" s="657"/>
      <c r="UOF2534" s="657"/>
      <c r="UOG2534" s="657"/>
      <c r="UOH2534" s="657"/>
      <c r="UOI2534" s="657"/>
      <c r="UOJ2534" s="657"/>
      <c r="UOK2534" s="657"/>
      <c r="UOL2534" s="657"/>
      <c r="UOM2534" s="657"/>
      <c r="UON2534" s="657"/>
      <c r="UOO2534" s="657"/>
      <c r="UOP2534" s="657"/>
      <c r="UOQ2534" s="657"/>
      <c r="UOR2534" s="657"/>
      <c r="UOS2534" s="657"/>
      <c r="UOT2534" s="657"/>
      <c r="UOU2534" s="657"/>
      <c r="UOV2534" s="657"/>
      <c r="UOW2534" s="657"/>
      <c r="UOX2534" s="657"/>
      <c r="UOY2534" s="657"/>
      <c r="UOZ2534" s="657"/>
      <c r="UPA2534" s="657"/>
      <c r="UPB2534" s="657"/>
      <c r="UPC2534" s="657"/>
      <c r="UPD2534" s="657"/>
      <c r="UPE2534" s="657"/>
      <c r="UPF2534" s="657"/>
      <c r="UPG2534" s="657"/>
      <c r="UPH2534" s="657"/>
      <c r="UPI2534" s="657"/>
      <c r="UPJ2534" s="657"/>
      <c r="UPK2534" s="657"/>
      <c r="UPL2534" s="657"/>
      <c r="UPM2534" s="657"/>
      <c r="UPN2534" s="657"/>
      <c r="UPO2534" s="657"/>
      <c r="UPP2534" s="657"/>
      <c r="UPQ2534" s="657"/>
      <c r="UPR2534" s="657"/>
      <c r="UPS2534" s="657"/>
      <c r="UPT2534" s="657"/>
      <c r="UPU2534" s="657"/>
      <c r="UPV2534" s="657"/>
      <c r="UPW2534" s="657"/>
      <c r="UPX2534" s="657"/>
      <c r="UPY2534" s="657"/>
      <c r="UPZ2534" s="657"/>
      <c r="UQA2534" s="657"/>
      <c r="UQB2534" s="657"/>
      <c r="UQC2534" s="657"/>
      <c r="UQD2534" s="657"/>
      <c r="UQE2534" s="657"/>
      <c r="UQF2534" s="657"/>
      <c r="UQG2534" s="657"/>
      <c r="UQH2534" s="657"/>
      <c r="UQI2534" s="657"/>
      <c r="UQJ2534" s="657"/>
      <c r="UQK2534" s="657"/>
      <c r="UQL2534" s="657"/>
      <c r="UQM2534" s="657"/>
      <c r="UQN2534" s="657"/>
      <c r="UQO2534" s="657"/>
      <c r="UQP2534" s="657"/>
      <c r="UQQ2534" s="657"/>
      <c r="UQR2534" s="657"/>
      <c r="UQS2534" s="657"/>
      <c r="UQT2534" s="657"/>
      <c r="UQU2534" s="657"/>
      <c r="UQV2534" s="657"/>
      <c r="UQW2534" s="657"/>
      <c r="UQX2534" s="657"/>
      <c r="UQY2534" s="657"/>
      <c r="UQZ2534" s="657"/>
      <c r="URA2534" s="657"/>
      <c r="URB2534" s="657"/>
      <c r="URC2534" s="657"/>
      <c r="URD2534" s="657"/>
      <c r="URE2534" s="657"/>
      <c r="URF2534" s="657"/>
      <c r="URG2534" s="657"/>
      <c r="URH2534" s="657"/>
      <c r="URI2534" s="657"/>
      <c r="URJ2534" s="657"/>
      <c r="URK2534" s="657"/>
      <c r="URL2534" s="657"/>
      <c r="URM2534" s="657"/>
      <c r="URN2534" s="657"/>
      <c r="URO2534" s="657"/>
      <c r="URP2534" s="657"/>
      <c r="URQ2534" s="657"/>
      <c r="URR2534" s="657"/>
      <c r="URS2534" s="657"/>
      <c r="URT2534" s="657"/>
      <c r="URU2534" s="657"/>
      <c r="URV2534" s="657"/>
      <c r="URW2534" s="657"/>
      <c r="URX2534" s="657"/>
      <c r="URY2534" s="657"/>
      <c r="URZ2534" s="657"/>
      <c r="USA2534" s="657"/>
      <c r="USB2534" s="657"/>
      <c r="USC2534" s="657"/>
      <c r="USD2534" s="657"/>
      <c r="USE2534" s="657"/>
      <c r="USF2534" s="657"/>
      <c r="USG2534" s="657"/>
      <c r="USH2534" s="657"/>
      <c r="USI2534" s="657"/>
      <c r="USJ2534" s="657"/>
      <c r="USK2534" s="657"/>
      <c r="USL2534" s="657"/>
      <c r="USM2534" s="657"/>
      <c r="USN2534" s="657"/>
      <c r="USO2534" s="657"/>
      <c r="USP2534" s="657"/>
      <c r="USQ2534" s="657"/>
      <c r="USR2534" s="657"/>
      <c r="USS2534" s="657"/>
      <c r="UST2534" s="657"/>
      <c r="USU2534" s="657"/>
      <c r="USV2534" s="657"/>
      <c r="USW2534" s="657"/>
      <c r="USX2534" s="657"/>
      <c r="USY2534" s="657"/>
      <c r="USZ2534" s="657"/>
      <c r="UTA2534" s="657"/>
      <c r="UTB2534" s="657"/>
      <c r="UTC2534" s="657"/>
      <c r="UTD2534" s="657"/>
      <c r="UTE2534" s="657"/>
      <c r="UTF2534" s="657"/>
      <c r="UTG2534" s="657"/>
      <c r="UTH2534" s="657"/>
      <c r="UTI2534" s="657"/>
      <c r="UTJ2534" s="657"/>
      <c r="UTK2534" s="657"/>
      <c r="UTL2534" s="657"/>
      <c r="UTM2534" s="657"/>
      <c r="UTN2534" s="657"/>
      <c r="UTO2534" s="657"/>
      <c r="UTP2534" s="657"/>
      <c r="UTQ2534" s="657"/>
      <c r="UTR2534" s="657"/>
      <c r="UTS2534" s="657"/>
      <c r="UTT2534" s="657"/>
      <c r="UTU2534" s="657"/>
      <c r="UTV2534" s="657"/>
      <c r="UTW2534" s="657"/>
      <c r="UTX2534" s="657"/>
      <c r="UTY2534" s="657"/>
      <c r="UTZ2534" s="657"/>
      <c r="UUA2534" s="657"/>
      <c r="UUB2534" s="657"/>
      <c r="UUC2534" s="657"/>
      <c r="UUD2534" s="657"/>
      <c r="UUE2534" s="657"/>
      <c r="UUF2534" s="657"/>
      <c r="UUG2534" s="657"/>
      <c r="UUH2534" s="657"/>
      <c r="UUI2534" s="657"/>
      <c r="UUJ2534" s="657"/>
      <c r="UUK2534" s="657"/>
      <c r="UUL2534" s="657"/>
      <c r="UUM2534" s="657"/>
      <c r="UUN2534" s="657"/>
      <c r="UUO2534" s="657"/>
      <c r="UUP2534" s="657"/>
      <c r="UUQ2534" s="657"/>
      <c r="UUR2534" s="657"/>
      <c r="UUS2534" s="657"/>
      <c r="UUT2534" s="657"/>
      <c r="UUU2534" s="657"/>
      <c r="UUV2534" s="657"/>
      <c r="UUW2534" s="657"/>
      <c r="UUX2534" s="657"/>
      <c r="UUY2534" s="657"/>
      <c r="UUZ2534" s="657"/>
      <c r="UVA2534" s="657"/>
      <c r="UVB2534" s="657"/>
      <c r="UVC2534" s="657"/>
      <c r="UVD2534" s="657"/>
      <c r="UVE2534" s="657"/>
      <c r="UVF2534" s="657"/>
      <c r="UVG2534" s="657"/>
      <c r="UVH2534" s="657"/>
      <c r="UVI2534" s="657"/>
      <c r="UVJ2534" s="657"/>
      <c r="UVK2534" s="657"/>
      <c r="UVL2534" s="657"/>
      <c r="UVM2534" s="657"/>
      <c r="UVN2534" s="657"/>
      <c r="UVO2534" s="657"/>
      <c r="UVP2534" s="657"/>
      <c r="UVQ2534" s="657"/>
      <c r="UVR2534" s="657"/>
      <c r="UVS2534" s="657"/>
      <c r="UVT2534" s="657"/>
      <c r="UVU2534" s="657"/>
      <c r="UVV2534" s="657"/>
      <c r="UVW2534" s="657"/>
      <c r="UVX2534" s="657"/>
      <c r="UVY2534" s="657"/>
      <c r="UVZ2534" s="657"/>
      <c r="UWA2534" s="657"/>
      <c r="UWB2534" s="657"/>
      <c r="UWC2534" s="657"/>
      <c r="UWD2534" s="657"/>
      <c r="UWE2534" s="657"/>
      <c r="UWF2534" s="657"/>
      <c r="UWG2534" s="657"/>
      <c r="UWH2534" s="657"/>
      <c r="UWI2534" s="657"/>
      <c r="UWJ2534" s="657"/>
      <c r="UWK2534" s="657"/>
      <c r="UWL2534" s="657"/>
      <c r="UWM2534" s="657"/>
      <c r="UWN2534" s="657"/>
      <c r="UWO2534" s="657"/>
      <c r="UWP2534" s="657"/>
      <c r="UWQ2534" s="657"/>
      <c r="UWR2534" s="657"/>
      <c r="UWS2534" s="657"/>
      <c r="UWT2534" s="657"/>
      <c r="UWU2534" s="657"/>
      <c r="UWV2534" s="657"/>
      <c r="UWW2534" s="657"/>
      <c r="UWX2534" s="657"/>
      <c r="UWY2534" s="657"/>
      <c r="UWZ2534" s="657"/>
      <c r="UXA2534" s="657"/>
      <c r="UXB2534" s="657"/>
      <c r="UXC2534" s="657"/>
      <c r="UXD2534" s="657"/>
      <c r="UXE2534" s="657"/>
      <c r="UXF2534" s="657"/>
      <c r="UXG2534" s="657"/>
      <c r="UXH2534" s="657"/>
      <c r="UXI2534" s="657"/>
      <c r="UXJ2534" s="657"/>
      <c r="UXK2534" s="657"/>
      <c r="UXL2534" s="657"/>
      <c r="UXM2534" s="657"/>
      <c r="UXN2534" s="657"/>
      <c r="UXO2534" s="657"/>
      <c r="UXP2534" s="657"/>
      <c r="UXQ2534" s="657"/>
      <c r="UXR2534" s="657"/>
      <c r="UXS2534" s="657"/>
      <c r="UXT2534" s="657"/>
      <c r="UXU2534" s="657"/>
      <c r="UXV2534" s="657"/>
      <c r="UXW2534" s="657"/>
      <c r="UXX2534" s="657"/>
      <c r="UXY2534" s="657"/>
      <c r="UXZ2534" s="657"/>
      <c r="UYA2534" s="657"/>
      <c r="UYB2534" s="657"/>
      <c r="UYC2534" s="657"/>
      <c r="UYD2534" s="657"/>
      <c r="UYE2534" s="657"/>
      <c r="UYF2534" s="657"/>
      <c r="UYG2534" s="657"/>
      <c r="UYH2534" s="657"/>
      <c r="UYI2534" s="657"/>
      <c r="UYJ2534" s="657"/>
      <c r="UYK2534" s="657"/>
      <c r="UYL2534" s="657"/>
      <c r="UYM2534" s="657"/>
      <c r="UYN2534" s="657"/>
      <c r="UYO2534" s="657"/>
      <c r="UYP2534" s="657"/>
      <c r="UYQ2534" s="657"/>
      <c r="UYR2534" s="657"/>
      <c r="UYS2534" s="657"/>
      <c r="UYT2534" s="657"/>
      <c r="UYU2534" s="657"/>
      <c r="UYV2534" s="657"/>
      <c r="UYW2534" s="657"/>
      <c r="UYX2534" s="657"/>
      <c r="UYY2534" s="657"/>
      <c r="UYZ2534" s="657"/>
      <c r="UZA2534" s="657"/>
      <c r="UZB2534" s="657"/>
      <c r="UZC2534" s="657"/>
      <c r="UZD2534" s="657"/>
      <c r="UZE2534" s="657"/>
      <c r="UZF2534" s="657"/>
      <c r="UZG2534" s="657"/>
      <c r="UZH2534" s="657"/>
      <c r="UZI2534" s="657"/>
      <c r="UZJ2534" s="657"/>
      <c r="UZK2534" s="657"/>
      <c r="UZL2534" s="657"/>
      <c r="UZM2534" s="657"/>
      <c r="UZN2534" s="657"/>
      <c r="UZO2534" s="657"/>
      <c r="UZP2534" s="657"/>
      <c r="UZQ2534" s="657"/>
      <c r="UZR2534" s="657"/>
      <c r="UZS2534" s="657"/>
      <c r="UZT2534" s="657"/>
      <c r="UZU2534" s="657"/>
      <c r="UZV2534" s="657"/>
      <c r="UZW2534" s="657"/>
      <c r="UZX2534" s="657"/>
      <c r="UZY2534" s="657"/>
      <c r="UZZ2534" s="657"/>
      <c r="VAA2534" s="657"/>
      <c r="VAB2534" s="657"/>
      <c r="VAC2534" s="657"/>
      <c r="VAD2534" s="657"/>
      <c r="VAE2534" s="657"/>
      <c r="VAF2534" s="657"/>
      <c r="VAG2534" s="657"/>
      <c r="VAH2534" s="657"/>
      <c r="VAI2534" s="657"/>
      <c r="VAJ2534" s="657"/>
      <c r="VAK2534" s="657"/>
      <c r="VAL2534" s="657"/>
      <c r="VAM2534" s="657"/>
      <c r="VAN2534" s="657"/>
      <c r="VAO2534" s="657"/>
      <c r="VAP2534" s="657"/>
      <c r="VAQ2534" s="657"/>
      <c r="VAR2534" s="657"/>
      <c r="VAS2534" s="657"/>
      <c r="VAT2534" s="657"/>
      <c r="VAU2534" s="657"/>
      <c r="VAV2534" s="657"/>
      <c r="VAW2534" s="657"/>
      <c r="VAX2534" s="657"/>
      <c r="VAY2534" s="657"/>
      <c r="VAZ2534" s="657"/>
      <c r="VBA2534" s="657"/>
      <c r="VBB2534" s="657"/>
      <c r="VBC2534" s="657"/>
      <c r="VBD2534" s="657"/>
      <c r="VBE2534" s="657"/>
      <c r="VBF2534" s="657"/>
      <c r="VBG2534" s="657"/>
      <c r="VBH2534" s="657"/>
      <c r="VBI2534" s="657"/>
      <c r="VBJ2534" s="657"/>
      <c r="VBK2534" s="657"/>
      <c r="VBL2534" s="657"/>
      <c r="VBM2534" s="657"/>
      <c r="VBN2534" s="657"/>
      <c r="VBO2534" s="657"/>
      <c r="VBP2534" s="657"/>
      <c r="VBQ2534" s="657"/>
      <c r="VBR2534" s="657"/>
      <c r="VBS2534" s="657"/>
      <c r="VBT2534" s="657"/>
      <c r="VBU2534" s="657"/>
      <c r="VBV2534" s="657"/>
      <c r="VBW2534" s="657"/>
      <c r="VBX2534" s="657"/>
      <c r="VBY2534" s="657"/>
      <c r="VBZ2534" s="657"/>
      <c r="VCA2534" s="657"/>
      <c r="VCB2534" s="657"/>
      <c r="VCC2534" s="657"/>
      <c r="VCD2534" s="657"/>
      <c r="VCE2534" s="657"/>
      <c r="VCF2534" s="657"/>
      <c r="VCG2534" s="657"/>
      <c r="VCH2534" s="657"/>
      <c r="VCI2534" s="657"/>
      <c r="VCJ2534" s="657"/>
      <c r="VCK2534" s="657"/>
      <c r="VCL2534" s="657"/>
      <c r="VCM2534" s="657"/>
      <c r="VCN2534" s="657"/>
      <c r="VCO2534" s="657"/>
      <c r="VCP2534" s="657"/>
      <c r="VCQ2534" s="657"/>
      <c r="VCR2534" s="657"/>
      <c r="VCS2534" s="657"/>
      <c r="VCT2534" s="657"/>
      <c r="VCU2534" s="657"/>
      <c r="VCV2534" s="657"/>
      <c r="VCW2534" s="657"/>
      <c r="VCX2534" s="657"/>
      <c r="VCY2534" s="657"/>
      <c r="VCZ2534" s="657"/>
      <c r="VDA2534" s="657"/>
      <c r="VDB2534" s="657"/>
      <c r="VDC2534" s="657"/>
      <c r="VDD2534" s="657"/>
      <c r="VDE2534" s="657"/>
      <c r="VDF2534" s="657"/>
      <c r="VDG2534" s="657"/>
      <c r="VDH2534" s="657"/>
      <c r="VDI2534" s="657"/>
      <c r="VDJ2534" s="657"/>
      <c r="VDK2534" s="657"/>
      <c r="VDL2534" s="657"/>
      <c r="VDM2534" s="657"/>
      <c r="VDN2534" s="657"/>
      <c r="VDO2534" s="657"/>
      <c r="VDP2534" s="657"/>
      <c r="VDQ2534" s="657"/>
      <c r="VDR2534" s="657"/>
      <c r="VDS2534" s="657"/>
      <c r="VDT2534" s="657"/>
      <c r="VDU2534" s="657"/>
      <c r="VDV2534" s="657"/>
      <c r="VDW2534" s="657"/>
      <c r="VDX2534" s="657"/>
      <c r="VDY2534" s="657"/>
      <c r="VDZ2534" s="657"/>
      <c r="VEA2534" s="657"/>
      <c r="VEB2534" s="657"/>
      <c r="VEC2534" s="657"/>
      <c r="VED2534" s="657"/>
      <c r="VEE2534" s="657"/>
      <c r="VEF2534" s="657"/>
      <c r="VEG2534" s="657"/>
      <c r="VEH2534" s="657"/>
      <c r="VEI2534" s="657"/>
      <c r="VEJ2534" s="657"/>
      <c r="VEK2534" s="657"/>
      <c r="VEL2534" s="657"/>
      <c r="VEM2534" s="657"/>
      <c r="VEN2534" s="657"/>
      <c r="VEO2534" s="657"/>
      <c r="VEP2534" s="657"/>
      <c r="VEQ2534" s="657"/>
      <c r="VER2534" s="657"/>
      <c r="VES2534" s="657"/>
      <c r="VET2534" s="657"/>
      <c r="VEU2534" s="657"/>
      <c r="VEV2534" s="657"/>
      <c r="VEW2534" s="657"/>
      <c r="VEX2534" s="657"/>
      <c r="VEY2534" s="657"/>
      <c r="VEZ2534" s="657"/>
      <c r="VFA2534" s="657"/>
      <c r="VFB2534" s="657"/>
      <c r="VFC2534" s="657"/>
      <c r="VFD2534" s="657"/>
      <c r="VFE2534" s="657"/>
      <c r="VFF2534" s="657"/>
      <c r="VFG2534" s="657"/>
      <c r="VFH2534" s="657"/>
      <c r="VFI2534" s="657"/>
      <c r="VFJ2534" s="657"/>
      <c r="VFK2534" s="657"/>
      <c r="VFL2534" s="657"/>
      <c r="VFM2534" s="657"/>
      <c r="VFN2534" s="657"/>
      <c r="VFO2534" s="657"/>
      <c r="VFP2534" s="657"/>
      <c r="VFQ2534" s="657"/>
      <c r="VFR2534" s="657"/>
      <c r="VFS2534" s="657"/>
      <c r="VFT2534" s="657"/>
      <c r="VFU2534" s="657"/>
      <c r="VFV2534" s="657"/>
      <c r="VFW2534" s="657"/>
      <c r="VFX2534" s="657"/>
      <c r="VFY2534" s="657"/>
      <c r="VFZ2534" s="657"/>
      <c r="VGA2534" s="657"/>
      <c r="VGB2534" s="657"/>
      <c r="VGC2534" s="657"/>
      <c r="VGD2534" s="657"/>
      <c r="VGE2534" s="657"/>
      <c r="VGF2534" s="657"/>
      <c r="VGG2534" s="657"/>
      <c r="VGH2534" s="657"/>
      <c r="VGI2534" s="657"/>
      <c r="VGJ2534" s="657"/>
      <c r="VGK2534" s="657"/>
      <c r="VGL2534" s="657"/>
      <c r="VGM2534" s="657"/>
      <c r="VGN2534" s="657"/>
      <c r="VGO2534" s="657"/>
      <c r="VGP2534" s="657"/>
      <c r="VGQ2534" s="657"/>
      <c r="VGR2534" s="657"/>
      <c r="VGS2534" s="657"/>
      <c r="VGT2534" s="657"/>
      <c r="VGU2534" s="657"/>
      <c r="VGV2534" s="657"/>
      <c r="VGW2534" s="657"/>
      <c r="VGX2534" s="657"/>
      <c r="VGY2534" s="657"/>
      <c r="VGZ2534" s="657"/>
      <c r="VHA2534" s="657"/>
      <c r="VHB2534" s="657"/>
      <c r="VHC2534" s="657"/>
      <c r="VHD2534" s="657"/>
      <c r="VHE2534" s="657"/>
      <c r="VHF2534" s="657"/>
      <c r="VHG2534" s="657"/>
      <c r="VHH2534" s="657"/>
      <c r="VHI2534" s="657"/>
      <c r="VHJ2534" s="657"/>
      <c r="VHK2534" s="657"/>
      <c r="VHL2534" s="657"/>
      <c r="VHM2534" s="657"/>
      <c r="VHN2534" s="657"/>
      <c r="VHO2534" s="657"/>
      <c r="VHP2534" s="657"/>
      <c r="VHQ2534" s="657"/>
      <c r="VHR2534" s="657"/>
      <c r="VHS2534" s="657"/>
      <c r="VHT2534" s="657"/>
      <c r="VHU2534" s="657"/>
      <c r="VHV2534" s="657"/>
      <c r="VHW2534" s="657"/>
      <c r="VHX2534" s="657"/>
      <c r="VHY2534" s="657"/>
      <c r="VHZ2534" s="657"/>
      <c r="VIA2534" s="657"/>
      <c r="VIB2534" s="657"/>
      <c r="VIC2534" s="657"/>
      <c r="VID2534" s="657"/>
      <c r="VIE2534" s="657"/>
      <c r="VIF2534" s="657"/>
      <c r="VIG2534" s="657"/>
      <c r="VIH2534" s="657"/>
      <c r="VII2534" s="657"/>
      <c r="VIJ2534" s="657"/>
      <c r="VIK2534" s="657"/>
      <c r="VIL2534" s="657"/>
      <c r="VIM2534" s="657"/>
      <c r="VIN2534" s="657"/>
      <c r="VIO2534" s="657"/>
      <c r="VIP2534" s="657"/>
      <c r="VIQ2534" s="657"/>
      <c r="VIR2534" s="657"/>
      <c r="VIS2534" s="657"/>
      <c r="VIT2534" s="657"/>
      <c r="VIU2534" s="657"/>
      <c r="VIV2534" s="657"/>
      <c r="VIW2534" s="657"/>
      <c r="VIX2534" s="657"/>
      <c r="VIY2534" s="657"/>
      <c r="VIZ2534" s="657"/>
      <c r="VJA2534" s="657"/>
      <c r="VJB2534" s="657"/>
      <c r="VJC2534" s="657"/>
      <c r="VJD2534" s="657"/>
      <c r="VJE2534" s="657"/>
      <c r="VJF2534" s="657"/>
      <c r="VJG2534" s="657"/>
      <c r="VJH2534" s="657"/>
      <c r="VJI2534" s="657"/>
      <c r="VJJ2534" s="657"/>
      <c r="VJK2534" s="657"/>
      <c r="VJL2534" s="657"/>
      <c r="VJM2534" s="657"/>
      <c r="VJN2534" s="657"/>
      <c r="VJO2534" s="657"/>
      <c r="VJP2534" s="657"/>
      <c r="VJQ2534" s="657"/>
      <c r="VJR2534" s="657"/>
      <c r="VJS2534" s="657"/>
      <c r="VJT2534" s="657"/>
      <c r="VJU2534" s="657"/>
      <c r="VJV2534" s="657"/>
      <c r="VJW2534" s="657"/>
      <c r="VJX2534" s="657"/>
      <c r="VJY2534" s="657"/>
      <c r="VJZ2534" s="657"/>
      <c r="VKA2534" s="657"/>
      <c r="VKB2534" s="657"/>
      <c r="VKC2534" s="657"/>
      <c r="VKD2534" s="657"/>
      <c r="VKE2534" s="657"/>
      <c r="VKF2534" s="657"/>
      <c r="VKG2534" s="657"/>
      <c r="VKH2534" s="657"/>
      <c r="VKI2534" s="657"/>
      <c r="VKJ2534" s="657"/>
      <c r="VKK2534" s="657"/>
      <c r="VKL2534" s="657"/>
      <c r="VKM2534" s="657"/>
      <c r="VKN2534" s="657"/>
      <c r="VKO2534" s="657"/>
      <c r="VKP2534" s="657"/>
      <c r="VKQ2534" s="657"/>
      <c r="VKR2534" s="657"/>
      <c r="VKS2534" s="657"/>
      <c r="VKT2534" s="657"/>
      <c r="VKU2534" s="657"/>
      <c r="VKV2534" s="657"/>
      <c r="VKW2534" s="657"/>
      <c r="VKX2534" s="657"/>
      <c r="VKY2534" s="657"/>
      <c r="VKZ2534" s="657"/>
      <c r="VLA2534" s="657"/>
      <c r="VLB2534" s="657"/>
      <c r="VLC2534" s="657"/>
      <c r="VLD2534" s="657"/>
      <c r="VLE2534" s="657"/>
      <c r="VLF2534" s="657"/>
      <c r="VLG2534" s="657"/>
      <c r="VLH2534" s="657"/>
      <c r="VLI2534" s="657"/>
      <c r="VLJ2534" s="657"/>
      <c r="VLK2534" s="657"/>
      <c r="VLL2534" s="657"/>
      <c r="VLM2534" s="657"/>
      <c r="VLN2534" s="657"/>
      <c r="VLO2534" s="657"/>
      <c r="VLP2534" s="657"/>
      <c r="VLQ2534" s="657"/>
      <c r="VLR2534" s="657"/>
      <c r="VLS2534" s="657"/>
      <c r="VLT2534" s="657"/>
      <c r="VLU2534" s="657"/>
      <c r="VLV2534" s="657"/>
      <c r="VLW2534" s="657"/>
      <c r="VLX2534" s="657"/>
      <c r="VLY2534" s="657"/>
      <c r="VLZ2534" s="657"/>
      <c r="VMA2534" s="657"/>
      <c r="VMB2534" s="657"/>
      <c r="VMC2534" s="657"/>
      <c r="VMD2534" s="657"/>
      <c r="VME2534" s="657"/>
      <c r="VMF2534" s="657"/>
      <c r="VMG2534" s="657"/>
      <c r="VMH2534" s="657"/>
      <c r="VMI2534" s="657"/>
      <c r="VMJ2534" s="657"/>
      <c r="VMK2534" s="657"/>
      <c r="VML2534" s="657"/>
      <c r="VMM2534" s="657"/>
      <c r="VMN2534" s="657"/>
      <c r="VMO2534" s="657"/>
      <c r="VMP2534" s="657"/>
      <c r="VMQ2534" s="657"/>
      <c r="VMR2534" s="657"/>
      <c r="VMS2534" s="657"/>
      <c r="VMT2534" s="657"/>
      <c r="VMU2534" s="657"/>
      <c r="VMV2534" s="657"/>
      <c r="VMW2534" s="657"/>
      <c r="VMX2534" s="657"/>
      <c r="VMY2534" s="657"/>
      <c r="VMZ2534" s="657"/>
      <c r="VNA2534" s="657"/>
      <c r="VNB2534" s="657"/>
      <c r="VNC2534" s="657"/>
      <c r="VND2534" s="657"/>
      <c r="VNE2534" s="657"/>
      <c r="VNF2534" s="657"/>
      <c r="VNG2534" s="657"/>
      <c r="VNH2534" s="657"/>
      <c r="VNI2534" s="657"/>
      <c r="VNJ2534" s="657"/>
      <c r="VNK2534" s="657"/>
      <c r="VNL2534" s="657"/>
      <c r="VNM2534" s="657"/>
      <c r="VNN2534" s="657"/>
      <c r="VNO2534" s="657"/>
      <c r="VNP2534" s="657"/>
      <c r="VNQ2534" s="657"/>
      <c r="VNR2534" s="657"/>
      <c r="VNS2534" s="657"/>
      <c r="VNT2534" s="657"/>
      <c r="VNU2534" s="657"/>
      <c r="VNV2534" s="657"/>
      <c r="VNW2534" s="657"/>
      <c r="VNX2534" s="657"/>
      <c r="VNY2534" s="657"/>
      <c r="VNZ2534" s="657"/>
      <c r="VOA2534" s="657"/>
      <c r="VOB2534" s="657"/>
      <c r="VOC2534" s="657"/>
      <c r="VOD2534" s="657"/>
      <c r="VOE2534" s="657"/>
      <c r="VOF2534" s="657"/>
      <c r="VOG2534" s="657"/>
      <c r="VOH2534" s="657"/>
      <c r="VOI2534" s="657"/>
      <c r="VOJ2534" s="657"/>
      <c r="VOK2534" s="657"/>
      <c r="VOL2534" s="657"/>
      <c r="VOM2534" s="657"/>
      <c r="VON2534" s="657"/>
      <c r="VOO2534" s="657"/>
      <c r="VOP2534" s="657"/>
      <c r="VOQ2534" s="657"/>
      <c r="VOR2534" s="657"/>
      <c r="VOS2534" s="657"/>
      <c r="VOT2534" s="657"/>
      <c r="VOU2534" s="657"/>
      <c r="VOV2534" s="657"/>
      <c r="VOW2534" s="657"/>
      <c r="VOX2534" s="657"/>
      <c r="VOY2534" s="657"/>
      <c r="VOZ2534" s="657"/>
      <c r="VPA2534" s="657"/>
      <c r="VPB2534" s="657"/>
      <c r="VPC2534" s="657"/>
      <c r="VPD2534" s="657"/>
      <c r="VPE2534" s="657"/>
      <c r="VPF2534" s="657"/>
      <c r="VPG2534" s="657"/>
      <c r="VPH2534" s="657"/>
      <c r="VPI2534" s="657"/>
      <c r="VPJ2534" s="657"/>
      <c r="VPK2534" s="657"/>
      <c r="VPL2534" s="657"/>
      <c r="VPM2534" s="657"/>
      <c r="VPN2534" s="657"/>
      <c r="VPO2534" s="657"/>
      <c r="VPP2534" s="657"/>
      <c r="VPQ2534" s="657"/>
      <c r="VPR2534" s="657"/>
      <c r="VPS2534" s="657"/>
      <c r="VPT2534" s="657"/>
      <c r="VPU2534" s="657"/>
      <c r="VPV2534" s="657"/>
      <c r="VPW2534" s="657"/>
      <c r="VPX2534" s="657"/>
      <c r="VPY2534" s="657"/>
      <c r="VPZ2534" s="657"/>
      <c r="VQA2534" s="657"/>
      <c r="VQB2534" s="657"/>
      <c r="VQC2534" s="657"/>
      <c r="VQD2534" s="657"/>
      <c r="VQE2534" s="657"/>
      <c r="VQF2534" s="657"/>
      <c r="VQG2534" s="657"/>
      <c r="VQH2534" s="657"/>
      <c r="VQI2534" s="657"/>
      <c r="VQJ2534" s="657"/>
      <c r="VQK2534" s="657"/>
      <c r="VQL2534" s="657"/>
      <c r="VQM2534" s="657"/>
      <c r="VQN2534" s="657"/>
      <c r="VQO2534" s="657"/>
      <c r="VQP2534" s="657"/>
      <c r="VQQ2534" s="657"/>
      <c r="VQR2534" s="657"/>
      <c r="VQS2534" s="657"/>
      <c r="VQT2534" s="657"/>
      <c r="VQU2534" s="657"/>
      <c r="VQV2534" s="657"/>
      <c r="VQW2534" s="657"/>
      <c r="VQX2534" s="657"/>
      <c r="VQY2534" s="657"/>
      <c r="VQZ2534" s="657"/>
      <c r="VRA2534" s="657"/>
      <c r="VRB2534" s="657"/>
      <c r="VRC2534" s="657"/>
      <c r="VRD2534" s="657"/>
      <c r="VRE2534" s="657"/>
      <c r="VRF2534" s="657"/>
      <c r="VRG2534" s="657"/>
      <c r="VRH2534" s="657"/>
      <c r="VRI2534" s="657"/>
      <c r="VRJ2534" s="657"/>
      <c r="VRK2534" s="657"/>
      <c r="VRL2534" s="657"/>
      <c r="VRM2534" s="657"/>
      <c r="VRN2534" s="657"/>
      <c r="VRO2534" s="657"/>
      <c r="VRP2534" s="657"/>
      <c r="VRQ2534" s="657"/>
      <c r="VRR2534" s="657"/>
      <c r="VRS2534" s="657"/>
      <c r="VRT2534" s="657"/>
      <c r="VRU2534" s="657"/>
      <c r="VRV2534" s="657"/>
      <c r="VRW2534" s="657"/>
      <c r="VRX2534" s="657"/>
      <c r="VRY2534" s="657"/>
      <c r="VRZ2534" s="657"/>
      <c r="VSA2534" s="657"/>
      <c r="VSB2534" s="657"/>
      <c r="VSC2534" s="657"/>
      <c r="VSD2534" s="657"/>
      <c r="VSE2534" s="657"/>
      <c r="VSF2534" s="657"/>
      <c r="VSG2534" s="657"/>
      <c r="VSH2534" s="657"/>
      <c r="VSI2534" s="657"/>
      <c r="VSJ2534" s="657"/>
      <c r="VSK2534" s="657"/>
      <c r="VSL2534" s="657"/>
      <c r="VSM2534" s="657"/>
      <c r="VSN2534" s="657"/>
      <c r="VSO2534" s="657"/>
      <c r="VSP2534" s="657"/>
      <c r="VSQ2534" s="657"/>
      <c r="VSR2534" s="657"/>
      <c r="VSS2534" s="657"/>
      <c r="VST2534" s="657"/>
      <c r="VSU2534" s="657"/>
      <c r="VSV2534" s="657"/>
      <c r="VSW2534" s="657"/>
      <c r="VSX2534" s="657"/>
      <c r="VSY2534" s="657"/>
      <c r="VSZ2534" s="657"/>
      <c r="VTA2534" s="657"/>
      <c r="VTB2534" s="657"/>
      <c r="VTC2534" s="657"/>
      <c r="VTD2534" s="657"/>
      <c r="VTE2534" s="657"/>
      <c r="VTF2534" s="657"/>
      <c r="VTG2534" s="657"/>
      <c r="VTH2534" s="657"/>
      <c r="VTI2534" s="657"/>
      <c r="VTJ2534" s="657"/>
      <c r="VTK2534" s="657"/>
      <c r="VTL2534" s="657"/>
      <c r="VTM2534" s="657"/>
      <c r="VTN2534" s="657"/>
      <c r="VTO2534" s="657"/>
      <c r="VTP2534" s="657"/>
      <c r="VTQ2534" s="657"/>
      <c r="VTR2534" s="657"/>
      <c r="VTS2534" s="657"/>
      <c r="VTT2534" s="657"/>
      <c r="VTU2534" s="657"/>
      <c r="VTV2534" s="657"/>
      <c r="VTW2534" s="657"/>
      <c r="VTX2534" s="657"/>
      <c r="VTY2534" s="657"/>
      <c r="VTZ2534" s="657"/>
      <c r="VUA2534" s="657"/>
      <c r="VUB2534" s="657"/>
      <c r="VUC2534" s="657"/>
      <c r="VUD2534" s="657"/>
      <c r="VUE2534" s="657"/>
      <c r="VUF2534" s="657"/>
      <c r="VUG2534" s="657"/>
      <c r="VUH2534" s="657"/>
      <c r="VUI2534" s="657"/>
      <c r="VUJ2534" s="657"/>
      <c r="VUK2534" s="657"/>
      <c r="VUL2534" s="657"/>
      <c r="VUM2534" s="657"/>
      <c r="VUN2534" s="657"/>
      <c r="VUO2534" s="657"/>
      <c r="VUP2534" s="657"/>
      <c r="VUQ2534" s="657"/>
      <c r="VUR2534" s="657"/>
      <c r="VUS2534" s="657"/>
      <c r="VUT2534" s="657"/>
      <c r="VUU2534" s="657"/>
      <c r="VUV2534" s="657"/>
      <c r="VUW2534" s="657"/>
      <c r="VUX2534" s="657"/>
      <c r="VUY2534" s="657"/>
      <c r="VUZ2534" s="657"/>
      <c r="VVA2534" s="657"/>
      <c r="VVB2534" s="657"/>
      <c r="VVC2534" s="657"/>
      <c r="VVD2534" s="657"/>
      <c r="VVE2534" s="657"/>
      <c r="VVF2534" s="657"/>
      <c r="VVG2534" s="657"/>
      <c r="VVH2534" s="657"/>
      <c r="VVI2534" s="657"/>
      <c r="VVJ2534" s="657"/>
      <c r="VVK2534" s="657"/>
      <c r="VVL2534" s="657"/>
      <c r="VVM2534" s="657"/>
      <c r="VVN2534" s="657"/>
      <c r="VVO2534" s="657"/>
      <c r="VVP2534" s="657"/>
      <c r="VVQ2534" s="657"/>
      <c r="VVR2534" s="657"/>
      <c r="VVS2534" s="657"/>
      <c r="VVT2534" s="657"/>
      <c r="VVU2534" s="657"/>
      <c r="VVV2534" s="657"/>
      <c r="VVW2534" s="657"/>
      <c r="VVX2534" s="657"/>
      <c r="VVY2534" s="657"/>
      <c r="VVZ2534" s="657"/>
      <c r="VWA2534" s="657"/>
      <c r="VWB2534" s="657"/>
      <c r="VWC2534" s="657"/>
      <c r="VWD2534" s="657"/>
      <c r="VWE2534" s="657"/>
      <c r="VWF2534" s="657"/>
      <c r="VWG2534" s="657"/>
      <c r="VWH2534" s="657"/>
      <c r="VWI2534" s="657"/>
      <c r="VWJ2534" s="657"/>
      <c r="VWK2534" s="657"/>
      <c r="VWL2534" s="657"/>
      <c r="VWM2534" s="657"/>
      <c r="VWN2534" s="657"/>
      <c r="VWO2534" s="657"/>
      <c r="VWP2534" s="657"/>
      <c r="VWQ2534" s="657"/>
      <c r="VWR2534" s="657"/>
      <c r="VWS2534" s="657"/>
      <c r="VWT2534" s="657"/>
      <c r="VWU2534" s="657"/>
      <c r="VWV2534" s="657"/>
      <c r="VWW2534" s="657"/>
      <c r="VWX2534" s="657"/>
      <c r="VWY2534" s="657"/>
      <c r="VWZ2534" s="657"/>
      <c r="VXA2534" s="657"/>
      <c r="VXB2534" s="657"/>
      <c r="VXC2534" s="657"/>
      <c r="VXD2534" s="657"/>
      <c r="VXE2534" s="657"/>
      <c r="VXF2534" s="657"/>
      <c r="VXG2534" s="657"/>
      <c r="VXH2534" s="657"/>
      <c r="VXI2534" s="657"/>
      <c r="VXJ2534" s="657"/>
      <c r="VXK2534" s="657"/>
      <c r="VXL2534" s="657"/>
      <c r="VXM2534" s="657"/>
      <c r="VXN2534" s="657"/>
      <c r="VXO2534" s="657"/>
      <c r="VXP2534" s="657"/>
      <c r="VXQ2534" s="657"/>
      <c r="VXR2534" s="657"/>
      <c r="VXS2534" s="657"/>
      <c r="VXT2534" s="657"/>
      <c r="VXU2534" s="657"/>
      <c r="VXV2534" s="657"/>
      <c r="VXW2534" s="657"/>
      <c r="VXX2534" s="657"/>
      <c r="VXY2534" s="657"/>
      <c r="VXZ2534" s="657"/>
      <c r="VYA2534" s="657"/>
      <c r="VYB2534" s="657"/>
      <c r="VYC2534" s="657"/>
      <c r="VYD2534" s="657"/>
      <c r="VYE2534" s="657"/>
      <c r="VYF2534" s="657"/>
      <c r="VYG2534" s="657"/>
      <c r="VYH2534" s="657"/>
      <c r="VYI2534" s="657"/>
      <c r="VYJ2534" s="657"/>
      <c r="VYK2534" s="657"/>
      <c r="VYL2534" s="657"/>
      <c r="VYM2534" s="657"/>
      <c r="VYN2534" s="657"/>
      <c r="VYO2534" s="657"/>
      <c r="VYP2534" s="657"/>
      <c r="VYQ2534" s="657"/>
      <c r="VYR2534" s="657"/>
      <c r="VYS2534" s="657"/>
      <c r="VYT2534" s="657"/>
      <c r="VYU2534" s="657"/>
      <c r="VYV2534" s="657"/>
      <c r="VYW2534" s="657"/>
      <c r="VYX2534" s="657"/>
      <c r="VYY2534" s="657"/>
      <c r="VYZ2534" s="657"/>
      <c r="VZA2534" s="657"/>
      <c r="VZB2534" s="657"/>
      <c r="VZC2534" s="657"/>
      <c r="VZD2534" s="657"/>
      <c r="VZE2534" s="657"/>
      <c r="VZF2534" s="657"/>
      <c r="VZG2534" s="657"/>
      <c r="VZH2534" s="657"/>
      <c r="VZI2534" s="657"/>
      <c r="VZJ2534" s="657"/>
      <c r="VZK2534" s="657"/>
      <c r="VZL2534" s="657"/>
      <c r="VZM2534" s="657"/>
      <c r="VZN2534" s="657"/>
      <c r="VZO2534" s="657"/>
      <c r="VZP2534" s="657"/>
      <c r="VZQ2534" s="657"/>
      <c r="VZR2534" s="657"/>
      <c r="VZS2534" s="657"/>
      <c r="VZT2534" s="657"/>
      <c r="VZU2534" s="657"/>
      <c r="VZV2534" s="657"/>
      <c r="VZW2534" s="657"/>
      <c r="VZX2534" s="657"/>
      <c r="VZY2534" s="657"/>
      <c r="VZZ2534" s="657"/>
      <c r="WAA2534" s="657"/>
      <c r="WAB2534" s="657"/>
      <c r="WAC2534" s="657"/>
      <c r="WAD2534" s="657"/>
      <c r="WAE2534" s="657"/>
      <c r="WAF2534" s="657"/>
      <c r="WAG2534" s="657"/>
      <c r="WAH2534" s="657"/>
      <c r="WAI2534" s="657"/>
      <c r="WAJ2534" s="657"/>
      <c r="WAK2534" s="657"/>
      <c r="WAL2534" s="657"/>
      <c r="WAM2534" s="657"/>
      <c r="WAN2534" s="657"/>
      <c r="WAO2534" s="657"/>
      <c r="WAP2534" s="657"/>
      <c r="WAQ2534" s="657"/>
      <c r="WAR2534" s="657"/>
      <c r="WAS2534" s="657"/>
      <c r="WAT2534" s="657"/>
      <c r="WAU2534" s="657"/>
      <c r="WAV2534" s="657"/>
      <c r="WAW2534" s="657"/>
      <c r="WAX2534" s="657"/>
      <c r="WAY2534" s="657"/>
      <c r="WAZ2534" s="657"/>
      <c r="WBA2534" s="657"/>
      <c r="WBB2534" s="657"/>
      <c r="WBC2534" s="657"/>
      <c r="WBD2534" s="657"/>
      <c r="WBE2534" s="657"/>
      <c r="WBF2534" s="657"/>
      <c r="WBG2534" s="657"/>
      <c r="WBH2534" s="657"/>
      <c r="WBI2534" s="657"/>
      <c r="WBJ2534" s="657"/>
      <c r="WBK2534" s="657"/>
      <c r="WBL2534" s="657"/>
      <c r="WBM2534" s="657"/>
      <c r="WBN2534" s="657"/>
      <c r="WBO2534" s="657"/>
      <c r="WBP2534" s="657"/>
      <c r="WBQ2534" s="657"/>
      <c r="WBR2534" s="657"/>
      <c r="WBS2534" s="657"/>
      <c r="WBT2534" s="657"/>
      <c r="WBU2534" s="657"/>
      <c r="WBV2534" s="657"/>
      <c r="WBW2534" s="657"/>
      <c r="WBX2534" s="657"/>
      <c r="WBY2534" s="657"/>
      <c r="WBZ2534" s="657"/>
      <c r="WCA2534" s="657"/>
      <c r="WCB2534" s="657"/>
      <c r="WCC2534" s="657"/>
      <c r="WCD2534" s="657"/>
      <c r="WCE2534" s="657"/>
      <c r="WCF2534" s="657"/>
      <c r="WCG2534" s="657"/>
      <c r="WCH2534" s="657"/>
      <c r="WCI2534" s="657"/>
      <c r="WCJ2534" s="657"/>
      <c r="WCK2534" s="657"/>
      <c r="WCL2534" s="657"/>
      <c r="WCM2534" s="657"/>
      <c r="WCN2534" s="657"/>
      <c r="WCO2534" s="657"/>
      <c r="WCP2534" s="657"/>
      <c r="WCQ2534" s="657"/>
      <c r="WCR2534" s="657"/>
      <c r="WCS2534" s="657"/>
      <c r="WCT2534" s="657"/>
      <c r="WCU2534" s="657"/>
      <c r="WCV2534" s="657"/>
      <c r="WCW2534" s="657"/>
      <c r="WCX2534" s="657"/>
      <c r="WCY2534" s="657"/>
      <c r="WCZ2534" s="657"/>
      <c r="WDA2534" s="657"/>
      <c r="WDB2534" s="657"/>
      <c r="WDC2534" s="657"/>
      <c r="WDD2534" s="657"/>
      <c r="WDE2534" s="657"/>
      <c r="WDF2534" s="657"/>
      <c r="WDG2534" s="657"/>
      <c r="WDH2534" s="657"/>
      <c r="WDI2534" s="657"/>
      <c r="WDJ2534" s="657"/>
      <c r="WDK2534" s="657"/>
      <c r="WDL2534" s="657"/>
      <c r="WDM2534" s="657"/>
      <c r="WDN2534" s="657"/>
      <c r="WDO2534" s="657"/>
      <c r="WDP2534" s="657"/>
      <c r="WDQ2534" s="657"/>
      <c r="WDR2534" s="657"/>
      <c r="WDS2534" s="657"/>
      <c r="WDT2534" s="657"/>
      <c r="WDU2534" s="657"/>
      <c r="WDV2534" s="657"/>
      <c r="WDW2534" s="657"/>
      <c r="WDX2534" s="657"/>
      <c r="WDY2534" s="657"/>
      <c r="WDZ2534" s="657"/>
      <c r="WEA2534" s="657"/>
      <c r="WEB2534" s="657"/>
      <c r="WEC2534" s="657"/>
      <c r="WED2534" s="657"/>
      <c r="WEE2534" s="657"/>
      <c r="WEF2534" s="657"/>
      <c r="WEG2534" s="657"/>
      <c r="WEH2534" s="657"/>
      <c r="WEI2534" s="657"/>
      <c r="WEJ2534" s="657"/>
      <c r="WEK2534" s="657"/>
      <c r="WEL2534" s="657"/>
      <c r="WEM2534" s="657"/>
      <c r="WEN2534" s="657"/>
      <c r="WEO2534" s="657"/>
      <c r="WEP2534" s="657"/>
      <c r="WEQ2534" s="657"/>
      <c r="WER2534" s="657"/>
      <c r="WES2534" s="657"/>
      <c r="WET2534" s="657"/>
      <c r="WEU2534" s="657"/>
      <c r="WEV2534" s="657"/>
      <c r="WEW2534" s="657"/>
      <c r="WEX2534" s="657"/>
      <c r="WEY2534" s="657"/>
      <c r="WEZ2534" s="657"/>
      <c r="WFA2534" s="657"/>
      <c r="WFB2534" s="657"/>
      <c r="WFC2534" s="657"/>
      <c r="WFD2534" s="657"/>
      <c r="WFE2534" s="657"/>
      <c r="WFF2534" s="657"/>
      <c r="WFG2534" s="657"/>
      <c r="WFH2534" s="657"/>
      <c r="WFI2534" s="657"/>
      <c r="WFJ2534" s="657"/>
      <c r="WFK2534" s="657"/>
      <c r="WFL2534" s="657"/>
      <c r="WFM2534" s="657"/>
      <c r="WFN2534" s="657"/>
      <c r="WFO2534" s="657"/>
      <c r="WFP2534" s="657"/>
      <c r="WFQ2534" s="657"/>
      <c r="WFR2534" s="657"/>
      <c r="WFS2534" s="657"/>
      <c r="WFT2534" s="657"/>
      <c r="WFU2534" s="657"/>
      <c r="WFV2534" s="657"/>
      <c r="WFW2534" s="657"/>
      <c r="WFX2534" s="657"/>
      <c r="WFY2534" s="657"/>
      <c r="WFZ2534" s="657"/>
      <c r="WGA2534" s="657"/>
      <c r="WGB2534" s="657"/>
      <c r="WGC2534" s="657"/>
      <c r="WGD2534" s="657"/>
      <c r="WGE2534" s="657"/>
      <c r="WGF2534" s="657"/>
      <c r="WGG2534" s="657"/>
      <c r="WGH2534" s="657"/>
      <c r="WGI2534" s="657"/>
      <c r="WGJ2534" s="657"/>
      <c r="WGK2534" s="657"/>
      <c r="WGL2534" s="657"/>
      <c r="WGM2534" s="657"/>
      <c r="WGN2534" s="657"/>
      <c r="WGO2534" s="657"/>
      <c r="WGP2534" s="657"/>
      <c r="WGQ2534" s="657"/>
      <c r="WGR2534" s="657"/>
      <c r="WGS2534" s="657"/>
      <c r="WGT2534" s="657"/>
      <c r="WGU2534" s="657"/>
      <c r="WGV2534" s="657"/>
      <c r="WGW2534" s="657"/>
      <c r="WGX2534" s="657"/>
      <c r="WGY2534" s="657"/>
      <c r="WGZ2534" s="657"/>
      <c r="WHA2534" s="657"/>
      <c r="WHB2534" s="657"/>
      <c r="WHC2534" s="657"/>
      <c r="WHD2534" s="657"/>
      <c r="WHE2534" s="657"/>
      <c r="WHF2534" s="657"/>
      <c r="WHG2534" s="657"/>
      <c r="WHH2534" s="657"/>
      <c r="WHI2534" s="657"/>
      <c r="WHJ2534" s="657"/>
      <c r="WHK2534" s="657"/>
      <c r="WHL2534" s="657"/>
      <c r="WHM2534" s="657"/>
      <c r="WHN2534" s="657"/>
      <c r="WHO2534" s="657"/>
      <c r="WHP2534" s="657"/>
      <c r="WHQ2534" s="657"/>
      <c r="WHR2534" s="657"/>
      <c r="WHS2534" s="657"/>
      <c r="WHT2534" s="657"/>
      <c r="WHU2534" s="657"/>
      <c r="WHV2534" s="657"/>
      <c r="WHW2534" s="657"/>
      <c r="WHX2534" s="657"/>
      <c r="WHY2534" s="657"/>
      <c r="WHZ2534" s="657"/>
      <c r="WIA2534" s="657"/>
      <c r="WIB2534" s="657"/>
      <c r="WIC2534" s="657"/>
      <c r="WID2534" s="657"/>
      <c r="WIE2534" s="657"/>
      <c r="WIF2534" s="657"/>
      <c r="WIG2534" s="657"/>
      <c r="WIH2534" s="657"/>
      <c r="WII2534" s="657"/>
      <c r="WIJ2534" s="657"/>
      <c r="WIK2534" s="657"/>
      <c r="WIL2534" s="657"/>
      <c r="WIM2534" s="657"/>
      <c r="WIN2534" s="657"/>
      <c r="WIO2534" s="657"/>
      <c r="WIP2534" s="657"/>
      <c r="WIQ2534" s="657"/>
      <c r="WIR2534" s="657"/>
      <c r="WIS2534" s="657"/>
      <c r="WIT2534" s="657"/>
      <c r="WIU2534" s="657"/>
      <c r="WIV2534" s="657"/>
      <c r="WIW2534" s="657"/>
      <c r="WIX2534" s="657"/>
      <c r="WIY2534" s="657"/>
      <c r="WIZ2534" s="657"/>
      <c r="WJA2534" s="657"/>
      <c r="WJB2534" s="657"/>
      <c r="WJC2534" s="657"/>
      <c r="WJD2534" s="657"/>
      <c r="WJE2534" s="657"/>
      <c r="WJF2534" s="657"/>
      <c r="WJG2534" s="657"/>
      <c r="WJH2534" s="657"/>
      <c r="WJI2534" s="657"/>
      <c r="WJJ2534" s="657"/>
      <c r="WJK2534" s="657"/>
      <c r="WJL2534" s="657"/>
      <c r="WJM2534" s="657"/>
      <c r="WJN2534" s="657"/>
      <c r="WJO2534" s="657"/>
      <c r="WJP2534" s="657"/>
      <c r="WJQ2534" s="657"/>
      <c r="WJR2534" s="657"/>
      <c r="WJS2534" s="657"/>
      <c r="WJT2534" s="657"/>
      <c r="WJU2534" s="657"/>
      <c r="WJV2534" s="657"/>
      <c r="WJW2534" s="657"/>
      <c r="WJX2534" s="657"/>
      <c r="WJY2534" s="657"/>
      <c r="WJZ2534" s="657"/>
      <c r="WKA2534" s="657"/>
      <c r="WKB2534" s="657"/>
      <c r="WKC2534" s="657"/>
      <c r="WKD2534" s="657"/>
      <c r="WKE2534" s="657"/>
      <c r="WKF2534" s="657"/>
      <c r="WKG2534" s="657"/>
      <c r="WKH2534" s="657"/>
      <c r="WKI2534" s="657"/>
      <c r="WKJ2534" s="657"/>
      <c r="WKK2534" s="657"/>
      <c r="WKL2534" s="657"/>
      <c r="WKM2534" s="657"/>
      <c r="WKN2534" s="657"/>
      <c r="WKO2534" s="657"/>
      <c r="WKP2534" s="657"/>
      <c r="WKQ2534" s="657"/>
      <c r="WKR2534" s="657"/>
      <c r="WKS2534" s="657"/>
      <c r="WKT2534" s="657"/>
      <c r="WKU2534" s="657"/>
      <c r="WKV2534" s="657"/>
      <c r="WKW2534" s="657"/>
      <c r="WKX2534" s="657"/>
      <c r="WKY2534" s="657"/>
      <c r="WKZ2534" s="657"/>
      <c r="WLA2534" s="657"/>
      <c r="WLB2534" s="657"/>
      <c r="WLC2534" s="657"/>
      <c r="WLD2534" s="657"/>
      <c r="WLE2534" s="657"/>
      <c r="WLF2534" s="657"/>
      <c r="WLG2534" s="657"/>
      <c r="WLH2534" s="657"/>
      <c r="WLI2534" s="657"/>
      <c r="WLJ2534" s="657"/>
      <c r="WLK2534" s="657"/>
      <c r="WLL2534" s="657"/>
      <c r="WLM2534" s="657"/>
      <c r="WLN2534" s="657"/>
      <c r="WLO2534" s="657"/>
      <c r="WLP2534" s="657"/>
      <c r="WLQ2534" s="657"/>
      <c r="WLR2534" s="657"/>
      <c r="WLS2534" s="657"/>
      <c r="WLT2534" s="657"/>
      <c r="WLU2534" s="657"/>
      <c r="WLV2534" s="657"/>
      <c r="WLW2534" s="657"/>
      <c r="WLX2534" s="657"/>
      <c r="WLY2534" s="657"/>
      <c r="WLZ2534" s="657"/>
      <c r="WMA2534" s="657"/>
      <c r="WMB2534" s="657"/>
      <c r="WMC2534" s="657"/>
      <c r="WMD2534" s="657"/>
      <c r="WME2534" s="657"/>
      <c r="WMF2534" s="657"/>
      <c r="WMG2534" s="657"/>
      <c r="WMH2534" s="657"/>
      <c r="WMI2534" s="657"/>
      <c r="WMJ2534" s="657"/>
      <c r="WMK2534" s="657"/>
      <c r="WML2534" s="657"/>
      <c r="WMM2534" s="657"/>
      <c r="WMN2534" s="657"/>
      <c r="WMO2534" s="657"/>
      <c r="WMP2534" s="657"/>
      <c r="WMQ2534" s="657"/>
      <c r="WMR2534" s="657"/>
      <c r="WMS2534" s="657"/>
      <c r="WMT2534" s="657"/>
      <c r="WMU2534" s="657"/>
      <c r="WMV2534" s="657"/>
      <c r="WMW2534" s="657"/>
      <c r="WMX2534" s="657"/>
      <c r="WMY2534" s="657"/>
      <c r="WMZ2534" s="657"/>
      <c r="WNA2534" s="657"/>
      <c r="WNB2534" s="657"/>
      <c r="WNC2534" s="657"/>
      <c r="WND2534" s="657"/>
      <c r="WNE2534" s="657"/>
      <c r="WNF2534" s="657"/>
      <c r="WNG2534" s="657"/>
      <c r="WNH2534" s="657"/>
      <c r="WNI2534" s="657"/>
      <c r="WNJ2534" s="657"/>
      <c r="WNK2534" s="657"/>
      <c r="WNL2534" s="657"/>
      <c r="WNM2534" s="657"/>
      <c r="WNN2534" s="657"/>
      <c r="WNO2534" s="657"/>
      <c r="WNP2534" s="657"/>
      <c r="WNQ2534" s="657"/>
      <c r="WNR2534" s="657"/>
      <c r="WNS2534" s="657"/>
      <c r="WNT2534" s="657"/>
      <c r="WNU2534" s="657"/>
      <c r="WNV2534" s="657"/>
      <c r="WNW2534" s="657"/>
      <c r="WNX2534" s="657"/>
      <c r="WNY2534" s="657"/>
      <c r="WNZ2534" s="657"/>
      <c r="WOA2534" s="657"/>
      <c r="WOB2534" s="657"/>
      <c r="WOC2534" s="657"/>
      <c r="WOD2534" s="657"/>
      <c r="WOE2534" s="657"/>
      <c r="WOF2534" s="657"/>
      <c r="WOG2534" s="657"/>
      <c r="WOH2534" s="657"/>
      <c r="WOI2534" s="657"/>
      <c r="WOJ2534" s="657"/>
      <c r="WOK2534" s="657"/>
      <c r="WOL2534" s="657"/>
      <c r="WOM2534" s="657"/>
      <c r="WON2534" s="657"/>
      <c r="WOO2534" s="657"/>
      <c r="WOP2534" s="657"/>
      <c r="WOQ2534" s="657"/>
      <c r="WOR2534" s="657"/>
      <c r="WOS2534" s="657"/>
      <c r="WOT2534" s="657"/>
      <c r="WOU2534" s="657"/>
      <c r="WOV2534" s="657"/>
      <c r="WOW2534" s="657"/>
      <c r="WOX2534" s="657"/>
      <c r="WOY2534" s="657"/>
      <c r="WOZ2534" s="657"/>
      <c r="WPA2534" s="657"/>
      <c r="WPB2534" s="657"/>
      <c r="WPC2534" s="657"/>
      <c r="WPD2534" s="657"/>
      <c r="WPE2534" s="657"/>
      <c r="WPF2534" s="657"/>
      <c r="WPG2534" s="657"/>
      <c r="WPH2534" s="657"/>
      <c r="WPI2534" s="657"/>
      <c r="WPJ2534" s="657"/>
      <c r="WPK2534" s="657"/>
      <c r="WPL2534" s="657"/>
      <c r="WPM2534" s="657"/>
      <c r="WPN2534" s="657"/>
      <c r="WPO2534" s="657"/>
      <c r="WPP2534" s="657"/>
      <c r="WPQ2534" s="657"/>
      <c r="WPR2534" s="657"/>
      <c r="WPS2534" s="657"/>
      <c r="WPT2534" s="657"/>
      <c r="WPU2534" s="657"/>
      <c r="WPV2534" s="657"/>
      <c r="WPW2534" s="657"/>
      <c r="WPX2534" s="657"/>
      <c r="WPY2534" s="657"/>
      <c r="WPZ2534" s="657"/>
      <c r="WQA2534" s="657"/>
      <c r="WQB2534" s="657"/>
      <c r="WQC2534" s="657"/>
      <c r="WQD2534" s="657"/>
      <c r="WQE2534" s="657"/>
      <c r="WQF2534" s="657"/>
      <c r="WQG2534" s="657"/>
      <c r="WQH2534" s="657"/>
      <c r="WQI2534" s="657"/>
      <c r="WQJ2534" s="657"/>
      <c r="WQK2534" s="657"/>
      <c r="WQL2534" s="657"/>
      <c r="WQM2534" s="657"/>
      <c r="WQN2534" s="657"/>
      <c r="WQO2534" s="657"/>
      <c r="WQP2534" s="657"/>
      <c r="WQQ2534" s="657"/>
      <c r="WQR2534" s="657"/>
      <c r="WQS2534" s="657"/>
      <c r="WQT2534" s="657"/>
      <c r="WQU2534" s="657"/>
      <c r="WQV2534" s="657"/>
      <c r="WQW2534" s="657"/>
      <c r="WQX2534" s="657"/>
      <c r="WQY2534" s="657"/>
      <c r="WQZ2534" s="657"/>
      <c r="WRA2534" s="657"/>
      <c r="WRB2534" s="657"/>
      <c r="WRC2534" s="657"/>
      <c r="WRD2534" s="657"/>
      <c r="WRE2534" s="657"/>
      <c r="WRF2534" s="657"/>
      <c r="WRG2534" s="657"/>
      <c r="WRH2534" s="657"/>
      <c r="WRI2534" s="657"/>
      <c r="WRJ2534" s="657"/>
      <c r="WRK2534" s="657"/>
      <c r="WRL2534" s="657"/>
      <c r="WRM2534" s="657"/>
      <c r="WRN2534" s="657"/>
      <c r="WRO2534" s="657"/>
      <c r="WRP2534" s="657"/>
      <c r="WRQ2534" s="657"/>
      <c r="WRR2534" s="657"/>
      <c r="WRS2534" s="657"/>
      <c r="WRT2534" s="657"/>
      <c r="WRU2534" s="657"/>
      <c r="WRV2534" s="657"/>
      <c r="WRW2534" s="657"/>
      <c r="WRX2534" s="657"/>
      <c r="WRY2534" s="657"/>
      <c r="WRZ2534" s="657"/>
      <c r="WSA2534" s="657"/>
      <c r="WSB2534" s="657"/>
      <c r="WSC2534" s="657"/>
      <c r="WSD2534" s="657"/>
      <c r="WSE2534" s="657"/>
      <c r="WSF2534" s="657"/>
      <c r="WSG2534" s="657"/>
      <c r="WSH2534" s="657"/>
      <c r="WSI2534" s="657"/>
      <c r="WSJ2534" s="657"/>
      <c r="WSK2534" s="657"/>
      <c r="WSL2534" s="657"/>
      <c r="WSM2534" s="657"/>
      <c r="WSN2534" s="657"/>
      <c r="WSO2534" s="657"/>
      <c r="WSP2534" s="657"/>
      <c r="WSQ2534" s="657"/>
      <c r="WSR2534" s="657"/>
      <c r="WSS2534" s="657"/>
      <c r="WST2534" s="657"/>
      <c r="WSU2534" s="657"/>
      <c r="WSV2534" s="657"/>
      <c r="WSW2534" s="657"/>
      <c r="WSX2534" s="657"/>
      <c r="WSY2534" s="657"/>
      <c r="WSZ2534" s="657"/>
      <c r="WTA2534" s="657"/>
      <c r="WTB2534" s="657"/>
      <c r="WTC2534" s="657"/>
      <c r="WTD2534" s="657"/>
      <c r="WTE2534" s="657"/>
      <c r="WTF2534" s="657"/>
      <c r="WTG2534" s="657"/>
      <c r="WTH2534" s="657"/>
      <c r="WTI2534" s="657"/>
      <c r="WTJ2534" s="657"/>
      <c r="WTK2534" s="657"/>
      <c r="WTL2534" s="657"/>
      <c r="WTM2534" s="657"/>
      <c r="WTN2534" s="657"/>
      <c r="WTO2534" s="657"/>
      <c r="WTP2534" s="657"/>
      <c r="WTQ2534" s="657"/>
      <c r="WTR2534" s="657"/>
      <c r="WTS2534" s="657"/>
      <c r="WTT2534" s="657"/>
      <c r="WTU2534" s="657"/>
      <c r="WTV2534" s="657"/>
      <c r="WTW2534" s="657"/>
      <c r="WTX2534" s="657"/>
      <c r="WTY2534" s="657"/>
      <c r="WTZ2534" s="657"/>
      <c r="WUA2534" s="657"/>
      <c r="WUB2534" s="657"/>
      <c r="WUC2534" s="657"/>
      <c r="WUD2534" s="657"/>
      <c r="WUE2534" s="657"/>
      <c r="WUF2534" s="657"/>
      <c r="WUG2534" s="657"/>
      <c r="WUH2534" s="657"/>
      <c r="WUI2534" s="657"/>
      <c r="WUJ2534" s="657"/>
      <c r="WUK2534" s="657"/>
      <c r="WUL2534" s="657"/>
      <c r="WUM2534" s="657"/>
      <c r="WUN2534" s="657"/>
      <c r="WUO2534" s="657"/>
      <c r="WUP2534" s="657"/>
      <c r="WUQ2534" s="657"/>
      <c r="WUR2534" s="657"/>
      <c r="WUS2534" s="657"/>
      <c r="WUT2534" s="657"/>
      <c r="WUU2534" s="657"/>
      <c r="WUV2534" s="657"/>
      <c r="WUW2534" s="657"/>
      <c r="WUX2534" s="657"/>
      <c r="WUY2534" s="657"/>
      <c r="WUZ2534" s="657"/>
      <c r="WVA2534" s="657"/>
      <c r="WVB2534" s="657"/>
      <c r="WVC2534" s="657"/>
      <c r="WVD2534" s="657"/>
      <c r="WVE2534" s="657"/>
      <c r="WVF2534" s="657"/>
      <c r="WVG2534" s="657"/>
      <c r="WVH2534" s="657"/>
      <c r="WVI2534" s="657"/>
      <c r="WVJ2534" s="657"/>
      <c r="WVK2534" s="657"/>
      <c r="WVL2534" s="657"/>
      <c r="WVM2534" s="657"/>
      <c r="WVN2534" s="657"/>
      <c r="WVO2534" s="657"/>
      <c r="WVP2534" s="657"/>
      <c r="WVQ2534" s="657"/>
      <c r="WVR2534" s="657"/>
      <c r="WVS2534" s="657"/>
      <c r="WVT2534" s="657"/>
      <c r="WVU2534" s="657"/>
      <c r="WVV2534" s="657"/>
      <c r="WVW2534" s="657"/>
      <c r="WVX2534" s="657"/>
      <c r="WVY2534" s="657"/>
      <c r="WVZ2534" s="657"/>
      <c r="WWA2534" s="657"/>
      <c r="WWB2534" s="657"/>
      <c r="WWC2534" s="657"/>
      <c r="WWD2534" s="657"/>
      <c r="WWE2534" s="657"/>
      <c r="WWF2534" s="657"/>
      <c r="WWG2534" s="657"/>
      <c r="WWH2534" s="657"/>
      <c r="WWI2534" s="657"/>
      <c r="WWJ2534" s="657"/>
      <c r="WWK2534" s="657"/>
      <c r="WWL2534" s="657"/>
      <c r="WWM2534" s="657"/>
      <c r="WWN2534" s="657"/>
      <c r="WWO2534" s="657"/>
      <c r="WWP2534" s="657"/>
      <c r="WWQ2534" s="657"/>
      <c r="WWR2534" s="657"/>
      <c r="WWS2534" s="657"/>
      <c r="WWT2534" s="657"/>
      <c r="WWU2534" s="657"/>
      <c r="WWV2534" s="657"/>
      <c r="WWW2534" s="657"/>
      <c r="WWX2534" s="657"/>
      <c r="WWY2534" s="657"/>
      <c r="WWZ2534" s="657"/>
      <c r="WXA2534" s="657"/>
      <c r="WXB2534" s="657"/>
      <c r="WXC2534" s="657"/>
      <c r="WXD2534" s="657"/>
      <c r="WXE2534" s="657"/>
      <c r="WXF2534" s="657"/>
      <c r="WXG2534" s="657"/>
      <c r="WXH2534" s="657"/>
      <c r="WXI2534" s="657"/>
      <c r="WXJ2534" s="657"/>
      <c r="WXK2534" s="657"/>
      <c r="WXL2534" s="657"/>
      <c r="WXM2534" s="657"/>
      <c r="WXN2534" s="657"/>
      <c r="WXO2534" s="657"/>
      <c r="WXP2534" s="657"/>
      <c r="WXQ2534" s="657"/>
      <c r="WXR2534" s="657"/>
      <c r="WXS2534" s="657"/>
      <c r="WXT2534" s="657"/>
      <c r="WXU2534" s="657"/>
      <c r="WXV2534" s="657"/>
      <c r="WXW2534" s="657"/>
      <c r="WXX2534" s="657"/>
      <c r="WXY2534" s="657"/>
      <c r="WXZ2534" s="657"/>
      <c r="WYA2534" s="657"/>
      <c r="WYB2534" s="657"/>
      <c r="WYC2534" s="657"/>
      <c r="WYD2534" s="657"/>
      <c r="WYE2534" s="657"/>
      <c r="WYF2534" s="657"/>
      <c r="WYG2534" s="657"/>
      <c r="WYH2534" s="657"/>
      <c r="WYI2534" s="657"/>
      <c r="WYJ2534" s="657"/>
      <c r="WYK2534" s="657"/>
      <c r="WYL2534" s="657"/>
      <c r="WYM2534" s="657"/>
      <c r="WYN2534" s="657"/>
      <c r="WYO2534" s="657"/>
      <c r="WYP2534" s="657"/>
      <c r="WYQ2534" s="657"/>
      <c r="WYR2534" s="657"/>
      <c r="WYS2534" s="657"/>
      <c r="WYT2534" s="657"/>
      <c r="WYU2534" s="657"/>
      <c r="WYV2534" s="657"/>
      <c r="WYW2534" s="657"/>
      <c r="WYX2534" s="657"/>
      <c r="WYY2534" s="657"/>
      <c r="WYZ2534" s="657"/>
      <c r="WZA2534" s="657"/>
      <c r="WZB2534" s="657"/>
      <c r="WZC2534" s="657"/>
      <c r="WZD2534" s="657"/>
      <c r="WZE2534" s="657"/>
      <c r="WZF2534" s="657"/>
      <c r="WZG2534" s="657"/>
      <c r="WZH2534" s="657"/>
      <c r="WZI2534" s="657"/>
      <c r="WZJ2534" s="657"/>
      <c r="WZK2534" s="657"/>
      <c r="WZL2534" s="657"/>
      <c r="WZM2534" s="657"/>
      <c r="WZN2534" s="657"/>
      <c r="WZO2534" s="657"/>
      <c r="WZP2534" s="657"/>
      <c r="WZQ2534" s="657"/>
      <c r="WZR2534" s="657"/>
      <c r="WZS2534" s="657"/>
      <c r="WZT2534" s="657"/>
      <c r="WZU2534" s="657"/>
      <c r="WZV2534" s="657"/>
      <c r="WZW2534" s="657"/>
      <c r="WZX2534" s="657"/>
      <c r="WZY2534" s="657"/>
      <c r="WZZ2534" s="657"/>
      <c r="XAA2534" s="657"/>
      <c r="XAB2534" s="657"/>
      <c r="XAC2534" s="657"/>
      <c r="XAD2534" s="657"/>
      <c r="XAE2534" s="657"/>
      <c r="XAF2534" s="657"/>
      <c r="XAG2534" s="657"/>
      <c r="XAH2534" s="657"/>
      <c r="XAI2534" s="657"/>
      <c r="XAJ2534" s="657"/>
      <c r="XAK2534" s="657"/>
      <c r="XAL2534" s="657"/>
      <c r="XAM2534" s="657"/>
      <c r="XAN2534" s="657"/>
      <c r="XAO2534" s="657"/>
      <c r="XAP2534" s="657"/>
      <c r="XAQ2534" s="657"/>
      <c r="XAR2534" s="657"/>
      <c r="XAS2534" s="657"/>
      <c r="XAT2534" s="657"/>
      <c r="XAU2534" s="657"/>
      <c r="XAV2534" s="657"/>
      <c r="XAW2534" s="657"/>
      <c r="XAX2534" s="657"/>
      <c r="XAY2534" s="657"/>
      <c r="XAZ2534" s="657"/>
      <c r="XBA2534" s="657"/>
      <c r="XBB2534" s="657"/>
      <c r="XBC2534" s="657"/>
      <c r="XBD2534" s="657"/>
      <c r="XBE2534" s="657"/>
      <c r="XBF2534" s="657"/>
      <c r="XBG2534" s="657"/>
      <c r="XBH2534" s="657"/>
      <c r="XBI2534" s="657"/>
      <c r="XBJ2534" s="657"/>
      <c r="XBK2534" s="657"/>
      <c r="XBL2534" s="657"/>
      <c r="XBM2534" s="657"/>
      <c r="XBN2534" s="657"/>
      <c r="XBO2534" s="657"/>
      <c r="XBP2534" s="657"/>
      <c r="XBQ2534" s="657"/>
      <c r="XBR2534" s="657"/>
      <c r="XBS2534" s="657"/>
      <c r="XBT2534" s="657"/>
      <c r="XBU2534" s="657"/>
      <c r="XBV2534" s="657"/>
      <c r="XBW2534" s="657"/>
      <c r="XBX2534" s="657"/>
      <c r="XBY2534" s="657"/>
      <c r="XBZ2534" s="657"/>
      <c r="XCA2534" s="657"/>
      <c r="XCB2534" s="657"/>
      <c r="XCC2534" s="657"/>
      <c r="XCD2534" s="657"/>
      <c r="XCE2534" s="657"/>
      <c r="XCF2534" s="657"/>
      <c r="XCG2534" s="657"/>
      <c r="XCH2534" s="657"/>
      <c r="XCI2534" s="657"/>
      <c r="XCJ2534" s="657"/>
      <c r="XCK2534" s="657"/>
      <c r="XCL2534" s="657"/>
      <c r="XCM2534" s="657"/>
      <c r="XCN2534" s="657"/>
      <c r="XCO2534" s="657"/>
      <c r="XCP2534" s="657"/>
      <c r="XCQ2534" s="657"/>
      <c r="XCR2534" s="657"/>
      <c r="XCS2534" s="657"/>
      <c r="XCT2534" s="657"/>
      <c r="XCU2534" s="657"/>
      <c r="XCV2534" s="657"/>
      <c r="XCW2534" s="657"/>
      <c r="XCX2534" s="657"/>
      <c r="XCY2534" s="657"/>
      <c r="XCZ2534" s="657"/>
      <c r="XDA2534" s="657"/>
      <c r="XDB2534" s="657"/>
      <c r="XDC2534" s="657"/>
      <c r="XDD2534" s="657"/>
      <c r="XDE2534" s="657"/>
      <c r="XDF2534" s="657"/>
      <c r="XDG2534" s="657"/>
      <c r="XDH2534" s="657"/>
      <c r="XDI2534" s="657"/>
      <c r="XDJ2534" s="657"/>
      <c r="XDK2534" s="657"/>
      <c r="XDL2534" s="657"/>
      <c r="XDM2534" s="657"/>
      <c r="XDN2534" s="657"/>
      <c r="XDO2534" s="657"/>
      <c r="XDP2534" s="657"/>
      <c r="XDQ2534" s="657"/>
      <c r="XDR2534" s="657"/>
      <c r="XDS2534" s="657"/>
      <c r="XDT2534" s="657"/>
      <c r="XDU2534" s="657"/>
      <c r="XDV2534" s="657"/>
      <c r="XDW2534" s="657"/>
      <c r="XDX2534" s="657"/>
      <c r="XDY2534" s="657"/>
      <c r="XDZ2534" s="657"/>
      <c r="XEA2534" s="657"/>
      <c r="XEB2534" s="657"/>
      <c r="XEC2534" s="657"/>
      <c r="XED2534" s="657"/>
      <c r="XEE2534" s="657"/>
      <c r="XEF2534" s="657"/>
      <c r="XEG2534" s="657"/>
      <c r="XEH2534" s="657"/>
      <c r="XEI2534" s="657"/>
      <c r="XEJ2534" s="657"/>
      <c r="XEK2534" s="657"/>
      <c r="XEL2534" s="657"/>
      <c r="XEM2534" s="657"/>
      <c r="XEN2534" s="657"/>
      <c r="XEO2534" s="657"/>
      <c r="XEP2534" s="657"/>
      <c r="XEQ2534" s="657"/>
      <c r="XER2534" s="657"/>
      <c r="XES2534" s="657"/>
      <c r="XET2534" s="657"/>
      <c r="XEU2534" s="657"/>
      <c r="XEV2534" s="657"/>
      <c r="XEW2534" s="657"/>
      <c r="XEX2534" s="657"/>
      <c r="XEY2534" s="657"/>
      <c r="XEZ2534" s="657"/>
      <c r="XFA2534" s="657"/>
      <c r="XFB2534" s="657"/>
      <c r="XFC2534" s="657"/>
      <c r="XFD2534" s="657"/>
    </row>
    <row r="2535" spans="1:16384" x14ac:dyDescent="0.25">
      <c r="A2535" s="737"/>
      <c r="B2535" s="657"/>
      <c r="C2535" s="647" t="s">
        <v>7251</v>
      </c>
      <c r="D2535" s="647" t="s">
        <v>519</v>
      </c>
      <c r="E2535" s="654" t="s">
        <v>149</v>
      </c>
      <c r="F2535" s="654" t="s">
        <v>121</v>
      </c>
      <c r="G2535" s="650">
        <v>200</v>
      </c>
      <c r="H2535" s="650">
        <v>200</v>
      </c>
      <c r="I2535" s="14">
        <v>1</v>
      </c>
      <c r="J2535" s="657"/>
      <c r="K2535" s="657"/>
      <c r="L2535" s="657"/>
      <c r="M2535" s="657"/>
      <c r="N2535" s="657"/>
      <c r="O2535" s="657"/>
      <c r="P2535" s="657"/>
      <c r="Q2535" s="657"/>
      <c r="R2535" s="657"/>
      <c r="S2535" s="657"/>
      <c r="T2535" s="657"/>
      <c r="U2535" s="657"/>
      <c r="V2535" s="657"/>
      <c r="W2535" s="657"/>
      <c r="X2535" s="657"/>
      <c r="Y2535" s="657"/>
      <c r="Z2535" s="657"/>
      <c r="AA2535" s="657"/>
      <c r="AB2535" s="657"/>
      <c r="AC2535" s="657"/>
      <c r="AD2535" s="657"/>
      <c r="AE2535" s="657"/>
      <c r="AF2535" s="657"/>
      <c r="AG2535" s="657"/>
      <c r="AH2535" s="657"/>
      <c r="AI2535" s="657"/>
      <c r="AJ2535" s="657"/>
      <c r="AK2535" s="657"/>
      <c r="AL2535" s="657"/>
      <c r="AM2535" s="657"/>
      <c r="AN2535" s="657"/>
      <c r="AO2535" s="657"/>
      <c r="AP2535" s="657"/>
      <c r="AQ2535" s="657"/>
      <c r="AR2535" s="657"/>
      <c r="AS2535" s="657"/>
      <c r="AT2535" s="657"/>
      <c r="AU2535" s="657"/>
      <c r="AV2535" s="657"/>
      <c r="AW2535" s="657"/>
      <c r="AX2535" s="657"/>
      <c r="AY2535" s="657"/>
      <c r="AZ2535" s="657"/>
      <c r="BA2535" s="657"/>
      <c r="BB2535" s="657"/>
      <c r="BC2535" s="657"/>
      <c r="BD2535" s="657"/>
      <c r="BE2535" s="657"/>
      <c r="BF2535" s="657"/>
      <c r="BG2535" s="657"/>
      <c r="BH2535" s="657"/>
      <c r="BI2535" s="657"/>
      <c r="BJ2535" s="657"/>
      <c r="BK2535" s="657"/>
      <c r="BL2535" s="657"/>
      <c r="BM2535" s="657"/>
      <c r="BN2535" s="657"/>
      <c r="BO2535" s="657"/>
      <c r="BP2535" s="657"/>
      <c r="BQ2535" s="657"/>
      <c r="BR2535" s="657"/>
      <c r="BS2535" s="657"/>
      <c r="BT2535" s="657"/>
      <c r="BU2535" s="657"/>
      <c r="BV2535" s="657"/>
      <c r="BW2535" s="657"/>
      <c r="BX2535" s="657"/>
      <c r="BY2535" s="657"/>
      <c r="BZ2535" s="657"/>
      <c r="CA2535" s="657"/>
      <c r="CB2535" s="657"/>
      <c r="CC2535" s="657"/>
      <c r="CD2535" s="657"/>
      <c r="CE2535" s="657"/>
      <c r="CF2535" s="657"/>
      <c r="CG2535" s="657"/>
      <c r="CH2535" s="657"/>
      <c r="CI2535" s="657"/>
      <c r="CJ2535" s="657"/>
      <c r="CK2535" s="657"/>
      <c r="CL2535" s="657"/>
      <c r="CM2535" s="657"/>
      <c r="CN2535" s="657"/>
      <c r="CO2535" s="657"/>
      <c r="CP2535" s="657"/>
      <c r="CQ2535" s="657"/>
      <c r="CR2535" s="657"/>
      <c r="CS2535" s="657"/>
      <c r="CT2535" s="657"/>
      <c r="CU2535" s="657"/>
      <c r="CV2535" s="657"/>
      <c r="CW2535" s="657"/>
      <c r="CX2535" s="657"/>
      <c r="CY2535" s="657"/>
      <c r="CZ2535" s="657"/>
      <c r="DA2535" s="657"/>
      <c r="DB2535" s="657"/>
      <c r="DC2535" s="657"/>
      <c r="DD2535" s="657"/>
      <c r="DE2535" s="657"/>
      <c r="DF2535" s="657"/>
      <c r="DG2535" s="657"/>
      <c r="DH2535" s="657"/>
      <c r="DI2535" s="657"/>
      <c r="DJ2535" s="657"/>
      <c r="DK2535" s="657"/>
      <c r="DL2535" s="657"/>
      <c r="DM2535" s="657"/>
      <c r="DN2535" s="657"/>
      <c r="DO2535" s="657"/>
      <c r="DP2535" s="657"/>
      <c r="DQ2535" s="657"/>
      <c r="DR2535" s="657"/>
      <c r="DS2535" s="657"/>
      <c r="DT2535" s="657"/>
      <c r="DU2535" s="657"/>
      <c r="DV2535" s="657"/>
      <c r="DW2535" s="657"/>
      <c r="DX2535" s="657"/>
      <c r="DY2535" s="657"/>
      <c r="DZ2535" s="657"/>
      <c r="EA2535" s="657"/>
      <c r="EB2535" s="657"/>
      <c r="EC2535" s="657"/>
      <c r="ED2535" s="657"/>
      <c r="EE2535" s="657"/>
      <c r="EF2535" s="657"/>
      <c r="EG2535" s="657"/>
      <c r="EH2535" s="657"/>
      <c r="EI2535" s="657"/>
      <c r="EJ2535" s="657"/>
      <c r="EK2535" s="657"/>
      <c r="EL2535" s="657"/>
      <c r="EM2535" s="657"/>
      <c r="EN2535" s="657"/>
      <c r="EO2535" s="657"/>
      <c r="EP2535" s="657"/>
      <c r="EQ2535" s="657"/>
      <c r="ER2535" s="657"/>
      <c r="ES2535" s="657"/>
      <c r="ET2535" s="657"/>
      <c r="EU2535" s="657"/>
      <c r="EV2535" s="657"/>
      <c r="EW2535" s="657"/>
      <c r="EX2535" s="657"/>
      <c r="EY2535" s="657"/>
      <c r="EZ2535" s="657"/>
      <c r="FA2535" s="657"/>
      <c r="FB2535" s="657"/>
      <c r="FC2535" s="657"/>
      <c r="FD2535" s="657"/>
      <c r="FE2535" s="657"/>
      <c r="FF2535" s="657"/>
      <c r="FG2535" s="657"/>
      <c r="FH2535" s="657"/>
      <c r="FI2535" s="657"/>
      <c r="FJ2535" s="657"/>
      <c r="FK2535" s="657"/>
      <c r="FL2535" s="657"/>
      <c r="FM2535" s="657"/>
      <c r="FN2535" s="657"/>
      <c r="FO2535" s="657"/>
      <c r="FP2535" s="657"/>
      <c r="FQ2535" s="657"/>
      <c r="FR2535" s="657"/>
      <c r="FS2535" s="657"/>
      <c r="FT2535" s="657"/>
      <c r="FU2535" s="657"/>
      <c r="FV2535" s="657"/>
      <c r="FW2535" s="657"/>
      <c r="FX2535" s="657"/>
      <c r="FY2535" s="657"/>
      <c r="FZ2535" s="657"/>
      <c r="GA2535" s="657"/>
      <c r="GB2535" s="657"/>
      <c r="GC2535" s="657"/>
      <c r="GD2535" s="657"/>
      <c r="GE2535" s="657"/>
      <c r="GF2535" s="657"/>
      <c r="GG2535" s="657"/>
      <c r="GH2535" s="657"/>
      <c r="GI2535" s="657"/>
      <c r="GJ2535" s="657"/>
      <c r="GK2535" s="657"/>
      <c r="GL2535" s="657"/>
      <c r="GM2535" s="657"/>
      <c r="GN2535" s="657"/>
      <c r="GO2535" s="657"/>
      <c r="GP2535" s="657"/>
      <c r="GQ2535" s="657"/>
      <c r="GR2535" s="657"/>
      <c r="GS2535" s="657"/>
      <c r="GT2535" s="657"/>
      <c r="GU2535" s="657"/>
      <c r="GV2535" s="657"/>
      <c r="GW2535" s="657"/>
      <c r="GX2535" s="657"/>
      <c r="GY2535" s="657"/>
      <c r="GZ2535" s="657"/>
      <c r="HA2535" s="657"/>
      <c r="HB2535" s="657"/>
      <c r="HC2535" s="657"/>
      <c r="HD2535" s="657"/>
      <c r="HE2535" s="657"/>
      <c r="HF2535" s="657"/>
      <c r="HG2535" s="657"/>
      <c r="HH2535" s="657"/>
      <c r="HI2535" s="657"/>
      <c r="HJ2535" s="657"/>
      <c r="HK2535" s="657"/>
      <c r="HL2535" s="657"/>
      <c r="HM2535" s="657"/>
      <c r="HN2535" s="657"/>
      <c r="HO2535" s="657"/>
      <c r="HP2535" s="657"/>
      <c r="HQ2535" s="657"/>
      <c r="HR2535" s="657"/>
      <c r="HS2535" s="657"/>
      <c r="HT2535" s="657"/>
      <c r="HU2535" s="657"/>
      <c r="HV2535" s="657"/>
      <c r="HW2535" s="657"/>
      <c r="HX2535" s="657"/>
      <c r="HY2535" s="657"/>
      <c r="HZ2535" s="657"/>
      <c r="IA2535" s="657"/>
      <c r="IB2535" s="657"/>
      <c r="IC2535" s="657"/>
      <c r="ID2535" s="657"/>
      <c r="IE2535" s="657"/>
      <c r="IF2535" s="657"/>
      <c r="IG2535" s="657"/>
      <c r="IH2535" s="657"/>
      <c r="II2535" s="657"/>
      <c r="IJ2535" s="657"/>
      <c r="IK2535" s="657"/>
      <c r="IL2535" s="657"/>
      <c r="IM2535" s="657"/>
      <c r="IN2535" s="657"/>
      <c r="IO2535" s="657"/>
      <c r="IP2535" s="657"/>
      <c r="IQ2535" s="657"/>
      <c r="IR2535" s="657"/>
      <c r="IS2535" s="657"/>
      <c r="IT2535" s="657"/>
      <c r="IU2535" s="657"/>
      <c r="IV2535" s="657"/>
      <c r="IW2535" s="657"/>
      <c r="IX2535" s="657"/>
      <c r="IY2535" s="657"/>
      <c r="IZ2535" s="657"/>
      <c r="JA2535" s="657"/>
      <c r="JB2535" s="657"/>
      <c r="JC2535" s="657"/>
      <c r="JD2535" s="657"/>
      <c r="JE2535" s="657"/>
      <c r="JF2535" s="657"/>
      <c r="JG2535" s="657"/>
      <c r="JH2535" s="657"/>
      <c r="JI2535" s="657"/>
      <c r="JJ2535" s="657"/>
      <c r="JK2535" s="657"/>
      <c r="JL2535" s="657"/>
      <c r="JM2535" s="657"/>
      <c r="JN2535" s="657"/>
      <c r="JO2535" s="657"/>
      <c r="JP2535" s="657"/>
      <c r="JQ2535" s="657"/>
      <c r="JR2535" s="657"/>
      <c r="JS2535" s="657"/>
      <c r="JT2535" s="657"/>
      <c r="JU2535" s="657"/>
      <c r="JV2535" s="657"/>
      <c r="JW2535" s="657"/>
      <c r="JX2535" s="657"/>
      <c r="JY2535" s="657"/>
      <c r="JZ2535" s="657"/>
      <c r="KA2535" s="657"/>
      <c r="KB2535" s="657"/>
      <c r="KC2535" s="657"/>
      <c r="KD2535" s="657"/>
      <c r="KE2535" s="657"/>
      <c r="KF2535" s="657"/>
      <c r="KG2535" s="657"/>
      <c r="KH2535" s="657"/>
      <c r="KI2535" s="657"/>
      <c r="KJ2535" s="657"/>
      <c r="KK2535" s="657"/>
      <c r="KL2535" s="657"/>
      <c r="KM2535" s="657"/>
      <c r="KN2535" s="657"/>
      <c r="KO2535" s="657"/>
      <c r="KP2535" s="657"/>
      <c r="KQ2535" s="657"/>
      <c r="KR2535" s="657"/>
      <c r="KS2535" s="657"/>
      <c r="KT2535" s="657"/>
      <c r="KU2535" s="657"/>
      <c r="KV2535" s="657"/>
      <c r="KW2535" s="657"/>
      <c r="KX2535" s="657"/>
      <c r="KY2535" s="657"/>
      <c r="KZ2535" s="657"/>
      <c r="LA2535" s="657"/>
      <c r="LB2535" s="657"/>
      <c r="LC2535" s="657"/>
      <c r="LD2535" s="657"/>
      <c r="LE2535" s="657"/>
      <c r="LF2535" s="657"/>
      <c r="LG2535" s="657"/>
      <c r="LH2535" s="657"/>
      <c r="LI2535" s="657"/>
      <c r="LJ2535" s="657"/>
      <c r="LK2535" s="657"/>
      <c r="LL2535" s="657"/>
      <c r="LM2535" s="657"/>
      <c r="LN2535" s="657"/>
      <c r="LO2535" s="657"/>
      <c r="LP2535" s="657"/>
      <c r="LQ2535" s="657"/>
      <c r="LR2535" s="657"/>
      <c r="LS2535" s="657"/>
      <c r="LT2535" s="657"/>
      <c r="LU2535" s="657"/>
      <c r="LV2535" s="657"/>
      <c r="LW2535" s="657"/>
      <c r="LX2535" s="657"/>
      <c r="LY2535" s="657"/>
      <c r="LZ2535" s="657"/>
      <c r="MA2535" s="657"/>
      <c r="MB2535" s="657"/>
      <c r="MC2535" s="657"/>
      <c r="MD2535" s="657"/>
      <c r="ME2535" s="657"/>
      <c r="MF2535" s="657"/>
      <c r="MG2535" s="657"/>
      <c r="MH2535" s="657"/>
      <c r="MI2535" s="657"/>
      <c r="MJ2535" s="657"/>
      <c r="MK2535" s="657"/>
      <c r="ML2535" s="657"/>
      <c r="MM2535" s="657"/>
      <c r="MN2535" s="657"/>
      <c r="MO2535" s="657"/>
      <c r="MP2535" s="657"/>
      <c r="MQ2535" s="657"/>
      <c r="MR2535" s="657"/>
      <c r="MS2535" s="657"/>
      <c r="MT2535" s="657"/>
      <c r="MU2535" s="657"/>
      <c r="MV2535" s="657"/>
      <c r="MW2535" s="657"/>
      <c r="MX2535" s="657"/>
      <c r="MY2535" s="657"/>
      <c r="MZ2535" s="657"/>
      <c r="NA2535" s="657"/>
      <c r="NB2535" s="657"/>
      <c r="NC2535" s="657"/>
      <c r="ND2535" s="657"/>
      <c r="NE2535" s="657"/>
      <c r="NF2535" s="657"/>
      <c r="NG2535" s="657"/>
      <c r="NH2535" s="657"/>
      <c r="NI2535" s="657"/>
      <c r="NJ2535" s="657"/>
      <c r="NK2535" s="657"/>
      <c r="NL2535" s="657"/>
      <c r="NM2535" s="657"/>
      <c r="NN2535" s="657"/>
      <c r="NO2535" s="657"/>
      <c r="NP2535" s="657"/>
      <c r="NQ2535" s="657"/>
      <c r="NR2535" s="657"/>
      <c r="NS2535" s="657"/>
      <c r="NT2535" s="657"/>
      <c r="NU2535" s="657"/>
      <c r="NV2535" s="657"/>
      <c r="NW2535" s="657"/>
      <c r="NX2535" s="657"/>
      <c r="NY2535" s="657"/>
      <c r="NZ2535" s="657"/>
      <c r="OA2535" s="657"/>
      <c r="OB2535" s="657"/>
      <c r="OC2535" s="657"/>
      <c r="OD2535" s="657"/>
      <c r="OE2535" s="657"/>
      <c r="OF2535" s="657"/>
      <c r="OG2535" s="657"/>
      <c r="OH2535" s="657"/>
      <c r="OI2535" s="657"/>
      <c r="OJ2535" s="657"/>
      <c r="OK2535" s="657"/>
      <c r="OL2535" s="657"/>
      <c r="OM2535" s="657"/>
      <c r="ON2535" s="657"/>
      <c r="OO2535" s="657"/>
      <c r="OP2535" s="657"/>
      <c r="OQ2535" s="657"/>
      <c r="OR2535" s="657"/>
      <c r="OS2535" s="657"/>
      <c r="OT2535" s="657"/>
      <c r="OU2535" s="657"/>
      <c r="OV2535" s="657"/>
      <c r="OW2535" s="657"/>
      <c r="OX2535" s="657"/>
      <c r="OY2535" s="657"/>
      <c r="OZ2535" s="657"/>
      <c r="PA2535" s="657"/>
      <c r="PB2535" s="657"/>
      <c r="PC2535" s="657"/>
      <c r="PD2535" s="657"/>
      <c r="PE2535" s="657"/>
      <c r="PF2535" s="657"/>
      <c r="PG2535" s="657"/>
      <c r="PH2535" s="657"/>
      <c r="PI2535" s="657"/>
      <c r="PJ2535" s="657"/>
      <c r="PK2535" s="657"/>
      <c r="PL2535" s="657"/>
      <c r="PM2535" s="657"/>
      <c r="PN2535" s="657"/>
      <c r="PO2535" s="657"/>
      <c r="PP2535" s="657"/>
      <c r="PQ2535" s="657"/>
      <c r="PR2535" s="657"/>
      <c r="PS2535" s="657"/>
      <c r="PT2535" s="657"/>
      <c r="PU2535" s="657"/>
      <c r="PV2535" s="657"/>
      <c r="PW2535" s="657"/>
      <c r="PX2535" s="657"/>
      <c r="PY2535" s="657"/>
      <c r="PZ2535" s="657"/>
      <c r="QA2535" s="657"/>
      <c r="QB2535" s="657"/>
      <c r="QC2535" s="657"/>
      <c r="QD2535" s="657"/>
      <c r="QE2535" s="657"/>
      <c r="QF2535" s="657"/>
      <c r="QG2535" s="657"/>
      <c r="QH2535" s="657"/>
      <c r="QI2535" s="657"/>
      <c r="QJ2535" s="657"/>
      <c r="QK2535" s="657"/>
      <c r="QL2535" s="657"/>
      <c r="QM2535" s="657"/>
      <c r="QN2535" s="657"/>
      <c r="QO2535" s="657"/>
      <c r="QP2535" s="657"/>
      <c r="QQ2535" s="657"/>
      <c r="QR2535" s="657"/>
      <c r="QS2535" s="657"/>
      <c r="QT2535" s="657"/>
      <c r="QU2535" s="657"/>
      <c r="QV2535" s="657"/>
      <c r="QW2535" s="657"/>
      <c r="QX2535" s="657"/>
      <c r="QY2535" s="657"/>
      <c r="QZ2535" s="657"/>
      <c r="RA2535" s="657"/>
      <c r="RB2535" s="657"/>
      <c r="RC2535" s="657"/>
      <c r="RD2535" s="657"/>
      <c r="RE2535" s="657"/>
      <c r="RF2535" s="657"/>
      <c r="RG2535" s="657"/>
      <c r="RH2535" s="657"/>
      <c r="RI2535" s="657"/>
      <c r="RJ2535" s="657"/>
      <c r="RK2535" s="657"/>
      <c r="RL2535" s="657"/>
      <c r="RM2535" s="657"/>
      <c r="RN2535" s="657"/>
      <c r="RO2535" s="657"/>
      <c r="RP2535" s="657"/>
      <c r="RQ2535" s="657"/>
      <c r="RR2535" s="657"/>
      <c r="RS2535" s="657"/>
      <c r="RT2535" s="657"/>
      <c r="RU2535" s="657"/>
      <c r="RV2535" s="657"/>
      <c r="RW2535" s="657"/>
      <c r="RX2535" s="657"/>
      <c r="RY2535" s="657"/>
      <c r="RZ2535" s="657"/>
      <c r="SA2535" s="657"/>
      <c r="SB2535" s="657"/>
      <c r="SC2535" s="657"/>
      <c r="SD2535" s="657"/>
      <c r="SE2535" s="657"/>
      <c r="SF2535" s="657"/>
      <c r="SG2535" s="657"/>
      <c r="SH2535" s="657"/>
      <c r="SI2535" s="657"/>
      <c r="SJ2535" s="657"/>
      <c r="SK2535" s="657"/>
      <c r="SL2535" s="657"/>
      <c r="SM2535" s="657"/>
      <c r="SN2535" s="657"/>
      <c r="SO2535" s="657"/>
      <c r="SP2535" s="657"/>
      <c r="SQ2535" s="657"/>
      <c r="SR2535" s="657"/>
      <c r="SS2535" s="657"/>
      <c r="ST2535" s="657"/>
      <c r="SU2535" s="657"/>
      <c r="SV2535" s="657"/>
      <c r="SW2535" s="657"/>
      <c r="SX2535" s="657"/>
      <c r="SY2535" s="657"/>
      <c r="SZ2535" s="657"/>
      <c r="TA2535" s="657"/>
      <c r="TB2535" s="657"/>
      <c r="TC2535" s="657"/>
      <c r="TD2535" s="657"/>
      <c r="TE2535" s="657"/>
      <c r="TF2535" s="657"/>
      <c r="TG2535" s="657"/>
      <c r="TH2535" s="657"/>
      <c r="TI2535" s="657"/>
      <c r="TJ2535" s="657"/>
      <c r="TK2535" s="657"/>
      <c r="TL2535" s="657"/>
      <c r="TM2535" s="657"/>
      <c r="TN2535" s="657"/>
      <c r="TO2535" s="657"/>
      <c r="TP2535" s="657"/>
      <c r="TQ2535" s="657"/>
      <c r="TR2535" s="657"/>
      <c r="TS2535" s="657"/>
      <c r="TT2535" s="657"/>
      <c r="TU2535" s="657"/>
      <c r="TV2535" s="657"/>
      <c r="TW2535" s="657"/>
      <c r="TX2535" s="657"/>
      <c r="TY2535" s="657"/>
      <c r="TZ2535" s="657"/>
      <c r="UA2535" s="657"/>
      <c r="UB2535" s="657"/>
      <c r="UC2535" s="657"/>
      <c r="UD2535" s="657"/>
      <c r="UE2535" s="657"/>
      <c r="UF2535" s="657"/>
      <c r="UG2535" s="657"/>
      <c r="UH2535" s="657"/>
      <c r="UI2535" s="657"/>
      <c r="UJ2535" s="657"/>
      <c r="UK2535" s="657"/>
      <c r="UL2535" s="657"/>
      <c r="UM2535" s="657"/>
      <c r="UN2535" s="657"/>
      <c r="UO2535" s="657"/>
      <c r="UP2535" s="657"/>
      <c r="UQ2535" s="657"/>
      <c r="UR2535" s="657"/>
      <c r="US2535" s="657"/>
      <c r="UT2535" s="657"/>
      <c r="UU2535" s="657"/>
      <c r="UV2535" s="657"/>
      <c r="UW2535" s="657"/>
      <c r="UX2535" s="657"/>
      <c r="UY2535" s="657"/>
      <c r="UZ2535" s="657"/>
      <c r="VA2535" s="657"/>
      <c r="VB2535" s="657"/>
      <c r="VC2535" s="657"/>
      <c r="VD2535" s="657"/>
      <c r="VE2535" s="657"/>
      <c r="VF2535" s="657"/>
      <c r="VG2535" s="657"/>
      <c r="VH2535" s="657"/>
      <c r="VI2535" s="657"/>
      <c r="VJ2535" s="657"/>
      <c r="VK2535" s="657"/>
      <c r="VL2535" s="657"/>
      <c r="VM2535" s="657"/>
      <c r="VN2535" s="657"/>
      <c r="VO2535" s="657"/>
      <c r="VP2535" s="657"/>
      <c r="VQ2535" s="657"/>
      <c r="VR2535" s="657"/>
      <c r="VS2535" s="657"/>
      <c r="VT2535" s="657"/>
      <c r="VU2535" s="657"/>
      <c r="VV2535" s="657"/>
      <c r="VW2535" s="657"/>
      <c r="VX2535" s="657"/>
      <c r="VY2535" s="657"/>
      <c r="VZ2535" s="657"/>
      <c r="WA2535" s="657"/>
      <c r="WB2535" s="657"/>
      <c r="WC2535" s="657"/>
      <c r="WD2535" s="657"/>
      <c r="WE2535" s="657"/>
      <c r="WF2535" s="657"/>
      <c r="WG2535" s="657"/>
      <c r="WH2535" s="657"/>
      <c r="WI2535" s="657"/>
      <c r="WJ2535" s="657"/>
      <c r="WK2535" s="657"/>
      <c r="WL2535" s="657"/>
      <c r="WM2535" s="657"/>
      <c r="WN2535" s="657"/>
      <c r="WO2535" s="657"/>
      <c r="WP2535" s="657"/>
      <c r="WQ2535" s="657"/>
      <c r="WR2535" s="657"/>
      <c r="WS2535" s="657"/>
      <c r="WT2535" s="657"/>
      <c r="WU2535" s="657"/>
      <c r="WV2535" s="657"/>
      <c r="WW2535" s="657"/>
      <c r="WX2535" s="657"/>
      <c r="WY2535" s="657"/>
      <c r="WZ2535" s="657"/>
      <c r="XA2535" s="657"/>
      <c r="XB2535" s="657"/>
      <c r="XC2535" s="657"/>
      <c r="XD2535" s="657"/>
      <c r="XE2535" s="657"/>
      <c r="XF2535" s="657"/>
      <c r="XG2535" s="657"/>
      <c r="XH2535" s="657"/>
      <c r="XI2535" s="657"/>
      <c r="XJ2535" s="657"/>
      <c r="XK2535" s="657"/>
      <c r="XL2535" s="657"/>
      <c r="XM2535" s="657"/>
      <c r="XN2535" s="657"/>
      <c r="XO2535" s="657"/>
      <c r="XP2535" s="657"/>
      <c r="XQ2535" s="657"/>
      <c r="XR2535" s="657"/>
      <c r="XS2535" s="657"/>
      <c r="XT2535" s="657"/>
      <c r="XU2535" s="657"/>
      <c r="XV2535" s="657"/>
      <c r="XW2535" s="657"/>
      <c r="XX2535" s="657"/>
      <c r="XY2535" s="657"/>
      <c r="XZ2535" s="657"/>
      <c r="YA2535" s="657"/>
      <c r="YB2535" s="657"/>
      <c r="YC2535" s="657"/>
      <c r="YD2535" s="657"/>
      <c r="YE2535" s="657"/>
      <c r="YF2535" s="657"/>
      <c r="YG2535" s="657"/>
      <c r="YH2535" s="657"/>
      <c r="YI2535" s="657"/>
      <c r="YJ2535" s="657"/>
      <c r="YK2535" s="657"/>
      <c r="YL2535" s="657"/>
      <c r="YM2535" s="657"/>
      <c r="YN2535" s="657"/>
      <c r="YO2535" s="657"/>
      <c r="YP2535" s="657"/>
      <c r="YQ2535" s="657"/>
      <c r="YR2535" s="657"/>
      <c r="YS2535" s="657"/>
      <c r="YT2535" s="657"/>
      <c r="YU2535" s="657"/>
      <c r="YV2535" s="657"/>
      <c r="YW2535" s="657"/>
      <c r="YX2535" s="657"/>
      <c r="YY2535" s="657"/>
      <c r="YZ2535" s="657"/>
      <c r="ZA2535" s="657"/>
      <c r="ZB2535" s="657"/>
      <c r="ZC2535" s="657"/>
      <c r="ZD2535" s="657"/>
      <c r="ZE2535" s="657"/>
      <c r="ZF2535" s="657"/>
      <c r="ZG2535" s="657"/>
      <c r="ZH2535" s="657"/>
      <c r="ZI2535" s="657"/>
      <c r="ZJ2535" s="657"/>
      <c r="ZK2535" s="657"/>
      <c r="ZL2535" s="657"/>
      <c r="ZM2535" s="657"/>
      <c r="ZN2535" s="657"/>
      <c r="ZO2535" s="657"/>
      <c r="ZP2535" s="657"/>
      <c r="ZQ2535" s="657"/>
      <c r="ZR2535" s="657"/>
      <c r="ZS2535" s="657"/>
      <c r="ZT2535" s="657"/>
      <c r="ZU2535" s="657"/>
      <c r="ZV2535" s="657"/>
      <c r="ZW2535" s="657"/>
      <c r="ZX2535" s="657"/>
      <c r="ZY2535" s="657"/>
      <c r="ZZ2535" s="657"/>
      <c r="AAA2535" s="657"/>
      <c r="AAB2535" s="657"/>
      <c r="AAC2535" s="657"/>
      <c r="AAD2535" s="657"/>
      <c r="AAE2535" s="657"/>
      <c r="AAF2535" s="657"/>
      <c r="AAG2535" s="657"/>
      <c r="AAH2535" s="657"/>
      <c r="AAI2535" s="657"/>
      <c r="AAJ2535" s="657"/>
      <c r="AAK2535" s="657"/>
      <c r="AAL2535" s="657"/>
      <c r="AAM2535" s="657"/>
      <c r="AAN2535" s="657"/>
      <c r="AAO2535" s="657"/>
      <c r="AAP2535" s="657"/>
      <c r="AAQ2535" s="657"/>
      <c r="AAR2535" s="657"/>
      <c r="AAS2535" s="657"/>
      <c r="AAT2535" s="657"/>
      <c r="AAU2535" s="657"/>
      <c r="AAV2535" s="657"/>
      <c r="AAW2535" s="657"/>
      <c r="AAX2535" s="657"/>
      <c r="AAY2535" s="657"/>
      <c r="AAZ2535" s="657"/>
      <c r="ABA2535" s="657"/>
      <c r="ABB2535" s="657"/>
      <c r="ABC2535" s="657"/>
      <c r="ABD2535" s="657"/>
      <c r="ABE2535" s="657"/>
      <c r="ABF2535" s="657"/>
      <c r="ABG2535" s="657"/>
      <c r="ABH2535" s="657"/>
      <c r="ABI2535" s="657"/>
      <c r="ABJ2535" s="657"/>
      <c r="ABK2535" s="657"/>
      <c r="ABL2535" s="657"/>
      <c r="ABM2535" s="657"/>
      <c r="ABN2535" s="657"/>
      <c r="ABO2535" s="657"/>
      <c r="ABP2535" s="657"/>
      <c r="ABQ2535" s="657"/>
      <c r="ABR2535" s="657"/>
      <c r="ABS2535" s="657"/>
      <c r="ABT2535" s="657"/>
      <c r="ABU2535" s="657"/>
      <c r="ABV2535" s="657"/>
      <c r="ABW2535" s="657"/>
      <c r="ABX2535" s="657"/>
      <c r="ABY2535" s="657"/>
      <c r="ABZ2535" s="657"/>
      <c r="ACA2535" s="657"/>
      <c r="ACB2535" s="657"/>
      <c r="ACC2535" s="657"/>
      <c r="ACD2535" s="657"/>
      <c r="ACE2535" s="657"/>
      <c r="ACF2535" s="657"/>
      <c r="ACG2535" s="657"/>
      <c r="ACH2535" s="657"/>
      <c r="ACI2535" s="657"/>
      <c r="ACJ2535" s="657"/>
      <c r="ACK2535" s="657"/>
      <c r="ACL2535" s="657"/>
      <c r="ACM2535" s="657"/>
      <c r="ACN2535" s="657"/>
      <c r="ACO2535" s="657"/>
      <c r="ACP2535" s="657"/>
      <c r="ACQ2535" s="657"/>
      <c r="ACR2535" s="657"/>
      <c r="ACS2535" s="657"/>
      <c r="ACT2535" s="657"/>
      <c r="ACU2535" s="657"/>
      <c r="ACV2535" s="657"/>
      <c r="ACW2535" s="657"/>
      <c r="ACX2535" s="657"/>
      <c r="ACY2535" s="657"/>
      <c r="ACZ2535" s="657"/>
      <c r="ADA2535" s="657"/>
      <c r="ADB2535" s="657"/>
      <c r="ADC2535" s="657"/>
      <c r="ADD2535" s="657"/>
      <c r="ADE2535" s="657"/>
      <c r="ADF2535" s="657"/>
      <c r="ADG2535" s="657"/>
      <c r="ADH2535" s="657"/>
      <c r="ADI2535" s="657"/>
      <c r="ADJ2535" s="657"/>
      <c r="ADK2535" s="657"/>
      <c r="ADL2535" s="657"/>
      <c r="ADM2535" s="657"/>
      <c r="ADN2535" s="657"/>
      <c r="ADO2535" s="657"/>
      <c r="ADP2535" s="657"/>
      <c r="ADQ2535" s="657"/>
      <c r="ADR2535" s="657"/>
      <c r="ADS2535" s="657"/>
      <c r="ADT2535" s="657"/>
      <c r="ADU2535" s="657"/>
      <c r="ADV2535" s="657"/>
      <c r="ADW2535" s="657"/>
      <c r="ADX2535" s="657"/>
      <c r="ADY2535" s="657"/>
      <c r="ADZ2535" s="657"/>
      <c r="AEA2535" s="657"/>
      <c r="AEB2535" s="657"/>
      <c r="AEC2535" s="657"/>
      <c r="AED2535" s="657"/>
      <c r="AEE2535" s="657"/>
      <c r="AEF2535" s="657"/>
      <c r="AEG2535" s="657"/>
      <c r="AEH2535" s="657"/>
      <c r="AEI2535" s="657"/>
      <c r="AEJ2535" s="657"/>
      <c r="AEK2535" s="657"/>
      <c r="AEL2535" s="657"/>
      <c r="AEM2535" s="657"/>
      <c r="AEN2535" s="657"/>
      <c r="AEO2535" s="657"/>
      <c r="AEP2535" s="657"/>
      <c r="AEQ2535" s="657"/>
      <c r="AER2535" s="657"/>
      <c r="AES2535" s="657"/>
      <c r="AET2535" s="657"/>
      <c r="AEU2535" s="657"/>
      <c r="AEV2535" s="657"/>
      <c r="AEW2535" s="657"/>
      <c r="AEX2535" s="657"/>
      <c r="AEY2535" s="657"/>
      <c r="AEZ2535" s="657"/>
      <c r="AFA2535" s="657"/>
      <c r="AFB2535" s="657"/>
      <c r="AFC2535" s="657"/>
      <c r="AFD2535" s="657"/>
      <c r="AFE2535" s="657"/>
      <c r="AFF2535" s="657"/>
      <c r="AFG2535" s="657"/>
      <c r="AFH2535" s="657"/>
      <c r="AFI2535" s="657"/>
      <c r="AFJ2535" s="657"/>
      <c r="AFK2535" s="657"/>
      <c r="AFL2535" s="657"/>
      <c r="AFM2535" s="657"/>
      <c r="AFN2535" s="657"/>
      <c r="AFO2535" s="657"/>
      <c r="AFP2535" s="657"/>
      <c r="AFQ2535" s="657"/>
      <c r="AFR2535" s="657"/>
      <c r="AFS2535" s="657"/>
      <c r="AFT2535" s="657"/>
      <c r="AFU2535" s="657"/>
      <c r="AFV2535" s="657"/>
      <c r="AFW2535" s="657"/>
      <c r="AFX2535" s="657"/>
      <c r="AFY2535" s="657"/>
      <c r="AFZ2535" s="657"/>
      <c r="AGA2535" s="657"/>
      <c r="AGB2535" s="657"/>
      <c r="AGC2535" s="657"/>
      <c r="AGD2535" s="657"/>
      <c r="AGE2535" s="657"/>
      <c r="AGF2535" s="657"/>
      <c r="AGG2535" s="657"/>
      <c r="AGH2535" s="657"/>
      <c r="AGI2535" s="657"/>
      <c r="AGJ2535" s="657"/>
      <c r="AGK2535" s="657"/>
      <c r="AGL2535" s="657"/>
      <c r="AGM2535" s="657"/>
      <c r="AGN2535" s="657"/>
      <c r="AGO2535" s="657"/>
      <c r="AGP2535" s="657"/>
      <c r="AGQ2535" s="657"/>
      <c r="AGR2535" s="657"/>
      <c r="AGS2535" s="657"/>
      <c r="AGT2535" s="657"/>
      <c r="AGU2535" s="657"/>
      <c r="AGV2535" s="657"/>
      <c r="AGW2535" s="657"/>
      <c r="AGX2535" s="657"/>
      <c r="AGY2535" s="657"/>
      <c r="AGZ2535" s="657"/>
      <c r="AHA2535" s="657"/>
      <c r="AHB2535" s="657"/>
      <c r="AHC2535" s="657"/>
      <c r="AHD2535" s="657"/>
      <c r="AHE2535" s="657"/>
      <c r="AHF2535" s="657"/>
      <c r="AHG2535" s="657"/>
      <c r="AHH2535" s="657"/>
      <c r="AHI2535" s="657"/>
      <c r="AHJ2535" s="657"/>
      <c r="AHK2535" s="657"/>
      <c r="AHL2535" s="657"/>
      <c r="AHM2535" s="657"/>
      <c r="AHN2535" s="657"/>
      <c r="AHO2535" s="657"/>
      <c r="AHP2535" s="657"/>
      <c r="AHQ2535" s="657"/>
      <c r="AHR2535" s="657"/>
      <c r="AHS2535" s="657"/>
      <c r="AHT2535" s="657"/>
      <c r="AHU2535" s="657"/>
      <c r="AHV2535" s="657"/>
      <c r="AHW2535" s="657"/>
      <c r="AHX2535" s="657"/>
      <c r="AHY2535" s="657"/>
      <c r="AHZ2535" s="657"/>
      <c r="AIA2535" s="657"/>
      <c r="AIB2535" s="657"/>
      <c r="AIC2535" s="657"/>
      <c r="AID2535" s="657"/>
      <c r="AIE2535" s="657"/>
      <c r="AIF2535" s="657"/>
      <c r="AIG2535" s="657"/>
      <c r="AIH2535" s="657"/>
      <c r="AII2535" s="657"/>
      <c r="AIJ2535" s="657"/>
      <c r="AIK2535" s="657"/>
      <c r="AIL2535" s="657"/>
      <c r="AIM2535" s="657"/>
      <c r="AIN2535" s="657"/>
      <c r="AIO2535" s="657"/>
      <c r="AIP2535" s="657"/>
      <c r="AIQ2535" s="657"/>
      <c r="AIR2535" s="657"/>
      <c r="AIS2535" s="657"/>
      <c r="AIT2535" s="657"/>
      <c r="AIU2535" s="657"/>
      <c r="AIV2535" s="657"/>
      <c r="AIW2535" s="657"/>
      <c r="AIX2535" s="657"/>
      <c r="AIY2535" s="657"/>
      <c r="AIZ2535" s="657"/>
      <c r="AJA2535" s="657"/>
      <c r="AJB2535" s="657"/>
      <c r="AJC2535" s="657"/>
      <c r="AJD2535" s="657"/>
      <c r="AJE2535" s="657"/>
      <c r="AJF2535" s="657"/>
      <c r="AJG2535" s="657"/>
      <c r="AJH2535" s="657"/>
      <c r="AJI2535" s="657"/>
      <c r="AJJ2535" s="657"/>
      <c r="AJK2535" s="657"/>
      <c r="AJL2535" s="657"/>
      <c r="AJM2535" s="657"/>
      <c r="AJN2535" s="657"/>
      <c r="AJO2535" s="657"/>
      <c r="AJP2535" s="657"/>
      <c r="AJQ2535" s="657"/>
      <c r="AJR2535" s="657"/>
      <c r="AJS2535" s="657"/>
      <c r="AJT2535" s="657"/>
      <c r="AJU2535" s="657"/>
      <c r="AJV2535" s="657"/>
      <c r="AJW2535" s="657"/>
      <c r="AJX2535" s="657"/>
      <c r="AJY2535" s="657"/>
      <c r="AJZ2535" s="657"/>
      <c r="AKA2535" s="657"/>
      <c r="AKB2535" s="657"/>
      <c r="AKC2535" s="657"/>
      <c r="AKD2535" s="657"/>
      <c r="AKE2535" s="657"/>
      <c r="AKF2535" s="657"/>
      <c r="AKG2535" s="657"/>
      <c r="AKH2535" s="657"/>
      <c r="AKI2535" s="657"/>
      <c r="AKJ2535" s="657"/>
      <c r="AKK2535" s="657"/>
      <c r="AKL2535" s="657"/>
      <c r="AKM2535" s="657"/>
      <c r="AKN2535" s="657"/>
      <c r="AKO2535" s="657"/>
      <c r="AKP2535" s="657"/>
      <c r="AKQ2535" s="657"/>
      <c r="AKR2535" s="657"/>
      <c r="AKS2535" s="657"/>
      <c r="AKT2535" s="657"/>
      <c r="AKU2535" s="657"/>
      <c r="AKV2535" s="657"/>
      <c r="AKW2535" s="657"/>
      <c r="AKX2535" s="657"/>
      <c r="AKY2535" s="657"/>
      <c r="AKZ2535" s="657"/>
      <c r="ALA2535" s="657"/>
      <c r="ALB2535" s="657"/>
      <c r="ALC2535" s="657"/>
      <c r="ALD2535" s="657"/>
      <c r="ALE2535" s="657"/>
      <c r="ALF2535" s="657"/>
      <c r="ALG2535" s="657"/>
      <c r="ALH2535" s="657"/>
      <c r="ALI2535" s="657"/>
      <c r="ALJ2535" s="657"/>
      <c r="ALK2535" s="657"/>
      <c r="ALL2535" s="657"/>
      <c r="ALM2535" s="657"/>
      <c r="ALN2535" s="657"/>
      <c r="ALO2535" s="657"/>
      <c r="ALP2535" s="657"/>
      <c r="ALQ2535" s="657"/>
      <c r="ALR2535" s="657"/>
      <c r="ALS2535" s="657"/>
      <c r="ALT2535" s="657"/>
      <c r="ALU2535" s="657"/>
      <c r="ALV2535" s="657"/>
      <c r="ALW2535" s="657"/>
      <c r="ALX2535" s="657"/>
      <c r="ALY2535" s="657"/>
      <c r="ALZ2535" s="657"/>
      <c r="AMA2535" s="657"/>
      <c r="AMB2535" s="657"/>
      <c r="AMC2535" s="657"/>
      <c r="AMD2535" s="657"/>
      <c r="AME2535" s="657"/>
      <c r="AMF2535" s="657"/>
      <c r="AMG2535" s="657"/>
      <c r="AMH2535" s="657"/>
      <c r="AMI2535" s="657"/>
      <c r="AMJ2535" s="657"/>
      <c r="AMK2535" s="657"/>
      <c r="AML2535" s="657"/>
      <c r="AMM2535" s="657"/>
      <c r="AMN2535" s="657"/>
      <c r="AMO2535" s="657"/>
      <c r="AMP2535" s="657"/>
      <c r="AMQ2535" s="657"/>
      <c r="AMR2535" s="657"/>
      <c r="AMS2535" s="657"/>
      <c r="AMT2535" s="657"/>
      <c r="AMU2535" s="657"/>
      <c r="AMV2535" s="657"/>
      <c r="AMW2535" s="657"/>
      <c r="AMX2535" s="657"/>
      <c r="AMY2535" s="657"/>
      <c r="AMZ2535" s="657"/>
      <c r="ANA2535" s="657"/>
      <c r="ANB2535" s="657"/>
      <c r="ANC2535" s="657"/>
      <c r="AND2535" s="657"/>
      <c r="ANE2535" s="657"/>
      <c r="ANF2535" s="657"/>
      <c r="ANG2535" s="657"/>
      <c r="ANH2535" s="657"/>
      <c r="ANI2535" s="657"/>
      <c r="ANJ2535" s="657"/>
      <c r="ANK2535" s="657"/>
      <c r="ANL2535" s="657"/>
      <c r="ANM2535" s="657"/>
      <c r="ANN2535" s="657"/>
      <c r="ANO2535" s="657"/>
      <c r="ANP2535" s="657"/>
      <c r="ANQ2535" s="657"/>
      <c r="ANR2535" s="657"/>
      <c r="ANS2535" s="657"/>
      <c r="ANT2535" s="657"/>
      <c r="ANU2535" s="657"/>
      <c r="ANV2535" s="657"/>
      <c r="ANW2535" s="657"/>
      <c r="ANX2535" s="657"/>
      <c r="ANY2535" s="657"/>
      <c r="ANZ2535" s="657"/>
      <c r="AOA2535" s="657"/>
      <c r="AOB2535" s="657"/>
      <c r="AOC2535" s="657"/>
      <c r="AOD2535" s="657"/>
      <c r="AOE2535" s="657"/>
      <c r="AOF2535" s="657"/>
      <c r="AOG2535" s="657"/>
      <c r="AOH2535" s="657"/>
      <c r="AOI2535" s="657"/>
      <c r="AOJ2535" s="657"/>
      <c r="AOK2535" s="657"/>
      <c r="AOL2535" s="657"/>
      <c r="AOM2535" s="657"/>
      <c r="AON2535" s="657"/>
      <c r="AOO2535" s="657"/>
      <c r="AOP2535" s="657"/>
      <c r="AOQ2535" s="657"/>
      <c r="AOR2535" s="657"/>
      <c r="AOS2535" s="657"/>
      <c r="AOT2535" s="657"/>
      <c r="AOU2535" s="657"/>
      <c r="AOV2535" s="657"/>
      <c r="AOW2535" s="657"/>
      <c r="AOX2535" s="657"/>
      <c r="AOY2535" s="657"/>
      <c r="AOZ2535" s="657"/>
      <c r="APA2535" s="657"/>
      <c r="APB2535" s="657"/>
      <c r="APC2535" s="657"/>
      <c r="APD2535" s="657"/>
      <c r="APE2535" s="657"/>
      <c r="APF2535" s="657"/>
      <c r="APG2535" s="657"/>
      <c r="APH2535" s="657"/>
      <c r="API2535" s="657"/>
      <c r="APJ2535" s="657"/>
      <c r="APK2535" s="657"/>
      <c r="APL2535" s="657"/>
      <c r="APM2535" s="657"/>
      <c r="APN2535" s="657"/>
      <c r="APO2535" s="657"/>
      <c r="APP2535" s="657"/>
      <c r="APQ2535" s="657"/>
      <c r="APR2535" s="657"/>
      <c r="APS2535" s="657"/>
      <c r="APT2535" s="657"/>
      <c r="APU2535" s="657"/>
      <c r="APV2535" s="657"/>
      <c r="APW2535" s="657"/>
      <c r="APX2535" s="657"/>
      <c r="APY2535" s="657"/>
      <c r="APZ2535" s="657"/>
      <c r="AQA2535" s="657"/>
      <c r="AQB2535" s="657"/>
      <c r="AQC2535" s="657"/>
      <c r="AQD2535" s="657"/>
      <c r="AQE2535" s="657"/>
      <c r="AQF2535" s="657"/>
      <c r="AQG2535" s="657"/>
      <c r="AQH2535" s="657"/>
      <c r="AQI2535" s="657"/>
      <c r="AQJ2535" s="657"/>
      <c r="AQK2535" s="657"/>
      <c r="AQL2535" s="657"/>
      <c r="AQM2535" s="657"/>
      <c r="AQN2535" s="657"/>
      <c r="AQO2535" s="657"/>
      <c r="AQP2535" s="657"/>
      <c r="AQQ2535" s="657"/>
      <c r="AQR2535" s="657"/>
      <c r="AQS2535" s="657"/>
      <c r="AQT2535" s="657"/>
      <c r="AQU2535" s="657"/>
      <c r="AQV2535" s="657"/>
      <c r="AQW2535" s="657"/>
      <c r="AQX2535" s="657"/>
      <c r="AQY2535" s="657"/>
      <c r="AQZ2535" s="657"/>
      <c r="ARA2535" s="657"/>
      <c r="ARB2535" s="657"/>
      <c r="ARC2535" s="657"/>
      <c r="ARD2535" s="657"/>
      <c r="ARE2535" s="657"/>
      <c r="ARF2535" s="657"/>
      <c r="ARG2535" s="657"/>
      <c r="ARH2535" s="657"/>
      <c r="ARI2535" s="657"/>
      <c r="ARJ2535" s="657"/>
      <c r="ARK2535" s="657"/>
      <c r="ARL2535" s="657"/>
      <c r="ARM2535" s="657"/>
      <c r="ARN2535" s="657"/>
      <c r="ARO2535" s="657"/>
      <c r="ARP2535" s="657"/>
      <c r="ARQ2535" s="657"/>
      <c r="ARR2535" s="657"/>
      <c r="ARS2535" s="657"/>
      <c r="ART2535" s="657"/>
      <c r="ARU2535" s="657"/>
      <c r="ARV2535" s="657"/>
      <c r="ARW2535" s="657"/>
      <c r="ARX2535" s="657"/>
      <c r="ARY2535" s="657"/>
      <c r="ARZ2535" s="657"/>
      <c r="ASA2535" s="657"/>
      <c r="ASB2535" s="657"/>
      <c r="ASC2535" s="657"/>
      <c r="ASD2535" s="657"/>
      <c r="ASE2535" s="657"/>
      <c r="ASF2535" s="657"/>
      <c r="ASG2535" s="657"/>
      <c r="ASH2535" s="657"/>
      <c r="ASI2535" s="657"/>
      <c r="ASJ2535" s="657"/>
      <c r="ASK2535" s="657"/>
      <c r="ASL2535" s="657"/>
      <c r="ASM2535" s="657"/>
      <c r="ASN2535" s="657"/>
      <c r="ASO2535" s="657"/>
      <c r="ASP2535" s="657"/>
      <c r="ASQ2535" s="657"/>
      <c r="ASR2535" s="657"/>
      <c r="ASS2535" s="657"/>
      <c r="AST2535" s="657"/>
      <c r="ASU2535" s="657"/>
      <c r="ASV2535" s="657"/>
      <c r="ASW2535" s="657"/>
      <c r="ASX2535" s="657"/>
      <c r="ASY2535" s="657"/>
      <c r="ASZ2535" s="657"/>
      <c r="ATA2535" s="657"/>
      <c r="ATB2535" s="657"/>
      <c r="ATC2535" s="657"/>
      <c r="ATD2535" s="657"/>
      <c r="ATE2535" s="657"/>
      <c r="ATF2535" s="657"/>
      <c r="ATG2535" s="657"/>
      <c r="ATH2535" s="657"/>
      <c r="ATI2535" s="657"/>
      <c r="ATJ2535" s="657"/>
      <c r="ATK2535" s="657"/>
      <c r="ATL2535" s="657"/>
      <c r="ATM2535" s="657"/>
      <c r="ATN2535" s="657"/>
      <c r="ATO2535" s="657"/>
      <c r="ATP2535" s="657"/>
      <c r="ATQ2535" s="657"/>
      <c r="ATR2535" s="657"/>
      <c r="ATS2535" s="657"/>
      <c r="ATT2535" s="657"/>
      <c r="ATU2535" s="657"/>
      <c r="ATV2535" s="657"/>
      <c r="ATW2535" s="657"/>
      <c r="ATX2535" s="657"/>
      <c r="ATY2535" s="657"/>
      <c r="ATZ2535" s="657"/>
      <c r="AUA2535" s="657"/>
      <c r="AUB2535" s="657"/>
      <c r="AUC2535" s="657"/>
      <c r="AUD2535" s="657"/>
      <c r="AUE2535" s="657"/>
      <c r="AUF2535" s="657"/>
      <c r="AUG2535" s="657"/>
      <c r="AUH2535" s="657"/>
      <c r="AUI2535" s="657"/>
      <c r="AUJ2535" s="657"/>
      <c r="AUK2535" s="657"/>
      <c r="AUL2535" s="657"/>
      <c r="AUM2535" s="657"/>
      <c r="AUN2535" s="657"/>
      <c r="AUO2535" s="657"/>
      <c r="AUP2535" s="657"/>
      <c r="AUQ2535" s="657"/>
      <c r="AUR2535" s="657"/>
      <c r="AUS2535" s="657"/>
      <c r="AUT2535" s="657"/>
      <c r="AUU2535" s="657"/>
      <c r="AUV2535" s="657"/>
      <c r="AUW2535" s="657"/>
      <c r="AUX2535" s="657"/>
      <c r="AUY2535" s="657"/>
      <c r="AUZ2535" s="657"/>
      <c r="AVA2535" s="657"/>
      <c r="AVB2535" s="657"/>
      <c r="AVC2535" s="657"/>
      <c r="AVD2535" s="657"/>
      <c r="AVE2535" s="657"/>
      <c r="AVF2535" s="657"/>
      <c r="AVG2535" s="657"/>
      <c r="AVH2535" s="657"/>
      <c r="AVI2535" s="657"/>
      <c r="AVJ2535" s="657"/>
      <c r="AVK2535" s="657"/>
      <c r="AVL2535" s="657"/>
      <c r="AVM2535" s="657"/>
      <c r="AVN2535" s="657"/>
      <c r="AVO2535" s="657"/>
      <c r="AVP2535" s="657"/>
      <c r="AVQ2535" s="657"/>
      <c r="AVR2535" s="657"/>
      <c r="AVS2535" s="657"/>
      <c r="AVT2535" s="657"/>
      <c r="AVU2535" s="657"/>
      <c r="AVV2535" s="657"/>
      <c r="AVW2535" s="657"/>
      <c r="AVX2535" s="657"/>
      <c r="AVY2535" s="657"/>
      <c r="AVZ2535" s="657"/>
      <c r="AWA2535" s="657"/>
      <c r="AWB2535" s="657"/>
      <c r="AWC2535" s="657"/>
      <c r="AWD2535" s="657"/>
      <c r="AWE2535" s="657"/>
      <c r="AWF2535" s="657"/>
      <c r="AWG2535" s="657"/>
      <c r="AWH2535" s="657"/>
      <c r="AWI2535" s="657"/>
      <c r="AWJ2535" s="657"/>
      <c r="AWK2535" s="657"/>
      <c r="AWL2535" s="657"/>
      <c r="AWM2535" s="657"/>
      <c r="AWN2535" s="657"/>
      <c r="AWO2535" s="657"/>
      <c r="AWP2535" s="657"/>
      <c r="AWQ2535" s="657"/>
      <c r="AWR2535" s="657"/>
      <c r="AWS2535" s="657"/>
      <c r="AWT2535" s="657"/>
      <c r="AWU2535" s="657"/>
      <c r="AWV2535" s="657"/>
      <c r="AWW2535" s="657"/>
      <c r="AWX2535" s="657"/>
      <c r="AWY2535" s="657"/>
      <c r="AWZ2535" s="657"/>
      <c r="AXA2535" s="657"/>
      <c r="AXB2535" s="657"/>
      <c r="AXC2535" s="657"/>
      <c r="AXD2535" s="657"/>
      <c r="AXE2535" s="657"/>
      <c r="AXF2535" s="657"/>
      <c r="AXG2535" s="657"/>
      <c r="AXH2535" s="657"/>
      <c r="AXI2535" s="657"/>
      <c r="AXJ2535" s="657"/>
      <c r="AXK2535" s="657"/>
      <c r="AXL2535" s="657"/>
      <c r="AXM2535" s="657"/>
      <c r="AXN2535" s="657"/>
      <c r="AXO2535" s="657"/>
      <c r="AXP2535" s="657"/>
      <c r="AXQ2535" s="657"/>
      <c r="AXR2535" s="657"/>
      <c r="AXS2535" s="657"/>
      <c r="AXT2535" s="657"/>
      <c r="AXU2535" s="657"/>
      <c r="AXV2535" s="657"/>
      <c r="AXW2535" s="657"/>
      <c r="AXX2535" s="657"/>
      <c r="AXY2535" s="657"/>
      <c r="AXZ2535" s="657"/>
      <c r="AYA2535" s="657"/>
      <c r="AYB2535" s="657"/>
      <c r="AYC2535" s="657"/>
      <c r="AYD2535" s="657"/>
      <c r="AYE2535" s="657"/>
      <c r="AYF2535" s="657"/>
      <c r="AYG2535" s="657"/>
      <c r="AYH2535" s="657"/>
      <c r="AYI2535" s="657"/>
      <c r="AYJ2535" s="657"/>
      <c r="AYK2535" s="657"/>
      <c r="AYL2535" s="657"/>
      <c r="AYM2535" s="657"/>
      <c r="AYN2535" s="657"/>
      <c r="AYO2535" s="657"/>
      <c r="AYP2535" s="657"/>
      <c r="AYQ2535" s="657"/>
      <c r="AYR2535" s="657"/>
      <c r="AYS2535" s="657"/>
      <c r="AYT2535" s="657"/>
      <c r="AYU2535" s="657"/>
      <c r="AYV2535" s="657"/>
      <c r="AYW2535" s="657"/>
      <c r="AYX2535" s="657"/>
      <c r="AYY2535" s="657"/>
      <c r="AYZ2535" s="657"/>
      <c r="AZA2535" s="657"/>
      <c r="AZB2535" s="657"/>
      <c r="AZC2535" s="657"/>
      <c r="AZD2535" s="657"/>
      <c r="AZE2535" s="657"/>
      <c r="AZF2535" s="657"/>
      <c r="AZG2535" s="657"/>
      <c r="AZH2535" s="657"/>
      <c r="AZI2535" s="657"/>
      <c r="AZJ2535" s="657"/>
      <c r="AZK2535" s="657"/>
      <c r="AZL2535" s="657"/>
      <c r="AZM2535" s="657"/>
      <c r="AZN2535" s="657"/>
      <c r="AZO2535" s="657"/>
      <c r="AZP2535" s="657"/>
      <c r="AZQ2535" s="657"/>
      <c r="AZR2535" s="657"/>
      <c r="AZS2535" s="657"/>
      <c r="AZT2535" s="657"/>
      <c r="AZU2535" s="657"/>
      <c r="AZV2535" s="657"/>
      <c r="AZW2535" s="657"/>
      <c r="AZX2535" s="657"/>
      <c r="AZY2535" s="657"/>
      <c r="AZZ2535" s="657"/>
      <c r="BAA2535" s="657"/>
      <c r="BAB2535" s="657"/>
      <c r="BAC2535" s="657"/>
      <c r="BAD2535" s="657"/>
      <c r="BAE2535" s="657"/>
      <c r="BAF2535" s="657"/>
      <c r="BAG2535" s="657"/>
      <c r="BAH2535" s="657"/>
      <c r="BAI2535" s="657"/>
      <c r="BAJ2535" s="657"/>
      <c r="BAK2535" s="657"/>
      <c r="BAL2535" s="657"/>
      <c r="BAM2535" s="657"/>
      <c r="BAN2535" s="657"/>
      <c r="BAO2535" s="657"/>
      <c r="BAP2535" s="657"/>
      <c r="BAQ2535" s="657"/>
      <c r="BAR2535" s="657"/>
      <c r="BAS2535" s="657"/>
      <c r="BAT2535" s="657"/>
      <c r="BAU2535" s="657"/>
      <c r="BAV2535" s="657"/>
      <c r="BAW2535" s="657"/>
      <c r="BAX2535" s="657"/>
      <c r="BAY2535" s="657"/>
      <c r="BAZ2535" s="657"/>
      <c r="BBA2535" s="657"/>
      <c r="BBB2535" s="657"/>
      <c r="BBC2535" s="657"/>
      <c r="BBD2535" s="657"/>
      <c r="BBE2535" s="657"/>
      <c r="BBF2535" s="657"/>
      <c r="BBG2535" s="657"/>
      <c r="BBH2535" s="657"/>
      <c r="BBI2535" s="657"/>
      <c r="BBJ2535" s="657"/>
      <c r="BBK2535" s="657"/>
      <c r="BBL2535" s="657"/>
      <c r="BBM2535" s="657"/>
      <c r="BBN2535" s="657"/>
      <c r="BBO2535" s="657"/>
      <c r="BBP2535" s="657"/>
      <c r="BBQ2535" s="657"/>
      <c r="BBR2535" s="657"/>
      <c r="BBS2535" s="657"/>
      <c r="BBT2535" s="657"/>
      <c r="BBU2535" s="657"/>
      <c r="BBV2535" s="657"/>
      <c r="BBW2535" s="657"/>
      <c r="BBX2535" s="657"/>
      <c r="BBY2535" s="657"/>
      <c r="BBZ2535" s="657"/>
      <c r="BCA2535" s="657"/>
      <c r="BCB2535" s="657"/>
      <c r="BCC2535" s="657"/>
      <c r="BCD2535" s="657"/>
      <c r="BCE2535" s="657"/>
      <c r="BCF2535" s="657"/>
      <c r="BCG2535" s="657"/>
      <c r="BCH2535" s="657"/>
      <c r="BCI2535" s="657"/>
      <c r="BCJ2535" s="657"/>
      <c r="BCK2535" s="657"/>
      <c r="BCL2535" s="657"/>
      <c r="BCM2535" s="657"/>
      <c r="BCN2535" s="657"/>
      <c r="BCO2535" s="657"/>
      <c r="BCP2535" s="657"/>
      <c r="BCQ2535" s="657"/>
      <c r="BCR2535" s="657"/>
      <c r="BCS2535" s="657"/>
      <c r="BCT2535" s="657"/>
      <c r="BCU2535" s="657"/>
      <c r="BCV2535" s="657"/>
      <c r="BCW2535" s="657"/>
      <c r="BCX2535" s="657"/>
      <c r="BCY2535" s="657"/>
      <c r="BCZ2535" s="657"/>
      <c r="BDA2535" s="657"/>
      <c r="BDB2535" s="657"/>
      <c r="BDC2535" s="657"/>
      <c r="BDD2535" s="657"/>
      <c r="BDE2535" s="657"/>
      <c r="BDF2535" s="657"/>
      <c r="BDG2535" s="657"/>
      <c r="BDH2535" s="657"/>
      <c r="BDI2535" s="657"/>
      <c r="BDJ2535" s="657"/>
      <c r="BDK2535" s="657"/>
      <c r="BDL2535" s="657"/>
      <c r="BDM2535" s="657"/>
      <c r="BDN2535" s="657"/>
      <c r="BDO2535" s="657"/>
      <c r="BDP2535" s="657"/>
      <c r="BDQ2535" s="657"/>
      <c r="BDR2535" s="657"/>
      <c r="BDS2535" s="657"/>
      <c r="BDT2535" s="657"/>
      <c r="BDU2535" s="657"/>
      <c r="BDV2535" s="657"/>
      <c r="BDW2535" s="657"/>
      <c r="BDX2535" s="657"/>
      <c r="BDY2535" s="657"/>
      <c r="BDZ2535" s="657"/>
      <c r="BEA2535" s="657"/>
      <c r="BEB2535" s="657"/>
      <c r="BEC2535" s="657"/>
      <c r="BED2535" s="657"/>
      <c r="BEE2535" s="657"/>
      <c r="BEF2535" s="657"/>
      <c r="BEG2535" s="657"/>
      <c r="BEH2535" s="657"/>
      <c r="BEI2535" s="657"/>
      <c r="BEJ2535" s="657"/>
      <c r="BEK2535" s="657"/>
      <c r="BEL2535" s="657"/>
      <c r="BEM2535" s="657"/>
      <c r="BEN2535" s="657"/>
      <c r="BEO2535" s="657"/>
      <c r="BEP2535" s="657"/>
      <c r="BEQ2535" s="657"/>
      <c r="BER2535" s="657"/>
      <c r="BES2535" s="657"/>
      <c r="BET2535" s="657"/>
      <c r="BEU2535" s="657"/>
      <c r="BEV2535" s="657"/>
      <c r="BEW2535" s="657"/>
      <c r="BEX2535" s="657"/>
      <c r="BEY2535" s="657"/>
      <c r="BEZ2535" s="657"/>
      <c r="BFA2535" s="657"/>
      <c r="BFB2535" s="657"/>
      <c r="BFC2535" s="657"/>
      <c r="BFD2535" s="657"/>
      <c r="BFE2535" s="657"/>
      <c r="BFF2535" s="657"/>
      <c r="BFG2535" s="657"/>
      <c r="BFH2535" s="657"/>
      <c r="BFI2535" s="657"/>
      <c r="BFJ2535" s="657"/>
      <c r="BFK2535" s="657"/>
      <c r="BFL2535" s="657"/>
      <c r="BFM2535" s="657"/>
      <c r="BFN2535" s="657"/>
      <c r="BFO2535" s="657"/>
      <c r="BFP2535" s="657"/>
      <c r="BFQ2535" s="657"/>
      <c r="BFR2535" s="657"/>
      <c r="BFS2535" s="657"/>
      <c r="BFT2535" s="657"/>
      <c r="BFU2535" s="657"/>
      <c r="BFV2535" s="657"/>
      <c r="BFW2535" s="657"/>
      <c r="BFX2535" s="657"/>
      <c r="BFY2535" s="657"/>
      <c r="BFZ2535" s="657"/>
      <c r="BGA2535" s="657"/>
      <c r="BGB2535" s="657"/>
      <c r="BGC2535" s="657"/>
      <c r="BGD2535" s="657"/>
      <c r="BGE2535" s="657"/>
      <c r="BGF2535" s="657"/>
      <c r="BGG2535" s="657"/>
      <c r="BGH2535" s="657"/>
      <c r="BGI2535" s="657"/>
      <c r="BGJ2535" s="657"/>
      <c r="BGK2535" s="657"/>
      <c r="BGL2535" s="657"/>
      <c r="BGM2535" s="657"/>
      <c r="BGN2535" s="657"/>
      <c r="BGO2535" s="657"/>
      <c r="BGP2535" s="657"/>
      <c r="BGQ2535" s="657"/>
      <c r="BGR2535" s="657"/>
      <c r="BGS2535" s="657"/>
      <c r="BGT2535" s="657"/>
      <c r="BGU2535" s="657"/>
      <c r="BGV2535" s="657"/>
      <c r="BGW2535" s="657"/>
      <c r="BGX2535" s="657"/>
      <c r="BGY2535" s="657"/>
      <c r="BGZ2535" s="657"/>
      <c r="BHA2535" s="657"/>
      <c r="BHB2535" s="657"/>
      <c r="BHC2535" s="657"/>
      <c r="BHD2535" s="657"/>
      <c r="BHE2535" s="657"/>
      <c r="BHF2535" s="657"/>
      <c r="BHG2535" s="657"/>
      <c r="BHH2535" s="657"/>
      <c r="BHI2535" s="657"/>
      <c r="BHJ2535" s="657"/>
      <c r="BHK2535" s="657"/>
      <c r="BHL2535" s="657"/>
      <c r="BHM2535" s="657"/>
      <c r="BHN2535" s="657"/>
      <c r="BHO2535" s="657"/>
      <c r="BHP2535" s="657"/>
      <c r="BHQ2535" s="657"/>
      <c r="BHR2535" s="657"/>
      <c r="BHS2535" s="657"/>
      <c r="BHT2535" s="657"/>
      <c r="BHU2535" s="657"/>
      <c r="BHV2535" s="657"/>
      <c r="BHW2535" s="657"/>
      <c r="BHX2535" s="657"/>
      <c r="BHY2535" s="657"/>
      <c r="BHZ2535" s="657"/>
      <c r="BIA2535" s="657"/>
      <c r="BIB2535" s="657"/>
      <c r="BIC2535" s="657"/>
      <c r="BID2535" s="657"/>
      <c r="BIE2535" s="657"/>
      <c r="BIF2535" s="657"/>
      <c r="BIG2535" s="657"/>
      <c r="BIH2535" s="657"/>
      <c r="BII2535" s="657"/>
      <c r="BIJ2535" s="657"/>
      <c r="BIK2535" s="657"/>
      <c r="BIL2535" s="657"/>
      <c r="BIM2535" s="657"/>
      <c r="BIN2535" s="657"/>
      <c r="BIO2535" s="657"/>
      <c r="BIP2535" s="657"/>
      <c r="BIQ2535" s="657"/>
      <c r="BIR2535" s="657"/>
      <c r="BIS2535" s="657"/>
      <c r="BIT2535" s="657"/>
      <c r="BIU2535" s="657"/>
      <c r="BIV2535" s="657"/>
      <c r="BIW2535" s="657"/>
      <c r="BIX2535" s="657"/>
      <c r="BIY2535" s="657"/>
      <c r="BIZ2535" s="657"/>
      <c r="BJA2535" s="657"/>
      <c r="BJB2535" s="657"/>
      <c r="BJC2535" s="657"/>
      <c r="BJD2535" s="657"/>
      <c r="BJE2535" s="657"/>
      <c r="BJF2535" s="657"/>
      <c r="BJG2535" s="657"/>
      <c r="BJH2535" s="657"/>
      <c r="BJI2535" s="657"/>
      <c r="BJJ2535" s="657"/>
      <c r="BJK2535" s="657"/>
      <c r="BJL2535" s="657"/>
      <c r="BJM2535" s="657"/>
      <c r="BJN2535" s="657"/>
      <c r="BJO2535" s="657"/>
      <c r="BJP2535" s="657"/>
      <c r="BJQ2535" s="657"/>
      <c r="BJR2535" s="657"/>
      <c r="BJS2535" s="657"/>
      <c r="BJT2535" s="657"/>
      <c r="BJU2535" s="657"/>
      <c r="BJV2535" s="657"/>
      <c r="BJW2535" s="657"/>
      <c r="BJX2535" s="657"/>
      <c r="BJY2535" s="657"/>
      <c r="BJZ2535" s="657"/>
      <c r="BKA2535" s="657"/>
      <c r="BKB2535" s="657"/>
      <c r="BKC2535" s="657"/>
      <c r="BKD2535" s="657"/>
      <c r="BKE2535" s="657"/>
      <c r="BKF2535" s="657"/>
      <c r="BKG2535" s="657"/>
      <c r="BKH2535" s="657"/>
      <c r="BKI2535" s="657"/>
      <c r="BKJ2535" s="657"/>
      <c r="BKK2535" s="657"/>
      <c r="BKL2535" s="657"/>
      <c r="BKM2535" s="657"/>
      <c r="BKN2535" s="657"/>
      <c r="BKO2535" s="657"/>
      <c r="BKP2535" s="657"/>
      <c r="BKQ2535" s="657"/>
      <c r="BKR2535" s="657"/>
      <c r="BKS2535" s="657"/>
      <c r="BKT2535" s="657"/>
      <c r="BKU2535" s="657"/>
      <c r="BKV2535" s="657"/>
      <c r="BKW2535" s="657"/>
      <c r="BKX2535" s="657"/>
      <c r="BKY2535" s="657"/>
      <c r="BKZ2535" s="657"/>
      <c r="BLA2535" s="657"/>
      <c r="BLB2535" s="657"/>
      <c r="BLC2535" s="657"/>
      <c r="BLD2535" s="657"/>
      <c r="BLE2535" s="657"/>
      <c r="BLF2535" s="657"/>
      <c r="BLG2535" s="657"/>
      <c r="BLH2535" s="657"/>
      <c r="BLI2535" s="657"/>
      <c r="BLJ2535" s="657"/>
      <c r="BLK2535" s="657"/>
      <c r="BLL2535" s="657"/>
      <c r="BLM2535" s="657"/>
      <c r="BLN2535" s="657"/>
      <c r="BLO2535" s="657"/>
      <c r="BLP2535" s="657"/>
      <c r="BLQ2535" s="657"/>
      <c r="BLR2535" s="657"/>
      <c r="BLS2535" s="657"/>
      <c r="BLT2535" s="657"/>
      <c r="BLU2535" s="657"/>
      <c r="BLV2535" s="657"/>
      <c r="BLW2535" s="657"/>
      <c r="BLX2535" s="657"/>
      <c r="BLY2535" s="657"/>
      <c r="BLZ2535" s="657"/>
      <c r="BMA2535" s="657"/>
      <c r="BMB2535" s="657"/>
      <c r="BMC2535" s="657"/>
      <c r="BMD2535" s="657"/>
      <c r="BME2535" s="657"/>
      <c r="BMF2535" s="657"/>
      <c r="BMG2535" s="657"/>
      <c r="BMH2535" s="657"/>
      <c r="BMI2535" s="657"/>
      <c r="BMJ2535" s="657"/>
      <c r="BMK2535" s="657"/>
      <c r="BML2535" s="657"/>
      <c r="BMM2535" s="657"/>
      <c r="BMN2535" s="657"/>
      <c r="BMO2535" s="657"/>
      <c r="BMP2535" s="657"/>
      <c r="BMQ2535" s="657"/>
      <c r="BMR2535" s="657"/>
      <c r="BMS2535" s="657"/>
      <c r="BMT2535" s="657"/>
      <c r="BMU2535" s="657"/>
      <c r="BMV2535" s="657"/>
      <c r="BMW2535" s="657"/>
      <c r="BMX2535" s="657"/>
      <c r="BMY2535" s="657"/>
      <c r="BMZ2535" s="657"/>
      <c r="BNA2535" s="657"/>
      <c r="BNB2535" s="657"/>
      <c r="BNC2535" s="657"/>
      <c r="BND2535" s="657"/>
      <c r="BNE2535" s="657"/>
      <c r="BNF2535" s="657"/>
      <c r="BNG2535" s="657"/>
      <c r="BNH2535" s="657"/>
      <c r="BNI2535" s="657"/>
      <c r="BNJ2535" s="657"/>
      <c r="BNK2535" s="657"/>
      <c r="BNL2535" s="657"/>
      <c r="BNM2535" s="657"/>
      <c r="BNN2535" s="657"/>
      <c r="BNO2535" s="657"/>
      <c r="BNP2535" s="657"/>
      <c r="BNQ2535" s="657"/>
      <c r="BNR2535" s="657"/>
      <c r="BNS2535" s="657"/>
      <c r="BNT2535" s="657"/>
      <c r="BNU2535" s="657"/>
      <c r="BNV2535" s="657"/>
      <c r="BNW2535" s="657"/>
      <c r="BNX2535" s="657"/>
      <c r="BNY2535" s="657"/>
      <c r="BNZ2535" s="657"/>
      <c r="BOA2535" s="657"/>
      <c r="BOB2535" s="657"/>
      <c r="BOC2535" s="657"/>
      <c r="BOD2535" s="657"/>
      <c r="BOE2535" s="657"/>
      <c r="BOF2535" s="657"/>
      <c r="BOG2535" s="657"/>
      <c r="BOH2535" s="657"/>
      <c r="BOI2535" s="657"/>
      <c r="BOJ2535" s="657"/>
      <c r="BOK2535" s="657"/>
      <c r="BOL2535" s="657"/>
      <c r="BOM2535" s="657"/>
      <c r="BON2535" s="657"/>
      <c r="BOO2535" s="657"/>
      <c r="BOP2535" s="657"/>
      <c r="BOQ2535" s="657"/>
      <c r="BOR2535" s="657"/>
      <c r="BOS2535" s="657"/>
      <c r="BOT2535" s="657"/>
      <c r="BOU2535" s="657"/>
      <c r="BOV2535" s="657"/>
      <c r="BOW2535" s="657"/>
      <c r="BOX2535" s="657"/>
      <c r="BOY2535" s="657"/>
      <c r="BOZ2535" s="657"/>
      <c r="BPA2535" s="657"/>
      <c r="BPB2535" s="657"/>
      <c r="BPC2535" s="657"/>
      <c r="BPD2535" s="657"/>
      <c r="BPE2535" s="657"/>
      <c r="BPF2535" s="657"/>
      <c r="BPG2535" s="657"/>
      <c r="BPH2535" s="657"/>
      <c r="BPI2535" s="657"/>
      <c r="BPJ2535" s="657"/>
      <c r="BPK2535" s="657"/>
      <c r="BPL2535" s="657"/>
      <c r="BPM2535" s="657"/>
      <c r="BPN2535" s="657"/>
      <c r="BPO2535" s="657"/>
      <c r="BPP2535" s="657"/>
      <c r="BPQ2535" s="657"/>
      <c r="BPR2535" s="657"/>
      <c r="BPS2535" s="657"/>
      <c r="BPT2535" s="657"/>
      <c r="BPU2535" s="657"/>
      <c r="BPV2535" s="657"/>
      <c r="BPW2535" s="657"/>
      <c r="BPX2535" s="657"/>
      <c r="BPY2535" s="657"/>
      <c r="BPZ2535" s="657"/>
      <c r="BQA2535" s="657"/>
      <c r="BQB2535" s="657"/>
      <c r="BQC2535" s="657"/>
      <c r="BQD2535" s="657"/>
      <c r="BQE2535" s="657"/>
      <c r="BQF2535" s="657"/>
      <c r="BQG2535" s="657"/>
      <c r="BQH2535" s="657"/>
      <c r="BQI2535" s="657"/>
      <c r="BQJ2535" s="657"/>
      <c r="BQK2535" s="657"/>
      <c r="BQL2535" s="657"/>
      <c r="BQM2535" s="657"/>
      <c r="BQN2535" s="657"/>
      <c r="BQO2535" s="657"/>
      <c r="BQP2535" s="657"/>
      <c r="BQQ2535" s="657"/>
      <c r="BQR2535" s="657"/>
      <c r="BQS2535" s="657"/>
      <c r="BQT2535" s="657"/>
      <c r="BQU2535" s="657"/>
      <c r="BQV2535" s="657"/>
      <c r="BQW2535" s="657"/>
      <c r="BQX2535" s="657"/>
      <c r="BQY2535" s="657"/>
      <c r="BQZ2535" s="657"/>
      <c r="BRA2535" s="657"/>
      <c r="BRB2535" s="657"/>
      <c r="BRC2535" s="657"/>
      <c r="BRD2535" s="657"/>
      <c r="BRE2535" s="657"/>
      <c r="BRF2535" s="657"/>
      <c r="BRG2535" s="657"/>
      <c r="BRH2535" s="657"/>
      <c r="BRI2535" s="657"/>
      <c r="BRJ2535" s="657"/>
      <c r="BRK2535" s="657"/>
      <c r="BRL2535" s="657"/>
      <c r="BRM2535" s="657"/>
      <c r="BRN2535" s="657"/>
      <c r="BRO2535" s="657"/>
      <c r="BRP2535" s="657"/>
      <c r="BRQ2535" s="657"/>
      <c r="BRR2535" s="657"/>
      <c r="BRS2535" s="657"/>
      <c r="BRT2535" s="657"/>
      <c r="BRU2535" s="657"/>
      <c r="BRV2535" s="657"/>
      <c r="BRW2535" s="657"/>
      <c r="BRX2535" s="657"/>
      <c r="BRY2535" s="657"/>
      <c r="BRZ2535" s="657"/>
      <c r="BSA2535" s="657"/>
      <c r="BSB2535" s="657"/>
      <c r="BSC2535" s="657"/>
      <c r="BSD2535" s="657"/>
      <c r="BSE2535" s="657"/>
      <c r="BSF2535" s="657"/>
      <c r="BSG2535" s="657"/>
      <c r="BSH2535" s="657"/>
      <c r="BSI2535" s="657"/>
      <c r="BSJ2535" s="657"/>
      <c r="BSK2535" s="657"/>
      <c r="BSL2535" s="657"/>
      <c r="BSM2535" s="657"/>
      <c r="BSN2535" s="657"/>
      <c r="BSO2535" s="657"/>
      <c r="BSP2535" s="657"/>
      <c r="BSQ2535" s="657"/>
      <c r="BSR2535" s="657"/>
      <c r="BSS2535" s="657"/>
      <c r="BST2535" s="657"/>
      <c r="BSU2535" s="657"/>
      <c r="BSV2535" s="657"/>
      <c r="BSW2535" s="657"/>
      <c r="BSX2535" s="657"/>
      <c r="BSY2535" s="657"/>
      <c r="BSZ2535" s="657"/>
      <c r="BTA2535" s="657"/>
      <c r="BTB2535" s="657"/>
      <c r="BTC2535" s="657"/>
      <c r="BTD2535" s="657"/>
      <c r="BTE2535" s="657"/>
      <c r="BTF2535" s="657"/>
      <c r="BTG2535" s="657"/>
      <c r="BTH2535" s="657"/>
      <c r="BTI2535" s="657"/>
      <c r="BTJ2535" s="657"/>
      <c r="BTK2535" s="657"/>
      <c r="BTL2535" s="657"/>
      <c r="BTM2535" s="657"/>
      <c r="BTN2535" s="657"/>
      <c r="BTO2535" s="657"/>
      <c r="BTP2535" s="657"/>
      <c r="BTQ2535" s="657"/>
      <c r="BTR2535" s="657"/>
      <c r="BTS2535" s="657"/>
      <c r="BTT2535" s="657"/>
      <c r="BTU2535" s="657"/>
      <c r="BTV2535" s="657"/>
      <c r="BTW2535" s="657"/>
      <c r="BTX2535" s="657"/>
      <c r="BTY2535" s="657"/>
      <c r="BTZ2535" s="657"/>
      <c r="BUA2535" s="657"/>
      <c r="BUB2535" s="657"/>
      <c r="BUC2535" s="657"/>
      <c r="BUD2535" s="657"/>
      <c r="BUE2535" s="657"/>
      <c r="BUF2535" s="657"/>
      <c r="BUG2535" s="657"/>
      <c r="BUH2535" s="657"/>
      <c r="BUI2535" s="657"/>
      <c r="BUJ2535" s="657"/>
      <c r="BUK2535" s="657"/>
      <c r="BUL2535" s="657"/>
      <c r="BUM2535" s="657"/>
      <c r="BUN2535" s="657"/>
      <c r="BUO2535" s="657"/>
      <c r="BUP2535" s="657"/>
      <c r="BUQ2535" s="657"/>
      <c r="BUR2535" s="657"/>
      <c r="BUS2535" s="657"/>
      <c r="BUT2535" s="657"/>
      <c r="BUU2535" s="657"/>
      <c r="BUV2535" s="657"/>
      <c r="BUW2535" s="657"/>
      <c r="BUX2535" s="657"/>
      <c r="BUY2535" s="657"/>
      <c r="BUZ2535" s="657"/>
      <c r="BVA2535" s="657"/>
      <c r="BVB2535" s="657"/>
      <c r="BVC2535" s="657"/>
      <c r="BVD2535" s="657"/>
      <c r="BVE2535" s="657"/>
      <c r="BVF2535" s="657"/>
      <c r="BVG2535" s="657"/>
      <c r="BVH2535" s="657"/>
      <c r="BVI2535" s="657"/>
      <c r="BVJ2535" s="657"/>
      <c r="BVK2535" s="657"/>
      <c r="BVL2535" s="657"/>
      <c r="BVM2535" s="657"/>
      <c r="BVN2535" s="657"/>
      <c r="BVO2535" s="657"/>
      <c r="BVP2535" s="657"/>
      <c r="BVQ2535" s="657"/>
      <c r="BVR2535" s="657"/>
      <c r="BVS2535" s="657"/>
      <c r="BVT2535" s="657"/>
      <c r="BVU2535" s="657"/>
      <c r="BVV2535" s="657"/>
      <c r="BVW2535" s="657"/>
      <c r="BVX2535" s="657"/>
      <c r="BVY2535" s="657"/>
      <c r="BVZ2535" s="657"/>
      <c r="BWA2535" s="657"/>
      <c r="BWB2535" s="657"/>
      <c r="BWC2535" s="657"/>
      <c r="BWD2535" s="657"/>
      <c r="BWE2535" s="657"/>
      <c r="BWF2535" s="657"/>
      <c r="BWG2535" s="657"/>
      <c r="BWH2535" s="657"/>
      <c r="BWI2535" s="657"/>
      <c r="BWJ2535" s="657"/>
      <c r="BWK2535" s="657"/>
      <c r="BWL2535" s="657"/>
      <c r="BWM2535" s="657"/>
      <c r="BWN2535" s="657"/>
      <c r="BWO2535" s="657"/>
      <c r="BWP2535" s="657"/>
      <c r="BWQ2535" s="657"/>
      <c r="BWR2535" s="657"/>
      <c r="BWS2535" s="657"/>
      <c r="BWT2535" s="657"/>
      <c r="BWU2535" s="657"/>
      <c r="BWV2535" s="657"/>
      <c r="BWW2535" s="657"/>
      <c r="BWX2535" s="657"/>
      <c r="BWY2535" s="657"/>
      <c r="BWZ2535" s="657"/>
      <c r="BXA2535" s="657"/>
      <c r="BXB2535" s="657"/>
      <c r="BXC2535" s="657"/>
      <c r="BXD2535" s="657"/>
      <c r="BXE2535" s="657"/>
      <c r="BXF2535" s="657"/>
      <c r="BXG2535" s="657"/>
      <c r="BXH2535" s="657"/>
      <c r="BXI2535" s="657"/>
      <c r="BXJ2535" s="657"/>
      <c r="BXK2535" s="657"/>
      <c r="BXL2535" s="657"/>
      <c r="BXM2535" s="657"/>
      <c r="BXN2535" s="657"/>
      <c r="BXO2535" s="657"/>
      <c r="BXP2535" s="657"/>
      <c r="BXQ2535" s="657"/>
      <c r="BXR2535" s="657"/>
      <c r="BXS2535" s="657"/>
      <c r="BXT2535" s="657"/>
      <c r="BXU2535" s="657"/>
      <c r="BXV2535" s="657"/>
      <c r="BXW2535" s="657"/>
      <c r="BXX2535" s="657"/>
      <c r="BXY2535" s="657"/>
      <c r="BXZ2535" s="657"/>
      <c r="BYA2535" s="657"/>
      <c r="BYB2535" s="657"/>
      <c r="BYC2535" s="657"/>
      <c r="BYD2535" s="657"/>
      <c r="BYE2535" s="657"/>
      <c r="BYF2535" s="657"/>
      <c r="BYG2535" s="657"/>
      <c r="BYH2535" s="657"/>
      <c r="BYI2535" s="657"/>
      <c r="BYJ2535" s="657"/>
      <c r="BYK2535" s="657"/>
      <c r="BYL2535" s="657"/>
      <c r="BYM2535" s="657"/>
      <c r="BYN2535" s="657"/>
      <c r="BYO2535" s="657"/>
      <c r="BYP2535" s="657"/>
      <c r="BYQ2535" s="657"/>
      <c r="BYR2535" s="657"/>
      <c r="BYS2535" s="657"/>
      <c r="BYT2535" s="657"/>
      <c r="BYU2535" s="657"/>
      <c r="BYV2535" s="657"/>
      <c r="BYW2535" s="657"/>
      <c r="BYX2535" s="657"/>
      <c r="BYY2535" s="657"/>
      <c r="BYZ2535" s="657"/>
      <c r="BZA2535" s="657"/>
      <c r="BZB2535" s="657"/>
      <c r="BZC2535" s="657"/>
      <c r="BZD2535" s="657"/>
      <c r="BZE2535" s="657"/>
      <c r="BZF2535" s="657"/>
      <c r="BZG2535" s="657"/>
      <c r="BZH2535" s="657"/>
      <c r="BZI2535" s="657"/>
      <c r="BZJ2535" s="657"/>
      <c r="BZK2535" s="657"/>
      <c r="BZL2535" s="657"/>
      <c r="BZM2535" s="657"/>
      <c r="BZN2535" s="657"/>
      <c r="BZO2535" s="657"/>
      <c r="BZP2535" s="657"/>
      <c r="BZQ2535" s="657"/>
      <c r="BZR2535" s="657"/>
      <c r="BZS2535" s="657"/>
      <c r="BZT2535" s="657"/>
      <c r="BZU2535" s="657"/>
      <c r="BZV2535" s="657"/>
      <c r="BZW2535" s="657"/>
      <c r="BZX2535" s="657"/>
      <c r="BZY2535" s="657"/>
      <c r="BZZ2535" s="657"/>
      <c r="CAA2535" s="657"/>
      <c r="CAB2535" s="657"/>
      <c r="CAC2535" s="657"/>
      <c r="CAD2535" s="657"/>
      <c r="CAE2535" s="657"/>
      <c r="CAF2535" s="657"/>
      <c r="CAG2535" s="657"/>
      <c r="CAH2535" s="657"/>
      <c r="CAI2535" s="657"/>
      <c r="CAJ2535" s="657"/>
      <c r="CAK2535" s="657"/>
      <c r="CAL2535" s="657"/>
      <c r="CAM2535" s="657"/>
      <c r="CAN2535" s="657"/>
      <c r="CAO2535" s="657"/>
      <c r="CAP2535" s="657"/>
      <c r="CAQ2535" s="657"/>
      <c r="CAR2535" s="657"/>
      <c r="CAS2535" s="657"/>
      <c r="CAT2535" s="657"/>
      <c r="CAU2535" s="657"/>
      <c r="CAV2535" s="657"/>
      <c r="CAW2535" s="657"/>
      <c r="CAX2535" s="657"/>
      <c r="CAY2535" s="657"/>
      <c r="CAZ2535" s="657"/>
      <c r="CBA2535" s="657"/>
      <c r="CBB2535" s="657"/>
      <c r="CBC2535" s="657"/>
      <c r="CBD2535" s="657"/>
      <c r="CBE2535" s="657"/>
      <c r="CBF2535" s="657"/>
      <c r="CBG2535" s="657"/>
      <c r="CBH2535" s="657"/>
      <c r="CBI2535" s="657"/>
      <c r="CBJ2535" s="657"/>
      <c r="CBK2535" s="657"/>
      <c r="CBL2535" s="657"/>
      <c r="CBM2535" s="657"/>
      <c r="CBN2535" s="657"/>
      <c r="CBO2535" s="657"/>
      <c r="CBP2535" s="657"/>
      <c r="CBQ2535" s="657"/>
      <c r="CBR2535" s="657"/>
      <c r="CBS2535" s="657"/>
      <c r="CBT2535" s="657"/>
      <c r="CBU2535" s="657"/>
      <c r="CBV2535" s="657"/>
      <c r="CBW2535" s="657"/>
      <c r="CBX2535" s="657"/>
      <c r="CBY2535" s="657"/>
      <c r="CBZ2535" s="657"/>
      <c r="CCA2535" s="657"/>
      <c r="CCB2535" s="657"/>
      <c r="CCC2535" s="657"/>
      <c r="CCD2535" s="657"/>
      <c r="CCE2535" s="657"/>
      <c r="CCF2535" s="657"/>
      <c r="CCG2535" s="657"/>
      <c r="CCH2535" s="657"/>
      <c r="CCI2535" s="657"/>
      <c r="CCJ2535" s="657"/>
      <c r="CCK2535" s="657"/>
      <c r="CCL2535" s="657"/>
      <c r="CCM2535" s="657"/>
      <c r="CCN2535" s="657"/>
      <c r="CCO2535" s="657"/>
      <c r="CCP2535" s="657"/>
      <c r="CCQ2535" s="657"/>
      <c r="CCR2535" s="657"/>
      <c r="CCS2535" s="657"/>
      <c r="CCT2535" s="657"/>
      <c r="CCU2535" s="657"/>
      <c r="CCV2535" s="657"/>
      <c r="CCW2535" s="657"/>
      <c r="CCX2535" s="657"/>
      <c r="CCY2535" s="657"/>
      <c r="CCZ2535" s="657"/>
      <c r="CDA2535" s="657"/>
      <c r="CDB2535" s="657"/>
      <c r="CDC2535" s="657"/>
      <c r="CDD2535" s="657"/>
      <c r="CDE2535" s="657"/>
      <c r="CDF2535" s="657"/>
      <c r="CDG2535" s="657"/>
      <c r="CDH2535" s="657"/>
      <c r="CDI2535" s="657"/>
      <c r="CDJ2535" s="657"/>
      <c r="CDK2535" s="657"/>
      <c r="CDL2535" s="657"/>
      <c r="CDM2535" s="657"/>
      <c r="CDN2535" s="657"/>
      <c r="CDO2535" s="657"/>
      <c r="CDP2535" s="657"/>
      <c r="CDQ2535" s="657"/>
      <c r="CDR2535" s="657"/>
      <c r="CDS2535" s="657"/>
      <c r="CDT2535" s="657"/>
      <c r="CDU2535" s="657"/>
      <c r="CDV2535" s="657"/>
      <c r="CDW2535" s="657"/>
      <c r="CDX2535" s="657"/>
      <c r="CDY2535" s="657"/>
      <c r="CDZ2535" s="657"/>
      <c r="CEA2535" s="657"/>
      <c r="CEB2535" s="657"/>
      <c r="CEC2535" s="657"/>
      <c r="CED2535" s="657"/>
      <c r="CEE2535" s="657"/>
      <c r="CEF2535" s="657"/>
      <c r="CEG2535" s="657"/>
      <c r="CEH2535" s="657"/>
      <c r="CEI2535" s="657"/>
      <c r="CEJ2535" s="657"/>
      <c r="CEK2535" s="657"/>
      <c r="CEL2535" s="657"/>
      <c r="CEM2535" s="657"/>
      <c r="CEN2535" s="657"/>
      <c r="CEO2535" s="657"/>
      <c r="CEP2535" s="657"/>
      <c r="CEQ2535" s="657"/>
      <c r="CER2535" s="657"/>
      <c r="CES2535" s="657"/>
      <c r="CET2535" s="657"/>
      <c r="CEU2535" s="657"/>
      <c r="CEV2535" s="657"/>
      <c r="CEW2535" s="657"/>
      <c r="CEX2535" s="657"/>
      <c r="CEY2535" s="657"/>
      <c r="CEZ2535" s="657"/>
      <c r="CFA2535" s="657"/>
      <c r="CFB2535" s="657"/>
      <c r="CFC2535" s="657"/>
      <c r="CFD2535" s="657"/>
      <c r="CFE2535" s="657"/>
      <c r="CFF2535" s="657"/>
      <c r="CFG2535" s="657"/>
      <c r="CFH2535" s="657"/>
      <c r="CFI2535" s="657"/>
      <c r="CFJ2535" s="657"/>
      <c r="CFK2535" s="657"/>
      <c r="CFL2535" s="657"/>
      <c r="CFM2535" s="657"/>
      <c r="CFN2535" s="657"/>
      <c r="CFO2535" s="657"/>
      <c r="CFP2535" s="657"/>
      <c r="CFQ2535" s="657"/>
      <c r="CFR2535" s="657"/>
      <c r="CFS2535" s="657"/>
      <c r="CFT2535" s="657"/>
      <c r="CFU2535" s="657"/>
      <c r="CFV2535" s="657"/>
      <c r="CFW2535" s="657"/>
      <c r="CFX2535" s="657"/>
      <c r="CFY2535" s="657"/>
      <c r="CFZ2535" s="657"/>
      <c r="CGA2535" s="657"/>
      <c r="CGB2535" s="657"/>
      <c r="CGC2535" s="657"/>
      <c r="CGD2535" s="657"/>
      <c r="CGE2535" s="657"/>
      <c r="CGF2535" s="657"/>
      <c r="CGG2535" s="657"/>
      <c r="CGH2535" s="657"/>
      <c r="CGI2535" s="657"/>
      <c r="CGJ2535" s="657"/>
      <c r="CGK2535" s="657"/>
      <c r="CGL2535" s="657"/>
      <c r="CGM2535" s="657"/>
      <c r="CGN2535" s="657"/>
      <c r="CGO2535" s="657"/>
      <c r="CGP2535" s="657"/>
      <c r="CGQ2535" s="657"/>
      <c r="CGR2535" s="657"/>
      <c r="CGS2535" s="657"/>
      <c r="CGT2535" s="657"/>
      <c r="CGU2535" s="657"/>
      <c r="CGV2535" s="657"/>
      <c r="CGW2535" s="657"/>
      <c r="CGX2535" s="657"/>
      <c r="CGY2535" s="657"/>
      <c r="CGZ2535" s="657"/>
      <c r="CHA2535" s="657"/>
      <c r="CHB2535" s="657"/>
      <c r="CHC2535" s="657"/>
      <c r="CHD2535" s="657"/>
      <c r="CHE2535" s="657"/>
      <c r="CHF2535" s="657"/>
      <c r="CHG2535" s="657"/>
      <c r="CHH2535" s="657"/>
      <c r="CHI2535" s="657"/>
      <c r="CHJ2535" s="657"/>
      <c r="CHK2535" s="657"/>
      <c r="CHL2535" s="657"/>
      <c r="CHM2535" s="657"/>
      <c r="CHN2535" s="657"/>
      <c r="CHO2535" s="657"/>
      <c r="CHP2535" s="657"/>
      <c r="CHQ2535" s="657"/>
      <c r="CHR2535" s="657"/>
      <c r="CHS2535" s="657"/>
      <c r="CHT2535" s="657"/>
      <c r="CHU2535" s="657"/>
      <c r="CHV2535" s="657"/>
      <c r="CHW2535" s="657"/>
      <c r="CHX2535" s="657"/>
      <c r="CHY2535" s="657"/>
      <c r="CHZ2535" s="657"/>
      <c r="CIA2535" s="657"/>
      <c r="CIB2535" s="657"/>
      <c r="CIC2535" s="657"/>
      <c r="CID2535" s="657"/>
      <c r="CIE2535" s="657"/>
      <c r="CIF2535" s="657"/>
      <c r="CIG2535" s="657"/>
      <c r="CIH2535" s="657"/>
      <c r="CII2535" s="657"/>
      <c r="CIJ2535" s="657"/>
      <c r="CIK2535" s="657"/>
      <c r="CIL2535" s="657"/>
      <c r="CIM2535" s="657"/>
      <c r="CIN2535" s="657"/>
      <c r="CIO2535" s="657"/>
      <c r="CIP2535" s="657"/>
      <c r="CIQ2535" s="657"/>
      <c r="CIR2535" s="657"/>
      <c r="CIS2535" s="657"/>
      <c r="CIT2535" s="657"/>
      <c r="CIU2535" s="657"/>
      <c r="CIV2535" s="657"/>
      <c r="CIW2535" s="657"/>
      <c r="CIX2535" s="657"/>
      <c r="CIY2535" s="657"/>
      <c r="CIZ2535" s="657"/>
      <c r="CJA2535" s="657"/>
      <c r="CJB2535" s="657"/>
      <c r="CJC2535" s="657"/>
      <c r="CJD2535" s="657"/>
      <c r="CJE2535" s="657"/>
      <c r="CJF2535" s="657"/>
      <c r="CJG2535" s="657"/>
      <c r="CJH2535" s="657"/>
      <c r="CJI2535" s="657"/>
      <c r="CJJ2535" s="657"/>
      <c r="CJK2535" s="657"/>
      <c r="CJL2535" s="657"/>
      <c r="CJM2535" s="657"/>
      <c r="CJN2535" s="657"/>
      <c r="CJO2535" s="657"/>
      <c r="CJP2535" s="657"/>
      <c r="CJQ2535" s="657"/>
      <c r="CJR2535" s="657"/>
      <c r="CJS2535" s="657"/>
      <c r="CJT2535" s="657"/>
      <c r="CJU2535" s="657"/>
      <c r="CJV2535" s="657"/>
      <c r="CJW2535" s="657"/>
      <c r="CJX2535" s="657"/>
      <c r="CJY2535" s="657"/>
      <c r="CJZ2535" s="657"/>
      <c r="CKA2535" s="657"/>
      <c r="CKB2535" s="657"/>
      <c r="CKC2535" s="657"/>
      <c r="CKD2535" s="657"/>
      <c r="CKE2535" s="657"/>
      <c r="CKF2535" s="657"/>
      <c r="CKG2535" s="657"/>
      <c r="CKH2535" s="657"/>
      <c r="CKI2535" s="657"/>
      <c r="CKJ2535" s="657"/>
      <c r="CKK2535" s="657"/>
      <c r="CKL2535" s="657"/>
      <c r="CKM2535" s="657"/>
      <c r="CKN2535" s="657"/>
      <c r="CKO2535" s="657"/>
      <c r="CKP2535" s="657"/>
      <c r="CKQ2535" s="657"/>
      <c r="CKR2535" s="657"/>
      <c r="CKS2535" s="657"/>
      <c r="CKT2535" s="657"/>
      <c r="CKU2535" s="657"/>
      <c r="CKV2535" s="657"/>
      <c r="CKW2535" s="657"/>
      <c r="CKX2535" s="657"/>
      <c r="CKY2535" s="657"/>
      <c r="CKZ2535" s="657"/>
      <c r="CLA2535" s="657"/>
      <c r="CLB2535" s="657"/>
      <c r="CLC2535" s="657"/>
      <c r="CLD2535" s="657"/>
      <c r="CLE2535" s="657"/>
      <c r="CLF2535" s="657"/>
      <c r="CLG2535" s="657"/>
      <c r="CLH2535" s="657"/>
      <c r="CLI2535" s="657"/>
      <c r="CLJ2535" s="657"/>
      <c r="CLK2535" s="657"/>
      <c r="CLL2535" s="657"/>
      <c r="CLM2535" s="657"/>
      <c r="CLN2535" s="657"/>
      <c r="CLO2535" s="657"/>
      <c r="CLP2535" s="657"/>
      <c r="CLQ2535" s="657"/>
      <c r="CLR2535" s="657"/>
      <c r="CLS2535" s="657"/>
      <c r="CLT2535" s="657"/>
      <c r="CLU2535" s="657"/>
      <c r="CLV2535" s="657"/>
      <c r="CLW2535" s="657"/>
      <c r="CLX2535" s="657"/>
      <c r="CLY2535" s="657"/>
      <c r="CLZ2535" s="657"/>
      <c r="CMA2535" s="657"/>
      <c r="CMB2535" s="657"/>
      <c r="CMC2535" s="657"/>
      <c r="CMD2535" s="657"/>
      <c r="CME2535" s="657"/>
      <c r="CMF2535" s="657"/>
      <c r="CMG2535" s="657"/>
      <c r="CMH2535" s="657"/>
      <c r="CMI2535" s="657"/>
      <c r="CMJ2535" s="657"/>
      <c r="CMK2535" s="657"/>
      <c r="CML2535" s="657"/>
      <c r="CMM2535" s="657"/>
      <c r="CMN2535" s="657"/>
      <c r="CMO2535" s="657"/>
      <c r="CMP2535" s="657"/>
      <c r="CMQ2535" s="657"/>
      <c r="CMR2535" s="657"/>
      <c r="CMS2535" s="657"/>
      <c r="CMT2535" s="657"/>
      <c r="CMU2535" s="657"/>
      <c r="CMV2535" s="657"/>
      <c r="CMW2535" s="657"/>
      <c r="CMX2535" s="657"/>
      <c r="CMY2535" s="657"/>
      <c r="CMZ2535" s="657"/>
      <c r="CNA2535" s="657"/>
      <c r="CNB2535" s="657"/>
      <c r="CNC2535" s="657"/>
      <c r="CND2535" s="657"/>
      <c r="CNE2535" s="657"/>
      <c r="CNF2535" s="657"/>
      <c r="CNG2535" s="657"/>
      <c r="CNH2535" s="657"/>
      <c r="CNI2535" s="657"/>
      <c r="CNJ2535" s="657"/>
      <c r="CNK2535" s="657"/>
      <c r="CNL2535" s="657"/>
      <c r="CNM2535" s="657"/>
      <c r="CNN2535" s="657"/>
      <c r="CNO2535" s="657"/>
      <c r="CNP2535" s="657"/>
      <c r="CNQ2535" s="657"/>
      <c r="CNR2535" s="657"/>
      <c r="CNS2535" s="657"/>
      <c r="CNT2535" s="657"/>
      <c r="CNU2535" s="657"/>
      <c r="CNV2535" s="657"/>
      <c r="CNW2535" s="657"/>
      <c r="CNX2535" s="657"/>
      <c r="CNY2535" s="657"/>
      <c r="CNZ2535" s="657"/>
      <c r="COA2535" s="657"/>
      <c r="COB2535" s="657"/>
      <c r="COC2535" s="657"/>
      <c r="COD2535" s="657"/>
      <c r="COE2535" s="657"/>
      <c r="COF2535" s="657"/>
      <c r="COG2535" s="657"/>
      <c r="COH2535" s="657"/>
      <c r="COI2535" s="657"/>
      <c r="COJ2535" s="657"/>
      <c r="COK2535" s="657"/>
      <c r="COL2535" s="657"/>
      <c r="COM2535" s="657"/>
      <c r="CON2535" s="657"/>
      <c r="COO2535" s="657"/>
      <c r="COP2535" s="657"/>
      <c r="COQ2535" s="657"/>
      <c r="COR2535" s="657"/>
      <c r="COS2535" s="657"/>
      <c r="COT2535" s="657"/>
      <c r="COU2535" s="657"/>
      <c r="COV2535" s="657"/>
      <c r="COW2535" s="657"/>
      <c r="COX2535" s="657"/>
      <c r="COY2535" s="657"/>
      <c r="COZ2535" s="657"/>
      <c r="CPA2535" s="657"/>
      <c r="CPB2535" s="657"/>
      <c r="CPC2535" s="657"/>
      <c r="CPD2535" s="657"/>
      <c r="CPE2535" s="657"/>
      <c r="CPF2535" s="657"/>
      <c r="CPG2535" s="657"/>
      <c r="CPH2535" s="657"/>
      <c r="CPI2535" s="657"/>
      <c r="CPJ2535" s="657"/>
      <c r="CPK2535" s="657"/>
      <c r="CPL2535" s="657"/>
      <c r="CPM2535" s="657"/>
      <c r="CPN2535" s="657"/>
      <c r="CPO2535" s="657"/>
      <c r="CPP2535" s="657"/>
      <c r="CPQ2535" s="657"/>
      <c r="CPR2535" s="657"/>
      <c r="CPS2535" s="657"/>
      <c r="CPT2535" s="657"/>
      <c r="CPU2535" s="657"/>
      <c r="CPV2535" s="657"/>
      <c r="CPW2535" s="657"/>
      <c r="CPX2535" s="657"/>
      <c r="CPY2535" s="657"/>
      <c r="CPZ2535" s="657"/>
      <c r="CQA2535" s="657"/>
      <c r="CQB2535" s="657"/>
      <c r="CQC2535" s="657"/>
      <c r="CQD2535" s="657"/>
      <c r="CQE2535" s="657"/>
      <c r="CQF2535" s="657"/>
      <c r="CQG2535" s="657"/>
      <c r="CQH2535" s="657"/>
      <c r="CQI2535" s="657"/>
      <c r="CQJ2535" s="657"/>
      <c r="CQK2535" s="657"/>
      <c r="CQL2535" s="657"/>
      <c r="CQM2535" s="657"/>
      <c r="CQN2535" s="657"/>
      <c r="CQO2535" s="657"/>
      <c r="CQP2535" s="657"/>
      <c r="CQQ2535" s="657"/>
      <c r="CQR2535" s="657"/>
      <c r="CQS2535" s="657"/>
      <c r="CQT2535" s="657"/>
      <c r="CQU2535" s="657"/>
      <c r="CQV2535" s="657"/>
      <c r="CQW2535" s="657"/>
      <c r="CQX2535" s="657"/>
      <c r="CQY2535" s="657"/>
      <c r="CQZ2535" s="657"/>
      <c r="CRA2535" s="657"/>
      <c r="CRB2535" s="657"/>
      <c r="CRC2535" s="657"/>
      <c r="CRD2535" s="657"/>
      <c r="CRE2535" s="657"/>
      <c r="CRF2535" s="657"/>
      <c r="CRG2535" s="657"/>
      <c r="CRH2535" s="657"/>
      <c r="CRI2535" s="657"/>
      <c r="CRJ2535" s="657"/>
      <c r="CRK2535" s="657"/>
      <c r="CRL2535" s="657"/>
      <c r="CRM2535" s="657"/>
      <c r="CRN2535" s="657"/>
      <c r="CRO2535" s="657"/>
      <c r="CRP2535" s="657"/>
      <c r="CRQ2535" s="657"/>
      <c r="CRR2535" s="657"/>
      <c r="CRS2535" s="657"/>
      <c r="CRT2535" s="657"/>
      <c r="CRU2535" s="657"/>
      <c r="CRV2535" s="657"/>
      <c r="CRW2535" s="657"/>
      <c r="CRX2535" s="657"/>
      <c r="CRY2535" s="657"/>
      <c r="CRZ2535" s="657"/>
      <c r="CSA2535" s="657"/>
      <c r="CSB2535" s="657"/>
      <c r="CSC2535" s="657"/>
      <c r="CSD2535" s="657"/>
      <c r="CSE2535" s="657"/>
      <c r="CSF2535" s="657"/>
      <c r="CSG2535" s="657"/>
      <c r="CSH2535" s="657"/>
      <c r="CSI2535" s="657"/>
      <c r="CSJ2535" s="657"/>
      <c r="CSK2535" s="657"/>
      <c r="CSL2535" s="657"/>
      <c r="CSM2535" s="657"/>
      <c r="CSN2535" s="657"/>
      <c r="CSO2535" s="657"/>
      <c r="CSP2535" s="657"/>
      <c r="CSQ2535" s="657"/>
      <c r="CSR2535" s="657"/>
      <c r="CSS2535" s="657"/>
      <c r="CST2535" s="657"/>
      <c r="CSU2535" s="657"/>
      <c r="CSV2535" s="657"/>
      <c r="CSW2535" s="657"/>
      <c r="CSX2535" s="657"/>
      <c r="CSY2535" s="657"/>
      <c r="CSZ2535" s="657"/>
      <c r="CTA2535" s="657"/>
      <c r="CTB2535" s="657"/>
      <c r="CTC2535" s="657"/>
      <c r="CTD2535" s="657"/>
      <c r="CTE2535" s="657"/>
      <c r="CTF2535" s="657"/>
      <c r="CTG2535" s="657"/>
      <c r="CTH2535" s="657"/>
      <c r="CTI2535" s="657"/>
      <c r="CTJ2535" s="657"/>
      <c r="CTK2535" s="657"/>
      <c r="CTL2535" s="657"/>
      <c r="CTM2535" s="657"/>
      <c r="CTN2535" s="657"/>
      <c r="CTO2535" s="657"/>
      <c r="CTP2535" s="657"/>
      <c r="CTQ2535" s="657"/>
      <c r="CTR2535" s="657"/>
      <c r="CTS2535" s="657"/>
      <c r="CTT2535" s="657"/>
      <c r="CTU2535" s="657"/>
      <c r="CTV2535" s="657"/>
      <c r="CTW2535" s="657"/>
      <c r="CTX2535" s="657"/>
      <c r="CTY2535" s="657"/>
      <c r="CTZ2535" s="657"/>
      <c r="CUA2535" s="657"/>
      <c r="CUB2535" s="657"/>
      <c r="CUC2535" s="657"/>
      <c r="CUD2535" s="657"/>
      <c r="CUE2535" s="657"/>
      <c r="CUF2535" s="657"/>
      <c r="CUG2535" s="657"/>
      <c r="CUH2535" s="657"/>
      <c r="CUI2535" s="657"/>
      <c r="CUJ2535" s="657"/>
      <c r="CUK2535" s="657"/>
      <c r="CUL2535" s="657"/>
      <c r="CUM2535" s="657"/>
      <c r="CUN2535" s="657"/>
      <c r="CUO2535" s="657"/>
      <c r="CUP2535" s="657"/>
      <c r="CUQ2535" s="657"/>
      <c r="CUR2535" s="657"/>
      <c r="CUS2535" s="657"/>
      <c r="CUT2535" s="657"/>
      <c r="CUU2535" s="657"/>
      <c r="CUV2535" s="657"/>
      <c r="CUW2535" s="657"/>
      <c r="CUX2535" s="657"/>
      <c r="CUY2535" s="657"/>
      <c r="CUZ2535" s="657"/>
      <c r="CVA2535" s="657"/>
      <c r="CVB2535" s="657"/>
      <c r="CVC2535" s="657"/>
      <c r="CVD2535" s="657"/>
      <c r="CVE2535" s="657"/>
      <c r="CVF2535" s="657"/>
      <c r="CVG2535" s="657"/>
      <c r="CVH2535" s="657"/>
      <c r="CVI2535" s="657"/>
      <c r="CVJ2535" s="657"/>
      <c r="CVK2535" s="657"/>
      <c r="CVL2535" s="657"/>
      <c r="CVM2535" s="657"/>
      <c r="CVN2535" s="657"/>
      <c r="CVO2535" s="657"/>
      <c r="CVP2535" s="657"/>
      <c r="CVQ2535" s="657"/>
      <c r="CVR2535" s="657"/>
      <c r="CVS2535" s="657"/>
      <c r="CVT2535" s="657"/>
      <c r="CVU2535" s="657"/>
      <c r="CVV2535" s="657"/>
      <c r="CVW2535" s="657"/>
      <c r="CVX2535" s="657"/>
      <c r="CVY2535" s="657"/>
      <c r="CVZ2535" s="657"/>
      <c r="CWA2535" s="657"/>
      <c r="CWB2535" s="657"/>
      <c r="CWC2535" s="657"/>
      <c r="CWD2535" s="657"/>
      <c r="CWE2535" s="657"/>
      <c r="CWF2535" s="657"/>
      <c r="CWG2535" s="657"/>
      <c r="CWH2535" s="657"/>
      <c r="CWI2535" s="657"/>
      <c r="CWJ2535" s="657"/>
      <c r="CWK2535" s="657"/>
      <c r="CWL2535" s="657"/>
      <c r="CWM2535" s="657"/>
      <c r="CWN2535" s="657"/>
      <c r="CWO2535" s="657"/>
      <c r="CWP2535" s="657"/>
      <c r="CWQ2535" s="657"/>
      <c r="CWR2535" s="657"/>
      <c r="CWS2535" s="657"/>
      <c r="CWT2535" s="657"/>
      <c r="CWU2535" s="657"/>
      <c r="CWV2535" s="657"/>
      <c r="CWW2535" s="657"/>
      <c r="CWX2535" s="657"/>
      <c r="CWY2535" s="657"/>
      <c r="CWZ2535" s="657"/>
      <c r="CXA2535" s="657"/>
      <c r="CXB2535" s="657"/>
      <c r="CXC2535" s="657"/>
      <c r="CXD2535" s="657"/>
      <c r="CXE2535" s="657"/>
      <c r="CXF2535" s="657"/>
      <c r="CXG2535" s="657"/>
      <c r="CXH2535" s="657"/>
      <c r="CXI2535" s="657"/>
      <c r="CXJ2535" s="657"/>
      <c r="CXK2535" s="657"/>
      <c r="CXL2535" s="657"/>
      <c r="CXM2535" s="657"/>
      <c r="CXN2535" s="657"/>
      <c r="CXO2535" s="657"/>
      <c r="CXP2535" s="657"/>
      <c r="CXQ2535" s="657"/>
      <c r="CXR2535" s="657"/>
      <c r="CXS2535" s="657"/>
      <c r="CXT2535" s="657"/>
      <c r="CXU2535" s="657"/>
      <c r="CXV2535" s="657"/>
      <c r="CXW2535" s="657"/>
      <c r="CXX2535" s="657"/>
      <c r="CXY2535" s="657"/>
      <c r="CXZ2535" s="657"/>
      <c r="CYA2535" s="657"/>
      <c r="CYB2535" s="657"/>
      <c r="CYC2535" s="657"/>
      <c r="CYD2535" s="657"/>
      <c r="CYE2535" s="657"/>
      <c r="CYF2535" s="657"/>
      <c r="CYG2535" s="657"/>
      <c r="CYH2535" s="657"/>
      <c r="CYI2535" s="657"/>
      <c r="CYJ2535" s="657"/>
      <c r="CYK2535" s="657"/>
      <c r="CYL2535" s="657"/>
      <c r="CYM2535" s="657"/>
      <c r="CYN2535" s="657"/>
      <c r="CYO2535" s="657"/>
      <c r="CYP2535" s="657"/>
      <c r="CYQ2535" s="657"/>
      <c r="CYR2535" s="657"/>
      <c r="CYS2535" s="657"/>
      <c r="CYT2535" s="657"/>
      <c r="CYU2535" s="657"/>
      <c r="CYV2535" s="657"/>
      <c r="CYW2535" s="657"/>
      <c r="CYX2535" s="657"/>
      <c r="CYY2535" s="657"/>
      <c r="CYZ2535" s="657"/>
      <c r="CZA2535" s="657"/>
      <c r="CZB2535" s="657"/>
      <c r="CZC2535" s="657"/>
      <c r="CZD2535" s="657"/>
      <c r="CZE2535" s="657"/>
      <c r="CZF2535" s="657"/>
      <c r="CZG2535" s="657"/>
      <c r="CZH2535" s="657"/>
      <c r="CZI2535" s="657"/>
      <c r="CZJ2535" s="657"/>
      <c r="CZK2535" s="657"/>
      <c r="CZL2535" s="657"/>
      <c r="CZM2535" s="657"/>
      <c r="CZN2535" s="657"/>
      <c r="CZO2535" s="657"/>
      <c r="CZP2535" s="657"/>
      <c r="CZQ2535" s="657"/>
      <c r="CZR2535" s="657"/>
      <c r="CZS2535" s="657"/>
      <c r="CZT2535" s="657"/>
      <c r="CZU2535" s="657"/>
      <c r="CZV2535" s="657"/>
      <c r="CZW2535" s="657"/>
      <c r="CZX2535" s="657"/>
      <c r="CZY2535" s="657"/>
      <c r="CZZ2535" s="657"/>
      <c r="DAA2535" s="657"/>
      <c r="DAB2535" s="657"/>
      <c r="DAC2535" s="657"/>
      <c r="DAD2535" s="657"/>
      <c r="DAE2535" s="657"/>
      <c r="DAF2535" s="657"/>
      <c r="DAG2535" s="657"/>
      <c r="DAH2535" s="657"/>
      <c r="DAI2535" s="657"/>
      <c r="DAJ2535" s="657"/>
      <c r="DAK2535" s="657"/>
      <c r="DAL2535" s="657"/>
      <c r="DAM2535" s="657"/>
      <c r="DAN2535" s="657"/>
      <c r="DAO2535" s="657"/>
      <c r="DAP2535" s="657"/>
      <c r="DAQ2535" s="657"/>
      <c r="DAR2535" s="657"/>
      <c r="DAS2535" s="657"/>
      <c r="DAT2535" s="657"/>
      <c r="DAU2535" s="657"/>
      <c r="DAV2535" s="657"/>
      <c r="DAW2535" s="657"/>
      <c r="DAX2535" s="657"/>
      <c r="DAY2535" s="657"/>
      <c r="DAZ2535" s="657"/>
      <c r="DBA2535" s="657"/>
      <c r="DBB2535" s="657"/>
      <c r="DBC2535" s="657"/>
      <c r="DBD2535" s="657"/>
      <c r="DBE2535" s="657"/>
      <c r="DBF2535" s="657"/>
      <c r="DBG2535" s="657"/>
      <c r="DBH2535" s="657"/>
      <c r="DBI2535" s="657"/>
      <c r="DBJ2535" s="657"/>
      <c r="DBK2535" s="657"/>
      <c r="DBL2535" s="657"/>
      <c r="DBM2535" s="657"/>
      <c r="DBN2535" s="657"/>
      <c r="DBO2535" s="657"/>
      <c r="DBP2535" s="657"/>
      <c r="DBQ2535" s="657"/>
      <c r="DBR2535" s="657"/>
      <c r="DBS2535" s="657"/>
      <c r="DBT2535" s="657"/>
      <c r="DBU2535" s="657"/>
      <c r="DBV2535" s="657"/>
      <c r="DBW2535" s="657"/>
      <c r="DBX2535" s="657"/>
      <c r="DBY2535" s="657"/>
      <c r="DBZ2535" s="657"/>
      <c r="DCA2535" s="657"/>
      <c r="DCB2535" s="657"/>
      <c r="DCC2535" s="657"/>
      <c r="DCD2535" s="657"/>
      <c r="DCE2535" s="657"/>
      <c r="DCF2535" s="657"/>
      <c r="DCG2535" s="657"/>
      <c r="DCH2535" s="657"/>
      <c r="DCI2535" s="657"/>
      <c r="DCJ2535" s="657"/>
      <c r="DCK2535" s="657"/>
      <c r="DCL2535" s="657"/>
      <c r="DCM2535" s="657"/>
      <c r="DCN2535" s="657"/>
      <c r="DCO2535" s="657"/>
      <c r="DCP2535" s="657"/>
      <c r="DCQ2535" s="657"/>
      <c r="DCR2535" s="657"/>
      <c r="DCS2535" s="657"/>
      <c r="DCT2535" s="657"/>
      <c r="DCU2535" s="657"/>
      <c r="DCV2535" s="657"/>
      <c r="DCW2535" s="657"/>
      <c r="DCX2535" s="657"/>
      <c r="DCY2535" s="657"/>
      <c r="DCZ2535" s="657"/>
      <c r="DDA2535" s="657"/>
      <c r="DDB2535" s="657"/>
      <c r="DDC2535" s="657"/>
      <c r="DDD2535" s="657"/>
      <c r="DDE2535" s="657"/>
      <c r="DDF2535" s="657"/>
      <c r="DDG2535" s="657"/>
      <c r="DDH2535" s="657"/>
      <c r="DDI2535" s="657"/>
      <c r="DDJ2535" s="657"/>
      <c r="DDK2535" s="657"/>
      <c r="DDL2535" s="657"/>
      <c r="DDM2535" s="657"/>
      <c r="DDN2535" s="657"/>
      <c r="DDO2535" s="657"/>
      <c r="DDP2535" s="657"/>
      <c r="DDQ2535" s="657"/>
      <c r="DDR2535" s="657"/>
      <c r="DDS2535" s="657"/>
      <c r="DDT2535" s="657"/>
      <c r="DDU2535" s="657"/>
      <c r="DDV2535" s="657"/>
      <c r="DDW2535" s="657"/>
      <c r="DDX2535" s="657"/>
      <c r="DDY2535" s="657"/>
      <c r="DDZ2535" s="657"/>
      <c r="DEA2535" s="657"/>
      <c r="DEB2535" s="657"/>
      <c r="DEC2535" s="657"/>
      <c r="DED2535" s="657"/>
      <c r="DEE2535" s="657"/>
      <c r="DEF2535" s="657"/>
      <c r="DEG2535" s="657"/>
      <c r="DEH2535" s="657"/>
      <c r="DEI2535" s="657"/>
      <c r="DEJ2535" s="657"/>
      <c r="DEK2535" s="657"/>
      <c r="DEL2535" s="657"/>
      <c r="DEM2535" s="657"/>
      <c r="DEN2535" s="657"/>
      <c r="DEO2535" s="657"/>
      <c r="DEP2535" s="657"/>
      <c r="DEQ2535" s="657"/>
      <c r="DER2535" s="657"/>
      <c r="DES2535" s="657"/>
      <c r="DET2535" s="657"/>
      <c r="DEU2535" s="657"/>
      <c r="DEV2535" s="657"/>
      <c r="DEW2535" s="657"/>
      <c r="DEX2535" s="657"/>
      <c r="DEY2535" s="657"/>
      <c r="DEZ2535" s="657"/>
      <c r="DFA2535" s="657"/>
      <c r="DFB2535" s="657"/>
      <c r="DFC2535" s="657"/>
      <c r="DFD2535" s="657"/>
      <c r="DFE2535" s="657"/>
      <c r="DFF2535" s="657"/>
      <c r="DFG2535" s="657"/>
      <c r="DFH2535" s="657"/>
      <c r="DFI2535" s="657"/>
      <c r="DFJ2535" s="657"/>
      <c r="DFK2535" s="657"/>
      <c r="DFL2535" s="657"/>
      <c r="DFM2535" s="657"/>
      <c r="DFN2535" s="657"/>
      <c r="DFO2535" s="657"/>
      <c r="DFP2535" s="657"/>
      <c r="DFQ2535" s="657"/>
      <c r="DFR2535" s="657"/>
      <c r="DFS2535" s="657"/>
      <c r="DFT2535" s="657"/>
      <c r="DFU2535" s="657"/>
      <c r="DFV2535" s="657"/>
      <c r="DFW2535" s="657"/>
      <c r="DFX2535" s="657"/>
      <c r="DFY2535" s="657"/>
      <c r="DFZ2535" s="657"/>
      <c r="DGA2535" s="657"/>
      <c r="DGB2535" s="657"/>
      <c r="DGC2535" s="657"/>
      <c r="DGD2535" s="657"/>
      <c r="DGE2535" s="657"/>
      <c r="DGF2535" s="657"/>
      <c r="DGG2535" s="657"/>
      <c r="DGH2535" s="657"/>
      <c r="DGI2535" s="657"/>
      <c r="DGJ2535" s="657"/>
      <c r="DGK2535" s="657"/>
      <c r="DGL2535" s="657"/>
      <c r="DGM2535" s="657"/>
      <c r="DGN2535" s="657"/>
      <c r="DGO2535" s="657"/>
      <c r="DGP2535" s="657"/>
      <c r="DGQ2535" s="657"/>
      <c r="DGR2535" s="657"/>
      <c r="DGS2535" s="657"/>
      <c r="DGT2535" s="657"/>
      <c r="DGU2535" s="657"/>
      <c r="DGV2535" s="657"/>
      <c r="DGW2535" s="657"/>
      <c r="DGX2535" s="657"/>
      <c r="DGY2535" s="657"/>
      <c r="DGZ2535" s="657"/>
      <c r="DHA2535" s="657"/>
      <c r="DHB2535" s="657"/>
      <c r="DHC2535" s="657"/>
      <c r="DHD2535" s="657"/>
      <c r="DHE2535" s="657"/>
      <c r="DHF2535" s="657"/>
      <c r="DHG2535" s="657"/>
      <c r="DHH2535" s="657"/>
      <c r="DHI2535" s="657"/>
      <c r="DHJ2535" s="657"/>
      <c r="DHK2535" s="657"/>
      <c r="DHL2535" s="657"/>
      <c r="DHM2535" s="657"/>
      <c r="DHN2535" s="657"/>
      <c r="DHO2535" s="657"/>
      <c r="DHP2535" s="657"/>
      <c r="DHQ2535" s="657"/>
      <c r="DHR2535" s="657"/>
      <c r="DHS2535" s="657"/>
      <c r="DHT2535" s="657"/>
      <c r="DHU2535" s="657"/>
      <c r="DHV2535" s="657"/>
      <c r="DHW2535" s="657"/>
      <c r="DHX2535" s="657"/>
      <c r="DHY2535" s="657"/>
      <c r="DHZ2535" s="657"/>
      <c r="DIA2535" s="657"/>
      <c r="DIB2535" s="657"/>
      <c r="DIC2535" s="657"/>
      <c r="DID2535" s="657"/>
      <c r="DIE2535" s="657"/>
      <c r="DIF2535" s="657"/>
      <c r="DIG2535" s="657"/>
      <c r="DIH2535" s="657"/>
      <c r="DII2535" s="657"/>
      <c r="DIJ2535" s="657"/>
      <c r="DIK2535" s="657"/>
      <c r="DIL2535" s="657"/>
      <c r="DIM2535" s="657"/>
      <c r="DIN2535" s="657"/>
      <c r="DIO2535" s="657"/>
      <c r="DIP2535" s="657"/>
      <c r="DIQ2535" s="657"/>
      <c r="DIR2535" s="657"/>
      <c r="DIS2535" s="657"/>
      <c r="DIT2535" s="657"/>
      <c r="DIU2535" s="657"/>
      <c r="DIV2535" s="657"/>
      <c r="DIW2535" s="657"/>
      <c r="DIX2535" s="657"/>
      <c r="DIY2535" s="657"/>
      <c r="DIZ2535" s="657"/>
      <c r="DJA2535" s="657"/>
      <c r="DJB2535" s="657"/>
      <c r="DJC2535" s="657"/>
      <c r="DJD2535" s="657"/>
      <c r="DJE2535" s="657"/>
      <c r="DJF2535" s="657"/>
      <c r="DJG2535" s="657"/>
      <c r="DJH2535" s="657"/>
      <c r="DJI2535" s="657"/>
      <c r="DJJ2535" s="657"/>
      <c r="DJK2535" s="657"/>
      <c r="DJL2535" s="657"/>
      <c r="DJM2535" s="657"/>
      <c r="DJN2535" s="657"/>
      <c r="DJO2535" s="657"/>
      <c r="DJP2535" s="657"/>
      <c r="DJQ2535" s="657"/>
      <c r="DJR2535" s="657"/>
      <c r="DJS2535" s="657"/>
      <c r="DJT2535" s="657"/>
      <c r="DJU2535" s="657"/>
      <c r="DJV2535" s="657"/>
      <c r="DJW2535" s="657"/>
      <c r="DJX2535" s="657"/>
      <c r="DJY2535" s="657"/>
      <c r="DJZ2535" s="657"/>
      <c r="DKA2535" s="657"/>
      <c r="DKB2535" s="657"/>
      <c r="DKC2535" s="657"/>
      <c r="DKD2535" s="657"/>
      <c r="DKE2535" s="657"/>
      <c r="DKF2535" s="657"/>
      <c r="DKG2535" s="657"/>
      <c r="DKH2535" s="657"/>
      <c r="DKI2535" s="657"/>
      <c r="DKJ2535" s="657"/>
      <c r="DKK2535" s="657"/>
      <c r="DKL2535" s="657"/>
      <c r="DKM2535" s="657"/>
      <c r="DKN2535" s="657"/>
      <c r="DKO2535" s="657"/>
      <c r="DKP2535" s="657"/>
      <c r="DKQ2535" s="657"/>
      <c r="DKR2535" s="657"/>
      <c r="DKS2535" s="657"/>
      <c r="DKT2535" s="657"/>
      <c r="DKU2535" s="657"/>
      <c r="DKV2535" s="657"/>
      <c r="DKW2535" s="657"/>
      <c r="DKX2535" s="657"/>
      <c r="DKY2535" s="657"/>
      <c r="DKZ2535" s="657"/>
      <c r="DLA2535" s="657"/>
      <c r="DLB2535" s="657"/>
      <c r="DLC2535" s="657"/>
      <c r="DLD2535" s="657"/>
      <c r="DLE2535" s="657"/>
      <c r="DLF2535" s="657"/>
      <c r="DLG2535" s="657"/>
      <c r="DLH2535" s="657"/>
      <c r="DLI2535" s="657"/>
      <c r="DLJ2535" s="657"/>
      <c r="DLK2535" s="657"/>
      <c r="DLL2535" s="657"/>
      <c r="DLM2535" s="657"/>
      <c r="DLN2535" s="657"/>
      <c r="DLO2535" s="657"/>
      <c r="DLP2535" s="657"/>
      <c r="DLQ2535" s="657"/>
      <c r="DLR2535" s="657"/>
      <c r="DLS2535" s="657"/>
      <c r="DLT2535" s="657"/>
      <c r="DLU2535" s="657"/>
      <c r="DLV2535" s="657"/>
      <c r="DLW2535" s="657"/>
      <c r="DLX2535" s="657"/>
      <c r="DLY2535" s="657"/>
      <c r="DLZ2535" s="657"/>
      <c r="DMA2535" s="657"/>
      <c r="DMB2535" s="657"/>
      <c r="DMC2535" s="657"/>
      <c r="DMD2535" s="657"/>
      <c r="DME2535" s="657"/>
      <c r="DMF2535" s="657"/>
      <c r="DMG2535" s="657"/>
      <c r="DMH2535" s="657"/>
      <c r="DMI2535" s="657"/>
      <c r="DMJ2535" s="657"/>
      <c r="DMK2535" s="657"/>
      <c r="DML2535" s="657"/>
      <c r="DMM2535" s="657"/>
      <c r="DMN2535" s="657"/>
      <c r="DMO2535" s="657"/>
      <c r="DMP2535" s="657"/>
      <c r="DMQ2535" s="657"/>
      <c r="DMR2535" s="657"/>
      <c r="DMS2535" s="657"/>
      <c r="DMT2535" s="657"/>
      <c r="DMU2535" s="657"/>
      <c r="DMV2535" s="657"/>
      <c r="DMW2535" s="657"/>
      <c r="DMX2535" s="657"/>
      <c r="DMY2535" s="657"/>
      <c r="DMZ2535" s="657"/>
      <c r="DNA2535" s="657"/>
      <c r="DNB2535" s="657"/>
      <c r="DNC2535" s="657"/>
      <c r="DND2535" s="657"/>
      <c r="DNE2535" s="657"/>
      <c r="DNF2535" s="657"/>
      <c r="DNG2535" s="657"/>
      <c r="DNH2535" s="657"/>
      <c r="DNI2535" s="657"/>
      <c r="DNJ2535" s="657"/>
      <c r="DNK2535" s="657"/>
      <c r="DNL2535" s="657"/>
      <c r="DNM2535" s="657"/>
      <c r="DNN2535" s="657"/>
      <c r="DNO2535" s="657"/>
      <c r="DNP2535" s="657"/>
      <c r="DNQ2535" s="657"/>
      <c r="DNR2535" s="657"/>
      <c r="DNS2535" s="657"/>
      <c r="DNT2535" s="657"/>
      <c r="DNU2535" s="657"/>
      <c r="DNV2535" s="657"/>
      <c r="DNW2535" s="657"/>
      <c r="DNX2535" s="657"/>
      <c r="DNY2535" s="657"/>
      <c r="DNZ2535" s="657"/>
      <c r="DOA2535" s="657"/>
      <c r="DOB2535" s="657"/>
      <c r="DOC2535" s="657"/>
      <c r="DOD2535" s="657"/>
      <c r="DOE2535" s="657"/>
      <c r="DOF2535" s="657"/>
      <c r="DOG2535" s="657"/>
      <c r="DOH2535" s="657"/>
      <c r="DOI2535" s="657"/>
      <c r="DOJ2535" s="657"/>
      <c r="DOK2535" s="657"/>
      <c r="DOL2535" s="657"/>
      <c r="DOM2535" s="657"/>
      <c r="DON2535" s="657"/>
      <c r="DOO2535" s="657"/>
      <c r="DOP2535" s="657"/>
      <c r="DOQ2535" s="657"/>
      <c r="DOR2535" s="657"/>
      <c r="DOS2535" s="657"/>
      <c r="DOT2535" s="657"/>
      <c r="DOU2535" s="657"/>
      <c r="DOV2535" s="657"/>
      <c r="DOW2535" s="657"/>
      <c r="DOX2535" s="657"/>
      <c r="DOY2535" s="657"/>
      <c r="DOZ2535" s="657"/>
      <c r="DPA2535" s="657"/>
      <c r="DPB2535" s="657"/>
      <c r="DPC2535" s="657"/>
      <c r="DPD2535" s="657"/>
      <c r="DPE2535" s="657"/>
      <c r="DPF2535" s="657"/>
      <c r="DPG2535" s="657"/>
      <c r="DPH2535" s="657"/>
      <c r="DPI2535" s="657"/>
      <c r="DPJ2535" s="657"/>
      <c r="DPK2535" s="657"/>
      <c r="DPL2535" s="657"/>
      <c r="DPM2535" s="657"/>
      <c r="DPN2535" s="657"/>
      <c r="DPO2535" s="657"/>
      <c r="DPP2535" s="657"/>
      <c r="DPQ2535" s="657"/>
      <c r="DPR2535" s="657"/>
      <c r="DPS2535" s="657"/>
      <c r="DPT2535" s="657"/>
      <c r="DPU2535" s="657"/>
      <c r="DPV2535" s="657"/>
      <c r="DPW2535" s="657"/>
      <c r="DPX2535" s="657"/>
      <c r="DPY2535" s="657"/>
      <c r="DPZ2535" s="657"/>
      <c r="DQA2535" s="657"/>
      <c r="DQB2535" s="657"/>
      <c r="DQC2535" s="657"/>
      <c r="DQD2535" s="657"/>
      <c r="DQE2535" s="657"/>
      <c r="DQF2535" s="657"/>
      <c r="DQG2535" s="657"/>
      <c r="DQH2535" s="657"/>
      <c r="DQI2535" s="657"/>
      <c r="DQJ2535" s="657"/>
      <c r="DQK2535" s="657"/>
      <c r="DQL2535" s="657"/>
      <c r="DQM2535" s="657"/>
      <c r="DQN2535" s="657"/>
      <c r="DQO2535" s="657"/>
      <c r="DQP2535" s="657"/>
      <c r="DQQ2535" s="657"/>
      <c r="DQR2535" s="657"/>
      <c r="DQS2535" s="657"/>
      <c r="DQT2535" s="657"/>
      <c r="DQU2535" s="657"/>
      <c r="DQV2535" s="657"/>
      <c r="DQW2535" s="657"/>
      <c r="DQX2535" s="657"/>
      <c r="DQY2535" s="657"/>
      <c r="DQZ2535" s="657"/>
      <c r="DRA2535" s="657"/>
      <c r="DRB2535" s="657"/>
      <c r="DRC2535" s="657"/>
      <c r="DRD2535" s="657"/>
      <c r="DRE2535" s="657"/>
      <c r="DRF2535" s="657"/>
      <c r="DRG2535" s="657"/>
      <c r="DRH2535" s="657"/>
      <c r="DRI2535" s="657"/>
      <c r="DRJ2535" s="657"/>
      <c r="DRK2535" s="657"/>
      <c r="DRL2535" s="657"/>
      <c r="DRM2535" s="657"/>
      <c r="DRN2535" s="657"/>
      <c r="DRO2535" s="657"/>
      <c r="DRP2535" s="657"/>
      <c r="DRQ2535" s="657"/>
      <c r="DRR2535" s="657"/>
      <c r="DRS2535" s="657"/>
      <c r="DRT2535" s="657"/>
      <c r="DRU2535" s="657"/>
      <c r="DRV2535" s="657"/>
      <c r="DRW2535" s="657"/>
      <c r="DRX2535" s="657"/>
      <c r="DRY2535" s="657"/>
      <c r="DRZ2535" s="657"/>
      <c r="DSA2535" s="657"/>
      <c r="DSB2535" s="657"/>
      <c r="DSC2535" s="657"/>
      <c r="DSD2535" s="657"/>
      <c r="DSE2535" s="657"/>
      <c r="DSF2535" s="657"/>
      <c r="DSG2535" s="657"/>
      <c r="DSH2535" s="657"/>
      <c r="DSI2535" s="657"/>
      <c r="DSJ2535" s="657"/>
      <c r="DSK2535" s="657"/>
      <c r="DSL2535" s="657"/>
      <c r="DSM2535" s="657"/>
      <c r="DSN2535" s="657"/>
      <c r="DSO2535" s="657"/>
      <c r="DSP2535" s="657"/>
      <c r="DSQ2535" s="657"/>
      <c r="DSR2535" s="657"/>
      <c r="DSS2535" s="657"/>
      <c r="DST2535" s="657"/>
      <c r="DSU2535" s="657"/>
      <c r="DSV2535" s="657"/>
      <c r="DSW2535" s="657"/>
      <c r="DSX2535" s="657"/>
      <c r="DSY2535" s="657"/>
      <c r="DSZ2535" s="657"/>
      <c r="DTA2535" s="657"/>
      <c r="DTB2535" s="657"/>
      <c r="DTC2535" s="657"/>
      <c r="DTD2535" s="657"/>
      <c r="DTE2535" s="657"/>
      <c r="DTF2535" s="657"/>
      <c r="DTG2535" s="657"/>
      <c r="DTH2535" s="657"/>
      <c r="DTI2535" s="657"/>
      <c r="DTJ2535" s="657"/>
      <c r="DTK2535" s="657"/>
      <c r="DTL2535" s="657"/>
      <c r="DTM2535" s="657"/>
      <c r="DTN2535" s="657"/>
      <c r="DTO2535" s="657"/>
      <c r="DTP2535" s="657"/>
      <c r="DTQ2535" s="657"/>
      <c r="DTR2535" s="657"/>
      <c r="DTS2535" s="657"/>
      <c r="DTT2535" s="657"/>
      <c r="DTU2535" s="657"/>
      <c r="DTV2535" s="657"/>
      <c r="DTW2535" s="657"/>
      <c r="DTX2535" s="657"/>
      <c r="DTY2535" s="657"/>
      <c r="DTZ2535" s="657"/>
      <c r="DUA2535" s="657"/>
      <c r="DUB2535" s="657"/>
      <c r="DUC2535" s="657"/>
      <c r="DUD2535" s="657"/>
      <c r="DUE2535" s="657"/>
      <c r="DUF2535" s="657"/>
      <c r="DUG2535" s="657"/>
      <c r="DUH2535" s="657"/>
      <c r="DUI2535" s="657"/>
      <c r="DUJ2535" s="657"/>
      <c r="DUK2535" s="657"/>
      <c r="DUL2535" s="657"/>
      <c r="DUM2535" s="657"/>
      <c r="DUN2535" s="657"/>
      <c r="DUO2535" s="657"/>
      <c r="DUP2535" s="657"/>
      <c r="DUQ2535" s="657"/>
      <c r="DUR2535" s="657"/>
      <c r="DUS2535" s="657"/>
      <c r="DUT2535" s="657"/>
      <c r="DUU2535" s="657"/>
      <c r="DUV2535" s="657"/>
      <c r="DUW2535" s="657"/>
      <c r="DUX2535" s="657"/>
      <c r="DUY2535" s="657"/>
      <c r="DUZ2535" s="657"/>
      <c r="DVA2535" s="657"/>
      <c r="DVB2535" s="657"/>
      <c r="DVC2535" s="657"/>
      <c r="DVD2535" s="657"/>
      <c r="DVE2535" s="657"/>
      <c r="DVF2535" s="657"/>
      <c r="DVG2535" s="657"/>
      <c r="DVH2535" s="657"/>
      <c r="DVI2535" s="657"/>
      <c r="DVJ2535" s="657"/>
      <c r="DVK2535" s="657"/>
      <c r="DVL2535" s="657"/>
      <c r="DVM2535" s="657"/>
      <c r="DVN2535" s="657"/>
      <c r="DVO2535" s="657"/>
      <c r="DVP2535" s="657"/>
      <c r="DVQ2535" s="657"/>
      <c r="DVR2535" s="657"/>
      <c r="DVS2535" s="657"/>
      <c r="DVT2535" s="657"/>
      <c r="DVU2535" s="657"/>
      <c r="DVV2535" s="657"/>
      <c r="DVW2535" s="657"/>
      <c r="DVX2535" s="657"/>
      <c r="DVY2535" s="657"/>
      <c r="DVZ2535" s="657"/>
      <c r="DWA2535" s="657"/>
      <c r="DWB2535" s="657"/>
      <c r="DWC2535" s="657"/>
      <c r="DWD2535" s="657"/>
      <c r="DWE2535" s="657"/>
      <c r="DWF2535" s="657"/>
      <c r="DWG2535" s="657"/>
      <c r="DWH2535" s="657"/>
      <c r="DWI2535" s="657"/>
      <c r="DWJ2535" s="657"/>
      <c r="DWK2535" s="657"/>
      <c r="DWL2535" s="657"/>
      <c r="DWM2535" s="657"/>
      <c r="DWN2535" s="657"/>
      <c r="DWO2535" s="657"/>
      <c r="DWP2535" s="657"/>
      <c r="DWQ2535" s="657"/>
      <c r="DWR2535" s="657"/>
      <c r="DWS2535" s="657"/>
      <c r="DWT2535" s="657"/>
      <c r="DWU2535" s="657"/>
      <c r="DWV2535" s="657"/>
      <c r="DWW2535" s="657"/>
      <c r="DWX2535" s="657"/>
      <c r="DWY2535" s="657"/>
      <c r="DWZ2535" s="657"/>
      <c r="DXA2535" s="657"/>
      <c r="DXB2535" s="657"/>
      <c r="DXC2535" s="657"/>
      <c r="DXD2535" s="657"/>
      <c r="DXE2535" s="657"/>
      <c r="DXF2535" s="657"/>
      <c r="DXG2535" s="657"/>
      <c r="DXH2535" s="657"/>
      <c r="DXI2535" s="657"/>
      <c r="DXJ2535" s="657"/>
      <c r="DXK2535" s="657"/>
      <c r="DXL2535" s="657"/>
      <c r="DXM2535" s="657"/>
      <c r="DXN2535" s="657"/>
      <c r="DXO2535" s="657"/>
      <c r="DXP2535" s="657"/>
      <c r="DXQ2535" s="657"/>
      <c r="DXR2535" s="657"/>
      <c r="DXS2535" s="657"/>
      <c r="DXT2535" s="657"/>
      <c r="DXU2535" s="657"/>
      <c r="DXV2535" s="657"/>
      <c r="DXW2535" s="657"/>
      <c r="DXX2535" s="657"/>
      <c r="DXY2535" s="657"/>
      <c r="DXZ2535" s="657"/>
      <c r="DYA2535" s="657"/>
      <c r="DYB2535" s="657"/>
      <c r="DYC2535" s="657"/>
      <c r="DYD2535" s="657"/>
      <c r="DYE2535" s="657"/>
      <c r="DYF2535" s="657"/>
      <c r="DYG2535" s="657"/>
      <c r="DYH2535" s="657"/>
      <c r="DYI2535" s="657"/>
      <c r="DYJ2535" s="657"/>
      <c r="DYK2535" s="657"/>
      <c r="DYL2535" s="657"/>
      <c r="DYM2535" s="657"/>
      <c r="DYN2535" s="657"/>
      <c r="DYO2535" s="657"/>
      <c r="DYP2535" s="657"/>
      <c r="DYQ2535" s="657"/>
      <c r="DYR2535" s="657"/>
      <c r="DYS2535" s="657"/>
      <c r="DYT2535" s="657"/>
      <c r="DYU2535" s="657"/>
      <c r="DYV2535" s="657"/>
      <c r="DYW2535" s="657"/>
      <c r="DYX2535" s="657"/>
      <c r="DYY2535" s="657"/>
      <c r="DYZ2535" s="657"/>
      <c r="DZA2535" s="657"/>
      <c r="DZB2535" s="657"/>
      <c r="DZC2535" s="657"/>
      <c r="DZD2535" s="657"/>
      <c r="DZE2535" s="657"/>
      <c r="DZF2535" s="657"/>
      <c r="DZG2535" s="657"/>
      <c r="DZH2535" s="657"/>
      <c r="DZI2535" s="657"/>
      <c r="DZJ2535" s="657"/>
      <c r="DZK2535" s="657"/>
      <c r="DZL2535" s="657"/>
      <c r="DZM2535" s="657"/>
      <c r="DZN2535" s="657"/>
      <c r="DZO2535" s="657"/>
      <c r="DZP2535" s="657"/>
      <c r="DZQ2535" s="657"/>
      <c r="DZR2535" s="657"/>
      <c r="DZS2535" s="657"/>
      <c r="DZT2535" s="657"/>
      <c r="DZU2535" s="657"/>
      <c r="DZV2535" s="657"/>
      <c r="DZW2535" s="657"/>
      <c r="DZX2535" s="657"/>
      <c r="DZY2535" s="657"/>
      <c r="DZZ2535" s="657"/>
      <c r="EAA2535" s="657"/>
      <c r="EAB2535" s="657"/>
      <c r="EAC2535" s="657"/>
      <c r="EAD2535" s="657"/>
      <c r="EAE2535" s="657"/>
      <c r="EAF2535" s="657"/>
      <c r="EAG2535" s="657"/>
      <c r="EAH2535" s="657"/>
      <c r="EAI2535" s="657"/>
      <c r="EAJ2535" s="657"/>
      <c r="EAK2535" s="657"/>
      <c r="EAL2535" s="657"/>
      <c r="EAM2535" s="657"/>
      <c r="EAN2535" s="657"/>
      <c r="EAO2535" s="657"/>
      <c r="EAP2535" s="657"/>
      <c r="EAQ2535" s="657"/>
      <c r="EAR2535" s="657"/>
      <c r="EAS2535" s="657"/>
      <c r="EAT2535" s="657"/>
      <c r="EAU2535" s="657"/>
      <c r="EAV2535" s="657"/>
      <c r="EAW2535" s="657"/>
      <c r="EAX2535" s="657"/>
      <c r="EAY2535" s="657"/>
      <c r="EAZ2535" s="657"/>
      <c r="EBA2535" s="657"/>
      <c r="EBB2535" s="657"/>
      <c r="EBC2535" s="657"/>
      <c r="EBD2535" s="657"/>
      <c r="EBE2535" s="657"/>
      <c r="EBF2535" s="657"/>
      <c r="EBG2535" s="657"/>
      <c r="EBH2535" s="657"/>
      <c r="EBI2535" s="657"/>
      <c r="EBJ2535" s="657"/>
      <c r="EBK2535" s="657"/>
      <c r="EBL2535" s="657"/>
      <c r="EBM2535" s="657"/>
      <c r="EBN2535" s="657"/>
      <c r="EBO2535" s="657"/>
      <c r="EBP2535" s="657"/>
      <c r="EBQ2535" s="657"/>
      <c r="EBR2535" s="657"/>
      <c r="EBS2535" s="657"/>
      <c r="EBT2535" s="657"/>
      <c r="EBU2535" s="657"/>
      <c r="EBV2535" s="657"/>
      <c r="EBW2535" s="657"/>
      <c r="EBX2535" s="657"/>
      <c r="EBY2535" s="657"/>
      <c r="EBZ2535" s="657"/>
      <c r="ECA2535" s="657"/>
      <c r="ECB2535" s="657"/>
      <c r="ECC2535" s="657"/>
      <c r="ECD2535" s="657"/>
      <c r="ECE2535" s="657"/>
      <c r="ECF2535" s="657"/>
      <c r="ECG2535" s="657"/>
      <c r="ECH2535" s="657"/>
      <c r="ECI2535" s="657"/>
      <c r="ECJ2535" s="657"/>
      <c r="ECK2535" s="657"/>
      <c r="ECL2535" s="657"/>
      <c r="ECM2535" s="657"/>
      <c r="ECN2535" s="657"/>
      <c r="ECO2535" s="657"/>
      <c r="ECP2535" s="657"/>
      <c r="ECQ2535" s="657"/>
      <c r="ECR2535" s="657"/>
      <c r="ECS2535" s="657"/>
      <c r="ECT2535" s="657"/>
      <c r="ECU2535" s="657"/>
      <c r="ECV2535" s="657"/>
      <c r="ECW2535" s="657"/>
      <c r="ECX2535" s="657"/>
      <c r="ECY2535" s="657"/>
      <c r="ECZ2535" s="657"/>
      <c r="EDA2535" s="657"/>
      <c r="EDB2535" s="657"/>
      <c r="EDC2535" s="657"/>
      <c r="EDD2535" s="657"/>
      <c r="EDE2535" s="657"/>
      <c r="EDF2535" s="657"/>
      <c r="EDG2535" s="657"/>
      <c r="EDH2535" s="657"/>
      <c r="EDI2535" s="657"/>
      <c r="EDJ2535" s="657"/>
      <c r="EDK2535" s="657"/>
      <c r="EDL2535" s="657"/>
      <c r="EDM2535" s="657"/>
      <c r="EDN2535" s="657"/>
      <c r="EDO2535" s="657"/>
      <c r="EDP2535" s="657"/>
      <c r="EDQ2535" s="657"/>
      <c r="EDR2535" s="657"/>
      <c r="EDS2535" s="657"/>
      <c r="EDT2535" s="657"/>
      <c r="EDU2535" s="657"/>
      <c r="EDV2535" s="657"/>
      <c r="EDW2535" s="657"/>
      <c r="EDX2535" s="657"/>
      <c r="EDY2535" s="657"/>
      <c r="EDZ2535" s="657"/>
      <c r="EEA2535" s="657"/>
      <c r="EEB2535" s="657"/>
      <c r="EEC2535" s="657"/>
      <c r="EED2535" s="657"/>
      <c r="EEE2535" s="657"/>
      <c r="EEF2535" s="657"/>
      <c r="EEG2535" s="657"/>
      <c r="EEH2535" s="657"/>
      <c r="EEI2535" s="657"/>
      <c r="EEJ2535" s="657"/>
      <c r="EEK2535" s="657"/>
      <c r="EEL2535" s="657"/>
      <c r="EEM2535" s="657"/>
      <c r="EEN2535" s="657"/>
      <c r="EEO2535" s="657"/>
      <c r="EEP2535" s="657"/>
      <c r="EEQ2535" s="657"/>
      <c r="EER2535" s="657"/>
      <c r="EES2535" s="657"/>
      <c r="EET2535" s="657"/>
      <c r="EEU2535" s="657"/>
      <c r="EEV2535" s="657"/>
      <c r="EEW2535" s="657"/>
      <c r="EEX2535" s="657"/>
      <c r="EEY2535" s="657"/>
      <c r="EEZ2535" s="657"/>
      <c r="EFA2535" s="657"/>
      <c r="EFB2535" s="657"/>
      <c r="EFC2535" s="657"/>
      <c r="EFD2535" s="657"/>
      <c r="EFE2535" s="657"/>
      <c r="EFF2535" s="657"/>
      <c r="EFG2535" s="657"/>
      <c r="EFH2535" s="657"/>
      <c r="EFI2535" s="657"/>
      <c r="EFJ2535" s="657"/>
      <c r="EFK2535" s="657"/>
      <c r="EFL2535" s="657"/>
      <c r="EFM2535" s="657"/>
      <c r="EFN2535" s="657"/>
      <c r="EFO2535" s="657"/>
      <c r="EFP2535" s="657"/>
      <c r="EFQ2535" s="657"/>
      <c r="EFR2535" s="657"/>
      <c r="EFS2535" s="657"/>
      <c r="EFT2535" s="657"/>
      <c r="EFU2535" s="657"/>
      <c r="EFV2535" s="657"/>
      <c r="EFW2535" s="657"/>
      <c r="EFX2535" s="657"/>
      <c r="EFY2535" s="657"/>
      <c r="EFZ2535" s="657"/>
      <c r="EGA2535" s="657"/>
      <c r="EGB2535" s="657"/>
      <c r="EGC2535" s="657"/>
      <c r="EGD2535" s="657"/>
      <c r="EGE2535" s="657"/>
      <c r="EGF2535" s="657"/>
      <c r="EGG2535" s="657"/>
      <c r="EGH2535" s="657"/>
      <c r="EGI2535" s="657"/>
      <c r="EGJ2535" s="657"/>
      <c r="EGK2535" s="657"/>
      <c r="EGL2535" s="657"/>
      <c r="EGM2535" s="657"/>
      <c r="EGN2535" s="657"/>
      <c r="EGO2535" s="657"/>
      <c r="EGP2535" s="657"/>
      <c r="EGQ2535" s="657"/>
      <c r="EGR2535" s="657"/>
      <c r="EGS2535" s="657"/>
      <c r="EGT2535" s="657"/>
      <c r="EGU2535" s="657"/>
      <c r="EGV2535" s="657"/>
      <c r="EGW2535" s="657"/>
      <c r="EGX2535" s="657"/>
      <c r="EGY2535" s="657"/>
      <c r="EGZ2535" s="657"/>
      <c r="EHA2535" s="657"/>
      <c r="EHB2535" s="657"/>
      <c r="EHC2535" s="657"/>
      <c r="EHD2535" s="657"/>
      <c r="EHE2535" s="657"/>
      <c r="EHF2535" s="657"/>
      <c r="EHG2535" s="657"/>
      <c r="EHH2535" s="657"/>
      <c r="EHI2535" s="657"/>
      <c r="EHJ2535" s="657"/>
      <c r="EHK2535" s="657"/>
      <c r="EHL2535" s="657"/>
      <c r="EHM2535" s="657"/>
      <c r="EHN2535" s="657"/>
      <c r="EHO2535" s="657"/>
      <c r="EHP2535" s="657"/>
      <c r="EHQ2535" s="657"/>
      <c r="EHR2535" s="657"/>
      <c r="EHS2535" s="657"/>
      <c r="EHT2535" s="657"/>
      <c r="EHU2535" s="657"/>
      <c r="EHV2535" s="657"/>
      <c r="EHW2535" s="657"/>
      <c r="EHX2535" s="657"/>
      <c r="EHY2535" s="657"/>
      <c r="EHZ2535" s="657"/>
      <c r="EIA2535" s="657"/>
      <c r="EIB2535" s="657"/>
      <c r="EIC2535" s="657"/>
      <c r="EID2535" s="657"/>
      <c r="EIE2535" s="657"/>
      <c r="EIF2535" s="657"/>
      <c r="EIG2535" s="657"/>
      <c r="EIH2535" s="657"/>
      <c r="EII2535" s="657"/>
      <c r="EIJ2535" s="657"/>
      <c r="EIK2535" s="657"/>
      <c r="EIL2535" s="657"/>
      <c r="EIM2535" s="657"/>
      <c r="EIN2535" s="657"/>
      <c r="EIO2535" s="657"/>
      <c r="EIP2535" s="657"/>
      <c r="EIQ2535" s="657"/>
      <c r="EIR2535" s="657"/>
      <c r="EIS2535" s="657"/>
      <c r="EIT2535" s="657"/>
      <c r="EIU2535" s="657"/>
      <c r="EIV2535" s="657"/>
      <c r="EIW2535" s="657"/>
      <c r="EIX2535" s="657"/>
      <c r="EIY2535" s="657"/>
      <c r="EIZ2535" s="657"/>
      <c r="EJA2535" s="657"/>
      <c r="EJB2535" s="657"/>
      <c r="EJC2535" s="657"/>
      <c r="EJD2535" s="657"/>
      <c r="EJE2535" s="657"/>
      <c r="EJF2535" s="657"/>
      <c r="EJG2535" s="657"/>
      <c r="EJH2535" s="657"/>
      <c r="EJI2535" s="657"/>
      <c r="EJJ2535" s="657"/>
      <c r="EJK2535" s="657"/>
      <c r="EJL2535" s="657"/>
      <c r="EJM2535" s="657"/>
      <c r="EJN2535" s="657"/>
      <c r="EJO2535" s="657"/>
      <c r="EJP2535" s="657"/>
      <c r="EJQ2535" s="657"/>
      <c r="EJR2535" s="657"/>
      <c r="EJS2535" s="657"/>
      <c r="EJT2535" s="657"/>
      <c r="EJU2535" s="657"/>
      <c r="EJV2535" s="657"/>
      <c r="EJW2535" s="657"/>
      <c r="EJX2535" s="657"/>
      <c r="EJY2535" s="657"/>
      <c r="EJZ2535" s="657"/>
      <c r="EKA2535" s="657"/>
      <c r="EKB2535" s="657"/>
      <c r="EKC2535" s="657"/>
      <c r="EKD2535" s="657"/>
      <c r="EKE2535" s="657"/>
      <c r="EKF2535" s="657"/>
      <c r="EKG2535" s="657"/>
      <c r="EKH2535" s="657"/>
      <c r="EKI2535" s="657"/>
      <c r="EKJ2535" s="657"/>
      <c r="EKK2535" s="657"/>
      <c r="EKL2535" s="657"/>
      <c r="EKM2535" s="657"/>
      <c r="EKN2535" s="657"/>
      <c r="EKO2535" s="657"/>
      <c r="EKP2535" s="657"/>
      <c r="EKQ2535" s="657"/>
      <c r="EKR2535" s="657"/>
      <c r="EKS2535" s="657"/>
      <c r="EKT2535" s="657"/>
      <c r="EKU2535" s="657"/>
      <c r="EKV2535" s="657"/>
      <c r="EKW2535" s="657"/>
      <c r="EKX2535" s="657"/>
      <c r="EKY2535" s="657"/>
      <c r="EKZ2535" s="657"/>
      <c r="ELA2535" s="657"/>
      <c r="ELB2535" s="657"/>
      <c r="ELC2535" s="657"/>
      <c r="ELD2535" s="657"/>
      <c r="ELE2535" s="657"/>
      <c r="ELF2535" s="657"/>
      <c r="ELG2535" s="657"/>
      <c r="ELH2535" s="657"/>
      <c r="ELI2535" s="657"/>
      <c r="ELJ2535" s="657"/>
      <c r="ELK2535" s="657"/>
      <c r="ELL2535" s="657"/>
      <c r="ELM2535" s="657"/>
      <c r="ELN2535" s="657"/>
      <c r="ELO2535" s="657"/>
      <c r="ELP2535" s="657"/>
      <c r="ELQ2535" s="657"/>
      <c r="ELR2535" s="657"/>
      <c r="ELS2535" s="657"/>
      <c r="ELT2535" s="657"/>
      <c r="ELU2535" s="657"/>
      <c r="ELV2535" s="657"/>
      <c r="ELW2535" s="657"/>
      <c r="ELX2535" s="657"/>
      <c r="ELY2535" s="657"/>
      <c r="ELZ2535" s="657"/>
      <c r="EMA2535" s="657"/>
      <c r="EMB2535" s="657"/>
      <c r="EMC2535" s="657"/>
      <c r="EMD2535" s="657"/>
      <c r="EME2535" s="657"/>
      <c r="EMF2535" s="657"/>
      <c r="EMG2535" s="657"/>
      <c r="EMH2535" s="657"/>
      <c r="EMI2535" s="657"/>
      <c r="EMJ2535" s="657"/>
      <c r="EMK2535" s="657"/>
      <c r="EML2535" s="657"/>
      <c r="EMM2535" s="657"/>
      <c r="EMN2535" s="657"/>
      <c r="EMO2535" s="657"/>
      <c r="EMP2535" s="657"/>
      <c r="EMQ2535" s="657"/>
      <c r="EMR2535" s="657"/>
      <c r="EMS2535" s="657"/>
      <c r="EMT2535" s="657"/>
      <c r="EMU2535" s="657"/>
      <c r="EMV2535" s="657"/>
      <c r="EMW2535" s="657"/>
      <c r="EMX2535" s="657"/>
      <c r="EMY2535" s="657"/>
      <c r="EMZ2535" s="657"/>
      <c r="ENA2535" s="657"/>
      <c r="ENB2535" s="657"/>
      <c r="ENC2535" s="657"/>
      <c r="END2535" s="657"/>
      <c r="ENE2535" s="657"/>
      <c r="ENF2535" s="657"/>
      <c r="ENG2535" s="657"/>
      <c r="ENH2535" s="657"/>
      <c r="ENI2535" s="657"/>
      <c r="ENJ2535" s="657"/>
      <c r="ENK2535" s="657"/>
      <c r="ENL2535" s="657"/>
      <c r="ENM2535" s="657"/>
      <c r="ENN2535" s="657"/>
      <c r="ENO2535" s="657"/>
      <c r="ENP2535" s="657"/>
      <c r="ENQ2535" s="657"/>
      <c r="ENR2535" s="657"/>
      <c r="ENS2535" s="657"/>
      <c r="ENT2535" s="657"/>
      <c r="ENU2535" s="657"/>
      <c r="ENV2535" s="657"/>
      <c r="ENW2535" s="657"/>
      <c r="ENX2535" s="657"/>
      <c r="ENY2535" s="657"/>
      <c r="ENZ2535" s="657"/>
      <c r="EOA2535" s="657"/>
      <c r="EOB2535" s="657"/>
      <c r="EOC2535" s="657"/>
      <c r="EOD2535" s="657"/>
      <c r="EOE2535" s="657"/>
      <c r="EOF2535" s="657"/>
      <c r="EOG2535" s="657"/>
      <c r="EOH2535" s="657"/>
      <c r="EOI2535" s="657"/>
      <c r="EOJ2535" s="657"/>
      <c r="EOK2535" s="657"/>
      <c r="EOL2535" s="657"/>
      <c r="EOM2535" s="657"/>
      <c r="EON2535" s="657"/>
      <c r="EOO2535" s="657"/>
      <c r="EOP2535" s="657"/>
      <c r="EOQ2535" s="657"/>
      <c r="EOR2535" s="657"/>
      <c r="EOS2535" s="657"/>
      <c r="EOT2535" s="657"/>
      <c r="EOU2535" s="657"/>
      <c r="EOV2535" s="657"/>
      <c r="EOW2535" s="657"/>
      <c r="EOX2535" s="657"/>
      <c r="EOY2535" s="657"/>
      <c r="EOZ2535" s="657"/>
      <c r="EPA2535" s="657"/>
      <c r="EPB2535" s="657"/>
      <c r="EPC2535" s="657"/>
      <c r="EPD2535" s="657"/>
      <c r="EPE2535" s="657"/>
      <c r="EPF2535" s="657"/>
      <c r="EPG2535" s="657"/>
      <c r="EPH2535" s="657"/>
      <c r="EPI2535" s="657"/>
      <c r="EPJ2535" s="657"/>
      <c r="EPK2535" s="657"/>
      <c r="EPL2535" s="657"/>
      <c r="EPM2535" s="657"/>
      <c r="EPN2535" s="657"/>
      <c r="EPO2535" s="657"/>
      <c r="EPP2535" s="657"/>
      <c r="EPQ2535" s="657"/>
      <c r="EPR2535" s="657"/>
      <c r="EPS2535" s="657"/>
      <c r="EPT2535" s="657"/>
      <c r="EPU2535" s="657"/>
      <c r="EPV2535" s="657"/>
      <c r="EPW2535" s="657"/>
      <c r="EPX2535" s="657"/>
      <c r="EPY2535" s="657"/>
      <c r="EPZ2535" s="657"/>
      <c r="EQA2535" s="657"/>
      <c r="EQB2535" s="657"/>
      <c r="EQC2535" s="657"/>
      <c r="EQD2535" s="657"/>
      <c r="EQE2535" s="657"/>
      <c r="EQF2535" s="657"/>
      <c r="EQG2535" s="657"/>
      <c r="EQH2535" s="657"/>
      <c r="EQI2535" s="657"/>
      <c r="EQJ2535" s="657"/>
      <c r="EQK2535" s="657"/>
      <c r="EQL2535" s="657"/>
      <c r="EQM2535" s="657"/>
      <c r="EQN2535" s="657"/>
      <c r="EQO2535" s="657"/>
      <c r="EQP2535" s="657"/>
      <c r="EQQ2535" s="657"/>
      <c r="EQR2535" s="657"/>
      <c r="EQS2535" s="657"/>
      <c r="EQT2535" s="657"/>
      <c r="EQU2535" s="657"/>
      <c r="EQV2535" s="657"/>
      <c r="EQW2535" s="657"/>
      <c r="EQX2535" s="657"/>
      <c r="EQY2535" s="657"/>
      <c r="EQZ2535" s="657"/>
      <c r="ERA2535" s="657"/>
      <c r="ERB2535" s="657"/>
      <c r="ERC2535" s="657"/>
      <c r="ERD2535" s="657"/>
      <c r="ERE2535" s="657"/>
      <c r="ERF2535" s="657"/>
      <c r="ERG2535" s="657"/>
      <c r="ERH2535" s="657"/>
      <c r="ERI2535" s="657"/>
      <c r="ERJ2535" s="657"/>
      <c r="ERK2535" s="657"/>
      <c r="ERL2535" s="657"/>
      <c r="ERM2535" s="657"/>
      <c r="ERN2535" s="657"/>
      <c r="ERO2535" s="657"/>
      <c r="ERP2535" s="657"/>
      <c r="ERQ2535" s="657"/>
      <c r="ERR2535" s="657"/>
      <c r="ERS2535" s="657"/>
      <c r="ERT2535" s="657"/>
      <c r="ERU2535" s="657"/>
      <c r="ERV2535" s="657"/>
      <c r="ERW2535" s="657"/>
      <c r="ERX2535" s="657"/>
      <c r="ERY2535" s="657"/>
      <c r="ERZ2535" s="657"/>
      <c r="ESA2535" s="657"/>
      <c r="ESB2535" s="657"/>
      <c r="ESC2535" s="657"/>
      <c r="ESD2535" s="657"/>
      <c r="ESE2535" s="657"/>
      <c r="ESF2535" s="657"/>
      <c r="ESG2535" s="657"/>
      <c r="ESH2535" s="657"/>
      <c r="ESI2535" s="657"/>
      <c r="ESJ2535" s="657"/>
      <c r="ESK2535" s="657"/>
      <c r="ESL2535" s="657"/>
      <c r="ESM2535" s="657"/>
      <c r="ESN2535" s="657"/>
      <c r="ESO2535" s="657"/>
      <c r="ESP2535" s="657"/>
      <c r="ESQ2535" s="657"/>
      <c r="ESR2535" s="657"/>
      <c r="ESS2535" s="657"/>
      <c r="EST2535" s="657"/>
      <c r="ESU2535" s="657"/>
      <c r="ESV2535" s="657"/>
      <c r="ESW2535" s="657"/>
      <c r="ESX2535" s="657"/>
      <c r="ESY2535" s="657"/>
      <c r="ESZ2535" s="657"/>
      <c r="ETA2535" s="657"/>
      <c r="ETB2535" s="657"/>
      <c r="ETC2535" s="657"/>
      <c r="ETD2535" s="657"/>
      <c r="ETE2535" s="657"/>
      <c r="ETF2535" s="657"/>
      <c r="ETG2535" s="657"/>
      <c r="ETH2535" s="657"/>
      <c r="ETI2535" s="657"/>
      <c r="ETJ2535" s="657"/>
      <c r="ETK2535" s="657"/>
      <c r="ETL2535" s="657"/>
      <c r="ETM2535" s="657"/>
      <c r="ETN2535" s="657"/>
      <c r="ETO2535" s="657"/>
      <c r="ETP2535" s="657"/>
      <c r="ETQ2535" s="657"/>
      <c r="ETR2535" s="657"/>
      <c r="ETS2535" s="657"/>
      <c r="ETT2535" s="657"/>
      <c r="ETU2535" s="657"/>
      <c r="ETV2535" s="657"/>
      <c r="ETW2535" s="657"/>
      <c r="ETX2535" s="657"/>
      <c r="ETY2535" s="657"/>
      <c r="ETZ2535" s="657"/>
      <c r="EUA2535" s="657"/>
      <c r="EUB2535" s="657"/>
      <c r="EUC2535" s="657"/>
      <c r="EUD2535" s="657"/>
      <c r="EUE2535" s="657"/>
      <c r="EUF2535" s="657"/>
      <c r="EUG2535" s="657"/>
      <c r="EUH2535" s="657"/>
      <c r="EUI2535" s="657"/>
      <c r="EUJ2535" s="657"/>
      <c r="EUK2535" s="657"/>
      <c r="EUL2535" s="657"/>
      <c r="EUM2535" s="657"/>
      <c r="EUN2535" s="657"/>
      <c r="EUO2535" s="657"/>
      <c r="EUP2535" s="657"/>
      <c r="EUQ2535" s="657"/>
      <c r="EUR2535" s="657"/>
      <c r="EUS2535" s="657"/>
      <c r="EUT2535" s="657"/>
      <c r="EUU2535" s="657"/>
      <c r="EUV2535" s="657"/>
      <c r="EUW2535" s="657"/>
      <c r="EUX2535" s="657"/>
      <c r="EUY2535" s="657"/>
      <c r="EUZ2535" s="657"/>
      <c r="EVA2535" s="657"/>
      <c r="EVB2535" s="657"/>
      <c r="EVC2535" s="657"/>
      <c r="EVD2535" s="657"/>
      <c r="EVE2535" s="657"/>
      <c r="EVF2535" s="657"/>
      <c r="EVG2535" s="657"/>
      <c r="EVH2535" s="657"/>
      <c r="EVI2535" s="657"/>
      <c r="EVJ2535" s="657"/>
      <c r="EVK2535" s="657"/>
      <c r="EVL2535" s="657"/>
      <c r="EVM2535" s="657"/>
      <c r="EVN2535" s="657"/>
      <c r="EVO2535" s="657"/>
      <c r="EVP2535" s="657"/>
      <c r="EVQ2535" s="657"/>
      <c r="EVR2535" s="657"/>
      <c r="EVS2535" s="657"/>
      <c r="EVT2535" s="657"/>
      <c r="EVU2535" s="657"/>
      <c r="EVV2535" s="657"/>
      <c r="EVW2535" s="657"/>
      <c r="EVX2535" s="657"/>
      <c r="EVY2535" s="657"/>
      <c r="EVZ2535" s="657"/>
      <c r="EWA2535" s="657"/>
      <c r="EWB2535" s="657"/>
      <c r="EWC2535" s="657"/>
      <c r="EWD2535" s="657"/>
      <c r="EWE2535" s="657"/>
      <c r="EWF2535" s="657"/>
      <c r="EWG2535" s="657"/>
      <c r="EWH2535" s="657"/>
      <c r="EWI2535" s="657"/>
      <c r="EWJ2535" s="657"/>
      <c r="EWK2535" s="657"/>
      <c r="EWL2535" s="657"/>
      <c r="EWM2535" s="657"/>
      <c r="EWN2535" s="657"/>
      <c r="EWO2535" s="657"/>
      <c r="EWP2535" s="657"/>
      <c r="EWQ2535" s="657"/>
      <c r="EWR2535" s="657"/>
      <c r="EWS2535" s="657"/>
      <c r="EWT2535" s="657"/>
      <c r="EWU2535" s="657"/>
      <c r="EWV2535" s="657"/>
      <c r="EWW2535" s="657"/>
      <c r="EWX2535" s="657"/>
      <c r="EWY2535" s="657"/>
      <c r="EWZ2535" s="657"/>
      <c r="EXA2535" s="657"/>
      <c r="EXB2535" s="657"/>
      <c r="EXC2535" s="657"/>
      <c r="EXD2535" s="657"/>
      <c r="EXE2535" s="657"/>
      <c r="EXF2535" s="657"/>
      <c r="EXG2535" s="657"/>
      <c r="EXH2535" s="657"/>
      <c r="EXI2535" s="657"/>
      <c r="EXJ2535" s="657"/>
      <c r="EXK2535" s="657"/>
      <c r="EXL2535" s="657"/>
      <c r="EXM2535" s="657"/>
      <c r="EXN2535" s="657"/>
      <c r="EXO2535" s="657"/>
      <c r="EXP2535" s="657"/>
      <c r="EXQ2535" s="657"/>
      <c r="EXR2535" s="657"/>
      <c r="EXS2535" s="657"/>
      <c r="EXT2535" s="657"/>
      <c r="EXU2535" s="657"/>
      <c r="EXV2535" s="657"/>
      <c r="EXW2535" s="657"/>
      <c r="EXX2535" s="657"/>
      <c r="EXY2535" s="657"/>
      <c r="EXZ2535" s="657"/>
      <c r="EYA2535" s="657"/>
      <c r="EYB2535" s="657"/>
      <c r="EYC2535" s="657"/>
      <c r="EYD2535" s="657"/>
      <c r="EYE2535" s="657"/>
      <c r="EYF2535" s="657"/>
      <c r="EYG2535" s="657"/>
      <c r="EYH2535" s="657"/>
      <c r="EYI2535" s="657"/>
      <c r="EYJ2535" s="657"/>
      <c r="EYK2535" s="657"/>
      <c r="EYL2535" s="657"/>
      <c r="EYM2535" s="657"/>
      <c r="EYN2535" s="657"/>
      <c r="EYO2535" s="657"/>
      <c r="EYP2535" s="657"/>
      <c r="EYQ2535" s="657"/>
      <c r="EYR2535" s="657"/>
      <c r="EYS2535" s="657"/>
      <c r="EYT2535" s="657"/>
      <c r="EYU2535" s="657"/>
      <c r="EYV2535" s="657"/>
      <c r="EYW2535" s="657"/>
      <c r="EYX2535" s="657"/>
      <c r="EYY2535" s="657"/>
      <c r="EYZ2535" s="657"/>
      <c r="EZA2535" s="657"/>
      <c r="EZB2535" s="657"/>
      <c r="EZC2535" s="657"/>
      <c r="EZD2535" s="657"/>
      <c r="EZE2535" s="657"/>
      <c r="EZF2535" s="657"/>
      <c r="EZG2535" s="657"/>
      <c r="EZH2535" s="657"/>
      <c r="EZI2535" s="657"/>
      <c r="EZJ2535" s="657"/>
      <c r="EZK2535" s="657"/>
      <c r="EZL2535" s="657"/>
      <c r="EZM2535" s="657"/>
      <c r="EZN2535" s="657"/>
      <c r="EZO2535" s="657"/>
      <c r="EZP2535" s="657"/>
      <c r="EZQ2535" s="657"/>
      <c r="EZR2535" s="657"/>
      <c r="EZS2535" s="657"/>
      <c r="EZT2535" s="657"/>
      <c r="EZU2535" s="657"/>
      <c r="EZV2535" s="657"/>
      <c r="EZW2535" s="657"/>
      <c r="EZX2535" s="657"/>
      <c r="EZY2535" s="657"/>
      <c r="EZZ2535" s="657"/>
      <c r="FAA2535" s="657"/>
      <c r="FAB2535" s="657"/>
      <c r="FAC2535" s="657"/>
      <c r="FAD2535" s="657"/>
      <c r="FAE2535" s="657"/>
      <c r="FAF2535" s="657"/>
      <c r="FAG2535" s="657"/>
      <c r="FAH2535" s="657"/>
      <c r="FAI2535" s="657"/>
      <c r="FAJ2535" s="657"/>
      <c r="FAK2535" s="657"/>
      <c r="FAL2535" s="657"/>
      <c r="FAM2535" s="657"/>
      <c r="FAN2535" s="657"/>
      <c r="FAO2535" s="657"/>
      <c r="FAP2535" s="657"/>
      <c r="FAQ2535" s="657"/>
      <c r="FAR2535" s="657"/>
      <c r="FAS2535" s="657"/>
      <c r="FAT2535" s="657"/>
      <c r="FAU2535" s="657"/>
      <c r="FAV2535" s="657"/>
      <c r="FAW2535" s="657"/>
      <c r="FAX2535" s="657"/>
      <c r="FAY2535" s="657"/>
      <c r="FAZ2535" s="657"/>
      <c r="FBA2535" s="657"/>
      <c r="FBB2535" s="657"/>
      <c r="FBC2535" s="657"/>
      <c r="FBD2535" s="657"/>
      <c r="FBE2535" s="657"/>
      <c r="FBF2535" s="657"/>
      <c r="FBG2535" s="657"/>
      <c r="FBH2535" s="657"/>
      <c r="FBI2535" s="657"/>
      <c r="FBJ2535" s="657"/>
      <c r="FBK2535" s="657"/>
      <c r="FBL2535" s="657"/>
      <c r="FBM2535" s="657"/>
      <c r="FBN2535" s="657"/>
      <c r="FBO2535" s="657"/>
      <c r="FBP2535" s="657"/>
      <c r="FBQ2535" s="657"/>
      <c r="FBR2535" s="657"/>
      <c r="FBS2535" s="657"/>
      <c r="FBT2535" s="657"/>
      <c r="FBU2535" s="657"/>
      <c r="FBV2535" s="657"/>
      <c r="FBW2535" s="657"/>
      <c r="FBX2535" s="657"/>
      <c r="FBY2535" s="657"/>
      <c r="FBZ2535" s="657"/>
      <c r="FCA2535" s="657"/>
      <c r="FCB2535" s="657"/>
      <c r="FCC2535" s="657"/>
      <c r="FCD2535" s="657"/>
      <c r="FCE2535" s="657"/>
      <c r="FCF2535" s="657"/>
      <c r="FCG2535" s="657"/>
      <c r="FCH2535" s="657"/>
      <c r="FCI2535" s="657"/>
      <c r="FCJ2535" s="657"/>
      <c r="FCK2535" s="657"/>
      <c r="FCL2535" s="657"/>
      <c r="FCM2535" s="657"/>
      <c r="FCN2535" s="657"/>
      <c r="FCO2535" s="657"/>
      <c r="FCP2535" s="657"/>
      <c r="FCQ2535" s="657"/>
      <c r="FCR2535" s="657"/>
      <c r="FCS2535" s="657"/>
      <c r="FCT2535" s="657"/>
      <c r="FCU2535" s="657"/>
      <c r="FCV2535" s="657"/>
      <c r="FCW2535" s="657"/>
      <c r="FCX2535" s="657"/>
      <c r="FCY2535" s="657"/>
      <c r="FCZ2535" s="657"/>
      <c r="FDA2535" s="657"/>
      <c r="FDB2535" s="657"/>
      <c r="FDC2535" s="657"/>
      <c r="FDD2535" s="657"/>
      <c r="FDE2535" s="657"/>
      <c r="FDF2535" s="657"/>
      <c r="FDG2535" s="657"/>
      <c r="FDH2535" s="657"/>
      <c r="FDI2535" s="657"/>
      <c r="FDJ2535" s="657"/>
      <c r="FDK2535" s="657"/>
      <c r="FDL2535" s="657"/>
      <c r="FDM2535" s="657"/>
      <c r="FDN2535" s="657"/>
      <c r="FDO2535" s="657"/>
      <c r="FDP2535" s="657"/>
      <c r="FDQ2535" s="657"/>
      <c r="FDR2535" s="657"/>
      <c r="FDS2535" s="657"/>
      <c r="FDT2535" s="657"/>
      <c r="FDU2535" s="657"/>
      <c r="FDV2535" s="657"/>
      <c r="FDW2535" s="657"/>
      <c r="FDX2535" s="657"/>
      <c r="FDY2535" s="657"/>
      <c r="FDZ2535" s="657"/>
      <c r="FEA2535" s="657"/>
      <c r="FEB2535" s="657"/>
      <c r="FEC2535" s="657"/>
      <c r="FED2535" s="657"/>
      <c r="FEE2535" s="657"/>
      <c r="FEF2535" s="657"/>
      <c r="FEG2535" s="657"/>
      <c r="FEH2535" s="657"/>
      <c r="FEI2535" s="657"/>
      <c r="FEJ2535" s="657"/>
      <c r="FEK2535" s="657"/>
      <c r="FEL2535" s="657"/>
      <c r="FEM2535" s="657"/>
      <c r="FEN2535" s="657"/>
      <c r="FEO2535" s="657"/>
      <c r="FEP2535" s="657"/>
      <c r="FEQ2535" s="657"/>
      <c r="FER2535" s="657"/>
      <c r="FES2535" s="657"/>
      <c r="FET2535" s="657"/>
      <c r="FEU2535" s="657"/>
      <c r="FEV2535" s="657"/>
      <c r="FEW2535" s="657"/>
      <c r="FEX2535" s="657"/>
      <c r="FEY2535" s="657"/>
      <c r="FEZ2535" s="657"/>
      <c r="FFA2535" s="657"/>
      <c r="FFB2535" s="657"/>
      <c r="FFC2535" s="657"/>
      <c r="FFD2535" s="657"/>
      <c r="FFE2535" s="657"/>
      <c r="FFF2535" s="657"/>
      <c r="FFG2535" s="657"/>
      <c r="FFH2535" s="657"/>
      <c r="FFI2535" s="657"/>
      <c r="FFJ2535" s="657"/>
      <c r="FFK2535" s="657"/>
      <c r="FFL2535" s="657"/>
      <c r="FFM2535" s="657"/>
      <c r="FFN2535" s="657"/>
      <c r="FFO2535" s="657"/>
      <c r="FFP2535" s="657"/>
      <c r="FFQ2535" s="657"/>
      <c r="FFR2535" s="657"/>
      <c r="FFS2535" s="657"/>
      <c r="FFT2535" s="657"/>
      <c r="FFU2535" s="657"/>
      <c r="FFV2535" s="657"/>
      <c r="FFW2535" s="657"/>
      <c r="FFX2535" s="657"/>
      <c r="FFY2535" s="657"/>
      <c r="FFZ2535" s="657"/>
      <c r="FGA2535" s="657"/>
      <c r="FGB2535" s="657"/>
      <c r="FGC2535" s="657"/>
      <c r="FGD2535" s="657"/>
      <c r="FGE2535" s="657"/>
      <c r="FGF2535" s="657"/>
      <c r="FGG2535" s="657"/>
      <c r="FGH2535" s="657"/>
      <c r="FGI2535" s="657"/>
      <c r="FGJ2535" s="657"/>
      <c r="FGK2535" s="657"/>
      <c r="FGL2535" s="657"/>
      <c r="FGM2535" s="657"/>
      <c r="FGN2535" s="657"/>
      <c r="FGO2535" s="657"/>
      <c r="FGP2535" s="657"/>
      <c r="FGQ2535" s="657"/>
      <c r="FGR2535" s="657"/>
      <c r="FGS2535" s="657"/>
      <c r="FGT2535" s="657"/>
      <c r="FGU2535" s="657"/>
      <c r="FGV2535" s="657"/>
      <c r="FGW2535" s="657"/>
      <c r="FGX2535" s="657"/>
      <c r="FGY2535" s="657"/>
      <c r="FGZ2535" s="657"/>
      <c r="FHA2535" s="657"/>
      <c r="FHB2535" s="657"/>
      <c r="FHC2535" s="657"/>
      <c r="FHD2535" s="657"/>
      <c r="FHE2535" s="657"/>
      <c r="FHF2535" s="657"/>
      <c r="FHG2535" s="657"/>
      <c r="FHH2535" s="657"/>
      <c r="FHI2535" s="657"/>
      <c r="FHJ2535" s="657"/>
      <c r="FHK2535" s="657"/>
      <c r="FHL2535" s="657"/>
      <c r="FHM2535" s="657"/>
      <c r="FHN2535" s="657"/>
      <c r="FHO2535" s="657"/>
      <c r="FHP2535" s="657"/>
      <c r="FHQ2535" s="657"/>
      <c r="FHR2535" s="657"/>
      <c r="FHS2535" s="657"/>
      <c r="FHT2535" s="657"/>
      <c r="FHU2535" s="657"/>
      <c r="FHV2535" s="657"/>
      <c r="FHW2535" s="657"/>
      <c r="FHX2535" s="657"/>
      <c r="FHY2535" s="657"/>
      <c r="FHZ2535" s="657"/>
      <c r="FIA2535" s="657"/>
      <c r="FIB2535" s="657"/>
      <c r="FIC2535" s="657"/>
      <c r="FID2535" s="657"/>
      <c r="FIE2535" s="657"/>
      <c r="FIF2535" s="657"/>
      <c r="FIG2535" s="657"/>
      <c r="FIH2535" s="657"/>
      <c r="FII2535" s="657"/>
      <c r="FIJ2535" s="657"/>
      <c r="FIK2535" s="657"/>
      <c r="FIL2535" s="657"/>
      <c r="FIM2535" s="657"/>
      <c r="FIN2535" s="657"/>
      <c r="FIO2535" s="657"/>
      <c r="FIP2535" s="657"/>
      <c r="FIQ2535" s="657"/>
      <c r="FIR2535" s="657"/>
      <c r="FIS2535" s="657"/>
      <c r="FIT2535" s="657"/>
      <c r="FIU2535" s="657"/>
      <c r="FIV2535" s="657"/>
      <c r="FIW2535" s="657"/>
      <c r="FIX2535" s="657"/>
      <c r="FIY2535" s="657"/>
      <c r="FIZ2535" s="657"/>
      <c r="FJA2535" s="657"/>
      <c r="FJB2535" s="657"/>
      <c r="FJC2535" s="657"/>
      <c r="FJD2535" s="657"/>
      <c r="FJE2535" s="657"/>
      <c r="FJF2535" s="657"/>
      <c r="FJG2535" s="657"/>
      <c r="FJH2535" s="657"/>
      <c r="FJI2535" s="657"/>
      <c r="FJJ2535" s="657"/>
      <c r="FJK2535" s="657"/>
      <c r="FJL2535" s="657"/>
      <c r="FJM2535" s="657"/>
      <c r="FJN2535" s="657"/>
      <c r="FJO2535" s="657"/>
      <c r="FJP2535" s="657"/>
      <c r="FJQ2535" s="657"/>
      <c r="FJR2535" s="657"/>
      <c r="FJS2535" s="657"/>
      <c r="FJT2535" s="657"/>
      <c r="FJU2535" s="657"/>
      <c r="FJV2535" s="657"/>
      <c r="FJW2535" s="657"/>
      <c r="FJX2535" s="657"/>
      <c r="FJY2535" s="657"/>
      <c r="FJZ2535" s="657"/>
      <c r="FKA2535" s="657"/>
      <c r="FKB2535" s="657"/>
      <c r="FKC2535" s="657"/>
      <c r="FKD2535" s="657"/>
      <c r="FKE2535" s="657"/>
      <c r="FKF2535" s="657"/>
      <c r="FKG2535" s="657"/>
      <c r="FKH2535" s="657"/>
      <c r="FKI2535" s="657"/>
      <c r="FKJ2535" s="657"/>
      <c r="FKK2535" s="657"/>
      <c r="FKL2535" s="657"/>
      <c r="FKM2535" s="657"/>
      <c r="FKN2535" s="657"/>
      <c r="FKO2535" s="657"/>
      <c r="FKP2535" s="657"/>
      <c r="FKQ2535" s="657"/>
      <c r="FKR2535" s="657"/>
      <c r="FKS2535" s="657"/>
      <c r="FKT2535" s="657"/>
      <c r="FKU2535" s="657"/>
      <c r="FKV2535" s="657"/>
      <c r="FKW2535" s="657"/>
      <c r="FKX2535" s="657"/>
      <c r="FKY2535" s="657"/>
      <c r="FKZ2535" s="657"/>
      <c r="FLA2535" s="657"/>
      <c r="FLB2535" s="657"/>
      <c r="FLC2535" s="657"/>
      <c r="FLD2535" s="657"/>
      <c r="FLE2535" s="657"/>
      <c r="FLF2535" s="657"/>
      <c r="FLG2535" s="657"/>
      <c r="FLH2535" s="657"/>
      <c r="FLI2535" s="657"/>
      <c r="FLJ2535" s="657"/>
      <c r="FLK2535" s="657"/>
      <c r="FLL2535" s="657"/>
      <c r="FLM2535" s="657"/>
      <c r="FLN2535" s="657"/>
      <c r="FLO2535" s="657"/>
      <c r="FLP2535" s="657"/>
      <c r="FLQ2535" s="657"/>
      <c r="FLR2535" s="657"/>
      <c r="FLS2535" s="657"/>
      <c r="FLT2535" s="657"/>
      <c r="FLU2535" s="657"/>
      <c r="FLV2535" s="657"/>
      <c r="FLW2535" s="657"/>
      <c r="FLX2535" s="657"/>
      <c r="FLY2535" s="657"/>
      <c r="FLZ2535" s="657"/>
      <c r="FMA2535" s="657"/>
      <c r="FMB2535" s="657"/>
      <c r="FMC2535" s="657"/>
      <c r="FMD2535" s="657"/>
      <c r="FME2535" s="657"/>
      <c r="FMF2535" s="657"/>
      <c r="FMG2535" s="657"/>
      <c r="FMH2535" s="657"/>
      <c r="FMI2535" s="657"/>
      <c r="FMJ2535" s="657"/>
      <c r="FMK2535" s="657"/>
      <c r="FML2535" s="657"/>
      <c r="FMM2535" s="657"/>
      <c r="FMN2535" s="657"/>
      <c r="FMO2535" s="657"/>
      <c r="FMP2535" s="657"/>
      <c r="FMQ2535" s="657"/>
      <c r="FMR2535" s="657"/>
      <c r="FMS2535" s="657"/>
      <c r="FMT2535" s="657"/>
      <c r="FMU2535" s="657"/>
      <c r="FMV2535" s="657"/>
      <c r="FMW2535" s="657"/>
      <c r="FMX2535" s="657"/>
      <c r="FMY2535" s="657"/>
      <c r="FMZ2535" s="657"/>
      <c r="FNA2535" s="657"/>
      <c r="FNB2535" s="657"/>
      <c r="FNC2535" s="657"/>
      <c r="FND2535" s="657"/>
      <c r="FNE2535" s="657"/>
      <c r="FNF2535" s="657"/>
      <c r="FNG2535" s="657"/>
      <c r="FNH2535" s="657"/>
      <c r="FNI2535" s="657"/>
      <c r="FNJ2535" s="657"/>
      <c r="FNK2535" s="657"/>
      <c r="FNL2535" s="657"/>
      <c r="FNM2535" s="657"/>
      <c r="FNN2535" s="657"/>
      <c r="FNO2535" s="657"/>
      <c r="FNP2535" s="657"/>
      <c r="FNQ2535" s="657"/>
      <c r="FNR2535" s="657"/>
      <c r="FNS2535" s="657"/>
      <c r="FNT2535" s="657"/>
      <c r="FNU2535" s="657"/>
      <c r="FNV2535" s="657"/>
      <c r="FNW2535" s="657"/>
      <c r="FNX2535" s="657"/>
      <c r="FNY2535" s="657"/>
      <c r="FNZ2535" s="657"/>
      <c r="FOA2535" s="657"/>
      <c r="FOB2535" s="657"/>
      <c r="FOC2535" s="657"/>
      <c r="FOD2535" s="657"/>
      <c r="FOE2535" s="657"/>
      <c r="FOF2535" s="657"/>
      <c r="FOG2535" s="657"/>
      <c r="FOH2535" s="657"/>
      <c r="FOI2535" s="657"/>
      <c r="FOJ2535" s="657"/>
      <c r="FOK2535" s="657"/>
      <c r="FOL2535" s="657"/>
      <c r="FOM2535" s="657"/>
      <c r="FON2535" s="657"/>
      <c r="FOO2535" s="657"/>
      <c r="FOP2535" s="657"/>
      <c r="FOQ2535" s="657"/>
      <c r="FOR2535" s="657"/>
      <c r="FOS2535" s="657"/>
      <c r="FOT2535" s="657"/>
      <c r="FOU2535" s="657"/>
      <c r="FOV2535" s="657"/>
      <c r="FOW2535" s="657"/>
      <c r="FOX2535" s="657"/>
      <c r="FOY2535" s="657"/>
      <c r="FOZ2535" s="657"/>
      <c r="FPA2535" s="657"/>
      <c r="FPB2535" s="657"/>
      <c r="FPC2535" s="657"/>
      <c r="FPD2535" s="657"/>
      <c r="FPE2535" s="657"/>
      <c r="FPF2535" s="657"/>
      <c r="FPG2535" s="657"/>
      <c r="FPH2535" s="657"/>
      <c r="FPI2535" s="657"/>
      <c r="FPJ2535" s="657"/>
      <c r="FPK2535" s="657"/>
      <c r="FPL2535" s="657"/>
      <c r="FPM2535" s="657"/>
      <c r="FPN2535" s="657"/>
      <c r="FPO2535" s="657"/>
      <c r="FPP2535" s="657"/>
      <c r="FPQ2535" s="657"/>
      <c r="FPR2535" s="657"/>
      <c r="FPS2535" s="657"/>
      <c r="FPT2535" s="657"/>
      <c r="FPU2535" s="657"/>
      <c r="FPV2535" s="657"/>
      <c r="FPW2535" s="657"/>
      <c r="FPX2535" s="657"/>
      <c r="FPY2535" s="657"/>
      <c r="FPZ2535" s="657"/>
      <c r="FQA2535" s="657"/>
      <c r="FQB2535" s="657"/>
      <c r="FQC2535" s="657"/>
      <c r="FQD2535" s="657"/>
      <c r="FQE2535" s="657"/>
      <c r="FQF2535" s="657"/>
      <c r="FQG2535" s="657"/>
      <c r="FQH2535" s="657"/>
      <c r="FQI2535" s="657"/>
      <c r="FQJ2535" s="657"/>
      <c r="FQK2535" s="657"/>
      <c r="FQL2535" s="657"/>
      <c r="FQM2535" s="657"/>
      <c r="FQN2535" s="657"/>
      <c r="FQO2535" s="657"/>
      <c r="FQP2535" s="657"/>
      <c r="FQQ2535" s="657"/>
      <c r="FQR2535" s="657"/>
      <c r="FQS2535" s="657"/>
      <c r="FQT2535" s="657"/>
      <c r="FQU2535" s="657"/>
      <c r="FQV2535" s="657"/>
      <c r="FQW2535" s="657"/>
      <c r="FQX2535" s="657"/>
      <c r="FQY2535" s="657"/>
      <c r="FQZ2535" s="657"/>
      <c r="FRA2535" s="657"/>
      <c r="FRB2535" s="657"/>
      <c r="FRC2535" s="657"/>
      <c r="FRD2535" s="657"/>
      <c r="FRE2535" s="657"/>
      <c r="FRF2535" s="657"/>
      <c r="FRG2535" s="657"/>
      <c r="FRH2535" s="657"/>
      <c r="FRI2535" s="657"/>
      <c r="FRJ2535" s="657"/>
      <c r="FRK2535" s="657"/>
      <c r="FRL2535" s="657"/>
      <c r="FRM2535" s="657"/>
      <c r="FRN2535" s="657"/>
      <c r="FRO2535" s="657"/>
      <c r="FRP2535" s="657"/>
      <c r="FRQ2535" s="657"/>
      <c r="FRR2535" s="657"/>
      <c r="FRS2535" s="657"/>
      <c r="FRT2535" s="657"/>
      <c r="FRU2535" s="657"/>
      <c r="FRV2535" s="657"/>
      <c r="FRW2535" s="657"/>
      <c r="FRX2535" s="657"/>
      <c r="FRY2535" s="657"/>
      <c r="FRZ2535" s="657"/>
      <c r="FSA2535" s="657"/>
      <c r="FSB2535" s="657"/>
      <c r="FSC2535" s="657"/>
      <c r="FSD2535" s="657"/>
      <c r="FSE2535" s="657"/>
      <c r="FSF2535" s="657"/>
      <c r="FSG2535" s="657"/>
      <c r="FSH2535" s="657"/>
      <c r="FSI2535" s="657"/>
      <c r="FSJ2535" s="657"/>
      <c r="FSK2535" s="657"/>
      <c r="FSL2535" s="657"/>
      <c r="FSM2535" s="657"/>
      <c r="FSN2535" s="657"/>
      <c r="FSO2535" s="657"/>
      <c r="FSP2535" s="657"/>
      <c r="FSQ2535" s="657"/>
      <c r="FSR2535" s="657"/>
      <c r="FSS2535" s="657"/>
      <c r="FST2535" s="657"/>
      <c r="FSU2535" s="657"/>
      <c r="FSV2535" s="657"/>
      <c r="FSW2535" s="657"/>
      <c r="FSX2535" s="657"/>
      <c r="FSY2535" s="657"/>
      <c r="FSZ2535" s="657"/>
      <c r="FTA2535" s="657"/>
      <c r="FTB2535" s="657"/>
      <c r="FTC2535" s="657"/>
      <c r="FTD2535" s="657"/>
      <c r="FTE2535" s="657"/>
      <c r="FTF2535" s="657"/>
      <c r="FTG2535" s="657"/>
      <c r="FTH2535" s="657"/>
      <c r="FTI2535" s="657"/>
      <c r="FTJ2535" s="657"/>
      <c r="FTK2535" s="657"/>
      <c r="FTL2535" s="657"/>
      <c r="FTM2535" s="657"/>
      <c r="FTN2535" s="657"/>
      <c r="FTO2535" s="657"/>
      <c r="FTP2535" s="657"/>
      <c r="FTQ2535" s="657"/>
      <c r="FTR2535" s="657"/>
      <c r="FTS2535" s="657"/>
      <c r="FTT2535" s="657"/>
      <c r="FTU2535" s="657"/>
      <c r="FTV2535" s="657"/>
      <c r="FTW2535" s="657"/>
      <c r="FTX2535" s="657"/>
      <c r="FTY2535" s="657"/>
      <c r="FTZ2535" s="657"/>
      <c r="FUA2535" s="657"/>
      <c r="FUB2535" s="657"/>
      <c r="FUC2535" s="657"/>
      <c r="FUD2535" s="657"/>
      <c r="FUE2535" s="657"/>
      <c r="FUF2535" s="657"/>
      <c r="FUG2535" s="657"/>
      <c r="FUH2535" s="657"/>
      <c r="FUI2535" s="657"/>
      <c r="FUJ2535" s="657"/>
      <c r="FUK2535" s="657"/>
      <c r="FUL2535" s="657"/>
      <c r="FUM2535" s="657"/>
      <c r="FUN2535" s="657"/>
      <c r="FUO2535" s="657"/>
      <c r="FUP2535" s="657"/>
      <c r="FUQ2535" s="657"/>
      <c r="FUR2535" s="657"/>
      <c r="FUS2535" s="657"/>
      <c r="FUT2535" s="657"/>
      <c r="FUU2535" s="657"/>
      <c r="FUV2535" s="657"/>
      <c r="FUW2535" s="657"/>
      <c r="FUX2535" s="657"/>
      <c r="FUY2535" s="657"/>
      <c r="FUZ2535" s="657"/>
      <c r="FVA2535" s="657"/>
      <c r="FVB2535" s="657"/>
      <c r="FVC2535" s="657"/>
      <c r="FVD2535" s="657"/>
      <c r="FVE2535" s="657"/>
      <c r="FVF2535" s="657"/>
      <c r="FVG2535" s="657"/>
      <c r="FVH2535" s="657"/>
      <c r="FVI2535" s="657"/>
      <c r="FVJ2535" s="657"/>
      <c r="FVK2535" s="657"/>
      <c r="FVL2535" s="657"/>
      <c r="FVM2535" s="657"/>
      <c r="FVN2535" s="657"/>
      <c r="FVO2535" s="657"/>
      <c r="FVP2535" s="657"/>
      <c r="FVQ2535" s="657"/>
      <c r="FVR2535" s="657"/>
      <c r="FVS2535" s="657"/>
      <c r="FVT2535" s="657"/>
      <c r="FVU2535" s="657"/>
      <c r="FVV2535" s="657"/>
      <c r="FVW2535" s="657"/>
      <c r="FVX2535" s="657"/>
      <c r="FVY2535" s="657"/>
      <c r="FVZ2535" s="657"/>
      <c r="FWA2535" s="657"/>
      <c r="FWB2535" s="657"/>
      <c r="FWC2535" s="657"/>
      <c r="FWD2535" s="657"/>
      <c r="FWE2535" s="657"/>
      <c r="FWF2535" s="657"/>
      <c r="FWG2535" s="657"/>
      <c r="FWH2535" s="657"/>
      <c r="FWI2535" s="657"/>
      <c r="FWJ2535" s="657"/>
      <c r="FWK2535" s="657"/>
      <c r="FWL2535" s="657"/>
      <c r="FWM2535" s="657"/>
      <c r="FWN2535" s="657"/>
      <c r="FWO2535" s="657"/>
      <c r="FWP2535" s="657"/>
      <c r="FWQ2535" s="657"/>
      <c r="FWR2535" s="657"/>
      <c r="FWS2535" s="657"/>
      <c r="FWT2535" s="657"/>
      <c r="FWU2535" s="657"/>
      <c r="FWV2535" s="657"/>
      <c r="FWW2535" s="657"/>
      <c r="FWX2535" s="657"/>
      <c r="FWY2535" s="657"/>
      <c r="FWZ2535" s="657"/>
      <c r="FXA2535" s="657"/>
      <c r="FXB2535" s="657"/>
      <c r="FXC2535" s="657"/>
      <c r="FXD2535" s="657"/>
      <c r="FXE2535" s="657"/>
      <c r="FXF2535" s="657"/>
      <c r="FXG2535" s="657"/>
      <c r="FXH2535" s="657"/>
      <c r="FXI2535" s="657"/>
      <c r="FXJ2535" s="657"/>
      <c r="FXK2535" s="657"/>
      <c r="FXL2535" s="657"/>
      <c r="FXM2535" s="657"/>
      <c r="FXN2535" s="657"/>
      <c r="FXO2535" s="657"/>
      <c r="FXP2535" s="657"/>
      <c r="FXQ2535" s="657"/>
      <c r="FXR2535" s="657"/>
      <c r="FXS2535" s="657"/>
      <c r="FXT2535" s="657"/>
      <c r="FXU2535" s="657"/>
      <c r="FXV2535" s="657"/>
      <c r="FXW2535" s="657"/>
      <c r="FXX2535" s="657"/>
      <c r="FXY2535" s="657"/>
      <c r="FXZ2535" s="657"/>
      <c r="FYA2535" s="657"/>
      <c r="FYB2535" s="657"/>
      <c r="FYC2535" s="657"/>
      <c r="FYD2535" s="657"/>
      <c r="FYE2535" s="657"/>
      <c r="FYF2535" s="657"/>
      <c r="FYG2535" s="657"/>
      <c r="FYH2535" s="657"/>
      <c r="FYI2535" s="657"/>
      <c r="FYJ2535" s="657"/>
      <c r="FYK2535" s="657"/>
      <c r="FYL2535" s="657"/>
      <c r="FYM2535" s="657"/>
      <c r="FYN2535" s="657"/>
      <c r="FYO2535" s="657"/>
      <c r="FYP2535" s="657"/>
      <c r="FYQ2535" s="657"/>
      <c r="FYR2535" s="657"/>
      <c r="FYS2535" s="657"/>
      <c r="FYT2535" s="657"/>
      <c r="FYU2535" s="657"/>
      <c r="FYV2535" s="657"/>
      <c r="FYW2535" s="657"/>
      <c r="FYX2535" s="657"/>
      <c r="FYY2535" s="657"/>
      <c r="FYZ2535" s="657"/>
      <c r="FZA2535" s="657"/>
      <c r="FZB2535" s="657"/>
      <c r="FZC2535" s="657"/>
      <c r="FZD2535" s="657"/>
      <c r="FZE2535" s="657"/>
      <c r="FZF2535" s="657"/>
      <c r="FZG2535" s="657"/>
      <c r="FZH2535" s="657"/>
      <c r="FZI2535" s="657"/>
      <c r="FZJ2535" s="657"/>
      <c r="FZK2535" s="657"/>
      <c r="FZL2535" s="657"/>
      <c r="FZM2535" s="657"/>
      <c r="FZN2535" s="657"/>
      <c r="FZO2535" s="657"/>
      <c r="FZP2535" s="657"/>
      <c r="FZQ2535" s="657"/>
      <c r="FZR2535" s="657"/>
      <c r="FZS2535" s="657"/>
      <c r="FZT2535" s="657"/>
      <c r="FZU2535" s="657"/>
      <c r="FZV2535" s="657"/>
      <c r="FZW2535" s="657"/>
      <c r="FZX2535" s="657"/>
      <c r="FZY2535" s="657"/>
      <c r="FZZ2535" s="657"/>
      <c r="GAA2535" s="657"/>
      <c r="GAB2535" s="657"/>
      <c r="GAC2535" s="657"/>
      <c r="GAD2535" s="657"/>
      <c r="GAE2535" s="657"/>
      <c r="GAF2535" s="657"/>
      <c r="GAG2535" s="657"/>
      <c r="GAH2535" s="657"/>
      <c r="GAI2535" s="657"/>
      <c r="GAJ2535" s="657"/>
      <c r="GAK2535" s="657"/>
      <c r="GAL2535" s="657"/>
      <c r="GAM2535" s="657"/>
      <c r="GAN2535" s="657"/>
      <c r="GAO2535" s="657"/>
      <c r="GAP2535" s="657"/>
      <c r="GAQ2535" s="657"/>
      <c r="GAR2535" s="657"/>
      <c r="GAS2535" s="657"/>
      <c r="GAT2535" s="657"/>
      <c r="GAU2535" s="657"/>
      <c r="GAV2535" s="657"/>
      <c r="GAW2535" s="657"/>
      <c r="GAX2535" s="657"/>
      <c r="GAY2535" s="657"/>
      <c r="GAZ2535" s="657"/>
      <c r="GBA2535" s="657"/>
      <c r="GBB2535" s="657"/>
      <c r="GBC2535" s="657"/>
      <c r="GBD2535" s="657"/>
      <c r="GBE2535" s="657"/>
      <c r="GBF2535" s="657"/>
      <c r="GBG2535" s="657"/>
      <c r="GBH2535" s="657"/>
      <c r="GBI2535" s="657"/>
      <c r="GBJ2535" s="657"/>
      <c r="GBK2535" s="657"/>
      <c r="GBL2535" s="657"/>
      <c r="GBM2535" s="657"/>
      <c r="GBN2535" s="657"/>
      <c r="GBO2535" s="657"/>
      <c r="GBP2535" s="657"/>
      <c r="GBQ2535" s="657"/>
      <c r="GBR2535" s="657"/>
      <c r="GBS2535" s="657"/>
      <c r="GBT2535" s="657"/>
      <c r="GBU2535" s="657"/>
      <c r="GBV2535" s="657"/>
      <c r="GBW2535" s="657"/>
      <c r="GBX2535" s="657"/>
      <c r="GBY2535" s="657"/>
      <c r="GBZ2535" s="657"/>
      <c r="GCA2535" s="657"/>
      <c r="GCB2535" s="657"/>
      <c r="GCC2535" s="657"/>
      <c r="GCD2535" s="657"/>
      <c r="GCE2535" s="657"/>
      <c r="GCF2535" s="657"/>
      <c r="GCG2535" s="657"/>
      <c r="GCH2535" s="657"/>
      <c r="GCI2535" s="657"/>
      <c r="GCJ2535" s="657"/>
      <c r="GCK2535" s="657"/>
      <c r="GCL2535" s="657"/>
      <c r="GCM2535" s="657"/>
      <c r="GCN2535" s="657"/>
      <c r="GCO2535" s="657"/>
      <c r="GCP2535" s="657"/>
      <c r="GCQ2535" s="657"/>
      <c r="GCR2535" s="657"/>
      <c r="GCS2535" s="657"/>
      <c r="GCT2535" s="657"/>
      <c r="GCU2535" s="657"/>
      <c r="GCV2535" s="657"/>
      <c r="GCW2535" s="657"/>
      <c r="GCX2535" s="657"/>
      <c r="GCY2535" s="657"/>
      <c r="GCZ2535" s="657"/>
      <c r="GDA2535" s="657"/>
      <c r="GDB2535" s="657"/>
      <c r="GDC2535" s="657"/>
      <c r="GDD2535" s="657"/>
      <c r="GDE2535" s="657"/>
      <c r="GDF2535" s="657"/>
      <c r="GDG2535" s="657"/>
      <c r="GDH2535" s="657"/>
      <c r="GDI2535" s="657"/>
      <c r="GDJ2535" s="657"/>
      <c r="GDK2535" s="657"/>
      <c r="GDL2535" s="657"/>
      <c r="GDM2535" s="657"/>
      <c r="GDN2535" s="657"/>
      <c r="GDO2535" s="657"/>
      <c r="GDP2535" s="657"/>
      <c r="GDQ2535" s="657"/>
      <c r="GDR2535" s="657"/>
      <c r="GDS2535" s="657"/>
      <c r="GDT2535" s="657"/>
      <c r="GDU2535" s="657"/>
      <c r="GDV2535" s="657"/>
      <c r="GDW2535" s="657"/>
      <c r="GDX2535" s="657"/>
      <c r="GDY2535" s="657"/>
      <c r="GDZ2535" s="657"/>
      <c r="GEA2535" s="657"/>
      <c r="GEB2535" s="657"/>
      <c r="GEC2535" s="657"/>
      <c r="GED2535" s="657"/>
      <c r="GEE2535" s="657"/>
      <c r="GEF2535" s="657"/>
      <c r="GEG2535" s="657"/>
      <c r="GEH2535" s="657"/>
      <c r="GEI2535" s="657"/>
      <c r="GEJ2535" s="657"/>
      <c r="GEK2535" s="657"/>
      <c r="GEL2535" s="657"/>
      <c r="GEM2535" s="657"/>
      <c r="GEN2535" s="657"/>
      <c r="GEO2535" s="657"/>
      <c r="GEP2535" s="657"/>
      <c r="GEQ2535" s="657"/>
      <c r="GER2535" s="657"/>
      <c r="GES2535" s="657"/>
      <c r="GET2535" s="657"/>
      <c r="GEU2535" s="657"/>
      <c r="GEV2535" s="657"/>
      <c r="GEW2535" s="657"/>
      <c r="GEX2535" s="657"/>
      <c r="GEY2535" s="657"/>
      <c r="GEZ2535" s="657"/>
      <c r="GFA2535" s="657"/>
      <c r="GFB2535" s="657"/>
      <c r="GFC2535" s="657"/>
      <c r="GFD2535" s="657"/>
      <c r="GFE2535" s="657"/>
      <c r="GFF2535" s="657"/>
      <c r="GFG2535" s="657"/>
      <c r="GFH2535" s="657"/>
      <c r="GFI2535" s="657"/>
      <c r="GFJ2535" s="657"/>
      <c r="GFK2535" s="657"/>
      <c r="GFL2535" s="657"/>
      <c r="GFM2535" s="657"/>
      <c r="GFN2535" s="657"/>
      <c r="GFO2535" s="657"/>
      <c r="GFP2535" s="657"/>
      <c r="GFQ2535" s="657"/>
      <c r="GFR2535" s="657"/>
      <c r="GFS2535" s="657"/>
      <c r="GFT2535" s="657"/>
      <c r="GFU2535" s="657"/>
      <c r="GFV2535" s="657"/>
      <c r="GFW2535" s="657"/>
      <c r="GFX2535" s="657"/>
      <c r="GFY2535" s="657"/>
      <c r="GFZ2535" s="657"/>
      <c r="GGA2535" s="657"/>
      <c r="GGB2535" s="657"/>
      <c r="GGC2535" s="657"/>
      <c r="GGD2535" s="657"/>
      <c r="GGE2535" s="657"/>
      <c r="GGF2535" s="657"/>
      <c r="GGG2535" s="657"/>
      <c r="GGH2535" s="657"/>
      <c r="GGI2535" s="657"/>
      <c r="GGJ2535" s="657"/>
      <c r="GGK2535" s="657"/>
      <c r="GGL2535" s="657"/>
      <c r="GGM2535" s="657"/>
      <c r="GGN2535" s="657"/>
      <c r="GGO2535" s="657"/>
      <c r="GGP2535" s="657"/>
      <c r="GGQ2535" s="657"/>
      <c r="GGR2535" s="657"/>
      <c r="GGS2535" s="657"/>
      <c r="GGT2535" s="657"/>
      <c r="GGU2535" s="657"/>
      <c r="GGV2535" s="657"/>
      <c r="GGW2535" s="657"/>
      <c r="GGX2535" s="657"/>
      <c r="GGY2535" s="657"/>
      <c r="GGZ2535" s="657"/>
      <c r="GHA2535" s="657"/>
      <c r="GHB2535" s="657"/>
      <c r="GHC2535" s="657"/>
      <c r="GHD2535" s="657"/>
      <c r="GHE2535" s="657"/>
      <c r="GHF2535" s="657"/>
      <c r="GHG2535" s="657"/>
      <c r="GHH2535" s="657"/>
      <c r="GHI2535" s="657"/>
      <c r="GHJ2535" s="657"/>
      <c r="GHK2535" s="657"/>
      <c r="GHL2535" s="657"/>
      <c r="GHM2535" s="657"/>
      <c r="GHN2535" s="657"/>
      <c r="GHO2535" s="657"/>
      <c r="GHP2535" s="657"/>
      <c r="GHQ2535" s="657"/>
      <c r="GHR2535" s="657"/>
      <c r="GHS2535" s="657"/>
      <c r="GHT2535" s="657"/>
      <c r="GHU2535" s="657"/>
      <c r="GHV2535" s="657"/>
      <c r="GHW2535" s="657"/>
      <c r="GHX2535" s="657"/>
      <c r="GHY2535" s="657"/>
      <c r="GHZ2535" s="657"/>
      <c r="GIA2535" s="657"/>
      <c r="GIB2535" s="657"/>
      <c r="GIC2535" s="657"/>
      <c r="GID2535" s="657"/>
      <c r="GIE2535" s="657"/>
      <c r="GIF2535" s="657"/>
      <c r="GIG2535" s="657"/>
      <c r="GIH2535" s="657"/>
      <c r="GII2535" s="657"/>
      <c r="GIJ2535" s="657"/>
      <c r="GIK2535" s="657"/>
      <c r="GIL2535" s="657"/>
      <c r="GIM2535" s="657"/>
      <c r="GIN2535" s="657"/>
      <c r="GIO2535" s="657"/>
      <c r="GIP2535" s="657"/>
      <c r="GIQ2535" s="657"/>
      <c r="GIR2535" s="657"/>
      <c r="GIS2535" s="657"/>
      <c r="GIT2535" s="657"/>
      <c r="GIU2535" s="657"/>
      <c r="GIV2535" s="657"/>
      <c r="GIW2535" s="657"/>
      <c r="GIX2535" s="657"/>
      <c r="GIY2535" s="657"/>
      <c r="GIZ2535" s="657"/>
      <c r="GJA2535" s="657"/>
      <c r="GJB2535" s="657"/>
      <c r="GJC2535" s="657"/>
      <c r="GJD2535" s="657"/>
      <c r="GJE2535" s="657"/>
      <c r="GJF2535" s="657"/>
      <c r="GJG2535" s="657"/>
      <c r="GJH2535" s="657"/>
      <c r="GJI2535" s="657"/>
      <c r="GJJ2535" s="657"/>
      <c r="GJK2535" s="657"/>
      <c r="GJL2535" s="657"/>
      <c r="GJM2535" s="657"/>
      <c r="GJN2535" s="657"/>
      <c r="GJO2535" s="657"/>
      <c r="GJP2535" s="657"/>
      <c r="GJQ2535" s="657"/>
      <c r="GJR2535" s="657"/>
      <c r="GJS2535" s="657"/>
      <c r="GJT2535" s="657"/>
      <c r="GJU2535" s="657"/>
      <c r="GJV2535" s="657"/>
      <c r="GJW2535" s="657"/>
      <c r="GJX2535" s="657"/>
      <c r="GJY2535" s="657"/>
      <c r="GJZ2535" s="657"/>
      <c r="GKA2535" s="657"/>
      <c r="GKB2535" s="657"/>
      <c r="GKC2535" s="657"/>
      <c r="GKD2535" s="657"/>
      <c r="GKE2535" s="657"/>
      <c r="GKF2535" s="657"/>
      <c r="GKG2535" s="657"/>
      <c r="GKH2535" s="657"/>
      <c r="GKI2535" s="657"/>
      <c r="GKJ2535" s="657"/>
      <c r="GKK2535" s="657"/>
      <c r="GKL2535" s="657"/>
      <c r="GKM2535" s="657"/>
      <c r="GKN2535" s="657"/>
      <c r="GKO2535" s="657"/>
      <c r="GKP2535" s="657"/>
      <c r="GKQ2535" s="657"/>
      <c r="GKR2535" s="657"/>
      <c r="GKS2535" s="657"/>
      <c r="GKT2535" s="657"/>
      <c r="GKU2535" s="657"/>
      <c r="GKV2535" s="657"/>
      <c r="GKW2535" s="657"/>
      <c r="GKX2535" s="657"/>
      <c r="GKY2535" s="657"/>
      <c r="GKZ2535" s="657"/>
      <c r="GLA2535" s="657"/>
      <c r="GLB2535" s="657"/>
      <c r="GLC2535" s="657"/>
      <c r="GLD2535" s="657"/>
      <c r="GLE2535" s="657"/>
      <c r="GLF2535" s="657"/>
      <c r="GLG2535" s="657"/>
      <c r="GLH2535" s="657"/>
      <c r="GLI2535" s="657"/>
      <c r="GLJ2535" s="657"/>
      <c r="GLK2535" s="657"/>
      <c r="GLL2535" s="657"/>
      <c r="GLM2535" s="657"/>
      <c r="GLN2535" s="657"/>
      <c r="GLO2535" s="657"/>
      <c r="GLP2535" s="657"/>
      <c r="GLQ2535" s="657"/>
      <c r="GLR2535" s="657"/>
      <c r="GLS2535" s="657"/>
      <c r="GLT2535" s="657"/>
      <c r="GLU2535" s="657"/>
      <c r="GLV2535" s="657"/>
      <c r="GLW2535" s="657"/>
      <c r="GLX2535" s="657"/>
      <c r="GLY2535" s="657"/>
      <c r="GLZ2535" s="657"/>
      <c r="GMA2535" s="657"/>
      <c r="GMB2535" s="657"/>
      <c r="GMC2535" s="657"/>
      <c r="GMD2535" s="657"/>
      <c r="GME2535" s="657"/>
      <c r="GMF2535" s="657"/>
      <c r="GMG2535" s="657"/>
      <c r="GMH2535" s="657"/>
      <c r="GMI2535" s="657"/>
      <c r="GMJ2535" s="657"/>
      <c r="GMK2535" s="657"/>
      <c r="GML2535" s="657"/>
      <c r="GMM2535" s="657"/>
      <c r="GMN2535" s="657"/>
      <c r="GMO2535" s="657"/>
      <c r="GMP2535" s="657"/>
      <c r="GMQ2535" s="657"/>
      <c r="GMR2535" s="657"/>
      <c r="GMS2535" s="657"/>
      <c r="GMT2535" s="657"/>
      <c r="GMU2535" s="657"/>
      <c r="GMV2535" s="657"/>
      <c r="GMW2535" s="657"/>
      <c r="GMX2535" s="657"/>
      <c r="GMY2535" s="657"/>
      <c r="GMZ2535" s="657"/>
      <c r="GNA2535" s="657"/>
      <c r="GNB2535" s="657"/>
      <c r="GNC2535" s="657"/>
      <c r="GND2535" s="657"/>
      <c r="GNE2535" s="657"/>
      <c r="GNF2535" s="657"/>
      <c r="GNG2535" s="657"/>
      <c r="GNH2535" s="657"/>
      <c r="GNI2535" s="657"/>
      <c r="GNJ2535" s="657"/>
      <c r="GNK2535" s="657"/>
      <c r="GNL2535" s="657"/>
      <c r="GNM2535" s="657"/>
      <c r="GNN2535" s="657"/>
      <c r="GNO2535" s="657"/>
      <c r="GNP2535" s="657"/>
      <c r="GNQ2535" s="657"/>
      <c r="GNR2535" s="657"/>
      <c r="GNS2535" s="657"/>
      <c r="GNT2535" s="657"/>
      <c r="GNU2535" s="657"/>
      <c r="GNV2535" s="657"/>
      <c r="GNW2535" s="657"/>
      <c r="GNX2535" s="657"/>
      <c r="GNY2535" s="657"/>
      <c r="GNZ2535" s="657"/>
      <c r="GOA2535" s="657"/>
      <c r="GOB2535" s="657"/>
      <c r="GOC2535" s="657"/>
      <c r="GOD2535" s="657"/>
      <c r="GOE2535" s="657"/>
      <c r="GOF2535" s="657"/>
      <c r="GOG2535" s="657"/>
      <c r="GOH2535" s="657"/>
      <c r="GOI2535" s="657"/>
      <c r="GOJ2535" s="657"/>
      <c r="GOK2535" s="657"/>
      <c r="GOL2535" s="657"/>
      <c r="GOM2535" s="657"/>
      <c r="GON2535" s="657"/>
      <c r="GOO2535" s="657"/>
      <c r="GOP2535" s="657"/>
      <c r="GOQ2535" s="657"/>
      <c r="GOR2535" s="657"/>
      <c r="GOS2535" s="657"/>
      <c r="GOT2535" s="657"/>
      <c r="GOU2535" s="657"/>
      <c r="GOV2535" s="657"/>
      <c r="GOW2535" s="657"/>
      <c r="GOX2535" s="657"/>
      <c r="GOY2535" s="657"/>
      <c r="GOZ2535" s="657"/>
      <c r="GPA2535" s="657"/>
      <c r="GPB2535" s="657"/>
      <c r="GPC2535" s="657"/>
      <c r="GPD2535" s="657"/>
      <c r="GPE2535" s="657"/>
      <c r="GPF2535" s="657"/>
      <c r="GPG2535" s="657"/>
      <c r="GPH2535" s="657"/>
      <c r="GPI2535" s="657"/>
      <c r="GPJ2535" s="657"/>
      <c r="GPK2535" s="657"/>
      <c r="GPL2535" s="657"/>
      <c r="GPM2535" s="657"/>
      <c r="GPN2535" s="657"/>
      <c r="GPO2535" s="657"/>
      <c r="GPP2535" s="657"/>
      <c r="GPQ2535" s="657"/>
      <c r="GPR2535" s="657"/>
      <c r="GPS2535" s="657"/>
      <c r="GPT2535" s="657"/>
      <c r="GPU2535" s="657"/>
      <c r="GPV2535" s="657"/>
      <c r="GPW2535" s="657"/>
      <c r="GPX2535" s="657"/>
      <c r="GPY2535" s="657"/>
      <c r="GPZ2535" s="657"/>
      <c r="GQA2535" s="657"/>
      <c r="GQB2535" s="657"/>
      <c r="GQC2535" s="657"/>
      <c r="GQD2535" s="657"/>
      <c r="GQE2535" s="657"/>
      <c r="GQF2535" s="657"/>
      <c r="GQG2535" s="657"/>
      <c r="GQH2535" s="657"/>
      <c r="GQI2535" s="657"/>
      <c r="GQJ2535" s="657"/>
      <c r="GQK2535" s="657"/>
      <c r="GQL2535" s="657"/>
      <c r="GQM2535" s="657"/>
      <c r="GQN2535" s="657"/>
      <c r="GQO2535" s="657"/>
      <c r="GQP2535" s="657"/>
      <c r="GQQ2535" s="657"/>
      <c r="GQR2535" s="657"/>
      <c r="GQS2535" s="657"/>
      <c r="GQT2535" s="657"/>
      <c r="GQU2535" s="657"/>
      <c r="GQV2535" s="657"/>
      <c r="GQW2535" s="657"/>
      <c r="GQX2535" s="657"/>
      <c r="GQY2535" s="657"/>
      <c r="GQZ2535" s="657"/>
      <c r="GRA2535" s="657"/>
      <c r="GRB2535" s="657"/>
      <c r="GRC2535" s="657"/>
      <c r="GRD2535" s="657"/>
      <c r="GRE2535" s="657"/>
      <c r="GRF2535" s="657"/>
      <c r="GRG2535" s="657"/>
      <c r="GRH2535" s="657"/>
      <c r="GRI2535" s="657"/>
      <c r="GRJ2535" s="657"/>
      <c r="GRK2535" s="657"/>
      <c r="GRL2535" s="657"/>
      <c r="GRM2535" s="657"/>
      <c r="GRN2535" s="657"/>
      <c r="GRO2535" s="657"/>
      <c r="GRP2535" s="657"/>
      <c r="GRQ2535" s="657"/>
      <c r="GRR2535" s="657"/>
      <c r="GRS2535" s="657"/>
      <c r="GRT2535" s="657"/>
      <c r="GRU2535" s="657"/>
      <c r="GRV2535" s="657"/>
      <c r="GRW2535" s="657"/>
      <c r="GRX2535" s="657"/>
      <c r="GRY2535" s="657"/>
      <c r="GRZ2535" s="657"/>
      <c r="GSA2535" s="657"/>
      <c r="GSB2535" s="657"/>
      <c r="GSC2535" s="657"/>
      <c r="GSD2535" s="657"/>
      <c r="GSE2535" s="657"/>
      <c r="GSF2535" s="657"/>
      <c r="GSG2535" s="657"/>
      <c r="GSH2535" s="657"/>
      <c r="GSI2535" s="657"/>
      <c r="GSJ2535" s="657"/>
      <c r="GSK2535" s="657"/>
      <c r="GSL2535" s="657"/>
      <c r="GSM2535" s="657"/>
      <c r="GSN2535" s="657"/>
      <c r="GSO2535" s="657"/>
      <c r="GSP2535" s="657"/>
      <c r="GSQ2535" s="657"/>
      <c r="GSR2535" s="657"/>
      <c r="GSS2535" s="657"/>
      <c r="GST2535" s="657"/>
      <c r="GSU2535" s="657"/>
      <c r="GSV2535" s="657"/>
      <c r="GSW2535" s="657"/>
      <c r="GSX2535" s="657"/>
      <c r="GSY2535" s="657"/>
      <c r="GSZ2535" s="657"/>
      <c r="GTA2535" s="657"/>
      <c r="GTB2535" s="657"/>
      <c r="GTC2535" s="657"/>
      <c r="GTD2535" s="657"/>
      <c r="GTE2535" s="657"/>
      <c r="GTF2535" s="657"/>
      <c r="GTG2535" s="657"/>
      <c r="GTH2535" s="657"/>
      <c r="GTI2535" s="657"/>
      <c r="GTJ2535" s="657"/>
      <c r="GTK2535" s="657"/>
      <c r="GTL2535" s="657"/>
      <c r="GTM2535" s="657"/>
      <c r="GTN2535" s="657"/>
      <c r="GTO2535" s="657"/>
      <c r="GTP2535" s="657"/>
      <c r="GTQ2535" s="657"/>
      <c r="GTR2535" s="657"/>
      <c r="GTS2535" s="657"/>
      <c r="GTT2535" s="657"/>
      <c r="GTU2535" s="657"/>
      <c r="GTV2535" s="657"/>
      <c r="GTW2535" s="657"/>
      <c r="GTX2535" s="657"/>
      <c r="GTY2535" s="657"/>
      <c r="GTZ2535" s="657"/>
      <c r="GUA2535" s="657"/>
      <c r="GUB2535" s="657"/>
      <c r="GUC2535" s="657"/>
      <c r="GUD2535" s="657"/>
      <c r="GUE2535" s="657"/>
      <c r="GUF2535" s="657"/>
      <c r="GUG2535" s="657"/>
      <c r="GUH2535" s="657"/>
      <c r="GUI2535" s="657"/>
      <c r="GUJ2535" s="657"/>
      <c r="GUK2535" s="657"/>
      <c r="GUL2535" s="657"/>
      <c r="GUM2535" s="657"/>
      <c r="GUN2535" s="657"/>
      <c r="GUO2535" s="657"/>
      <c r="GUP2535" s="657"/>
      <c r="GUQ2535" s="657"/>
      <c r="GUR2535" s="657"/>
      <c r="GUS2535" s="657"/>
      <c r="GUT2535" s="657"/>
      <c r="GUU2535" s="657"/>
      <c r="GUV2535" s="657"/>
      <c r="GUW2535" s="657"/>
      <c r="GUX2535" s="657"/>
      <c r="GUY2535" s="657"/>
      <c r="GUZ2535" s="657"/>
      <c r="GVA2535" s="657"/>
      <c r="GVB2535" s="657"/>
      <c r="GVC2535" s="657"/>
      <c r="GVD2535" s="657"/>
      <c r="GVE2535" s="657"/>
      <c r="GVF2535" s="657"/>
      <c r="GVG2535" s="657"/>
      <c r="GVH2535" s="657"/>
      <c r="GVI2535" s="657"/>
      <c r="GVJ2535" s="657"/>
      <c r="GVK2535" s="657"/>
      <c r="GVL2535" s="657"/>
      <c r="GVM2535" s="657"/>
      <c r="GVN2535" s="657"/>
      <c r="GVO2535" s="657"/>
      <c r="GVP2535" s="657"/>
      <c r="GVQ2535" s="657"/>
      <c r="GVR2535" s="657"/>
      <c r="GVS2535" s="657"/>
      <c r="GVT2535" s="657"/>
      <c r="GVU2535" s="657"/>
      <c r="GVV2535" s="657"/>
      <c r="GVW2535" s="657"/>
      <c r="GVX2535" s="657"/>
      <c r="GVY2535" s="657"/>
      <c r="GVZ2535" s="657"/>
      <c r="GWA2535" s="657"/>
      <c r="GWB2535" s="657"/>
      <c r="GWC2535" s="657"/>
      <c r="GWD2535" s="657"/>
      <c r="GWE2535" s="657"/>
      <c r="GWF2535" s="657"/>
      <c r="GWG2535" s="657"/>
      <c r="GWH2535" s="657"/>
      <c r="GWI2535" s="657"/>
      <c r="GWJ2535" s="657"/>
      <c r="GWK2535" s="657"/>
      <c r="GWL2535" s="657"/>
      <c r="GWM2535" s="657"/>
      <c r="GWN2535" s="657"/>
      <c r="GWO2535" s="657"/>
      <c r="GWP2535" s="657"/>
      <c r="GWQ2535" s="657"/>
      <c r="GWR2535" s="657"/>
      <c r="GWS2535" s="657"/>
      <c r="GWT2535" s="657"/>
      <c r="GWU2535" s="657"/>
      <c r="GWV2535" s="657"/>
      <c r="GWW2535" s="657"/>
      <c r="GWX2535" s="657"/>
      <c r="GWY2535" s="657"/>
      <c r="GWZ2535" s="657"/>
      <c r="GXA2535" s="657"/>
      <c r="GXB2535" s="657"/>
      <c r="GXC2535" s="657"/>
      <c r="GXD2535" s="657"/>
      <c r="GXE2535" s="657"/>
      <c r="GXF2535" s="657"/>
      <c r="GXG2535" s="657"/>
      <c r="GXH2535" s="657"/>
      <c r="GXI2535" s="657"/>
      <c r="GXJ2535" s="657"/>
      <c r="GXK2535" s="657"/>
      <c r="GXL2535" s="657"/>
      <c r="GXM2535" s="657"/>
      <c r="GXN2535" s="657"/>
      <c r="GXO2535" s="657"/>
      <c r="GXP2535" s="657"/>
      <c r="GXQ2535" s="657"/>
      <c r="GXR2535" s="657"/>
      <c r="GXS2535" s="657"/>
      <c r="GXT2535" s="657"/>
      <c r="GXU2535" s="657"/>
      <c r="GXV2535" s="657"/>
      <c r="GXW2535" s="657"/>
      <c r="GXX2535" s="657"/>
      <c r="GXY2535" s="657"/>
      <c r="GXZ2535" s="657"/>
      <c r="GYA2535" s="657"/>
      <c r="GYB2535" s="657"/>
      <c r="GYC2535" s="657"/>
      <c r="GYD2535" s="657"/>
      <c r="GYE2535" s="657"/>
      <c r="GYF2535" s="657"/>
      <c r="GYG2535" s="657"/>
      <c r="GYH2535" s="657"/>
      <c r="GYI2535" s="657"/>
      <c r="GYJ2535" s="657"/>
      <c r="GYK2535" s="657"/>
      <c r="GYL2535" s="657"/>
      <c r="GYM2535" s="657"/>
      <c r="GYN2535" s="657"/>
      <c r="GYO2535" s="657"/>
      <c r="GYP2535" s="657"/>
      <c r="GYQ2535" s="657"/>
      <c r="GYR2535" s="657"/>
      <c r="GYS2535" s="657"/>
      <c r="GYT2535" s="657"/>
      <c r="GYU2535" s="657"/>
      <c r="GYV2535" s="657"/>
      <c r="GYW2535" s="657"/>
      <c r="GYX2535" s="657"/>
      <c r="GYY2535" s="657"/>
      <c r="GYZ2535" s="657"/>
      <c r="GZA2535" s="657"/>
      <c r="GZB2535" s="657"/>
      <c r="GZC2535" s="657"/>
      <c r="GZD2535" s="657"/>
      <c r="GZE2535" s="657"/>
      <c r="GZF2535" s="657"/>
      <c r="GZG2535" s="657"/>
      <c r="GZH2535" s="657"/>
      <c r="GZI2535" s="657"/>
      <c r="GZJ2535" s="657"/>
      <c r="GZK2535" s="657"/>
      <c r="GZL2535" s="657"/>
      <c r="GZM2535" s="657"/>
      <c r="GZN2535" s="657"/>
      <c r="GZO2535" s="657"/>
      <c r="GZP2535" s="657"/>
      <c r="GZQ2535" s="657"/>
      <c r="GZR2535" s="657"/>
      <c r="GZS2535" s="657"/>
      <c r="GZT2535" s="657"/>
      <c r="GZU2535" s="657"/>
      <c r="GZV2535" s="657"/>
      <c r="GZW2535" s="657"/>
      <c r="GZX2535" s="657"/>
      <c r="GZY2535" s="657"/>
      <c r="GZZ2535" s="657"/>
      <c r="HAA2535" s="657"/>
      <c r="HAB2535" s="657"/>
      <c r="HAC2535" s="657"/>
      <c r="HAD2535" s="657"/>
      <c r="HAE2535" s="657"/>
      <c r="HAF2535" s="657"/>
      <c r="HAG2535" s="657"/>
      <c r="HAH2535" s="657"/>
      <c r="HAI2535" s="657"/>
      <c r="HAJ2535" s="657"/>
      <c r="HAK2535" s="657"/>
      <c r="HAL2535" s="657"/>
      <c r="HAM2535" s="657"/>
      <c r="HAN2535" s="657"/>
      <c r="HAO2535" s="657"/>
      <c r="HAP2535" s="657"/>
      <c r="HAQ2535" s="657"/>
      <c r="HAR2535" s="657"/>
      <c r="HAS2535" s="657"/>
      <c r="HAT2535" s="657"/>
      <c r="HAU2535" s="657"/>
      <c r="HAV2535" s="657"/>
      <c r="HAW2535" s="657"/>
      <c r="HAX2535" s="657"/>
      <c r="HAY2535" s="657"/>
      <c r="HAZ2535" s="657"/>
      <c r="HBA2535" s="657"/>
      <c r="HBB2535" s="657"/>
      <c r="HBC2535" s="657"/>
      <c r="HBD2535" s="657"/>
      <c r="HBE2535" s="657"/>
      <c r="HBF2535" s="657"/>
      <c r="HBG2535" s="657"/>
      <c r="HBH2535" s="657"/>
      <c r="HBI2535" s="657"/>
      <c r="HBJ2535" s="657"/>
      <c r="HBK2535" s="657"/>
      <c r="HBL2535" s="657"/>
      <c r="HBM2535" s="657"/>
      <c r="HBN2535" s="657"/>
      <c r="HBO2535" s="657"/>
      <c r="HBP2535" s="657"/>
      <c r="HBQ2535" s="657"/>
      <c r="HBR2535" s="657"/>
      <c r="HBS2535" s="657"/>
      <c r="HBT2535" s="657"/>
      <c r="HBU2535" s="657"/>
      <c r="HBV2535" s="657"/>
      <c r="HBW2535" s="657"/>
      <c r="HBX2535" s="657"/>
      <c r="HBY2535" s="657"/>
      <c r="HBZ2535" s="657"/>
      <c r="HCA2535" s="657"/>
      <c r="HCB2535" s="657"/>
      <c r="HCC2535" s="657"/>
      <c r="HCD2535" s="657"/>
      <c r="HCE2535" s="657"/>
      <c r="HCF2535" s="657"/>
      <c r="HCG2535" s="657"/>
      <c r="HCH2535" s="657"/>
      <c r="HCI2535" s="657"/>
      <c r="HCJ2535" s="657"/>
      <c r="HCK2535" s="657"/>
      <c r="HCL2535" s="657"/>
      <c r="HCM2535" s="657"/>
      <c r="HCN2535" s="657"/>
      <c r="HCO2535" s="657"/>
      <c r="HCP2535" s="657"/>
      <c r="HCQ2535" s="657"/>
      <c r="HCR2535" s="657"/>
      <c r="HCS2535" s="657"/>
      <c r="HCT2535" s="657"/>
      <c r="HCU2535" s="657"/>
      <c r="HCV2535" s="657"/>
      <c r="HCW2535" s="657"/>
      <c r="HCX2535" s="657"/>
      <c r="HCY2535" s="657"/>
      <c r="HCZ2535" s="657"/>
      <c r="HDA2535" s="657"/>
      <c r="HDB2535" s="657"/>
      <c r="HDC2535" s="657"/>
      <c r="HDD2535" s="657"/>
      <c r="HDE2535" s="657"/>
      <c r="HDF2535" s="657"/>
      <c r="HDG2535" s="657"/>
      <c r="HDH2535" s="657"/>
      <c r="HDI2535" s="657"/>
      <c r="HDJ2535" s="657"/>
      <c r="HDK2535" s="657"/>
      <c r="HDL2535" s="657"/>
      <c r="HDM2535" s="657"/>
      <c r="HDN2535" s="657"/>
      <c r="HDO2535" s="657"/>
      <c r="HDP2535" s="657"/>
      <c r="HDQ2535" s="657"/>
      <c r="HDR2535" s="657"/>
      <c r="HDS2535" s="657"/>
      <c r="HDT2535" s="657"/>
      <c r="HDU2535" s="657"/>
      <c r="HDV2535" s="657"/>
      <c r="HDW2535" s="657"/>
      <c r="HDX2535" s="657"/>
      <c r="HDY2535" s="657"/>
      <c r="HDZ2535" s="657"/>
      <c r="HEA2535" s="657"/>
      <c r="HEB2535" s="657"/>
      <c r="HEC2535" s="657"/>
      <c r="HED2535" s="657"/>
      <c r="HEE2535" s="657"/>
      <c r="HEF2535" s="657"/>
      <c r="HEG2535" s="657"/>
      <c r="HEH2535" s="657"/>
      <c r="HEI2535" s="657"/>
      <c r="HEJ2535" s="657"/>
      <c r="HEK2535" s="657"/>
      <c r="HEL2535" s="657"/>
      <c r="HEM2535" s="657"/>
      <c r="HEN2535" s="657"/>
      <c r="HEO2535" s="657"/>
      <c r="HEP2535" s="657"/>
      <c r="HEQ2535" s="657"/>
      <c r="HER2535" s="657"/>
      <c r="HES2535" s="657"/>
      <c r="HET2535" s="657"/>
      <c r="HEU2535" s="657"/>
      <c r="HEV2535" s="657"/>
      <c r="HEW2535" s="657"/>
      <c r="HEX2535" s="657"/>
      <c r="HEY2535" s="657"/>
      <c r="HEZ2535" s="657"/>
      <c r="HFA2535" s="657"/>
      <c r="HFB2535" s="657"/>
      <c r="HFC2535" s="657"/>
      <c r="HFD2535" s="657"/>
      <c r="HFE2535" s="657"/>
      <c r="HFF2535" s="657"/>
      <c r="HFG2535" s="657"/>
      <c r="HFH2535" s="657"/>
      <c r="HFI2535" s="657"/>
      <c r="HFJ2535" s="657"/>
      <c r="HFK2535" s="657"/>
      <c r="HFL2535" s="657"/>
      <c r="HFM2535" s="657"/>
      <c r="HFN2535" s="657"/>
      <c r="HFO2535" s="657"/>
      <c r="HFP2535" s="657"/>
      <c r="HFQ2535" s="657"/>
      <c r="HFR2535" s="657"/>
      <c r="HFS2535" s="657"/>
      <c r="HFT2535" s="657"/>
      <c r="HFU2535" s="657"/>
      <c r="HFV2535" s="657"/>
      <c r="HFW2535" s="657"/>
      <c r="HFX2535" s="657"/>
      <c r="HFY2535" s="657"/>
      <c r="HFZ2535" s="657"/>
      <c r="HGA2535" s="657"/>
      <c r="HGB2535" s="657"/>
      <c r="HGC2535" s="657"/>
      <c r="HGD2535" s="657"/>
      <c r="HGE2535" s="657"/>
      <c r="HGF2535" s="657"/>
      <c r="HGG2535" s="657"/>
      <c r="HGH2535" s="657"/>
      <c r="HGI2535" s="657"/>
      <c r="HGJ2535" s="657"/>
      <c r="HGK2535" s="657"/>
      <c r="HGL2535" s="657"/>
      <c r="HGM2535" s="657"/>
      <c r="HGN2535" s="657"/>
      <c r="HGO2535" s="657"/>
      <c r="HGP2535" s="657"/>
      <c r="HGQ2535" s="657"/>
      <c r="HGR2535" s="657"/>
      <c r="HGS2535" s="657"/>
      <c r="HGT2535" s="657"/>
      <c r="HGU2535" s="657"/>
      <c r="HGV2535" s="657"/>
      <c r="HGW2535" s="657"/>
      <c r="HGX2535" s="657"/>
      <c r="HGY2535" s="657"/>
      <c r="HGZ2535" s="657"/>
      <c r="HHA2535" s="657"/>
      <c r="HHB2535" s="657"/>
      <c r="HHC2535" s="657"/>
      <c r="HHD2535" s="657"/>
      <c r="HHE2535" s="657"/>
      <c r="HHF2535" s="657"/>
      <c r="HHG2535" s="657"/>
      <c r="HHH2535" s="657"/>
      <c r="HHI2535" s="657"/>
      <c r="HHJ2535" s="657"/>
      <c r="HHK2535" s="657"/>
      <c r="HHL2535" s="657"/>
      <c r="HHM2535" s="657"/>
      <c r="HHN2535" s="657"/>
      <c r="HHO2535" s="657"/>
      <c r="HHP2535" s="657"/>
      <c r="HHQ2535" s="657"/>
      <c r="HHR2535" s="657"/>
      <c r="HHS2535" s="657"/>
      <c r="HHT2535" s="657"/>
      <c r="HHU2535" s="657"/>
      <c r="HHV2535" s="657"/>
      <c r="HHW2535" s="657"/>
      <c r="HHX2535" s="657"/>
      <c r="HHY2535" s="657"/>
      <c r="HHZ2535" s="657"/>
      <c r="HIA2535" s="657"/>
      <c r="HIB2535" s="657"/>
      <c r="HIC2535" s="657"/>
      <c r="HID2535" s="657"/>
      <c r="HIE2535" s="657"/>
      <c r="HIF2535" s="657"/>
      <c r="HIG2535" s="657"/>
      <c r="HIH2535" s="657"/>
      <c r="HII2535" s="657"/>
      <c r="HIJ2535" s="657"/>
      <c r="HIK2535" s="657"/>
      <c r="HIL2535" s="657"/>
      <c r="HIM2535" s="657"/>
      <c r="HIN2535" s="657"/>
      <c r="HIO2535" s="657"/>
      <c r="HIP2535" s="657"/>
      <c r="HIQ2535" s="657"/>
      <c r="HIR2535" s="657"/>
      <c r="HIS2535" s="657"/>
      <c r="HIT2535" s="657"/>
      <c r="HIU2535" s="657"/>
      <c r="HIV2535" s="657"/>
      <c r="HIW2535" s="657"/>
      <c r="HIX2535" s="657"/>
      <c r="HIY2535" s="657"/>
      <c r="HIZ2535" s="657"/>
      <c r="HJA2535" s="657"/>
      <c r="HJB2535" s="657"/>
      <c r="HJC2535" s="657"/>
      <c r="HJD2535" s="657"/>
      <c r="HJE2535" s="657"/>
      <c r="HJF2535" s="657"/>
      <c r="HJG2535" s="657"/>
      <c r="HJH2535" s="657"/>
      <c r="HJI2535" s="657"/>
      <c r="HJJ2535" s="657"/>
      <c r="HJK2535" s="657"/>
      <c r="HJL2535" s="657"/>
      <c r="HJM2535" s="657"/>
      <c r="HJN2535" s="657"/>
      <c r="HJO2535" s="657"/>
      <c r="HJP2535" s="657"/>
      <c r="HJQ2535" s="657"/>
      <c r="HJR2535" s="657"/>
      <c r="HJS2535" s="657"/>
      <c r="HJT2535" s="657"/>
      <c r="HJU2535" s="657"/>
      <c r="HJV2535" s="657"/>
      <c r="HJW2535" s="657"/>
      <c r="HJX2535" s="657"/>
      <c r="HJY2535" s="657"/>
      <c r="HJZ2535" s="657"/>
      <c r="HKA2535" s="657"/>
      <c r="HKB2535" s="657"/>
      <c r="HKC2535" s="657"/>
      <c r="HKD2535" s="657"/>
      <c r="HKE2535" s="657"/>
      <c r="HKF2535" s="657"/>
      <c r="HKG2535" s="657"/>
      <c r="HKH2535" s="657"/>
      <c r="HKI2535" s="657"/>
      <c r="HKJ2535" s="657"/>
      <c r="HKK2535" s="657"/>
      <c r="HKL2535" s="657"/>
      <c r="HKM2535" s="657"/>
      <c r="HKN2535" s="657"/>
      <c r="HKO2535" s="657"/>
      <c r="HKP2535" s="657"/>
      <c r="HKQ2535" s="657"/>
      <c r="HKR2535" s="657"/>
      <c r="HKS2535" s="657"/>
      <c r="HKT2535" s="657"/>
      <c r="HKU2535" s="657"/>
      <c r="HKV2535" s="657"/>
      <c r="HKW2535" s="657"/>
      <c r="HKX2535" s="657"/>
      <c r="HKY2535" s="657"/>
      <c r="HKZ2535" s="657"/>
      <c r="HLA2535" s="657"/>
      <c r="HLB2535" s="657"/>
      <c r="HLC2535" s="657"/>
      <c r="HLD2535" s="657"/>
      <c r="HLE2535" s="657"/>
      <c r="HLF2535" s="657"/>
      <c r="HLG2535" s="657"/>
      <c r="HLH2535" s="657"/>
      <c r="HLI2535" s="657"/>
      <c r="HLJ2535" s="657"/>
      <c r="HLK2535" s="657"/>
      <c r="HLL2535" s="657"/>
      <c r="HLM2535" s="657"/>
      <c r="HLN2535" s="657"/>
      <c r="HLO2535" s="657"/>
      <c r="HLP2535" s="657"/>
      <c r="HLQ2535" s="657"/>
      <c r="HLR2535" s="657"/>
      <c r="HLS2535" s="657"/>
      <c r="HLT2535" s="657"/>
      <c r="HLU2535" s="657"/>
      <c r="HLV2535" s="657"/>
      <c r="HLW2535" s="657"/>
      <c r="HLX2535" s="657"/>
      <c r="HLY2535" s="657"/>
      <c r="HLZ2535" s="657"/>
      <c r="HMA2535" s="657"/>
      <c r="HMB2535" s="657"/>
      <c r="HMC2535" s="657"/>
      <c r="HMD2535" s="657"/>
      <c r="HME2535" s="657"/>
      <c r="HMF2535" s="657"/>
      <c r="HMG2535" s="657"/>
      <c r="HMH2535" s="657"/>
      <c r="HMI2535" s="657"/>
      <c r="HMJ2535" s="657"/>
      <c r="HMK2535" s="657"/>
      <c r="HML2535" s="657"/>
      <c r="HMM2535" s="657"/>
      <c r="HMN2535" s="657"/>
      <c r="HMO2535" s="657"/>
      <c r="HMP2535" s="657"/>
      <c r="HMQ2535" s="657"/>
      <c r="HMR2535" s="657"/>
      <c r="HMS2535" s="657"/>
      <c r="HMT2535" s="657"/>
      <c r="HMU2535" s="657"/>
      <c r="HMV2535" s="657"/>
      <c r="HMW2535" s="657"/>
      <c r="HMX2535" s="657"/>
      <c r="HMY2535" s="657"/>
      <c r="HMZ2535" s="657"/>
      <c r="HNA2535" s="657"/>
      <c r="HNB2535" s="657"/>
      <c r="HNC2535" s="657"/>
      <c r="HND2535" s="657"/>
      <c r="HNE2535" s="657"/>
      <c r="HNF2535" s="657"/>
      <c r="HNG2535" s="657"/>
      <c r="HNH2535" s="657"/>
      <c r="HNI2535" s="657"/>
      <c r="HNJ2535" s="657"/>
      <c r="HNK2535" s="657"/>
      <c r="HNL2535" s="657"/>
      <c r="HNM2535" s="657"/>
      <c r="HNN2535" s="657"/>
      <c r="HNO2535" s="657"/>
      <c r="HNP2535" s="657"/>
      <c r="HNQ2535" s="657"/>
      <c r="HNR2535" s="657"/>
      <c r="HNS2535" s="657"/>
      <c r="HNT2535" s="657"/>
      <c r="HNU2535" s="657"/>
      <c r="HNV2535" s="657"/>
      <c r="HNW2535" s="657"/>
      <c r="HNX2535" s="657"/>
      <c r="HNY2535" s="657"/>
      <c r="HNZ2535" s="657"/>
      <c r="HOA2535" s="657"/>
      <c r="HOB2535" s="657"/>
      <c r="HOC2535" s="657"/>
      <c r="HOD2535" s="657"/>
      <c r="HOE2535" s="657"/>
      <c r="HOF2535" s="657"/>
      <c r="HOG2535" s="657"/>
      <c r="HOH2535" s="657"/>
      <c r="HOI2535" s="657"/>
      <c r="HOJ2535" s="657"/>
      <c r="HOK2535" s="657"/>
      <c r="HOL2535" s="657"/>
      <c r="HOM2535" s="657"/>
      <c r="HON2535" s="657"/>
      <c r="HOO2535" s="657"/>
      <c r="HOP2535" s="657"/>
      <c r="HOQ2535" s="657"/>
      <c r="HOR2535" s="657"/>
      <c r="HOS2535" s="657"/>
      <c r="HOT2535" s="657"/>
      <c r="HOU2535" s="657"/>
      <c r="HOV2535" s="657"/>
      <c r="HOW2535" s="657"/>
      <c r="HOX2535" s="657"/>
      <c r="HOY2535" s="657"/>
      <c r="HOZ2535" s="657"/>
      <c r="HPA2535" s="657"/>
      <c r="HPB2535" s="657"/>
      <c r="HPC2535" s="657"/>
      <c r="HPD2535" s="657"/>
      <c r="HPE2535" s="657"/>
      <c r="HPF2535" s="657"/>
      <c r="HPG2535" s="657"/>
      <c r="HPH2535" s="657"/>
      <c r="HPI2535" s="657"/>
      <c r="HPJ2535" s="657"/>
      <c r="HPK2535" s="657"/>
      <c r="HPL2535" s="657"/>
      <c r="HPM2535" s="657"/>
      <c r="HPN2535" s="657"/>
      <c r="HPO2535" s="657"/>
      <c r="HPP2535" s="657"/>
      <c r="HPQ2535" s="657"/>
      <c r="HPR2535" s="657"/>
      <c r="HPS2535" s="657"/>
      <c r="HPT2535" s="657"/>
      <c r="HPU2535" s="657"/>
      <c r="HPV2535" s="657"/>
      <c r="HPW2535" s="657"/>
      <c r="HPX2535" s="657"/>
      <c r="HPY2535" s="657"/>
      <c r="HPZ2535" s="657"/>
      <c r="HQA2535" s="657"/>
      <c r="HQB2535" s="657"/>
      <c r="HQC2535" s="657"/>
      <c r="HQD2535" s="657"/>
      <c r="HQE2535" s="657"/>
      <c r="HQF2535" s="657"/>
      <c r="HQG2535" s="657"/>
      <c r="HQH2535" s="657"/>
      <c r="HQI2535" s="657"/>
      <c r="HQJ2535" s="657"/>
      <c r="HQK2535" s="657"/>
      <c r="HQL2535" s="657"/>
      <c r="HQM2535" s="657"/>
      <c r="HQN2535" s="657"/>
      <c r="HQO2535" s="657"/>
      <c r="HQP2535" s="657"/>
      <c r="HQQ2535" s="657"/>
      <c r="HQR2535" s="657"/>
      <c r="HQS2535" s="657"/>
      <c r="HQT2535" s="657"/>
      <c r="HQU2535" s="657"/>
      <c r="HQV2535" s="657"/>
      <c r="HQW2535" s="657"/>
      <c r="HQX2535" s="657"/>
      <c r="HQY2535" s="657"/>
      <c r="HQZ2535" s="657"/>
      <c r="HRA2535" s="657"/>
      <c r="HRB2535" s="657"/>
      <c r="HRC2535" s="657"/>
      <c r="HRD2535" s="657"/>
      <c r="HRE2535" s="657"/>
      <c r="HRF2535" s="657"/>
      <c r="HRG2535" s="657"/>
      <c r="HRH2535" s="657"/>
      <c r="HRI2535" s="657"/>
      <c r="HRJ2535" s="657"/>
      <c r="HRK2535" s="657"/>
      <c r="HRL2535" s="657"/>
      <c r="HRM2535" s="657"/>
      <c r="HRN2535" s="657"/>
      <c r="HRO2535" s="657"/>
      <c r="HRP2535" s="657"/>
      <c r="HRQ2535" s="657"/>
      <c r="HRR2535" s="657"/>
      <c r="HRS2535" s="657"/>
      <c r="HRT2535" s="657"/>
      <c r="HRU2535" s="657"/>
      <c r="HRV2535" s="657"/>
      <c r="HRW2535" s="657"/>
      <c r="HRX2535" s="657"/>
      <c r="HRY2535" s="657"/>
      <c r="HRZ2535" s="657"/>
      <c r="HSA2535" s="657"/>
      <c r="HSB2535" s="657"/>
      <c r="HSC2535" s="657"/>
      <c r="HSD2535" s="657"/>
      <c r="HSE2535" s="657"/>
      <c r="HSF2535" s="657"/>
      <c r="HSG2535" s="657"/>
      <c r="HSH2535" s="657"/>
      <c r="HSI2535" s="657"/>
      <c r="HSJ2535" s="657"/>
      <c r="HSK2535" s="657"/>
      <c r="HSL2535" s="657"/>
      <c r="HSM2535" s="657"/>
      <c r="HSN2535" s="657"/>
      <c r="HSO2535" s="657"/>
      <c r="HSP2535" s="657"/>
      <c r="HSQ2535" s="657"/>
      <c r="HSR2535" s="657"/>
      <c r="HSS2535" s="657"/>
      <c r="HST2535" s="657"/>
      <c r="HSU2535" s="657"/>
      <c r="HSV2535" s="657"/>
      <c r="HSW2535" s="657"/>
      <c r="HSX2535" s="657"/>
      <c r="HSY2535" s="657"/>
      <c r="HSZ2535" s="657"/>
      <c r="HTA2535" s="657"/>
      <c r="HTB2535" s="657"/>
      <c r="HTC2535" s="657"/>
      <c r="HTD2535" s="657"/>
      <c r="HTE2535" s="657"/>
      <c r="HTF2535" s="657"/>
      <c r="HTG2535" s="657"/>
      <c r="HTH2535" s="657"/>
      <c r="HTI2535" s="657"/>
      <c r="HTJ2535" s="657"/>
      <c r="HTK2535" s="657"/>
      <c r="HTL2535" s="657"/>
      <c r="HTM2535" s="657"/>
      <c r="HTN2535" s="657"/>
      <c r="HTO2535" s="657"/>
      <c r="HTP2535" s="657"/>
      <c r="HTQ2535" s="657"/>
      <c r="HTR2535" s="657"/>
      <c r="HTS2535" s="657"/>
      <c r="HTT2535" s="657"/>
      <c r="HTU2535" s="657"/>
      <c r="HTV2535" s="657"/>
      <c r="HTW2535" s="657"/>
      <c r="HTX2535" s="657"/>
      <c r="HTY2535" s="657"/>
      <c r="HTZ2535" s="657"/>
      <c r="HUA2535" s="657"/>
      <c r="HUB2535" s="657"/>
      <c r="HUC2535" s="657"/>
      <c r="HUD2535" s="657"/>
      <c r="HUE2535" s="657"/>
      <c r="HUF2535" s="657"/>
      <c r="HUG2535" s="657"/>
      <c r="HUH2535" s="657"/>
      <c r="HUI2535" s="657"/>
      <c r="HUJ2535" s="657"/>
      <c r="HUK2535" s="657"/>
      <c r="HUL2535" s="657"/>
      <c r="HUM2535" s="657"/>
      <c r="HUN2535" s="657"/>
      <c r="HUO2535" s="657"/>
      <c r="HUP2535" s="657"/>
      <c r="HUQ2535" s="657"/>
      <c r="HUR2535" s="657"/>
      <c r="HUS2535" s="657"/>
      <c r="HUT2535" s="657"/>
      <c r="HUU2535" s="657"/>
      <c r="HUV2535" s="657"/>
      <c r="HUW2535" s="657"/>
      <c r="HUX2535" s="657"/>
      <c r="HUY2535" s="657"/>
      <c r="HUZ2535" s="657"/>
      <c r="HVA2535" s="657"/>
      <c r="HVB2535" s="657"/>
      <c r="HVC2535" s="657"/>
      <c r="HVD2535" s="657"/>
      <c r="HVE2535" s="657"/>
      <c r="HVF2535" s="657"/>
      <c r="HVG2535" s="657"/>
      <c r="HVH2535" s="657"/>
      <c r="HVI2535" s="657"/>
      <c r="HVJ2535" s="657"/>
      <c r="HVK2535" s="657"/>
      <c r="HVL2535" s="657"/>
      <c r="HVM2535" s="657"/>
      <c r="HVN2535" s="657"/>
      <c r="HVO2535" s="657"/>
      <c r="HVP2535" s="657"/>
      <c r="HVQ2535" s="657"/>
      <c r="HVR2535" s="657"/>
      <c r="HVS2535" s="657"/>
      <c r="HVT2535" s="657"/>
      <c r="HVU2535" s="657"/>
      <c r="HVV2535" s="657"/>
      <c r="HVW2535" s="657"/>
      <c r="HVX2535" s="657"/>
      <c r="HVY2535" s="657"/>
      <c r="HVZ2535" s="657"/>
      <c r="HWA2535" s="657"/>
      <c r="HWB2535" s="657"/>
      <c r="HWC2535" s="657"/>
      <c r="HWD2535" s="657"/>
      <c r="HWE2535" s="657"/>
      <c r="HWF2535" s="657"/>
      <c r="HWG2535" s="657"/>
      <c r="HWH2535" s="657"/>
      <c r="HWI2535" s="657"/>
      <c r="HWJ2535" s="657"/>
      <c r="HWK2535" s="657"/>
      <c r="HWL2535" s="657"/>
      <c r="HWM2535" s="657"/>
      <c r="HWN2535" s="657"/>
      <c r="HWO2535" s="657"/>
      <c r="HWP2535" s="657"/>
      <c r="HWQ2535" s="657"/>
      <c r="HWR2535" s="657"/>
      <c r="HWS2535" s="657"/>
      <c r="HWT2535" s="657"/>
      <c r="HWU2535" s="657"/>
      <c r="HWV2535" s="657"/>
      <c r="HWW2535" s="657"/>
      <c r="HWX2535" s="657"/>
      <c r="HWY2535" s="657"/>
      <c r="HWZ2535" s="657"/>
      <c r="HXA2535" s="657"/>
      <c r="HXB2535" s="657"/>
      <c r="HXC2535" s="657"/>
      <c r="HXD2535" s="657"/>
      <c r="HXE2535" s="657"/>
      <c r="HXF2535" s="657"/>
      <c r="HXG2535" s="657"/>
      <c r="HXH2535" s="657"/>
      <c r="HXI2535" s="657"/>
      <c r="HXJ2535" s="657"/>
      <c r="HXK2535" s="657"/>
      <c r="HXL2535" s="657"/>
      <c r="HXM2535" s="657"/>
      <c r="HXN2535" s="657"/>
      <c r="HXO2535" s="657"/>
      <c r="HXP2535" s="657"/>
      <c r="HXQ2535" s="657"/>
      <c r="HXR2535" s="657"/>
      <c r="HXS2535" s="657"/>
      <c r="HXT2535" s="657"/>
      <c r="HXU2535" s="657"/>
      <c r="HXV2535" s="657"/>
      <c r="HXW2535" s="657"/>
      <c r="HXX2535" s="657"/>
      <c r="HXY2535" s="657"/>
      <c r="HXZ2535" s="657"/>
      <c r="HYA2535" s="657"/>
      <c r="HYB2535" s="657"/>
      <c r="HYC2535" s="657"/>
      <c r="HYD2535" s="657"/>
      <c r="HYE2535" s="657"/>
      <c r="HYF2535" s="657"/>
      <c r="HYG2535" s="657"/>
      <c r="HYH2535" s="657"/>
      <c r="HYI2535" s="657"/>
      <c r="HYJ2535" s="657"/>
      <c r="HYK2535" s="657"/>
      <c r="HYL2535" s="657"/>
      <c r="HYM2535" s="657"/>
      <c r="HYN2535" s="657"/>
      <c r="HYO2535" s="657"/>
      <c r="HYP2535" s="657"/>
      <c r="HYQ2535" s="657"/>
      <c r="HYR2535" s="657"/>
      <c r="HYS2535" s="657"/>
      <c r="HYT2535" s="657"/>
      <c r="HYU2535" s="657"/>
      <c r="HYV2535" s="657"/>
      <c r="HYW2535" s="657"/>
      <c r="HYX2535" s="657"/>
      <c r="HYY2535" s="657"/>
      <c r="HYZ2535" s="657"/>
      <c r="HZA2535" s="657"/>
      <c r="HZB2535" s="657"/>
      <c r="HZC2535" s="657"/>
      <c r="HZD2535" s="657"/>
      <c r="HZE2535" s="657"/>
      <c r="HZF2535" s="657"/>
      <c r="HZG2535" s="657"/>
      <c r="HZH2535" s="657"/>
      <c r="HZI2535" s="657"/>
      <c r="HZJ2535" s="657"/>
      <c r="HZK2535" s="657"/>
      <c r="HZL2535" s="657"/>
      <c r="HZM2535" s="657"/>
      <c r="HZN2535" s="657"/>
      <c r="HZO2535" s="657"/>
      <c r="HZP2535" s="657"/>
      <c r="HZQ2535" s="657"/>
      <c r="HZR2535" s="657"/>
      <c r="HZS2535" s="657"/>
      <c r="HZT2535" s="657"/>
      <c r="HZU2535" s="657"/>
      <c r="HZV2535" s="657"/>
      <c r="HZW2535" s="657"/>
      <c r="HZX2535" s="657"/>
      <c r="HZY2535" s="657"/>
      <c r="HZZ2535" s="657"/>
      <c r="IAA2535" s="657"/>
      <c r="IAB2535" s="657"/>
      <c r="IAC2535" s="657"/>
      <c r="IAD2535" s="657"/>
      <c r="IAE2535" s="657"/>
      <c r="IAF2535" s="657"/>
      <c r="IAG2535" s="657"/>
      <c r="IAH2535" s="657"/>
      <c r="IAI2535" s="657"/>
      <c r="IAJ2535" s="657"/>
      <c r="IAK2535" s="657"/>
      <c r="IAL2535" s="657"/>
      <c r="IAM2535" s="657"/>
      <c r="IAN2535" s="657"/>
      <c r="IAO2535" s="657"/>
      <c r="IAP2535" s="657"/>
      <c r="IAQ2535" s="657"/>
      <c r="IAR2535" s="657"/>
      <c r="IAS2535" s="657"/>
      <c r="IAT2535" s="657"/>
      <c r="IAU2535" s="657"/>
      <c r="IAV2535" s="657"/>
      <c r="IAW2535" s="657"/>
      <c r="IAX2535" s="657"/>
      <c r="IAY2535" s="657"/>
      <c r="IAZ2535" s="657"/>
      <c r="IBA2535" s="657"/>
      <c r="IBB2535" s="657"/>
      <c r="IBC2535" s="657"/>
      <c r="IBD2535" s="657"/>
      <c r="IBE2535" s="657"/>
      <c r="IBF2535" s="657"/>
      <c r="IBG2535" s="657"/>
      <c r="IBH2535" s="657"/>
      <c r="IBI2535" s="657"/>
      <c r="IBJ2535" s="657"/>
      <c r="IBK2535" s="657"/>
      <c r="IBL2535" s="657"/>
      <c r="IBM2535" s="657"/>
      <c r="IBN2535" s="657"/>
      <c r="IBO2535" s="657"/>
      <c r="IBP2535" s="657"/>
      <c r="IBQ2535" s="657"/>
      <c r="IBR2535" s="657"/>
      <c r="IBS2535" s="657"/>
      <c r="IBT2535" s="657"/>
      <c r="IBU2535" s="657"/>
      <c r="IBV2535" s="657"/>
      <c r="IBW2535" s="657"/>
      <c r="IBX2535" s="657"/>
      <c r="IBY2535" s="657"/>
      <c r="IBZ2535" s="657"/>
      <c r="ICA2535" s="657"/>
      <c r="ICB2535" s="657"/>
      <c r="ICC2535" s="657"/>
      <c r="ICD2535" s="657"/>
      <c r="ICE2535" s="657"/>
      <c r="ICF2535" s="657"/>
      <c r="ICG2535" s="657"/>
      <c r="ICH2535" s="657"/>
      <c r="ICI2535" s="657"/>
      <c r="ICJ2535" s="657"/>
      <c r="ICK2535" s="657"/>
      <c r="ICL2535" s="657"/>
      <c r="ICM2535" s="657"/>
      <c r="ICN2535" s="657"/>
      <c r="ICO2535" s="657"/>
      <c r="ICP2535" s="657"/>
      <c r="ICQ2535" s="657"/>
      <c r="ICR2535" s="657"/>
      <c r="ICS2535" s="657"/>
      <c r="ICT2535" s="657"/>
      <c r="ICU2535" s="657"/>
      <c r="ICV2535" s="657"/>
      <c r="ICW2535" s="657"/>
      <c r="ICX2535" s="657"/>
      <c r="ICY2535" s="657"/>
      <c r="ICZ2535" s="657"/>
      <c r="IDA2535" s="657"/>
      <c r="IDB2535" s="657"/>
      <c r="IDC2535" s="657"/>
      <c r="IDD2535" s="657"/>
      <c r="IDE2535" s="657"/>
      <c r="IDF2535" s="657"/>
      <c r="IDG2535" s="657"/>
      <c r="IDH2535" s="657"/>
      <c r="IDI2535" s="657"/>
      <c r="IDJ2535" s="657"/>
      <c r="IDK2535" s="657"/>
      <c r="IDL2535" s="657"/>
      <c r="IDM2535" s="657"/>
      <c r="IDN2535" s="657"/>
      <c r="IDO2535" s="657"/>
      <c r="IDP2535" s="657"/>
      <c r="IDQ2535" s="657"/>
      <c r="IDR2535" s="657"/>
      <c r="IDS2535" s="657"/>
      <c r="IDT2535" s="657"/>
      <c r="IDU2535" s="657"/>
      <c r="IDV2535" s="657"/>
      <c r="IDW2535" s="657"/>
      <c r="IDX2535" s="657"/>
      <c r="IDY2535" s="657"/>
      <c r="IDZ2535" s="657"/>
      <c r="IEA2535" s="657"/>
      <c r="IEB2535" s="657"/>
      <c r="IEC2535" s="657"/>
      <c r="IED2535" s="657"/>
      <c r="IEE2535" s="657"/>
      <c r="IEF2535" s="657"/>
      <c r="IEG2535" s="657"/>
      <c r="IEH2535" s="657"/>
      <c r="IEI2535" s="657"/>
      <c r="IEJ2535" s="657"/>
      <c r="IEK2535" s="657"/>
      <c r="IEL2535" s="657"/>
      <c r="IEM2535" s="657"/>
      <c r="IEN2535" s="657"/>
      <c r="IEO2535" s="657"/>
      <c r="IEP2535" s="657"/>
      <c r="IEQ2535" s="657"/>
      <c r="IER2535" s="657"/>
      <c r="IES2535" s="657"/>
      <c r="IET2535" s="657"/>
      <c r="IEU2535" s="657"/>
      <c r="IEV2535" s="657"/>
      <c r="IEW2535" s="657"/>
      <c r="IEX2535" s="657"/>
      <c r="IEY2535" s="657"/>
      <c r="IEZ2535" s="657"/>
      <c r="IFA2535" s="657"/>
      <c r="IFB2535" s="657"/>
      <c r="IFC2535" s="657"/>
      <c r="IFD2535" s="657"/>
      <c r="IFE2535" s="657"/>
      <c r="IFF2535" s="657"/>
      <c r="IFG2535" s="657"/>
      <c r="IFH2535" s="657"/>
      <c r="IFI2535" s="657"/>
      <c r="IFJ2535" s="657"/>
      <c r="IFK2535" s="657"/>
      <c r="IFL2535" s="657"/>
      <c r="IFM2535" s="657"/>
      <c r="IFN2535" s="657"/>
      <c r="IFO2535" s="657"/>
      <c r="IFP2535" s="657"/>
      <c r="IFQ2535" s="657"/>
      <c r="IFR2535" s="657"/>
      <c r="IFS2535" s="657"/>
      <c r="IFT2535" s="657"/>
      <c r="IFU2535" s="657"/>
      <c r="IFV2535" s="657"/>
      <c r="IFW2535" s="657"/>
      <c r="IFX2535" s="657"/>
      <c r="IFY2535" s="657"/>
      <c r="IFZ2535" s="657"/>
      <c r="IGA2535" s="657"/>
      <c r="IGB2535" s="657"/>
      <c r="IGC2535" s="657"/>
      <c r="IGD2535" s="657"/>
      <c r="IGE2535" s="657"/>
      <c r="IGF2535" s="657"/>
      <c r="IGG2535" s="657"/>
      <c r="IGH2535" s="657"/>
      <c r="IGI2535" s="657"/>
      <c r="IGJ2535" s="657"/>
      <c r="IGK2535" s="657"/>
      <c r="IGL2535" s="657"/>
      <c r="IGM2535" s="657"/>
      <c r="IGN2535" s="657"/>
      <c r="IGO2535" s="657"/>
      <c r="IGP2535" s="657"/>
      <c r="IGQ2535" s="657"/>
      <c r="IGR2535" s="657"/>
      <c r="IGS2535" s="657"/>
      <c r="IGT2535" s="657"/>
      <c r="IGU2535" s="657"/>
      <c r="IGV2535" s="657"/>
      <c r="IGW2535" s="657"/>
      <c r="IGX2535" s="657"/>
      <c r="IGY2535" s="657"/>
      <c r="IGZ2535" s="657"/>
      <c r="IHA2535" s="657"/>
      <c r="IHB2535" s="657"/>
      <c r="IHC2535" s="657"/>
      <c r="IHD2535" s="657"/>
      <c r="IHE2535" s="657"/>
      <c r="IHF2535" s="657"/>
      <c r="IHG2535" s="657"/>
      <c r="IHH2535" s="657"/>
      <c r="IHI2535" s="657"/>
      <c r="IHJ2535" s="657"/>
      <c r="IHK2535" s="657"/>
      <c r="IHL2535" s="657"/>
      <c r="IHM2535" s="657"/>
      <c r="IHN2535" s="657"/>
      <c r="IHO2535" s="657"/>
      <c r="IHP2535" s="657"/>
      <c r="IHQ2535" s="657"/>
      <c r="IHR2535" s="657"/>
      <c r="IHS2535" s="657"/>
      <c r="IHT2535" s="657"/>
      <c r="IHU2535" s="657"/>
      <c r="IHV2535" s="657"/>
      <c r="IHW2535" s="657"/>
      <c r="IHX2535" s="657"/>
      <c r="IHY2535" s="657"/>
      <c r="IHZ2535" s="657"/>
      <c r="IIA2535" s="657"/>
      <c r="IIB2535" s="657"/>
      <c r="IIC2535" s="657"/>
      <c r="IID2535" s="657"/>
      <c r="IIE2535" s="657"/>
      <c r="IIF2535" s="657"/>
      <c r="IIG2535" s="657"/>
      <c r="IIH2535" s="657"/>
      <c r="III2535" s="657"/>
      <c r="IIJ2535" s="657"/>
      <c r="IIK2535" s="657"/>
      <c r="IIL2535" s="657"/>
      <c r="IIM2535" s="657"/>
      <c r="IIN2535" s="657"/>
      <c r="IIO2535" s="657"/>
      <c r="IIP2535" s="657"/>
      <c r="IIQ2535" s="657"/>
      <c r="IIR2535" s="657"/>
      <c r="IIS2535" s="657"/>
      <c r="IIT2535" s="657"/>
      <c r="IIU2535" s="657"/>
      <c r="IIV2535" s="657"/>
      <c r="IIW2535" s="657"/>
      <c r="IIX2535" s="657"/>
      <c r="IIY2535" s="657"/>
      <c r="IIZ2535" s="657"/>
      <c r="IJA2535" s="657"/>
      <c r="IJB2535" s="657"/>
      <c r="IJC2535" s="657"/>
      <c r="IJD2535" s="657"/>
      <c r="IJE2535" s="657"/>
      <c r="IJF2535" s="657"/>
      <c r="IJG2535" s="657"/>
      <c r="IJH2535" s="657"/>
      <c r="IJI2535" s="657"/>
      <c r="IJJ2535" s="657"/>
      <c r="IJK2535" s="657"/>
      <c r="IJL2535" s="657"/>
      <c r="IJM2535" s="657"/>
      <c r="IJN2535" s="657"/>
      <c r="IJO2535" s="657"/>
      <c r="IJP2535" s="657"/>
      <c r="IJQ2535" s="657"/>
      <c r="IJR2535" s="657"/>
      <c r="IJS2535" s="657"/>
      <c r="IJT2535" s="657"/>
      <c r="IJU2535" s="657"/>
      <c r="IJV2535" s="657"/>
      <c r="IJW2535" s="657"/>
      <c r="IJX2535" s="657"/>
      <c r="IJY2535" s="657"/>
      <c r="IJZ2535" s="657"/>
      <c r="IKA2535" s="657"/>
      <c r="IKB2535" s="657"/>
      <c r="IKC2535" s="657"/>
      <c r="IKD2535" s="657"/>
      <c r="IKE2535" s="657"/>
      <c r="IKF2535" s="657"/>
      <c r="IKG2535" s="657"/>
      <c r="IKH2535" s="657"/>
      <c r="IKI2535" s="657"/>
      <c r="IKJ2535" s="657"/>
      <c r="IKK2535" s="657"/>
      <c r="IKL2535" s="657"/>
      <c r="IKM2535" s="657"/>
      <c r="IKN2535" s="657"/>
      <c r="IKO2535" s="657"/>
      <c r="IKP2535" s="657"/>
      <c r="IKQ2535" s="657"/>
      <c r="IKR2535" s="657"/>
      <c r="IKS2535" s="657"/>
      <c r="IKT2535" s="657"/>
      <c r="IKU2535" s="657"/>
      <c r="IKV2535" s="657"/>
      <c r="IKW2535" s="657"/>
      <c r="IKX2535" s="657"/>
      <c r="IKY2535" s="657"/>
      <c r="IKZ2535" s="657"/>
      <c r="ILA2535" s="657"/>
      <c r="ILB2535" s="657"/>
      <c r="ILC2535" s="657"/>
      <c r="ILD2535" s="657"/>
      <c r="ILE2535" s="657"/>
      <c r="ILF2535" s="657"/>
      <c r="ILG2535" s="657"/>
      <c r="ILH2535" s="657"/>
      <c r="ILI2535" s="657"/>
      <c r="ILJ2535" s="657"/>
      <c r="ILK2535" s="657"/>
      <c r="ILL2535" s="657"/>
      <c r="ILM2535" s="657"/>
      <c r="ILN2535" s="657"/>
      <c r="ILO2535" s="657"/>
      <c r="ILP2535" s="657"/>
      <c r="ILQ2535" s="657"/>
      <c r="ILR2535" s="657"/>
      <c r="ILS2535" s="657"/>
      <c r="ILT2535" s="657"/>
      <c r="ILU2535" s="657"/>
      <c r="ILV2535" s="657"/>
      <c r="ILW2535" s="657"/>
      <c r="ILX2535" s="657"/>
      <c r="ILY2535" s="657"/>
      <c r="ILZ2535" s="657"/>
      <c r="IMA2535" s="657"/>
      <c r="IMB2535" s="657"/>
      <c r="IMC2535" s="657"/>
      <c r="IMD2535" s="657"/>
      <c r="IME2535" s="657"/>
      <c r="IMF2535" s="657"/>
      <c r="IMG2535" s="657"/>
      <c r="IMH2535" s="657"/>
      <c r="IMI2535" s="657"/>
      <c r="IMJ2535" s="657"/>
      <c r="IMK2535" s="657"/>
      <c r="IML2535" s="657"/>
      <c r="IMM2535" s="657"/>
      <c r="IMN2535" s="657"/>
      <c r="IMO2535" s="657"/>
      <c r="IMP2535" s="657"/>
      <c r="IMQ2535" s="657"/>
      <c r="IMR2535" s="657"/>
      <c r="IMS2535" s="657"/>
      <c r="IMT2535" s="657"/>
      <c r="IMU2535" s="657"/>
      <c r="IMV2535" s="657"/>
      <c r="IMW2535" s="657"/>
      <c r="IMX2535" s="657"/>
      <c r="IMY2535" s="657"/>
      <c r="IMZ2535" s="657"/>
      <c r="INA2535" s="657"/>
      <c r="INB2535" s="657"/>
      <c r="INC2535" s="657"/>
      <c r="IND2535" s="657"/>
      <c r="INE2535" s="657"/>
      <c r="INF2535" s="657"/>
      <c r="ING2535" s="657"/>
      <c r="INH2535" s="657"/>
      <c r="INI2535" s="657"/>
      <c r="INJ2535" s="657"/>
      <c r="INK2535" s="657"/>
      <c r="INL2535" s="657"/>
      <c r="INM2535" s="657"/>
      <c r="INN2535" s="657"/>
      <c r="INO2535" s="657"/>
      <c r="INP2535" s="657"/>
      <c r="INQ2535" s="657"/>
      <c r="INR2535" s="657"/>
      <c r="INS2535" s="657"/>
      <c r="INT2535" s="657"/>
      <c r="INU2535" s="657"/>
      <c r="INV2535" s="657"/>
      <c r="INW2535" s="657"/>
      <c r="INX2535" s="657"/>
      <c r="INY2535" s="657"/>
      <c r="INZ2535" s="657"/>
      <c r="IOA2535" s="657"/>
      <c r="IOB2535" s="657"/>
      <c r="IOC2535" s="657"/>
      <c r="IOD2535" s="657"/>
      <c r="IOE2535" s="657"/>
      <c r="IOF2535" s="657"/>
      <c r="IOG2535" s="657"/>
      <c r="IOH2535" s="657"/>
      <c r="IOI2535" s="657"/>
      <c r="IOJ2535" s="657"/>
      <c r="IOK2535" s="657"/>
      <c r="IOL2535" s="657"/>
      <c r="IOM2535" s="657"/>
      <c r="ION2535" s="657"/>
      <c r="IOO2535" s="657"/>
      <c r="IOP2535" s="657"/>
      <c r="IOQ2535" s="657"/>
      <c r="IOR2535" s="657"/>
      <c r="IOS2535" s="657"/>
      <c r="IOT2535" s="657"/>
      <c r="IOU2535" s="657"/>
      <c r="IOV2535" s="657"/>
      <c r="IOW2535" s="657"/>
      <c r="IOX2535" s="657"/>
      <c r="IOY2535" s="657"/>
      <c r="IOZ2535" s="657"/>
      <c r="IPA2535" s="657"/>
      <c r="IPB2535" s="657"/>
      <c r="IPC2535" s="657"/>
      <c r="IPD2535" s="657"/>
      <c r="IPE2535" s="657"/>
      <c r="IPF2535" s="657"/>
      <c r="IPG2535" s="657"/>
      <c r="IPH2535" s="657"/>
      <c r="IPI2535" s="657"/>
      <c r="IPJ2535" s="657"/>
      <c r="IPK2535" s="657"/>
      <c r="IPL2535" s="657"/>
      <c r="IPM2535" s="657"/>
      <c r="IPN2535" s="657"/>
      <c r="IPO2535" s="657"/>
      <c r="IPP2535" s="657"/>
      <c r="IPQ2535" s="657"/>
      <c r="IPR2535" s="657"/>
      <c r="IPS2535" s="657"/>
      <c r="IPT2535" s="657"/>
      <c r="IPU2535" s="657"/>
      <c r="IPV2535" s="657"/>
      <c r="IPW2535" s="657"/>
      <c r="IPX2535" s="657"/>
      <c r="IPY2535" s="657"/>
      <c r="IPZ2535" s="657"/>
      <c r="IQA2535" s="657"/>
      <c r="IQB2535" s="657"/>
      <c r="IQC2535" s="657"/>
      <c r="IQD2535" s="657"/>
      <c r="IQE2535" s="657"/>
      <c r="IQF2535" s="657"/>
      <c r="IQG2535" s="657"/>
      <c r="IQH2535" s="657"/>
      <c r="IQI2535" s="657"/>
      <c r="IQJ2535" s="657"/>
      <c r="IQK2535" s="657"/>
      <c r="IQL2535" s="657"/>
      <c r="IQM2535" s="657"/>
      <c r="IQN2535" s="657"/>
      <c r="IQO2535" s="657"/>
      <c r="IQP2535" s="657"/>
      <c r="IQQ2535" s="657"/>
      <c r="IQR2535" s="657"/>
      <c r="IQS2535" s="657"/>
      <c r="IQT2535" s="657"/>
      <c r="IQU2535" s="657"/>
      <c r="IQV2535" s="657"/>
      <c r="IQW2535" s="657"/>
      <c r="IQX2535" s="657"/>
      <c r="IQY2535" s="657"/>
      <c r="IQZ2535" s="657"/>
      <c r="IRA2535" s="657"/>
      <c r="IRB2535" s="657"/>
      <c r="IRC2535" s="657"/>
      <c r="IRD2535" s="657"/>
      <c r="IRE2535" s="657"/>
      <c r="IRF2535" s="657"/>
      <c r="IRG2535" s="657"/>
      <c r="IRH2535" s="657"/>
      <c r="IRI2535" s="657"/>
      <c r="IRJ2535" s="657"/>
      <c r="IRK2535" s="657"/>
      <c r="IRL2535" s="657"/>
      <c r="IRM2535" s="657"/>
      <c r="IRN2535" s="657"/>
      <c r="IRO2535" s="657"/>
      <c r="IRP2535" s="657"/>
      <c r="IRQ2535" s="657"/>
      <c r="IRR2535" s="657"/>
      <c r="IRS2535" s="657"/>
      <c r="IRT2535" s="657"/>
      <c r="IRU2535" s="657"/>
      <c r="IRV2535" s="657"/>
      <c r="IRW2535" s="657"/>
      <c r="IRX2535" s="657"/>
      <c r="IRY2535" s="657"/>
      <c r="IRZ2535" s="657"/>
      <c r="ISA2535" s="657"/>
      <c r="ISB2535" s="657"/>
      <c r="ISC2535" s="657"/>
      <c r="ISD2535" s="657"/>
      <c r="ISE2535" s="657"/>
      <c r="ISF2535" s="657"/>
      <c r="ISG2535" s="657"/>
      <c r="ISH2535" s="657"/>
      <c r="ISI2535" s="657"/>
      <c r="ISJ2535" s="657"/>
      <c r="ISK2535" s="657"/>
      <c r="ISL2535" s="657"/>
      <c r="ISM2535" s="657"/>
      <c r="ISN2535" s="657"/>
      <c r="ISO2535" s="657"/>
      <c r="ISP2535" s="657"/>
      <c r="ISQ2535" s="657"/>
      <c r="ISR2535" s="657"/>
      <c r="ISS2535" s="657"/>
      <c r="IST2535" s="657"/>
      <c r="ISU2535" s="657"/>
      <c r="ISV2535" s="657"/>
      <c r="ISW2535" s="657"/>
      <c r="ISX2535" s="657"/>
      <c r="ISY2535" s="657"/>
      <c r="ISZ2535" s="657"/>
      <c r="ITA2535" s="657"/>
      <c r="ITB2535" s="657"/>
      <c r="ITC2535" s="657"/>
      <c r="ITD2535" s="657"/>
      <c r="ITE2535" s="657"/>
      <c r="ITF2535" s="657"/>
      <c r="ITG2535" s="657"/>
      <c r="ITH2535" s="657"/>
      <c r="ITI2535" s="657"/>
      <c r="ITJ2535" s="657"/>
      <c r="ITK2535" s="657"/>
      <c r="ITL2535" s="657"/>
      <c r="ITM2535" s="657"/>
      <c r="ITN2535" s="657"/>
      <c r="ITO2535" s="657"/>
      <c r="ITP2535" s="657"/>
      <c r="ITQ2535" s="657"/>
      <c r="ITR2535" s="657"/>
      <c r="ITS2535" s="657"/>
      <c r="ITT2535" s="657"/>
      <c r="ITU2535" s="657"/>
      <c r="ITV2535" s="657"/>
      <c r="ITW2535" s="657"/>
      <c r="ITX2535" s="657"/>
      <c r="ITY2535" s="657"/>
      <c r="ITZ2535" s="657"/>
      <c r="IUA2535" s="657"/>
      <c r="IUB2535" s="657"/>
      <c r="IUC2535" s="657"/>
      <c r="IUD2535" s="657"/>
      <c r="IUE2535" s="657"/>
      <c r="IUF2535" s="657"/>
      <c r="IUG2535" s="657"/>
      <c r="IUH2535" s="657"/>
      <c r="IUI2535" s="657"/>
      <c r="IUJ2535" s="657"/>
      <c r="IUK2535" s="657"/>
      <c r="IUL2535" s="657"/>
      <c r="IUM2535" s="657"/>
      <c r="IUN2535" s="657"/>
      <c r="IUO2535" s="657"/>
      <c r="IUP2535" s="657"/>
      <c r="IUQ2535" s="657"/>
      <c r="IUR2535" s="657"/>
      <c r="IUS2535" s="657"/>
      <c r="IUT2535" s="657"/>
      <c r="IUU2535" s="657"/>
      <c r="IUV2535" s="657"/>
      <c r="IUW2535" s="657"/>
      <c r="IUX2535" s="657"/>
      <c r="IUY2535" s="657"/>
      <c r="IUZ2535" s="657"/>
      <c r="IVA2535" s="657"/>
      <c r="IVB2535" s="657"/>
      <c r="IVC2535" s="657"/>
      <c r="IVD2535" s="657"/>
      <c r="IVE2535" s="657"/>
      <c r="IVF2535" s="657"/>
      <c r="IVG2535" s="657"/>
      <c r="IVH2535" s="657"/>
      <c r="IVI2535" s="657"/>
      <c r="IVJ2535" s="657"/>
      <c r="IVK2535" s="657"/>
      <c r="IVL2535" s="657"/>
      <c r="IVM2535" s="657"/>
      <c r="IVN2535" s="657"/>
      <c r="IVO2535" s="657"/>
      <c r="IVP2535" s="657"/>
      <c r="IVQ2535" s="657"/>
      <c r="IVR2535" s="657"/>
      <c r="IVS2535" s="657"/>
      <c r="IVT2535" s="657"/>
      <c r="IVU2535" s="657"/>
      <c r="IVV2535" s="657"/>
      <c r="IVW2535" s="657"/>
      <c r="IVX2535" s="657"/>
      <c r="IVY2535" s="657"/>
      <c r="IVZ2535" s="657"/>
      <c r="IWA2535" s="657"/>
      <c r="IWB2535" s="657"/>
      <c r="IWC2535" s="657"/>
      <c r="IWD2535" s="657"/>
      <c r="IWE2535" s="657"/>
      <c r="IWF2535" s="657"/>
      <c r="IWG2535" s="657"/>
      <c r="IWH2535" s="657"/>
      <c r="IWI2535" s="657"/>
      <c r="IWJ2535" s="657"/>
      <c r="IWK2535" s="657"/>
      <c r="IWL2535" s="657"/>
      <c r="IWM2535" s="657"/>
      <c r="IWN2535" s="657"/>
      <c r="IWO2535" s="657"/>
      <c r="IWP2535" s="657"/>
      <c r="IWQ2535" s="657"/>
      <c r="IWR2535" s="657"/>
      <c r="IWS2535" s="657"/>
      <c r="IWT2535" s="657"/>
      <c r="IWU2535" s="657"/>
      <c r="IWV2535" s="657"/>
      <c r="IWW2535" s="657"/>
      <c r="IWX2535" s="657"/>
      <c r="IWY2535" s="657"/>
      <c r="IWZ2535" s="657"/>
      <c r="IXA2535" s="657"/>
      <c r="IXB2535" s="657"/>
      <c r="IXC2535" s="657"/>
      <c r="IXD2535" s="657"/>
      <c r="IXE2535" s="657"/>
      <c r="IXF2535" s="657"/>
      <c r="IXG2535" s="657"/>
      <c r="IXH2535" s="657"/>
      <c r="IXI2535" s="657"/>
      <c r="IXJ2535" s="657"/>
      <c r="IXK2535" s="657"/>
      <c r="IXL2535" s="657"/>
      <c r="IXM2535" s="657"/>
      <c r="IXN2535" s="657"/>
      <c r="IXO2535" s="657"/>
      <c r="IXP2535" s="657"/>
      <c r="IXQ2535" s="657"/>
      <c r="IXR2535" s="657"/>
      <c r="IXS2535" s="657"/>
      <c r="IXT2535" s="657"/>
      <c r="IXU2535" s="657"/>
      <c r="IXV2535" s="657"/>
      <c r="IXW2535" s="657"/>
      <c r="IXX2535" s="657"/>
      <c r="IXY2535" s="657"/>
      <c r="IXZ2535" s="657"/>
      <c r="IYA2535" s="657"/>
      <c r="IYB2535" s="657"/>
      <c r="IYC2535" s="657"/>
      <c r="IYD2535" s="657"/>
      <c r="IYE2535" s="657"/>
      <c r="IYF2535" s="657"/>
      <c r="IYG2535" s="657"/>
      <c r="IYH2535" s="657"/>
      <c r="IYI2535" s="657"/>
      <c r="IYJ2535" s="657"/>
      <c r="IYK2535" s="657"/>
      <c r="IYL2535" s="657"/>
      <c r="IYM2535" s="657"/>
      <c r="IYN2535" s="657"/>
      <c r="IYO2535" s="657"/>
      <c r="IYP2535" s="657"/>
      <c r="IYQ2535" s="657"/>
      <c r="IYR2535" s="657"/>
      <c r="IYS2535" s="657"/>
      <c r="IYT2535" s="657"/>
      <c r="IYU2535" s="657"/>
      <c r="IYV2535" s="657"/>
      <c r="IYW2535" s="657"/>
      <c r="IYX2535" s="657"/>
      <c r="IYY2535" s="657"/>
      <c r="IYZ2535" s="657"/>
      <c r="IZA2535" s="657"/>
      <c r="IZB2535" s="657"/>
      <c r="IZC2535" s="657"/>
      <c r="IZD2535" s="657"/>
      <c r="IZE2535" s="657"/>
      <c r="IZF2535" s="657"/>
      <c r="IZG2535" s="657"/>
      <c r="IZH2535" s="657"/>
      <c r="IZI2535" s="657"/>
      <c r="IZJ2535" s="657"/>
      <c r="IZK2535" s="657"/>
      <c r="IZL2535" s="657"/>
      <c r="IZM2535" s="657"/>
      <c r="IZN2535" s="657"/>
      <c r="IZO2535" s="657"/>
      <c r="IZP2535" s="657"/>
      <c r="IZQ2535" s="657"/>
      <c r="IZR2535" s="657"/>
      <c r="IZS2535" s="657"/>
      <c r="IZT2535" s="657"/>
      <c r="IZU2535" s="657"/>
      <c r="IZV2535" s="657"/>
      <c r="IZW2535" s="657"/>
      <c r="IZX2535" s="657"/>
      <c r="IZY2535" s="657"/>
      <c r="IZZ2535" s="657"/>
      <c r="JAA2535" s="657"/>
      <c r="JAB2535" s="657"/>
      <c r="JAC2535" s="657"/>
      <c r="JAD2535" s="657"/>
      <c r="JAE2535" s="657"/>
      <c r="JAF2535" s="657"/>
      <c r="JAG2535" s="657"/>
      <c r="JAH2535" s="657"/>
      <c r="JAI2535" s="657"/>
      <c r="JAJ2535" s="657"/>
      <c r="JAK2535" s="657"/>
      <c r="JAL2535" s="657"/>
      <c r="JAM2535" s="657"/>
      <c r="JAN2535" s="657"/>
      <c r="JAO2535" s="657"/>
      <c r="JAP2535" s="657"/>
      <c r="JAQ2535" s="657"/>
      <c r="JAR2535" s="657"/>
      <c r="JAS2535" s="657"/>
      <c r="JAT2535" s="657"/>
      <c r="JAU2535" s="657"/>
      <c r="JAV2535" s="657"/>
      <c r="JAW2535" s="657"/>
      <c r="JAX2535" s="657"/>
      <c r="JAY2535" s="657"/>
      <c r="JAZ2535" s="657"/>
      <c r="JBA2535" s="657"/>
      <c r="JBB2535" s="657"/>
      <c r="JBC2535" s="657"/>
      <c r="JBD2535" s="657"/>
      <c r="JBE2535" s="657"/>
      <c r="JBF2535" s="657"/>
      <c r="JBG2535" s="657"/>
      <c r="JBH2535" s="657"/>
      <c r="JBI2535" s="657"/>
      <c r="JBJ2535" s="657"/>
      <c r="JBK2535" s="657"/>
      <c r="JBL2535" s="657"/>
      <c r="JBM2535" s="657"/>
      <c r="JBN2535" s="657"/>
      <c r="JBO2535" s="657"/>
      <c r="JBP2535" s="657"/>
      <c r="JBQ2535" s="657"/>
      <c r="JBR2535" s="657"/>
      <c r="JBS2535" s="657"/>
      <c r="JBT2535" s="657"/>
      <c r="JBU2535" s="657"/>
      <c r="JBV2535" s="657"/>
      <c r="JBW2535" s="657"/>
      <c r="JBX2535" s="657"/>
      <c r="JBY2535" s="657"/>
      <c r="JBZ2535" s="657"/>
      <c r="JCA2535" s="657"/>
      <c r="JCB2535" s="657"/>
      <c r="JCC2535" s="657"/>
      <c r="JCD2535" s="657"/>
      <c r="JCE2535" s="657"/>
      <c r="JCF2535" s="657"/>
      <c r="JCG2535" s="657"/>
      <c r="JCH2535" s="657"/>
      <c r="JCI2535" s="657"/>
      <c r="JCJ2535" s="657"/>
      <c r="JCK2535" s="657"/>
      <c r="JCL2535" s="657"/>
      <c r="JCM2535" s="657"/>
      <c r="JCN2535" s="657"/>
      <c r="JCO2535" s="657"/>
      <c r="JCP2535" s="657"/>
      <c r="JCQ2535" s="657"/>
      <c r="JCR2535" s="657"/>
      <c r="JCS2535" s="657"/>
      <c r="JCT2535" s="657"/>
      <c r="JCU2535" s="657"/>
      <c r="JCV2535" s="657"/>
      <c r="JCW2535" s="657"/>
      <c r="JCX2535" s="657"/>
      <c r="JCY2535" s="657"/>
      <c r="JCZ2535" s="657"/>
      <c r="JDA2535" s="657"/>
      <c r="JDB2535" s="657"/>
      <c r="JDC2535" s="657"/>
      <c r="JDD2535" s="657"/>
      <c r="JDE2535" s="657"/>
      <c r="JDF2535" s="657"/>
      <c r="JDG2535" s="657"/>
      <c r="JDH2535" s="657"/>
      <c r="JDI2535" s="657"/>
      <c r="JDJ2535" s="657"/>
      <c r="JDK2535" s="657"/>
      <c r="JDL2535" s="657"/>
      <c r="JDM2535" s="657"/>
      <c r="JDN2535" s="657"/>
      <c r="JDO2535" s="657"/>
      <c r="JDP2535" s="657"/>
      <c r="JDQ2535" s="657"/>
      <c r="JDR2535" s="657"/>
      <c r="JDS2535" s="657"/>
      <c r="JDT2535" s="657"/>
      <c r="JDU2535" s="657"/>
      <c r="JDV2535" s="657"/>
      <c r="JDW2535" s="657"/>
      <c r="JDX2535" s="657"/>
      <c r="JDY2535" s="657"/>
      <c r="JDZ2535" s="657"/>
      <c r="JEA2535" s="657"/>
      <c r="JEB2535" s="657"/>
      <c r="JEC2535" s="657"/>
      <c r="JED2535" s="657"/>
      <c r="JEE2535" s="657"/>
      <c r="JEF2535" s="657"/>
      <c r="JEG2535" s="657"/>
      <c r="JEH2535" s="657"/>
      <c r="JEI2535" s="657"/>
      <c r="JEJ2535" s="657"/>
      <c r="JEK2535" s="657"/>
      <c r="JEL2535" s="657"/>
      <c r="JEM2535" s="657"/>
      <c r="JEN2535" s="657"/>
      <c r="JEO2535" s="657"/>
      <c r="JEP2535" s="657"/>
      <c r="JEQ2535" s="657"/>
      <c r="JER2535" s="657"/>
      <c r="JES2535" s="657"/>
      <c r="JET2535" s="657"/>
      <c r="JEU2535" s="657"/>
      <c r="JEV2535" s="657"/>
      <c r="JEW2535" s="657"/>
      <c r="JEX2535" s="657"/>
      <c r="JEY2535" s="657"/>
      <c r="JEZ2535" s="657"/>
      <c r="JFA2535" s="657"/>
      <c r="JFB2535" s="657"/>
      <c r="JFC2535" s="657"/>
      <c r="JFD2535" s="657"/>
      <c r="JFE2535" s="657"/>
      <c r="JFF2535" s="657"/>
      <c r="JFG2535" s="657"/>
      <c r="JFH2535" s="657"/>
      <c r="JFI2535" s="657"/>
      <c r="JFJ2535" s="657"/>
      <c r="JFK2535" s="657"/>
      <c r="JFL2535" s="657"/>
      <c r="JFM2535" s="657"/>
      <c r="JFN2535" s="657"/>
      <c r="JFO2535" s="657"/>
      <c r="JFP2535" s="657"/>
      <c r="JFQ2535" s="657"/>
      <c r="JFR2535" s="657"/>
      <c r="JFS2535" s="657"/>
      <c r="JFT2535" s="657"/>
      <c r="JFU2535" s="657"/>
      <c r="JFV2535" s="657"/>
      <c r="JFW2535" s="657"/>
      <c r="JFX2535" s="657"/>
      <c r="JFY2535" s="657"/>
      <c r="JFZ2535" s="657"/>
      <c r="JGA2535" s="657"/>
      <c r="JGB2535" s="657"/>
      <c r="JGC2535" s="657"/>
      <c r="JGD2535" s="657"/>
      <c r="JGE2535" s="657"/>
      <c r="JGF2535" s="657"/>
      <c r="JGG2535" s="657"/>
      <c r="JGH2535" s="657"/>
      <c r="JGI2535" s="657"/>
      <c r="JGJ2535" s="657"/>
      <c r="JGK2535" s="657"/>
      <c r="JGL2535" s="657"/>
      <c r="JGM2535" s="657"/>
      <c r="JGN2535" s="657"/>
      <c r="JGO2535" s="657"/>
      <c r="JGP2535" s="657"/>
      <c r="JGQ2535" s="657"/>
      <c r="JGR2535" s="657"/>
      <c r="JGS2535" s="657"/>
      <c r="JGT2535" s="657"/>
      <c r="JGU2535" s="657"/>
      <c r="JGV2535" s="657"/>
      <c r="JGW2535" s="657"/>
      <c r="JGX2535" s="657"/>
      <c r="JGY2535" s="657"/>
      <c r="JGZ2535" s="657"/>
      <c r="JHA2535" s="657"/>
      <c r="JHB2535" s="657"/>
      <c r="JHC2535" s="657"/>
      <c r="JHD2535" s="657"/>
      <c r="JHE2535" s="657"/>
      <c r="JHF2535" s="657"/>
      <c r="JHG2535" s="657"/>
      <c r="JHH2535" s="657"/>
      <c r="JHI2535" s="657"/>
      <c r="JHJ2535" s="657"/>
      <c r="JHK2535" s="657"/>
      <c r="JHL2535" s="657"/>
      <c r="JHM2535" s="657"/>
      <c r="JHN2535" s="657"/>
      <c r="JHO2535" s="657"/>
      <c r="JHP2535" s="657"/>
      <c r="JHQ2535" s="657"/>
      <c r="JHR2535" s="657"/>
      <c r="JHS2535" s="657"/>
      <c r="JHT2535" s="657"/>
      <c r="JHU2535" s="657"/>
      <c r="JHV2535" s="657"/>
      <c r="JHW2535" s="657"/>
      <c r="JHX2535" s="657"/>
      <c r="JHY2535" s="657"/>
      <c r="JHZ2535" s="657"/>
      <c r="JIA2535" s="657"/>
      <c r="JIB2535" s="657"/>
      <c r="JIC2535" s="657"/>
      <c r="JID2535" s="657"/>
      <c r="JIE2535" s="657"/>
      <c r="JIF2535" s="657"/>
      <c r="JIG2535" s="657"/>
      <c r="JIH2535" s="657"/>
      <c r="JII2535" s="657"/>
      <c r="JIJ2535" s="657"/>
      <c r="JIK2535" s="657"/>
      <c r="JIL2535" s="657"/>
      <c r="JIM2535" s="657"/>
      <c r="JIN2535" s="657"/>
      <c r="JIO2535" s="657"/>
      <c r="JIP2535" s="657"/>
      <c r="JIQ2535" s="657"/>
      <c r="JIR2535" s="657"/>
      <c r="JIS2535" s="657"/>
      <c r="JIT2535" s="657"/>
      <c r="JIU2535" s="657"/>
      <c r="JIV2535" s="657"/>
      <c r="JIW2535" s="657"/>
      <c r="JIX2535" s="657"/>
      <c r="JIY2535" s="657"/>
      <c r="JIZ2535" s="657"/>
      <c r="JJA2535" s="657"/>
      <c r="JJB2535" s="657"/>
      <c r="JJC2535" s="657"/>
      <c r="JJD2535" s="657"/>
      <c r="JJE2535" s="657"/>
      <c r="JJF2535" s="657"/>
      <c r="JJG2535" s="657"/>
      <c r="JJH2535" s="657"/>
      <c r="JJI2535" s="657"/>
      <c r="JJJ2535" s="657"/>
      <c r="JJK2535" s="657"/>
      <c r="JJL2535" s="657"/>
      <c r="JJM2535" s="657"/>
      <c r="JJN2535" s="657"/>
      <c r="JJO2535" s="657"/>
      <c r="JJP2535" s="657"/>
      <c r="JJQ2535" s="657"/>
      <c r="JJR2535" s="657"/>
      <c r="JJS2535" s="657"/>
      <c r="JJT2535" s="657"/>
      <c r="JJU2535" s="657"/>
      <c r="JJV2535" s="657"/>
      <c r="JJW2535" s="657"/>
      <c r="JJX2535" s="657"/>
      <c r="JJY2535" s="657"/>
      <c r="JJZ2535" s="657"/>
      <c r="JKA2535" s="657"/>
      <c r="JKB2535" s="657"/>
      <c r="JKC2535" s="657"/>
      <c r="JKD2535" s="657"/>
      <c r="JKE2535" s="657"/>
      <c r="JKF2535" s="657"/>
      <c r="JKG2535" s="657"/>
      <c r="JKH2535" s="657"/>
      <c r="JKI2535" s="657"/>
      <c r="JKJ2535" s="657"/>
      <c r="JKK2535" s="657"/>
      <c r="JKL2535" s="657"/>
      <c r="JKM2535" s="657"/>
      <c r="JKN2535" s="657"/>
      <c r="JKO2535" s="657"/>
      <c r="JKP2535" s="657"/>
      <c r="JKQ2535" s="657"/>
      <c r="JKR2535" s="657"/>
      <c r="JKS2535" s="657"/>
      <c r="JKT2535" s="657"/>
      <c r="JKU2535" s="657"/>
      <c r="JKV2535" s="657"/>
      <c r="JKW2535" s="657"/>
      <c r="JKX2535" s="657"/>
      <c r="JKY2535" s="657"/>
      <c r="JKZ2535" s="657"/>
      <c r="JLA2535" s="657"/>
      <c r="JLB2535" s="657"/>
      <c r="JLC2535" s="657"/>
      <c r="JLD2535" s="657"/>
      <c r="JLE2535" s="657"/>
      <c r="JLF2535" s="657"/>
      <c r="JLG2535" s="657"/>
      <c r="JLH2535" s="657"/>
      <c r="JLI2535" s="657"/>
      <c r="JLJ2535" s="657"/>
      <c r="JLK2535" s="657"/>
      <c r="JLL2535" s="657"/>
      <c r="JLM2535" s="657"/>
      <c r="JLN2535" s="657"/>
      <c r="JLO2535" s="657"/>
      <c r="JLP2535" s="657"/>
      <c r="JLQ2535" s="657"/>
      <c r="JLR2535" s="657"/>
      <c r="JLS2535" s="657"/>
      <c r="JLT2535" s="657"/>
      <c r="JLU2535" s="657"/>
      <c r="JLV2535" s="657"/>
      <c r="JLW2535" s="657"/>
      <c r="JLX2535" s="657"/>
      <c r="JLY2535" s="657"/>
      <c r="JLZ2535" s="657"/>
      <c r="JMA2535" s="657"/>
      <c r="JMB2535" s="657"/>
      <c r="JMC2535" s="657"/>
      <c r="JMD2535" s="657"/>
      <c r="JME2535" s="657"/>
      <c r="JMF2535" s="657"/>
      <c r="JMG2535" s="657"/>
      <c r="JMH2535" s="657"/>
      <c r="JMI2535" s="657"/>
      <c r="JMJ2535" s="657"/>
      <c r="JMK2535" s="657"/>
      <c r="JML2535" s="657"/>
      <c r="JMM2535" s="657"/>
      <c r="JMN2535" s="657"/>
      <c r="JMO2535" s="657"/>
      <c r="JMP2535" s="657"/>
      <c r="JMQ2535" s="657"/>
      <c r="JMR2535" s="657"/>
      <c r="JMS2535" s="657"/>
      <c r="JMT2535" s="657"/>
      <c r="JMU2535" s="657"/>
      <c r="JMV2535" s="657"/>
      <c r="JMW2535" s="657"/>
      <c r="JMX2535" s="657"/>
      <c r="JMY2535" s="657"/>
      <c r="JMZ2535" s="657"/>
      <c r="JNA2535" s="657"/>
      <c r="JNB2535" s="657"/>
      <c r="JNC2535" s="657"/>
      <c r="JND2535" s="657"/>
      <c r="JNE2535" s="657"/>
      <c r="JNF2535" s="657"/>
      <c r="JNG2535" s="657"/>
      <c r="JNH2535" s="657"/>
      <c r="JNI2535" s="657"/>
      <c r="JNJ2535" s="657"/>
      <c r="JNK2535" s="657"/>
      <c r="JNL2535" s="657"/>
      <c r="JNM2535" s="657"/>
      <c r="JNN2535" s="657"/>
      <c r="JNO2535" s="657"/>
      <c r="JNP2535" s="657"/>
      <c r="JNQ2535" s="657"/>
      <c r="JNR2535" s="657"/>
      <c r="JNS2535" s="657"/>
      <c r="JNT2535" s="657"/>
      <c r="JNU2535" s="657"/>
      <c r="JNV2535" s="657"/>
      <c r="JNW2535" s="657"/>
      <c r="JNX2535" s="657"/>
      <c r="JNY2535" s="657"/>
      <c r="JNZ2535" s="657"/>
      <c r="JOA2535" s="657"/>
      <c r="JOB2535" s="657"/>
      <c r="JOC2535" s="657"/>
      <c r="JOD2535" s="657"/>
      <c r="JOE2535" s="657"/>
      <c r="JOF2535" s="657"/>
      <c r="JOG2535" s="657"/>
      <c r="JOH2535" s="657"/>
      <c r="JOI2535" s="657"/>
      <c r="JOJ2535" s="657"/>
      <c r="JOK2535" s="657"/>
      <c r="JOL2535" s="657"/>
      <c r="JOM2535" s="657"/>
      <c r="JON2535" s="657"/>
      <c r="JOO2535" s="657"/>
      <c r="JOP2535" s="657"/>
      <c r="JOQ2535" s="657"/>
      <c r="JOR2535" s="657"/>
      <c r="JOS2535" s="657"/>
      <c r="JOT2535" s="657"/>
      <c r="JOU2535" s="657"/>
      <c r="JOV2535" s="657"/>
      <c r="JOW2535" s="657"/>
      <c r="JOX2535" s="657"/>
      <c r="JOY2535" s="657"/>
      <c r="JOZ2535" s="657"/>
      <c r="JPA2535" s="657"/>
      <c r="JPB2535" s="657"/>
      <c r="JPC2535" s="657"/>
      <c r="JPD2535" s="657"/>
      <c r="JPE2535" s="657"/>
      <c r="JPF2535" s="657"/>
      <c r="JPG2535" s="657"/>
      <c r="JPH2535" s="657"/>
      <c r="JPI2535" s="657"/>
      <c r="JPJ2535" s="657"/>
      <c r="JPK2535" s="657"/>
      <c r="JPL2535" s="657"/>
      <c r="JPM2535" s="657"/>
      <c r="JPN2535" s="657"/>
      <c r="JPO2535" s="657"/>
      <c r="JPP2535" s="657"/>
      <c r="JPQ2535" s="657"/>
      <c r="JPR2535" s="657"/>
      <c r="JPS2535" s="657"/>
      <c r="JPT2535" s="657"/>
      <c r="JPU2535" s="657"/>
      <c r="JPV2535" s="657"/>
      <c r="JPW2535" s="657"/>
      <c r="JPX2535" s="657"/>
      <c r="JPY2535" s="657"/>
      <c r="JPZ2535" s="657"/>
      <c r="JQA2535" s="657"/>
      <c r="JQB2535" s="657"/>
      <c r="JQC2535" s="657"/>
      <c r="JQD2535" s="657"/>
      <c r="JQE2535" s="657"/>
      <c r="JQF2535" s="657"/>
      <c r="JQG2535" s="657"/>
      <c r="JQH2535" s="657"/>
      <c r="JQI2535" s="657"/>
      <c r="JQJ2535" s="657"/>
      <c r="JQK2535" s="657"/>
      <c r="JQL2535" s="657"/>
      <c r="JQM2535" s="657"/>
      <c r="JQN2535" s="657"/>
      <c r="JQO2535" s="657"/>
      <c r="JQP2535" s="657"/>
      <c r="JQQ2535" s="657"/>
      <c r="JQR2535" s="657"/>
      <c r="JQS2535" s="657"/>
      <c r="JQT2535" s="657"/>
      <c r="JQU2535" s="657"/>
      <c r="JQV2535" s="657"/>
      <c r="JQW2535" s="657"/>
      <c r="JQX2535" s="657"/>
      <c r="JQY2535" s="657"/>
      <c r="JQZ2535" s="657"/>
      <c r="JRA2535" s="657"/>
      <c r="JRB2535" s="657"/>
      <c r="JRC2535" s="657"/>
      <c r="JRD2535" s="657"/>
      <c r="JRE2535" s="657"/>
      <c r="JRF2535" s="657"/>
      <c r="JRG2535" s="657"/>
      <c r="JRH2535" s="657"/>
      <c r="JRI2535" s="657"/>
      <c r="JRJ2535" s="657"/>
      <c r="JRK2535" s="657"/>
      <c r="JRL2535" s="657"/>
      <c r="JRM2535" s="657"/>
      <c r="JRN2535" s="657"/>
      <c r="JRO2535" s="657"/>
      <c r="JRP2535" s="657"/>
      <c r="JRQ2535" s="657"/>
      <c r="JRR2535" s="657"/>
      <c r="JRS2535" s="657"/>
      <c r="JRT2535" s="657"/>
      <c r="JRU2535" s="657"/>
      <c r="JRV2535" s="657"/>
      <c r="JRW2535" s="657"/>
      <c r="JRX2535" s="657"/>
      <c r="JRY2535" s="657"/>
      <c r="JRZ2535" s="657"/>
      <c r="JSA2535" s="657"/>
      <c r="JSB2535" s="657"/>
      <c r="JSC2535" s="657"/>
      <c r="JSD2535" s="657"/>
      <c r="JSE2535" s="657"/>
      <c r="JSF2535" s="657"/>
      <c r="JSG2535" s="657"/>
      <c r="JSH2535" s="657"/>
      <c r="JSI2535" s="657"/>
      <c r="JSJ2535" s="657"/>
      <c r="JSK2535" s="657"/>
      <c r="JSL2535" s="657"/>
      <c r="JSM2535" s="657"/>
      <c r="JSN2535" s="657"/>
      <c r="JSO2535" s="657"/>
      <c r="JSP2535" s="657"/>
      <c r="JSQ2535" s="657"/>
      <c r="JSR2535" s="657"/>
      <c r="JSS2535" s="657"/>
      <c r="JST2535" s="657"/>
      <c r="JSU2535" s="657"/>
      <c r="JSV2535" s="657"/>
      <c r="JSW2535" s="657"/>
      <c r="JSX2535" s="657"/>
      <c r="JSY2535" s="657"/>
      <c r="JSZ2535" s="657"/>
      <c r="JTA2535" s="657"/>
      <c r="JTB2535" s="657"/>
      <c r="JTC2535" s="657"/>
      <c r="JTD2535" s="657"/>
      <c r="JTE2535" s="657"/>
      <c r="JTF2535" s="657"/>
      <c r="JTG2535" s="657"/>
      <c r="JTH2535" s="657"/>
      <c r="JTI2535" s="657"/>
      <c r="JTJ2535" s="657"/>
      <c r="JTK2535" s="657"/>
      <c r="JTL2535" s="657"/>
      <c r="JTM2535" s="657"/>
      <c r="JTN2535" s="657"/>
      <c r="JTO2535" s="657"/>
      <c r="JTP2535" s="657"/>
      <c r="JTQ2535" s="657"/>
      <c r="JTR2535" s="657"/>
      <c r="JTS2535" s="657"/>
      <c r="JTT2535" s="657"/>
      <c r="JTU2535" s="657"/>
      <c r="JTV2535" s="657"/>
      <c r="JTW2535" s="657"/>
      <c r="JTX2535" s="657"/>
      <c r="JTY2535" s="657"/>
      <c r="JTZ2535" s="657"/>
      <c r="JUA2535" s="657"/>
      <c r="JUB2535" s="657"/>
      <c r="JUC2535" s="657"/>
      <c r="JUD2535" s="657"/>
      <c r="JUE2535" s="657"/>
      <c r="JUF2535" s="657"/>
      <c r="JUG2535" s="657"/>
      <c r="JUH2535" s="657"/>
      <c r="JUI2535" s="657"/>
      <c r="JUJ2535" s="657"/>
      <c r="JUK2535" s="657"/>
      <c r="JUL2535" s="657"/>
      <c r="JUM2535" s="657"/>
      <c r="JUN2535" s="657"/>
      <c r="JUO2535" s="657"/>
      <c r="JUP2535" s="657"/>
      <c r="JUQ2535" s="657"/>
      <c r="JUR2535" s="657"/>
      <c r="JUS2535" s="657"/>
      <c r="JUT2535" s="657"/>
      <c r="JUU2535" s="657"/>
      <c r="JUV2535" s="657"/>
      <c r="JUW2535" s="657"/>
      <c r="JUX2535" s="657"/>
      <c r="JUY2535" s="657"/>
      <c r="JUZ2535" s="657"/>
      <c r="JVA2535" s="657"/>
      <c r="JVB2535" s="657"/>
      <c r="JVC2535" s="657"/>
      <c r="JVD2535" s="657"/>
      <c r="JVE2535" s="657"/>
      <c r="JVF2535" s="657"/>
      <c r="JVG2535" s="657"/>
      <c r="JVH2535" s="657"/>
      <c r="JVI2535" s="657"/>
      <c r="JVJ2535" s="657"/>
      <c r="JVK2535" s="657"/>
      <c r="JVL2535" s="657"/>
      <c r="JVM2535" s="657"/>
      <c r="JVN2535" s="657"/>
      <c r="JVO2535" s="657"/>
      <c r="JVP2535" s="657"/>
      <c r="JVQ2535" s="657"/>
      <c r="JVR2535" s="657"/>
      <c r="JVS2535" s="657"/>
      <c r="JVT2535" s="657"/>
      <c r="JVU2535" s="657"/>
      <c r="JVV2535" s="657"/>
      <c r="JVW2535" s="657"/>
      <c r="JVX2535" s="657"/>
      <c r="JVY2535" s="657"/>
      <c r="JVZ2535" s="657"/>
      <c r="JWA2535" s="657"/>
      <c r="JWB2535" s="657"/>
      <c r="JWC2535" s="657"/>
      <c r="JWD2535" s="657"/>
      <c r="JWE2535" s="657"/>
      <c r="JWF2535" s="657"/>
      <c r="JWG2535" s="657"/>
      <c r="JWH2535" s="657"/>
      <c r="JWI2535" s="657"/>
      <c r="JWJ2535" s="657"/>
      <c r="JWK2535" s="657"/>
      <c r="JWL2535" s="657"/>
      <c r="JWM2535" s="657"/>
      <c r="JWN2535" s="657"/>
      <c r="JWO2535" s="657"/>
      <c r="JWP2535" s="657"/>
      <c r="JWQ2535" s="657"/>
      <c r="JWR2535" s="657"/>
      <c r="JWS2535" s="657"/>
      <c r="JWT2535" s="657"/>
      <c r="JWU2535" s="657"/>
      <c r="JWV2535" s="657"/>
      <c r="JWW2535" s="657"/>
      <c r="JWX2535" s="657"/>
      <c r="JWY2535" s="657"/>
      <c r="JWZ2535" s="657"/>
      <c r="JXA2535" s="657"/>
      <c r="JXB2535" s="657"/>
      <c r="JXC2535" s="657"/>
      <c r="JXD2535" s="657"/>
      <c r="JXE2535" s="657"/>
      <c r="JXF2535" s="657"/>
      <c r="JXG2535" s="657"/>
      <c r="JXH2535" s="657"/>
      <c r="JXI2535" s="657"/>
      <c r="JXJ2535" s="657"/>
      <c r="JXK2535" s="657"/>
      <c r="JXL2535" s="657"/>
      <c r="JXM2535" s="657"/>
      <c r="JXN2535" s="657"/>
      <c r="JXO2535" s="657"/>
      <c r="JXP2535" s="657"/>
      <c r="JXQ2535" s="657"/>
      <c r="JXR2535" s="657"/>
      <c r="JXS2535" s="657"/>
      <c r="JXT2535" s="657"/>
      <c r="JXU2535" s="657"/>
      <c r="JXV2535" s="657"/>
      <c r="JXW2535" s="657"/>
      <c r="JXX2535" s="657"/>
      <c r="JXY2535" s="657"/>
      <c r="JXZ2535" s="657"/>
      <c r="JYA2535" s="657"/>
      <c r="JYB2535" s="657"/>
      <c r="JYC2535" s="657"/>
      <c r="JYD2535" s="657"/>
      <c r="JYE2535" s="657"/>
      <c r="JYF2535" s="657"/>
      <c r="JYG2535" s="657"/>
      <c r="JYH2535" s="657"/>
      <c r="JYI2535" s="657"/>
      <c r="JYJ2535" s="657"/>
      <c r="JYK2535" s="657"/>
      <c r="JYL2535" s="657"/>
      <c r="JYM2535" s="657"/>
      <c r="JYN2535" s="657"/>
      <c r="JYO2535" s="657"/>
      <c r="JYP2535" s="657"/>
      <c r="JYQ2535" s="657"/>
      <c r="JYR2535" s="657"/>
      <c r="JYS2535" s="657"/>
      <c r="JYT2535" s="657"/>
      <c r="JYU2535" s="657"/>
      <c r="JYV2535" s="657"/>
      <c r="JYW2535" s="657"/>
      <c r="JYX2535" s="657"/>
      <c r="JYY2535" s="657"/>
      <c r="JYZ2535" s="657"/>
      <c r="JZA2535" s="657"/>
      <c r="JZB2535" s="657"/>
      <c r="JZC2535" s="657"/>
      <c r="JZD2535" s="657"/>
      <c r="JZE2535" s="657"/>
      <c r="JZF2535" s="657"/>
      <c r="JZG2535" s="657"/>
      <c r="JZH2535" s="657"/>
      <c r="JZI2535" s="657"/>
      <c r="JZJ2535" s="657"/>
      <c r="JZK2535" s="657"/>
      <c r="JZL2535" s="657"/>
      <c r="JZM2535" s="657"/>
      <c r="JZN2535" s="657"/>
      <c r="JZO2535" s="657"/>
      <c r="JZP2535" s="657"/>
      <c r="JZQ2535" s="657"/>
      <c r="JZR2535" s="657"/>
      <c r="JZS2535" s="657"/>
      <c r="JZT2535" s="657"/>
      <c r="JZU2535" s="657"/>
      <c r="JZV2535" s="657"/>
      <c r="JZW2535" s="657"/>
      <c r="JZX2535" s="657"/>
      <c r="JZY2535" s="657"/>
      <c r="JZZ2535" s="657"/>
      <c r="KAA2535" s="657"/>
      <c r="KAB2535" s="657"/>
      <c r="KAC2535" s="657"/>
      <c r="KAD2535" s="657"/>
      <c r="KAE2535" s="657"/>
      <c r="KAF2535" s="657"/>
      <c r="KAG2535" s="657"/>
      <c r="KAH2535" s="657"/>
      <c r="KAI2535" s="657"/>
      <c r="KAJ2535" s="657"/>
      <c r="KAK2535" s="657"/>
      <c r="KAL2535" s="657"/>
      <c r="KAM2535" s="657"/>
      <c r="KAN2535" s="657"/>
      <c r="KAO2535" s="657"/>
      <c r="KAP2535" s="657"/>
      <c r="KAQ2535" s="657"/>
      <c r="KAR2535" s="657"/>
      <c r="KAS2535" s="657"/>
      <c r="KAT2535" s="657"/>
      <c r="KAU2535" s="657"/>
      <c r="KAV2535" s="657"/>
      <c r="KAW2535" s="657"/>
      <c r="KAX2535" s="657"/>
      <c r="KAY2535" s="657"/>
      <c r="KAZ2535" s="657"/>
      <c r="KBA2535" s="657"/>
      <c r="KBB2535" s="657"/>
      <c r="KBC2535" s="657"/>
      <c r="KBD2535" s="657"/>
      <c r="KBE2535" s="657"/>
      <c r="KBF2535" s="657"/>
      <c r="KBG2535" s="657"/>
      <c r="KBH2535" s="657"/>
      <c r="KBI2535" s="657"/>
      <c r="KBJ2535" s="657"/>
      <c r="KBK2535" s="657"/>
      <c r="KBL2535" s="657"/>
      <c r="KBM2535" s="657"/>
      <c r="KBN2535" s="657"/>
      <c r="KBO2535" s="657"/>
      <c r="KBP2535" s="657"/>
      <c r="KBQ2535" s="657"/>
      <c r="KBR2535" s="657"/>
      <c r="KBS2535" s="657"/>
      <c r="KBT2535" s="657"/>
      <c r="KBU2535" s="657"/>
      <c r="KBV2535" s="657"/>
      <c r="KBW2535" s="657"/>
      <c r="KBX2535" s="657"/>
      <c r="KBY2535" s="657"/>
      <c r="KBZ2535" s="657"/>
      <c r="KCA2535" s="657"/>
      <c r="KCB2535" s="657"/>
      <c r="KCC2535" s="657"/>
      <c r="KCD2535" s="657"/>
      <c r="KCE2535" s="657"/>
      <c r="KCF2535" s="657"/>
      <c r="KCG2535" s="657"/>
      <c r="KCH2535" s="657"/>
      <c r="KCI2535" s="657"/>
      <c r="KCJ2535" s="657"/>
      <c r="KCK2535" s="657"/>
      <c r="KCL2535" s="657"/>
      <c r="KCM2535" s="657"/>
      <c r="KCN2535" s="657"/>
      <c r="KCO2535" s="657"/>
      <c r="KCP2535" s="657"/>
      <c r="KCQ2535" s="657"/>
      <c r="KCR2535" s="657"/>
      <c r="KCS2535" s="657"/>
      <c r="KCT2535" s="657"/>
      <c r="KCU2535" s="657"/>
      <c r="KCV2535" s="657"/>
      <c r="KCW2535" s="657"/>
      <c r="KCX2535" s="657"/>
      <c r="KCY2535" s="657"/>
      <c r="KCZ2535" s="657"/>
      <c r="KDA2535" s="657"/>
      <c r="KDB2535" s="657"/>
      <c r="KDC2535" s="657"/>
      <c r="KDD2535" s="657"/>
      <c r="KDE2535" s="657"/>
      <c r="KDF2535" s="657"/>
      <c r="KDG2535" s="657"/>
      <c r="KDH2535" s="657"/>
      <c r="KDI2535" s="657"/>
      <c r="KDJ2535" s="657"/>
      <c r="KDK2535" s="657"/>
      <c r="KDL2535" s="657"/>
      <c r="KDM2535" s="657"/>
      <c r="KDN2535" s="657"/>
      <c r="KDO2535" s="657"/>
      <c r="KDP2535" s="657"/>
      <c r="KDQ2535" s="657"/>
      <c r="KDR2535" s="657"/>
      <c r="KDS2535" s="657"/>
      <c r="KDT2535" s="657"/>
      <c r="KDU2535" s="657"/>
      <c r="KDV2535" s="657"/>
      <c r="KDW2535" s="657"/>
      <c r="KDX2535" s="657"/>
      <c r="KDY2535" s="657"/>
      <c r="KDZ2535" s="657"/>
      <c r="KEA2535" s="657"/>
      <c r="KEB2535" s="657"/>
      <c r="KEC2535" s="657"/>
      <c r="KED2535" s="657"/>
      <c r="KEE2535" s="657"/>
      <c r="KEF2535" s="657"/>
      <c r="KEG2535" s="657"/>
      <c r="KEH2535" s="657"/>
      <c r="KEI2535" s="657"/>
      <c r="KEJ2535" s="657"/>
      <c r="KEK2535" s="657"/>
      <c r="KEL2535" s="657"/>
      <c r="KEM2535" s="657"/>
      <c r="KEN2535" s="657"/>
      <c r="KEO2535" s="657"/>
      <c r="KEP2535" s="657"/>
      <c r="KEQ2535" s="657"/>
      <c r="KER2535" s="657"/>
      <c r="KES2535" s="657"/>
      <c r="KET2535" s="657"/>
      <c r="KEU2535" s="657"/>
      <c r="KEV2535" s="657"/>
      <c r="KEW2535" s="657"/>
      <c r="KEX2535" s="657"/>
      <c r="KEY2535" s="657"/>
      <c r="KEZ2535" s="657"/>
      <c r="KFA2535" s="657"/>
      <c r="KFB2535" s="657"/>
      <c r="KFC2535" s="657"/>
      <c r="KFD2535" s="657"/>
      <c r="KFE2535" s="657"/>
      <c r="KFF2535" s="657"/>
      <c r="KFG2535" s="657"/>
      <c r="KFH2535" s="657"/>
      <c r="KFI2535" s="657"/>
      <c r="KFJ2535" s="657"/>
      <c r="KFK2535" s="657"/>
      <c r="KFL2535" s="657"/>
      <c r="KFM2535" s="657"/>
      <c r="KFN2535" s="657"/>
      <c r="KFO2535" s="657"/>
      <c r="KFP2535" s="657"/>
      <c r="KFQ2535" s="657"/>
      <c r="KFR2535" s="657"/>
      <c r="KFS2535" s="657"/>
      <c r="KFT2535" s="657"/>
      <c r="KFU2535" s="657"/>
      <c r="KFV2535" s="657"/>
      <c r="KFW2535" s="657"/>
      <c r="KFX2535" s="657"/>
      <c r="KFY2535" s="657"/>
      <c r="KFZ2535" s="657"/>
      <c r="KGA2535" s="657"/>
      <c r="KGB2535" s="657"/>
      <c r="KGC2535" s="657"/>
      <c r="KGD2535" s="657"/>
      <c r="KGE2535" s="657"/>
      <c r="KGF2535" s="657"/>
      <c r="KGG2535" s="657"/>
      <c r="KGH2535" s="657"/>
      <c r="KGI2535" s="657"/>
      <c r="KGJ2535" s="657"/>
      <c r="KGK2535" s="657"/>
      <c r="KGL2535" s="657"/>
      <c r="KGM2535" s="657"/>
      <c r="KGN2535" s="657"/>
      <c r="KGO2535" s="657"/>
      <c r="KGP2535" s="657"/>
      <c r="KGQ2535" s="657"/>
      <c r="KGR2535" s="657"/>
      <c r="KGS2535" s="657"/>
      <c r="KGT2535" s="657"/>
      <c r="KGU2535" s="657"/>
      <c r="KGV2535" s="657"/>
      <c r="KGW2535" s="657"/>
      <c r="KGX2535" s="657"/>
      <c r="KGY2535" s="657"/>
      <c r="KGZ2535" s="657"/>
      <c r="KHA2535" s="657"/>
      <c r="KHB2535" s="657"/>
      <c r="KHC2535" s="657"/>
      <c r="KHD2535" s="657"/>
      <c r="KHE2535" s="657"/>
      <c r="KHF2535" s="657"/>
      <c r="KHG2535" s="657"/>
      <c r="KHH2535" s="657"/>
      <c r="KHI2535" s="657"/>
      <c r="KHJ2535" s="657"/>
      <c r="KHK2535" s="657"/>
      <c r="KHL2535" s="657"/>
      <c r="KHM2535" s="657"/>
      <c r="KHN2535" s="657"/>
      <c r="KHO2535" s="657"/>
      <c r="KHP2535" s="657"/>
      <c r="KHQ2535" s="657"/>
      <c r="KHR2535" s="657"/>
      <c r="KHS2535" s="657"/>
      <c r="KHT2535" s="657"/>
      <c r="KHU2535" s="657"/>
      <c r="KHV2535" s="657"/>
      <c r="KHW2535" s="657"/>
      <c r="KHX2535" s="657"/>
      <c r="KHY2535" s="657"/>
      <c r="KHZ2535" s="657"/>
      <c r="KIA2535" s="657"/>
      <c r="KIB2535" s="657"/>
      <c r="KIC2535" s="657"/>
      <c r="KID2535" s="657"/>
      <c r="KIE2535" s="657"/>
      <c r="KIF2535" s="657"/>
      <c r="KIG2535" s="657"/>
      <c r="KIH2535" s="657"/>
      <c r="KII2535" s="657"/>
      <c r="KIJ2535" s="657"/>
      <c r="KIK2535" s="657"/>
      <c r="KIL2535" s="657"/>
      <c r="KIM2535" s="657"/>
      <c r="KIN2535" s="657"/>
      <c r="KIO2535" s="657"/>
      <c r="KIP2535" s="657"/>
      <c r="KIQ2535" s="657"/>
      <c r="KIR2535" s="657"/>
      <c r="KIS2535" s="657"/>
      <c r="KIT2535" s="657"/>
      <c r="KIU2535" s="657"/>
      <c r="KIV2535" s="657"/>
      <c r="KIW2535" s="657"/>
      <c r="KIX2535" s="657"/>
      <c r="KIY2535" s="657"/>
      <c r="KIZ2535" s="657"/>
      <c r="KJA2535" s="657"/>
      <c r="KJB2535" s="657"/>
      <c r="KJC2535" s="657"/>
      <c r="KJD2535" s="657"/>
      <c r="KJE2535" s="657"/>
      <c r="KJF2535" s="657"/>
      <c r="KJG2535" s="657"/>
      <c r="KJH2535" s="657"/>
      <c r="KJI2535" s="657"/>
      <c r="KJJ2535" s="657"/>
      <c r="KJK2535" s="657"/>
      <c r="KJL2535" s="657"/>
      <c r="KJM2535" s="657"/>
      <c r="KJN2535" s="657"/>
      <c r="KJO2535" s="657"/>
      <c r="KJP2535" s="657"/>
      <c r="KJQ2535" s="657"/>
      <c r="KJR2535" s="657"/>
      <c r="KJS2535" s="657"/>
      <c r="KJT2535" s="657"/>
      <c r="KJU2535" s="657"/>
      <c r="KJV2535" s="657"/>
      <c r="KJW2535" s="657"/>
      <c r="KJX2535" s="657"/>
      <c r="KJY2535" s="657"/>
      <c r="KJZ2535" s="657"/>
      <c r="KKA2535" s="657"/>
      <c r="KKB2535" s="657"/>
      <c r="KKC2535" s="657"/>
      <c r="KKD2535" s="657"/>
      <c r="KKE2535" s="657"/>
      <c r="KKF2535" s="657"/>
      <c r="KKG2535" s="657"/>
      <c r="KKH2535" s="657"/>
      <c r="KKI2535" s="657"/>
      <c r="KKJ2535" s="657"/>
      <c r="KKK2535" s="657"/>
      <c r="KKL2535" s="657"/>
      <c r="KKM2535" s="657"/>
      <c r="KKN2535" s="657"/>
      <c r="KKO2535" s="657"/>
      <c r="KKP2535" s="657"/>
      <c r="KKQ2535" s="657"/>
      <c r="KKR2535" s="657"/>
      <c r="KKS2535" s="657"/>
      <c r="KKT2535" s="657"/>
      <c r="KKU2535" s="657"/>
      <c r="KKV2535" s="657"/>
      <c r="KKW2535" s="657"/>
      <c r="KKX2535" s="657"/>
      <c r="KKY2535" s="657"/>
      <c r="KKZ2535" s="657"/>
      <c r="KLA2535" s="657"/>
      <c r="KLB2535" s="657"/>
      <c r="KLC2535" s="657"/>
      <c r="KLD2535" s="657"/>
      <c r="KLE2535" s="657"/>
      <c r="KLF2535" s="657"/>
      <c r="KLG2535" s="657"/>
      <c r="KLH2535" s="657"/>
      <c r="KLI2535" s="657"/>
      <c r="KLJ2535" s="657"/>
      <c r="KLK2535" s="657"/>
      <c r="KLL2535" s="657"/>
      <c r="KLM2535" s="657"/>
      <c r="KLN2535" s="657"/>
      <c r="KLO2535" s="657"/>
      <c r="KLP2535" s="657"/>
      <c r="KLQ2535" s="657"/>
      <c r="KLR2535" s="657"/>
      <c r="KLS2535" s="657"/>
      <c r="KLT2535" s="657"/>
      <c r="KLU2535" s="657"/>
      <c r="KLV2535" s="657"/>
      <c r="KLW2535" s="657"/>
      <c r="KLX2535" s="657"/>
      <c r="KLY2535" s="657"/>
      <c r="KLZ2535" s="657"/>
      <c r="KMA2535" s="657"/>
      <c r="KMB2535" s="657"/>
      <c r="KMC2535" s="657"/>
      <c r="KMD2535" s="657"/>
      <c r="KME2535" s="657"/>
      <c r="KMF2535" s="657"/>
      <c r="KMG2535" s="657"/>
      <c r="KMH2535" s="657"/>
      <c r="KMI2535" s="657"/>
      <c r="KMJ2535" s="657"/>
      <c r="KMK2535" s="657"/>
      <c r="KML2535" s="657"/>
      <c r="KMM2535" s="657"/>
      <c r="KMN2535" s="657"/>
      <c r="KMO2535" s="657"/>
      <c r="KMP2535" s="657"/>
      <c r="KMQ2535" s="657"/>
      <c r="KMR2535" s="657"/>
      <c r="KMS2535" s="657"/>
      <c r="KMT2535" s="657"/>
      <c r="KMU2535" s="657"/>
      <c r="KMV2535" s="657"/>
      <c r="KMW2535" s="657"/>
      <c r="KMX2535" s="657"/>
      <c r="KMY2535" s="657"/>
      <c r="KMZ2535" s="657"/>
      <c r="KNA2535" s="657"/>
      <c r="KNB2535" s="657"/>
      <c r="KNC2535" s="657"/>
      <c r="KND2535" s="657"/>
      <c r="KNE2535" s="657"/>
      <c r="KNF2535" s="657"/>
      <c r="KNG2535" s="657"/>
      <c r="KNH2535" s="657"/>
      <c r="KNI2535" s="657"/>
      <c r="KNJ2535" s="657"/>
      <c r="KNK2535" s="657"/>
      <c r="KNL2535" s="657"/>
      <c r="KNM2535" s="657"/>
      <c r="KNN2535" s="657"/>
      <c r="KNO2535" s="657"/>
      <c r="KNP2535" s="657"/>
      <c r="KNQ2535" s="657"/>
      <c r="KNR2535" s="657"/>
      <c r="KNS2535" s="657"/>
      <c r="KNT2535" s="657"/>
      <c r="KNU2535" s="657"/>
      <c r="KNV2535" s="657"/>
      <c r="KNW2535" s="657"/>
      <c r="KNX2535" s="657"/>
      <c r="KNY2535" s="657"/>
      <c r="KNZ2535" s="657"/>
      <c r="KOA2535" s="657"/>
      <c r="KOB2535" s="657"/>
      <c r="KOC2535" s="657"/>
      <c r="KOD2535" s="657"/>
      <c r="KOE2535" s="657"/>
      <c r="KOF2535" s="657"/>
      <c r="KOG2535" s="657"/>
      <c r="KOH2535" s="657"/>
      <c r="KOI2535" s="657"/>
      <c r="KOJ2535" s="657"/>
      <c r="KOK2535" s="657"/>
      <c r="KOL2535" s="657"/>
      <c r="KOM2535" s="657"/>
      <c r="KON2535" s="657"/>
      <c r="KOO2535" s="657"/>
      <c r="KOP2535" s="657"/>
      <c r="KOQ2535" s="657"/>
      <c r="KOR2535" s="657"/>
      <c r="KOS2535" s="657"/>
      <c r="KOT2535" s="657"/>
      <c r="KOU2535" s="657"/>
      <c r="KOV2535" s="657"/>
      <c r="KOW2535" s="657"/>
      <c r="KOX2535" s="657"/>
      <c r="KOY2535" s="657"/>
      <c r="KOZ2535" s="657"/>
      <c r="KPA2535" s="657"/>
      <c r="KPB2535" s="657"/>
      <c r="KPC2535" s="657"/>
      <c r="KPD2535" s="657"/>
      <c r="KPE2535" s="657"/>
      <c r="KPF2535" s="657"/>
      <c r="KPG2535" s="657"/>
      <c r="KPH2535" s="657"/>
      <c r="KPI2535" s="657"/>
      <c r="KPJ2535" s="657"/>
      <c r="KPK2535" s="657"/>
      <c r="KPL2535" s="657"/>
      <c r="KPM2535" s="657"/>
      <c r="KPN2535" s="657"/>
      <c r="KPO2535" s="657"/>
      <c r="KPP2535" s="657"/>
      <c r="KPQ2535" s="657"/>
      <c r="KPR2535" s="657"/>
      <c r="KPS2535" s="657"/>
      <c r="KPT2535" s="657"/>
      <c r="KPU2535" s="657"/>
      <c r="KPV2535" s="657"/>
      <c r="KPW2535" s="657"/>
      <c r="KPX2535" s="657"/>
      <c r="KPY2535" s="657"/>
      <c r="KPZ2535" s="657"/>
      <c r="KQA2535" s="657"/>
      <c r="KQB2535" s="657"/>
      <c r="KQC2535" s="657"/>
      <c r="KQD2535" s="657"/>
      <c r="KQE2535" s="657"/>
      <c r="KQF2535" s="657"/>
      <c r="KQG2535" s="657"/>
      <c r="KQH2535" s="657"/>
      <c r="KQI2535" s="657"/>
      <c r="KQJ2535" s="657"/>
      <c r="KQK2535" s="657"/>
      <c r="KQL2535" s="657"/>
      <c r="KQM2535" s="657"/>
      <c r="KQN2535" s="657"/>
      <c r="KQO2535" s="657"/>
      <c r="KQP2535" s="657"/>
      <c r="KQQ2535" s="657"/>
      <c r="KQR2535" s="657"/>
      <c r="KQS2535" s="657"/>
      <c r="KQT2535" s="657"/>
      <c r="KQU2535" s="657"/>
      <c r="KQV2535" s="657"/>
      <c r="KQW2535" s="657"/>
      <c r="KQX2535" s="657"/>
      <c r="KQY2535" s="657"/>
      <c r="KQZ2535" s="657"/>
      <c r="KRA2535" s="657"/>
      <c r="KRB2535" s="657"/>
      <c r="KRC2535" s="657"/>
      <c r="KRD2535" s="657"/>
      <c r="KRE2535" s="657"/>
      <c r="KRF2535" s="657"/>
      <c r="KRG2535" s="657"/>
      <c r="KRH2535" s="657"/>
      <c r="KRI2535" s="657"/>
      <c r="KRJ2535" s="657"/>
      <c r="KRK2535" s="657"/>
      <c r="KRL2535" s="657"/>
      <c r="KRM2535" s="657"/>
      <c r="KRN2535" s="657"/>
      <c r="KRO2535" s="657"/>
      <c r="KRP2535" s="657"/>
      <c r="KRQ2535" s="657"/>
      <c r="KRR2535" s="657"/>
      <c r="KRS2535" s="657"/>
      <c r="KRT2535" s="657"/>
      <c r="KRU2535" s="657"/>
      <c r="KRV2535" s="657"/>
      <c r="KRW2535" s="657"/>
      <c r="KRX2535" s="657"/>
      <c r="KRY2535" s="657"/>
      <c r="KRZ2535" s="657"/>
      <c r="KSA2535" s="657"/>
      <c r="KSB2535" s="657"/>
      <c r="KSC2535" s="657"/>
      <c r="KSD2535" s="657"/>
      <c r="KSE2535" s="657"/>
      <c r="KSF2535" s="657"/>
      <c r="KSG2535" s="657"/>
      <c r="KSH2535" s="657"/>
      <c r="KSI2535" s="657"/>
      <c r="KSJ2535" s="657"/>
      <c r="KSK2535" s="657"/>
      <c r="KSL2535" s="657"/>
      <c r="KSM2535" s="657"/>
      <c r="KSN2535" s="657"/>
      <c r="KSO2535" s="657"/>
      <c r="KSP2535" s="657"/>
      <c r="KSQ2535" s="657"/>
      <c r="KSR2535" s="657"/>
      <c r="KSS2535" s="657"/>
      <c r="KST2535" s="657"/>
      <c r="KSU2535" s="657"/>
      <c r="KSV2535" s="657"/>
      <c r="KSW2535" s="657"/>
      <c r="KSX2535" s="657"/>
      <c r="KSY2535" s="657"/>
      <c r="KSZ2535" s="657"/>
      <c r="KTA2535" s="657"/>
      <c r="KTB2535" s="657"/>
      <c r="KTC2535" s="657"/>
      <c r="KTD2535" s="657"/>
      <c r="KTE2535" s="657"/>
      <c r="KTF2535" s="657"/>
      <c r="KTG2535" s="657"/>
      <c r="KTH2535" s="657"/>
      <c r="KTI2535" s="657"/>
      <c r="KTJ2535" s="657"/>
      <c r="KTK2535" s="657"/>
      <c r="KTL2535" s="657"/>
      <c r="KTM2535" s="657"/>
      <c r="KTN2535" s="657"/>
      <c r="KTO2535" s="657"/>
      <c r="KTP2535" s="657"/>
      <c r="KTQ2535" s="657"/>
      <c r="KTR2535" s="657"/>
      <c r="KTS2535" s="657"/>
      <c r="KTT2535" s="657"/>
      <c r="KTU2535" s="657"/>
      <c r="KTV2535" s="657"/>
      <c r="KTW2535" s="657"/>
      <c r="KTX2535" s="657"/>
      <c r="KTY2535" s="657"/>
      <c r="KTZ2535" s="657"/>
      <c r="KUA2535" s="657"/>
      <c r="KUB2535" s="657"/>
      <c r="KUC2535" s="657"/>
      <c r="KUD2535" s="657"/>
      <c r="KUE2535" s="657"/>
      <c r="KUF2535" s="657"/>
      <c r="KUG2535" s="657"/>
      <c r="KUH2535" s="657"/>
      <c r="KUI2535" s="657"/>
      <c r="KUJ2535" s="657"/>
      <c r="KUK2535" s="657"/>
      <c r="KUL2535" s="657"/>
      <c r="KUM2535" s="657"/>
      <c r="KUN2535" s="657"/>
      <c r="KUO2535" s="657"/>
      <c r="KUP2535" s="657"/>
      <c r="KUQ2535" s="657"/>
      <c r="KUR2535" s="657"/>
      <c r="KUS2535" s="657"/>
      <c r="KUT2535" s="657"/>
      <c r="KUU2535" s="657"/>
      <c r="KUV2535" s="657"/>
      <c r="KUW2535" s="657"/>
      <c r="KUX2535" s="657"/>
      <c r="KUY2535" s="657"/>
      <c r="KUZ2535" s="657"/>
      <c r="KVA2535" s="657"/>
      <c r="KVB2535" s="657"/>
      <c r="KVC2535" s="657"/>
      <c r="KVD2535" s="657"/>
      <c r="KVE2535" s="657"/>
      <c r="KVF2535" s="657"/>
      <c r="KVG2535" s="657"/>
      <c r="KVH2535" s="657"/>
      <c r="KVI2535" s="657"/>
      <c r="KVJ2535" s="657"/>
      <c r="KVK2535" s="657"/>
      <c r="KVL2535" s="657"/>
      <c r="KVM2535" s="657"/>
      <c r="KVN2535" s="657"/>
      <c r="KVO2535" s="657"/>
      <c r="KVP2535" s="657"/>
      <c r="KVQ2535" s="657"/>
      <c r="KVR2535" s="657"/>
      <c r="KVS2535" s="657"/>
      <c r="KVT2535" s="657"/>
      <c r="KVU2535" s="657"/>
      <c r="KVV2535" s="657"/>
      <c r="KVW2535" s="657"/>
      <c r="KVX2535" s="657"/>
      <c r="KVY2535" s="657"/>
      <c r="KVZ2535" s="657"/>
      <c r="KWA2535" s="657"/>
      <c r="KWB2535" s="657"/>
      <c r="KWC2535" s="657"/>
      <c r="KWD2535" s="657"/>
      <c r="KWE2535" s="657"/>
      <c r="KWF2535" s="657"/>
      <c r="KWG2535" s="657"/>
      <c r="KWH2535" s="657"/>
      <c r="KWI2535" s="657"/>
      <c r="KWJ2535" s="657"/>
      <c r="KWK2535" s="657"/>
      <c r="KWL2535" s="657"/>
      <c r="KWM2535" s="657"/>
      <c r="KWN2535" s="657"/>
      <c r="KWO2535" s="657"/>
      <c r="KWP2535" s="657"/>
      <c r="KWQ2535" s="657"/>
      <c r="KWR2535" s="657"/>
      <c r="KWS2535" s="657"/>
      <c r="KWT2535" s="657"/>
      <c r="KWU2535" s="657"/>
      <c r="KWV2535" s="657"/>
      <c r="KWW2535" s="657"/>
      <c r="KWX2535" s="657"/>
      <c r="KWY2535" s="657"/>
      <c r="KWZ2535" s="657"/>
      <c r="KXA2535" s="657"/>
      <c r="KXB2535" s="657"/>
      <c r="KXC2535" s="657"/>
      <c r="KXD2535" s="657"/>
      <c r="KXE2535" s="657"/>
      <c r="KXF2535" s="657"/>
      <c r="KXG2535" s="657"/>
      <c r="KXH2535" s="657"/>
      <c r="KXI2535" s="657"/>
      <c r="KXJ2535" s="657"/>
      <c r="KXK2535" s="657"/>
      <c r="KXL2535" s="657"/>
      <c r="KXM2535" s="657"/>
      <c r="KXN2535" s="657"/>
      <c r="KXO2535" s="657"/>
      <c r="KXP2535" s="657"/>
      <c r="KXQ2535" s="657"/>
      <c r="KXR2535" s="657"/>
      <c r="KXS2535" s="657"/>
      <c r="KXT2535" s="657"/>
      <c r="KXU2535" s="657"/>
      <c r="KXV2535" s="657"/>
      <c r="KXW2535" s="657"/>
      <c r="KXX2535" s="657"/>
      <c r="KXY2535" s="657"/>
      <c r="KXZ2535" s="657"/>
      <c r="KYA2535" s="657"/>
      <c r="KYB2535" s="657"/>
      <c r="KYC2535" s="657"/>
      <c r="KYD2535" s="657"/>
      <c r="KYE2535" s="657"/>
      <c r="KYF2535" s="657"/>
      <c r="KYG2535" s="657"/>
      <c r="KYH2535" s="657"/>
      <c r="KYI2535" s="657"/>
      <c r="KYJ2535" s="657"/>
      <c r="KYK2535" s="657"/>
      <c r="KYL2535" s="657"/>
      <c r="KYM2535" s="657"/>
      <c r="KYN2535" s="657"/>
      <c r="KYO2535" s="657"/>
      <c r="KYP2535" s="657"/>
      <c r="KYQ2535" s="657"/>
      <c r="KYR2535" s="657"/>
      <c r="KYS2535" s="657"/>
      <c r="KYT2535" s="657"/>
      <c r="KYU2535" s="657"/>
      <c r="KYV2535" s="657"/>
      <c r="KYW2535" s="657"/>
      <c r="KYX2535" s="657"/>
      <c r="KYY2535" s="657"/>
      <c r="KYZ2535" s="657"/>
      <c r="KZA2535" s="657"/>
      <c r="KZB2535" s="657"/>
      <c r="KZC2535" s="657"/>
      <c r="KZD2535" s="657"/>
      <c r="KZE2535" s="657"/>
      <c r="KZF2535" s="657"/>
      <c r="KZG2535" s="657"/>
      <c r="KZH2535" s="657"/>
      <c r="KZI2535" s="657"/>
      <c r="KZJ2535" s="657"/>
      <c r="KZK2535" s="657"/>
      <c r="KZL2535" s="657"/>
      <c r="KZM2535" s="657"/>
      <c r="KZN2535" s="657"/>
      <c r="KZO2535" s="657"/>
      <c r="KZP2535" s="657"/>
      <c r="KZQ2535" s="657"/>
      <c r="KZR2535" s="657"/>
      <c r="KZS2535" s="657"/>
      <c r="KZT2535" s="657"/>
      <c r="KZU2535" s="657"/>
      <c r="KZV2535" s="657"/>
      <c r="KZW2535" s="657"/>
      <c r="KZX2535" s="657"/>
      <c r="KZY2535" s="657"/>
      <c r="KZZ2535" s="657"/>
      <c r="LAA2535" s="657"/>
      <c r="LAB2535" s="657"/>
      <c r="LAC2535" s="657"/>
      <c r="LAD2535" s="657"/>
      <c r="LAE2535" s="657"/>
      <c r="LAF2535" s="657"/>
      <c r="LAG2535" s="657"/>
      <c r="LAH2535" s="657"/>
      <c r="LAI2535" s="657"/>
      <c r="LAJ2535" s="657"/>
      <c r="LAK2535" s="657"/>
      <c r="LAL2535" s="657"/>
      <c r="LAM2535" s="657"/>
      <c r="LAN2535" s="657"/>
      <c r="LAO2535" s="657"/>
      <c r="LAP2535" s="657"/>
      <c r="LAQ2535" s="657"/>
      <c r="LAR2535" s="657"/>
      <c r="LAS2535" s="657"/>
      <c r="LAT2535" s="657"/>
      <c r="LAU2535" s="657"/>
      <c r="LAV2535" s="657"/>
      <c r="LAW2535" s="657"/>
      <c r="LAX2535" s="657"/>
      <c r="LAY2535" s="657"/>
      <c r="LAZ2535" s="657"/>
      <c r="LBA2535" s="657"/>
      <c r="LBB2535" s="657"/>
      <c r="LBC2535" s="657"/>
      <c r="LBD2535" s="657"/>
      <c r="LBE2535" s="657"/>
      <c r="LBF2535" s="657"/>
      <c r="LBG2535" s="657"/>
      <c r="LBH2535" s="657"/>
      <c r="LBI2535" s="657"/>
      <c r="LBJ2535" s="657"/>
      <c r="LBK2535" s="657"/>
      <c r="LBL2535" s="657"/>
      <c r="LBM2535" s="657"/>
      <c r="LBN2535" s="657"/>
      <c r="LBO2535" s="657"/>
      <c r="LBP2535" s="657"/>
      <c r="LBQ2535" s="657"/>
      <c r="LBR2535" s="657"/>
      <c r="LBS2535" s="657"/>
      <c r="LBT2535" s="657"/>
      <c r="LBU2535" s="657"/>
      <c r="LBV2535" s="657"/>
      <c r="LBW2535" s="657"/>
      <c r="LBX2535" s="657"/>
      <c r="LBY2535" s="657"/>
      <c r="LBZ2535" s="657"/>
      <c r="LCA2535" s="657"/>
      <c r="LCB2535" s="657"/>
      <c r="LCC2535" s="657"/>
      <c r="LCD2535" s="657"/>
      <c r="LCE2535" s="657"/>
      <c r="LCF2535" s="657"/>
      <c r="LCG2535" s="657"/>
      <c r="LCH2535" s="657"/>
      <c r="LCI2535" s="657"/>
      <c r="LCJ2535" s="657"/>
      <c r="LCK2535" s="657"/>
      <c r="LCL2535" s="657"/>
      <c r="LCM2535" s="657"/>
      <c r="LCN2535" s="657"/>
      <c r="LCO2535" s="657"/>
      <c r="LCP2535" s="657"/>
      <c r="LCQ2535" s="657"/>
      <c r="LCR2535" s="657"/>
      <c r="LCS2535" s="657"/>
      <c r="LCT2535" s="657"/>
      <c r="LCU2535" s="657"/>
      <c r="LCV2535" s="657"/>
      <c r="LCW2535" s="657"/>
      <c r="LCX2535" s="657"/>
      <c r="LCY2535" s="657"/>
      <c r="LCZ2535" s="657"/>
      <c r="LDA2535" s="657"/>
      <c r="LDB2535" s="657"/>
      <c r="LDC2535" s="657"/>
      <c r="LDD2535" s="657"/>
      <c r="LDE2535" s="657"/>
      <c r="LDF2535" s="657"/>
      <c r="LDG2535" s="657"/>
      <c r="LDH2535" s="657"/>
      <c r="LDI2535" s="657"/>
      <c r="LDJ2535" s="657"/>
      <c r="LDK2535" s="657"/>
      <c r="LDL2535" s="657"/>
      <c r="LDM2535" s="657"/>
      <c r="LDN2535" s="657"/>
      <c r="LDO2535" s="657"/>
      <c r="LDP2535" s="657"/>
      <c r="LDQ2535" s="657"/>
      <c r="LDR2535" s="657"/>
      <c r="LDS2535" s="657"/>
      <c r="LDT2535" s="657"/>
      <c r="LDU2535" s="657"/>
      <c r="LDV2535" s="657"/>
      <c r="LDW2535" s="657"/>
      <c r="LDX2535" s="657"/>
      <c r="LDY2535" s="657"/>
      <c r="LDZ2535" s="657"/>
      <c r="LEA2535" s="657"/>
      <c r="LEB2535" s="657"/>
      <c r="LEC2535" s="657"/>
      <c r="LED2535" s="657"/>
      <c r="LEE2535" s="657"/>
      <c r="LEF2535" s="657"/>
      <c r="LEG2535" s="657"/>
      <c r="LEH2535" s="657"/>
      <c r="LEI2535" s="657"/>
      <c r="LEJ2535" s="657"/>
      <c r="LEK2535" s="657"/>
      <c r="LEL2535" s="657"/>
      <c r="LEM2535" s="657"/>
      <c r="LEN2535" s="657"/>
      <c r="LEO2535" s="657"/>
      <c r="LEP2535" s="657"/>
      <c r="LEQ2535" s="657"/>
      <c r="LER2535" s="657"/>
      <c r="LES2535" s="657"/>
      <c r="LET2535" s="657"/>
      <c r="LEU2535" s="657"/>
      <c r="LEV2535" s="657"/>
      <c r="LEW2535" s="657"/>
      <c r="LEX2535" s="657"/>
      <c r="LEY2535" s="657"/>
      <c r="LEZ2535" s="657"/>
      <c r="LFA2535" s="657"/>
      <c r="LFB2535" s="657"/>
      <c r="LFC2535" s="657"/>
      <c r="LFD2535" s="657"/>
      <c r="LFE2535" s="657"/>
      <c r="LFF2535" s="657"/>
      <c r="LFG2535" s="657"/>
      <c r="LFH2535" s="657"/>
      <c r="LFI2535" s="657"/>
      <c r="LFJ2535" s="657"/>
      <c r="LFK2535" s="657"/>
      <c r="LFL2535" s="657"/>
      <c r="LFM2535" s="657"/>
      <c r="LFN2535" s="657"/>
      <c r="LFO2535" s="657"/>
      <c r="LFP2535" s="657"/>
      <c r="LFQ2535" s="657"/>
      <c r="LFR2535" s="657"/>
      <c r="LFS2535" s="657"/>
      <c r="LFT2535" s="657"/>
      <c r="LFU2535" s="657"/>
      <c r="LFV2535" s="657"/>
      <c r="LFW2535" s="657"/>
      <c r="LFX2535" s="657"/>
      <c r="LFY2535" s="657"/>
      <c r="LFZ2535" s="657"/>
      <c r="LGA2535" s="657"/>
      <c r="LGB2535" s="657"/>
      <c r="LGC2535" s="657"/>
      <c r="LGD2535" s="657"/>
      <c r="LGE2535" s="657"/>
      <c r="LGF2535" s="657"/>
      <c r="LGG2535" s="657"/>
      <c r="LGH2535" s="657"/>
      <c r="LGI2535" s="657"/>
      <c r="LGJ2535" s="657"/>
      <c r="LGK2535" s="657"/>
      <c r="LGL2535" s="657"/>
      <c r="LGM2535" s="657"/>
      <c r="LGN2535" s="657"/>
      <c r="LGO2535" s="657"/>
      <c r="LGP2535" s="657"/>
      <c r="LGQ2535" s="657"/>
      <c r="LGR2535" s="657"/>
      <c r="LGS2535" s="657"/>
      <c r="LGT2535" s="657"/>
      <c r="LGU2535" s="657"/>
      <c r="LGV2535" s="657"/>
      <c r="LGW2535" s="657"/>
      <c r="LGX2535" s="657"/>
      <c r="LGY2535" s="657"/>
      <c r="LGZ2535" s="657"/>
      <c r="LHA2535" s="657"/>
      <c r="LHB2535" s="657"/>
      <c r="LHC2535" s="657"/>
      <c r="LHD2535" s="657"/>
      <c r="LHE2535" s="657"/>
      <c r="LHF2535" s="657"/>
      <c r="LHG2535" s="657"/>
      <c r="LHH2535" s="657"/>
      <c r="LHI2535" s="657"/>
      <c r="LHJ2535" s="657"/>
      <c r="LHK2535" s="657"/>
      <c r="LHL2535" s="657"/>
      <c r="LHM2535" s="657"/>
      <c r="LHN2535" s="657"/>
      <c r="LHO2535" s="657"/>
      <c r="LHP2535" s="657"/>
      <c r="LHQ2535" s="657"/>
      <c r="LHR2535" s="657"/>
      <c r="LHS2535" s="657"/>
      <c r="LHT2535" s="657"/>
      <c r="LHU2535" s="657"/>
      <c r="LHV2535" s="657"/>
      <c r="LHW2535" s="657"/>
      <c r="LHX2535" s="657"/>
      <c r="LHY2535" s="657"/>
      <c r="LHZ2535" s="657"/>
      <c r="LIA2535" s="657"/>
      <c r="LIB2535" s="657"/>
      <c r="LIC2535" s="657"/>
      <c r="LID2535" s="657"/>
      <c r="LIE2535" s="657"/>
      <c r="LIF2535" s="657"/>
      <c r="LIG2535" s="657"/>
      <c r="LIH2535" s="657"/>
      <c r="LII2535" s="657"/>
      <c r="LIJ2535" s="657"/>
      <c r="LIK2535" s="657"/>
      <c r="LIL2535" s="657"/>
      <c r="LIM2535" s="657"/>
      <c r="LIN2535" s="657"/>
      <c r="LIO2535" s="657"/>
      <c r="LIP2535" s="657"/>
      <c r="LIQ2535" s="657"/>
      <c r="LIR2535" s="657"/>
      <c r="LIS2535" s="657"/>
      <c r="LIT2535" s="657"/>
      <c r="LIU2535" s="657"/>
      <c r="LIV2535" s="657"/>
      <c r="LIW2535" s="657"/>
      <c r="LIX2535" s="657"/>
      <c r="LIY2535" s="657"/>
      <c r="LIZ2535" s="657"/>
      <c r="LJA2535" s="657"/>
      <c r="LJB2535" s="657"/>
      <c r="LJC2535" s="657"/>
      <c r="LJD2535" s="657"/>
      <c r="LJE2535" s="657"/>
      <c r="LJF2535" s="657"/>
      <c r="LJG2535" s="657"/>
      <c r="LJH2535" s="657"/>
      <c r="LJI2535" s="657"/>
      <c r="LJJ2535" s="657"/>
      <c r="LJK2535" s="657"/>
      <c r="LJL2535" s="657"/>
      <c r="LJM2535" s="657"/>
      <c r="LJN2535" s="657"/>
      <c r="LJO2535" s="657"/>
      <c r="LJP2535" s="657"/>
      <c r="LJQ2535" s="657"/>
      <c r="LJR2535" s="657"/>
      <c r="LJS2535" s="657"/>
      <c r="LJT2535" s="657"/>
      <c r="LJU2535" s="657"/>
      <c r="LJV2535" s="657"/>
      <c r="LJW2535" s="657"/>
      <c r="LJX2535" s="657"/>
      <c r="LJY2535" s="657"/>
      <c r="LJZ2535" s="657"/>
      <c r="LKA2535" s="657"/>
      <c r="LKB2535" s="657"/>
      <c r="LKC2535" s="657"/>
      <c r="LKD2535" s="657"/>
      <c r="LKE2535" s="657"/>
      <c r="LKF2535" s="657"/>
      <c r="LKG2535" s="657"/>
      <c r="LKH2535" s="657"/>
      <c r="LKI2535" s="657"/>
      <c r="LKJ2535" s="657"/>
      <c r="LKK2535" s="657"/>
      <c r="LKL2535" s="657"/>
      <c r="LKM2535" s="657"/>
      <c r="LKN2535" s="657"/>
      <c r="LKO2535" s="657"/>
      <c r="LKP2535" s="657"/>
      <c r="LKQ2535" s="657"/>
      <c r="LKR2535" s="657"/>
      <c r="LKS2535" s="657"/>
      <c r="LKT2535" s="657"/>
      <c r="LKU2535" s="657"/>
      <c r="LKV2535" s="657"/>
      <c r="LKW2535" s="657"/>
      <c r="LKX2535" s="657"/>
      <c r="LKY2535" s="657"/>
      <c r="LKZ2535" s="657"/>
      <c r="LLA2535" s="657"/>
      <c r="LLB2535" s="657"/>
      <c r="LLC2535" s="657"/>
      <c r="LLD2535" s="657"/>
      <c r="LLE2535" s="657"/>
      <c r="LLF2535" s="657"/>
      <c r="LLG2535" s="657"/>
      <c r="LLH2535" s="657"/>
      <c r="LLI2535" s="657"/>
      <c r="LLJ2535" s="657"/>
      <c r="LLK2535" s="657"/>
      <c r="LLL2535" s="657"/>
      <c r="LLM2535" s="657"/>
      <c r="LLN2535" s="657"/>
      <c r="LLO2535" s="657"/>
      <c r="LLP2535" s="657"/>
      <c r="LLQ2535" s="657"/>
      <c r="LLR2535" s="657"/>
      <c r="LLS2535" s="657"/>
      <c r="LLT2535" s="657"/>
      <c r="LLU2535" s="657"/>
      <c r="LLV2535" s="657"/>
      <c r="LLW2535" s="657"/>
      <c r="LLX2535" s="657"/>
      <c r="LLY2535" s="657"/>
      <c r="LLZ2535" s="657"/>
      <c r="LMA2535" s="657"/>
      <c r="LMB2535" s="657"/>
      <c r="LMC2535" s="657"/>
      <c r="LMD2535" s="657"/>
      <c r="LME2535" s="657"/>
      <c r="LMF2535" s="657"/>
      <c r="LMG2535" s="657"/>
      <c r="LMH2535" s="657"/>
      <c r="LMI2535" s="657"/>
      <c r="LMJ2535" s="657"/>
      <c r="LMK2535" s="657"/>
      <c r="LML2535" s="657"/>
      <c r="LMM2535" s="657"/>
      <c r="LMN2535" s="657"/>
      <c r="LMO2535" s="657"/>
      <c r="LMP2535" s="657"/>
      <c r="LMQ2535" s="657"/>
      <c r="LMR2535" s="657"/>
      <c r="LMS2535" s="657"/>
      <c r="LMT2535" s="657"/>
      <c r="LMU2535" s="657"/>
      <c r="LMV2535" s="657"/>
      <c r="LMW2535" s="657"/>
      <c r="LMX2535" s="657"/>
      <c r="LMY2535" s="657"/>
      <c r="LMZ2535" s="657"/>
      <c r="LNA2535" s="657"/>
      <c r="LNB2535" s="657"/>
      <c r="LNC2535" s="657"/>
      <c r="LND2535" s="657"/>
      <c r="LNE2535" s="657"/>
      <c r="LNF2535" s="657"/>
      <c r="LNG2535" s="657"/>
      <c r="LNH2535" s="657"/>
      <c r="LNI2535" s="657"/>
      <c r="LNJ2535" s="657"/>
      <c r="LNK2535" s="657"/>
      <c r="LNL2535" s="657"/>
      <c r="LNM2535" s="657"/>
      <c r="LNN2535" s="657"/>
      <c r="LNO2535" s="657"/>
      <c r="LNP2535" s="657"/>
      <c r="LNQ2535" s="657"/>
      <c r="LNR2535" s="657"/>
      <c r="LNS2535" s="657"/>
      <c r="LNT2535" s="657"/>
      <c r="LNU2535" s="657"/>
      <c r="LNV2535" s="657"/>
      <c r="LNW2535" s="657"/>
      <c r="LNX2535" s="657"/>
      <c r="LNY2535" s="657"/>
      <c r="LNZ2535" s="657"/>
      <c r="LOA2535" s="657"/>
      <c r="LOB2535" s="657"/>
      <c r="LOC2535" s="657"/>
      <c r="LOD2535" s="657"/>
      <c r="LOE2535" s="657"/>
      <c r="LOF2535" s="657"/>
      <c r="LOG2535" s="657"/>
      <c r="LOH2535" s="657"/>
      <c r="LOI2535" s="657"/>
      <c r="LOJ2535" s="657"/>
      <c r="LOK2535" s="657"/>
      <c r="LOL2535" s="657"/>
      <c r="LOM2535" s="657"/>
      <c r="LON2535" s="657"/>
      <c r="LOO2535" s="657"/>
      <c r="LOP2535" s="657"/>
      <c r="LOQ2535" s="657"/>
      <c r="LOR2535" s="657"/>
      <c r="LOS2535" s="657"/>
      <c r="LOT2535" s="657"/>
      <c r="LOU2535" s="657"/>
      <c r="LOV2535" s="657"/>
      <c r="LOW2535" s="657"/>
      <c r="LOX2535" s="657"/>
      <c r="LOY2535" s="657"/>
      <c r="LOZ2535" s="657"/>
      <c r="LPA2535" s="657"/>
      <c r="LPB2535" s="657"/>
      <c r="LPC2535" s="657"/>
      <c r="LPD2535" s="657"/>
      <c r="LPE2535" s="657"/>
      <c r="LPF2535" s="657"/>
      <c r="LPG2535" s="657"/>
      <c r="LPH2535" s="657"/>
      <c r="LPI2535" s="657"/>
      <c r="LPJ2535" s="657"/>
      <c r="LPK2535" s="657"/>
      <c r="LPL2535" s="657"/>
      <c r="LPM2535" s="657"/>
      <c r="LPN2535" s="657"/>
      <c r="LPO2535" s="657"/>
      <c r="LPP2535" s="657"/>
      <c r="LPQ2535" s="657"/>
      <c r="LPR2535" s="657"/>
      <c r="LPS2535" s="657"/>
      <c r="LPT2535" s="657"/>
      <c r="LPU2535" s="657"/>
      <c r="LPV2535" s="657"/>
      <c r="LPW2535" s="657"/>
      <c r="LPX2535" s="657"/>
      <c r="LPY2535" s="657"/>
      <c r="LPZ2535" s="657"/>
      <c r="LQA2535" s="657"/>
      <c r="LQB2535" s="657"/>
      <c r="LQC2535" s="657"/>
      <c r="LQD2535" s="657"/>
      <c r="LQE2535" s="657"/>
      <c r="LQF2535" s="657"/>
      <c r="LQG2535" s="657"/>
      <c r="LQH2535" s="657"/>
      <c r="LQI2535" s="657"/>
      <c r="LQJ2535" s="657"/>
      <c r="LQK2535" s="657"/>
      <c r="LQL2535" s="657"/>
      <c r="LQM2535" s="657"/>
      <c r="LQN2535" s="657"/>
      <c r="LQO2535" s="657"/>
      <c r="LQP2535" s="657"/>
      <c r="LQQ2535" s="657"/>
      <c r="LQR2535" s="657"/>
      <c r="LQS2535" s="657"/>
      <c r="LQT2535" s="657"/>
      <c r="LQU2535" s="657"/>
      <c r="LQV2535" s="657"/>
      <c r="LQW2535" s="657"/>
      <c r="LQX2535" s="657"/>
      <c r="LQY2535" s="657"/>
      <c r="LQZ2535" s="657"/>
      <c r="LRA2535" s="657"/>
      <c r="LRB2535" s="657"/>
      <c r="LRC2535" s="657"/>
      <c r="LRD2535" s="657"/>
      <c r="LRE2535" s="657"/>
      <c r="LRF2535" s="657"/>
      <c r="LRG2535" s="657"/>
      <c r="LRH2535" s="657"/>
      <c r="LRI2535" s="657"/>
      <c r="LRJ2535" s="657"/>
      <c r="LRK2535" s="657"/>
      <c r="LRL2535" s="657"/>
      <c r="LRM2535" s="657"/>
      <c r="LRN2535" s="657"/>
      <c r="LRO2535" s="657"/>
      <c r="LRP2535" s="657"/>
      <c r="LRQ2535" s="657"/>
      <c r="LRR2535" s="657"/>
      <c r="LRS2535" s="657"/>
      <c r="LRT2535" s="657"/>
      <c r="LRU2535" s="657"/>
      <c r="LRV2535" s="657"/>
      <c r="LRW2535" s="657"/>
      <c r="LRX2535" s="657"/>
      <c r="LRY2535" s="657"/>
      <c r="LRZ2535" s="657"/>
      <c r="LSA2535" s="657"/>
      <c r="LSB2535" s="657"/>
      <c r="LSC2535" s="657"/>
      <c r="LSD2535" s="657"/>
      <c r="LSE2535" s="657"/>
      <c r="LSF2535" s="657"/>
      <c r="LSG2535" s="657"/>
      <c r="LSH2535" s="657"/>
      <c r="LSI2535" s="657"/>
      <c r="LSJ2535" s="657"/>
      <c r="LSK2535" s="657"/>
      <c r="LSL2535" s="657"/>
      <c r="LSM2535" s="657"/>
      <c r="LSN2535" s="657"/>
      <c r="LSO2535" s="657"/>
      <c r="LSP2535" s="657"/>
      <c r="LSQ2535" s="657"/>
      <c r="LSR2535" s="657"/>
      <c r="LSS2535" s="657"/>
      <c r="LST2535" s="657"/>
      <c r="LSU2535" s="657"/>
      <c r="LSV2535" s="657"/>
      <c r="LSW2535" s="657"/>
      <c r="LSX2535" s="657"/>
      <c r="LSY2535" s="657"/>
      <c r="LSZ2535" s="657"/>
      <c r="LTA2535" s="657"/>
      <c r="LTB2535" s="657"/>
      <c r="LTC2535" s="657"/>
      <c r="LTD2535" s="657"/>
      <c r="LTE2535" s="657"/>
      <c r="LTF2535" s="657"/>
      <c r="LTG2535" s="657"/>
      <c r="LTH2535" s="657"/>
      <c r="LTI2535" s="657"/>
      <c r="LTJ2535" s="657"/>
      <c r="LTK2535" s="657"/>
      <c r="LTL2535" s="657"/>
      <c r="LTM2535" s="657"/>
      <c r="LTN2535" s="657"/>
      <c r="LTO2535" s="657"/>
      <c r="LTP2535" s="657"/>
      <c r="LTQ2535" s="657"/>
      <c r="LTR2535" s="657"/>
      <c r="LTS2535" s="657"/>
      <c r="LTT2535" s="657"/>
      <c r="LTU2535" s="657"/>
      <c r="LTV2535" s="657"/>
      <c r="LTW2535" s="657"/>
      <c r="LTX2535" s="657"/>
      <c r="LTY2535" s="657"/>
      <c r="LTZ2535" s="657"/>
      <c r="LUA2535" s="657"/>
      <c r="LUB2535" s="657"/>
      <c r="LUC2535" s="657"/>
      <c r="LUD2535" s="657"/>
      <c r="LUE2535" s="657"/>
      <c r="LUF2535" s="657"/>
      <c r="LUG2535" s="657"/>
      <c r="LUH2535" s="657"/>
      <c r="LUI2535" s="657"/>
      <c r="LUJ2535" s="657"/>
      <c r="LUK2535" s="657"/>
      <c r="LUL2535" s="657"/>
      <c r="LUM2535" s="657"/>
      <c r="LUN2535" s="657"/>
      <c r="LUO2535" s="657"/>
      <c r="LUP2535" s="657"/>
      <c r="LUQ2535" s="657"/>
      <c r="LUR2535" s="657"/>
      <c r="LUS2535" s="657"/>
      <c r="LUT2535" s="657"/>
      <c r="LUU2535" s="657"/>
      <c r="LUV2535" s="657"/>
      <c r="LUW2535" s="657"/>
      <c r="LUX2535" s="657"/>
      <c r="LUY2535" s="657"/>
      <c r="LUZ2535" s="657"/>
      <c r="LVA2535" s="657"/>
      <c r="LVB2535" s="657"/>
      <c r="LVC2535" s="657"/>
      <c r="LVD2535" s="657"/>
      <c r="LVE2535" s="657"/>
      <c r="LVF2535" s="657"/>
      <c r="LVG2535" s="657"/>
      <c r="LVH2535" s="657"/>
      <c r="LVI2535" s="657"/>
      <c r="LVJ2535" s="657"/>
      <c r="LVK2535" s="657"/>
      <c r="LVL2535" s="657"/>
      <c r="LVM2535" s="657"/>
      <c r="LVN2535" s="657"/>
      <c r="LVO2535" s="657"/>
      <c r="LVP2535" s="657"/>
      <c r="LVQ2535" s="657"/>
      <c r="LVR2535" s="657"/>
      <c r="LVS2535" s="657"/>
      <c r="LVT2535" s="657"/>
      <c r="LVU2535" s="657"/>
      <c r="LVV2535" s="657"/>
      <c r="LVW2535" s="657"/>
      <c r="LVX2535" s="657"/>
      <c r="LVY2535" s="657"/>
      <c r="LVZ2535" s="657"/>
      <c r="LWA2535" s="657"/>
      <c r="LWB2535" s="657"/>
      <c r="LWC2535" s="657"/>
      <c r="LWD2535" s="657"/>
      <c r="LWE2535" s="657"/>
      <c r="LWF2535" s="657"/>
      <c r="LWG2535" s="657"/>
      <c r="LWH2535" s="657"/>
      <c r="LWI2535" s="657"/>
      <c r="LWJ2535" s="657"/>
      <c r="LWK2535" s="657"/>
      <c r="LWL2535" s="657"/>
      <c r="LWM2535" s="657"/>
      <c r="LWN2535" s="657"/>
      <c r="LWO2535" s="657"/>
      <c r="LWP2535" s="657"/>
      <c r="LWQ2535" s="657"/>
      <c r="LWR2535" s="657"/>
      <c r="LWS2535" s="657"/>
      <c r="LWT2535" s="657"/>
      <c r="LWU2535" s="657"/>
      <c r="LWV2535" s="657"/>
      <c r="LWW2535" s="657"/>
      <c r="LWX2535" s="657"/>
      <c r="LWY2535" s="657"/>
      <c r="LWZ2535" s="657"/>
      <c r="LXA2535" s="657"/>
      <c r="LXB2535" s="657"/>
      <c r="LXC2535" s="657"/>
      <c r="LXD2535" s="657"/>
      <c r="LXE2535" s="657"/>
      <c r="LXF2535" s="657"/>
      <c r="LXG2535" s="657"/>
      <c r="LXH2535" s="657"/>
      <c r="LXI2535" s="657"/>
      <c r="LXJ2535" s="657"/>
      <c r="LXK2535" s="657"/>
      <c r="LXL2535" s="657"/>
      <c r="LXM2535" s="657"/>
      <c r="LXN2535" s="657"/>
      <c r="LXO2535" s="657"/>
      <c r="LXP2535" s="657"/>
      <c r="LXQ2535" s="657"/>
      <c r="LXR2535" s="657"/>
      <c r="LXS2535" s="657"/>
      <c r="LXT2535" s="657"/>
      <c r="LXU2535" s="657"/>
      <c r="LXV2535" s="657"/>
      <c r="LXW2535" s="657"/>
      <c r="LXX2535" s="657"/>
      <c r="LXY2535" s="657"/>
      <c r="LXZ2535" s="657"/>
      <c r="LYA2535" s="657"/>
      <c r="LYB2535" s="657"/>
      <c r="LYC2535" s="657"/>
      <c r="LYD2535" s="657"/>
      <c r="LYE2535" s="657"/>
      <c r="LYF2535" s="657"/>
      <c r="LYG2535" s="657"/>
      <c r="LYH2535" s="657"/>
      <c r="LYI2535" s="657"/>
      <c r="LYJ2535" s="657"/>
      <c r="LYK2535" s="657"/>
      <c r="LYL2535" s="657"/>
      <c r="LYM2535" s="657"/>
      <c r="LYN2535" s="657"/>
      <c r="LYO2535" s="657"/>
      <c r="LYP2535" s="657"/>
      <c r="LYQ2535" s="657"/>
      <c r="LYR2535" s="657"/>
      <c r="LYS2535" s="657"/>
      <c r="LYT2535" s="657"/>
      <c r="LYU2535" s="657"/>
      <c r="LYV2535" s="657"/>
      <c r="LYW2535" s="657"/>
      <c r="LYX2535" s="657"/>
      <c r="LYY2535" s="657"/>
      <c r="LYZ2535" s="657"/>
      <c r="LZA2535" s="657"/>
      <c r="LZB2535" s="657"/>
      <c r="LZC2535" s="657"/>
      <c r="LZD2535" s="657"/>
      <c r="LZE2535" s="657"/>
      <c r="LZF2535" s="657"/>
      <c r="LZG2535" s="657"/>
      <c r="LZH2535" s="657"/>
      <c r="LZI2535" s="657"/>
      <c r="LZJ2535" s="657"/>
      <c r="LZK2535" s="657"/>
      <c r="LZL2535" s="657"/>
      <c r="LZM2535" s="657"/>
      <c r="LZN2535" s="657"/>
      <c r="LZO2535" s="657"/>
      <c r="LZP2535" s="657"/>
      <c r="LZQ2535" s="657"/>
      <c r="LZR2535" s="657"/>
      <c r="LZS2535" s="657"/>
      <c r="LZT2535" s="657"/>
      <c r="LZU2535" s="657"/>
      <c r="LZV2535" s="657"/>
      <c r="LZW2535" s="657"/>
      <c r="LZX2535" s="657"/>
      <c r="LZY2535" s="657"/>
      <c r="LZZ2535" s="657"/>
      <c r="MAA2535" s="657"/>
      <c r="MAB2535" s="657"/>
      <c r="MAC2535" s="657"/>
      <c r="MAD2535" s="657"/>
      <c r="MAE2535" s="657"/>
      <c r="MAF2535" s="657"/>
      <c r="MAG2535" s="657"/>
      <c r="MAH2535" s="657"/>
      <c r="MAI2535" s="657"/>
      <c r="MAJ2535" s="657"/>
      <c r="MAK2535" s="657"/>
      <c r="MAL2535" s="657"/>
      <c r="MAM2535" s="657"/>
      <c r="MAN2535" s="657"/>
      <c r="MAO2535" s="657"/>
      <c r="MAP2535" s="657"/>
      <c r="MAQ2535" s="657"/>
      <c r="MAR2535" s="657"/>
      <c r="MAS2535" s="657"/>
      <c r="MAT2535" s="657"/>
      <c r="MAU2535" s="657"/>
      <c r="MAV2535" s="657"/>
      <c r="MAW2535" s="657"/>
      <c r="MAX2535" s="657"/>
      <c r="MAY2535" s="657"/>
      <c r="MAZ2535" s="657"/>
      <c r="MBA2535" s="657"/>
      <c r="MBB2535" s="657"/>
      <c r="MBC2535" s="657"/>
      <c r="MBD2535" s="657"/>
      <c r="MBE2535" s="657"/>
      <c r="MBF2535" s="657"/>
      <c r="MBG2535" s="657"/>
      <c r="MBH2535" s="657"/>
      <c r="MBI2535" s="657"/>
      <c r="MBJ2535" s="657"/>
      <c r="MBK2535" s="657"/>
      <c r="MBL2535" s="657"/>
      <c r="MBM2535" s="657"/>
      <c r="MBN2535" s="657"/>
      <c r="MBO2535" s="657"/>
      <c r="MBP2535" s="657"/>
      <c r="MBQ2535" s="657"/>
      <c r="MBR2535" s="657"/>
      <c r="MBS2535" s="657"/>
      <c r="MBT2535" s="657"/>
      <c r="MBU2535" s="657"/>
      <c r="MBV2535" s="657"/>
      <c r="MBW2535" s="657"/>
      <c r="MBX2535" s="657"/>
      <c r="MBY2535" s="657"/>
      <c r="MBZ2535" s="657"/>
      <c r="MCA2535" s="657"/>
      <c r="MCB2535" s="657"/>
      <c r="MCC2535" s="657"/>
      <c r="MCD2535" s="657"/>
      <c r="MCE2535" s="657"/>
      <c r="MCF2535" s="657"/>
      <c r="MCG2535" s="657"/>
      <c r="MCH2535" s="657"/>
      <c r="MCI2535" s="657"/>
      <c r="MCJ2535" s="657"/>
      <c r="MCK2535" s="657"/>
      <c r="MCL2535" s="657"/>
      <c r="MCM2535" s="657"/>
      <c r="MCN2535" s="657"/>
      <c r="MCO2535" s="657"/>
      <c r="MCP2535" s="657"/>
      <c r="MCQ2535" s="657"/>
      <c r="MCR2535" s="657"/>
      <c r="MCS2535" s="657"/>
      <c r="MCT2535" s="657"/>
      <c r="MCU2535" s="657"/>
      <c r="MCV2535" s="657"/>
      <c r="MCW2535" s="657"/>
      <c r="MCX2535" s="657"/>
      <c r="MCY2535" s="657"/>
      <c r="MCZ2535" s="657"/>
      <c r="MDA2535" s="657"/>
      <c r="MDB2535" s="657"/>
      <c r="MDC2535" s="657"/>
      <c r="MDD2535" s="657"/>
      <c r="MDE2535" s="657"/>
      <c r="MDF2535" s="657"/>
      <c r="MDG2535" s="657"/>
      <c r="MDH2535" s="657"/>
      <c r="MDI2535" s="657"/>
      <c r="MDJ2535" s="657"/>
      <c r="MDK2535" s="657"/>
      <c r="MDL2535" s="657"/>
      <c r="MDM2535" s="657"/>
      <c r="MDN2535" s="657"/>
      <c r="MDO2535" s="657"/>
      <c r="MDP2535" s="657"/>
      <c r="MDQ2535" s="657"/>
      <c r="MDR2535" s="657"/>
      <c r="MDS2535" s="657"/>
      <c r="MDT2535" s="657"/>
      <c r="MDU2535" s="657"/>
      <c r="MDV2535" s="657"/>
      <c r="MDW2535" s="657"/>
      <c r="MDX2535" s="657"/>
      <c r="MDY2535" s="657"/>
      <c r="MDZ2535" s="657"/>
      <c r="MEA2535" s="657"/>
      <c r="MEB2535" s="657"/>
      <c r="MEC2535" s="657"/>
      <c r="MED2535" s="657"/>
      <c r="MEE2535" s="657"/>
      <c r="MEF2535" s="657"/>
      <c r="MEG2535" s="657"/>
      <c r="MEH2535" s="657"/>
      <c r="MEI2535" s="657"/>
      <c r="MEJ2535" s="657"/>
      <c r="MEK2535" s="657"/>
      <c r="MEL2535" s="657"/>
      <c r="MEM2535" s="657"/>
      <c r="MEN2535" s="657"/>
      <c r="MEO2535" s="657"/>
      <c r="MEP2535" s="657"/>
      <c r="MEQ2535" s="657"/>
      <c r="MER2535" s="657"/>
      <c r="MES2535" s="657"/>
      <c r="MET2535" s="657"/>
      <c r="MEU2535" s="657"/>
      <c r="MEV2535" s="657"/>
      <c r="MEW2535" s="657"/>
      <c r="MEX2535" s="657"/>
      <c r="MEY2535" s="657"/>
      <c r="MEZ2535" s="657"/>
      <c r="MFA2535" s="657"/>
      <c r="MFB2535" s="657"/>
      <c r="MFC2535" s="657"/>
      <c r="MFD2535" s="657"/>
      <c r="MFE2535" s="657"/>
      <c r="MFF2535" s="657"/>
      <c r="MFG2535" s="657"/>
      <c r="MFH2535" s="657"/>
      <c r="MFI2535" s="657"/>
      <c r="MFJ2535" s="657"/>
      <c r="MFK2535" s="657"/>
      <c r="MFL2535" s="657"/>
      <c r="MFM2535" s="657"/>
      <c r="MFN2535" s="657"/>
      <c r="MFO2535" s="657"/>
      <c r="MFP2535" s="657"/>
      <c r="MFQ2535" s="657"/>
      <c r="MFR2535" s="657"/>
      <c r="MFS2535" s="657"/>
      <c r="MFT2535" s="657"/>
      <c r="MFU2535" s="657"/>
      <c r="MFV2535" s="657"/>
      <c r="MFW2535" s="657"/>
      <c r="MFX2535" s="657"/>
      <c r="MFY2535" s="657"/>
      <c r="MFZ2535" s="657"/>
      <c r="MGA2535" s="657"/>
      <c r="MGB2535" s="657"/>
      <c r="MGC2535" s="657"/>
      <c r="MGD2535" s="657"/>
      <c r="MGE2535" s="657"/>
      <c r="MGF2535" s="657"/>
      <c r="MGG2535" s="657"/>
      <c r="MGH2535" s="657"/>
      <c r="MGI2535" s="657"/>
      <c r="MGJ2535" s="657"/>
      <c r="MGK2535" s="657"/>
      <c r="MGL2535" s="657"/>
      <c r="MGM2535" s="657"/>
      <c r="MGN2535" s="657"/>
      <c r="MGO2535" s="657"/>
      <c r="MGP2535" s="657"/>
      <c r="MGQ2535" s="657"/>
      <c r="MGR2535" s="657"/>
      <c r="MGS2535" s="657"/>
      <c r="MGT2535" s="657"/>
      <c r="MGU2535" s="657"/>
      <c r="MGV2535" s="657"/>
      <c r="MGW2535" s="657"/>
      <c r="MGX2535" s="657"/>
      <c r="MGY2535" s="657"/>
      <c r="MGZ2535" s="657"/>
      <c r="MHA2535" s="657"/>
      <c r="MHB2535" s="657"/>
      <c r="MHC2535" s="657"/>
      <c r="MHD2535" s="657"/>
      <c r="MHE2535" s="657"/>
      <c r="MHF2535" s="657"/>
      <c r="MHG2535" s="657"/>
      <c r="MHH2535" s="657"/>
      <c r="MHI2535" s="657"/>
      <c r="MHJ2535" s="657"/>
      <c r="MHK2535" s="657"/>
      <c r="MHL2535" s="657"/>
      <c r="MHM2535" s="657"/>
      <c r="MHN2535" s="657"/>
      <c r="MHO2535" s="657"/>
      <c r="MHP2535" s="657"/>
      <c r="MHQ2535" s="657"/>
      <c r="MHR2535" s="657"/>
      <c r="MHS2535" s="657"/>
      <c r="MHT2535" s="657"/>
      <c r="MHU2535" s="657"/>
      <c r="MHV2535" s="657"/>
      <c r="MHW2535" s="657"/>
      <c r="MHX2535" s="657"/>
      <c r="MHY2535" s="657"/>
      <c r="MHZ2535" s="657"/>
      <c r="MIA2535" s="657"/>
      <c r="MIB2535" s="657"/>
      <c r="MIC2535" s="657"/>
      <c r="MID2535" s="657"/>
      <c r="MIE2535" s="657"/>
      <c r="MIF2535" s="657"/>
      <c r="MIG2535" s="657"/>
      <c r="MIH2535" s="657"/>
      <c r="MII2535" s="657"/>
      <c r="MIJ2535" s="657"/>
      <c r="MIK2535" s="657"/>
      <c r="MIL2535" s="657"/>
      <c r="MIM2535" s="657"/>
      <c r="MIN2535" s="657"/>
      <c r="MIO2535" s="657"/>
      <c r="MIP2535" s="657"/>
      <c r="MIQ2535" s="657"/>
      <c r="MIR2535" s="657"/>
      <c r="MIS2535" s="657"/>
      <c r="MIT2535" s="657"/>
      <c r="MIU2535" s="657"/>
      <c r="MIV2535" s="657"/>
      <c r="MIW2535" s="657"/>
      <c r="MIX2535" s="657"/>
      <c r="MIY2535" s="657"/>
      <c r="MIZ2535" s="657"/>
      <c r="MJA2535" s="657"/>
      <c r="MJB2535" s="657"/>
      <c r="MJC2535" s="657"/>
      <c r="MJD2535" s="657"/>
      <c r="MJE2535" s="657"/>
      <c r="MJF2535" s="657"/>
      <c r="MJG2535" s="657"/>
      <c r="MJH2535" s="657"/>
      <c r="MJI2535" s="657"/>
      <c r="MJJ2535" s="657"/>
      <c r="MJK2535" s="657"/>
      <c r="MJL2535" s="657"/>
      <c r="MJM2535" s="657"/>
      <c r="MJN2535" s="657"/>
      <c r="MJO2535" s="657"/>
      <c r="MJP2535" s="657"/>
      <c r="MJQ2535" s="657"/>
      <c r="MJR2535" s="657"/>
      <c r="MJS2535" s="657"/>
      <c r="MJT2535" s="657"/>
      <c r="MJU2535" s="657"/>
      <c r="MJV2535" s="657"/>
      <c r="MJW2535" s="657"/>
      <c r="MJX2535" s="657"/>
      <c r="MJY2535" s="657"/>
      <c r="MJZ2535" s="657"/>
      <c r="MKA2535" s="657"/>
      <c r="MKB2535" s="657"/>
      <c r="MKC2535" s="657"/>
      <c r="MKD2535" s="657"/>
      <c r="MKE2535" s="657"/>
      <c r="MKF2535" s="657"/>
      <c r="MKG2535" s="657"/>
      <c r="MKH2535" s="657"/>
      <c r="MKI2535" s="657"/>
      <c r="MKJ2535" s="657"/>
      <c r="MKK2535" s="657"/>
      <c r="MKL2535" s="657"/>
      <c r="MKM2535" s="657"/>
      <c r="MKN2535" s="657"/>
      <c r="MKO2535" s="657"/>
      <c r="MKP2535" s="657"/>
      <c r="MKQ2535" s="657"/>
      <c r="MKR2535" s="657"/>
      <c r="MKS2535" s="657"/>
      <c r="MKT2535" s="657"/>
      <c r="MKU2535" s="657"/>
      <c r="MKV2535" s="657"/>
      <c r="MKW2535" s="657"/>
      <c r="MKX2535" s="657"/>
      <c r="MKY2535" s="657"/>
      <c r="MKZ2535" s="657"/>
      <c r="MLA2535" s="657"/>
      <c r="MLB2535" s="657"/>
      <c r="MLC2535" s="657"/>
      <c r="MLD2535" s="657"/>
      <c r="MLE2535" s="657"/>
      <c r="MLF2535" s="657"/>
      <c r="MLG2535" s="657"/>
      <c r="MLH2535" s="657"/>
      <c r="MLI2535" s="657"/>
      <c r="MLJ2535" s="657"/>
      <c r="MLK2535" s="657"/>
      <c r="MLL2535" s="657"/>
      <c r="MLM2535" s="657"/>
      <c r="MLN2535" s="657"/>
      <c r="MLO2535" s="657"/>
      <c r="MLP2535" s="657"/>
      <c r="MLQ2535" s="657"/>
      <c r="MLR2535" s="657"/>
      <c r="MLS2535" s="657"/>
      <c r="MLT2535" s="657"/>
      <c r="MLU2535" s="657"/>
      <c r="MLV2535" s="657"/>
      <c r="MLW2535" s="657"/>
      <c r="MLX2535" s="657"/>
      <c r="MLY2535" s="657"/>
      <c r="MLZ2535" s="657"/>
      <c r="MMA2535" s="657"/>
      <c r="MMB2535" s="657"/>
      <c r="MMC2535" s="657"/>
      <c r="MMD2535" s="657"/>
      <c r="MME2535" s="657"/>
      <c r="MMF2535" s="657"/>
      <c r="MMG2535" s="657"/>
      <c r="MMH2535" s="657"/>
      <c r="MMI2535" s="657"/>
      <c r="MMJ2535" s="657"/>
      <c r="MMK2535" s="657"/>
      <c r="MML2535" s="657"/>
      <c r="MMM2535" s="657"/>
      <c r="MMN2535" s="657"/>
      <c r="MMO2535" s="657"/>
      <c r="MMP2535" s="657"/>
      <c r="MMQ2535" s="657"/>
      <c r="MMR2535" s="657"/>
      <c r="MMS2535" s="657"/>
      <c r="MMT2535" s="657"/>
      <c r="MMU2535" s="657"/>
      <c r="MMV2535" s="657"/>
      <c r="MMW2535" s="657"/>
      <c r="MMX2535" s="657"/>
      <c r="MMY2535" s="657"/>
      <c r="MMZ2535" s="657"/>
      <c r="MNA2535" s="657"/>
      <c r="MNB2535" s="657"/>
      <c r="MNC2535" s="657"/>
      <c r="MND2535" s="657"/>
      <c r="MNE2535" s="657"/>
      <c r="MNF2535" s="657"/>
      <c r="MNG2535" s="657"/>
      <c r="MNH2535" s="657"/>
      <c r="MNI2535" s="657"/>
      <c r="MNJ2535" s="657"/>
      <c r="MNK2535" s="657"/>
      <c r="MNL2535" s="657"/>
      <c r="MNM2535" s="657"/>
      <c r="MNN2535" s="657"/>
      <c r="MNO2535" s="657"/>
      <c r="MNP2535" s="657"/>
      <c r="MNQ2535" s="657"/>
      <c r="MNR2535" s="657"/>
      <c r="MNS2535" s="657"/>
      <c r="MNT2535" s="657"/>
      <c r="MNU2535" s="657"/>
      <c r="MNV2535" s="657"/>
      <c r="MNW2535" s="657"/>
      <c r="MNX2535" s="657"/>
      <c r="MNY2535" s="657"/>
      <c r="MNZ2535" s="657"/>
      <c r="MOA2535" s="657"/>
      <c r="MOB2535" s="657"/>
      <c r="MOC2535" s="657"/>
      <c r="MOD2535" s="657"/>
      <c r="MOE2535" s="657"/>
      <c r="MOF2535" s="657"/>
      <c r="MOG2535" s="657"/>
      <c r="MOH2535" s="657"/>
      <c r="MOI2535" s="657"/>
      <c r="MOJ2535" s="657"/>
      <c r="MOK2535" s="657"/>
      <c r="MOL2535" s="657"/>
      <c r="MOM2535" s="657"/>
      <c r="MON2535" s="657"/>
      <c r="MOO2535" s="657"/>
      <c r="MOP2535" s="657"/>
      <c r="MOQ2535" s="657"/>
      <c r="MOR2535" s="657"/>
      <c r="MOS2535" s="657"/>
      <c r="MOT2535" s="657"/>
      <c r="MOU2535" s="657"/>
      <c r="MOV2535" s="657"/>
      <c r="MOW2535" s="657"/>
      <c r="MOX2535" s="657"/>
      <c r="MOY2535" s="657"/>
      <c r="MOZ2535" s="657"/>
      <c r="MPA2535" s="657"/>
      <c r="MPB2535" s="657"/>
      <c r="MPC2535" s="657"/>
      <c r="MPD2535" s="657"/>
      <c r="MPE2535" s="657"/>
      <c r="MPF2535" s="657"/>
      <c r="MPG2535" s="657"/>
      <c r="MPH2535" s="657"/>
      <c r="MPI2535" s="657"/>
      <c r="MPJ2535" s="657"/>
      <c r="MPK2535" s="657"/>
      <c r="MPL2535" s="657"/>
      <c r="MPM2535" s="657"/>
      <c r="MPN2535" s="657"/>
      <c r="MPO2535" s="657"/>
      <c r="MPP2535" s="657"/>
      <c r="MPQ2535" s="657"/>
      <c r="MPR2535" s="657"/>
      <c r="MPS2535" s="657"/>
      <c r="MPT2535" s="657"/>
      <c r="MPU2535" s="657"/>
      <c r="MPV2535" s="657"/>
      <c r="MPW2535" s="657"/>
      <c r="MPX2535" s="657"/>
      <c r="MPY2535" s="657"/>
      <c r="MPZ2535" s="657"/>
      <c r="MQA2535" s="657"/>
      <c r="MQB2535" s="657"/>
      <c r="MQC2535" s="657"/>
      <c r="MQD2535" s="657"/>
      <c r="MQE2535" s="657"/>
      <c r="MQF2535" s="657"/>
      <c r="MQG2535" s="657"/>
      <c r="MQH2535" s="657"/>
      <c r="MQI2535" s="657"/>
      <c r="MQJ2535" s="657"/>
      <c r="MQK2535" s="657"/>
      <c r="MQL2535" s="657"/>
      <c r="MQM2535" s="657"/>
      <c r="MQN2535" s="657"/>
      <c r="MQO2535" s="657"/>
      <c r="MQP2535" s="657"/>
      <c r="MQQ2535" s="657"/>
      <c r="MQR2535" s="657"/>
      <c r="MQS2535" s="657"/>
      <c r="MQT2535" s="657"/>
      <c r="MQU2535" s="657"/>
      <c r="MQV2535" s="657"/>
      <c r="MQW2535" s="657"/>
      <c r="MQX2535" s="657"/>
      <c r="MQY2535" s="657"/>
      <c r="MQZ2535" s="657"/>
      <c r="MRA2535" s="657"/>
      <c r="MRB2535" s="657"/>
      <c r="MRC2535" s="657"/>
      <c r="MRD2535" s="657"/>
      <c r="MRE2535" s="657"/>
      <c r="MRF2535" s="657"/>
      <c r="MRG2535" s="657"/>
      <c r="MRH2535" s="657"/>
      <c r="MRI2535" s="657"/>
      <c r="MRJ2535" s="657"/>
      <c r="MRK2535" s="657"/>
      <c r="MRL2535" s="657"/>
      <c r="MRM2535" s="657"/>
      <c r="MRN2535" s="657"/>
      <c r="MRO2535" s="657"/>
      <c r="MRP2535" s="657"/>
      <c r="MRQ2535" s="657"/>
      <c r="MRR2535" s="657"/>
      <c r="MRS2535" s="657"/>
      <c r="MRT2535" s="657"/>
      <c r="MRU2535" s="657"/>
      <c r="MRV2535" s="657"/>
      <c r="MRW2535" s="657"/>
      <c r="MRX2535" s="657"/>
      <c r="MRY2535" s="657"/>
      <c r="MRZ2535" s="657"/>
      <c r="MSA2535" s="657"/>
      <c r="MSB2535" s="657"/>
      <c r="MSC2535" s="657"/>
      <c r="MSD2535" s="657"/>
      <c r="MSE2535" s="657"/>
      <c r="MSF2535" s="657"/>
      <c r="MSG2535" s="657"/>
      <c r="MSH2535" s="657"/>
      <c r="MSI2535" s="657"/>
      <c r="MSJ2535" s="657"/>
      <c r="MSK2535" s="657"/>
      <c r="MSL2535" s="657"/>
      <c r="MSM2535" s="657"/>
      <c r="MSN2535" s="657"/>
      <c r="MSO2535" s="657"/>
      <c r="MSP2535" s="657"/>
      <c r="MSQ2535" s="657"/>
      <c r="MSR2535" s="657"/>
      <c r="MSS2535" s="657"/>
      <c r="MST2535" s="657"/>
      <c r="MSU2535" s="657"/>
      <c r="MSV2535" s="657"/>
      <c r="MSW2535" s="657"/>
      <c r="MSX2535" s="657"/>
      <c r="MSY2535" s="657"/>
      <c r="MSZ2535" s="657"/>
      <c r="MTA2535" s="657"/>
      <c r="MTB2535" s="657"/>
      <c r="MTC2535" s="657"/>
      <c r="MTD2535" s="657"/>
      <c r="MTE2535" s="657"/>
      <c r="MTF2535" s="657"/>
      <c r="MTG2535" s="657"/>
      <c r="MTH2535" s="657"/>
      <c r="MTI2535" s="657"/>
      <c r="MTJ2535" s="657"/>
      <c r="MTK2535" s="657"/>
      <c r="MTL2535" s="657"/>
      <c r="MTM2535" s="657"/>
      <c r="MTN2535" s="657"/>
      <c r="MTO2535" s="657"/>
      <c r="MTP2535" s="657"/>
      <c r="MTQ2535" s="657"/>
      <c r="MTR2535" s="657"/>
      <c r="MTS2535" s="657"/>
      <c r="MTT2535" s="657"/>
      <c r="MTU2535" s="657"/>
      <c r="MTV2535" s="657"/>
      <c r="MTW2535" s="657"/>
      <c r="MTX2535" s="657"/>
      <c r="MTY2535" s="657"/>
      <c r="MTZ2535" s="657"/>
      <c r="MUA2535" s="657"/>
      <c r="MUB2535" s="657"/>
      <c r="MUC2535" s="657"/>
      <c r="MUD2535" s="657"/>
      <c r="MUE2535" s="657"/>
      <c r="MUF2535" s="657"/>
      <c r="MUG2535" s="657"/>
      <c r="MUH2535" s="657"/>
      <c r="MUI2535" s="657"/>
      <c r="MUJ2535" s="657"/>
      <c r="MUK2535" s="657"/>
      <c r="MUL2535" s="657"/>
      <c r="MUM2535" s="657"/>
      <c r="MUN2535" s="657"/>
      <c r="MUO2535" s="657"/>
      <c r="MUP2535" s="657"/>
      <c r="MUQ2535" s="657"/>
      <c r="MUR2535" s="657"/>
      <c r="MUS2535" s="657"/>
      <c r="MUT2535" s="657"/>
      <c r="MUU2535" s="657"/>
      <c r="MUV2535" s="657"/>
      <c r="MUW2535" s="657"/>
      <c r="MUX2535" s="657"/>
      <c r="MUY2535" s="657"/>
      <c r="MUZ2535" s="657"/>
      <c r="MVA2535" s="657"/>
      <c r="MVB2535" s="657"/>
      <c r="MVC2535" s="657"/>
      <c r="MVD2535" s="657"/>
      <c r="MVE2535" s="657"/>
      <c r="MVF2535" s="657"/>
      <c r="MVG2535" s="657"/>
      <c r="MVH2535" s="657"/>
      <c r="MVI2535" s="657"/>
      <c r="MVJ2535" s="657"/>
      <c r="MVK2535" s="657"/>
      <c r="MVL2535" s="657"/>
      <c r="MVM2535" s="657"/>
      <c r="MVN2535" s="657"/>
      <c r="MVO2535" s="657"/>
      <c r="MVP2535" s="657"/>
      <c r="MVQ2535" s="657"/>
      <c r="MVR2535" s="657"/>
      <c r="MVS2535" s="657"/>
      <c r="MVT2535" s="657"/>
      <c r="MVU2535" s="657"/>
      <c r="MVV2535" s="657"/>
      <c r="MVW2535" s="657"/>
      <c r="MVX2535" s="657"/>
      <c r="MVY2535" s="657"/>
      <c r="MVZ2535" s="657"/>
      <c r="MWA2535" s="657"/>
      <c r="MWB2535" s="657"/>
      <c r="MWC2535" s="657"/>
      <c r="MWD2535" s="657"/>
      <c r="MWE2535" s="657"/>
      <c r="MWF2535" s="657"/>
      <c r="MWG2535" s="657"/>
      <c r="MWH2535" s="657"/>
      <c r="MWI2535" s="657"/>
      <c r="MWJ2535" s="657"/>
      <c r="MWK2535" s="657"/>
      <c r="MWL2535" s="657"/>
      <c r="MWM2535" s="657"/>
      <c r="MWN2535" s="657"/>
      <c r="MWO2535" s="657"/>
      <c r="MWP2535" s="657"/>
      <c r="MWQ2535" s="657"/>
      <c r="MWR2535" s="657"/>
      <c r="MWS2535" s="657"/>
      <c r="MWT2535" s="657"/>
      <c r="MWU2535" s="657"/>
      <c r="MWV2535" s="657"/>
      <c r="MWW2535" s="657"/>
      <c r="MWX2535" s="657"/>
      <c r="MWY2535" s="657"/>
      <c r="MWZ2535" s="657"/>
      <c r="MXA2535" s="657"/>
      <c r="MXB2535" s="657"/>
      <c r="MXC2535" s="657"/>
      <c r="MXD2535" s="657"/>
      <c r="MXE2535" s="657"/>
      <c r="MXF2535" s="657"/>
      <c r="MXG2535" s="657"/>
      <c r="MXH2535" s="657"/>
      <c r="MXI2535" s="657"/>
      <c r="MXJ2535" s="657"/>
      <c r="MXK2535" s="657"/>
      <c r="MXL2535" s="657"/>
      <c r="MXM2535" s="657"/>
      <c r="MXN2535" s="657"/>
      <c r="MXO2535" s="657"/>
      <c r="MXP2535" s="657"/>
      <c r="MXQ2535" s="657"/>
      <c r="MXR2535" s="657"/>
      <c r="MXS2535" s="657"/>
      <c r="MXT2535" s="657"/>
      <c r="MXU2535" s="657"/>
      <c r="MXV2535" s="657"/>
      <c r="MXW2535" s="657"/>
      <c r="MXX2535" s="657"/>
      <c r="MXY2535" s="657"/>
      <c r="MXZ2535" s="657"/>
      <c r="MYA2535" s="657"/>
      <c r="MYB2535" s="657"/>
      <c r="MYC2535" s="657"/>
      <c r="MYD2535" s="657"/>
      <c r="MYE2535" s="657"/>
      <c r="MYF2535" s="657"/>
      <c r="MYG2535" s="657"/>
      <c r="MYH2535" s="657"/>
      <c r="MYI2535" s="657"/>
      <c r="MYJ2535" s="657"/>
      <c r="MYK2535" s="657"/>
      <c r="MYL2535" s="657"/>
      <c r="MYM2535" s="657"/>
      <c r="MYN2535" s="657"/>
      <c r="MYO2535" s="657"/>
      <c r="MYP2535" s="657"/>
      <c r="MYQ2535" s="657"/>
      <c r="MYR2535" s="657"/>
      <c r="MYS2535" s="657"/>
      <c r="MYT2535" s="657"/>
      <c r="MYU2535" s="657"/>
      <c r="MYV2535" s="657"/>
      <c r="MYW2535" s="657"/>
      <c r="MYX2535" s="657"/>
      <c r="MYY2535" s="657"/>
      <c r="MYZ2535" s="657"/>
      <c r="MZA2535" s="657"/>
      <c r="MZB2535" s="657"/>
      <c r="MZC2535" s="657"/>
      <c r="MZD2535" s="657"/>
      <c r="MZE2535" s="657"/>
      <c r="MZF2535" s="657"/>
      <c r="MZG2535" s="657"/>
      <c r="MZH2535" s="657"/>
      <c r="MZI2535" s="657"/>
      <c r="MZJ2535" s="657"/>
      <c r="MZK2535" s="657"/>
      <c r="MZL2535" s="657"/>
      <c r="MZM2535" s="657"/>
      <c r="MZN2535" s="657"/>
      <c r="MZO2535" s="657"/>
      <c r="MZP2535" s="657"/>
      <c r="MZQ2535" s="657"/>
      <c r="MZR2535" s="657"/>
      <c r="MZS2535" s="657"/>
      <c r="MZT2535" s="657"/>
      <c r="MZU2535" s="657"/>
      <c r="MZV2535" s="657"/>
      <c r="MZW2535" s="657"/>
      <c r="MZX2535" s="657"/>
      <c r="MZY2535" s="657"/>
      <c r="MZZ2535" s="657"/>
      <c r="NAA2535" s="657"/>
      <c r="NAB2535" s="657"/>
      <c r="NAC2535" s="657"/>
      <c r="NAD2535" s="657"/>
      <c r="NAE2535" s="657"/>
      <c r="NAF2535" s="657"/>
      <c r="NAG2535" s="657"/>
      <c r="NAH2535" s="657"/>
      <c r="NAI2535" s="657"/>
      <c r="NAJ2535" s="657"/>
      <c r="NAK2535" s="657"/>
      <c r="NAL2535" s="657"/>
      <c r="NAM2535" s="657"/>
      <c r="NAN2535" s="657"/>
      <c r="NAO2535" s="657"/>
      <c r="NAP2535" s="657"/>
      <c r="NAQ2535" s="657"/>
      <c r="NAR2535" s="657"/>
      <c r="NAS2535" s="657"/>
      <c r="NAT2535" s="657"/>
      <c r="NAU2535" s="657"/>
      <c r="NAV2535" s="657"/>
      <c r="NAW2535" s="657"/>
      <c r="NAX2535" s="657"/>
      <c r="NAY2535" s="657"/>
      <c r="NAZ2535" s="657"/>
      <c r="NBA2535" s="657"/>
      <c r="NBB2535" s="657"/>
      <c r="NBC2535" s="657"/>
      <c r="NBD2535" s="657"/>
      <c r="NBE2535" s="657"/>
      <c r="NBF2535" s="657"/>
      <c r="NBG2535" s="657"/>
      <c r="NBH2535" s="657"/>
      <c r="NBI2535" s="657"/>
      <c r="NBJ2535" s="657"/>
      <c r="NBK2535" s="657"/>
      <c r="NBL2535" s="657"/>
      <c r="NBM2535" s="657"/>
      <c r="NBN2535" s="657"/>
      <c r="NBO2535" s="657"/>
      <c r="NBP2535" s="657"/>
      <c r="NBQ2535" s="657"/>
      <c r="NBR2535" s="657"/>
      <c r="NBS2535" s="657"/>
      <c r="NBT2535" s="657"/>
      <c r="NBU2535" s="657"/>
      <c r="NBV2535" s="657"/>
      <c r="NBW2535" s="657"/>
      <c r="NBX2535" s="657"/>
      <c r="NBY2535" s="657"/>
      <c r="NBZ2535" s="657"/>
      <c r="NCA2535" s="657"/>
      <c r="NCB2535" s="657"/>
      <c r="NCC2535" s="657"/>
      <c r="NCD2535" s="657"/>
      <c r="NCE2535" s="657"/>
      <c r="NCF2535" s="657"/>
      <c r="NCG2535" s="657"/>
      <c r="NCH2535" s="657"/>
      <c r="NCI2535" s="657"/>
      <c r="NCJ2535" s="657"/>
      <c r="NCK2535" s="657"/>
      <c r="NCL2535" s="657"/>
      <c r="NCM2535" s="657"/>
      <c r="NCN2535" s="657"/>
      <c r="NCO2535" s="657"/>
      <c r="NCP2535" s="657"/>
      <c r="NCQ2535" s="657"/>
      <c r="NCR2535" s="657"/>
      <c r="NCS2535" s="657"/>
      <c r="NCT2535" s="657"/>
      <c r="NCU2535" s="657"/>
      <c r="NCV2535" s="657"/>
      <c r="NCW2535" s="657"/>
      <c r="NCX2535" s="657"/>
      <c r="NCY2535" s="657"/>
      <c r="NCZ2535" s="657"/>
      <c r="NDA2535" s="657"/>
      <c r="NDB2535" s="657"/>
      <c r="NDC2535" s="657"/>
      <c r="NDD2535" s="657"/>
      <c r="NDE2535" s="657"/>
      <c r="NDF2535" s="657"/>
      <c r="NDG2535" s="657"/>
      <c r="NDH2535" s="657"/>
      <c r="NDI2535" s="657"/>
      <c r="NDJ2535" s="657"/>
      <c r="NDK2535" s="657"/>
      <c r="NDL2535" s="657"/>
      <c r="NDM2535" s="657"/>
      <c r="NDN2535" s="657"/>
      <c r="NDO2535" s="657"/>
      <c r="NDP2535" s="657"/>
      <c r="NDQ2535" s="657"/>
      <c r="NDR2535" s="657"/>
      <c r="NDS2535" s="657"/>
      <c r="NDT2535" s="657"/>
      <c r="NDU2535" s="657"/>
      <c r="NDV2535" s="657"/>
      <c r="NDW2535" s="657"/>
      <c r="NDX2535" s="657"/>
      <c r="NDY2535" s="657"/>
      <c r="NDZ2535" s="657"/>
      <c r="NEA2535" s="657"/>
      <c r="NEB2535" s="657"/>
      <c r="NEC2535" s="657"/>
      <c r="NED2535" s="657"/>
      <c r="NEE2535" s="657"/>
      <c r="NEF2535" s="657"/>
      <c r="NEG2535" s="657"/>
      <c r="NEH2535" s="657"/>
      <c r="NEI2535" s="657"/>
      <c r="NEJ2535" s="657"/>
      <c r="NEK2535" s="657"/>
      <c r="NEL2535" s="657"/>
      <c r="NEM2535" s="657"/>
      <c r="NEN2535" s="657"/>
      <c r="NEO2535" s="657"/>
      <c r="NEP2535" s="657"/>
      <c r="NEQ2535" s="657"/>
      <c r="NER2535" s="657"/>
      <c r="NES2535" s="657"/>
      <c r="NET2535" s="657"/>
      <c r="NEU2535" s="657"/>
      <c r="NEV2535" s="657"/>
      <c r="NEW2535" s="657"/>
      <c r="NEX2535" s="657"/>
      <c r="NEY2535" s="657"/>
      <c r="NEZ2535" s="657"/>
      <c r="NFA2535" s="657"/>
      <c r="NFB2535" s="657"/>
      <c r="NFC2535" s="657"/>
      <c r="NFD2535" s="657"/>
      <c r="NFE2535" s="657"/>
      <c r="NFF2535" s="657"/>
      <c r="NFG2535" s="657"/>
      <c r="NFH2535" s="657"/>
      <c r="NFI2535" s="657"/>
      <c r="NFJ2535" s="657"/>
      <c r="NFK2535" s="657"/>
      <c r="NFL2535" s="657"/>
      <c r="NFM2535" s="657"/>
      <c r="NFN2535" s="657"/>
      <c r="NFO2535" s="657"/>
      <c r="NFP2535" s="657"/>
      <c r="NFQ2535" s="657"/>
      <c r="NFR2535" s="657"/>
      <c r="NFS2535" s="657"/>
      <c r="NFT2535" s="657"/>
      <c r="NFU2535" s="657"/>
      <c r="NFV2535" s="657"/>
      <c r="NFW2535" s="657"/>
      <c r="NFX2535" s="657"/>
      <c r="NFY2535" s="657"/>
      <c r="NFZ2535" s="657"/>
      <c r="NGA2535" s="657"/>
      <c r="NGB2535" s="657"/>
      <c r="NGC2535" s="657"/>
      <c r="NGD2535" s="657"/>
      <c r="NGE2535" s="657"/>
      <c r="NGF2535" s="657"/>
      <c r="NGG2535" s="657"/>
      <c r="NGH2535" s="657"/>
      <c r="NGI2535" s="657"/>
      <c r="NGJ2535" s="657"/>
      <c r="NGK2535" s="657"/>
      <c r="NGL2535" s="657"/>
      <c r="NGM2535" s="657"/>
      <c r="NGN2535" s="657"/>
      <c r="NGO2535" s="657"/>
      <c r="NGP2535" s="657"/>
      <c r="NGQ2535" s="657"/>
      <c r="NGR2535" s="657"/>
      <c r="NGS2535" s="657"/>
      <c r="NGT2535" s="657"/>
      <c r="NGU2535" s="657"/>
      <c r="NGV2535" s="657"/>
      <c r="NGW2535" s="657"/>
      <c r="NGX2535" s="657"/>
      <c r="NGY2535" s="657"/>
      <c r="NGZ2535" s="657"/>
      <c r="NHA2535" s="657"/>
      <c r="NHB2535" s="657"/>
      <c r="NHC2535" s="657"/>
      <c r="NHD2535" s="657"/>
      <c r="NHE2535" s="657"/>
      <c r="NHF2535" s="657"/>
      <c r="NHG2535" s="657"/>
      <c r="NHH2535" s="657"/>
      <c r="NHI2535" s="657"/>
      <c r="NHJ2535" s="657"/>
      <c r="NHK2535" s="657"/>
      <c r="NHL2535" s="657"/>
      <c r="NHM2535" s="657"/>
      <c r="NHN2535" s="657"/>
      <c r="NHO2535" s="657"/>
      <c r="NHP2535" s="657"/>
      <c r="NHQ2535" s="657"/>
      <c r="NHR2535" s="657"/>
      <c r="NHS2535" s="657"/>
      <c r="NHT2535" s="657"/>
      <c r="NHU2535" s="657"/>
      <c r="NHV2535" s="657"/>
      <c r="NHW2535" s="657"/>
      <c r="NHX2535" s="657"/>
      <c r="NHY2535" s="657"/>
      <c r="NHZ2535" s="657"/>
      <c r="NIA2535" s="657"/>
      <c r="NIB2535" s="657"/>
      <c r="NIC2535" s="657"/>
      <c r="NID2535" s="657"/>
      <c r="NIE2535" s="657"/>
      <c r="NIF2535" s="657"/>
      <c r="NIG2535" s="657"/>
      <c r="NIH2535" s="657"/>
      <c r="NII2535" s="657"/>
      <c r="NIJ2535" s="657"/>
      <c r="NIK2535" s="657"/>
      <c r="NIL2535" s="657"/>
      <c r="NIM2535" s="657"/>
      <c r="NIN2535" s="657"/>
      <c r="NIO2535" s="657"/>
      <c r="NIP2535" s="657"/>
      <c r="NIQ2535" s="657"/>
      <c r="NIR2535" s="657"/>
      <c r="NIS2535" s="657"/>
      <c r="NIT2535" s="657"/>
      <c r="NIU2535" s="657"/>
      <c r="NIV2535" s="657"/>
      <c r="NIW2535" s="657"/>
      <c r="NIX2535" s="657"/>
      <c r="NIY2535" s="657"/>
      <c r="NIZ2535" s="657"/>
      <c r="NJA2535" s="657"/>
      <c r="NJB2535" s="657"/>
      <c r="NJC2535" s="657"/>
      <c r="NJD2535" s="657"/>
      <c r="NJE2535" s="657"/>
      <c r="NJF2535" s="657"/>
      <c r="NJG2535" s="657"/>
      <c r="NJH2535" s="657"/>
      <c r="NJI2535" s="657"/>
      <c r="NJJ2535" s="657"/>
      <c r="NJK2535" s="657"/>
      <c r="NJL2535" s="657"/>
      <c r="NJM2535" s="657"/>
      <c r="NJN2535" s="657"/>
      <c r="NJO2535" s="657"/>
      <c r="NJP2535" s="657"/>
      <c r="NJQ2535" s="657"/>
      <c r="NJR2535" s="657"/>
      <c r="NJS2535" s="657"/>
      <c r="NJT2535" s="657"/>
      <c r="NJU2535" s="657"/>
      <c r="NJV2535" s="657"/>
      <c r="NJW2535" s="657"/>
      <c r="NJX2535" s="657"/>
      <c r="NJY2535" s="657"/>
      <c r="NJZ2535" s="657"/>
      <c r="NKA2535" s="657"/>
      <c r="NKB2535" s="657"/>
      <c r="NKC2535" s="657"/>
      <c r="NKD2535" s="657"/>
      <c r="NKE2535" s="657"/>
      <c r="NKF2535" s="657"/>
      <c r="NKG2535" s="657"/>
      <c r="NKH2535" s="657"/>
      <c r="NKI2535" s="657"/>
      <c r="NKJ2535" s="657"/>
      <c r="NKK2535" s="657"/>
      <c r="NKL2535" s="657"/>
      <c r="NKM2535" s="657"/>
      <c r="NKN2535" s="657"/>
      <c r="NKO2535" s="657"/>
      <c r="NKP2535" s="657"/>
      <c r="NKQ2535" s="657"/>
      <c r="NKR2535" s="657"/>
      <c r="NKS2535" s="657"/>
      <c r="NKT2535" s="657"/>
      <c r="NKU2535" s="657"/>
      <c r="NKV2535" s="657"/>
      <c r="NKW2535" s="657"/>
      <c r="NKX2535" s="657"/>
      <c r="NKY2535" s="657"/>
      <c r="NKZ2535" s="657"/>
      <c r="NLA2535" s="657"/>
      <c r="NLB2535" s="657"/>
      <c r="NLC2535" s="657"/>
      <c r="NLD2535" s="657"/>
      <c r="NLE2535" s="657"/>
      <c r="NLF2535" s="657"/>
      <c r="NLG2535" s="657"/>
      <c r="NLH2535" s="657"/>
      <c r="NLI2535" s="657"/>
      <c r="NLJ2535" s="657"/>
      <c r="NLK2535" s="657"/>
      <c r="NLL2535" s="657"/>
      <c r="NLM2535" s="657"/>
      <c r="NLN2535" s="657"/>
      <c r="NLO2535" s="657"/>
      <c r="NLP2535" s="657"/>
      <c r="NLQ2535" s="657"/>
      <c r="NLR2535" s="657"/>
      <c r="NLS2535" s="657"/>
      <c r="NLT2535" s="657"/>
      <c r="NLU2535" s="657"/>
      <c r="NLV2535" s="657"/>
      <c r="NLW2535" s="657"/>
      <c r="NLX2535" s="657"/>
      <c r="NLY2535" s="657"/>
      <c r="NLZ2535" s="657"/>
      <c r="NMA2535" s="657"/>
      <c r="NMB2535" s="657"/>
      <c r="NMC2535" s="657"/>
      <c r="NMD2535" s="657"/>
      <c r="NME2535" s="657"/>
      <c r="NMF2535" s="657"/>
      <c r="NMG2535" s="657"/>
      <c r="NMH2535" s="657"/>
      <c r="NMI2535" s="657"/>
      <c r="NMJ2535" s="657"/>
      <c r="NMK2535" s="657"/>
      <c r="NML2535" s="657"/>
      <c r="NMM2535" s="657"/>
      <c r="NMN2535" s="657"/>
      <c r="NMO2535" s="657"/>
      <c r="NMP2535" s="657"/>
      <c r="NMQ2535" s="657"/>
      <c r="NMR2535" s="657"/>
      <c r="NMS2535" s="657"/>
      <c r="NMT2535" s="657"/>
      <c r="NMU2535" s="657"/>
      <c r="NMV2535" s="657"/>
      <c r="NMW2535" s="657"/>
      <c r="NMX2535" s="657"/>
      <c r="NMY2535" s="657"/>
      <c r="NMZ2535" s="657"/>
      <c r="NNA2535" s="657"/>
      <c r="NNB2535" s="657"/>
      <c r="NNC2535" s="657"/>
      <c r="NND2535" s="657"/>
      <c r="NNE2535" s="657"/>
      <c r="NNF2535" s="657"/>
      <c r="NNG2535" s="657"/>
      <c r="NNH2535" s="657"/>
      <c r="NNI2535" s="657"/>
      <c r="NNJ2535" s="657"/>
      <c r="NNK2535" s="657"/>
      <c r="NNL2535" s="657"/>
      <c r="NNM2535" s="657"/>
      <c r="NNN2535" s="657"/>
      <c r="NNO2535" s="657"/>
      <c r="NNP2535" s="657"/>
      <c r="NNQ2535" s="657"/>
      <c r="NNR2535" s="657"/>
      <c r="NNS2535" s="657"/>
      <c r="NNT2535" s="657"/>
      <c r="NNU2535" s="657"/>
      <c r="NNV2535" s="657"/>
      <c r="NNW2535" s="657"/>
      <c r="NNX2535" s="657"/>
      <c r="NNY2535" s="657"/>
      <c r="NNZ2535" s="657"/>
      <c r="NOA2535" s="657"/>
      <c r="NOB2535" s="657"/>
      <c r="NOC2535" s="657"/>
      <c r="NOD2535" s="657"/>
      <c r="NOE2535" s="657"/>
      <c r="NOF2535" s="657"/>
      <c r="NOG2535" s="657"/>
      <c r="NOH2535" s="657"/>
      <c r="NOI2535" s="657"/>
      <c r="NOJ2535" s="657"/>
      <c r="NOK2535" s="657"/>
      <c r="NOL2535" s="657"/>
      <c r="NOM2535" s="657"/>
      <c r="NON2535" s="657"/>
      <c r="NOO2535" s="657"/>
      <c r="NOP2535" s="657"/>
      <c r="NOQ2535" s="657"/>
      <c r="NOR2535" s="657"/>
      <c r="NOS2535" s="657"/>
      <c r="NOT2535" s="657"/>
      <c r="NOU2535" s="657"/>
      <c r="NOV2535" s="657"/>
      <c r="NOW2535" s="657"/>
      <c r="NOX2535" s="657"/>
      <c r="NOY2535" s="657"/>
      <c r="NOZ2535" s="657"/>
      <c r="NPA2535" s="657"/>
      <c r="NPB2535" s="657"/>
      <c r="NPC2535" s="657"/>
      <c r="NPD2535" s="657"/>
      <c r="NPE2535" s="657"/>
      <c r="NPF2535" s="657"/>
      <c r="NPG2535" s="657"/>
      <c r="NPH2535" s="657"/>
      <c r="NPI2535" s="657"/>
      <c r="NPJ2535" s="657"/>
      <c r="NPK2535" s="657"/>
      <c r="NPL2535" s="657"/>
      <c r="NPM2535" s="657"/>
      <c r="NPN2535" s="657"/>
      <c r="NPO2535" s="657"/>
      <c r="NPP2535" s="657"/>
      <c r="NPQ2535" s="657"/>
      <c r="NPR2535" s="657"/>
      <c r="NPS2535" s="657"/>
      <c r="NPT2535" s="657"/>
      <c r="NPU2535" s="657"/>
      <c r="NPV2535" s="657"/>
      <c r="NPW2535" s="657"/>
      <c r="NPX2535" s="657"/>
      <c r="NPY2535" s="657"/>
      <c r="NPZ2535" s="657"/>
      <c r="NQA2535" s="657"/>
      <c r="NQB2535" s="657"/>
      <c r="NQC2535" s="657"/>
      <c r="NQD2535" s="657"/>
      <c r="NQE2535" s="657"/>
      <c r="NQF2535" s="657"/>
      <c r="NQG2535" s="657"/>
      <c r="NQH2535" s="657"/>
      <c r="NQI2535" s="657"/>
      <c r="NQJ2535" s="657"/>
      <c r="NQK2535" s="657"/>
      <c r="NQL2535" s="657"/>
      <c r="NQM2535" s="657"/>
      <c r="NQN2535" s="657"/>
      <c r="NQO2535" s="657"/>
      <c r="NQP2535" s="657"/>
      <c r="NQQ2535" s="657"/>
      <c r="NQR2535" s="657"/>
      <c r="NQS2535" s="657"/>
      <c r="NQT2535" s="657"/>
      <c r="NQU2535" s="657"/>
      <c r="NQV2535" s="657"/>
      <c r="NQW2535" s="657"/>
      <c r="NQX2535" s="657"/>
      <c r="NQY2535" s="657"/>
      <c r="NQZ2535" s="657"/>
      <c r="NRA2535" s="657"/>
      <c r="NRB2535" s="657"/>
      <c r="NRC2535" s="657"/>
      <c r="NRD2535" s="657"/>
      <c r="NRE2535" s="657"/>
      <c r="NRF2535" s="657"/>
      <c r="NRG2535" s="657"/>
      <c r="NRH2535" s="657"/>
      <c r="NRI2535" s="657"/>
      <c r="NRJ2535" s="657"/>
      <c r="NRK2535" s="657"/>
      <c r="NRL2535" s="657"/>
      <c r="NRM2535" s="657"/>
      <c r="NRN2535" s="657"/>
      <c r="NRO2535" s="657"/>
      <c r="NRP2535" s="657"/>
      <c r="NRQ2535" s="657"/>
      <c r="NRR2535" s="657"/>
      <c r="NRS2535" s="657"/>
      <c r="NRT2535" s="657"/>
      <c r="NRU2535" s="657"/>
      <c r="NRV2535" s="657"/>
      <c r="NRW2535" s="657"/>
      <c r="NRX2535" s="657"/>
      <c r="NRY2535" s="657"/>
      <c r="NRZ2535" s="657"/>
      <c r="NSA2535" s="657"/>
      <c r="NSB2535" s="657"/>
      <c r="NSC2535" s="657"/>
      <c r="NSD2535" s="657"/>
      <c r="NSE2535" s="657"/>
      <c r="NSF2535" s="657"/>
      <c r="NSG2535" s="657"/>
      <c r="NSH2535" s="657"/>
      <c r="NSI2535" s="657"/>
      <c r="NSJ2535" s="657"/>
      <c r="NSK2535" s="657"/>
      <c r="NSL2535" s="657"/>
      <c r="NSM2535" s="657"/>
      <c r="NSN2535" s="657"/>
      <c r="NSO2535" s="657"/>
      <c r="NSP2535" s="657"/>
      <c r="NSQ2535" s="657"/>
      <c r="NSR2535" s="657"/>
      <c r="NSS2535" s="657"/>
      <c r="NST2535" s="657"/>
      <c r="NSU2535" s="657"/>
      <c r="NSV2535" s="657"/>
      <c r="NSW2535" s="657"/>
      <c r="NSX2535" s="657"/>
      <c r="NSY2535" s="657"/>
      <c r="NSZ2535" s="657"/>
      <c r="NTA2535" s="657"/>
      <c r="NTB2535" s="657"/>
      <c r="NTC2535" s="657"/>
      <c r="NTD2535" s="657"/>
      <c r="NTE2535" s="657"/>
      <c r="NTF2535" s="657"/>
      <c r="NTG2535" s="657"/>
      <c r="NTH2535" s="657"/>
      <c r="NTI2535" s="657"/>
      <c r="NTJ2535" s="657"/>
      <c r="NTK2535" s="657"/>
      <c r="NTL2535" s="657"/>
      <c r="NTM2535" s="657"/>
      <c r="NTN2535" s="657"/>
      <c r="NTO2535" s="657"/>
      <c r="NTP2535" s="657"/>
      <c r="NTQ2535" s="657"/>
      <c r="NTR2535" s="657"/>
      <c r="NTS2535" s="657"/>
      <c r="NTT2535" s="657"/>
      <c r="NTU2535" s="657"/>
      <c r="NTV2535" s="657"/>
      <c r="NTW2535" s="657"/>
      <c r="NTX2535" s="657"/>
      <c r="NTY2535" s="657"/>
      <c r="NTZ2535" s="657"/>
      <c r="NUA2535" s="657"/>
      <c r="NUB2535" s="657"/>
      <c r="NUC2535" s="657"/>
      <c r="NUD2535" s="657"/>
      <c r="NUE2535" s="657"/>
      <c r="NUF2535" s="657"/>
      <c r="NUG2535" s="657"/>
      <c r="NUH2535" s="657"/>
      <c r="NUI2535" s="657"/>
      <c r="NUJ2535" s="657"/>
      <c r="NUK2535" s="657"/>
      <c r="NUL2535" s="657"/>
      <c r="NUM2535" s="657"/>
      <c r="NUN2535" s="657"/>
      <c r="NUO2535" s="657"/>
      <c r="NUP2535" s="657"/>
      <c r="NUQ2535" s="657"/>
      <c r="NUR2535" s="657"/>
      <c r="NUS2535" s="657"/>
      <c r="NUT2535" s="657"/>
      <c r="NUU2535" s="657"/>
      <c r="NUV2535" s="657"/>
      <c r="NUW2535" s="657"/>
      <c r="NUX2535" s="657"/>
      <c r="NUY2535" s="657"/>
      <c r="NUZ2535" s="657"/>
      <c r="NVA2535" s="657"/>
      <c r="NVB2535" s="657"/>
      <c r="NVC2535" s="657"/>
      <c r="NVD2535" s="657"/>
      <c r="NVE2535" s="657"/>
      <c r="NVF2535" s="657"/>
      <c r="NVG2535" s="657"/>
      <c r="NVH2535" s="657"/>
      <c r="NVI2535" s="657"/>
      <c r="NVJ2535" s="657"/>
      <c r="NVK2535" s="657"/>
      <c r="NVL2535" s="657"/>
      <c r="NVM2535" s="657"/>
      <c r="NVN2535" s="657"/>
      <c r="NVO2535" s="657"/>
      <c r="NVP2535" s="657"/>
      <c r="NVQ2535" s="657"/>
      <c r="NVR2535" s="657"/>
      <c r="NVS2535" s="657"/>
      <c r="NVT2535" s="657"/>
      <c r="NVU2535" s="657"/>
      <c r="NVV2535" s="657"/>
      <c r="NVW2535" s="657"/>
      <c r="NVX2535" s="657"/>
      <c r="NVY2535" s="657"/>
      <c r="NVZ2535" s="657"/>
      <c r="NWA2535" s="657"/>
      <c r="NWB2535" s="657"/>
      <c r="NWC2535" s="657"/>
      <c r="NWD2535" s="657"/>
      <c r="NWE2535" s="657"/>
      <c r="NWF2535" s="657"/>
      <c r="NWG2535" s="657"/>
      <c r="NWH2535" s="657"/>
      <c r="NWI2535" s="657"/>
      <c r="NWJ2535" s="657"/>
      <c r="NWK2535" s="657"/>
      <c r="NWL2535" s="657"/>
      <c r="NWM2535" s="657"/>
      <c r="NWN2535" s="657"/>
      <c r="NWO2535" s="657"/>
      <c r="NWP2535" s="657"/>
      <c r="NWQ2535" s="657"/>
      <c r="NWR2535" s="657"/>
      <c r="NWS2535" s="657"/>
      <c r="NWT2535" s="657"/>
      <c r="NWU2535" s="657"/>
      <c r="NWV2535" s="657"/>
      <c r="NWW2535" s="657"/>
      <c r="NWX2535" s="657"/>
      <c r="NWY2535" s="657"/>
      <c r="NWZ2535" s="657"/>
      <c r="NXA2535" s="657"/>
      <c r="NXB2535" s="657"/>
      <c r="NXC2535" s="657"/>
      <c r="NXD2535" s="657"/>
      <c r="NXE2535" s="657"/>
      <c r="NXF2535" s="657"/>
      <c r="NXG2535" s="657"/>
      <c r="NXH2535" s="657"/>
      <c r="NXI2535" s="657"/>
      <c r="NXJ2535" s="657"/>
      <c r="NXK2535" s="657"/>
      <c r="NXL2535" s="657"/>
      <c r="NXM2535" s="657"/>
      <c r="NXN2535" s="657"/>
      <c r="NXO2535" s="657"/>
      <c r="NXP2535" s="657"/>
      <c r="NXQ2535" s="657"/>
      <c r="NXR2535" s="657"/>
      <c r="NXS2535" s="657"/>
      <c r="NXT2535" s="657"/>
      <c r="NXU2535" s="657"/>
      <c r="NXV2535" s="657"/>
      <c r="NXW2535" s="657"/>
      <c r="NXX2535" s="657"/>
      <c r="NXY2535" s="657"/>
      <c r="NXZ2535" s="657"/>
      <c r="NYA2535" s="657"/>
      <c r="NYB2535" s="657"/>
      <c r="NYC2535" s="657"/>
      <c r="NYD2535" s="657"/>
      <c r="NYE2535" s="657"/>
      <c r="NYF2535" s="657"/>
      <c r="NYG2535" s="657"/>
      <c r="NYH2535" s="657"/>
      <c r="NYI2535" s="657"/>
      <c r="NYJ2535" s="657"/>
      <c r="NYK2535" s="657"/>
      <c r="NYL2535" s="657"/>
      <c r="NYM2535" s="657"/>
      <c r="NYN2535" s="657"/>
      <c r="NYO2535" s="657"/>
      <c r="NYP2535" s="657"/>
      <c r="NYQ2535" s="657"/>
      <c r="NYR2535" s="657"/>
      <c r="NYS2535" s="657"/>
      <c r="NYT2535" s="657"/>
      <c r="NYU2535" s="657"/>
      <c r="NYV2535" s="657"/>
      <c r="NYW2535" s="657"/>
      <c r="NYX2535" s="657"/>
      <c r="NYY2535" s="657"/>
      <c r="NYZ2535" s="657"/>
      <c r="NZA2535" s="657"/>
      <c r="NZB2535" s="657"/>
      <c r="NZC2535" s="657"/>
      <c r="NZD2535" s="657"/>
      <c r="NZE2535" s="657"/>
      <c r="NZF2535" s="657"/>
      <c r="NZG2535" s="657"/>
      <c r="NZH2535" s="657"/>
      <c r="NZI2535" s="657"/>
      <c r="NZJ2535" s="657"/>
      <c r="NZK2535" s="657"/>
      <c r="NZL2535" s="657"/>
      <c r="NZM2535" s="657"/>
      <c r="NZN2535" s="657"/>
      <c r="NZO2535" s="657"/>
      <c r="NZP2535" s="657"/>
      <c r="NZQ2535" s="657"/>
      <c r="NZR2535" s="657"/>
      <c r="NZS2535" s="657"/>
      <c r="NZT2535" s="657"/>
      <c r="NZU2535" s="657"/>
      <c r="NZV2535" s="657"/>
      <c r="NZW2535" s="657"/>
      <c r="NZX2535" s="657"/>
      <c r="NZY2535" s="657"/>
      <c r="NZZ2535" s="657"/>
      <c r="OAA2535" s="657"/>
      <c r="OAB2535" s="657"/>
      <c r="OAC2535" s="657"/>
      <c r="OAD2535" s="657"/>
      <c r="OAE2535" s="657"/>
      <c r="OAF2535" s="657"/>
      <c r="OAG2535" s="657"/>
      <c r="OAH2535" s="657"/>
      <c r="OAI2535" s="657"/>
      <c r="OAJ2535" s="657"/>
      <c r="OAK2535" s="657"/>
      <c r="OAL2535" s="657"/>
      <c r="OAM2535" s="657"/>
      <c r="OAN2535" s="657"/>
      <c r="OAO2535" s="657"/>
      <c r="OAP2535" s="657"/>
      <c r="OAQ2535" s="657"/>
      <c r="OAR2535" s="657"/>
      <c r="OAS2535" s="657"/>
      <c r="OAT2535" s="657"/>
      <c r="OAU2535" s="657"/>
      <c r="OAV2535" s="657"/>
      <c r="OAW2535" s="657"/>
      <c r="OAX2535" s="657"/>
      <c r="OAY2535" s="657"/>
      <c r="OAZ2535" s="657"/>
      <c r="OBA2535" s="657"/>
      <c r="OBB2535" s="657"/>
      <c r="OBC2535" s="657"/>
      <c r="OBD2535" s="657"/>
      <c r="OBE2535" s="657"/>
      <c r="OBF2535" s="657"/>
      <c r="OBG2535" s="657"/>
      <c r="OBH2535" s="657"/>
      <c r="OBI2535" s="657"/>
      <c r="OBJ2535" s="657"/>
      <c r="OBK2535" s="657"/>
      <c r="OBL2535" s="657"/>
      <c r="OBM2535" s="657"/>
      <c r="OBN2535" s="657"/>
      <c r="OBO2535" s="657"/>
      <c r="OBP2535" s="657"/>
      <c r="OBQ2535" s="657"/>
      <c r="OBR2535" s="657"/>
      <c r="OBS2535" s="657"/>
      <c r="OBT2535" s="657"/>
      <c r="OBU2535" s="657"/>
      <c r="OBV2535" s="657"/>
      <c r="OBW2535" s="657"/>
      <c r="OBX2535" s="657"/>
      <c r="OBY2535" s="657"/>
      <c r="OBZ2535" s="657"/>
      <c r="OCA2535" s="657"/>
      <c r="OCB2535" s="657"/>
      <c r="OCC2535" s="657"/>
      <c r="OCD2535" s="657"/>
      <c r="OCE2535" s="657"/>
      <c r="OCF2535" s="657"/>
      <c r="OCG2535" s="657"/>
      <c r="OCH2535" s="657"/>
      <c r="OCI2535" s="657"/>
      <c r="OCJ2535" s="657"/>
      <c r="OCK2535" s="657"/>
      <c r="OCL2535" s="657"/>
      <c r="OCM2535" s="657"/>
      <c r="OCN2535" s="657"/>
      <c r="OCO2535" s="657"/>
      <c r="OCP2535" s="657"/>
      <c r="OCQ2535" s="657"/>
      <c r="OCR2535" s="657"/>
      <c r="OCS2535" s="657"/>
      <c r="OCT2535" s="657"/>
      <c r="OCU2535" s="657"/>
      <c r="OCV2535" s="657"/>
      <c r="OCW2535" s="657"/>
      <c r="OCX2535" s="657"/>
      <c r="OCY2535" s="657"/>
      <c r="OCZ2535" s="657"/>
      <c r="ODA2535" s="657"/>
      <c r="ODB2535" s="657"/>
      <c r="ODC2535" s="657"/>
      <c r="ODD2535" s="657"/>
      <c r="ODE2535" s="657"/>
      <c r="ODF2535" s="657"/>
      <c r="ODG2535" s="657"/>
      <c r="ODH2535" s="657"/>
      <c r="ODI2535" s="657"/>
      <c r="ODJ2535" s="657"/>
      <c r="ODK2535" s="657"/>
      <c r="ODL2535" s="657"/>
      <c r="ODM2535" s="657"/>
      <c r="ODN2535" s="657"/>
      <c r="ODO2535" s="657"/>
      <c r="ODP2535" s="657"/>
      <c r="ODQ2535" s="657"/>
      <c r="ODR2535" s="657"/>
      <c r="ODS2535" s="657"/>
      <c r="ODT2535" s="657"/>
      <c r="ODU2535" s="657"/>
      <c r="ODV2535" s="657"/>
      <c r="ODW2535" s="657"/>
      <c r="ODX2535" s="657"/>
      <c r="ODY2535" s="657"/>
      <c r="ODZ2535" s="657"/>
      <c r="OEA2535" s="657"/>
      <c r="OEB2535" s="657"/>
      <c r="OEC2535" s="657"/>
      <c r="OED2535" s="657"/>
      <c r="OEE2535" s="657"/>
      <c r="OEF2535" s="657"/>
      <c r="OEG2535" s="657"/>
      <c r="OEH2535" s="657"/>
      <c r="OEI2535" s="657"/>
      <c r="OEJ2535" s="657"/>
      <c r="OEK2535" s="657"/>
      <c r="OEL2535" s="657"/>
      <c r="OEM2535" s="657"/>
      <c r="OEN2535" s="657"/>
      <c r="OEO2535" s="657"/>
      <c r="OEP2535" s="657"/>
      <c r="OEQ2535" s="657"/>
      <c r="OER2535" s="657"/>
      <c r="OES2535" s="657"/>
      <c r="OET2535" s="657"/>
      <c r="OEU2535" s="657"/>
      <c r="OEV2535" s="657"/>
      <c r="OEW2535" s="657"/>
      <c r="OEX2535" s="657"/>
      <c r="OEY2535" s="657"/>
      <c r="OEZ2535" s="657"/>
      <c r="OFA2535" s="657"/>
      <c r="OFB2535" s="657"/>
      <c r="OFC2535" s="657"/>
      <c r="OFD2535" s="657"/>
      <c r="OFE2535" s="657"/>
      <c r="OFF2535" s="657"/>
      <c r="OFG2535" s="657"/>
      <c r="OFH2535" s="657"/>
      <c r="OFI2535" s="657"/>
      <c r="OFJ2535" s="657"/>
      <c r="OFK2535" s="657"/>
      <c r="OFL2535" s="657"/>
      <c r="OFM2535" s="657"/>
      <c r="OFN2535" s="657"/>
      <c r="OFO2535" s="657"/>
      <c r="OFP2535" s="657"/>
      <c r="OFQ2535" s="657"/>
      <c r="OFR2535" s="657"/>
      <c r="OFS2535" s="657"/>
      <c r="OFT2535" s="657"/>
      <c r="OFU2535" s="657"/>
      <c r="OFV2535" s="657"/>
      <c r="OFW2535" s="657"/>
      <c r="OFX2535" s="657"/>
      <c r="OFY2535" s="657"/>
      <c r="OFZ2535" s="657"/>
      <c r="OGA2535" s="657"/>
      <c r="OGB2535" s="657"/>
      <c r="OGC2535" s="657"/>
      <c r="OGD2535" s="657"/>
      <c r="OGE2535" s="657"/>
      <c r="OGF2535" s="657"/>
      <c r="OGG2535" s="657"/>
      <c r="OGH2535" s="657"/>
      <c r="OGI2535" s="657"/>
      <c r="OGJ2535" s="657"/>
      <c r="OGK2535" s="657"/>
      <c r="OGL2535" s="657"/>
      <c r="OGM2535" s="657"/>
      <c r="OGN2535" s="657"/>
      <c r="OGO2535" s="657"/>
      <c r="OGP2535" s="657"/>
      <c r="OGQ2535" s="657"/>
      <c r="OGR2535" s="657"/>
      <c r="OGS2535" s="657"/>
      <c r="OGT2535" s="657"/>
      <c r="OGU2535" s="657"/>
      <c r="OGV2535" s="657"/>
      <c r="OGW2535" s="657"/>
      <c r="OGX2535" s="657"/>
      <c r="OGY2535" s="657"/>
      <c r="OGZ2535" s="657"/>
      <c r="OHA2535" s="657"/>
      <c r="OHB2535" s="657"/>
      <c r="OHC2535" s="657"/>
      <c r="OHD2535" s="657"/>
      <c r="OHE2535" s="657"/>
      <c r="OHF2535" s="657"/>
      <c r="OHG2535" s="657"/>
      <c r="OHH2535" s="657"/>
      <c r="OHI2535" s="657"/>
      <c r="OHJ2535" s="657"/>
      <c r="OHK2535" s="657"/>
      <c r="OHL2535" s="657"/>
      <c r="OHM2535" s="657"/>
      <c r="OHN2535" s="657"/>
      <c r="OHO2535" s="657"/>
      <c r="OHP2535" s="657"/>
      <c r="OHQ2535" s="657"/>
      <c r="OHR2535" s="657"/>
      <c r="OHS2535" s="657"/>
      <c r="OHT2535" s="657"/>
      <c r="OHU2535" s="657"/>
      <c r="OHV2535" s="657"/>
      <c r="OHW2535" s="657"/>
      <c r="OHX2535" s="657"/>
      <c r="OHY2535" s="657"/>
      <c r="OHZ2535" s="657"/>
      <c r="OIA2535" s="657"/>
      <c r="OIB2535" s="657"/>
      <c r="OIC2535" s="657"/>
      <c r="OID2535" s="657"/>
      <c r="OIE2535" s="657"/>
      <c r="OIF2535" s="657"/>
      <c r="OIG2535" s="657"/>
      <c r="OIH2535" s="657"/>
      <c r="OII2535" s="657"/>
      <c r="OIJ2535" s="657"/>
      <c r="OIK2535" s="657"/>
      <c r="OIL2535" s="657"/>
      <c r="OIM2535" s="657"/>
      <c r="OIN2535" s="657"/>
      <c r="OIO2535" s="657"/>
      <c r="OIP2535" s="657"/>
      <c r="OIQ2535" s="657"/>
      <c r="OIR2535" s="657"/>
      <c r="OIS2535" s="657"/>
      <c r="OIT2535" s="657"/>
      <c r="OIU2535" s="657"/>
      <c r="OIV2535" s="657"/>
      <c r="OIW2535" s="657"/>
      <c r="OIX2535" s="657"/>
      <c r="OIY2535" s="657"/>
      <c r="OIZ2535" s="657"/>
      <c r="OJA2535" s="657"/>
      <c r="OJB2535" s="657"/>
      <c r="OJC2535" s="657"/>
      <c r="OJD2535" s="657"/>
      <c r="OJE2535" s="657"/>
      <c r="OJF2535" s="657"/>
      <c r="OJG2535" s="657"/>
      <c r="OJH2535" s="657"/>
      <c r="OJI2535" s="657"/>
      <c r="OJJ2535" s="657"/>
      <c r="OJK2535" s="657"/>
      <c r="OJL2535" s="657"/>
      <c r="OJM2535" s="657"/>
      <c r="OJN2535" s="657"/>
      <c r="OJO2535" s="657"/>
      <c r="OJP2535" s="657"/>
      <c r="OJQ2535" s="657"/>
      <c r="OJR2535" s="657"/>
      <c r="OJS2535" s="657"/>
      <c r="OJT2535" s="657"/>
      <c r="OJU2535" s="657"/>
      <c r="OJV2535" s="657"/>
      <c r="OJW2535" s="657"/>
      <c r="OJX2535" s="657"/>
      <c r="OJY2535" s="657"/>
      <c r="OJZ2535" s="657"/>
      <c r="OKA2535" s="657"/>
      <c r="OKB2535" s="657"/>
      <c r="OKC2535" s="657"/>
      <c r="OKD2535" s="657"/>
      <c r="OKE2535" s="657"/>
      <c r="OKF2535" s="657"/>
      <c r="OKG2535" s="657"/>
      <c r="OKH2535" s="657"/>
      <c r="OKI2535" s="657"/>
      <c r="OKJ2535" s="657"/>
      <c r="OKK2535" s="657"/>
      <c r="OKL2535" s="657"/>
      <c r="OKM2535" s="657"/>
      <c r="OKN2535" s="657"/>
      <c r="OKO2535" s="657"/>
      <c r="OKP2535" s="657"/>
      <c r="OKQ2535" s="657"/>
      <c r="OKR2535" s="657"/>
      <c r="OKS2535" s="657"/>
      <c r="OKT2535" s="657"/>
      <c r="OKU2535" s="657"/>
      <c r="OKV2535" s="657"/>
      <c r="OKW2535" s="657"/>
      <c r="OKX2535" s="657"/>
      <c r="OKY2535" s="657"/>
      <c r="OKZ2535" s="657"/>
      <c r="OLA2535" s="657"/>
      <c r="OLB2535" s="657"/>
      <c r="OLC2535" s="657"/>
      <c r="OLD2535" s="657"/>
      <c r="OLE2535" s="657"/>
      <c r="OLF2535" s="657"/>
      <c r="OLG2535" s="657"/>
      <c r="OLH2535" s="657"/>
      <c r="OLI2535" s="657"/>
      <c r="OLJ2535" s="657"/>
      <c r="OLK2535" s="657"/>
      <c r="OLL2535" s="657"/>
      <c r="OLM2535" s="657"/>
      <c r="OLN2535" s="657"/>
      <c r="OLO2535" s="657"/>
      <c r="OLP2535" s="657"/>
      <c r="OLQ2535" s="657"/>
      <c r="OLR2535" s="657"/>
      <c r="OLS2535" s="657"/>
      <c r="OLT2535" s="657"/>
      <c r="OLU2535" s="657"/>
      <c r="OLV2535" s="657"/>
      <c r="OLW2535" s="657"/>
      <c r="OLX2535" s="657"/>
      <c r="OLY2535" s="657"/>
      <c r="OLZ2535" s="657"/>
      <c r="OMA2535" s="657"/>
      <c r="OMB2535" s="657"/>
      <c r="OMC2535" s="657"/>
      <c r="OMD2535" s="657"/>
      <c r="OME2535" s="657"/>
      <c r="OMF2535" s="657"/>
      <c r="OMG2535" s="657"/>
      <c r="OMH2535" s="657"/>
      <c r="OMI2535" s="657"/>
      <c r="OMJ2535" s="657"/>
      <c r="OMK2535" s="657"/>
      <c r="OML2535" s="657"/>
      <c r="OMM2535" s="657"/>
      <c r="OMN2535" s="657"/>
      <c r="OMO2535" s="657"/>
      <c r="OMP2535" s="657"/>
      <c r="OMQ2535" s="657"/>
      <c r="OMR2535" s="657"/>
      <c r="OMS2535" s="657"/>
      <c r="OMT2535" s="657"/>
      <c r="OMU2535" s="657"/>
      <c r="OMV2535" s="657"/>
      <c r="OMW2535" s="657"/>
      <c r="OMX2535" s="657"/>
      <c r="OMY2535" s="657"/>
      <c r="OMZ2535" s="657"/>
      <c r="ONA2535" s="657"/>
      <c r="ONB2535" s="657"/>
      <c r="ONC2535" s="657"/>
      <c r="OND2535" s="657"/>
      <c r="ONE2535" s="657"/>
      <c r="ONF2535" s="657"/>
      <c r="ONG2535" s="657"/>
      <c r="ONH2535" s="657"/>
      <c r="ONI2535" s="657"/>
      <c r="ONJ2535" s="657"/>
      <c r="ONK2535" s="657"/>
      <c r="ONL2535" s="657"/>
      <c r="ONM2535" s="657"/>
      <c r="ONN2535" s="657"/>
      <c r="ONO2535" s="657"/>
      <c r="ONP2535" s="657"/>
      <c r="ONQ2535" s="657"/>
      <c r="ONR2535" s="657"/>
      <c r="ONS2535" s="657"/>
      <c r="ONT2535" s="657"/>
      <c r="ONU2535" s="657"/>
      <c r="ONV2535" s="657"/>
      <c r="ONW2535" s="657"/>
      <c r="ONX2535" s="657"/>
      <c r="ONY2535" s="657"/>
      <c r="ONZ2535" s="657"/>
      <c r="OOA2535" s="657"/>
      <c r="OOB2535" s="657"/>
      <c r="OOC2535" s="657"/>
      <c r="OOD2535" s="657"/>
      <c r="OOE2535" s="657"/>
      <c r="OOF2535" s="657"/>
      <c r="OOG2535" s="657"/>
      <c r="OOH2535" s="657"/>
      <c r="OOI2535" s="657"/>
      <c r="OOJ2535" s="657"/>
      <c r="OOK2535" s="657"/>
      <c r="OOL2535" s="657"/>
      <c r="OOM2535" s="657"/>
      <c r="OON2535" s="657"/>
      <c r="OOO2535" s="657"/>
      <c r="OOP2535" s="657"/>
      <c r="OOQ2535" s="657"/>
      <c r="OOR2535" s="657"/>
      <c r="OOS2535" s="657"/>
      <c r="OOT2535" s="657"/>
      <c r="OOU2535" s="657"/>
      <c r="OOV2535" s="657"/>
      <c r="OOW2535" s="657"/>
      <c r="OOX2535" s="657"/>
      <c r="OOY2535" s="657"/>
      <c r="OOZ2535" s="657"/>
      <c r="OPA2535" s="657"/>
      <c r="OPB2535" s="657"/>
      <c r="OPC2535" s="657"/>
      <c r="OPD2535" s="657"/>
      <c r="OPE2535" s="657"/>
      <c r="OPF2535" s="657"/>
      <c r="OPG2535" s="657"/>
      <c r="OPH2535" s="657"/>
      <c r="OPI2535" s="657"/>
      <c r="OPJ2535" s="657"/>
      <c r="OPK2535" s="657"/>
      <c r="OPL2535" s="657"/>
      <c r="OPM2535" s="657"/>
      <c r="OPN2535" s="657"/>
      <c r="OPO2535" s="657"/>
      <c r="OPP2535" s="657"/>
      <c r="OPQ2535" s="657"/>
      <c r="OPR2535" s="657"/>
      <c r="OPS2535" s="657"/>
      <c r="OPT2535" s="657"/>
      <c r="OPU2535" s="657"/>
      <c r="OPV2535" s="657"/>
      <c r="OPW2535" s="657"/>
      <c r="OPX2535" s="657"/>
      <c r="OPY2535" s="657"/>
      <c r="OPZ2535" s="657"/>
      <c r="OQA2535" s="657"/>
      <c r="OQB2535" s="657"/>
      <c r="OQC2535" s="657"/>
      <c r="OQD2535" s="657"/>
      <c r="OQE2535" s="657"/>
      <c r="OQF2535" s="657"/>
      <c r="OQG2535" s="657"/>
      <c r="OQH2535" s="657"/>
      <c r="OQI2535" s="657"/>
      <c r="OQJ2535" s="657"/>
      <c r="OQK2535" s="657"/>
      <c r="OQL2535" s="657"/>
      <c r="OQM2535" s="657"/>
      <c r="OQN2535" s="657"/>
      <c r="OQO2535" s="657"/>
      <c r="OQP2535" s="657"/>
      <c r="OQQ2535" s="657"/>
      <c r="OQR2535" s="657"/>
      <c r="OQS2535" s="657"/>
      <c r="OQT2535" s="657"/>
      <c r="OQU2535" s="657"/>
      <c r="OQV2535" s="657"/>
      <c r="OQW2535" s="657"/>
      <c r="OQX2535" s="657"/>
      <c r="OQY2535" s="657"/>
      <c r="OQZ2535" s="657"/>
      <c r="ORA2535" s="657"/>
      <c r="ORB2535" s="657"/>
      <c r="ORC2535" s="657"/>
      <c r="ORD2535" s="657"/>
      <c r="ORE2535" s="657"/>
      <c r="ORF2535" s="657"/>
      <c r="ORG2535" s="657"/>
      <c r="ORH2535" s="657"/>
      <c r="ORI2535" s="657"/>
      <c r="ORJ2535" s="657"/>
      <c r="ORK2535" s="657"/>
      <c r="ORL2535" s="657"/>
      <c r="ORM2535" s="657"/>
      <c r="ORN2535" s="657"/>
      <c r="ORO2535" s="657"/>
      <c r="ORP2535" s="657"/>
      <c r="ORQ2535" s="657"/>
      <c r="ORR2535" s="657"/>
      <c r="ORS2535" s="657"/>
      <c r="ORT2535" s="657"/>
      <c r="ORU2535" s="657"/>
      <c r="ORV2535" s="657"/>
      <c r="ORW2535" s="657"/>
      <c r="ORX2535" s="657"/>
      <c r="ORY2535" s="657"/>
      <c r="ORZ2535" s="657"/>
      <c r="OSA2535" s="657"/>
      <c r="OSB2535" s="657"/>
      <c r="OSC2535" s="657"/>
      <c r="OSD2535" s="657"/>
      <c r="OSE2535" s="657"/>
      <c r="OSF2535" s="657"/>
      <c r="OSG2535" s="657"/>
      <c r="OSH2535" s="657"/>
      <c r="OSI2535" s="657"/>
      <c r="OSJ2535" s="657"/>
      <c r="OSK2535" s="657"/>
      <c r="OSL2535" s="657"/>
      <c r="OSM2535" s="657"/>
      <c r="OSN2535" s="657"/>
      <c r="OSO2535" s="657"/>
      <c r="OSP2535" s="657"/>
      <c r="OSQ2535" s="657"/>
      <c r="OSR2535" s="657"/>
      <c r="OSS2535" s="657"/>
      <c r="OST2535" s="657"/>
      <c r="OSU2535" s="657"/>
      <c r="OSV2535" s="657"/>
      <c r="OSW2535" s="657"/>
      <c r="OSX2535" s="657"/>
      <c r="OSY2535" s="657"/>
      <c r="OSZ2535" s="657"/>
      <c r="OTA2535" s="657"/>
      <c r="OTB2535" s="657"/>
      <c r="OTC2535" s="657"/>
      <c r="OTD2535" s="657"/>
      <c r="OTE2535" s="657"/>
      <c r="OTF2535" s="657"/>
      <c r="OTG2535" s="657"/>
      <c r="OTH2535" s="657"/>
      <c r="OTI2535" s="657"/>
      <c r="OTJ2535" s="657"/>
      <c r="OTK2535" s="657"/>
      <c r="OTL2535" s="657"/>
      <c r="OTM2535" s="657"/>
      <c r="OTN2535" s="657"/>
      <c r="OTO2535" s="657"/>
      <c r="OTP2535" s="657"/>
      <c r="OTQ2535" s="657"/>
      <c r="OTR2535" s="657"/>
      <c r="OTS2535" s="657"/>
      <c r="OTT2535" s="657"/>
      <c r="OTU2535" s="657"/>
      <c r="OTV2535" s="657"/>
      <c r="OTW2535" s="657"/>
      <c r="OTX2535" s="657"/>
      <c r="OTY2535" s="657"/>
      <c r="OTZ2535" s="657"/>
      <c r="OUA2535" s="657"/>
      <c r="OUB2535" s="657"/>
      <c r="OUC2535" s="657"/>
      <c r="OUD2535" s="657"/>
      <c r="OUE2535" s="657"/>
      <c r="OUF2535" s="657"/>
      <c r="OUG2535" s="657"/>
      <c r="OUH2535" s="657"/>
      <c r="OUI2535" s="657"/>
      <c r="OUJ2535" s="657"/>
      <c r="OUK2535" s="657"/>
      <c r="OUL2535" s="657"/>
      <c r="OUM2535" s="657"/>
      <c r="OUN2535" s="657"/>
      <c r="OUO2535" s="657"/>
      <c r="OUP2535" s="657"/>
      <c r="OUQ2535" s="657"/>
      <c r="OUR2535" s="657"/>
      <c r="OUS2535" s="657"/>
      <c r="OUT2535" s="657"/>
      <c r="OUU2535" s="657"/>
      <c r="OUV2535" s="657"/>
      <c r="OUW2535" s="657"/>
      <c r="OUX2535" s="657"/>
      <c r="OUY2535" s="657"/>
      <c r="OUZ2535" s="657"/>
      <c r="OVA2535" s="657"/>
      <c r="OVB2535" s="657"/>
      <c r="OVC2535" s="657"/>
      <c r="OVD2535" s="657"/>
      <c r="OVE2535" s="657"/>
      <c r="OVF2535" s="657"/>
      <c r="OVG2535" s="657"/>
      <c r="OVH2535" s="657"/>
      <c r="OVI2535" s="657"/>
      <c r="OVJ2535" s="657"/>
      <c r="OVK2535" s="657"/>
      <c r="OVL2535" s="657"/>
      <c r="OVM2535" s="657"/>
      <c r="OVN2535" s="657"/>
      <c r="OVO2535" s="657"/>
      <c r="OVP2535" s="657"/>
      <c r="OVQ2535" s="657"/>
      <c r="OVR2535" s="657"/>
      <c r="OVS2535" s="657"/>
      <c r="OVT2535" s="657"/>
      <c r="OVU2535" s="657"/>
      <c r="OVV2535" s="657"/>
      <c r="OVW2535" s="657"/>
      <c r="OVX2535" s="657"/>
      <c r="OVY2535" s="657"/>
      <c r="OVZ2535" s="657"/>
      <c r="OWA2535" s="657"/>
      <c r="OWB2535" s="657"/>
      <c r="OWC2535" s="657"/>
      <c r="OWD2535" s="657"/>
      <c r="OWE2535" s="657"/>
      <c r="OWF2535" s="657"/>
      <c r="OWG2535" s="657"/>
      <c r="OWH2535" s="657"/>
      <c r="OWI2535" s="657"/>
      <c r="OWJ2535" s="657"/>
      <c r="OWK2535" s="657"/>
      <c r="OWL2535" s="657"/>
      <c r="OWM2535" s="657"/>
      <c r="OWN2535" s="657"/>
      <c r="OWO2535" s="657"/>
      <c r="OWP2535" s="657"/>
      <c r="OWQ2535" s="657"/>
      <c r="OWR2535" s="657"/>
      <c r="OWS2535" s="657"/>
      <c r="OWT2535" s="657"/>
      <c r="OWU2535" s="657"/>
      <c r="OWV2535" s="657"/>
      <c r="OWW2535" s="657"/>
      <c r="OWX2535" s="657"/>
      <c r="OWY2535" s="657"/>
      <c r="OWZ2535" s="657"/>
      <c r="OXA2535" s="657"/>
      <c r="OXB2535" s="657"/>
      <c r="OXC2535" s="657"/>
      <c r="OXD2535" s="657"/>
      <c r="OXE2535" s="657"/>
      <c r="OXF2535" s="657"/>
      <c r="OXG2535" s="657"/>
      <c r="OXH2535" s="657"/>
      <c r="OXI2535" s="657"/>
      <c r="OXJ2535" s="657"/>
      <c r="OXK2535" s="657"/>
      <c r="OXL2535" s="657"/>
      <c r="OXM2535" s="657"/>
      <c r="OXN2535" s="657"/>
      <c r="OXO2535" s="657"/>
      <c r="OXP2535" s="657"/>
      <c r="OXQ2535" s="657"/>
      <c r="OXR2535" s="657"/>
      <c r="OXS2535" s="657"/>
      <c r="OXT2535" s="657"/>
      <c r="OXU2535" s="657"/>
      <c r="OXV2535" s="657"/>
      <c r="OXW2535" s="657"/>
      <c r="OXX2535" s="657"/>
      <c r="OXY2535" s="657"/>
      <c r="OXZ2535" s="657"/>
      <c r="OYA2535" s="657"/>
      <c r="OYB2535" s="657"/>
      <c r="OYC2535" s="657"/>
      <c r="OYD2535" s="657"/>
      <c r="OYE2535" s="657"/>
      <c r="OYF2535" s="657"/>
      <c r="OYG2535" s="657"/>
      <c r="OYH2535" s="657"/>
      <c r="OYI2535" s="657"/>
      <c r="OYJ2535" s="657"/>
      <c r="OYK2535" s="657"/>
      <c r="OYL2535" s="657"/>
      <c r="OYM2535" s="657"/>
      <c r="OYN2535" s="657"/>
      <c r="OYO2535" s="657"/>
      <c r="OYP2535" s="657"/>
      <c r="OYQ2535" s="657"/>
      <c r="OYR2535" s="657"/>
      <c r="OYS2535" s="657"/>
      <c r="OYT2535" s="657"/>
      <c r="OYU2535" s="657"/>
      <c r="OYV2535" s="657"/>
      <c r="OYW2535" s="657"/>
      <c r="OYX2535" s="657"/>
      <c r="OYY2535" s="657"/>
      <c r="OYZ2535" s="657"/>
      <c r="OZA2535" s="657"/>
      <c r="OZB2535" s="657"/>
      <c r="OZC2535" s="657"/>
      <c r="OZD2535" s="657"/>
      <c r="OZE2535" s="657"/>
      <c r="OZF2535" s="657"/>
      <c r="OZG2535" s="657"/>
      <c r="OZH2535" s="657"/>
      <c r="OZI2535" s="657"/>
      <c r="OZJ2535" s="657"/>
      <c r="OZK2535" s="657"/>
      <c r="OZL2535" s="657"/>
      <c r="OZM2535" s="657"/>
      <c r="OZN2535" s="657"/>
      <c r="OZO2535" s="657"/>
      <c r="OZP2535" s="657"/>
      <c r="OZQ2535" s="657"/>
      <c r="OZR2535" s="657"/>
      <c r="OZS2535" s="657"/>
      <c r="OZT2535" s="657"/>
      <c r="OZU2535" s="657"/>
      <c r="OZV2535" s="657"/>
      <c r="OZW2535" s="657"/>
      <c r="OZX2535" s="657"/>
      <c r="OZY2535" s="657"/>
      <c r="OZZ2535" s="657"/>
      <c r="PAA2535" s="657"/>
      <c r="PAB2535" s="657"/>
      <c r="PAC2535" s="657"/>
      <c r="PAD2535" s="657"/>
      <c r="PAE2535" s="657"/>
      <c r="PAF2535" s="657"/>
      <c r="PAG2535" s="657"/>
      <c r="PAH2535" s="657"/>
      <c r="PAI2535" s="657"/>
      <c r="PAJ2535" s="657"/>
      <c r="PAK2535" s="657"/>
      <c r="PAL2535" s="657"/>
      <c r="PAM2535" s="657"/>
      <c r="PAN2535" s="657"/>
      <c r="PAO2535" s="657"/>
      <c r="PAP2535" s="657"/>
      <c r="PAQ2535" s="657"/>
      <c r="PAR2535" s="657"/>
      <c r="PAS2535" s="657"/>
      <c r="PAT2535" s="657"/>
      <c r="PAU2535" s="657"/>
      <c r="PAV2535" s="657"/>
      <c r="PAW2535" s="657"/>
      <c r="PAX2535" s="657"/>
      <c r="PAY2535" s="657"/>
      <c r="PAZ2535" s="657"/>
      <c r="PBA2535" s="657"/>
      <c r="PBB2535" s="657"/>
      <c r="PBC2535" s="657"/>
      <c r="PBD2535" s="657"/>
      <c r="PBE2535" s="657"/>
      <c r="PBF2535" s="657"/>
      <c r="PBG2535" s="657"/>
      <c r="PBH2535" s="657"/>
      <c r="PBI2535" s="657"/>
      <c r="PBJ2535" s="657"/>
      <c r="PBK2535" s="657"/>
      <c r="PBL2535" s="657"/>
      <c r="PBM2535" s="657"/>
      <c r="PBN2535" s="657"/>
      <c r="PBO2535" s="657"/>
      <c r="PBP2535" s="657"/>
      <c r="PBQ2535" s="657"/>
      <c r="PBR2535" s="657"/>
      <c r="PBS2535" s="657"/>
      <c r="PBT2535" s="657"/>
      <c r="PBU2535" s="657"/>
      <c r="PBV2535" s="657"/>
      <c r="PBW2535" s="657"/>
      <c r="PBX2535" s="657"/>
      <c r="PBY2535" s="657"/>
      <c r="PBZ2535" s="657"/>
      <c r="PCA2535" s="657"/>
      <c r="PCB2535" s="657"/>
      <c r="PCC2535" s="657"/>
      <c r="PCD2535" s="657"/>
      <c r="PCE2535" s="657"/>
      <c r="PCF2535" s="657"/>
      <c r="PCG2535" s="657"/>
      <c r="PCH2535" s="657"/>
      <c r="PCI2535" s="657"/>
      <c r="PCJ2535" s="657"/>
      <c r="PCK2535" s="657"/>
      <c r="PCL2535" s="657"/>
      <c r="PCM2535" s="657"/>
      <c r="PCN2535" s="657"/>
      <c r="PCO2535" s="657"/>
      <c r="PCP2535" s="657"/>
      <c r="PCQ2535" s="657"/>
      <c r="PCR2535" s="657"/>
      <c r="PCS2535" s="657"/>
      <c r="PCT2535" s="657"/>
      <c r="PCU2535" s="657"/>
      <c r="PCV2535" s="657"/>
      <c r="PCW2535" s="657"/>
      <c r="PCX2535" s="657"/>
      <c r="PCY2535" s="657"/>
      <c r="PCZ2535" s="657"/>
      <c r="PDA2535" s="657"/>
      <c r="PDB2535" s="657"/>
      <c r="PDC2535" s="657"/>
      <c r="PDD2535" s="657"/>
      <c r="PDE2535" s="657"/>
      <c r="PDF2535" s="657"/>
      <c r="PDG2535" s="657"/>
      <c r="PDH2535" s="657"/>
      <c r="PDI2535" s="657"/>
      <c r="PDJ2535" s="657"/>
      <c r="PDK2535" s="657"/>
      <c r="PDL2535" s="657"/>
      <c r="PDM2535" s="657"/>
      <c r="PDN2535" s="657"/>
      <c r="PDO2535" s="657"/>
      <c r="PDP2535" s="657"/>
      <c r="PDQ2535" s="657"/>
      <c r="PDR2535" s="657"/>
      <c r="PDS2535" s="657"/>
      <c r="PDT2535" s="657"/>
      <c r="PDU2535" s="657"/>
      <c r="PDV2535" s="657"/>
      <c r="PDW2535" s="657"/>
      <c r="PDX2535" s="657"/>
      <c r="PDY2535" s="657"/>
      <c r="PDZ2535" s="657"/>
      <c r="PEA2535" s="657"/>
      <c r="PEB2535" s="657"/>
      <c r="PEC2535" s="657"/>
      <c r="PED2535" s="657"/>
      <c r="PEE2535" s="657"/>
      <c r="PEF2535" s="657"/>
      <c r="PEG2535" s="657"/>
      <c r="PEH2535" s="657"/>
      <c r="PEI2535" s="657"/>
      <c r="PEJ2535" s="657"/>
      <c r="PEK2535" s="657"/>
      <c r="PEL2535" s="657"/>
      <c r="PEM2535" s="657"/>
      <c r="PEN2535" s="657"/>
      <c r="PEO2535" s="657"/>
      <c r="PEP2535" s="657"/>
      <c r="PEQ2535" s="657"/>
      <c r="PER2535" s="657"/>
      <c r="PES2535" s="657"/>
      <c r="PET2535" s="657"/>
      <c r="PEU2535" s="657"/>
      <c r="PEV2535" s="657"/>
      <c r="PEW2535" s="657"/>
      <c r="PEX2535" s="657"/>
      <c r="PEY2535" s="657"/>
      <c r="PEZ2535" s="657"/>
      <c r="PFA2535" s="657"/>
      <c r="PFB2535" s="657"/>
      <c r="PFC2535" s="657"/>
      <c r="PFD2535" s="657"/>
      <c r="PFE2535" s="657"/>
      <c r="PFF2535" s="657"/>
      <c r="PFG2535" s="657"/>
      <c r="PFH2535" s="657"/>
      <c r="PFI2535" s="657"/>
      <c r="PFJ2535" s="657"/>
      <c r="PFK2535" s="657"/>
      <c r="PFL2535" s="657"/>
      <c r="PFM2535" s="657"/>
      <c r="PFN2535" s="657"/>
      <c r="PFO2535" s="657"/>
      <c r="PFP2535" s="657"/>
      <c r="PFQ2535" s="657"/>
      <c r="PFR2535" s="657"/>
      <c r="PFS2535" s="657"/>
      <c r="PFT2535" s="657"/>
      <c r="PFU2535" s="657"/>
      <c r="PFV2535" s="657"/>
      <c r="PFW2535" s="657"/>
      <c r="PFX2535" s="657"/>
      <c r="PFY2535" s="657"/>
      <c r="PFZ2535" s="657"/>
      <c r="PGA2535" s="657"/>
      <c r="PGB2535" s="657"/>
      <c r="PGC2535" s="657"/>
      <c r="PGD2535" s="657"/>
      <c r="PGE2535" s="657"/>
      <c r="PGF2535" s="657"/>
      <c r="PGG2535" s="657"/>
      <c r="PGH2535" s="657"/>
      <c r="PGI2535" s="657"/>
      <c r="PGJ2535" s="657"/>
      <c r="PGK2535" s="657"/>
      <c r="PGL2535" s="657"/>
      <c r="PGM2535" s="657"/>
      <c r="PGN2535" s="657"/>
      <c r="PGO2535" s="657"/>
      <c r="PGP2535" s="657"/>
      <c r="PGQ2535" s="657"/>
      <c r="PGR2535" s="657"/>
      <c r="PGS2535" s="657"/>
      <c r="PGT2535" s="657"/>
      <c r="PGU2535" s="657"/>
      <c r="PGV2535" s="657"/>
      <c r="PGW2535" s="657"/>
      <c r="PGX2535" s="657"/>
      <c r="PGY2535" s="657"/>
      <c r="PGZ2535" s="657"/>
      <c r="PHA2535" s="657"/>
      <c r="PHB2535" s="657"/>
      <c r="PHC2535" s="657"/>
      <c r="PHD2535" s="657"/>
      <c r="PHE2535" s="657"/>
      <c r="PHF2535" s="657"/>
      <c r="PHG2535" s="657"/>
      <c r="PHH2535" s="657"/>
      <c r="PHI2535" s="657"/>
      <c r="PHJ2535" s="657"/>
      <c r="PHK2535" s="657"/>
      <c r="PHL2535" s="657"/>
      <c r="PHM2535" s="657"/>
      <c r="PHN2535" s="657"/>
      <c r="PHO2535" s="657"/>
      <c r="PHP2535" s="657"/>
      <c r="PHQ2535" s="657"/>
      <c r="PHR2535" s="657"/>
      <c r="PHS2535" s="657"/>
      <c r="PHT2535" s="657"/>
      <c r="PHU2535" s="657"/>
      <c r="PHV2535" s="657"/>
      <c r="PHW2535" s="657"/>
      <c r="PHX2535" s="657"/>
      <c r="PHY2535" s="657"/>
      <c r="PHZ2535" s="657"/>
      <c r="PIA2535" s="657"/>
      <c r="PIB2535" s="657"/>
      <c r="PIC2535" s="657"/>
      <c r="PID2535" s="657"/>
      <c r="PIE2535" s="657"/>
      <c r="PIF2535" s="657"/>
      <c r="PIG2535" s="657"/>
      <c r="PIH2535" s="657"/>
      <c r="PII2535" s="657"/>
      <c r="PIJ2535" s="657"/>
      <c r="PIK2535" s="657"/>
      <c r="PIL2535" s="657"/>
      <c r="PIM2535" s="657"/>
      <c r="PIN2535" s="657"/>
      <c r="PIO2535" s="657"/>
      <c r="PIP2535" s="657"/>
      <c r="PIQ2535" s="657"/>
      <c r="PIR2535" s="657"/>
      <c r="PIS2535" s="657"/>
      <c r="PIT2535" s="657"/>
      <c r="PIU2535" s="657"/>
      <c r="PIV2535" s="657"/>
      <c r="PIW2535" s="657"/>
      <c r="PIX2535" s="657"/>
      <c r="PIY2535" s="657"/>
      <c r="PIZ2535" s="657"/>
      <c r="PJA2535" s="657"/>
      <c r="PJB2535" s="657"/>
      <c r="PJC2535" s="657"/>
      <c r="PJD2535" s="657"/>
      <c r="PJE2535" s="657"/>
      <c r="PJF2535" s="657"/>
      <c r="PJG2535" s="657"/>
      <c r="PJH2535" s="657"/>
      <c r="PJI2535" s="657"/>
      <c r="PJJ2535" s="657"/>
      <c r="PJK2535" s="657"/>
      <c r="PJL2535" s="657"/>
      <c r="PJM2535" s="657"/>
      <c r="PJN2535" s="657"/>
      <c r="PJO2535" s="657"/>
      <c r="PJP2535" s="657"/>
      <c r="PJQ2535" s="657"/>
      <c r="PJR2535" s="657"/>
      <c r="PJS2535" s="657"/>
      <c r="PJT2535" s="657"/>
      <c r="PJU2535" s="657"/>
      <c r="PJV2535" s="657"/>
      <c r="PJW2535" s="657"/>
      <c r="PJX2535" s="657"/>
      <c r="PJY2535" s="657"/>
      <c r="PJZ2535" s="657"/>
      <c r="PKA2535" s="657"/>
      <c r="PKB2535" s="657"/>
      <c r="PKC2535" s="657"/>
      <c r="PKD2535" s="657"/>
      <c r="PKE2535" s="657"/>
      <c r="PKF2535" s="657"/>
      <c r="PKG2535" s="657"/>
      <c r="PKH2535" s="657"/>
      <c r="PKI2535" s="657"/>
      <c r="PKJ2535" s="657"/>
      <c r="PKK2535" s="657"/>
      <c r="PKL2535" s="657"/>
      <c r="PKM2535" s="657"/>
      <c r="PKN2535" s="657"/>
      <c r="PKO2535" s="657"/>
      <c r="PKP2535" s="657"/>
      <c r="PKQ2535" s="657"/>
      <c r="PKR2535" s="657"/>
      <c r="PKS2535" s="657"/>
      <c r="PKT2535" s="657"/>
      <c r="PKU2535" s="657"/>
      <c r="PKV2535" s="657"/>
      <c r="PKW2535" s="657"/>
      <c r="PKX2535" s="657"/>
      <c r="PKY2535" s="657"/>
      <c r="PKZ2535" s="657"/>
      <c r="PLA2535" s="657"/>
      <c r="PLB2535" s="657"/>
      <c r="PLC2535" s="657"/>
      <c r="PLD2535" s="657"/>
      <c r="PLE2535" s="657"/>
      <c r="PLF2535" s="657"/>
      <c r="PLG2535" s="657"/>
      <c r="PLH2535" s="657"/>
      <c r="PLI2535" s="657"/>
      <c r="PLJ2535" s="657"/>
      <c r="PLK2535" s="657"/>
      <c r="PLL2535" s="657"/>
      <c r="PLM2535" s="657"/>
      <c r="PLN2535" s="657"/>
      <c r="PLO2535" s="657"/>
      <c r="PLP2535" s="657"/>
      <c r="PLQ2535" s="657"/>
      <c r="PLR2535" s="657"/>
      <c r="PLS2535" s="657"/>
      <c r="PLT2535" s="657"/>
      <c r="PLU2535" s="657"/>
      <c r="PLV2535" s="657"/>
      <c r="PLW2535" s="657"/>
      <c r="PLX2535" s="657"/>
      <c r="PLY2535" s="657"/>
      <c r="PLZ2535" s="657"/>
      <c r="PMA2535" s="657"/>
      <c r="PMB2535" s="657"/>
      <c r="PMC2535" s="657"/>
      <c r="PMD2535" s="657"/>
      <c r="PME2535" s="657"/>
      <c r="PMF2535" s="657"/>
      <c r="PMG2535" s="657"/>
      <c r="PMH2535" s="657"/>
      <c r="PMI2535" s="657"/>
      <c r="PMJ2535" s="657"/>
      <c r="PMK2535" s="657"/>
      <c r="PML2535" s="657"/>
      <c r="PMM2535" s="657"/>
      <c r="PMN2535" s="657"/>
      <c r="PMO2535" s="657"/>
      <c r="PMP2535" s="657"/>
      <c r="PMQ2535" s="657"/>
      <c r="PMR2535" s="657"/>
      <c r="PMS2535" s="657"/>
      <c r="PMT2535" s="657"/>
      <c r="PMU2535" s="657"/>
      <c r="PMV2535" s="657"/>
      <c r="PMW2535" s="657"/>
      <c r="PMX2535" s="657"/>
      <c r="PMY2535" s="657"/>
      <c r="PMZ2535" s="657"/>
      <c r="PNA2535" s="657"/>
      <c r="PNB2535" s="657"/>
      <c r="PNC2535" s="657"/>
      <c r="PND2535" s="657"/>
      <c r="PNE2535" s="657"/>
      <c r="PNF2535" s="657"/>
      <c r="PNG2535" s="657"/>
      <c r="PNH2535" s="657"/>
      <c r="PNI2535" s="657"/>
      <c r="PNJ2535" s="657"/>
      <c r="PNK2535" s="657"/>
      <c r="PNL2535" s="657"/>
      <c r="PNM2535" s="657"/>
      <c r="PNN2535" s="657"/>
      <c r="PNO2535" s="657"/>
      <c r="PNP2535" s="657"/>
      <c r="PNQ2535" s="657"/>
      <c r="PNR2535" s="657"/>
      <c r="PNS2535" s="657"/>
      <c r="PNT2535" s="657"/>
      <c r="PNU2535" s="657"/>
      <c r="PNV2535" s="657"/>
      <c r="PNW2535" s="657"/>
      <c r="PNX2535" s="657"/>
      <c r="PNY2535" s="657"/>
      <c r="PNZ2535" s="657"/>
      <c r="POA2535" s="657"/>
      <c r="POB2535" s="657"/>
      <c r="POC2535" s="657"/>
      <c r="POD2535" s="657"/>
      <c r="POE2535" s="657"/>
      <c r="POF2535" s="657"/>
      <c r="POG2535" s="657"/>
      <c r="POH2535" s="657"/>
      <c r="POI2535" s="657"/>
      <c r="POJ2535" s="657"/>
      <c r="POK2535" s="657"/>
      <c r="POL2535" s="657"/>
      <c r="POM2535" s="657"/>
      <c r="PON2535" s="657"/>
      <c r="POO2535" s="657"/>
      <c r="POP2535" s="657"/>
      <c r="POQ2535" s="657"/>
      <c r="POR2535" s="657"/>
      <c r="POS2535" s="657"/>
      <c r="POT2535" s="657"/>
      <c r="POU2535" s="657"/>
      <c r="POV2535" s="657"/>
      <c r="POW2535" s="657"/>
      <c r="POX2535" s="657"/>
      <c r="POY2535" s="657"/>
      <c r="POZ2535" s="657"/>
      <c r="PPA2535" s="657"/>
      <c r="PPB2535" s="657"/>
      <c r="PPC2535" s="657"/>
      <c r="PPD2535" s="657"/>
      <c r="PPE2535" s="657"/>
      <c r="PPF2535" s="657"/>
      <c r="PPG2535" s="657"/>
      <c r="PPH2535" s="657"/>
      <c r="PPI2535" s="657"/>
      <c r="PPJ2535" s="657"/>
      <c r="PPK2535" s="657"/>
      <c r="PPL2535" s="657"/>
      <c r="PPM2535" s="657"/>
      <c r="PPN2535" s="657"/>
      <c r="PPO2535" s="657"/>
      <c r="PPP2535" s="657"/>
      <c r="PPQ2535" s="657"/>
      <c r="PPR2535" s="657"/>
      <c r="PPS2535" s="657"/>
      <c r="PPT2535" s="657"/>
      <c r="PPU2535" s="657"/>
      <c r="PPV2535" s="657"/>
      <c r="PPW2535" s="657"/>
      <c r="PPX2535" s="657"/>
      <c r="PPY2535" s="657"/>
      <c r="PPZ2535" s="657"/>
      <c r="PQA2535" s="657"/>
      <c r="PQB2535" s="657"/>
      <c r="PQC2535" s="657"/>
      <c r="PQD2535" s="657"/>
      <c r="PQE2535" s="657"/>
      <c r="PQF2535" s="657"/>
      <c r="PQG2535" s="657"/>
      <c r="PQH2535" s="657"/>
      <c r="PQI2535" s="657"/>
      <c r="PQJ2535" s="657"/>
      <c r="PQK2535" s="657"/>
      <c r="PQL2535" s="657"/>
      <c r="PQM2535" s="657"/>
      <c r="PQN2535" s="657"/>
      <c r="PQO2535" s="657"/>
      <c r="PQP2535" s="657"/>
      <c r="PQQ2535" s="657"/>
      <c r="PQR2535" s="657"/>
      <c r="PQS2535" s="657"/>
      <c r="PQT2535" s="657"/>
      <c r="PQU2535" s="657"/>
      <c r="PQV2535" s="657"/>
      <c r="PQW2535" s="657"/>
      <c r="PQX2535" s="657"/>
      <c r="PQY2535" s="657"/>
      <c r="PQZ2535" s="657"/>
      <c r="PRA2535" s="657"/>
      <c r="PRB2535" s="657"/>
      <c r="PRC2535" s="657"/>
      <c r="PRD2535" s="657"/>
      <c r="PRE2535" s="657"/>
      <c r="PRF2535" s="657"/>
      <c r="PRG2535" s="657"/>
      <c r="PRH2535" s="657"/>
      <c r="PRI2535" s="657"/>
      <c r="PRJ2535" s="657"/>
      <c r="PRK2535" s="657"/>
      <c r="PRL2535" s="657"/>
      <c r="PRM2535" s="657"/>
      <c r="PRN2535" s="657"/>
      <c r="PRO2535" s="657"/>
      <c r="PRP2535" s="657"/>
      <c r="PRQ2535" s="657"/>
      <c r="PRR2535" s="657"/>
      <c r="PRS2535" s="657"/>
      <c r="PRT2535" s="657"/>
      <c r="PRU2535" s="657"/>
      <c r="PRV2535" s="657"/>
      <c r="PRW2535" s="657"/>
      <c r="PRX2535" s="657"/>
      <c r="PRY2535" s="657"/>
      <c r="PRZ2535" s="657"/>
      <c r="PSA2535" s="657"/>
      <c r="PSB2535" s="657"/>
      <c r="PSC2535" s="657"/>
      <c r="PSD2535" s="657"/>
      <c r="PSE2535" s="657"/>
      <c r="PSF2535" s="657"/>
      <c r="PSG2535" s="657"/>
      <c r="PSH2535" s="657"/>
      <c r="PSI2535" s="657"/>
      <c r="PSJ2535" s="657"/>
      <c r="PSK2535" s="657"/>
      <c r="PSL2535" s="657"/>
      <c r="PSM2535" s="657"/>
      <c r="PSN2535" s="657"/>
      <c r="PSO2535" s="657"/>
      <c r="PSP2535" s="657"/>
      <c r="PSQ2535" s="657"/>
      <c r="PSR2535" s="657"/>
      <c r="PSS2535" s="657"/>
      <c r="PST2535" s="657"/>
      <c r="PSU2535" s="657"/>
      <c r="PSV2535" s="657"/>
      <c r="PSW2535" s="657"/>
      <c r="PSX2535" s="657"/>
      <c r="PSY2535" s="657"/>
      <c r="PSZ2535" s="657"/>
      <c r="PTA2535" s="657"/>
      <c r="PTB2535" s="657"/>
      <c r="PTC2535" s="657"/>
      <c r="PTD2535" s="657"/>
      <c r="PTE2535" s="657"/>
      <c r="PTF2535" s="657"/>
      <c r="PTG2535" s="657"/>
      <c r="PTH2535" s="657"/>
      <c r="PTI2535" s="657"/>
      <c r="PTJ2535" s="657"/>
      <c r="PTK2535" s="657"/>
      <c r="PTL2535" s="657"/>
      <c r="PTM2535" s="657"/>
      <c r="PTN2535" s="657"/>
      <c r="PTO2535" s="657"/>
      <c r="PTP2535" s="657"/>
      <c r="PTQ2535" s="657"/>
      <c r="PTR2535" s="657"/>
      <c r="PTS2535" s="657"/>
      <c r="PTT2535" s="657"/>
      <c r="PTU2535" s="657"/>
      <c r="PTV2535" s="657"/>
      <c r="PTW2535" s="657"/>
      <c r="PTX2535" s="657"/>
      <c r="PTY2535" s="657"/>
      <c r="PTZ2535" s="657"/>
      <c r="PUA2535" s="657"/>
      <c r="PUB2535" s="657"/>
      <c r="PUC2535" s="657"/>
      <c r="PUD2535" s="657"/>
      <c r="PUE2535" s="657"/>
      <c r="PUF2535" s="657"/>
      <c r="PUG2535" s="657"/>
      <c r="PUH2535" s="657"/>
      <c r="PUI2535" s="657"/>
      <c r="PUJ2535" s="657"/>
      <c r="PUK2535" s="657"/>
      <c r="PUL2535" s="657"/>
      <c r="PUM2535" s="657"/>
      <c r="PUN2535" s="657"/>
      <c r="PUO2535" s="657"/>
      <c r="PUP2535" s="657"/>
      <c r="PUQ2535" s="657"/>
      <c r="PUR2535" s="657"/>
      <c r="PUS2535" s="657"/>
      <c r="PUT2535" s="657"/>
      <c r="PUU2535" s="657"/>
      <c r="PUV2535" s="657"/>
      <c r="PUW2535" s="657"/>
      <c r="PUX2535" s="657"/>
      <c r="PUY2535" s="657"/>
      <c r="PUZ2535" s="657"/>
      <c r="PVA2535" s="657"/>
      <c r="PVB2535" s="657"/>
      <c r="PVC2535" s="657"/>
      <c r="PVD2535" s="657"/>
      <c r="PVE2535" s="657"/>
      <c r="PVF2535" s="657"/>
      <c r="PVG2535" s="657"/>
      <c r="PVH2535" s="657"/>
      <c r="PVI2535" s="657"/>
      <c r="PVJ2535" s="657"/>
      <c r="PVK2535" s="657"/>
      <c r="PVL2535" s="657"/>
      <c r="PVM2535" s="657"/>
      <c r="PVN2535" s="657"/>
      <c r="PVO2535" s="657"/>
      <c r="PVP2535" s="657"/>
      <c r="PVQ2535" s="657"/>
      <c r="PVR2535" s="657"/>
      <c r="PVS2535" s="657"/>
      <c r="PVT2535" s="657"/>
      <c r="PVU2535" s="657"/>
      <c r="PVV2535" s="657"/>
      <c r="PVW2535" s="657"/>
      <c r="PVX2535" s="657"/>
      <c r="PVY2535" s="657"/>
      <c r="PVZ2535" s="657"/>
      <c r="PWA2535" s="657"/>
      <c r="PWB2535" s="657"/>
      <c r="PWC2535" s="657"/>
      <c r="PWD2535" s="657"/>
      <c r="PWE2535" s="657"/>
      <c r="PWF2535" s="657"/>
      <c r="PWG2535" s="657"/>
      <c r="PWH2535" s="657"/>
      <c r="PWI2535" s="657"/>
      <c r="PWJ2535" s="657"/>
      <c r="PWK2535" s="657"/>
      <c r="PWL2535" s="657"/>
      <c r="PWM2535" s="657"/>
      <c r="PWN2535" s="657"/>
      <c r="PWO2535" s="657"/>
      <c r="PWP2535" s="657"/>
      <c r="PWQ2535" s="657"/>
      <c r="PWR2535" s="657"/>
      <c r="PWS2535" s="657"/>
      <c r="PWT2535" s="657"/>
      <c r="PWU2535" s="657"/>
      <c r="PWV2535" s="657"/>
      <c r="PWW2535" s="657"/>
      <c r="PWX2535" s="657"/>
      <c r="PWY2535" s="657"/>
      <c r="PWZ2535" s="657"/>
      <c r="PXA2535" s="657"/>
      <c r="PXB2535" s="657"/>
      <c r="PXC2535" s="657"/>
      <c r="PXD2535" s="657"/>
      <c r="PXE2535" s="657"/>
      <c r="PXF2535" s="657"/>
      <c r="PXG2535" s="657"/>
      <c r="PXH2535" s="657"/>
      <c r="PXI2535" s="657"/>
      <c r="PXJ2535" s="657"/>
      <c r="PXK2535" s="657"/>
      <c r="PXL2535" s="657"/>
      <c r="PXM2535" s="657"/>
      <c r="PXN2535" s="657"/>
      <c r="PXO2535" s="657"/>
      <c r="PXP2535" s="657"/>
      <c r="PXQ2535" s="657"/>
      <c r="PXR2535" s="657"/>
      <c r="PXS2535" s="657"/>
      <c r="PXT2535" s="657"/>
      <c r="PXU2535" s="657"/>
      <c r="PXV2535" s="657"/>
      <c r="PXW2535" s="657"/>
      <c r="PXX2535" s="657"/>
      <c r="PXY2535" s="657"/>
      <c r="PXZ2535" s="657"/>
      <c r="PYA2535" s="657"/>
      <c r="PYB2535" s="657"/>
      <c r="PYC2535" s="657"/>
      <c r="PYD2535" s="657"/>
      <c r="PYE2535" s="657"/>
      <c r="PYF2535" s="657"/>
      <c r="PYG2535" s="657"/>
      <c r="PYH2535" s="657"/>
      <c r="PYI2535" s="657"/>
      <c r="PYJ2535" s="657"/>
      <c r="PYK2535" s="657"/>
      <c r="PYL2535" s="657"/>
      <c r="PYM2535" s="657"/>
      <c r="PYN2535" s="657"/>
      <c r="PYO2535" s="657"/>
      <c r="PYP2535" s="657"/>
      <c r="PYQ2535" s="657"/>
      <c r="PYR2535" s="657"/>
      <c r="PYS2535" s="657"/>
      <c r="PYT2535" s="657"/>
      <c r="PYU2535" s="657"/>
      <c r="PYV2535" s="657"/>
      <c r="PYW2535" s="657"/>
      <c r="PYX2535" s="657"/>
      <c r="PYY2535" s="657"/>
      <c r="PYZ2535" s="657"/>
      <c r="PZA2535" s="657"/>
      <c r="PZB2535" s="657"/>
      <c r="PZC2535" s="657"/>
      <c r="PZD2535" s="657"/>
      <c r="PZE2535" s="657"/>
      <c r="PZF2535" s="657"/>
      <c r="PZG2535" s="657"/>
      <c r="PZH2535" s="657"/>
      <c r="PZI2535" s="657"/>
      <c r="PZJ2535" s="657"/>
      <c r="PZK2535" s="657"/>
      <c r="PZL2535" s="657"/>
      <c r="PZM2535" s="657"/>
      <c r="PZN2535" s="657"/>
      <c r="PZO2535" s="657"/>
      <c r="PZP2535" s="657"/>
      <c r="PZQ2535" s="657"/>
      <c r="PZR2535" s="657"/>
      <c r="PZS2535" s="657"/>
      <c r="PZT2535" s="657"/>
      <c r="PZU2535" s="657"/>
      <c r="PZV2535" s="657"/>
      <c r="PZW2535" s="657"/>
      <c r="PZX2535" s="657"/>
      <c r="PZY2535" s="657"/>
      <c r="PZZ2535" s="657"/>
      <c r="QAA2535" s="657"/>
      <c r="QAB2535" s="657"/>
      <c r="QAC2535" s="657"/>
      <c r="QAD2535" s="657"/>
      <c r="QAE2535" s="657"/>
      <c r="QAF2535" s="657"/>
      <c r="QAG2535" s="657"/>
      <c r="QAH2535" s="657"/>
      <c r="QAI2535" s="657"/>
      <c r="QAJ2535" s="657"/>
      <c r="QAK2535" s="657"/>
      <c r="QAL2535" s="657"/>
      <c r="QAM2535" s="657"/>
      <c r="QAN2535" s="657"/>
      <c r="QAO2535" s="657"/>
      <c r="QAP2535" s="657"/>
      <c r="QAQ2535" s="657"/>
      <c r="QAR2535" s="657"/>
      <c r="QAS2535" s="657"/>
      <c r="QAT2535" s="657"/>
      <c r="QAU2535" s="657"/>
      <c r="QAV2535" s="657"/>
      <c r="QAW2535" s="657"/>
      <c r="QAX2535" s="657"/>
      <c r="QAY2535" s="657"/>
      <c r="QAZ2535" s="657"/>
      <c r="QBA2535" s="657"/>
      <c r="QBB2535" s="657"/>
      <c r="QBC2535" s="657"/>
      <c r="QBD2535" s="657"/>
      <c r="QBE2535" s="657"/>
      <c r="QBF2535" s="657"/>
      <c r="QBG2535" s="657"/>
      <c r="QBH2535" s="657"/>
      <c r="QBI2535" s="657"/>
      <c r="QBJ2535" s="657"/>
      <c r="QBK2535" s="657"/>
      <c r="QBL2535" s="657"/>
      <c r="QBM2535" s="657"/>
      <c r="QBN2535" s="657"/>
      <c r="QBO2535" s="657"/>
      <c r="QBP2535" s="657"/>
      <c r="QBQ2535" s="657"/>
      <c r="QBR2535" s="657"/>
      <c r="QBS2535" s="657"/>
      <c r="QBT2535" s="657"/>
      <c r="QBU2535" s="657"/>
      <c r="QBV2535" s="657"/>
      <c r="QBW2535" s="657"/>
      <c r="QBX2535" s="657"/>
      <c r="QBY2535" s="657"/>
      <c r="QBZ2535" s="657"/>
      <c r="QCA2535" s="657"/>
      <c r="QCB2535" s="657"/>
      <c r="QCC2535" s="657"/>
      <c r="QCD2535" s="657"/>
      <c r="QCE2535" s="657"/>
      <c r="QCF2535" s="657"/>
      <c r="QCG2535" s="657"/>
      <c r="QCH2535" s="657"/>
      <c r="QCI2535" s="657"/>
      <c r="QCJ2535" s="657"/>
      <c r="QCK2535" s="657"/>
      <c r="QCL2535" s="657"/>
      <c r="QCM2535" s="657"/>
      <c r="QCN2535" s="657"/>
      <c r="QCO2535" s="657"/>
      <c r="QCP2535" s="657"/>
      <c r="QCQ2535" s="657"/>
      <c r="QCR2535" s="657"/>
      <c r="QCS2535" s="657"/>
      <c r="QCT2535" s="657"/>
      <c r="QCU2535" s="657"/>
      <c r="QCV2535" s="657"/>
      <c r="QCW2535" s="657"/>
      <c r="QCX2535" s="657"/>
      <c r="QCY2535" s="657"/>
      <c r="QCZ2535" s="657"/>
      <c r="QDA2535" s="657"/>
      <c r="QDB2535" s="657"/>
      <c r="QDC2535" s="657"/>
      <c r="QDD2535" s="657"/>
      <c r="QDE2535" s="657"/>
      <c r="QDF2535" s="657"/>
      <c r="QDG2535" s="657"/>
      <c r="QDH2535" s="657"/>
      <c r="QDI2535" s="657"/>
      <c r="QDJ2535" s="657"/>
      <c r="QDK2535" s="657"/>
      <c r="QDL2535" s="657"/>
      <c r="QDM2535" s="657"/>
      <c r="QDN2535" s="657"/>
      <c r="QDO2535" s="657"/>
      <c r="QDP2535" s="657"/>
      <c r="QDQ2535" s="657"/>
      <c r="QDR2535" s="657"/>
      <c r="QDS2535" s="657"/>
      <c r="QDT2535" s="657"/>
      <c r="QDU2535" s="657"/>
      <c r="QDV2535" s="657"/>
      <c r="QDW2535" s="657"/>
      <c r="QDX2535" s="657"/>
      <c r="QDY2535" s="657"/>
      <c r="QDZ2535" s="657"/>
      <c r="QEA2535" s="657"/>
      <c r="QEB2535" s="657"/>
      <c r="QEC2535" s="657"/>
      <c r="QED2535" s="657"/>
      <c r="QEE2535" s="657"/>
      <c r="QEF2535" s="657"/>
      <c r="QEG2535" s="657"/>
      <c r="QEH2535" s="657"/>
      <c r="QEI2535" s="657"/>
      <c r="QEJ2535" s="657"/>
      <c r="QEK2535" s="657"/>
      <c r="QEL2535" s="657"/>
      <c r="QEM2535" s="657"/>
      <c r="QEN2535" s="657"/>
      <c r="QEO2535" s="657"/>
      <c r="QEP2535" s="657"/>
      <c r="QEQ2535" s="657"/>
      <c r="QER2535" s="657"/>
      <c r="QES2535" s="657"/>
      <c r="QET2535" s="657"/>
      <c r="QEU2535" s="657"/>
      <c r="QEV2535" s="657"/>
      <c r="QEW2535" s="657"/>
      <c r="QEX2535" s="657"/>
      <c r="QEY2535" s="657"/>
      <c r="QEZ2535" s="657"/>
      <c r="QFA2535" s="657"/>
      <c r="QFB2535" s="657"/>
      <c r="QFC2535" s="657"/>
      <c r="QFD2535" s="657"/>
      <c r="QFE2535" s="657"/>
      <c r="QFF2535" s="657"/>
      <c r="QFG2535" s="657"/>
      <c r="QFH2535" s="657"/>
      <c r="QFI2535" s="657"/>
      <c r="QFJ2535" s="657"/>
      <c r="QFK2535" s="657"/>
      <c r="QFL2535" s="657"/>
      <c r="QFM2535" s="657"/>
      <c r="QFN2535" s="657"/>
      <c r="QFO2535" s="657"/>
      <c r="QFP2535" s="657"/>
      <c r="QFQ2535" s="657"/>
      <c r="QFR2535" s="657"/>
      <c r="QFS2535" s="657"/>
      <c r="QFT2535" s="657"/>
      <c r="QFU2535" s="657"/>
      <c r="QFV2535" s="657"/>
      <c r="QFW2535" s="657"/>
      <c r="QFX2535" s="657"/>
      <c r="QFY2535" s="657"/>
      <c r="QFZ2535" s="657"/>
      <c r="QGA2535" s="657"/>
      <c r="QGB2535" s="657"/>
      <c r="QGC2535" s="657"/>
      <c r="QGD2535" s="657"/>
      <c r="QGE2535" s="657"/>
      <c r="QGF2535" s="657"/>
      <c r="QGG2535" s="657"/>
      <c r="QGH2535" s="657"/>
      <c r="QGI2535" s="657"/>
      <c r="QGJ2535" s="657"/>
      <c r="QGK2535" s="657"/>
      <c r="QGL2535" s="657"/>
      <c r="QGM2535" s="657"/>
      <c r="QGN2535" s="657"/>
      <c r="QGO2535" s="657"/>
      <c r="QGP2535" s="657"/>
      <c r="QGQ2535" s="657"/>
      <c r="QGR2535" s="657"/>
      <c r="QGS2535" s="657"/>
      <c r="QGT2535" s="657"/>
      <c r="QGU2535" s="657"/>
      <c r="QGV2535" s="657"/>
      <c r="QGW2535" s="657"/>
      <c r="QGX2535" s="657"/>
      <c r="QGY2535" s="657"/>
      <c r="QGZ2535" s="657"/>
      <c r="QHA2535" s="657"/>
      <c r="QHB2535" s="657"/>
      <c r="QHC2535" s="657"/>
      <c r="QHD2535" s="657"/>
      <c r="QHE2535" s="657"/>
      <c r="QHF2535" s="657"/>
      <c r="QHG2535" s="657"/>
      <c r="QHH2535" s="657"/>
      <c r="QHI2535" s="657"/>
      <c r="QHJ2535" s="657"/>
      <c r="QHK2535" s="657"/>
      <c r="QHL2535" s="657"/>
      <c r="QHM2535" s="657"/>
      <c r="QHN2535" s="657"/>
      <c r="QHO2535" s="657"/>
      <c r="QHP2535" s="657"/>
      <c r="QHQ2535" s="657"/>
      <c r="QHR2535" s="657"/>
      <c r="QHS2535" s="657"/>
      <c r="QHT2535" s="657"/>
      <c r="QHU2535" s="657"/>
      <c r="QHV2535" s="657"/>
      <c r="QHW2535" s="657"/>
      <c r="QHX2535" s="657"/>
      <c r="QHY2535" s="657"/>
      <c r="QHZ2535" s="657"/>
      <c r="QIA2535" s="657"/>
      <c r="QIB2535" s="657"/>
      <c r="QIC2535" s="657"/>
      <c r="QID2535" s="657"/>
      <c r="QIE2535" s="657"/>
      <c r="QIF2535" s="657"/>
      <c r="QIG2535" s="657"/>
      <c r="QIH2535" s="657"/>
      <c r="QII2535" s="657"/>
      <c r="QIJ2535" s="657"/>
      <c r="QIK2535" s="657"/>
      <c r="QIL2535" s="657"/>
      <c r="QIM2535" s="657"/>
      <c r="QIN2535" s="657"/>
      <c r="QIO2535" s="657"/>
      <c r="QIP2535" s="657"/>
      <c r="QIQ2535" s="657"/>
      <c r="QIR2535" s="657"/>
      <c r="QIS2535" s="657"/>
      <c r="QIT2535" s="657"/>
      <c r="QIU2535" s="657"/>
      <c r="QIV2535" s="657"/>
      <c r="QIW2535" s="657"/>
      <c r="QIX2535" s="657"/>
      <c r="QIY2535" s="657"/>
      <c r="QIZ2535" s="657"/>
      <c r="QJA2535" s="657"/>
      <c r="QJB2535" s="657"/>
      <c r="QJC2535" s="657"/>
      <c r="QJD2535" s="657"/>
      <c r="QJE2535" s="657"/>
      <c r="QJF2535" s="657"/>
      <c r="QJG2535" s="657"/>
      <c r="QJH2535" s="657"/>
      <c r="QJI2535" s="657"/>
      <c r="QJJ2535" s="657"/>
      <c r="QJK2535" s="657"/>
      <c r="QJL2535" s="657"/>
      <c r="QJM2535" s="657"/>
      <c r="QJN2535" s="657"/>
      <c r="QJO2535" s="657"/>
      <c r="QJP2535" s="657"/>
      <c r="QJQ2535" s="657"/>
      <c r="QJR2535" s="657"/>
      <c r="QJS2535" s="657"/>
      <c r="QJT2535" s="657"/>
      <c r="QJU2535" s="657"/>
      <c r="QJV2535" s="657"/>
      <c r="QJW2535" s="657"/>
      <c r="QJX2535" s="657"/>
      <c r="QJY2535" s="657"/>
      <c r="QJZ2535" s="657"/>
      <c r="QKA2535" s="657"/>
      <c r="QKB2535" s="657"/>
      <c r="QKC2535" s="657"/>
      <c r="QKD2535" s="657"/>
      <c r="QKE2535" s="657"/>
      <c r="QKF2535" s="657"/>
      <c r="QKG2535" s="657"/>
      <c r="QKH2535" s="657"/>
      <c r="QKI2535" s="657"/>
      <c r="QKJ2535" s="657"/>
      <c r="QKK2535" s="657"/>
      <c r="QKL2535" s="657"/>
      <c r="QKM2535" s="657"/>
      <c r="QKN2535" s="657"/>
      <c r="QKO2535" s="657"/>
      <c r="QKP2535" s="657"/>
      <c r="QKQ2535" s="657"/>
      <c r="QKR2535" s="657"/>
      <c r="QKS2535" s="657"/>
      <c r="QKT2535" s="657"/>
      <c r="QKU2535" s="657"/>
      <c r="QKV2535" s="657"/>
      <c r="QKW2535" s="657"/>
      <c r="QKX2535" s="657"/>
      <c r="QKY2535" s="657"/>
      <c r="QKZ2535" s="657"/>
      <c r="QLA2535" s="657"/>
      <c r="QLB2535" s="657"/>
      <c r="QLC2535" s="657"/>
      <c r="QLD2535" s="657"/>
      <c r="QLE2535" s="657"/>
      <c r="QLF2535" s="657"/>
      <c r="QLG2535" s="657"/>
      <c r="QLH2535" s="657"/>
      <c r="QLI2535" s="657"/>
      <c r="QLJ2535" s="657"/>
      <c r="QLK2535" s="657"/>
      <c r="QLL2535" s="657"/>
      <c r="QLM2535" s="657"/>
      <c r="QLN2535" s="657"/>
      <c r="QLO2535" s="657"/>
      <c r="QLP2535" s="657"/>
      <c r="QLQ2535" s="657"/>
      <c r="QLR2535" s="657"/>
      <c r="QLS2535" s="657"/>
      <c r="QLT2535" s="657"/>
      <c r="QLU2535" s="657"/>
      <c r="QLV2535" s="657"/>
      <c r="QLW2535" s="657"/>
      <c r="QLX2535" s="657"/>
      <c r="QLY2535" s="657"/>
      <c r="QLZ2535" s="657"/>
      <c r="QMA2535" s="657"/>
      <c r="QMB2535" s="657"/>
      <c r="QMC2535" s="657"/>
      <c r="QMD2535" s="657"/>
      <c r="QME2535" s="657"/>
      <c r="QMF2535" s="657"/>
      <c r="QMG2535" s="657"/>
      <c r="QMH2535" s="657"/>
      <c r="QMI2535" s="657"/>
      <c r="QMJ2535" s="657"/>
      <c r="QMK2535" s="657"/>
      <c r="QML2535" s="657"/>
      <c r="QMM2535" s="657"/>
      <c r="QMN2535" s="657"/>
      <c r="QMO2535" s="657"/>
      <c r="QMP2535" s="657"/>
      <c r="QMQ2535" s="657"/>
      <c r="QMR2535" s="657"/>
      <c r="QMS2535" s="657"/>
      <c r="QMT2535" s="657"/>
      <c r="QMU2535" s="657"/>
      <c r="QMV2535" s="657"/>
      <c r="QMW2535" s="657"/>
      <c r="QMX2535" s="657"/>
      <c r="QMY2535" s="657"/>
      <c r="QMZ2535" s="657"/>
      <c r="QNA2535" s="657"/>
      <c r="QNB2535" s="657"/>
      <c r="QNC2535" s="657"/>
      <c r="QND2535" s="657"/>
      <c r="QNE2535" s="657"/>
      <c r="QNF2535" s="657"/>
      <c r="QNG2535" s="657"/>
      <c r="QNH2535" s="657"/>
      <c r="QNI2535" s="657"/>
      <c r="QNJ2535" s="657"/>
      <c r="QNK2535" s="657"/>
      <c r="QNL2535" s="657"/>
      <c r="QNM2535" s="657"/>
      <c r="QNN2535" s="657"/>
      <c r="QNO2535" s="657"/>
      <c r="QNP2535" s="657"/>
      <c r="QNQ2535" s="657"/>
      <c r="QNR2535" s="657"/>
      <c r="QNS2535" s="657"/>
      <c r="QNT2535" s="657"/>
      <c r="QNU2535" s="657"/>
      <c r="QNV2535" s="657"/>
      <c r="QNW2535" s="657"/>
      <c r="QNX2535" s="657"/>
      <c r="QNY2535" s="657"/>
      <c r="QNZ2535" s="657"/>
      <c r="QOA2535" s="657"/>
      <c r="QOB2535" s="657"/>
      <c r="QOC2535" s="657"/>
      <c r="QOD2535" s="657"/>
      <c r="QOE2535" s="657"/>
      <c r="QOF2535" s="657"/>
      <c r="QOG2535" s="657"/>
      <c r="QOH2535" s="657"/>
      <c r="QOI2535" s="657"/>
      <c r="QOJ2535" s="657"/>
      <c r="QOK2535" s="657"/>
      <c r="QOL2535" s="657"/>
      <c r="QOM2535" s="657"/>
      <c r="QON2535" s="657"/>
      <c r="QOO2535" s="657"/>
      <c r="QOP2535" s="657"/>
      <c r="QOQ2535" s="657"/>
      <c r="QOR2535" s="657"/>
      <c r="QOS2535" s="657"/>
      <c r="QOT2535" s="657"/>
      <c r="QOU2535" s="657"/>
      <c r="QOV2535" s="657"/>
      <c r="QOW2535" s="657"/>
      <c r="QOX2535" s="657"/>
      <c r="QOY2535" s="657"/>
      <c r="QOZ2535" s="657"/>
      <c r="QPA2535" s="657"/>
      <c r="QPB2535" s="657"/>
      <c r="QPC2535" s="657"/>
      <c r="QPD2535" s="657"/>
      <c r="QPE2535" s="657"/>
      <c r="QPF2535" s="657"/>
      <c r="QPG2535" s="657"/>
      <c r="QPH2535" s="657"/>
      <c r="QPI2535" s="657"/>
      <c r="QPJ2535" s="657"/>
      <c r="QPK2535" s="657"/>
      <c r="QPL2535" s="657"/>
      <c r="QPM2535" s="657"/>
      <c r="QPN2535" s="657"/>
      <c r="QPO2535" s="657"/>
      <c r="QPP2535" s="657"/>
      <c r="QPQ2535" s="657"/>
      <c r="QPR2535" s="657"/>
      <c r="QPS2535" s="657"/>
      <c r="QPT2535" s="657"/>
      <c r="QPU2535" s="657"/>
      <c r="QPV2535" s="657"/>
      <c r="QPW2535" s="657"/>
      <c r="QPX2535" s="657"/>
      <c r="QPY2535" s="657"/>
      <c r="QPZ2535" s="657"/>
      <c r="QQA2535" s="657"/>
      <c r="QQB2535" s="657"/>
      <c r="QQC2535" s="657"/>
      <c r="QQD2535" s="657"/>
      <c r="QQE2535" s="657"/>
      <c r="QQF2535" s="657"/>
      <c r="QQG2535" s="657"/>
      <c r="QQH2535" s="657"/>
      <c r="QQI2535" s="657"/>
      <c r="QQJ2535" s="657"/>
      <c r="QQK2535" s="657"/>
      <c r="QQL2535" s="657"/>
      <c r="QQM2535" s="657"/>
      <c r="QQN2535" s="657"/>
      <c r="QQO2535" s="657"/>
      <c r="QQP2535" s="657"/>
      <c r="QQQ2535" s="657"/>
      <c r="QQR2535" s="657"/>
      <c r="QQS2535" s="657"/>
      <c r="QQT2535" s="657"/>
      <c r="QQU2535" s="657"/>
      <c r="QQV2535" s="657"/>
      <c r="QQW2535" s="657"/>
      <c r="QQX2535" s="657"/>
      <c r="QQY2535" s="657"/>
      <c r="QQZ2535" s="657"/>
      <c r="QRA2535" s="657"/>
      <c r="QRB2535" s="657"/>
      <c r="QRC2535" s="657"/>
      <c r="QRD2535" s="657"/>
      <c r="QRE2535" s="657"/>
      <c r="QRF2535" s="657"/>
      <c r="QRG2535" s="657"/>
      <c r="QRH2535" s="657"/>
      <c r="QRI2535" s="657"/>
      <c r="QRJ2535" s="657"/>
      <c r="QRK2535" s="657"/>
      <c r="QRL2535" s="657"/>
      <c r="QRM2535" s="657"/>
      <c r="QRN2535" s="657"/>
      <c r="QRO2535" s="657"/>
      <c r="QRP2535" s="657"/>
      <c r="QRQ2535" s="657"/>
      <c r="QRR2535" s="657"/>
      <c r="QRS2535" s="657"/>
      <c r="QRT2535" s="657"/>
      <c r="QRU2535" s="657"/>
      <c r="QRV2535" s="657"/>
      <c r="QRW2535" s="657"/>
      <c r="QRX2535" s="657"/>
      <c r="QRY2535" s="657"/>
      <c r="QRZ2535" s="657"/>
      <c r="QSA2535" s="657"/>
      <c r="QSB2535" s="657"/>
      <c r="QSC2535" s="657"/>
      <c r="QSD2535" s="657"/>
      <c r="QSE2535" s="657"/>
      <c r="QSF2535" s="657"/>
      <c r="QSG2535" s="657"/>
      <c r="QSH2535" s="657"/>
      <c r="QSI2535" s="657"/>
      <c r="QSJ2535" s="657"/>
      <c r="QSK2535" s="657"/>
      <c r="QSL2535" s="657"/>
      <c r="QSM2535" s="657"/>
      <c r="QSN2535" s="657"/>
      <c r="QSO2535" s="657"/>
      <c r="QSP2535" s="657"/>
      <c r="QSQ2535" s="657"/>
      <c r="QSR2535" s="657"/>
      <c r="QSS2535" s="657"/>
      <c r="QST2535" s="657"/>
      <c r="QSU2535" s="657"/>
      <c r="QSV2535" s="657"/>
      <c r="QSW2535" s="657"/>
      <c r="QSX2535" s="657"/>
      <c r="QSY2535" s="657"/>
      <c r="QSZ2535" s="657"/>
      <c r="QTA2535" s="657"/>
      <c r="QTB2535" s="657"/>
      <c r="QTC2535" s="657"/>
      <c r="QTD2535" s="657"/>
      <c r="QTE2535" s="657"/>
      <c r="QTF2535" s="657"/>
      <c r="QTG2535" s="657"/>
      <c r="QTH2535" s="657"/>
      <c r="QTI2535" s="657"/>
      <c r="QTJ2535" s="657"/>
      <c r="QTK2535" s="657"/>
      <c r="QTL2535" s="657"/>
      <c r="QTM2535" s="657"/>
      <c r="QTN2535" s="657"/>
      <c r="QTO2535" s="657"/>
      <c r="QTP2535" s="657"/>
      <c r="QTQ2535" s="657"/>
      <c r="QTR2535" s="657"/>
      <c r="QTS2535" s="657"/>
      <c r="QTT2535" s="657"/>
      <c r="QTU2535" s="657"/>
      <c r="QTV2535" s="657"/>
      <c r="QTW2535" s="657"/>
      <c r="QTX2535" s="657"/>
      <c r="QTY2535" s="657"/>
      <c r="QTZ2535" s="657"/>
      <c r="QUA2535" s="657"/>
      <c r="QUB2535" s="657"/>
      <c r="QUC2535" s="657"/>
      <c r="QUD2535" s="657"/>
      <c r="QUE2535" s="657"/>
      <c r="QUF2535" s="657"/>
      <c r="QUG2535" s="657"/>
      <c r="QUH2535" s="657"/>
      <c r="QUI2535" s="657"/>
      <c r="QUJ2535" s="657"/>
      <c r="QUK2535" s="657"/>
      <c r="QUL2535" s="657"/>
      <c r="QUM2535" s="657"/>
      <c r="QUN2535" s="657"/>
      <c r="QUO2535" s="657"/>
      <c r="QUP2535" s="657"/>
      <c r="QUQ2535" s="657"/>
      <c r="QUR2535" s="657"/>
      <c r="QUS2535" s="657"/>
      <c r="QUT2535" s="657"/>
      <c r="QUU2535" s="657"/>
      <c r="QUV2535" s="657"/>
      <c r="QUW2535" s="657"/>
      <c r="QUX2535" s="657"/>
      <c r="QUY2535" s="657"/>
      <c r="QUZ2535" s="657"/>
      <c r="QVA2535" s="657"/>
      <c r="QVB2535" s="657"/>
      <c r="QVC2535" s="657"/>
      <c r="QVD2535" s="657"/>
      <c r="QVE2535" s="657"/>
      <c r="QVF2535" s="657"/>
      <c r="QVG2535" s="657"/>
      <c r="QVH2535" s="657"/>
      <c r="QVI2535" s="657"/>
      <c r="QVJ2535" s="657"/>
      <c r="QVK2535" s="657"/>
      <c r="QVL2535" s="657"/>
      <c r="QVM2535" s="657"/>
      <c r="QVN2535" s="657"/>
      <c r="QVO2535" s="657"/>
      <c r="QVP2535" s="657"/>
      <c r="QVQ2535" s="657"/>
      <c r="QVR2535" s="657"/>
      <c r="QVS2535" s="657"/>
      <c r="QVT2535" s="657"/>
      <c r="QVU2535" s="657"/>
      <c r="QVV2535" s="657"/>
      <c r="QVW2535" s="657"/>
      <c r="QVX2535" s="657"/>
      <c r="QVY2535" s="657"/>
      <c r="QVZ2535" s="657"/>
      <c r="QWA2535" s="657"/>
      <c r="QWB2535" s="657"/>
      <c r="QWC2535" s="657"/>
      <c r="QWD2535" s="657"/>
      <c r="QWE2535" s="657"/>
      <c r="QWF2535" s="657"/>
      <c r="QWG2535" s="657"/>
      <c r="QWH2535" s="657"/>
      <c r="QWI2535" s="657"/>
      <c r="QWJ2535" s="657"/>
      <c r="QWK2535" s="657"/>
      <c r="QWL2535" s="657"/>
      <c r="QWM2535" s="657"/>
      <c r="QWN2535" s="657"/>
      <c r="QWO2535" s="657"/>
      <c r="QWP2535" s="657"/>
      <c r="QWQ2535" s="657"/>
      <c r="QWR2535" s="657"/>
      <c r="QWS2535" s="657"/>
      <c r="QWT2535" s="657"/>
      <c r="QWU2535" s="657"/>
      <c r="QWV2535" s="657"/>
      <c r="QWW2535" s="657"/>
      <c r="QWX2535" s="657"/>
      <c r="QWY2535" s="657"/>
      <c r="QWZ2535" s="657"/>
      <c r="QXA2535" s="657"/>
      <c r="QXB2535" s="657"/>
      <c r="QXC2535" s="657"/>
      <c r="QXD2535" s="657"/>
      <c r="QXE2535" s="657"/>
      <c r="QXF2535" s="657"/>
      <c r="QXG2535" s="657"/>
      <c r="QXH2535" s="657"/>
      <c r="QXI2535" s="657"/>
      <c r="QXJ2535" s="657"/>
      <c r="QXK2535" s="657"/>
      <c r="QXL2535" s="657"/>
      <c r="QXM2535" s="657"/>
      <c r="QXN2535" s="657"/>
      <c r="QXO2535" s="657"/>
      <c r="QXP2535" s="657"/>
      <c r="QXQ2535" s="657"/>
      <c r="QXR2535" s="657"/>
      <c r="QXS2535" s="657"/>
      <c r="QXT2535" s="657"/>
      <c r="QXU2535" s="657"/>
      <c r="QXV2535" s="657"/>
      <c r="QXW2535" s="657"/>
      <c r="QXX2535" s="657"/>
      <c r="QXY2535" s="657"/>
      <c r="QXZ2535" s="657"/>
      <c r="QYA2535" s="657"/>
      <c r="QYB2535" s="657"/>
      <c r="QYC2535" s="657"/>
      <c r="QYD2535" s="657"/>
      <c r="QYE2535" s="657"/>
      <c r="QYF2535" s="657"/>
      <c r="QYG2535" s="657"/>
      <c r="QYH2535" s="657"/>
      <c r="QYI2535" s="657"/>
      <c r="QYJ2535" s="657"/>
      <c r="QYK2535" s="657"/>
      <c r="QYL2535" s="657"/>
      <c r="QYM2535" s="657"/>
      <c r="QYN2535" s="657"/>
      <c r="QYO2535" s="657"/>
      <c r="QYP2535" s="657"/>
      <c r="QYQ2535" s="657"/>
      <c r="QYR2535" s="657"/>
      <c r="QYS2535" s="657"/>
      <c r="QYT2535" s="657"/>
      <c r="QYU2535" s="657"/>
      <c r="QYV2535" s="657"/>
      <c r="QYW2535" s="657"/>
      <c r="QYX2535" s="657"/>
      <c r="QYY2535" s="657"/>
      <c r="QYZ2535" s="657"/>
      <c r="QZA2535" s="657"/>
      <c r="QZB2535" s="657"/>
      <c r="QZC2535" s="657"/>
      <c r="QZD2535" s="657"/>
      <c r="QZE2535" s="657"/>
      <c r="QZF2535" s="657"/>
      <c r="QZG2535" s="657"/>
      <c r="QZH2535" s="657"/>
      <c r="QZI2535" s="657"/>
      <c r="QZJ2535" s="657"/>
      <c r="QZK2535" s="657"/>
      <c r="QZL2535" s="657"/>
      <c r="QZM2535" s="657"/>
      <c r="QZN2535" s="657"/>
      <c r="QZO2535" s="657"/>
      <c r="QZP2535" s="657"/>
      <c r="QZQ2535" s="657"/>
      <c r="QZR2535" s="657"/>
      <c r="QZS2535" s="657"/>
      <c r="QZT2535" s="657"/>
      <c r="QZU2535" s="657"/>
      <c r="QZV2535" s="657"/>
      <c r="QZW2535" s="657"/>
      <c r="QZX2535" s="657"/>
      <c r="QZY2535" s="657"/>
      <c r="QZZ2535" s="657"/>
      <c r="RAA2535" s="657"/>
      <c r="RAB2535" s="657"/>
      <c r="RAC2535" s="657"/>
      <c r="RAD2535" s="657"/>
      <c r="RAE2535" s="657"/>
      <c r="RAF2535" s="657"/>
      <c r="RAG2535" s="657"/>
      <c r="RAH2535" s="657"/>
      <c r="RAI2535" s="657"/>
      <c r="RAJ2535" s="657"/>
      <c r="RAK2535" s="657"/>
      <c r="RAL2535" s="657"/>
      <c r="RAM2535" s="657"/>
      <c r="RAN2535" s="657"/>
      <c r="RAO2535" s="657"/>
      <c r="RAP2535" s="657"/>
      <c r="RAQ2535" s="657"/>
      <c r="RAR2535" s="657"/>
      <c r="RAS2535" s="657"/>
      <c r="RAT2535" s="657"/>
      <c r="RAU2535" s="657"/>
      <c r="RAV2535" s="657"/>
      <c r="RAW2535" s="657"/>
      <c r="RAX2535" s="657"/>
      <c r="RAY2535" s="657"/>
      <c r="RAZ2535" s="657"/>
      <c r="RBA2535" s="657"/>
      <c r="RBB2535" s="657"/>
      <c r="RBC2535" s="657"/>
      <c r="RBD2535" s="657"/>
      <c r="RBE2535" s="657"/>
      <c r="RBF2535" s="657"/>
      <c r="RBG2535" s="657"/>
      <c r="RBH2535" s="657"/>
      <c r="RBI2535" s="657"/>
      <c r="RBJ2535" s="657"/>
      <c r="RBK2535" s="657"/>
      <c r="RBL2535" s="657"/>
      <c r="RBM2535" s="657"/>
      <c r="RBN2535" s="657"/>
      <c r="RBO2535" s="657"/>
      <c r="RBP2535" s="657"/>
      <c r="RBQ2535" s="657"/>
      <c r="RBR2535" s="657"/>
      <c r="RBS2535" s="657"/>
      <c r="RBT2535" s="657"/>
      <c r="RBU2535" s="657"/>
      <c r="RBV2535" s="657"/>
      <c r="RBW2535" s="657"/>
      <c r="RBX2535" s="657"/>
      <c r="RBY2535" s="657"/>
      <c r="RBZ2535" s="657"/>
      <c r="RCA2535" s="657"/>
      <c r="RCB2535" s="657"/>
      <c r="RCC2535" s="657"/>
      <c r="RCD2535" s="657"/>
      <c r="RCE2535" s="657"/>
      <c r="RCF2535" s="657"/>
      <c r="RCG2535" s="657"/>
      <c r="RCH2535" s="657"/>
      <c r="RCI2535" s="657"/>
      <c r="RCJ2535" s="657"/>
      <c r="RCK2535" s="657"/>
      <c r="RCL2535" s="657"/>
      <c r="RCM2535" s="657"/>
      <c r="RCN2535" s="657"/>
      <c r="RCO2535" s="657"/>
      <c r="RCP2535" s="657"/>
      <c r="RCQ2535" s="657"/>
      <c r="RCR2535" s="657"/>
      <c r="RCS2535" s="657"/>
      <c r="RCT2535" s="657"/>
      <c r="RCU2535" s="657"/>
      <c r="RCV2535" s="657"/>
      <c r="RCW2535" s="657"/>
      <c r="RCX2535" s="657"/>
      <c r="RCY2535" s="657"/>
      <c r="RCZ2535" s="657"/>
      <c r="RDA2535" s="657"/>
      <c r="RDB2535" s="657"/>
      <c r="RDC2535" s="657"/>
      <c r="RDD2535" s="657"/>
      <c r="RDE2535" s="657"/>
      <c r="RDF2535" s="657"/>
      <c r="RDG2535" s="657"/>
      <c r="RDH2535" s="657"/>
      <c r="RDI2535" s="657"/>
      <c r="RDJ2535" s="657"/>
      <c r="RDK2535" s="657"/>
      <c r="RDL2535" s="657"/>
      <c r="RDM2535" s="657"/>
      <c r="RDN2535" s="657"/>
      <c r="RDO2535" s="657"/>
      <c r="RDP2535" s="657"/>
      <c r="RDQ2535" s="657"/>
      <c r="RDR2535" s="657"/>
      <c r="RDS2535" s="657"/>
      <c r="RDT2535" s="657"/>
      <c r="RDU2535" s="657"/>
      <c r="RDV2535" s="657"/>
      <c r="RDW2535" s="657"/>
      <c r="RDX2535" s="657"/>
      <c r="RDY2535" s="657"/>
      <c r="RDZ2535" s="657"/>
      <c r="REA2535" s="657"/>
      <c r="REB2535" s="657"/>
      <c r="REC2535" s="657"/>
      <c r="RED2535" s="657"/>
      <c r="REE2535" s="657"/>
      <c r="REF2535" s="657"/>
      <c r="REG2535" s="657"/>
      <c r="REH2535" s="657"/>
      <c r="REI2535" s="657"/>
      <c r="REJ2535" s="657"/>
      <c r="REK2535" s="657"/>
      <c r="REL2535" s="657"/>
      <c r="REM2535" s="657"/>
      <c r="REN2535" s="657"/>
      <c r="REO2535" s="657"/>
      <c r="REP2535" s="657"/>
      <c r="REQ2535" s="657"/>
      <c r="RER2535" s="657"/>
      <c r="RES2535" s="657"/>
      <c r="RET2535" s="657"/>
      <c r="REU2535" s="657"/>
      <c r="REV2535" s="657"/>
      <c r="REW2535" s="657"/>
      <c r="REX2535" s="657"/>
      <c r="REY2535" s="657"/>
      <c r="REZ2535" s="657"/>
      <c r="RFA2535" s="657"/>
      <c r="RFB2535" s="657"/>
      <c r="RFC2535" s="657"/>
      <c r="RFD2535" s="657"/>
      <c r="RFE2535" s="657"/>
      <c r="RFF2535" s="657"/>
      <c r="RFG2535" s="657"/>
      <c r="RFH2535" s="657"/>
      <c r="RFI2535" s="657"/>
      <c r="RFJ2535" s="657"/>
      <c r="RFK2535" s="657"/>
      <c r="RFL2535" s="657"/>
      <c r="RFM2535" s="657"/>
      <c r="RFN2535" s="657"/>
      <c r="RFO2535" s="657"/>
      <c r="RFP2535" s="657"/>
      <c r="RFQ2535" s="657"/>
      <c r="RFR2535" s="657"/>
      <c r="RFS2535" s="657"/>
      <c r="RFT2535" s="657"/>
      <c r="RFU2535" s="657"/>
      <c r="RFV2535" s="657"/>
      <c r="RFW2535" s="657"/>
      <c r="RFX2535" s="657"/>
      <c r="RFY2535" s="657"/>
      <c r="RFZ2535" s="657"/>
      <c r="RGA2535" s="657"/>
      <c r="RGB2535" s="657"/>
      <c r="RGC2535" s="657"/>
      <c r="RGD2535" s="657"/>
      <c r="RGE2535" s="657"/>
      <c r="RGF2535" s="657"/>
      <c r="RGG2535" s="657"/>
      <c r="RGH2535" s="657"/>
      <c r="RGI2535" s="657"/>
      <c r="RGJ2535" s="657"/>
      <c r="RGK2535" s="657"/>
      <c r="RGL2535" s="657"/>
      <c r="RGM2535" s="657"/>
      <c r="RGN2535" s="657"/>
      <c r="RGO2535" s="657"/>
      <c r="RGP2535" s="657"/>
      <c r="RGQ2535" s="657"/>
      <c r="RGR2535" s="657"/>
      <c r="RGS2535" s="657"/>
      <c r="RGT2535" s="657"/>
      <c r="RGU2535" s="657"/>
      <c r="RGV2535" s="657"/>
      <c r="RGW2535" s="657"/>
      <c r="RGX2535" s="657"/>
      <c r="RGY2535" s="657"/>
      <c r="RGZ2535" s="657"/>
      <c r="RHA2535" s="657"/>
      <c r="RHB2535" s="657"/>
      <c r="RHC2535" s="657"/>
      <c r="RHD2535" s="657"/>
      <c r="RHE2535" s="657"/>
      <c r="RHF2535" s="657"/>
      <c r="RHG2535" s="657"/>
      <c r="RHH2535" s="657"/>
      <c r="RHI2535" s="657"/>
      <c r="RHJ2535" s="657"/>
      <c r="RHK2535" s="657"/>
      <c r="RHL2535" s="657"/>
      <c r="RHM2535" s="657"/>
      <c r="RHN2535" s="657"/>
      <c r="RHO2535" s="657"/>
      <c r="RHP2535" s="657"/>
      <c r="RHQ2535" s="657"/>
      <c r="RHR2535" s="657"/>
      <c r="RHS2535" s="657"/>
      <c r="RHT2535" s="657"/>
      <c r="RHU2535" s="657"/>
      <c r="RHV2535" s="657"/>
      <c r="RHW2535" s="657"/>
      <c r="RHX2535" s="657"/>
      <c r="RHY2535" s="657"/>
      <c r="RHZ2535" s="657"/>
      <c r="RIA2535" s="657"/>
      <c r="RIB2535" s="657"/>
      <c r="RIC2535" s="657"/>
      <c r="RID2535" s="657"/>
      <c r="RIE2535" s="657"/>
      <c r="RIF2535" s="657"/>
      <c r="RIG2535" s="657"/>
      <c r="RIH2535" s="657"/>
      <c r="RII2535" s="657"/>
      <c r="RIJ2535" s="657"/>
      <c r="RIK2535" s="657"/>
      <c r="RIL2535" s="657"/>
      <c r="RIM2535" s="657"/>
      <c r="RIN2535" s="657"/>
      <c r="RIO2535" s="657"/>
      <c r="RIP2535" s="657"/>
      <c r="RIQ2535" s="657"/>
      <c r="RIR2535" s="657"/>
      <c r="RIS2535" s="657"/>
      <c r="RIT2535" s="657"/>
      <c r="RIU2535" s="657"/>
      <c r="RIV2535" s="657"/>
      <c r="RIW2535" s="657"/>
      <c r="RIX2535" s="657"/>
      <c r="RIY2535" s="657"/>
      <c r="RIZ2535" s="657"/>
      <c r="RJA2535" s="657"/>
      <c r="RJB2535" s="657"/>
      <c r="RJC2535" s="657"/>
      <c r="RJD2535" s="657"/>
      <c r="RJE2535" s="657"/>
      <c r="RJF2535" s="657"/>
      <c r="RJG2535" s="657"/>
      <c r="RJH2535" s="657"/>
      <c r="RJI2535" s="657"/>
      <c r="RJJ2535" s="657"/>
      <c r="RJK2535" s="657"/>
      <c r="RJL2535" s="657"/>
      <c r="RJM2535" s="657"/>
      <c r="RJN2535" s="657"/>
      <c r="RJO2535" s="657"/>
      <c r="RJP2535" s="657"/>
      <c r="RJQ2535" s="657"/>
      <c r="RJR2535" s="657"/>
      <c r="RJS2535" s="657"/>
      <c r="RJT2535" s="657"/>
      <c r="RJU2535" s="657"/>
      <c r="RJV2535" s="657"/>
      <c r="RJW2535" s="657"/>
      <c r="RJX2535" s="657"/>
      <c r="RJY2535" s="657"/>
      <c r="RJZ2535" s="657"/>
      <c r="RKA2535" s="657"/>
      <c r="RKB2535" s="657"/>
      <c r="RKC2535" s="657"/>
      <c r="RKD2535" s="657"/>
      <c r="RKE2535" s="657"/>
      <c r="RKF2535" s="657"/>
      <c r="RKG2535" s="657"/>
      <c r="RKH2535" s="657"/>
      <c r="RKI2535" s="657"/>
      <c r="RKJ2535" s="657"/>
      <c r="RKK2535" s="657"/>
      <c r="RKL2535" s="657"/>
      <c r="RKM2535" s="657"/>
      <c r="RKN2535" s="657"/>
      <c r="RKO2535" s="657"/>
      <c r="RKP2535" s="657"/>
      <c r="RKQ2535" s="657"/>
      <c r="RKR2535" s="657"/>
      <c r="RKS2535" s="657"/>
      <c r="RKT2535" s="657"/>
      <c r="RKU2535" s="657"/>
      <c r="RKV2535" s="657"/>
      <c r="RKW2535" s="657"/>
      <c r="RKX2535" s="657"/>
      <c r="RKY2535" s="657"/>
      <c r="RKZ2535" s="657"/>
      <c r="RLA2535" s="657"/>
      <c r="RLB2535" s="657"/>
      <c r="RLC2535" s="657"/>
      <c r="RLD2535" s="657"/>
      <c r="RLE2535" s="657"/>
      <c r="RLF2535" s="657"/>
      <c r="RLG2535" s="657"/>
      <c r="RLH2535" s="657"/>
      <c r="RLI2535" s="657"/>
      <c r="RLJ2535" s="657"/>
      <c r="RLK2535" s="657"/>
      <c r="RLL2535" s="657"/>
      <c r="RLM2535" s="657"/>
      <c r="RLN2535" s="657"/>
      <c r="RLO2535" s="657"/>
      <c r="RLP2535" s="657"/>
      <c r="RLQ2535" s="657"/>
      <c r="RLR2535" s="657"/>
      <c r="RLS2535" s="657"/>
      <c r="RLT2535" s="657"/>
      <c r="RLU2535" s="657"/>
      <c r="RLV2535" s="657"/>
      <c r="RLW2535" s="657"/>
      <c r="RLX2535" s="657"/>
      <c r="RLY2535" s="657"/>
      <c r="RLZ2535" s="657"/>
      <c r="RMA2535" s="657"/>
      <c r="RMB2535" s="657"/>
      <c r="RMC2535" s="657"/>
      <c r="RMD2535" s="657"/>
      <c r="RME2535" s="657"/>
      <c r="RMF2535" s="657"/>
      <c r="RMG2535" s="657"/>
      <c r="RMH2535" s="657"/>
      <c r="RMI2535" s="657"/>
      <c r="RMJ2535" s="657"/>
      <c r="RMK2535" s="657"/>
      <c r="RML2535" s="657"/>
      <c r="RMM2535" s="657"/>
      <c r="RMN2535" s="657"/>
      <c r="RMO2535" s="657"/>
      <c r="RMP2535" s="657"/>
      <c r="RMQ2535" s="657"/>
      <c r="RMR2535" s="657"/>
      <c r="RMS2535" s="657"/>
      <c r="RMT2535" s="657"/>
      <c r="RMU2535" s="657"/>
      <c r="RMV2535" s="657"/>
      <c r="RMW2535" s="657"/>
      <c r="RMX2535" s="657"/>
      <c r="RMY2535" s="657"/>
      <c r="RMZ2535" s="657"/>
      <c r="RNA2535" s="657"/>
      <c r="RNB2535" s="657"/>
      <c r="RNC2535" s="657"/>
      <c r="RND2535" s="657"/>
      <c r="RNE2535" s="657"/>
      <c r="RNF2535" s="657"/>
      <c r="RNG2535" s="657"/>
      <c r="RNH2535" s="657"/>
      <c r="RNI2535" s="657"/>
      <c r="RNJ2535" s="657"/>
      <c r="RNK2535" s="657"/>
      <c r="RNL2535" s="657"/>
      <c r="RNM2535" s="657"/>
      <c r="RNN2535" s="657"/>
      <c r="RNO2535" s="657"/>
      <c r="RNP2535" s="657"/>
      <c r="RNQ2535" s="657"/>
      <c r="RNR2535" s="657"/>
      <c r="RNS2535" s="657"/>
      <c r="RNT2535" s="657"/>
      <c r="RNU2535" s="657"/>
      <c r="RNV2535" s="657"/>
      <c r="RNW2535" s="657"/>
      <c r="RNX2535" s="657"/>
      <c r="RNY2535" s="657"/>
      <c r="RNZ2535" s="657"/>
      <c r="ROA2535" s="657"/>
      <c r="ROB2535" s="657"/>
      <c r="ROC2535" s="657"/>
      <c r="ROD2535" s="657"/>
      <c r="ROE2535" s="657"/>
      <c r="ROF2535" s="657"/>
      <c r="ROG2535" s="657"/>
      <c r="ROH2535" s="657"/>
      <c r="ROI2535" s="657"/>
      <c r="ROJ2535" s="657"/>
      <c r="ROK2535" s="657"/>
      <c r="ROL2535" s="657"/>
      <c r="ROM2535" s="657"/>
      <c r="RON2535" s="657"/>
      <c r="ROO2535" s="657"/>
      <c r="ROP2535" s="657"/>
      <c r="ROQ2535" s="657"/>
      <c r="ROR2535" s="657"/>
      <c r="ROS2535" s="657"/>
      <c r="ROT2535" s="657"/>
      <c r="ROU2535" s="657"/>
      <c r="ROV2535" s="657"/>
      <c r="ROW2535" s="657"/>
      <c r="ROX2535" s="657"/>
      <c r="ROY2535" s="657"/>
      <c r="ROZ2535" s="657"/>
      <c r="RPA2535" s="657"/>
      <c r="RPB2535" s="657"/>
      <c r="RPC2535" s="657"/>
      <c r="RPD2535" s="657"/>
      <c r="RPE2535" s="657"/>
      <c r="RPF2535" s="657"/>
      <c r="RPG2535" s="657"/>
      <c r="RPH2535" s="657"/>
      <c r="RPI2535" s="657"/>
      <c r="RPJ2535" s="657"/>
      <c r="RPK2535" s="657"/>
      <c r="RPL2535" s="657"/>
      <c r="RPM2535" s="657"/>
      <c r="RPN2535" s="657"/>
      <c r="RPO2535" s="657"/>
      <c r="RPP2535" s="657"/>
      <c r="RPQ2535" s="657"/>
      <c r="RPR2535" s="657"/>
      <c r="RPS2535" s="657"/>
      <c r="RPT2535" s="657"/>
      <c r="RPU2535" s="657"/>
      <c r="RPV2535" s="657"/>
      <c r="RPW2535" s="657"/>
      <c r="RPX2535" s="657"/>
      <c r="RPY2535" s="657"/>
      <c r="RPZ2535" s="657"/>
      <c r="RQA2535" s="657"/>
      <c r="RQB2535" s="657"/>
      <c r="RQC2535" s="657"/>
      <c r="RQD2535" s="657"/>
      <c r="RQE2535" s="657"/>
      <c r="RQF2535" s="657"/>
      <c r="RQG2535" s="657"/>
      <c r="RQH2535" s="657"/>
      <c r="RQI2535" s="657"/>
      <c r="RQJ2535" s="657"/>
      <c r="RQK2535" s="657"/>
      <c r="RQL2535" s="657"/>
      <c r="RQM2535" s="657"/>
      <c r="RQN2535" s="657"/>
      <c r="RQO2535" s="657"/>
      <c r="RQP2535" s="657"/>
      <c r="RQQ2535" s="657"/>
      <c r="RQR2535" s="657"/>
      <c r="RQS2535" s="657"/>
      <c r="RQT2535" s="657"/>
      <c r="RQU2535" s="657"/>
      <c r="RQV2535" s="657"/>
      <c r="RQW2535" s="657"/>
      <c r="RQX2535" s="657"/>
      <c r="RQY2535" s="657"/>
      <c r="RQZ2535" s="657"/>
      <c r="RRA2535" s="657"/>
      <c r="RRB2535" s="657"/>
      <c r="RRC2535" s="657"/>
      <c r="RRD2535" s="657"/>
      <c r="RRE2535" s="657"/>
      <c r="RRF2535" s="657"/>
      <c r="RRG2535" s="657"/>
      <c r="RRH2535" s="657"/>
      <c r="RRI2535" s="657"/>
      <c r="RRJ2535" s="657"/>
      <c r="RRK2535" s="657"/>
      <c r="RRL2535" s="657"/>
      <c r="RRM2535" s="657"/>
      <c r="RRN2535" s="657"/>
      <c r="RRO2535" s="657"/>
      <c r="RRP2535" s="657"/>
      <c r="RRQ2535" s="657"/>
      <c r="RRR2535" s="657"/>
      <c r="RRS2535" s="657"/>
      <c r="RRT2535" s="657"/>
      <c r="RRU2535" s="657"/>
      <c r="RRV2535" s="657"/>
      <c r="RRW2535" s="657"/>
      <c r="RRX2535" s="657"/>
      <c r="RRY2535" s="657"/>
      <c r="RRZ2535" s="657"/>
      <c r="RSA2535" s="657"/>
      <c r="RSB2535" s="657"/>
      <c r="RSC2535" s="657"/>
      <c r="RSD2535" s="657"/>
      <c r="RSE2535" s="657"/>
      <c r="RSF2535" s="657"/>
      <c r="RSG2535" s="657"/>
      <c r="RSH2535" s="657"/>
      <c r="RSI2535" s="657"/>
      <c r="RSJ2535" s="657"/>
      <c r="RSK2535" s="657"/>
      <c r="RSL2535" s="657"/>
      <c r="RSM2535" s="657"/>
      <c r="RSN2535" s="657"/>
      <c r="RSO2535" s="657"/>
      <c r="RSP2535" s="657"/>
      <c r="RSQ2535" s="657"/>
      <c r="RSR2535" s="657"/>
      <c r="RSS2535" s="657"/>
      <c r="RST2535" s="657"/>
      <c r="RSU2535" s="657"/>
      <c r="RSV2535" s="657"/>
      <c r="RSW2535" s="657"/>
      <c r="RSX2535" s="657"/>
      <c r="RSY2535" s="657"/>
      <c r="RSZ2535" s="657"/>
      <c r="RTA2535" s="657"/>
      <c r="RTB2535" s="657"/>
      <c r="RTC2535" s="657"/>
      <c r="RTD2535" s="657"/>
      <c r="RTE2535" s="657"/>
      <c r="RTF2535" s="657"/>
      <c r="RTG2535" s="657"/>
      <c r="RTH2535" s="657"/>
      <c r="RTI2535" s="657"/>
      <c r="RTJ2535" s="657"/>
      <c r="RTK2535" s="657"/>
      <c r="RTL2535" s="657"/>
      <c r="RTM2535" s="657"/>
      <c r="RTN2535" s="657"/>
      <c r="RTO2535" s="657"/>
      <c r="RTP2535" s="657"/>
      <c r="RTQ2535" s="657"/>
      <c r="RTR2535" s="657"/>
      <c r="RTS2535" s="657"/>
      <c r="RTT2535" s="657"/>
      <c r="RTU2535" s="657"/>
      <c r="RTV2535" s="657"/>
      <c r="RTW2535" s="657"/>
      <c r="RTX2535" s="657"/>
      <c r="RTY2535" s="657"/>
      <c r="RTZ2535" s="657"/>
      <c r="RUA2535" s="657"/>
      <c r="RUB2535" s="657"/>
      <c r="RUC2535" s="657"/>
      <c r="RUD2535" s="657"/>
      <c r="RUE2535" s="657"/>
      <c r="RUF2535" s="657"/>
      <c r="RUG2535" s="657"/>
      <c r="RUH2535" s="657"/>
      <c r="RUI2535" s="657"/>
      <c r="RUJ2535" s="657"/>
      <c r="RUK2535" s="657"/>
      <c r="RUL2535" s="657"/>
      <c r="RUM2535" s="657"/>
      <c r="RUN2535" s="657"/>
      <c r="RUO2535" s="657"/>
      <c r="RUP2535" s="657"/>
      <c r="RUQ2535" s="657"/>
      <c r="RUR2535" s="657"/>
      <c r="RUS2535" s="657"/>
      <c r="RUT2535" s="657"/>
      <c r="RUU2535" s="657"/>
      <c r="RUV2535" s="657"/>
      <c r="RUW2535" s="657"/>
      <c r="RUX2535" s="657"/>
      <c r="RUY2535" s="657"/>
      <c r="RUZ2535" s="657"/>
      <c r="RVA2535" s="657"/>
      <c r="RVB2535" s="657"/>
      <c r="RVC2535" s="657"/>
      <c r="RVD2535" s="657"/>
      <c r="RVE2535" s="657"/>
      <c r="RVF2535" s="657"/>
      <c r="RVG2535" s="657"/>
      <c r="RVH2535" s="657"/>
      <c r="RVI2535" s="657"/>
      <c r="RVJ2535" s="657"/>
      <c r="RVK2535" s="657"/>
      <c r="RVL2535" s="657"/>
      <c r="RVM2535" s="657"/>
      <c r="RVN2535" s="657"/>
      <c r="RVO2535" s="657"/>
      <c r="RVP2535" s="657"/>
      <c r="RVQ2535" s="657"/>
      <c r="RVR2535" s="657"/>
      <c r="RVS2535" s="657"/>
      <c r="RVT2535" s="657"/>
      <c r="RVU2535" s="657"/>
      <c r="RVV2535" s="657"/>
      <c r="RVW2535" s="657"/>
      <c r="RVX2535" s="657"/>
      <c r="RVY2535" s="657"/>
      <c r="RVZ2535" s="657"/>
      <c r="RWA2535" s="657"/>
      <c r="RWB2535" s="657"/>
      <c r="RWC2535" s="657"/>
      <c r="RWD2535" s="657"/>
      <c r="RWE2535" s="657"/>
      <c r="RWF2535" s="657"/>
      <c r="RWG2535" s="657"/>
      <c r="RWH2535" s="657"/>
      <c r="RWI2535" s="657"/>
      <c r="RWJ2535" s="657"/>
      <c r="RWK2535" s="657"/>
      <c r="RWL2535" s="657"/>
      <c r="RWM2535" s="657"/>
      <c r="RWN2535" s="657"/>
      <c r="RWO2535" s="657"/>
      <c r="RWP2535" s="657"/>
      <c r="RWQ2535" s="657"/>
      <c r="RWR2535" s="657"/>
      <c r="RWS2535" s="657"/>
      <c r="RWT2535" s="657"/>
      <c r="RWU2535" s="657"/>
      <c r="RWV2535" s="657"/>
      <c r="RWW2535" s="657"/>
      <c r="RWX2535" s="657"/>
      <c r="RWY2535" s="657"/>
      <c r="RWZ2535" s="657"/>
      <c r="RXA2535" s="657"/>
      <c r="RXB2535" s="657"/>
      <c r="RXC2535" s="657"/>
      <c r="RXD2535" s="657"/>
      <c r="RXE2535" s="657"/>
      <c r="RXF2535" s="657"/>
      <c r="RXG2535" s="657"/>
      <c r="RXH2535" s="657"/>
      <c r="RXI2535" s="657"/>
      <c r="RXJ2535" s="657"/>
      <c r="RXK2535" s="657"/>
      <c r="RXL2535" s="657"/>
      <c r="RXM2535" s="657"/>
      <c r="RXN2535" s="657"/>
      <c r="RXO2535" s="657"/>
      <c r="RXP2535" s="657"/>
      <c r="RXQ2535" s="657"/>
      <c r="RXR2535" s="657"/>
      <c r="RXS2535" s="657"/>
      <c r="RXT2535" s="657"/>
      <c r="RXU2535" s="657"/>
      <c r="RXV2535" s="657"/>
      <c r="RXW2535" s="657"/>
      <c r="RXX2535" s="657"/>
      <c r="RXY2535" s="657"/>
      <c r="RXZ2535" s="657"/>
      <c r="RYA2535" s="657"/>
      <c r="RYB2535" s="657"/>
      <c r="RYC2535" s="657"/>
      <c r="RYD2535" s="657"/>
      <c r="RYE2535" s="657"/>
      <c r="RYF2535" s="657"/>
      <c r="RYG2535" s="657"/>
      <c r="RYH2535" s="657"/>
      <c r="RYI2535" s="657"/>
      <c r="RYJ2535" s="657"/>
      <c r="RYK2535" s="657"/>
      <c r="RYL2535" s="657"/>
      <c r="RYM2535" s="657"/>
      <c r="RYN2535" s="657"/>
      <c r="RYO2535" s="657"/>
      <c r="RYP2535" s="657"/>
      <c r="RYQ2535" s="657"/>
      <c r="RYR2535" s="657"/>
      <c r="RYS2535" s="657"/>
      <c r="RYT2535" s="657"/>
      <c r="RYU2535" s="657"/>
      <c r="RYV2535" s="657"/>
      <c r="RYW2535" s="657"/>
      <c r="RYX2535" s="657"/>
      <c r="RYY2535" s="657"/>
      <c r="RYZ2535" s="657"/>
      <c r="RZA2535" s="657"/>
      <c r="RZB2535" s="657"/>
      <c r="RZC2535" s="657"/>
      <c r="RZD2535" s="657"/>
      <c r="RZE2535" s="657"/>
      <c r="RZF2535" s="657"/>
      <c r="RZG2535" s="657"/>
      <c r="RZH2535" s="657"/>
      <c r="RZI2535" s="657"/>
      <c r="RZJ2535" s="657"/>
      <c r="RZK2535" s="657"/>
      <c r="RZL2535" s="657"/>
      <c r="RZM2535" s="657"/>
      <c r="RZN2535" s="657"/>
      <c r="RZO2535" s="657"/>
      <c r="RZP2535" s="657"/>
      <c r="RZQ2535" s="657"/>
      <c r="RZR2535" s="657"/>
      <c r="RZS2535" s="657"/>
      <c r="RZT2535" s="657"/>
      <c r="RZU2535" s="657"/>
      <c r="RZV2535" s="657"/>
      <c r="RZW2535" s="657"/>
      <c r="RZX2535" s="657"/>
      <c r="RZY2535" s="657"/>
      <c r="RZZ2535" s="657"/>
      <c r="SAA2535" s="657"/>
      <c r="SAB2535" s="657"/>
      <c r="SAC2535" s="657"/>
      <c r="SAD2535" s="657"/>
      <c r="SAE2535" s="657"/>
      <c r="SAF2535" s="657"/>
      <c r="SAG2535" s="657"/>
      <c r="SAH2535" s="657"/>
      <c r="SAI2535" s="657"/>
      <c r="SAJ2535" s="657"/>
      <c r="SAK2535" s="657"/>
      <c r="SAL2535" s="657"/>
      <c r="SAM2535" s="657"/>
      <c r="SAN2535" s="657"/>
      <c r="SAO2535" s="657"/>
      <c r="SAP2535" s="657"/>
      <c r="SAQ2535" s="657"/>
      <c r="SAR2535" s="657"/>
      <c r="SAS2535" s="657"/>
      <c r="SAT2535" s="657"/>
      <c r="SAU2535" s="657"/>
      <c r="SAV2535" s="657"/>
      <c r="SAW2535" s="657"/>
      <c r="SAX2535" s="657"/>
      <c r="SAY2535" s="657"/>
      <c r="SAZ2535" s="657"/>
      <c r="SBA2535" s="657"/>
      <c r="SBB2535" s="657"/>
      <c r="SBC2535" s="657"/>
      <c r="SBD2535" s="657"/>
      <c r="SBE2535" s="657"/>
      <c r="SBF2535" s="657"/>
      <c r="SBG2535" s="657"/>
      <c r="SBH2535" s="657"/>
      <c r="SBI2535" s="657"/>
      <c r="SBJ2535" s="657"/>
      <c r="SBK2535" s="657"/>
      <c r="SBL2535" s="657"/>
      <c r="SBM2535" s="657"/>
      <c r="SBN2535" s="657"/>
      <c r="SBO2535" s="657"/>
      <c r="SBP2535" s="657"/>
      <c r="SBQ2535" s="657"/>
      <c r="SBR2535" s="657"/>
      <c r="SBS2535" s="657"/>
      <c r="SBT2535" s="657"/>
      <c r="SBU2535" s="657"/>
      <c r="SBV2535" s="657"/>
      <c r="SBW2535" s="657"/>
      <c r="SBX2535" s="657"/>
      <c r="SBY2535" s="657"/>
      <c r="SBZ2535" s="657"/>
      <c r="SCA2535" s="657"/>
      <c r="SCB2535" s="657"/>
      <c r="SCC2535" s="657"/>
      <c r="SCD2535" s="657"/>
      <c r="SCE2535" s="657"/>
      <c r="SCF2535" s="657"/>
      <c r="SCG2535" s="657"/>
      <c r="SCH2535" s="657"/>
      <c r="SCI2535" s="657"/>
      <c r="SCJ2535" s="657"/>
      <c r="SCK2535" s="657"/>
      <c r="SCL2535" s="657"/>
      <c r="SCM2535" s="657"/>
      <c r="SCN2535" s="657"/>
      <c r="SCO2535" s="657"/>
      <c r="SCP2535" s="657"/>
      <c r="SCQ2535" s="657"/>
      <c r="SCR2535" s="657"/>
      <c r="SCS2535" s="657"/>
      <c r="SCT2535" s="657"/>
      <c r="SCU2535" s="657"/>
      <c r="SCV2535" s="657"/>
      <c r="SCW2535" s="657"/>
      <c r="SCX2535" s="657"/>
      <c r="SCY2535" s="657"/>
      <c r="SCZ2535" s="657"/>
      <c r="SDA2535" s="657"/>
      <c r="SDB2535" s="657"/>
      <c r="SDC2535" s="657"/>
      <c r="SDD2535" s="657"/>
      <c r="SDE2535" s="657"/>
      <c r="SDF2535" s="657"/>
      <c r="SDG2535" s="657"/>
      <c r="SDH2535" s="657"/>
      <c r="SDI2535" s="657"/>
      <c r="SDJ2535" s="657"/>
      <c r="SDK2535" s="657"/>
      <c r="SDL2535" s="657"/>
      <c r="SDM2535" s="657"/>
      <c r="SDN2535" s="657"/>
      <c r="SDO2535" s="657"/>
      <c r="SDP2535" s="657"/>
      <c r="SDQ2535" s="657"/>
      <c r="SDR2535" s="657"/>
      <c r="SDS2535" s="657"/>
      <c r="SDT2535" s="657"/>
      <c r="SDU2535" s="657"/>
      <c r="SDV2535" s="657"/>
      <c r="SDW2535" s="657"/>
      <c r="SDX2535" s="657"/>
      <c r="SDY2535" s="657"/>
      <c r="SDZ2535" s="657"/>
      <c r="SEA2535" s="657"/>
      <c r="SEB2535" s="657"/>
      <c r="SEC2535" s="657"/>
      <c r="SED2535" s="657"/>
      <c r="SEE2535" s="657"/>
      <c r="SEF2535" s="657"/>
      <c r="SEG2535" s="657"/>
      <c r="SEH2535" s="657"/>
      <c r="SEI2535" s="657"/>
      <c r="SEJ2535" s="657"/>
      <c r="SEK2535" s="657"/>
      <c r="SEL2535" s="657"/>
      <c r="SEM2535" s="657"/>
      <c r="SEN2535" s="657"/>
      <c r="SEO2535" s="657"/>
      <c r="SEP2535" s="657"/>
      <c r="SEQ2535" s="657"/>
      <c r="SER2535" s="657"/>
      <c r="SES2535" s="657"/>
      <c r="SET2535" s="657"/>
      <c r="SEU2535" s="657"/>
      <c r="SEV2535" s="657"/>
      <c r="SEW2535" s="657"/>
      <c r="SEX2535" s="657"/>
      <c r="SEY2535" s="657"/>
      <c r="SEZ2535" s="657"/>
      <c r="SFA2535" s="657"/>
      <c r="SFB2535" s="657"/>
      <c r="SFC2535" s="657"/>
      <c r="SFD2535" s="657"/>
      <c r="SFE2535" s="657"/>
      <c r="SFF2535" s="657"/>
      <c r="SFG2535" s="657"/>
      <c r="SFH2535" s="657"/>
      <c r="SFI2535" s="657"/>
      <c r="SFJ2535" s="657"/>
      <c r="SFK2535" s="657"/>
      <c r="SFL2535" s="657"/>
      <c r="SFM2535" s="657"/>
      <c r="SFN2535" s="657"/>
      <c r="SFO2535" s="657"/>
      <c r="SFP2535" s="657"/>
      <c r="SFQ2535" s="657"/>
      <c r="SFR2535" s="657"/>
      <c r="SFS2535" s="657"/>
      <c r="SFT2535" s="657"/>
      <c r="SFU2535" s="657"/>
      <c r="SFV2535" s="657"/>
      <c r="SFW2535" s="657"/>
      <c r="SFX2535" s="657"/>
      <c r="SFY2535" s="657"/>
      <c r="SFZ2535" s="657"/>
      <c r="SGA2535" s="657"/>
      <c r="SGB2535" s="657"/>
      <c r="SGC2535" s="657"/>
      <c r="SGD2535" s="657"/>
      <c r="SGE2535" s="657"/>
      <c r="SGF2535" s="657"/>
      <c r="SGG2535" s="657"/>
      <c r="SGH2535" s="657"/>
      <c r="SGI2535" s="657"/>
      <c r="SGJ2535" s="657"/>
      <c r="SGK2535" s="657"/>
      <c r="SGL2535" s="657"/>
      <c r="SGM2535" s="657"/>
      <c r="SGN2535" s="657"/>
      <c r="SGO2535" s="657"/>
      <c r="SGP2535" s="657"/>
      <c r="SGQ2535" s="657"/>
      <c r="SGR2535" s="657"/>
      <c r="SGS2535" s="657"/>
      <c r="SGT2535" s="657"/>
      <c r="SGU2535" s="657"/>
      <c r="SGV2535" s="657"/>
      <c r="SGW2535" s="657"/>
      <c r="SGX2535" s="657"/>
      <c r="SGY2535" s="657"/>
      <c r="SGZ2535" s="657"/>
      <c r="SHA2535" s="657"/>
      <c r="SHB2535" s="657"/>
      <c r="SHC2535" s="657"/>
      <c r="SHD2535" s="657"/>
      <c r="SHE2535" s="657"/>
      <c r="SHF2535" s="657"/>
      <c r="SHG2535" s="657"/>
      <c r="SHH2535" s="657"/>
      <c r="SHI2535" s="657"/>
      <c r="SHJ2535" s="657"/>
      <c r="SHK2535" s="657"/>
      <c r="SHL2535" s="657"/>
      <c r="SHM2535" s="657"/>
      <c r="SHN2535" s="657"/>
      <c r="SHO2535" s="657"/>
      <c r="SHP2535" s="657"/>
      <c r="SHQ2535" s="657"/>
      <c r="SHR2535" s="657"/>
      <c r="SHS2535" s="657"/>
      <c r="SHT2535" s="657"/>
      <c r="SHU2535" s="657"/>
      <c r="SHV2535" s="657"/>
      <c r="SHW2535" s="657"/>
      <c r="SHX2535" s="657"/>
      <c r="SHY2535" s="657"/>
      <c r="SHZ2535" s="657"/>
      <c r="SIA2535" s="657"/>
      <c r="SIB2535" s="657"/>
      <c r="SIC2535" s="657"/>
      <c r="SID2535" s="657"/>
      <c r="SIE2535" s="657"/>
      <c r="SIF2535" s="657"/>
      <c r="SIG2535" s="657"/>
      <c r="SIH2535" s="657"/>
      <c r="SII2535" s="657"/>
      <c r="SIJ2535" s="657"/>
      <c r="SIK2535" s="657"/>
      <c r="SIL2535" s="657"/>
      <c r="SIM2535" s="657"/>
      <c r="SIN2535" s="657"/>
      <c r="SIO2535" s="657"/>
      <c r="SIP2535" s="657"/>
      <c r="SIQ2535" s="657"/>
      <c r="SIR2535" s="657"/>
      <c r="SIS2535" s="657"/>
      <c r="SIT2535" s="657"/>
      <c r="SIU2535" s="657"/>
      <c r="SIV2535" s="657"/>
      <c r="SIW2535" s="657"/>
      <c r="SIX2535" s="657"/>
      <c r="SIY2535" s="657"/>
      <c r="SIZ2535" s="657"/>
      <c r="SJA2535" s="657"/>
      <c r="SJB2535" s="657"/>
      <c r="SJC2535" s="657"/>
      <c r="SJD2535" s="657"/>
      <c r="SJE2535" s="657"/>
      <c r="SJF2535" s="657"/>
      <c r="SJG2535" s="657"/>
      <c r="SJH2535" s="657"/>
      <c r="SJI2535" s="657"/>
      <c r="SJJ2535" s="657"/>
      <c r="SJK2535" s="657"/>
      <c r="SJL2535" s="657"/>
      <c r="SJM2535" s="657"/>
      <c r="SJN2535" s="657"/>
      <c r="SJO2535" s="657"/>
      <c r="SJP2535" s="657"/>
      <c r="SJQ2535" s="657"/>
      <c r="SJR2535" s="657"/>
      <c r="SJS2535" s="657"/>
      <c r="SJT2535" s="657"/>
      <c r="SJU2535" s="657"/>
      <c r="SJV2535" s="657"/>
      <c r="SJW2535" s="657"/>
      <c r="SJX2535" s="657"/>
      <c r="SJY2535" s="657"/>
      <c r="SJZ2535" s="657"/>
      <c r="SKA2535" s="657"/>
      <c r="SKB2535" s="657"/>
      <c r="SKC2535" s="657"/>
      <c r="SKD2535" s="657"/>
      <c r="SKE2535" s="657"/>
      <c r="SKF2535" s="657"/>
      <c r="SKG2535" s="657"/>
      <c r="SKH2535" s="657"/>
      <c r="SKI2535" s="657"/>
      <c r="SKJ2535" s="657"/>
      <c r="SKK2535" s="657"/>
      <c r="SKL2535" s="657"/>
      <c r="SKM2535" s="657"/>
      <c r="SKN2535" s="657"/>
      <c r="SKO2535" s="657"/>
      <c r="SKP2535" s="657"/>
      <c r="SKQ2535" s="657"/>
      <c r="SKR2535" s="657"/>
      <c r="SKS2535" s="657"/>
      <c r="SKT2535" s="657"/>
      <c r="SKU2535" s="657"/>
      <c r="SKV2535" s="657"/>
      <c r="SKW2535" s="657"/>
      <c r="SKX2535" s="657"/>
      <c r="SKY2535" s="657"/>
      <c r="SKZ2535" s="657"/>
      <c r="SLA2535" s="657"/>
      <c r="SLB2535" s="657"/>
      <c r="SLC2535" s="657"/>
      <c r="SLD2535" s="657"/>
      <c r="SLE2535" s="657"/>
      <c r="SLF2535" s="657"/>
      <c r="SLG2535" s="657"/>
      <c r="SLH2535" s="657"/>
      <c r="SLI2535" s="657"/>
      <c r="SLJ2535" s="657"/>
      <c r="SLK2535" s="657"/>
      <c r="SLL2535" s="657"/>
      <c r="SLM2535" s="657"/>
      <c r="SLN2535" s="657"/>
      <c r="SLO2535" s="657"/>
      <c r="SLP2535" s="657"/>
      <c r="SLQ2535" s="657"/>
      <c r="SLR2535" s="657"/>
      <c r="SLS2535" s="657"/>
      <c r="SLT2535" s="657"/>
      <c r="SLU2535" s="657"/>
      <c r="SLV2535" s="657"/>
      <c r="SLW2535" s="657"/>
      <c r="SLX2535" s="657"/>
      <c r="SLY2535" s="657"/>
      <c r="SLZ2535" s="657"/>
      <c r="SMA2535" s="657"/>
      <c r="SMB2535" s="657"/>
      <c r="SMC2535" s="657"/>
      <c r="SMD2535" s="657"/>
      <c r="SME2535" s="657"/>
      <c r="SMF2535" s="657"/>
      <c r="SMG2535" s="657"/>
      <c r="SMH2535" s="657"/>
      <c r="SMI2535" s="657"/>
      <c r="SMJ2535" s="657"/>
      <c r="SMK2535" s="657"/>
      <c r="SML2535" s="657"/>
      <c r="SMM2535" s="657"/>
      <c r="SMN2535" s="657"/>
      <c r="SMO2535" s="657"/>
      <c r="SMP2535" s="657"/>
      <c r="SMQ2535" s="657"/>
      <c r="SMR2535" s="657"/>
      <c r="SMS2535" s="657"/>
      <c r="SMT2535" s="657"/>
      <c r="SMU2535" s="657"/>
      <c r="SMV2535" s="657"/>
      <c r="SMW2535" s="657"/>
      <c r="SMX2535" s="657"/>
      <c r="SMY2535" s="657"/>
      <c r="SMZ2535" s="657"/>
      <c r="SNA2535" s="657"/>
      <c r="SNB2535" s="657"/>
      <c r="SNC2535" s="657"/>
      <c r="SND2535" s="657"/>
      <c r="SNE2535" s="657"/>
      <c r="SNF2535" s="657"/>
      <c r="SNG2535" s="657"/>
      <c r="SNH2535" s="657"/>
      <c r="SNI2535" s="657"/>
      <c r="SNJ2535" s="657"/>
      <c r="SNK2535" s="657"/>
      <c r="SNL2535" s="657"/>
      <c r="SNM2535" s="657"/>
      <c r="SNN2535" s="657"/>
      <c r="SNO2535" s="657"/>
      <c r="SNP2535" s="657"/>
      <c r="SNQ2535" s="657"/>
      <c r="SNR2535" s="657"/>
      <c r="SNS2535" s="657"/>
      <c r="SNT2535" s="657"/>
      <c r="SNU2535" s="657"/>
      <c r="SNV2535" s="657"/>
      <c r="SNW2535" s="657"/>
      <c r="SNX2535" s="657"/>
      <c r="SNY2535" s="657"/>
      <c r="SNZ2535" s="657"/>
      <c r="SOA2535" s="657"/>
      <c r="SOB2535" s="657"/>
      <c r="SOC2535" s="657"/>
      <c r="SOD2535" s="657"/>
      <c r="SOE2535" s="657"/>
      <c r="SOF2535" s="657"/>
      <c r="SOG2535" s="657"/>
      <c r="SOH2535" s="657"/>
      <c r="SOI2535" s="657"/>
      <c r="SOJ2535" s="657"/>
      <c r="SOK2535" s="657"/>
      <c r="SOL2535" s="657"/>
      <c r="SOM2535" s="657"/>
      <c r="SON2535" s="657"/>
      <c r="SOO2535" s="657"/>
      <c r="SOP2535" s="657"/>
      <c r="SOQ2535" s="657"/>
      <c r="SOR2535" s="657"/>
      <c r="SOS2535" s="657"/>
      <c r="SOT2535" s="657"/>
      <c r="SOU2535" s="657"/>
      <c r="SOV2535" s="657"/>
      <c r="SOW2535" s="657"/>
      <c r="SOX2535" s="657"/>
      <c r="SOY2535" s="657"/>
      <c r="SOZ2535" s="657"/>
      <c r="SPA2535" s="657"/>
      <c r="SPB2535" s="657"/>
      <c r="SPC2535" s="657"/>
      <c r="SPD2535" s="657"/>
      <c r="SPE2535" s="657"/>
      <c r="SPF2535" s="657"/>
      <c r="SPG2535" s="657"/>
      <c r="SPH2535" s="657"/>
      <c r="SPI2535" s="657"/>
      <c r="SPJ2535" s="657"/>
      <c r="SPK2535" s="657"/>
      <c r="SPL2535" s="657"/>
      <c r="SPM2535" s="657"/>
      <c r="SPN2535" s="657"/>
      <c r="SPO2535" s="657"/>
      <c r="SPP2535" s="657"/>
      <c r="SPQ2535" s="657"/>
      <c r="SPR2535" s="657"/>
      <c r="SPS2535" s="657"/>
      <c r="SPT2535" s="657"/>
      <c r="SPU2535" s="657"/>
      <c r="SPV2535" s="657"/>
      <c r="SPW2535" s="657"/>
      <c r="SPX2535" s="657"/>
      <c r="SPY2535" s="657"/>
      <c r="SPZ2535" s="657"/>
      <c r="SQA2535" s="657"/>
      <c r="SQB2535" s="657"/>
      <c r="SQC2535" s="657"/>
      <c r="SQD2535" s="657"/>
      <c r="SQE2535" s="657"/>
      <c r="SQF2535" s="657"/>
      <c r="SQG2535" s="657"/>
      <c r="SQH2535" s="657"/>
      <c r="SQI2535" s="657"/>
      <c r="SQJ2535" s="657"/>
      <c r="SQK2535" s="657"/>
      <c r="SQL2535" s="657"/>
      <c r="SQM2535" s="657"/>
      <c r="SQN2535" s="657"/>
      <c r="SQO2535" s="657"/>
      <c r="SQP2535" s="657"/>
      <c r="SQQ2535" s="657"/>
      <c r="SQR2535" s="657"/>
      <c r="SQS2535" s="657"/>
      <c r="SQT2535" s="657"/>
      <c r="SQU2535" s="657"/>
      <c r="SQV2535" s="657"/>
      <c r="SQW2535" s="657"/>
      <c r="SQX2535" s="657"/>
      <c r="SQY2535" s="657"/>
      <c r="SQZ2535" s="657"/>
      <c r="SRA2535" s="657"/>
      <c r="SRB2535" s="657"/>
      <c r="SRC2535" s="657"/>
      <c r="SRD2535" s="657"/>
      <c r="SRE2535" s="657"/>
      <c r="SRF2535" s="657"/>
      <c r="SRG2535" s="657"/>
      <c r="SRH2535" s="657"/>
      <c r="SRI2535" s="657"/>
      <c r="SRJ2535" s="657"/>
      <c r="SRK2535" s="657"/>
      <c r="SRL2535" s="657"/>
      <c r="SRM2535" s="657"/>
      <c r="SRN2535" s="657"/>
      <c r="SRO2535" s="657"/>
      <c r="SRP2535" s="657"/>
      <c r="SRQ2535" s="657"/>
      <c r="SRR2535" s="657"/>
      <c r="SRS2535" s="657"/>
      <c r="SRT2535" s="657"/>
      <c r="SRU2535" s="657"/>
      <c r="SRV2535" s="657"/>
      <c r="SRW2535" s="657"/>
      <c r="SRX2535" s="657"/>
      <c r="SRY2535" s="657"/>
      <c r="SRZ2535" s="657"/>
      <c r="SSA2535" s="657"/>
      <c r="SSB2535" s="657"/>
      <c r="SSC2535" s="657"/>
      <c r="SSD2535" s="657"/>
      <c r="SSE2535" s="657"/>
      <c r="SSF2535" s="657"/>
      <c r="SSG2535" s="657"/>
      <c r="SSH2535" s="657"/>
      <c r="SSI2535" s="657"/>
      <c r="SSJ2535" s="657"/>
      <c r="SSK2535" s="657"/>
      <c r="SSL2535" s="657"/>
      <c r="SSM2535" s="657"/>
      <c r="SSN2535" s="657"/>
      <c r="SSO2535" s="657"/>
      <c r="SSP2535" s="657"/>
      <c r="SSQ2535" s="657"/>
      <c r="SSR2535" s="657"/>
      <c r="SSS2535" s="657"/>
      <c r="SST2535" s="657"/>
      <c r="SSU2535" s="657"/>
      <c r="SSV2535" s="657"/>
      <c r="SSW2535" s="657"/>
      <c r="SSX2535" s="657"/>
      <c r="SSY2535" s="657"/>
      <c r="SSZ2535" s="657"/>
      <c r="STA2535" s="657"/>
      <c r="STB2535" s="657"/>
      <c r="STC2535" s="657"/>
      <c r="STD2535" s="657"/>
      <c r="STE2535" s="657"/>
      <c r="STF2535" s="657"/>
      <c r="STG2535" s="657"/>
      <c r="STH2535" s="657"/>
      <c r="STI2535" s="657"/>
      <c r="STJ2535" s="657"/>
      <c r="STK2535" s="657"/>
      <c r="STL2535" s="657"/>
      <c r="STM2535" s="657"/>
      <c r="STN2535" s="657"/>
      <c r="STO2535" s="657"/>
      <c r="STP2535" s="657"/>
      <c r="STQ2535" s="657"/>
      <c r="STR2535" s="657"/>
      <c r="STS2535" s="657"/>
      <c r="STT2535" s="657"/>
      <c r="STU2535" s="657"/>
      <c r="STV2535" s="657"/>
      <c r="STW2535" s="657"/>
      <c r="STX2535" s="657"/>
      <c r="STY2535" s="657"/>
      <c r="STZ2535" s="657"/>
      <c r="SUA2535" s="657"/>
      <c r="SUB2535" s="657"/>
      <c r="SUC2535" s="657"/>
      <c r="SUD2535" s="657"/>
      <c r="SUE2535" s="657"/>
      <c r="SUF2535" s="657"/>
      <c r="SUG2535" s="657"/>
      <c r="SUH2535" s="657"/>
      <c r="SUI2535" s="657"/>
      <c r="SUJ2535" s="657"/>
      <c r="SUK2535" s="657"/>
      <c r="SUL2535" s="657"/>
      <c r="SUM2535" s="657"/>
      <c r="SUN2535" s="657"/>
      <c r="SUO2535" s="657"/>
      <c r="SUP2535" s="657"/>
      <c r="SUQ2535" s="657"/>
      <c r="SUR2535" s="657"/>
      <c r="SUS2535" s="657"/>
      <c r="SUT2535" s="657"/>
      <c r="SUU2535" s="657"/>
      <c r="SUV2535" s="657"/>
      <c r="SUW2535" s="657"/>
      <c r="SUX2535" s="657"/>
      <c r="SUY2535" s="657"/>
      <c r="SUZ2535" s="657"/>
      <c r="SVA2535" s="657"/>
      <c r="SVB2535" s="657"/>
      <c r="SVC2535" s="657"/>
      <c r="SVD2535" s="657"/>
      <c r="SVE2535" s="657"/>
      <c r="SVF2535" s="657"/>
      <c r="SVG2535" s="657"/>
      <c r="SVH2535" s="657"/>
      <c r="SVI2535" s="657"/>
      <c r="SVJ2535" s="657"/>
      <c r="SVK2535" s="657"/>
      <c r="SVL2535" s="657"/>
      <c r="SVM2535" s="657"/>
      <c r="SVN2535" s="657"/>
      <c r="SVO2535" s="657"/>
      <c r="SVP2535" s="657"/>
      <c r="SVQ2535" s="657"/>
      <c r="SVR2535" s="657"/>
      <c r="SVS2535" s="657"/>
      <c r="SVT2535" s="657"/>
      <c r="SVU2535" s="657"/>
      <c r="SVV2535" s="657"/>
      <c r="SVW2535" s="657"/>
      <c r="SVX2535" s="657"/>
      <c r="SVY2535" s="657"/>
      <c r="SVZ2535" s="657"/>
      <c r="SWA2535" s="657"/>
      <c r="SWB2535" s="657"/>
      <c r="SWC2535" s="657"/>
      <c r="SWD2535" s="657"/>
      <c r="SWE2535" s="657"/>
      <c r="SWF2535" s="657"/>
      <c r="SWG2535" s="657"/>
      <c r="SWH2535" s="657"/>
      <c r="SWI2535" s="657"/>
      <c r="SWJ2535" s="657"/>
      <c r="SWK2535" s="657"/>
      <c r="SWL2535" s="657"/>
      <c r="SWM2535" s="657"/>
      <c r="SWN2535" s="657"/>
      <c r="SWO2535" s="657"/>
      <c r="SWP2535" s="657"/>
      <c r="SWQ2535" s="657"/>
      <c r="SWR2535" s="657"/>
      <c r="SWS2535" s="657"/>
      <c r="SWT2535" s="657"/>
      <c r="SWU2535" s="657"/>
      <c r="SWV2535" s="657"/>
      <c r="SWW2535" s="657"/>
      <c r="SWX2535" s="657"/>
      <c r="SWY2535" s="657"/>
      <c r="SWZ2535" s="657"/>
      <c r="SXA2535" s="657"/>
      <c r="SXB2535" s="657"/>
      <c r="SXC2535" s="657"/>
      <c r="SXD2535" s="657"/>
      <c r="SXE2535" s="657"/>
      <c r="SXF2535" s="657"/>
      <c r="SXG2535" s="657"/>
      <c r="SXH2535" s="657"/>
      <c r="SXI2535" s="657"/>
      <c r="SXJ2535" s="657"/>
      <c r="SXK2535" s="657"/>
      <c r="SXL2535" s="657"/>
      <c r="SXM2535" s="657"/>
      <c r="SXN2535" s="657"/>
      <c r="SXO2535" s="657"/>
      <c r="SXP2535" s="657"/>
      <c r="SXQ2535" s="657"/>
      <c r="SXR2535" s="657"/>
      <c r="SXS2535" s="657"/>
      <c r="SXT2535" s="657"/>
      <c r="SXU2535" s="657"/>
      <c r="SXV2535" s="657"/>
      <c r="SXW2535" s="657"/>
      <c r="SXX2535" s="657"/>
      <c r="SXY2535" s="657"/>
      <c r="SXZ2535" s="657"/>
      <c r="SYA2535" s="657"/>
      <c r="SYB2535" s="657"/>
      <c r="SYC2535" s="657"/>
      <c r="SYD2535" s="657"/>
      <c r="SYE2535" s="657"/>
      <c r="SYF2535" s="657"/>
      <c r="SYG2535" s="657"/>
      <c r="SYH2535" s="657"/>
      <c r="SYI2535" s="657"/>
      <c r="SYJ2535" s="657"/>
      <c r="SYK2535" s="657"/>
      <c r="SYL2535" s="657"/>
      <c r="SYM2535" s="657"/>
      <c r="SYN2535" s="657"/>
      <c r="SYO2535" s="657"/>
      <c r="SYP2535" s="657"/>
      <c r="SYQ2535" s="657"/>
      <c r="SYR2535" s="657"/>
      <c r="SYS2535" s="657"/>
      <c r="SYT2535" s="657"/>
      <c r="SYU2535" s="657"/>
      <c r="SYV2535" s="657"/>
      <c r="SYW2535" s="657"/>
      <c r="SYX2535" s="657"/>
      <c r="SYY2535" s="657"/>
      <c r="SYZ2535" s="657"/>
      <c r="SZA2535" s="657"/>
      <c r="SZB2535" s="657"/>
      <c r="SZC2535" s="657"/>
      <c r="SZD2535" s="657"/>
      <c r="SZE2535" s="657"/>
      <c r="SZF2535" s="657"/>
      <c r="SZG2535" s="657"/>
      <c r="SZH2535" s="657"/>
      <c r="SZI2535" s="657"/>
      <c r="SZJ2535" s="657"/>
      <c r="SZK2535" s="657"/>
      <c r="SZL2535" s="657"/>
      <c r="SZM2535" s="657"/>
      <c r="SZN2535" s="657"/>
      <c r="SZO2535" s="657"/>
      <c r="SZP2535" s="657"/>
      <c r="SZQ2535" s="657"/>
      <c r="SZR2535" s="657"/>
      <c r="SZS2535" s="657"/>
      <c r="SZT2535" s="657"/>
      <c r="SZU2535" s="657"/>
      <c r="SZV2535" s="657"/>
      <c r="SZW2535" s="657"/>
      <c r="SZX2535" s="657"/>
      <c r="SZY2535" s="657"/>
      <c r="SZZ2535" s="657"/>
      <c r="TAA2535" s="657"/>
      <c r="TAB2535" s="657"/>
      <c r="TAC2535" s="657"/>
      <c r="TAD2535" s="657"/>
      <c r="TAE2535" s="657"/>
      <c r="TAF2535" s="657"/>
      <c r="TAG2535" s="657"/>
      <c r="TAH2535" s="657"/>
      <c r="TAI2535" s="657"/>
      <c r="TAJ2535" s="657"/>
      <c r="TAK2535" s="657"/>
      <c r="TAL2535" s="657"/>
      <c r="TAM2535" s="657"/>
      <c r="TAN2535" s="657"/>
      <c r="TAO2535" s="657"/>
      <c r="TAP2535" s="657"/>
      <c r="TAQ2535" s="657"/>
      <c r="TAR2535" s="657"/>
      <c r="TAS2535" s="657"/>
      <c r="TAT2535" s="657"/>
      <c r="TAU2535" s="657"/>
      <c r="TAV2535" s="657"/>
      <c r="TAW2535" s="657"/>
      <c r="TAX2535" s="657"/>
      <c r="TAY2535" s="657"/>
      <c r="TAZ2535" s="657"/>
      <c r="TBA2535" s="657"/>
      <c r="TBB2535" s="657"/>
      <c r="TBC2535" s="657"/>
      <c r="TBD2535" s="657"/>
      <c r="TBE2535" s="657"/>
      <c r="TBF2535" s="657"/>
      <c r="TBG2535" s="657"/>
      <c r="TBH2535" s="657"/>
      <c r="TBI2535" s="657"/>
      <c r="TBJ2535" s="657"/>
      <c r="TBK2535" s="657"/>
      <c r="TBL2535" s="657"/>
      <c r="TBM2535" s="657"/>
      <c r="TBN2535" s="657"/>
      <c r="TBO2535" s="657"/>
      <c r="TBP2535" s="657"/>
      <c r="TBQ2535" s="657"/>
      <c r="TBR2535" s="657"/>
      <c r="TBS2535" s="657"/>
      <c r="TBT2535" s="657"/>
      <c r="TBU2535" s="657"/>
      <c r="TBV2535" s="657"/>
      <c r="TBW2535" s="657"/>
      <c r="TBX2535" s="657"/>
      <c r="TBY2535" s="657"/>
      <c r="TBZ2535" s="657"/>
      <c r="TCA2535" s="657"/>
      <c r="TCB2535" s="657"/>
      <c r="TCC2535" s="657"/>
      <c r="TCD2535" s="657"/>
      <c r="TCE2535" s="657"/>
      <c r="TCF2535" s="657"/>
      <c r="TCG2535" s="657"/>
      <c r="TCH2535" s="657"/>
      <c r="TCI2535" s="657"/>
      <c r="TCJ2535" s="657"/>
      <c r="TCK2535" s="657"/>
      <c r="TCL2535" s="657"/>
      <c r="TCM2535" s="657"/>
      <c r="TCN2535" s="657"/>
      <c r="TCO2535" s="657"/>
      <c r="TCP2535" s="657"/>
      <c r="TCQ2535" s="657"/>
      <c r="TCR2535" s="657"/>
      <c r="TCS2535" s="657"/>
      <c r="TCT2535" s="657"/>
      <c r="TCU2535" s="657"/>
      <c r="TCV2535" s="657"/>
      <c r="TCW2535" s="657"/>
      <c r="TCX2535" s="657"/>
      <c r="TCY2535" s="657"/>
      <c r="TCZ2535" s="657"/>
      <c r="TDA2535" s="657"/>
      <c r="TDB2535" s="657"/>
      <c r="TDC2535" s="657"/>
      <c r="TDD2535" s="657"/>
      <c r="TDE2535" s="657"/>
      <c r="TDF2535" s="657"/>
      <c r="TDG2535" s="657"/>
      <c r="TDH2535" s="657"/>
      <c r="TDI2535" s="657"/>
      <c r="TDJ2535" s="657"/>
      <c r="TDK2535" s="657"/>
      <c r="TDL2535" s="657"/>
      <c r="TDM2535" s="657"/>
      <c r="TDN2535" s="657"/>
      <c r="TDO2535" s="657"/>
      <c r="TDP2535" s="657"/>
      <c r="TDQ2535" s="657"/>
      <c r="TDR2535" s="657"/>
      <c r="TDS2535" s="657"/>
      <c r="TDT2535" s="657"/>
      <c r="TDU2535" s="657"/>
      <c r="TDV2535" s="657"/>
      <c r="TDW2535" s="657"/>
      <c r="TDX2535" s="657"/>
      <c r="TDY2535" s="657"/>
      <c r="TDZ2535" s="657"/>
      <c r="TEA2535" s="657"/>
      <c r="TEB2535" s="657"/>
      <c r="TEC2535" s="657"/>
      <c r="TED2535" s="657"/>
      <c r="TEE2535" s="657"/>
      <c r="TEF2535" s="657"/>
      <c r="TEG2535" s="657"/>
      <c r="TEH2535" s="657"/>
      <c r="TEI2535" s="657"/>
      <c r="TEJ2535" s="657"/>
      <c r="TEK2535" s="657"/>
      <c r="TEL2535" s="657"/>
      <c r="TEM2535" s="657"/>
      <c r="TEN2535" s="657"/>
      <c r="TEO2535" s="657"/>
      <c r="TEP2535" s="657"/>
      <c r="TEQ2535" s="657"/>
      <c r="TER2535" s="657"/>
      <c r="TES2535" s="657"/>
      <c r="TET2535" s="657"/>
      <c r="TEU2535" s="657"/>
      <c r="TEV2535" s="657"/>
      <c r="TEW2535" s="657"/>
      <c r="TEX2535" s="657"/>
      <c r="TEY2535" s="657"/>
      <c r="TEZ2535" s="657"/>
      <c r="TFA2535" s="657"/>
      <c r="TFB2535" s="657"/>
      <c r="TFC2535" s="657"/>
      <c r="TFD2535" s="657"/>
      <c r="TFE2535" s="657"/>
      <c r="TFF2535" s="657"/>
      <c r="TFG2535" s="657"/>
      <c r="TFH2535" s="657"/>
      <c r="TFI2535" s="657"/>
      <c r="TFJ2535" s="657"/>
      <c r="TFK2535" s="657"/>
      <c r="TFL2535" s="657"/>
      <c r="TFM2535" s="657"/>
      <c r="TFN2535" s="657"/>
      <c r="TFO2535" s="657"/>
      <c r="TFP2535" s="657"/>
      <c r="TFQ2535" s="657"/>
      <c r="TFR2535" s="657"/>
      <c r="TFS2535" s="657"/>
      <c r="TFT2535" s="657"/>
      <c r="TFU2535" s="657"/>
      <c r="TFV2535" s="657"/>
      <c r="TFW2535" s="657"/>
      <c r="TFX2535" s="657"/>
      <c r="TFY2535" s="657"/>
      <c r="TFZ2535" s="657"/>
      <c r="TGA2535" s="657"/>
      <c r="TGB2535" s="657"/>
      <c r="TGC2535" s="657"/>
      <c r="TGD2535" s="657"/>
      <c r="TGE2535" s="657"/>
      <c r="TGF2535" s="657"/>
      <c r="TGG2535" s="657"/>
      <c r="TGH2535" s="657"/>
      <c r="TGI2535" s="657"/>
      <c r="TGJ2535" s="657"/>
      <c r="TGK2535" s="657"/>
      <c r="TGL2535" s="657"/>
      <c r="TGM2535" s="657"/>
      <c r="TGN2535" s="657"/>
      <c r="TGO2535" s="657"/>
      <c r="TGP2535" s="657"/>
      <c r="TGQ2535" s="657"/>
      <c r="TGR2535" s="657"/>
      <c r="TGS2535" s="657"/>
      <c r="TGT2535" s="657"/>
      <c r="TGU2535" s="657"/>
      <c r="TGV2535" s="657"/>
      <c r="TGW2535" s="657"/>
      <c r="TGX2535" s="657"/>
      <c r="TGY2535" s="657"/>
      <c r="TGZ2535" s="657"/>
      <c r="THA2535" s="657"/>
      <c r="THB2535" s="657"/>
      <c r="THC2535" s="657"/>
      <c r="THD2535" s="657"/>
      <c r="THE2535" s="657"/>
      <c r="THF2535" s="657"/>
      <c r="THG2535" s="657"/>
      <c r="THH2535" s="657"/>
      <c r="THI2535" s="657"/>
      <c r="THJ2535" s="657"/>
      <c r="THK2535" s="657"/>
      <c r="THL2535" s="657"/>
      <c r="THM2535" s="657"/>
      <c r="THN2535" s="657"/>
      <c r="THO2535" s="657"/>
      <c r="THP2535" s="657"/>
      <c r="THQ2535" s="657"/>
      <c r="THR2535" s="657"/>
      <c r="THS2535" s="657"/>
      <c r="THT2535" s="657"/>
      <c r="THU2535" s="657"/>
      <c r="THV2535" s="657"/>
      <c r="THW2535" s="657"/>
      <c r="THX2535" s="657"/>
      <c r="THY2535" s="657"/>
      <c r="THZ2535" s="657"/>
      <c r="TIA2535" s="657"/>
      <c r="TIB2535" s="657"/>
      <c r="TIC2535" s="657"/>
      <c r="TID2535" s="657"/>
      <c r="TIE2535" s="657"/>
      <c r="TIF2535" s="657"/>
      <c r="TIG2535" s="657"/>
      <c r="TIH2535" s="657"/>
      <c r="TII2535" s="657"/>
      <c r="TIJ2535" s="657"/>
      <c r="TIK2535" s="657"/>
      <c r="TIL2535" s="657"/>
      <c r="TIM2535" s="657"/>
      <c r="TIN2535" s="657"/>
      <c r="TIO2535" s="657"/>
      <c r="TIP2535" s="657"/>
      <c r="TIQ2535" s="657"/>
      <c r="TIR2535" s="657"/>
      <c r="TIS2535" s="657"/>
      <c r="TIT2535" s="657"/>
      <c r="TIU2535" s="657"/>
      <c r="TIV2535" s="657"/>
      <c r="TIW2535" s="657"/>
      <c r="TIX2535" s="657"/>
      <c r="TIY2535" s="657"/>
      <c r="TIZ2535" s="657"/>
      <c r="TJA2535" s="657"/>
      <c r="TJB2535" s="657"/>
      <c r="TJC2535" s="657"/>
      <c r="TJD2535" s="657"/>
      <c r="TJE2535" s="657"/>
      <c r="TJF2535" s="657"/>
      <c r="TJG2535" s="657"/>
      <c r="TJH2535" s="657"/>
      <c r="TJI2535" s="657"/>
      <c r="TJJ2535" s="657"/>
      <c r="TJK2535" s="657"/>
      <c r="TJL2535" s="657"/>
      <c r="TJM2535" s="657"/>
      <c r="TJN2535" s="657"/>
      <c r="TJO2535" s="657"/>
      <c r="TJP2535" s="657"/>
      <c r="TJQ2535" s="657"/>
      <c r="TJR2535" s="657"/>
      <c r="TJS2535" s="657"/>
      <c r="TJT2535" s="657"/>
      <c r="TJU2535" s="657"/>
      <c r="TJV2535" s="657"/>
      <c r="TJW2535" s="657"/>
      <c r="TJX2535" s="657"/>
      <c r="TJY2535" s="657"/>
      <c r="TJZ2535" s="657"/>
      <c r="TKA2535" s="657"/>
      <c r="TKB2535" s="657"/>
      <c r="TKC2535" s="657"/>
      <c r="TKD2535" s="657"/>
      <c r="TKE2535" s="657"/>
      <c r="TKF2535" s="657"/>
      <c r="TKG2535" s="657"/>
      <c r="TKH2535" s="657"/>
      <c r="TKI2535" s="657"/>
      <c r="TKJ2535" s="657"/>
      <c r="TKK2535" s="657"/>
      <c r="TKL2535" s="657"/>
      <c r="TKM2535" s="657"/>
      <c r="TKN2535" s="657"/>
      <c r="TKO2535" s="657"/>
      <c r="TKP2535" s="657"/>
      <c r="TKQ2535" s="657"/>
      <c r="TKR2535" s="657"/>
      <c r="TKS2535" s="657"/>
      <c r="TKT2535" s="657"/>
      <c r="TKU2535" s="657"/>
      <c r="TKV2535" s="657"/>
      <c r="TKW2535" s="657"/>
      <c r="TKX2535" s="657"/>
      <c r="TKY2535" s="657"/>
      <c r="TKZ2535" s="657"/>
      <c r="TLA2535" s="657"/>
      <c r="TLB2535" s="657"/>
      <c r="TLC2535" s="657"/>
      <c r="TLD2535" s="657"/>
      <c r="TLE2535" s="657"/>
      <c r="TLF2535" s="657"/>
      <c r="TLG2535" s="657"/>
      <c r="TLH2535" s="657"/>
      <c r="TLI2535" s="657"/>
      <c r="TLJ2535" s="657"/>
      <c r="TLK2535" s="657"/>
      <c r="TLL2535" s="657"/>
      <c r="TLM2535" s="657"/>
      <c r="TLN2535" s="657"/>
      <c r="TLO2535" s="657"/>
      <c r="TLP2535" s="657"/>
      <c r="TLQ2535" s="657"/>
      <c r="TLR2535" s="657"/>
      <c r="TLS2535" s="657"/>
      <c r="TLT2535" s="657"/>
      <c r="TLU2535" s="657"/>
      <c r="TLV2535" s="657"/>
      <c r="TLW2535" s="657"/>
      <c r="TLX2535" s="657"/>
      <c r="TLY2535" s="657"/>
      <c r="TLZ2535" s="657"/>
      <c r="TMA2535" s="657"/>
      <c r="TMB2535" s="657"/>
      <c r="TMC2535" s="657"/>
      <c r="TMD2535" s="657"/>
      <c r="TME2535" s="657"/>
      <c r="TMF2535" s="657"/>
      <c r="TMG2535" s="657"/>
      <c r="TMH2535" s="657"/>
      <c r="TMI2535" s="657"/>
      <c r="TMJ2535" s="657"/>
      <c r="TMK2535" s="657"/>
      <c r="TML2535" s="657"/>
      <c r="TMM2535" s="657"/>
      <c r="TMN2535" s="657"/>
      <c r="TMO2535" s="657"/>
      <c r="TMP2535" s="657"/>
      <c r="TMQ2535" s="657"/>
      <c r="TMR2535" s="657"/>
      <c r="TMS2535" s="657"/>
      <c r="TMT2535" s="657"/>
      <c r="TMU2535" s="657"/>
      <c r="TMV2535" s="657"/>
      <c r="TMW2535" s="657"/>
      <c r="TMX2535" s="657"/>
      <c r="TMY2535" s="657"/>
      <c r="TMZ2535" s="657"/>
      <c r="TNA2535" s="657"/>
      <c r="TNB2535" s="657"/>
      <c r="TNC2535" s="657"/>
      <c r="TND2535" s="657"/>
      <c r="TNE2535" s="657"/>
      <c r="TNF2535" s="657"/>
      <c r="TNG2535" s="657"/>
      <c r="TNH2535" s="657"/>
      <c r="TNI2535" s="657"/>
      <c r="TNJ2535" s="657"/>
      <c r="TNK2535" s="657"/>
      <c r="TNL2535" s="657"/>
      <c r="TNM2535" s="657"/>
      <c r="TNN2535" s="657"/>
      <c r="TNO2535" s="657"/>
      <c r="TNP2535" s="657"/>
      <c r="TNQ2535" s="657"/>
      <c r="TNR2535" s="657"/>
      <c r="TNS2535" s="657"/>
      <c r="TNT2535" s="657"/>
      <c r="TNU2535" s="657"/>
      <c r="TNV2535" s="657"/>
      <c r="TNW2535" s="657"/>
      <c r="TNX2535" s="657"/>
      <c r="TNY2535" s="657"/>
      <c r="TNZ2535" s="657"/>
      <c r="TOA2535" s="657"/>
      <c r="TOB2535" s="657"/>
      <c r="TOC2535" s="657"/>
      <c r="TOD2535" s="657"/>
      <c r="TOE2535" s="657"/>
      <c r="TOF2535" s="657"/>
      <c r="TOG2535" s="657"/>
      <c r="TOH2535" s="657"/>
      <c r="TOI2535" s="657"/>
      <c r="TOJ2535" s="657"/>
      <c r="TOK2535" s="657"/>
      <c r="TOL2535" s="657"/>
      <c r="TOM2535" s="657"/>
      <c r="TON2535" s="657"/>
      <c r="TOO2535" s="657"/>
      <c r="TOP2535" s="657"/>
      <c r="TOQ2535" s="657"/>
      <c r="TOR2535" s="657"/>
      <c r="TOS2535" s="657"/>
      <c r="TOT2535" s="657"/>
      <c r="TOU2535" s="657"/>
      <c r="TOV2535" s="657"/>
      <c r="TOW2535" s="657"/>
      <c r="TOX2535" s="657"/>
      <c r="TOY2535" s="657"/>
      <c r="TOZ2535" s="657"/>
      <c r="TPA2535" s="657"/>
      <c r="TPB2535" s="657"/>
      <c r="TPC2535" s="657"/>
      <c r="TPD2535" s="657"/>
      <c r="TPE2535" s="657"/>
      <c r="TPF2535" s="657"/>
      <c r="TPG2535" s="657"/>
      <c r="TPH2535" s="657"/>
      <c r="TPI2535" s="657"/>
      <c r="TPJ2535" s="657"/>
      <c r="TPK2535" s="657"/>
      <c r="TPL2535" s="657"/>
      <c r="TPM2535" s="657"/>
      <c r="TPN2535" s="657"/>
      <c r="TPO2535" s="657"/>
      <c r="TPP2535" s="657"/>
      <c r="TPQ2535" s="657"/>
      <c r="TPR2535" s="657"/>
      <c r="TPS2535" s="657"/>
      <c r="TPT2535" s="657"/>
      <c r="TPU2535" s="657"/>
      <c r="TPV2535" s="657"/>
      <c r="TPW2535" s="657"/>
      <c r="TPX2535" s="657"/>
      <c r="TPY2535" s="657"/>
      <c r="TPZ2535" s="657"/>
      <c r="TQA2535" s="657"/>
      <c r="TQB2535" s="657"/>
      <c r="TQC2535" s="657"/>
      <c r="TQD2535" s="657"/>
      <c r="TQE2535" s="657"/>
      <c r="TQF2535" s="657"/>
      <c r="TQG2535" s="657"/>
      <c r="TQH2535" s="657"/>
      <c r="TQI2535" s="657"/>
      <c r="TQJ2535" s="657"/>
      <c r="TQK2535" s="657"/>
      <c r="TQL2535" s="657"/>
      <c r="TQM2535" s="657"/>
      <c r="TQN2535" s="657"/>
      <c r="TQO2535" s="657"/>
      <c r="TQP2535" s="657"/>
      <c r="TQQ2535" s="657"/>
      <c r="TQR2535" s="657"/>
      <c r="TQS2535" s="657"/>
      <c r="TQT2535" s="657"/>
      <c r="TQU2535" s="657"/>
      <c r="TQV2535" s="657"/>
      <c r="TQW2535" s="657"/>
      <c r="TQX2535" s="657"/>
      <c r="TQY2535" s="657"/>
      <c r="TQZ2535" s="657"/>
      <c r="TRA2535" s="657"/>
      <c r="TRB2535" s="657"/>
      <c r="TRC2535" s="657"/>
      <c r="TRD2535" s="657"/>
      <c r="TRE2535" s="657"/>
      <c r="TRF2535" s="657"/>
      <c r="TRG2535" s="657"/>
      <c r="TRH2535" s="657"/>
      <c r="TRI2535" s="657"/>
      <c r="TRJ2535" s="657"/>
      <c r="TRK2535" s="657"/>
      <c r="TRL2535" s="657"/>
      <c r="TRM2535" s="657"/>
      <c r="TRN2535" s="657"/>
      <c r="TRO2535" s="657"/>
      <c r="TRP2535" s="657"/>
      <c r="TRQ2535" s="657"/>
      <c r="TRR2535" s="657"/>
      <c r="TRS2535" s="657"/>
      <c r="TRT2535" s="657"/>
      <c r="TRU2535" s="657"/>
      <c r="TRV2535" s="657"/>
      <c r="TRW2535" s="657"/>
      <c r="TRX2535" s="657"/>
      <c r="TRY2535" s="657"/>
      <c r="TRZ2535" s="657"/>
      <c r="TSA2535" s="657"/>
      <c r="TSB2535" s="657"/>
      <c r="TSC2535" s="657"/>
      <c r="TSD2535" s="657"/>
      <c r="TSE2535" s="657"/>
      <c r="TSF2535" s="657"/>
      <c r="TSG2535" s="657"/>
      <c r="TSH2535" s="657"/>
      <c r="TSI2535" s="657"/>
      <c r="TSJ2535" s="657"/>
      <c r="TSK2535" s="657"/>
      <c r="TSL2535" s="657"/>
      <c r="TSM2535" s="657"/>
      <c r="TSN2535" s="657"/>
      <c r="TSO2535" s="657"/>
      <c r="TSP2535" s="657"/>
      <c r="TSQ2535" s="657"/>
      <c r="TSR2535" s="657"/>
      <c r="TSS2535" s="657"/>
      <c r="TST2535" s="657"/>
      <c r="TSU2535" s="657"/>
      <c r="TSV2535" s="657"/>
      <c r="TSW2535" s="657"/>
      <c r="TSX2535" s="657"/>
      <c r="TSY2535" s="657"/>
      <c r="TSZ2535" s="657"/>
      <c r="TTA2535" s="657"/>
      <c r="TTB2535" s="657"/>
      <c r="TTC2535" s="657"/>
      <c r="TTD2535" s="657"/>
      <c r="TTE2535" s="657"/>
      <c r="TTF2535" s="657"/>
      <c r="TTG2535" s="657"/>
      <c r="TTH2535" s="657"/>
      <c r="TTI2535" s="657"/>
      <c r="TTJ2535" s="657"/>
      <c r="TTK2535" s="657"/>
      <c r="TTL2535" s="657"/>
      <c r="TTM2535" s="657"/>
      <c r="TTN2535" s="657"/>
      <c r="TTO2535" s="657"/>
      <c r="TTP2535" s="657"/>
      <c r="TTQ2535" s="657"/>
      <c r="TTR2535" s="657"/>
      <c r="TTS2535" s="657"/>
      <c r="TTT2535" s="657"/>
      <c r="TTU2535" s="657"/>
      <c r="TTV2535" s="657"/>
      <c r="TTW2535" s="657"/>
      <c r="TTX2535" s="657"/>
      <c r="TTY2535" s="657"/>
      <c r="TTZ2535" s="657"/>
      <c r="TUA2535" s="657"/>
      <c r="TUB2535" s="657"/>
      <c r="TUC2535" s="657"/>
      <c r="TUD2535" s="657"/>
      <c r="TUE2535" s="657"/>
      <c r="TUF2535" s="657"/>
      <c r="TUG2535" s="657"/>
      <c r="TUH2535" s="657"/>
      <c r="TUI2535" s="657"/>
      <c r="TUJ2535" s="657"/>
      <c r="TUK2535" s="657"/>
      <c r="TUL2535" s="657"/>
      <c r="TUM2535" s="657"/>
      <c r="TUN2535" s="657"/>
      <c r="TUO2535" s="657"/>
      <c r="TUP2535" s="657"/>
      <c r="TUQ2535" s="657"/>
      <c r="TUR2535" s="657"/>
      <c r="TUS2535" s="657"/>
      <c r="TUT2535" s="657"/>
      <c r="TUU2535" s="657"/>
      <c r="TUV2535" s="657"/>
      <c r="TUW2535" s="657"/>
      <c r="TUX2535" s="657"/>
      <c r="TUY2535" s="657"/>
      <c r="TUZ2535" s="657"/>
      <c r="TVA2535" s="657"/>
      <c r="TVB2535" s="657"/>
      <c r="TVC2535" s="657"/>
      <c r="TVD2535" s="657"/>
      <c r="TVE2535" s="657"/>
      <c r="TVF2535" s="657"/>
      <c r="TVG2535" s="657"/>
      <c r="TVH2535" s="657"/>
      <c r="TVI2535" s="657"/>
      <c r="TVJ2535" s="657"/>
      <c r="TVK2535" s="657"/>
      <c r="TVL2535" s="657"/>
      <c r="TVM2535" s="657"/>
      <c r="TVN2535" s="657"/>
      <c r="TVO2535" s="657"/>
      <c r="TVP2535" s="657"/>
      <c r="TVQ2535" s="657"/>
      <c r="TVR2535" s="657"/>
      <c r="TVS2535" s="657"/>
      <c r="TVT2535" s="657"/>
      <c r="TVU2535" s="657"/>
      <c r="TVV2535" s="657"/>
      <c r="TVW2535" s="657"/>
      <c r="TVX2535" s="657"/>
      <c r="TVY2535" s="657"/>
      <c r="TVZ2535" s="657"/>
      <c r="TWA2535" s="657"/>
      <c r="TWB2535" s="657"/>
      <c r="TWC2535" s="657"/>
      <c r="TWD2535" s="657"/>
      <c r="TWE2535" s="657"/>
      <c r="TWF2535" s="657"/>
      <c r="TWG2535" s="657"/>
      <c r="TWH2535" s="657"/>
      <c r="TWI2535" s="657"/>
      <c r="TWJ2535" s="657"/>
      <c r="TWK2535" s="657"/>
      <c r="TWL2535" s="657"/>
      <c r="TWM2535" s="657"/>
      <c r="TWN2535" s="657"/>
      <c r="TWO2535" s="657"/>
      <c r="TWP2535" s="657"/>
      <c r="TWQ2535" s="657"/>
      <c r="TWR2535" s="657"/>
      <c r="TWS2535" s="657"/>
      <c r="TWT2535" s="657"/>
      <c r="TWU2535" s="657"/>
      <c r="TWV2535" s="657"/>
      <c r="TWW2535" s="657"/>
      <c r="TWX2535" s="657"/>
      <c r="TWY2535" s="657"/>
      <c r="TWZ2535" s="657"/>
      <c r="TXA2535" s="657"/>
      <c r="TXB2535" s="657"/>
      <c r="TXC2535" s="657"/>
      <c r="TXD2535" s="657"/>
      <c r="TXE2535" s="657"/>
      <c r="TXF2535" s="657"/>
      <c r="TXG2535" s="657"/>
      <c r="TXH2535" s="657"/>
      <c r="TXI2535" s="657"/>
      <c r="TXJ2535" s="657"/>
      <c r="TXK2535" s="657"/>
      <c r="TXL2535" s="657"/>
      <c r="TXM2535" s="657"/>
      <c r="TXN2535" s="657"/>
      <c r="TXO2535" s="657"/>
      <c r="TXP2535" s="657"/>
      <c r="TXQ2535" s="657"/>
      <c r="TXR2535" s="657"/>
      <c r="TXS2535" s="657"/>
      <c r="TXT2535" s="657"/>
      <c r="TXU2535" s="657"/>
      <c r="TXV2535" s="657"/>
      <c r="TXW2535" s="657"/>
      <c r="TXX2535" s="657"/>
      <c r="TXY2535" s="657"/>
      <c r="TXZ2535" s="657"/>
      <c r="TYA2535" s="657"/>
      <c r="TYB2535" s="657"/>
      <c r="TYC2535" s="657"/>
      <c r="TYD2535" s="657"/>
      <c r="TYE2535" s="657"/>
      <c r="TYF2535" s="657"/>
      <c r="TYG2535" s="657"/>
      <c r="TYH2535" s="657"/>
      <c r="TYI2535" s="657"/>
      <c r="TYJ2535" s="657"/>
      <c r="TYK2535" s="657"/>
      <c r="TYL2535" s="657"/>
      <c r="TYM2535" s="657"/>
      <c r="TYN2535" s="657"/>
      <c r="TYO2535" s="657"/>
      <c r="TYP2535" s="657"/>
      <c r="TYQ2535" s="657"/>
      <c r="TYR2535" s="657"/>
      <c r="TYS2535" s="657"/>
      <c r="TYT2535" s="657"/>
      <c r="TYU2535" s="657"/>
      <c r="TYV2535" s="657"/>
      <c r="TYW2535" s="657"/>
      <c r="TYX2535" s="657"/>
      <c r="TYY2535" s="657"/>
      <c r="TYZ2535" s="657"/>
      <c r="TZA2535" s="657"/>
      <c r="TZB2535" s="657"/>
      <c r="TZC2535" s="657"/>
      <c r="TZD2535" s="657"/>
      <c r="TZE2535" s="657"/>
      <c r="TZF2535" s="657"/>
      <c r="TZG2535" s="657"/>
      <c r="TZH2535" s="657"/>
      <c r="TZI2535" s="657"/>
      <c r="TZJ2535" s="657"/>
      <c r="TZK2535" s="657"/>
      <c r="TZL2535" s="657"/>
      <c r="TZM2535" s="657"/>
      <c r="TZN2535" s="657"/>
      <c r="TZO2535" s="657"/>
      <c r="TZP2535" s="657"/>
      <c r="TZQ2535" s="657"/>
      <c r="TZR2535" s="657"/>
      <c r="TZS2535" s="657"/>
      <c r="TZT2535" s="657"/>
      <c r="TZU2535" s="657"/>
      <c r="TZV2535" s="657"/>
      <c r="TZW2535" s="657"/>
      <c r="TZX2535" s="657"/>
      <c r="TZY2535" s="657"/>
      <c r="TZZ2535" s="657"/>
      <c r="UAA2535" s="657"/>
      <c r="UAB2535" s="657"/>
      <c r="UAC2535" s="657"/>
      <c r="UAD2535" s="657"/>
      <c r="UAE2535" s="657"/>
      <c r="UAF2535" s="657"/>
      <c r="UAG2535" s="657"/>
      <c r="UAH2535" s="657"/>
      <c r="UAI2535" s="657"/>
      <c r="UAJ2535" s="657"/>
      <c r="UAK2535" s="657"/>
      <c r="UAL2535" s="657"/>
      <c r="UAM2535" s="657"/>
      <c r="UAN2535" s="657"/>
      <c r="UAO2535" s="657"/>
      <c r="UAP2535" s="657"/>
      <c r="UAQ2535" s="657"/>
      <c r="UAR2535" s="657"/>
      <c r="UAS2535" s="657"/>
      <c r="UAT2535" s="657"/>
      <c r="UAU2535" s="657"/>
      <c r="UAV2535" s="657"/>
      <c r="UAW2535" s="657"/>
      <c r="UAX2535" s="657"/>
      <c r="UAY2535" s="657"/>
      <c r="UAZ2535" s="657"/>
      <c r="UBA2535" s="657"/>
      <c r="UBB2535" s="657"/>
      <c r="UBC2535" s="657"/>
      <c r="UBD2535" s="657"/>
      <c r="UBE2535" s="657"/>
      <c r="UBF2535" s="657"/>
      <c r="UBG2535" s="657"/>
      <c r="UBH2535" s="657"/>
      <c r="UBI2535" s="657"/>
      <c r="UBJ2535" s="657"/>
      <c r="UBK2535" s="657"/>
      <c r="UBL2535" s="657"/>
      <c r="UBM2535" s="657"/>
      <c r="UBN2535" s="657"/>
      <c r="UBO2535" s="657"/>
      <c r="UBP2535" s="657"/>
      <c r="UBQ2535" s="657"/>
      <c r="UBR2535" s="657"/>
      <c r="UBS2535" s="657"/>
      <c r="UBT2535" s="657"/>
      <c r="UBU2535" s="657"/>
      <c r="UBV2535" s="657"/>
      <c r="UBW2535" s="657"/>
      <c r="UBX2535" s="657"/>
      <c r="UBY2535" s="657"/>
      <c r="UBZ2535" s="657"/>
      <c r="UCA2535" s="657"/>
      <c r="UCB2535" s="657"/>
      <c r="UCC2535" s="657"/>
      <c r="UCD2535" s="657"/>
      <c r="UCE2535" s="657"/>
      <c r="UCF2535" s="657"/>
      <c r="UCG2535" s="657"/>
      <c r="UCH2535" s="657"/>
      <c r="UCI2535" s="657"/>
      <c r="UCJ2535" s="657"/>
      <c r="UCK2535" s="657"/>
      <c r="UCL2535" s="657"/>
      <c r="UCM2535" s="657"/>
      <c r="UCN2535" s="657"/>
      <c r="UCO2535" s="657"/>
      <c r="UCP2535" s="657"/>
      <c r="UCQ2535" s="657"/>
      <c r="UCR2535" s="657"/>
      <c r="UCS2535" s="657"/>
      <c r="UCT2535" s="657"/>
      <c r="UCU2535" s="657"/>
      <c r="UCV2535" s="657"/>
      <c r="UCW2535" s="657"/>
      <c r="UCX2535" s="657"/>
      <c r="UCY2535" s="657"/>
      <c r="UCZ2535" s="657"/>
      <c r="UDA2535" s="657"/>
      <c r="UDB2535" s="657"/>
      <c r="UDC2535" s="657"/>
      <c r="UDD2535" s="657"/>
      <c r="UDE2535" s="657"/>
      <c r="UDF2535" s="657"/>
      <c r="UDG2535" s="657"/>
      <c r="UDH2535" s="657"/>
      <c r="UDI2535" s="657"/>
      <c r="UDJ2535" s="657"/>
      <c r="UDK2535" s="657"/>
      <c r="UDL2535" s="657"/>
      <c r="UDM2535" s="657"/>
      <c r="UDN2535" s="657"/>
      <c r="UDO2535" s="657"/>
      <c r="UDP2535" s="657"/>
      <c r="UDQ2535" s="657"/>
      <c r="UDR2535" s="657"/>
      <c r="UDS2535" s="657"/>
      <c r="UDT2535" s="657"/>
      <c r="UDU2535" s="657"/>
      <c r="UDV2535" s="657"/>
      <c r="UDW2535" s="657"/>
      <c r="UDX2535" s="657"/>
      <c r="UDY2535" s="657"/>
      <c r="UDZ2535" s="657"/>
      <c r="UEA2535" s="657"/>
      <c r="UEB2535" s="657"/>
      <c r="UEC2535" s="657"/>
      <c r="UED2535" s="657"/>
      <c r="UEE2535" s="657"/>
      <c r="UEF2535" s="657"/>
      <c r="UEG2535" s="657"/>
      <c r="UEH2535" s="657"/>
      <c r="UEI2535" s="657"/>
      <c r="UEJ2535" s="657"/>
      <c r="UEK2535" s="657"/>
      <c r="UEL2535" s="657"/>
      <c r="UEM2535" s="657"/>
      <c r="UEN2535" s="657"/>
      <c r="UEO2535" s="657"/>
      <c r="UEP2535" s="657"/>
      <c r="UEQ2535" s="657"/>
      <c r="UER2535" s="657"/>
      <c r="UES2535" s="657"/>
      <c r="UET2535" s="657"/>
      <c r="UEU2535" s="657"/>
      <c r="UEV2535" s="657"/>
      <c r="UEW2535" s="657"/>
      <c r="UEX2535" s="657"/>
      <c r="UEY2535" s="657"/>
      <c r="UEZ2535" s="657"/>
      <c r="UFA2535" s="657"/>
      <c r="UFB2535" s="657"/>
      <c r="UFC2535" s="657"/>
      <c r="UFD2535" s="657"/>
      <c r="UFE2535" s="657"/>
      <c r="UFF2535" s="657"/>
      <c r="UFG2535" s="657"/>
      <c r="UFH2535" s="657"/>
      <c r="UFI2535" s="657"/>
      <c r="UFJ2535" s="657"/>
      <c r="UFK2535" s="657"/>
      <c r="UFL2535" s="657"/>
      <c r="UFM2535" s="657"/>
      <c r="UFN2535" s="657"/>
      <c r="UFO2535" s="657"/>
      <c r="UFP2535" s="657"/>
      <c r="UFQ2535" s="657"/>
      <c r="UFR2535" s="657"/>
      <c r="UFS2535" s="657"/>
      <c r="UFT2535" s="657"/>
      <c r="UFU2535" s="657"/>
      <c r="UFV2535" s="657"/>
      <c r="UFW2535" s="657"/>
      <c r="UFX2535" s="657"/>
      <c r="UFY2535" s="657"/>
      <c r="UFZ2535" s="657"/>
      <c r="UGA2535" s="657"/>
      <c r="UGB2535" s="657"/>
      <c r="UGC2535" s="657"/>
      <c r="UGD2535" s="657"/>
      <c r="UGE2535" s="657"/>
      <c r="UGF2535" s="657"/>
      <c r="UGG2535" s="657"/>
      <c r="UGH2535" s="657"/>
      <c r="UGI2535" s="657"/>
      <c r="UGJ2535" s="657"/>
      <c r="UGK2535" s="657"/>
      <c r="UGL2535" s="657"/>
      <c r="UGM2535" s="657"/>
      <c r="UGN2535" s="657"/>
      <c r="UGO2535" s="657"/>
      <c r="UGP2535" s="657"/>
      <c r="UGQ2535" s="657"/>
      <c r="UGR2535" s="657"/>
      <c r="UGS2535" s="657"/>
      <c r="UGT2535" s="657"/>
      <c r="UGU2535" s="657"/>
      <c r="UGV2535" s="657"/>
      <c r="UGW2535" s="657"/>
      <c r="UGX2535" s="657"/>
      <c r="UGY2535" s="657"/>
      <c r="UGZ2535" s="657"/>
      <c r="UHA2535" s="657"/>
      <c r="UHB2535" s="657"/>
      <c r="UHC2535" s="657"/>
      <c r="UHD2535" s="657"/>
      <c r="UHE2535" s="657"/>
      <c r="UHF2535" s="657"/>
      <c r="UHG2535" s="657"/>
      <c r="UHH2535" s="657"/>
      <c r="UHI2535" s="657"/>
      <c r="UHJ2535" s="657"/>
      <c r="UHK2535" s="657"/>
      <c r="UHL2535" s="657"/>
      <c r="UHM2535" s="657"/>
      <c r="UHN2535" s="657"/>
      <c r="UHO2535" s="657"/>
      <c r="UHP2535" s="657"/>
      <c r="UHQ2535" s="657"/>
      <c r="UHR2535" s="657"/>
      <c r="UHS2535" s="657"/>
      <c r="UHT2535" s="657"/>
      <c r="UHU2535" s="657"/>
      <c r="UHV2535" s="657"/>
      <c r="UHW2535" s="657"/>
      <c r="UHX2535" s="657"/>
      <c r="UHY2535" s="657"/>
      <c r="UHZ2535" s="657"/>
      <c r="UIA2535" s="657"/>
      <c r="UIB2535" s="657"/>
      <c r="UIC2535" s="657"/>
      <c r="UID2535" s="657"/>
      <c r="UIE2535" s="657"/>
      <c r="UIF2535" s="657"/>
      <c r="UIG2535" s="657"/>
      <c r="UIH2535" s="657"/>
      <c r="UII2535" s="657"/>
      <c r="UIJ2535" s="657"/>
      <c r="UIK2535" s="657"/>
      <c r="UIL2535" s="657"/>
      <c r="UIM2535" s="657"/>
      <c r="UIN2535" s="657"/>
      <c r="UIO2535" s="657"/>
      <c r="UIP2535" s="657"/>
      <c r="UIQ2535" s="657"/>
      <c r="UIR2535" s="657"/>
      <c r="UIS2535" s="657"/>
      <c r="UIT2535" s="657"/>
      <c r="UIU2535" s="657"/>
      <c r="UIV2535" s="657"/>
      <c r="UIW2535" s="657"/>
      <c r="UIX2535" s="657"/>
      <c r="UIY2535" s="657"/>
      <c r="UIZ2535" s="657"/>
      <c r="UJA2535" s="657"/>
      <c r="UJB2535" s="657"/>
      <c r="UJC2535" s="657"/>
      <c r="UJD2535" s="657"/>
      <c r="UJE2535" s="657"/>
      <c r="UJF2535" s="657"/>
      <c r="UJG2535" s="657"/>
      <c r="UJH2535" s="657"/>
      <c r="UJI2535" s="657"/>
      <c r="UJJ2535" s="657"/>
      <c r="UJK2535" s="657"/>
      <c r="UJL2535" s="657"/>
      <c r="UJM2535" s="657"/>
      <c r="UJN2535" s="657"/>
      <c r="UJO2535" s="657"/>
      <c r="UJP2535" s="657"/>
      <c r="UJQ2535" s="657"/>
      <c r="UJR2535" s="657"/>
      <c r="UJS2535" s="657"/>
      <c r="UJT2535" s="657"/>
      <c r="UJU2535" s="657"/>
      <c r="UJV2535" s="657"/>
      <c r="UJW2535" s="657"/>
      <c r="UJX2535" s="657"/>
      <c r="UJY2535" s="657"/>
      <c r="UJZ2535" s="657"/>
      <c r="UKA2535" s="657"/>
      <c r="UKB2535" s="657"/>
      <c r="UKC2535" s="657"/>
      <c r="UKD2535" s="657"/>
      <c r="UKE2535" s="657"/>
      <c r="UKF2535" s="657"/>
      <c r="UKG2535" s="657"/>
      <c r="UKH2535" s="657"/>
      <c r="UKI2535" s="657"/>
      <c r="UKJ2535" s="657"/>
      <c r="UKK2535" s="657"/>
      <c r="UKL2535" s="657"/>
      <c r="UKM2535" s="657"/>
      <c r="UKN2535" s="657"/>
      <c r="UKO2535" s="657"/>
      <c r="UKP2535" s="657"/>
      <c r="UKQ2535" s="657"/>
      <c r="UKR2535" s="657"/>
      <c r="UKS2535" s="657"/>
      <c r="UKT2535" s="657"/>
      <c r="UKU2535" s="657"/>
      <c r="UKV2535" s="657"/>
      <c r="UKW2535" s="657"/>
      <c r="UKX2535" s="657"/>
      <c r="UKY2535" s="657"/>
      <c r="UKZ2535" s="657"/>
      <c r="ULA2535" s="657"/>
      <c r="ULB2535" s="657"/>
      <c r="ULC2535" s="657"/>
      <c r="ULD2535" s="657"/>
      <c r="ULE2535" s="657"/>
      <c r="ULF2535" s="657"/>
      <c r="ULG2535" s="657"/>
      <c r="ULH2535" s="657"/>
      <c r="ULI2535" s="657"/>
      <c r="ULJ2535" s="657"/>
      <c r="ULK2535" s="657"/>
      <c r="ULL2535" s="657"/>
      <c r="ULM2535" s="657"/>
      <c r="ULN2535" s="657"/>
      <c r="ULO2535" s="657"/>
      <c r="ULP2535" s="657"/>
      <c r="ULQ2535" s="657"/>
      <c r="ULR2535" s="657"/>
      <c r="ULS2535" s="657"/>
      <c r="ULT2535" s="657"/>
      <c r="ULU2535" s="657"/>
      <c r="ULV2535" s="657"/>
      <c r="ULW2535" s="657"/>
      <c r="ULX2535" s="657"/>
      <c r="ULY2535" s="657"/>
      <c r="ULZ2535" s="657"/>
      <c r="UMA2535" s="657"/>
      <c r="UMB2535" s="657"/>
      <c r="UMC2535" s="657"/>
      <c r="UMD2535" s="657"/>
      <c r="UME2535" s="657"/>
      <c r="UMF2535" s="657"/>
      <c r="UMG2535" s="657"/>
      <c r="UMH2535" s="657"/>
      <c r="UMI2535" s="657"/>
      <c r="UMJ2535" s="657"/>
      <c r="UMK2535" s="657"/>
      <c r="UML2535" s="657"/>
      <c r="UMM2535" s="657"/>
      <c r="UMN2535" s="657"/>
      <c r="UMO2535" s="657"/>
      <c r="UMP2535" s="657"/>
      <c r="UMQ2535" s="657"/>
      <c r="UMR2535" s="657"/>
      <c r="UMS2535" s="657"/>
      <c r="UMT2535" s="657"/>
      <c r="UMU2535" s="657"/>
      <c r="UMV2535" s="657"/>
      <c r="UMW2535" s="657"/>
      <c r="UMX2535" s="657"/>
      <c r="UMY2535" s="657"/>
      <c r="UMZ2535" s="657"/>
      <c r="UNA2535" s="657"/>
      <c r="UNB2535" s="657"/>
      <c r="UNC2535" s="657"/>
      <c r="UND2535" s="657"/>
      <c r="UNE2535" s="657"/>
      <c r="UNF2535" s="657"/>
      <c r="UNG2535" s="657"/>
      <c r="UNH2535" s="657"/>
      <c r="UNI2535" s="657"/>
      <c r="UNJ2535" s="657"/>
      <c r="UNK2535" s="657"/>
      <c r="UNL2535" s="657"/>
      <c r="UNM2535" s="657"/>
      <c r="UNN2535" s="657"/>
      <c r="UNO2535" s="657"/>
      <c r="UNP2535" s="657"/>
      <c r="UNQ2535" s="657"/>
      <c r="UNR2535" s="657"/>
      <c r="UNS2535" s="657"/>
      <c r="UNT2535" s="657"/>
      <c r="UNU2535" s="657"/>
      <c r="UNV2535" s="657"/>
      <c r="UNW2535" s="657"/>
      <c r="UNX2535" s="657"/>
      <c r="UNY2535" s="657"/>
      <c r="UNZ2535" s="657"/>
      <c r="UOA2535" s="657"/>
      <c r="UOB2535" s="657"/>
      <c r="UOC2535" s="657"/>
      <c r="UOD2535" s="657"/>
      <c r="UOE2535" s="657"/>
      <c r="UOF2535" s="657"/>
      <c r="UOG2535" s="657"/>
      <c r="UOH2535" s="657"/>
      <c r="UOI2535" s="657"/>
      <c r="UOJ2535" s="657"/>
      <c r="UOK2535" s="657"/>
      <c r="UOL2535" s="657"/>
      <c r="UOM2535" s="657"/>
      <c r="UON2535" s="657"/>
      <c r="UOO2535" s="657"/>
      <c r="UOP2535" s="657"/>
      <c r="UOQ2535" s="657"/>
      <c r="UOR2535" s="657"/>
      <c r="UOS2535" s="657"/>
      <c r="UOT2535" s="657"/>
      <c r="UOU2535" s="657"/>
      <c r="UOV2535" s="657"/>
      <c r="UOW2535" s="657"/>
      <c r="UOX2535" s="657"/>
      <c r="UOY2535" s="657"/>
      <c r="UOZ2535" s="657"/>
      <c r="UPA2535" s="657"/>
      <c r="UPB2535" s="657"/>
      <c r="UPC2535" s="657"/>
      <c r="UPD2535" s="657"/>
      <c r="UPE2535" s="657"/>
      <c r="UPF2535" s="657"/>
      <c r="UPG2535" s="657"/>
      <c r="UPH2535" s="657"/>
      <c r="UPI2535" s="657"/>
      <c r="UPJ2535" s="657"/>
      <c r="UPK2535" s="657"/>
      <c r="UPL2535" s="657"/>
      <c r="UPM2535" s="657"/>
      <c r="UPN2535" s="657"/>
      <c r="UPO2535" s="657"/>
      <c r="UPP2535" s="657"/>
      <c r="UPQ2535" s="657"/>
      <c r="UPR2535" s="657"/>
      <c r="UPS2535" s="657"/>
      <c r="UPT2535" s="657"/>
      <c r="UPU2535" s="657"/>
      <c r="UPV2535" s="657"/>
      <c r="UPW2535" s="657"/>
      <c r="UPX2535" s="657"/>
      <c r="UPY2535" s="657"/>
      <c r="UPZ2535" s="657"/>
      <c r="UQA2535" s="657"/>
      <c r="UQB2535" s="657"/>
      <c r="UQC2535" s="657"/>
      <c r="UQD2535" s="657"/>
      <c r="UQE2535" s="657"/>
      <c r="UQF2535" s="657"/>
      <c r="UQG2535" s="657"/>
      <c r="UQH2535" s="657"/>
      <c r="UQI2535" s="657"/>
      <c r="UQJ2535" s="657"/>
      <c r="UQK2535" s="657"/>
      <c r="UQL2535" s="657"/>
      <c r="UQM2535" s="657"/>
      <c r="UQN2535" s="657"/>
      <c r="UQO2535" s="657"/>
      <c r="UQP2535" s="657"/>
      <c r="UQQ2535" s="657"/>
      <c r="UQR2535" s="657"/>
      <c r="UQS2535" s="657"/>
      <c r="UQT2535" s="657"/>
      <c r="UQU2535" s="657"/>
      <c r="UQV2535" s="657"/>
      <c r="UQW2535" s="657"/>
      <c r="UQX2535" s="657"/>
      <c r="UQY2535" s="657"/>
      <c r="UQZ2535" s="657"/>
      <c r="URA2535" s="657"/>
      <c r="URB2535" s="657"/>
      <c r="URC2535" s="657"/>
      <c r="URD2535" s="657"/>
      <c r="URE2535" s="657"/>
      <c r="URF2535" s="657"/>
      <c r="URG2535" s="657"/>
      <c r="URH2535" s="657"/>
      <c r="URI2535" s="657"/>
      <c r="URJ2535" s="657"/>
      <c r="URK2535" s="657"/>
      <c r="URL2535" s="657"/>
      <c r="URM2535" s="657"/>
      <c r="URN2535" s="657"/>
      <c r="URO2535" s="657"/>
      <c r="URP2535" s="657"/>
      <c r="URQ2535" s="657"/>
      <c r="URR2535" s="657"/>
      <c r="URS2535" s="657"/>
      <c r="URT2535" s="657"/>
      <c r="URU2535" s="657"/>
      <c r="URV2535" s="657"/>
      <c r="URW2535" s="657"/>
      <c r="URX2535" s="657"/>
      <c r="URY2535" s="657"/>
      <c r="URZ2535" s="657"/>
      <c r="USA2535" s="657"/>
      <c r="USB2535" s="657"/>
      <c r="USC2535" s="657"/>
      <c r="USD2535" s="657"/>
      <c r="USE2535" s="657"/>
      <c r="USF2535" s="657"/>
      <c r="USG2535" s="657"/>
      <c r="USH2535" s="657"/>
      <c r="USI2535" s="657"/>
      <c r="USJ2535" s="657"/>
      <c r="USK2535" s="657"/>
      <c r="USL2535" s="657"/>
      <c r="USM2535" s="657"/>
      <c r="USN2535" s="657"/>
      <c r="USO2535" s="657"/>
      <c r="USP2535" s="657"/>
      <c r="USQ2535" s="657"/>
      <c r="USR2535" s="657"/>
      <c r="USS2535" s="657"/>
      <c r="UST2535" s="657"/>
      <c r="USU2535" s="657"/>
      <c r="USV2535" s="657"/>
      <c r="USW2535" s="657"/>
      <c r="USX2535" s="657"/>
      <c r="USY2535" s="657"/>
      <c r="USZ2535" s="657"/>
      <c r="UTA2535" s="657"/>
      <c r="UTB2535" s="657"/>
      <c r="UTC2535" s="657"/>
      <c r="UTD2535" s="657"/>
      <c r="UTE2535" s="657"/>
      <c r="UTF2535" s="657"/>
      <c r="UTG2535" s="657"/>
      <c r="UTH2535" s="657"/>
      <c r="UTI2535" s="657"/>
      <c r="UTJ2535" s="657"/>
      <c r="UTK2535" s="657"/>
      <c r="UTL2535" s="657"/>
      <c r="UTM2535" s="657"/>
      <c r="UTN2535" s="657"/>
      <c r="UTO2535" s="657"/>
      <c r="UTP2535" s="657"/>
      <c r="UTQ2535" s="657"/>
      <c r="UTR2535" s="657"/>
      <c r="UTS2535" s="657"/>
      <c r="UTT2535" s="657"/>
      <c r="UTU2535" s="657"/>
      <c r="UTV2535" s="657"/>
      <c r="UTW2535" s="657"/>
      <c r="UTX2535" s="657"/>
      <c r="UTY2535" s="657"/>
      <c r="UTZ2535" s="657"/>
      <c r="UUA2535" s="657"/>
      <c r="UUB2535" s="657"/>
      <c r="UUC2535" s="657"/>
      <c r="UUD2535" s="657"/>
      <c r="UUE2535" s="657"/>
      <c r="UUF2535" s="657"/>
      <c r="UUG2535" s="657"/>
      <c r="UUH2535" s="657"/>
      <c r="UUI2535" s="657"/>
      <c r="UUJ2535" s="657"/>
      <c r="UUK2535" s="657"/>
      <c r="UUL2535" s="657"/>
      <c r="UUM2535" s="657"/>
      <c r="UUN2535" s="657"/>
      <c r="UUO2535" s="657"/>
      <c r="UUP2535" s="657"/>
      <c r="UUQ2535" s="657"/>
      <c r="UUR2535" s="657"/>
      <c r="UUS2535" s="657"/>
      <c r="UUT2535" s="657"/>
      <c r="UUU2535" s="657"/>
      <c r="UUV2535" s="657"/>
      <c r="UUW2535" s="657"/>
      <c r="UUX2535" s="657"/>
      <c r="UUY2535" s="657"/>
      <c r="UUZ2535" s="657"/>
      <c r="UVA2535" s="657"/>
      <c r="UVB2535" s="657"/>
      <c r="UVC2535" s="657"/>
      <c r="UVD2535" s="657"/>
      <c r="UVE2535" s="657"/>
      <c r="UVF2535" s="657"/>
      <c r="UVG2535" s="657"/>
      <c r="UVH2535" s="657"/>
      <c r="UVI2535" s="657"/>
      <c r="UVJ2535" s="657"/>
      <c r="UVK2535" s="657"/>
      <c r="UVL2535" s="657"/>
      <c r="UVM2535" s="657"/>
      <c r="UVN2535" s="657"/>
      <c r="UVO2535" s="657"/>
      <c r="UVP2535" s="657"/>
      <c r="UVQ2535" s="657"/>
      <c r="UVR2535" s="657"/>
      <c r="UVS2535" s="657"/>
      <c r="UVT2535" s="657"/>
      <c r="UVU2535" s="657"/>
      <c r="UVV2535" s="657"/>
      <c r="UVW2535" s="657"/>
      <c r="UVX2535" s="657"/>
      <c r="UVY2535" s="657"/>
      <c r="UVZ2535" s="657"/>
      <c r="UWA2535" s="657"/>
      <c r="UWB2535" s="657"/>
      <c r="UWC2535" s="657"/>
      <c r="UWD2535" s="657"/>
      <c r="UWE2535" s="657"/>
      <c r="UWF2535" s="657"/>
      <c r="UWG2535" s="657"/>
      <c r="UWH2535" s="657"/>
      <c r="UWI2535" s="657"/>
      <c r="UWJ2535" s="657"/>
      <c r="UWK2535" s="657"/>
      <c r="UWL2535" s="657"/>
      <c r="UWM2535" s="657"/>
      <c r="UWN2535" s="657"/>
      <c r="UWO2535" s="657"/>
      <c r="UWP2535" s="657"/>
      <c r="UWQ2535" s="657"/>
      <c r="UWR2535" s="657"/>
      <c r="UWS2535" s="657"/>
      <c r="UWT2535" s="657"/>
      <c r="UWU2535" s="657"/>
      <c r="UWV2535" s="657"/>
      <c r="UWW2535" s="657"/>
      <c r="UWX2535" s="657"/>
      <c r="UWY2535" s="657"/>
      <c r="UWZ2535" s="657"/>
      <c r="UXA2535" s="657"/>
      <c r="UXB2535" s="657"/>
      <c r="UXC2535" s="657"/>
      <c r="UXD2535" s="657"/>
      <c r="UXE2535" s="657"/>
      <c r="UXF2535" s="657"/>
      <c r="UXG2535" s="657"/>
      <c r="UXH2535" s="657"/>
      <c r="UXI2535" s="657"/>
      <c r="UXJ2535" s="657"/>
      <c r="UXK2535" s="657"/>
      <c r="UXL2535" s="657"/>
      <c r="UXM2535" s="657"/>
      <c r="UXN2535" s="657"/>
      <c r="UXO2535" s="657"/>
      <c r="UXP2535" s="657"/>
      <c r="UXQ2535" s="657"/>
      <c r="UXR2535" s="657"/>
      <c r="UXS2535" s="657"/>
      <c r="UXT2535" s="657"/>
      <c r="UXU2535" s="657"/>
      <c r="UXV2535" s="657"/>
      <c r="UXW2535" s="657"/>
      <c r="UXX2535" s="657"/>
      <c r="UXY2535" s="657"/>
      <c r="UXZ2535" s="657"/>
      <c r="UYA2535" s="657"/>
      <c r="UYB2535" s="657"/>
      <c r="UYC2535" s="657"/>
      <c r="UYD2535" s="657"/>
      <c r="UYE2535" s="657"/>
      <c r="UYF2535" s="657"/>
      <c r="UYG2535" s="657"/>
      <c r="UYH2535" s="657"/>
      <c r="UYI2535" s="657"/>
      <c r="UYJ2535" s="657"/>
      <c r="UYK2535" s="657"/>
      <c r="UYL2535" s="657"/>
      <c r="UYM2535" s="657"/>
      <c r="UYN2535" s="657"/>
      <c r="UYO2535" s="657"/>
      <c r="UYP2535" s="657"/>
      <c r="UYQ2535" s="657"/>
      <c r="UYR2535" s="657"/>
      <c r="UYS2535" s="657"/>
      <c r="UYT2535" s="657"/>
      <c r="UYU2535" s="657"/>
      <c r="UYV2535" s="657"/>
      <c r="UYW2535" s="657"/>
      <c r="UYX2535" s="657"/>
      <c r="UYY2535" s="657"/>
      <c r="UYZ2535" s="657"/>
      <c r="UZA2535" s="657"/>
      <c r="UZB2535" s="657"/>
      <c r="UZC2535" s="657"/>
      <c r="UZD2535" s="657"/>
      <c r="UZE2535" s="657"/>
      <c r="UZF2535" s="657"/>
      <c r="UZG2535" s="657"/>
      <c r="UZH2535" s="657"/>
      <c r="UZI2535" s="657"/>
      <c r="UZJ2535" s="657"/>
      <c r="UZK2535" s="657"/>
      <c r="UZL2535" s="657"/>
      <c r="UZM2535" s="657"/>
      <c r="UZN2535" s="657"/>
      <c r="UZO2535" s="657"/>
      <c r="UZP2535" s="657"/>
      <c r="UZQ2535" s="657"/>
      <c r="UZR2535" s="657"/>
      <c r="UZS2535" s="657"/>
      <c r="UZT2535" s="657"/>
      <c r="UZU2535" s="657"/>
      <c r="UZV2535" s="657"/>
      <c r="UZW2535" s="657"/>
      <c r="UZX2535" s="657"/>
      <c r="UZY2535" s="657"/>
      <c r="UZZ2535" s="657"/>
      <c r="VAA2535" s="657"/>
      <c r="VAB2535" s="657"/>
      <c r="VAC2535" s="657"/>
      <c r="VAD2535" s="657"/>
      <c r="VAE2535" s="657"/>
      <c r="VAF2535" s="657"/>
      <c r="VAG2535" s="657"/>
      <c r="VAH2535" s="657"/>
      <c r="VAI2535" s="657"/>
      <c r="VAJ2535" s="657"/>
      <c r="VAK2535" s="657"/>
      <c r="VAL2535" s="657"/>
      <c r="VAM2535" s="657"/>
      <c r="VAN2535" s="657"/>
      <c r="VAO2535" s="657"/>
      <c r="VAP2535" s="657"/>
      <c r="VAQ2535" s="657"/>
      <c r="VAR2535" s="657"/>
      <c r="VAS2535" s="657"/>
      <c r="VAT2535" s="657"/>
      <c r="VAU2535" s="657"/>
      <c r="VAV2535" s="657"/>
      <c r="VAW2535" s="657"/>
      <c r="VAX2535" s="657"/>
      <c r="VAY2535" s="657"/>
      <c r="VAZ2535" s="657"/>
      <c r="VBA2535" s="657"/>
      <c r="VBB2535" s="657"/>
      <c r="VBC2535" s="657"/>
      <c r="VBD2535" s="657"/>
      <c r="VBE2535" s="657"/>
      <c r="VBF2535" s="657"/>
      <c r="VBG2535" s="657"/>
      <c r="VBH2535" s="657"/>
      <c r="VBI2535" s="657"/>
      <c r="VBJ2535" s="657"/>
      <c r="VBK2535" s="657"/>
      <c r="VBL2535" s="657"/>
      <c r="VBM2535" s="657"/>
      <c r="VBN2535" s="657"/>
      <c r="VBO2535" s="657"/>
      <c r="VBP2535" s="657"/>
      <c r="VBQ2535" s="657"/>
      <c r="VBR2535" s="657"/>
      <c r="VBS2535" s="657"/>
      <c r="VBT2535" s="657"/>
      <c r="VBU2535" s="657"/>
      <c r="VBV2535" s="657"/>
      <c r="VBW2535" s="657"/>
      <c r="VBX2535" s="657"/>
      <c r="VBY2535" s="657"/>
      <c r="VBZ2535" s="657"/>
      <c r="VCA2535" s="657"/>
      <c r="VCB2535" s="657"/>
      <c r="VCC2535" s="657"/>
      <c r="VCD2535" s="657"/>
      <c r="VCE2535" s="657"/>
      <c r="VCF2535" s="657"/>
      <c r="VCG2535" s="657"/>
      <c r="VCH2535" s="657"/>
      <c r="VCI2535" s="657"/>
      <c r="VCJ2535" s="657"/>
      <c r="VCK2535" s="657"/>
      <c r="VCL2535" s="657"/>
      <c r="VCM2535" s="657"/>
      <c r="VCN2535" s="657"/>
      <c r="VCO2535" s="657"/>
      <c r="VCP2535" s="657"/>
      <c r="VCQ2535" s="657"/>
      <c r="VCR2535" s="657"/>
      <c r="VCS2535" s="657"/>
      <c r="VCT2535" s="657"/>
      <c r="VCU2535" s="657"/>
      <c r="VCV2535" s="657"/>
      <c r="VCW2535" s="657"/>
      <c r="VCX2535" s="657"/>
      <c r="VCY2535" s="657"/>
      <c r="VCZ2535" s="657"/>
      <c r="VDA2535" s="657"/>
      <c r="VDB2535" s="657"/>
      <c r="VDC2535" s="657"/>
      <c r="VDD2535" s="657"/>
      <c r="VDE2535" s="657"/>
      <c r="VDF2535" s="657"/>
      <c r="VDG2535" s="657"/>
      <c r="VDH2535" s="657"/>
      <c r="VDI2535" s="657"/>
      <c r="VDJ2535" s="657"/>
      <c r="VDK2535" s="657"/>
      <c r="VDL2535" s="657"/>
      <c r="VDM2535" s="657"/>
      <c r="VDN2535" s="657"/>
      <c r="VDO2535" s="657"/>
      <c r="VDP2535" s="657"/>
      <c r="VDQ2535" s="657"/>
      <c r="VDR2535" s="657"/>
      <c r="VDS2535" s="657"/>
      <c r="VDT2535" s="657"/>
      <c r="VDU2535" s="657"/>
      <c r="VDV2535" s="657"/>
      <c r="VDW2535" s="657"/>
      <c r="VDX2535" s="657"/>
      <c r="VDY2535" s="657"/>
      <c r="VDZ2535" s="657"/>
      <c r="VEA2535" s="657"/>
      <c r="VEB2535" s="657"/>
      <c r="VEC2535" s="657"/>
      <c r="VED2535" s="657"/>
      <c r="VEE2535" s="657"/>
      <c r="VEF2535" s="657"/>
      <c r="VEG2535" s="657"/>
      <c r="VEH2535" s="657"/>
      <c r="VEI2535" s="657"/>
      <c r="VEJ2535" s="657"/>
      <c r="VEK2535" s="657"/>
      <c r="VEL2535" s="657"/>
      <c r="VEM2535" s="657"/>
      <c r="VEN2535" s="657"/>
      <c r="VEO2535" s="657"/>
      <c r="VEP2535" s="657"/>
      <c r="VEQ2535" s="657"/>
      <c r="VER2535" s="657"/>
      <c r="VES2535" s="657"/>
      <c r="VET2535" s="657"/>
      <c r="VEU2535" s="657"/>
      <c r="VEV2535" s="657"/>
      <c r="VEW2535" s="657"/>
      <c r="VEX2535" s="657"/>
      <c r="VEY2535" s="657"/>
      <c r="VEZ2535" s="657"/>
      <c r="VFA2535" s="657"/>
      <c r="VFB2535" s="657"/>
      <c r="VFC2535" s="657"/>
      <c r="VFD2535" s="657"/>
      <c r="VFE2535" s="657"/>
      <c r="VFF2535" s="657"/>
      <c r="VFG2535" s="657"/>
      <c r="VFH2535" s="657"/>
      <c r="VFI2535" s="657"/>
      <c r="VFJ2535" s="657"/>
      <c r="VFK2535" s="657"/>
      <c r="VFL2535" s="657"/>
      <c r="VFM2535" s="657"/>
      <c r="VFN2535" s="657"/>
      <c r="VFO2535" s="657"/>
      <c r="VFP2535" s="657"/>
      <c r="VFQ2535" s="657"/>
      <c r="VFR2535" s="657"/>
      <c r="VFS2535" s="657"/>
      <c r="VFT2535" s="657"/>
      <c r="VFU2535" s="657"/>
      <c r="VFV2535" s="657"/>
      <c r="VFW2535" s="657"/>
      <c r="VFX2535" s="657"/>
      <c r="VFY2535" s="657"/>
      <c r="VFZ2535" s="657"/>
      <c r="VGA2535" s="657"/>
      <c r="VGB2535" s="657"/>
      <c r="VGC2535" s="657"/>
      <c r="VGD2535" s="657"/>
      <c r="VGE2535" s="657"/>
      <c r="VGF2535" s="657"/>
      <c r="VGG2535" s="657"/>
      <c r="VGH2535" s="657"/>
      <c r="VGI2535" s="657"/>
      <c r="VGJ2535" s="657"/>
      <c r="VGK2535" s="657"/>
      <c r="VGL2535" s="657"/>
      <c r="VGM2535" s="657"/>
      <c r="VGN2535" s="657"/>
      <c r="VGO2535" s="657"/>
      <c r="VGP2535" s="657"/>
      <c r="VGQ2535" s="657"/>
      <c r="VGR2535" s="657"/>
      <c r="VGS2535" s="657"/>
      <c r="VGT2535" s="657"/>
      <c r="VGU2535" s="657"/>
      <c r="VGV2535" s="657"/>
      <c r="VGW2535" s="657"/>
      <c r="VGX2535" s="657"/>
      <c r="VGY2535" s="657"/>
      <c r="VGZ2535" s="657"/>
      <c r="VHA2535" s="657"/>
      <c r="VHB2535" s="657"/>
      <c r="VHC2535" s="657"/>
      <c r="VHD2535" s="657"/>
      <c r="VHE2535" s="657"/>
      <c r="VHF2535" s="657"/>
      <c r="VHG2535" s="657"/>
      <c r="VHH2535" s="657"/>
      <c r="VHI2535" s="657"/>
      <c r="VHJ2535" s="657"/>
      <c r="VHK2535" s="657"/>
      <c r="VHL2535" s="657"/>
      <c r="VHM2535" s="657"/>
      <c r="VHN2535" s="657"/>
      <c r="VHO2535" s="657"/>
      <c r="VHP2535" s="657"/>
      <c r="VHQ2535" s="657"/>
      <c r="VHR2535" s="657"/>
      <c r="VHS2535" s="657"/>
      <c r="VHT2535" s="657"/>
      <c r="VHU2535" s="657"/>
      <c r="VHV2535" s="657"/>
      <c r="VHW2535" s="657"/>
      <c r="VHX2535" s="657"/>
      <c r="VHY2535" s="657"/>
      <c r="VHZ2535" s="657"/>
      <c r="VIA2535" s="657"/>
      <c r="VIB2535" s="657"/>
      <c r="VIC2535" s="657"/>
      <c r="VID2535" s="657"/>
      <c r="VIE2535" s="657"/>
      <c r="VIF2535" s="657"/>
      <c r="VIG2535" s="657"/>
      <c r="VIH2535" s="657"/>
      <c r="VII2535" s="657"/>
      <c r="VIJ2535" s="657"/>
      <c r="VIK2535" s="657"/>
      <c r="VIL2535" s="657"/>
      <c r="VIM2535" s="657"/>
      <c r="VIN2535" s="657"/>
      <c r="VIO2535" s="657"/>
      <c r="VIP2535" s="657"/>
      <c r="VIQ2535" s="657"/>
      <c r="VIR2535" s="657"/>
      <c r="VIS2535" s="657"/>
      <c r="VIT2535" s="657"/>
      <c r="VIU2535" s="657"/>
      <c r="VIV2535" s="657"/>
      <c r="VIW2535" s="657"/>
      <c r="VIX2535" s="657"/>
      <c r="VIY2535" s="657"/>
      <c r="VIZ2535" s="657"/>
      <c r="VJA2535" s="657"/>
      <c r="VJB2535" s="657"/>
      <c r="VJC2535" s="657"/>
      <c r="VJD2535" s="657"/>
      <c r="VJE2535" s="657"/>
      <c r="VJF2535" s="657"/>
      <c r="VJG2535" s="657"/>
      <c r="VJH2535" s="657"/>
      <c r="VJI2535" s="657"/>
      <c r="VJJ2535" s="657"/>
      <c r="VJK2535" s="657"/>
      <c r="VJL2535" s="657"/>
      <c r="VJM2535" s="657"/>
      <c r="VJN2535" s="657"/>
      <c r="VJO2535" s="657"/>
      <c r="VJP2535" s="657"/>
      <c r="VJQ2535" s="657"/>
      <c r="VJR2535" s="657"/>
      <c r="VJS2535" s="657"/>
      <c r="VJT2535" s="657"/>
      <c r="VJU2535" s="657"/>
      <c r="VJV2535" s="657"/>
      <c r="VJW2535" s="657"/>
      <c r="VJX2535" s="657"/>
      <c r="VJY2535" s="657"/>
      <c r="VJZ2535" s="657"/>
      <c r="VKA2535" s="657"/>
      <c r="VKB2535" s="657"/>
      <c r="VKC2535" s="657"/>
      <c r="VKD2535" s="657"/>
      <c r="VKE2535" s="657"/>
      <c r="VKF2535" s="657"/>
      <c r="VKG2535" s="657"/>
      <c r="VKH2535" s="657"/>
      <c r="VKI2535" s="657"/>
      <c r="VKJ2535" s="657"/>
      <c r="VKK2535" s="657"/>
      <c r="VKL2535" s="657"/>
      <c r="VKM2535" s="657"/>
      <c r="VKN2535" s="657"/>
      <c r="VKO2535" s="657"/>
      <c r="VKP2535" s="657"/>
      <c r="VKQ2535" s="657"/>
      <c r="VKR2535" s="657"/>
      <c r="VKS2535" s="657"/>
      <c r="VKT2535" s="657"/>
      <c r="VKU2535" s="657"/>
      <c r="VKV2535" s="657"/>
      <c r="VKW2535" s="657"/>
      <c r="VKX2535" s="657"/>
      <c r="VKY2535" s="657"/>
      <c r="VKZ2535" s="657"/>
      <c r="VLA2535" s="657"/>
      <c r="VLB2535" s="657"/>
      <c r="VLC2535" s="657"/>
      <c r="VLD2535" s="657"/>
      <c r="VLE2535" s="657"/>
      <c r="VLF2535" s="657"/>
      <c r="VLG2535" s="657"/>
      <c r="VLH2535" s="657"/>
      <c r="VLI2535" s="657"/>
      <c r="VLJ2535" s="657"/>
      <c r="VLK2535" s="657"/>
      <c r="VLL2535" s="657"/>
      <c r="VLM2535" s="657"/>
      <c r="VLN2535" s="657"/>
      <c r="VLO2535" s="657"/>
      <c r="VLP2535" s="657"/>
      <c r="VLQ2535" s="657"/>
      <c r="VLR2535" s="657"/>
      <c r="VLS2535" s="657"/>
      <c r="VLT2535" s="657"/>
      <c r="VLU2535" s="657"/>
      <c r="VLV2535" s="657"/>
      <c r="VLW2535" s="657"/>
      <c r="VLX2535" s="657"/>
      <c r="VLY2535" s="657"/>
      <c r="VLZ2535" s="657"/>
      <c r="VMA2535" s="657"/>
      <c r="VMB2535" s="657"/>
      <c r="VMC2535" s="657"/>
      <c r="VMD2535" s="657"/>
      <c r="VME2535" s="657"/>
      <c r="VMF2535" s="657"/>
      <c r="VMG2535" s="657"/>
      <c r="VMH2535" s="657"/>
      <c r="VMI2535" s="657"/>
      <c r="VMJ2535" s="657"/>
      <c r="VMK2535" s="657"/>
      <c r="VML2535" s="657"/>
      <c r="VMM2535" s="657"/>
      <c r="VMN2535" s="657"/>
      <c r="VMO2535" s="657"/>
      <c r="VMP2535" s="657"/>
      <c r="VMQ2535" s="657"/>
      <c r="VMR2535" s="657"/>
      <c r="VMS2535" s="657"/>
      <c r="VMT2535" s="657"/>
      <c r="VMU2535" s="657"/>
      <c r="VMV2535" s="657"/>
      <c r="VMW2535" s="657"/>
      <c r="VMX2535" s="657"/>
      <c r="VMY2535" s="657"/>
      <c r="VMZ2535" s="657"/>
      <c r="VNA2535" s="657"/>
      <c r="VNB2535" s="657"/>
      <c r="VNC2535" s="657"/>
      <c r="VND2535" s="657"/>
      <c r="VNE2535" s="657"/>
      <c r="VNF2535" s="657"/>
      <c r="VNG2535" s="657"/>
      <c r="VNH2535" s="657"/>
      <c r="VNI2535" s="657"/>
      <c r="VNJ2535" s="657"/>
      <c r="VNK2535" s="657"/>
      <c r="VNL2535" s="657"/>
      <c r="VNM2535" s="657"/>
      <c r="VNN2535" s="657"/>
      <c r="VNO2535" s="657"/>
      <c r="VNP2535" s="657"/>
      <c r="VNQ2535" s="657"/>
      <c r="VNR2535" s="657"/>
      <c r="VNS2535" s="657"/>
      <c r="VNT2535" s="657"/>
      <c r="VNU2535" s="657"/>
      <c r="VNV2535" s="657"/>
      <c r="VNW2535" s="657"/>
      <c r="VNX2535" s="657"/>
      <c r="VNY2535" s="657"/>
      <c r="VNZ2535" s="657"/>
      <c r="VOA2535" s="657"/>
      <c r="VOB2535" s="657"/>
      <c r="VOC2535" s="657"/>
      <c r="VOD2535" s="657"/>
      <c r="VOE2535" s="657"/>
      <c r="VOF2535" s="657"/>
      <c r="VOG2535" s="657"/>
      <c r="VOH2535" s="657"/>
      <c r="VOI2535" s="657"/>
      <c r="VOJ2535" s="657"/>
      <c r="VOK2535" s="657"/>
      <c r="VOL2535" s="657"/>
      <c r="VOM2535" s="657"/>
      <c r="VON2535" s="657"/>
      <c r="VOO2535" s="657"/>
      <c r="VOP2535" s="657"/>
      <c r="VOQ2535" s="657"/>
      <c r="VOR2535" s="657"/>
      <c r="VOS2535" s="657"/>
      <c r="VOT2535" s="657"/>
      <c r="VOU2535" s="657"/>
      <c r="VOV2535" s="657"/>
      <c r="VOW2535" s="657"/>
      <c r="VOX2535" s="657"/>
      <c r="VOY2535" s="657"/>
      <c r="VOZ2535" s="657"/>
      <c r="VPA2535" s="657"/>
      <c r="VPB2535" s="657"/>
      <c r="VPC2535" s="657"/>
      <c r="VPD2535" s="657"/>
      <c r="VPE2535" s="657"/>
      <c r="VPF2535" s="657"/>
      <c r="VPG2535" s="657"/>
      <c r="VPH2535" s="657"/>
      <c r="VPI2535" s="657"/>
      <c r="VPJ2535" s="657"/>
      <c r="VPK2535" s="657"/>
      <c r="VPL2535" s="657"/>
      <c r="VPM2535" s="657"/>
      <c r="VPN2535" s="657"/>
      <c r="VPO2535" s="657"/>
      <c r="VPP2535" s="657"/>
      <c r="VPQ2535" s="657"/>
      <c r="VPR2535" s="657"/>
      <c r="VPS2535" s="657"/>
      <c r="VPT2535" s="657"/>
      <c r="VPU2535" s="657"/>
      <c r="VPV2535" s="657"/>
      <c r="VPW2535" s="657"/>
      <c r="VPX2535" s="657"/>
      <c r="VPY2535" s="657"/>
      <c r="VPZ2535" s="657"/>
      <c r="VQA2535" s="657"/>
      <c r="VQB2535" s="657"/>
      <c r="VQC2535" s="657"/>
      <c r="VQD2535" s="657"/>
      <c r="VQE2535" s="657"/>
      <c r="VQF2535" s="657"/>
      <c r="VQG2535" s="657"/>
      <c r="VQH2535" s="657"/>
      <c r="VQI2535" s="657"/>
      <c r="VQJ2535" s="657"/>
      <c r="VQK2535" s="657"/>
      <c r="VQL2535" s="657"/>
      <c r="VQM2535" s="657"/>
      <c r="VQN2535" s="657"/>
      <c r="VQO2535" s="657"/>
      <c r="VQP2535" s="657"/>
      <c r="VQQ2535" s="657"/>
      <c r="VQR2535" s="657"/>
      <c r="VQS2535" s="657"/>
      <c r="VQT2535" s="657"/>
      <c r="VQU2535" s="657"/>
      <c r="VQV2535" s="657"/>
      <c r="VQW2535" s="657"/>
      <c r="VQX2535" s="657"/>
      <c r="VQY2535" s="657"/>
      <c r="VQZ2535" s="657"/>
      <c r="VRA2535" s="657"/>
      <c r="VRB2535" s="657"/>
      <c r="VRC2535" s="657"/>
      <c r="VRD2535" s="657"/>
      <c r="VRE2535" s="657"/>
      <c r="VRF2535" s="657"/>
      <c r="VRG2535" s="657"/>
      <c r="VRH2535" s="657"/>
      <c r="VRI2535" s="657"/>
      <c r="VRJ2535" s="657"/>
      <c r="VRK2535" s="657"/>
      <c r="VRL2535" s="657"/>
      <c r="VRM2535" s="657"/>
      <c r="VRN2535" s="657"/>
      <c r="VRO2535" s="657"/>
      <c r="VRP2535" s="657"/>
      <c r="VRQ2535" s="657"/>
      <c r="VRR2535" s="657"/>
      <c r="VRS2535" s="657"/>
      <c r="VRT2535" s="657"/>
      <c r="VRU2535" s="657"/>
      <c r="VRV2535" s="657"/>
      <c r="VRW2535" s="657"/>
      <c r="VRX2535" s="657"/>
      <c r="VRY2535" s="657"/>
      <c r="VRZ2535" s="657"/>
      <c r="VSA2535" s="657"/>
      <c r="VSB2535" s="657"/>
      <c r="VSC2535" s="657"/>
      <c r="VSD2535" s="657"/>
      <c r="VSE2535" s="657"/>
      <c r="VSF2535" s="657"/>
      <c r="VSG2535" s="657"/>
      <c r="VSH2535" s="657"/>
      <c r="VSI2535" s="657"/>
      <c r="VSJ2535" s="657"/>
      <c r="VSK2535" s="657"/>
      <c r="VSL2535" s="657"/>
      <c r="VSM2535" s="657"/>
      <c r="VSN2535" s="657"/>
      <c r="VSO2535" s="657"/>
      <c r="VSP2535" s="657"/>
      <c r="VSQ2535" s="657"/>
      <c r="VSR2535" s="657"/>
      <c r="VSS2535" s="657"/>
      <c r="VST2535" s="657"/>
      <c r="VSU2535" s="657"/>
      <c r="VSV2535" s="657"/>
      <c r="VSW2535" s="657"/>
      <c r="VSX2535" s="657"/>
      <c r="VSY2535" s="657"/>
      <c r="VSZ2535" s="657"/>
      <c r="VTA2535" s="657"/>
      <c r="VTB2535" s="657"/>
      <c r="VTC2535" s="657"/>
      <c r="VTD2535" s="657"/>
      <c r="VTE2535" s="657"/>
      <c r="VTF2535" s="657"/>
      <c r="VTG2535" s="657"/>
      <c r="VTH2535" s="657"/>
      <c r="VTI2535" s="657"/>
      <c r="VTJ2535" s="657"/>
      <c r="VTK2535" s="657"/>
      <c r="VTL2535" s="657"/>
      <c r="VTM2535" s="657"/>
      <c r="VTN2535" s="657"/>
      <c r="VTO2535" s="657"/>
      <c r="VTP2535" s="657"/>
      <c r="VTQ2535" s="657"/>
      <c r="VTR2535" s="657"/>
      <c r="VTS2535" s="657"/>
      <c r="VTT2535" s="657"/>
      <c r="VTU2535" s="657"/>
      <c r="VTV2535" s="657"/>
      <c r="VTW2535" s="657"/>
      <c r="VTX2535" s="657"/>
      <c r="VTY2535" s="657"/>
      <c r="VTZ2535" s="657"/>
      <c r="VUA2535" s="657"/>
      <c r="VUB2535" s="657"/>
      <c r="VUC2535" s="657"/>
      <c r="VUD2535" s="657"/>
      <c r="VUE2535" s="657"/>
      <c r="VUF2535" s="657"/>
      <c r="VUG2535" s="657"/>
      <c r="VUH2535" s="657"/>
      <c r="VUI2535" s="657"/>
      <c r="VUJ2535" s="657"/>
      <c r="VUK2535" s="657"/>
      <c r="VUL2535" s="657"/>
      <c r="VUM2535" s="657"/>
      <c r="VUN2535" s="657"/>
      <c r="VUO2535" s="657"/>
      <c r="VUP2535" s="657"/>
      <c r="VUQ2535" s="657"/>
      <c r="VUR2535" s="657"/>
      <c r="VUS2535" s="657"/>
      <c r="VUT2535" s="657"/>
      <c r="VUU2535" s="657"/>
      <c r="VUV2535" s="657"/>
      <c r="VUW2535" s="657"/>
      <c r="VUX2535" s="657"/>
      <c r="VUY2535" s="657"/>
      <c r="VUZ2535" s="657"/>
      <c r="VVA2535" s="657"/>
      <c r="VVB2535" s="657"/>
      <c r="VVC2535" s="657"/>
      <c r="VVD2535" s="657"/>
      <c r="VVE2535" s="657"/>
      <c r="VVF2535" s="657"/>
      <c r="VVG2535" s="657"/>
      <c r="VVH2535" s="657"/>
      <c r="VVI2535" s="657"/>
      <c r="VVJ2535" s="657"/>
      <c r="VVK2535" s="657"/>
      <c r="VVL2535" s="657"/>
      <c r="VVM2535" s="657"/>
      <c r="VVN2535" s="657"/>
      <c r="VVO2535" s="657"/>
      <c r="VVP2535" s="657"/>
      <c r="VVQ2535" s="657"/>
      <c r="VVR2535" s="657"/>
      <c r="VVS2535" s="657"/>
      <c r="VVT2535" s="657"/>
      <c r="VVU2535" s="657"/>
      <c r="VVV2535" s="657"/>
      <c r="VVW2535" s="657"/>
      <c r="VVX2535" s="657"/>
      <c r="VVY2535" s="657"/>
      <c r="VVZ2535" s="657"/>
      <c r="VWA2535" s="657"/>
      <c r="VWB2535" s="657"/>
      <c r="VWC2535" s="657"/>
      <c r="VWD2535" s="657"/>
      <c r="VWE2535" s="657"/>
      <c r="VWF2535" s="657"/>
      <c r="VWG2535" s="657"/>
      <c r="VWH2535" s="657"/>
      <c r="VWI2535" s="657"/>
      <c r="VWJ2535" s="657"/>
      <c r="VWK2535" s="657"/>
      <c r="VWL2535" s="657"/>
      <c r="VWM2535" s="657"/>
      <c r="VWN2535" s="657"/>
      <c r="VWO2535" s="657"/>
      <c r="VWP2535" s="657"/>
      <c r="VWQ2535" s="657"/>
      <c r="VWR2535" s="657"/>
      <c r="VWS2535" s="657"/>
      <c r="VWT2535" s="657"/>
      <c r="VWU2535" s="657"/>
      <c r="VWV2535" s="657"/>
      <c r="VWW2535" s="657"/>
      <c r="VWX2535" s="657"/>
      <c r="VWY2535" s="657"/>
      <c r="VWZ2535" s="657"/>
      <c r="VXA2535" s="657"/>
      <c r="VXB2535" s="657"/>
      <c r="VXC2535" s="657"/>
      <c r="VXD2535" s="657"/>
      <c r="VXE2535" s="657"/>
      <c r="VXF2535" s="657"/>
      <c r="VXG2535" s="657"/>
      <c r="VXH2535" s="657"/>
      <c r="VXI2535" s="657"/>
      <c r="VXJ2535" s="657"/>
      <c r="VXK2535" s="657"/>
      <c r="VXL2535" s="657"/>
      <c r="VXM2535" s="657"/>
      <c r="VXN2535" s="657"/>
      <c r="VXO2535" s="657"/>
      <c r="VXP2535" s="657"/>
      <c r="VXQ2535" s="657"/>
      <c r="VXR2535" s="657"/>
      <c r="VXS2535" s="657"/>
      <c r="VXT2535" s="657"/>
      <c r="VXU2535" s="657"/>
      <c r="VXV2535" s="657"/>
      <c r="VXW2535" s="657"/>
      <c r="VXX2535" s="657"/>
      <c r="VXY2535" s="657"/>
      <c r="VXZ2535" s="657"/>
      <c r="VYA2535" s="657"/>
      <c r="VYB2535" s="657"/>
      <c r="VYC2535" s="657"/>
      <c r="VYD2535" s="657"/>
      <c r="VYE2535" s="657"/>
      <c r="VYF2535" s="657"/>
      <c r="VYG2535" s="657"/>
      <c r="VYH2535" s="657"/>
      <c r="VYI2535" s="657"/>
      <c r="VYJ2535" s="657"/>
      <c r="VYK2535" s="657"/>
      <c r="VYL2535" s="657"/>
      <c r="VYM2535" s="657"/>
      <c r="VYN2535" s="657"/>
      <c r="VYO2535" s="657"/>
      <c r="VYP2535" s="657"/>
      <c r="VYQ2535" s="657"/>
      <c r="VYR2535" s="657"/>
      <c r="VYS2535" s="657"/>
      <c r="VYT2535" s="657"/>
      <c r="VYU2535" s="657"/>
      <c r="VYV2535" s="657"/>
      <c r="VYW2535" s="657"/>
      <c r="VYX2535" s="657"/>
      <c r="VYY2535" s="657"/>
      <c r="VYZ2535" s="657"/>
      <c r="VZA2535" s="657"/>
      <c r="VZB2535" s="657"/>
      <c r="VZC2535" s="657"/>
      <c r="VZD2535" s="657"/>
      <c r="VZE2535" s="657"/>
      <c r="VZF2535" s="657"/>
      <c r="VZG2535" s="657"/>
      <c r="VZH2535" s="657"/>
      <c r="VZI2535" s="657"/>
      <c r="VZJ2535" s="657"/>
      <c r="VZK2535" s="657"/>
      <c r="VZL2535" s="657"/>
      <c r="VZM2535" s="657"/>
      <c r="VZN2535" s="657"/>
      <c r="VZO2535" s="657"/>
      <c r="VZP2535" s="657"/>
      <c r="VZQ2535" s="657"/>
      <c r="VZR2535" s="657"/>
      <c r="VZS2535" s="657"/>
      <c r="VZT2535" s="657"/>
      <c r="VZU2535" s="657"/>
      <c r="VZV2535" s="657"/>
      <c r="VZW2535" s="657"/>
      <c r="VZX2535" s="657"/>
      <c r="VZY2535" s="657"/>
      <c r="VZZ2535" s="657"/>
      <c r="WAA2535" s="657"/>
      <c r="WAB2535" s="657"/>
      <c r="WAC2535" s="657"/>
      <c r="WAD2535" s="657"/>
      <c r="WAE2535" s="657"/>
      <c r="WAF2535" s="657"/>
      <c r="WAG2535" s="657"/>
      <c r="WAH2535" s="657"/>
      <c r="WAI2535" s="657"/>
      <c r="WAJ2535" s="657"/>
      <c r="WAK2535" s="657"/>
      <c r="WAL2535" s="657"/>
      <c r="WAM2535" s="657"/>
      <c r="WAN2535" s="657"/>
      <c r="WAO2535" s="657"/>
      <c r="WAP2535" s="657"/>
      <c r="WAQ2535" s="657"/>
      <c r="WAR2535" s="657"/>
      <c r="WAS2535" s="657"/>
      <c r="WAT2535" s="657"/>
      <c r="WAU2535" s="657"/>
      <c r="WAV2535" s="657"/>
      <c r="WAW2535" s="657"/>
      <c r="WAX2535" s="657"/>
      <c r="WAY2535" s="657"/>
      <c r="WAZ2535" s="657"/>
      <c r="WBA2535" s="657"/>
      <c r="WBB2535" s="657"/>
      <c r="WBC2535" s="657"/>
      <c r="WBD2535" s="657"/>
      <c r="WBE2535" s="657"/>
      <c r="WBF2535" s="657"/>
      <c r="WBG2535" s="657"/>
      <c r="WBH2535" s="657"/>
      <c r="WBI2535" s="657"/>
      <c r="WBJ2535" s="657"/>
      <c r="WBK2535" s="657"/>
      <c r="WBL2535" s="657"/>
      <c r="WBM2535" s="657"/>
      <c r="WBN2535" s="657"/>
      <c r="WBO2535" s="657"/>
      <c r="WBP2535" s="657"/>
      <c r="WBQ2535" s="657"/>
      <c r="WBR2535" s="657"/>
      <c r="WBS2535" s="657"/>
      <c r="WBT2535" s="657"/>
      <c r="WBU2535" s="657"/>
      <c r="WBV2535" s="657"/>
      <c r="WBW2535" s="657"/>
      <c r="WBX2535" s="657"/>
      <c r="WBY2535" s="657"/>
      <c r="WBZ2535" s="657"/>
      <c r="WCA2535" s="657"/>
      <c r="WCB2535" s="657"/>
      <c r="WCC2535" s="657"/>
      <c r="WCD2535" s="657"/>
      <c r="WCE2535" s="657"/>
      <c r="WCF2535" s="657"/>
      <c r="WCG2535" s="657"/>
      <c r="WCH2535" s="657"/>
      <c r="WCI2535" s="657"/>
      <c r="WCJ2535" s="657"/>
      <c r="WCK2535" s="657"/>
      <c r="WCL2535" s="657"/>
      <c r="WCM2535" s="657"/>
      <c r="WCN2535" s="657"/>
      <c r="WCO2535" s="657"/>
      <c r="WCP2535" s="657"/>
      <c r="WCQ2535" s="657"/>
      <c r="WCR2535" s="657"/>
      <c r="WCS2535" s="657"/>
      <c r="WCT2535" s="657"/>
      <c r="WCU2535" s="657"/>
      <c r="WCV2535" s="657"/>
      <c r="WCW2535" s="657"/>
      <c r="WCX2535" s="657"/>
      <c r="WCY2535" s="657"/>
      <c r="WCZ2535" s="657"/>
      <c r="WDA2535" s="657"/>
      <c r="WDB2535" s="657"/>
      <c r="WDC2535" s="657"/>
      <c r="WDD2535" s="657"/>
      <c r="WDE2535" s="657"/>
      <c r="WDF2535" s="657"/>
      <c r="WDG2535" s="657"/>
      <c r="WDH2535" s="657"/>
      <c r="WDI2535" s="657"/>
      <c r="WDJ2535" s="657"/>
      <c r="WDK2535" s="657"/>
      <c r="WDL2535" s="657"/>
      <c r="WDM2535" s="657"/>
      <c r="WDN2535" s="657"/>
      <c r="WDO2535" s="657"/>
      <c r="WDP2535" s="657"/>
      <c r="WDQ2535" s="657"/>
      <c r="WDR2535" s="657"/>
      <c r="WDS2535" s="657"/>
      <c r="WDT2535" s="657"/>
      <c r="WDU2535" s="657"/>
      <c r="WDV2535" s="657"/>
      <c r="WDW2535" s="657"/>
      <c r="WDX2535" s="657"/>
      <c r="WDY2535" s="657"/>
      <c r="WDZ2535" s="657"/>
      <c r="WEA2535" s="657"/>
      <c r="WEB2535" s="657"/>
      <c r="WEC2535" s="657"/>
      <c r="WED2535" s="657"/>
      <c r="WEE2535" s="657"/>
      <c r="WEF2535" s="657"/>
      <c r="WEG2535" s="657"/>
      <c r="WEH2535" s="657"/>
      <c r="WEI2535" s="657"/>
      <c r="WEJ2535" s="657"/>
      <c r="WEK2535" s="657"/>
      <c r="WEL2535" s="657"/>
      <c r="WEM2535" s="657"/>
      <c r="WEN2535" s="657"/>
      <c r="WEO2535" s="657"/>
      <c r="WEP2535" s="657"/>
      <c r="WEQ2535" s="657"/>
      <c r="WER2535" s="657"/>
      <c r="WES2535" s="657"/>
      <c r="WET2535" s="657"/>
      <c r="WEU2535" s="657"/>
      <c r="WEV2535" s="657"/>
      <c r="WEW2535" s="657"/>
      <c r="WEX2535" s="657"/>
      <c r="WEY2535" s="657"/>
      <c r="WEZ2535" s="657"/>
      <c r="WFA2535" s="657"/>
      <c r="WFB2535" s="657"/>
      <c r="WFC2535" s="657"/>
      <c r="WFD2535" s="657"/>
      <c r="WFE2535" s="657"/>
      <c r="WFF2535" s="657"/>
      <c r="WFG2535" s="657"/>
      <c r="WFH2535" s="657"/>
      <c r="WFI2535" s="657"/>
      <c r="WFJ2535" s="657"/>
      <c r="WFK2535" s="657"/>
      <c r="WFL2535" s="657"/>
      <c r="WFM2535" s="657"/>
      <c r="WFN2535" s="657"/>
      <c r="WFO2535" s="657"/>
      <c r="WFP2535" s="657"/>
      <c r="WFQ2535" s="657"/>
      <c r="WFR2535" s="657"/>
      <c r="WFS2535" s="657"/>
      <c r="WFT2535" s="657"/>
      <c r="WFU2535" s="657"/>
      <c r="WFV2535" s="657"/>
      <c r="WFW2535" s="657"/>
      <c r="WFX2535" s="657"/>
      <c r="WFY2535" s="657"/>
      <c r="WFZ2535" s="657"/>
      <c r="WGA2535" s="657"/>
      <c r="WGB2535" s="657"/>
      <c r="WGC2535" s="657"/>
      <c r="WGD2535" s="657"/>
      <c r="WGE2535" s="657"/>
      <c r="WGF2535" s="657"/>
      <c r="WGG2535" s="657"/>
      <c r="WGH2535" s="657"/>
      <c r="WGI2535" s="657"/>
      <c r="WGJ2535" s="657"/>
      <c r="WGK2535" s="657"/>
      <c r="WGL2535" s="657"/>
      <c r="WGM2535" s="657"/>
      <c r="WGN2535" s="657"/>
      <c r="WGO2535" s="657"/>
      <c r="WGP2535" s="657"/>
      <c r="WGQ2535" s="657"/>
      <c r="WGR2535" s="657"/>
      <c r="WGS2535" s="657"/>
      <c r="WGT2535" s="657"/>
      <c r="WGU2535" s="657"/>
      <c r="WGV2535" s="657"/>
      <c r="WGW2535" s="657"/>
      <c r="WGX2535" s="657"/>
      <c r="WGY2535" s="657"/>
      <c r="WGZ2535" s="657"/>
      <c r="WHA2535" s="657"/>
      <c r="WHB2535" s="657"/>
      <c r="WHC2535" s="657"/>
      <c r="WHD2535" s="657"/>
      <c r="WHE2535" s="657"/>
      <c r="WHF2535" s="657"/>
      <c r="WHG2535" s="657"/>
      <c r="WHH2535" s="657"/>
      <c r="WHI2535" s="657"/>
      <c r="WHJ2535" s="657"/>
      <c r="WHK2535" s="657"/>
      <c r="WHL2535" s="657"/>
      <c r="WHM2535" s="657"/>
      <c r="WHN2535" s="657"/>
      <c r="WHO2535" s="657"/>
      <c r="WHP2535" s="657"/>
      <c r="WHQ2535" s="657"/>
      <c r="WHR2535" s="657"/>
      <c r="WHS2535" s="657"/>
      <c r="WHT2535" s="657"/>
      <c r="WHU2535" s="657"/>
      <c r="WHV2535" s="657"/>
      <c r="WHW2535" s="657"/>
      <c r="WHX2535" s="657"/>
      <c r="WHY2535" s="657"/>
      <c r="WHZ2535" s="657"/>
      <c r="WIA2535" s="657"/>
      <c r="WIB2535" s="657"/>
      <c r="WIC2535" s="657"/>
      <c r="WID2535" s="657"/>
      <c r="WIE2535" s="657"/>
      <c r="WIF2535" s="657"/>
      <c r="WIG2535" s="657"/>
      <c r="WIH2535" s="657"/>
      <c r="WII2535" s="657"/>
      <c r="WIJ2535" s="657"/>
      <c r="WIK2535" s="657"/>
      <c r="WIL2535" s="657"/>
      <c r="WIM2535" s="657"/>
      <c r="WIN2535" s="657"/>
      <c r="WIO2535" s="657"/>
      <c r="WIP2535" s="657"/>
      <c r="WIQ2535" s="657"/>
      <c r="WIR2535" s="657"/>
      <c r="WIS2535" s="657"/>
      <c r="WIT2535" s="657"/>
      <c r="WIU2535" s="657"/>
      <c r="WIV2535" s="657"/>
      <c r="WIW2535" s="657"/>
      <c r="WIX2535" s="657"/>
      <c r="WIY2535" s="657"/>
      <c r="WIZ2535" s="657"/>
      <c r="WJA2535" s="657"/>
      <c r="WJB2535" s="657"/>
      <c r="WJC2535" s="657"/>
      <c r="WJD2535" s="657"/>
      <c r="WJE2535" s="657"/>
      <c r="WJF2535" s="657"/>
      <c r="WJG2535" s="657"/>
      <c r="WJH2535" s="657"/>
      <c r="WJI2535" s="657"/>
      <c r="WJJ2535" s="657"/>
      <c r="WJK2535" s="657"/>
      <c r="WJL2535" s="657"/>
      <c r="WJM2535" s="657"/>
      <c r="WJN2535" s="657"/>
      <c r="WJO2535" s="657"/>
      <c r="WJP2535" s="657"/>
      <c r="WJQ2535" s="657"/>
      <c r="WJR2535" s="657"/>
      <c r="WJS2535" s="657"/>
      <c r="WJT2535" s="657"/>
      <c r="WJU2535" s="657"/>
      <c r="WJV2535" s="657"/>
      <c r="WJW2535" s="657"/>
      <c r="WJX2535" s="657"/>
      <c r="WJY2535" s="657"/>
      <c r="WJZ2535" s="657"/>
      <c r="WKA2535" s="657"/>
      <c r="WKB2535" s="657"/>
      <c r="WKC2535" s="657"/>
      <c r="WKD2535" s="657"/>
      <c r="WKE2535" s="657"/>
      <c r="WKF2535" s="657"/>
      <c r="WKG2535" s="657"/>
      <c r="WKH2535" s="657"/>
      <c r="WKI2535" s="657"/>
      <c r="WKJ2535" s="657"/>
      <c r="WKK2535" s="657"/>
      <c r="WKL2535" s="657"/>
      <c r="WKM2535" s="657"/>
      <c r="WKN2535" s="657"/>
      <c r="WKO2535" s="657"/>
      <c r="WKP2535" s="657"/>
      <c r="WKQ2535" s="657"/>
      <c r="WKR2535" s="657"/>
      <c r="WKS2535" s="657"/>
      <c r="WKT2535" s="657"/>
      <c r="WKU2535" s="657"/>
      <c r="WKV2535" s="657"/>
      <c r="WKW2535" s="657"/>
      <c r="WKX2535" s="657"/>
      <c r="WKY2535" s="657"/>
      <c r="WKZ2535" s="657"/>
      <c r="WLA2535" s="657"/>
      <c r="WLB2535" s="657"/>
      <c r="WLC2535" s="657"/>
      <c r="WLD2535" s="657"/>
      <c r="WLE2535" s="657"/>
      <c r="WLF2535" s="657"/>
      <c r="WLG2535" s="657"/>
      <c r="WLH2535" s="657"/>
      <c r="WLI2535" s="657"/>
      <c r="WLJ2535" s="657"/>
      <c r="WLK2535" s="657"/>
      <c r="WLL2535" s="657"/>
      <c r="WLM2535" s="657"/>
      <c r="WLN2535" s="657"/>
      <c r="WLO2535" s="657"/>
      <c r="WLP2535" s="657"/>
      <c r="WLQ2535" s="657"/>
      <c r="WLR2535" s="657"/>
      <c r="WLS2535" s="657"/>
      <c r="WLT2535" s="657"/>
      <c r="WLU2535" s="657"/>
      <c r="WLV2535" s="657"/>
      <c r="WLW2535" s="657"/>
      <c r="WLX2535" s="657"/>
      <c r="WLY2535" s="657"/>
      <c r="WLZ2535" s="657"/>
      <c r="WMA2535" s="657"/>
      <c r="WMB2535" s="657"/>
      <c r="WMC2535" s="657"/>
      <c r="WMD2535" s="657"/>
      <c r="WME2535" s="657"/>
      <c r="WMF2535" s="657"/>
      <c r="WMG2535" s="657"/>
      <c r="WMH2535" s="657"/>
      <c r="WMI2535" s="657"/>
      <c r="WMJ2535" s="657"/>
      <c r="WMK2535" s="657"/>
      <c r="WML2535" s="657"/>
      <c r="WMM2535" s="657"/>
      <c r="WMN2535" s="657"/>
      <c r="WMO2535" s="657"/>
      <c r="WMP2535" s="657"/>
      <c r="WMQ2535" s="657"/>
      <c r="WMR2535" s="657"/>
      <c r="WMS2535" s="657"/>
      <c r="WMT2535" s="657"/>
      <c r="WMU2535" s="657"/>
      <c r="WMV2535" s="657"/>
      <c r="WMW2535" s="657"/>
      <c r="WMX2535" s="657"/>
      <c r="WMY2535" s="657"/>
      <c r="WMZ2535" s="657"/>
      <c r="WNA2535" s="657"/>
      <c r="WNB2535" s="657"/>
      <c r="WNC2535" s="657"/>
      <c r="WND2535" s="657"/>
      <c r="WNE2535" s="657"/>
      <c r="WNF2535" s="657"/>
      <c r="WNG2535" s="657"/>
      <c r="WNH2535" s="657"/>
      <c r="WNI2535" s="657"/>
      <c r="WNJ2535" s="657"/>
      <c r="WNK2535" s="657"/>
      <c r="WNL2535" s="657"/>
      <c r="WNM2535" s="657"/>
      <c r="WNN2535" s="657"/>
      <c r="WNO2535" s="657"/>
      <c r="WNP2535" s="657"/>
      <c r="WNQ2535" s="657"/>
      <c r="WNR2535" s="657"/>
      <c r="WNS2535" s="657"/>
      <c r="WNT2535" s="657"/>
      <c r="WNU2535" s="657"/>
      <c r="WNV2535" s="657"/>
      <c r="WNW2535" s="657"/>
      <c r="WNX2535" s="657"/>
      <c r="WNY2535" s="657"/>
      <c r="WNZ2535" s="657"/>
      <c r="WOA2535" s="657"/>
      <c r="WOB2535" s="657"/>
      <c r="WOC2535" s="657"/>
      <c r="WOD2535" s="657"/>
      <c r="WOE2535" s="657"/>
      <c r="WOF2535" s="657"/>
      <c r="WOG2535" s="657"/>
      <c r="WOH2535" s="657"/>
      <c r="WOI2535" s="657"/>
      <c r="WOJ2535" s="657"/>
      <c r="WOK2535" s="657"/>
      <c r="WOL2535" s="657"/>
      <c r="WOM2535" s="657"/>
      <c r="WON2535" s="657"/>
      <c r="WOO2535" s="657"/>
      <c r="WOP2535" s="657"/>
      <c r="WOQ2535" s="657"/>
      <c r="WOR2535" s="657"/>
      <c r="WOS2535" s="657"/>
      <c r="WOT2535" s="657"/>
      <c r="WOU2535" s="657"/>
      <c r="WOV2535" s="657"/>
      <c r="WOW2535" s="657"/>
      <c r="WOX2535" s="657"/>
      <c r="WOY2535" s="657"/>
      <c r="WOZ2535" s="657"/>
      <c r="WPA2535" s="657"/>
      <c r="WPB2535" s="657"/>
      <c r="WPC2535" s="657"/>
      <c r="WPD2535" s="657"/>
      <c r="WPE2535" s="657"/>
      <c r="WPF2535" s="657"/>
      <c r="WPG2535" s="657"/>
      <c r="WPH2535" s="657"/>
      <c r="WPI2535" s="657"/>
      <c r="WPJ2535" s="657"/>
      <c r="WPK2535" s="657"/>
      <c r="WPL2535" s="657"/>
      <c r="WPM2535" s="657"/>
      <c r="WPN2535" s="657"/>
      <c r="WPO2535" s="657"/>
      <c r="WPP2535" s="657"/>
      <c r="WPQ2535" s="657"/>
      <c r="WPR2535" s="657"/>
      <c r="WPS2535" s="657"/>
      <c r="WPT2535" s="657"/>
      <c r="WPU2535" s="657"/>
      <c r="WPV2535" s="657"/>
      <c r="WPW2535" s="657"/>
      <c r="WPX2535" s="657"/>
      <c r="WPY2535" s="657"/>
      <c r="WPZ2535" s="657"/>
      <c r="WQA2535" s="657"/>
      <c r="WQB2535" s="657"/>
      <c r="WQC2535" s="657"/>
      <c r="WQD2535" s="657"/>
      <c r="WQE2535" s="657"/>
      <c r="WQF2535" s="657"/>
      <c r="WQG2535" s="657"/>
      <c r="WQH2535" s="657"/>
      <c r="WQI2535" s="657"/>
      <c r="WQJ2535" s="657"/>
      <c r="WQK2535" s="657"/>
      <c r="WQL2535" s="657"/>
      <c r="WQM2535" s="657"/>
      <c r="WQN2535" s="657"/>
      <c r="WQO2535" s="657"/>
      <c r="WQP2535" s="657"/>
      <c r="WQQ2535" s="657"/>
      <c r="WQR2535" s="657"/>
      <c r="WQS2535" s="657"/>
      <c r="WQT2535" s="657"/>
      <c r="WQU2535" s="657"/>
      <c r="WQV2535" s="657"/>
      <c r="WQW2535" s="657"/>
      <c r="WQX2535" s="657"/>
      <c r="WQY2535" s="657"/>
      <c r="WQZ2535" s="657"/>
      <c r="WRA2535" s="657"/>
      <c r="WRB2535" s="657"/>
      <c r="WRC2535" s="657"/>
      <c r="WRD2535" s="657"/>
      <c r="WRE2535" s="657"/>
      <c r="WRF2535" s="657"/>
      <c r="WRG2535" s="657"/>
      <c r="WRH2535" s="657"/>
      <c r="WRI2535" s="657"/>
      <c r="WRJ2535" s="657"/>
      <c r="WRK2535" s="657"/>
      <c r="WRL2535" s="657"/>
      <c r="WRM2535" s="657"/>
      <c r="WRN2535" s="657"/>
      <c r="WRO2535" s="657"/>
      <c r="WRP2535" s="657"/>
      <c r="WRQ2535" s="657"/>
      <c r="WRR2535" s="657"/>
      <c r="WRS2535" s="657"/>
      <c r="WRT2535" s="657"/>
      <c r="WRU2535" s="657"/>
      <c r="WRV2535" s="657"/>
      <c r="WRW2535" s="657"/>
      <c r="WRX2535" s="657"/>
      <c r="WRY2535" s="657"/>
      <c r="WRZ2535" s="657"/>
      <c r="WSA2535" s="657"/>
      <c r="WSB2535" s="657"/>
      <c r="WSC2535" s="657"/>
      <c r="WSD2535" s="657"/>
      <c r="WSE2535" s="657"/>
      <c r="WSF2535" s="657"/>
      <c r="WSG2535" s="657"/>
      <c r="WSH2535" s="657"/>
      <c r="WSI2535" s="657"/>
      <c r="WSJ2535" s="657"/>
      <c r="WSK2535" s="657"/>
      <c r="WSL2535" s="657"/>
      <c r="WSM2535" s="657"/>
      <c r="WSN2535" s="657"/>
      <c r="WSO2535" s="657"/>
      <c r="WSP2535" s="657"/>
      <c r="WSQ2535" s="657"/>
      <c r="WSR2535" s="657"/>
      <c r="WSS2535" s="657"/>
      <c r="WST2535" s="657"/>
      <c r="WSU2535" s="657"/>
      <c r="WSV2535" s="657"/>
      <c r="WSW2535" s="657"/>
      <c r="WSX2535" s="657"/>
      <c r="WSY2535" s="657"/>
      <c r="WSZ2535" s="657"/>
      <c r="WTA2535" s="657"/>
      <c r="WTB2535" s="657"/>
      <c r="WTC2535" s="657"/>
      <c r="WTD2535" s="657"/>
      <c r="WTE2535" s="657"/>
      <c r="WTF2535" s="657"/>
      <c r="WTG2535" s="657"/>
      <c r="WTH2535" s="657"/>
      <c r="WTI2535" s="657"/>
      <c r="WTJ2535" s="657"/>
      <c r="WTK2535" s="657"/>
      <c r="WTL2535" s="657"/>
      <c r="WTM2535" s="657"/>
      <c r="WTN2535" s="657"/>
      <c r="WTO2535" s="657"/>
      <c r="WTP2535" s="657"/>
      <c r="WTQ2535" s="657"/>
      <c r="WTR2535" s="657"/>
      <c r="WTS2535" s="657"/>
      <c r="WTT2535" s="657"/>
      <c r="WTU2535" s="657"/>
      <c r="WTV2535" s="657"/>
      <c r="WTW2535" s="657"/>
      <c r="WTX2535" s="657"/>
      <c r="WTY2535" s="657"/>
      <c r="WTZ2535" s="657"/>
      <c r="WUA2535" s="657"/>
      <c r="WUB2535" s="657"/>
      <c r="WUC2535" s="657"/>
      <c r="WUD2535" s="657"/>
      <c r="WUE2535" s="657"/>
      <c r="WUF2535" s="657"/>
      <c r="WUG2535" s="657"/>
      <c r="WUH2535" s="657"/>
      <c r="WUI2535" s="657"/>
      <c r="WUJ2535" s="657"/>
      <c r="WUK2535" s="657"/>
      <c r="WUL2535" s="657"/>
      <c r="WUM2535" s="657"/>
      <c r="WUN2535" s="657"/>
      <c r="WUO2535" s="657"/>
      <c r="WUP2535" s="657"/>
      <c r="WUQ2535" s="657"/>
      <c r="WUR2535" s="657"/>
      <c r="WUS2535" s="657"/>
      <c r="WUT2535" s="657"/>
      <c r="WUU2535" s="657"/>
      <c r="WUV2535" s="657"/>
      <c r="WUW2535" s="657"/>
      <c r="WUX2535" s="657"/>
      <c r="WUY2535" s="657"/>
      <c r="WUZ2535" s="657"/>
      <c r="WVA2535" s="657"/>
      <c r="WVB2535" s="657"/>
      <c r="WVC2535" s="657"/>
      <c r="WVD2535" s="657"/>
      <c r="WVE2535" s="657"/>
      <c r="WVF2535" s="657"/>
      <c r="WVG2535" s="657"/>
      <c r="WVH2535" s="657"/>
      <c r="WVI2535" s="657"/>
      <c r="WVJ2535" s="657"/>
      <c r="WVK2535" s="657"/>
      <c r="WVL2535" s="657"/>
      <c r="WVM2535" s="657"/>
      <c r="WVN2535" s="657"/>
      <c r="WVO2535" s="657"/>
      <c r="WVP2535" s="657"/>
      <c r="WVQ2535" s="657"/>
      <c r="WVR2535" s="657"/>
      <c r="WVS2535" s="657"/>
      <c r="WVT2535" s="657"/>
      <c r="WVU2535" s="657"/>
      <c r="WVV2535" s="657"/>
      <c r="WVW2535" s="657"/>
      <c r="WVX2535" s="657"/>
      <c r="WVY2535" s="657"/>
      <c r="WVZ2535" s="657"/>
      <c r="WWA2535" s="657"/>
      <c r="WWB2535" s="657"/>
      <c r="WWC2535" s="657"/>
      <c r="WWD2535" s="657"/>
      <c r="WWE2535" s="657"/>
      <c r="WWF2535" s="657"/>
      <c r="WWG2535" s="657"/>
      <c r="WWH2535" s="657"/>
      <c r="WWI2535" s="657"/>
      <c r="WWJ2535" s="657"/>
      <c r="WWK2535" s="657"/>
      <c r="WWL2535" s="657"/>
      <c r="WWM2535" s="657"/>
      <c r="WWN2535" s="657"/>
      <c r="WWO2535" s="657"/>
      <c r="WWP2535" s="657"/>
      <c r="WWQ2535" s="657"/>
      <c r="WWR2535" s="657"/>
      <c r="WWS2535" s="657"/>
      <c r="WWT2535" s="657"/>
      <c r="WWU2535" s="657"/>
      <c r="WWV2535" s="657"/>
      <c r="WWW2535" s="657"/>
      <c r="WWX2535" s="657"/>
      <c r="WWY2535" s="657"/>
      <c r="WWZ2535" s="657"/>
      <c r="WXA2535" s="657"/>
      <c r="WXB2535" s="657"/>
      <c r="WXC2535" s="657"/>
      <c r="WXD2535" s="657"/>
      <c r="WXE2535" s="657"/>
      <c r="WXF2535" s="657"/>
      <c r="WXG2535" s="657"/>
      <c r="WXH2535" s="657"/>
      <c r="WXI2535" s="657"/>
      <c r="WXJ2535" s="657"/>
      <c r="WXK2535" s="657"/>
      <c r="WXL2535" s="657"/>
      <c r="WXM2535" s="657"/>
      <c r="WXN2535" s="657"/>
      <c r="WXO2535" s="657"/>
      <c r="WXP2535" s="657"/>
      <c r="WXQ2535" s="657"/>
      <c r="WXR2535" s="657"/>
      <c r="WXS2535" s="657"/>
      <c r="WXT2535" s="657"/>
      <c r="WXU2535" s="657"/>
      <c r="WXV2535" s="657"/>
      <c r="WXW2535" s="657"/>
      <c r="WXX2535" s="657"/>
      <c r="WXY2535" s="657"/>
      <c r="WXZ2535" s="657"/>
      <c r="WYA2535" s="657"/>
      <c r="WYB2535" s="657"/>
      <c r="WYC2535" s="657"/>
      <c r="WYD2535" s="657"/>
      <c r="WYE2535" s="657"/>
      <c r="WYF2535" s="657"/>
      <c r="WYG2535" s="657"/>
      <c r="WYH2535" s="657"/>
      <c r="WYI2535" s="657"/>
      <c r="WYJ2535" s="657"/>
      <c r="WYK2535" s="657"/>
      <c r="WYL2535" s="657"/>
      <c r="WYM2535" s="657"/>
      <c r="WYN2535" s="657"/>
      <c r="WYO2535" s="657"/>
      <c r="WYP2535" s="657"/>
      <c r="WYQ2535" s="657"/>
      <c r="WYR2535" s="657"/>
      <c r="WYS2535" s="657"/>
      <c r="WYT2535" s="657"/>
      <c r="WYU2535" s="657"/>
      <c r="WYV2535" s="657"/>
      <c r="WYW2535" s="657"/>
      <c r="WYX2535" s="657"/>
      <c r="WYY2535" s="657"/>
      <c r="WYZ2535" s="657"/>
      <c r="WZA2535" s="657"/>
      <c r="WZB2535" s="657"/>
      <c r="WZC2535" s="657"/>
      <c r="WZD2535" s="657"/>
      <c r="WZE2535" s="657"/>
      <c r="WZF2535" s="657"/>
      <c r="WZG2535" s="657"/>
      <c r="WZH2535" s="657"/>
      <c r="WZI2535" s="657"/>
      <c r="WZJ2535" s="657"/>
      <c r="WZK2535" s="657"/>
      <c r="WZL2535" s="657"/>
      <c r="WZM2535" s="657"/>
      <c r="WZN2535" s="657"/>
      <c r="WZO2535" s="657"/>
      <c r="WZP2535" s="657"/>
      <c r="WZQ2535" s="657"/>
      <c r="WZR2535" s="657"/>
      <c r="WZS2535" s="657"/>
      <c r="WZT2535" s="657"/>
      <c r="WZU2535" s="657"/>
      <c r="WZV2535" s="657"/>
      <c r="WZW2535" s="657"/>
      <c r="WZX2535" s="657"/>
      <c r="WZY2535" s="657"/>
      <c r="WZZ2535" s="657"/>
      <c r="XAA2535" s="657"/>
      <c r="XAB2535" s="657"/>
      <c r="XAC2535" s="657"/>
      <c r="XAD2535" s="657"/>
      <c r="XAE2535" s="657"/>
      <c r="XAF2535" s="657"/>
      <c r="XAG2535" s="657"/>
      <c r="XAH2535" s="657"/>
      <c r="XAI2535" s="657"/>
      <c r="XAJ2535" s="657"/>
      <c r="XAK2535" s="657"/>
      <c r="XAL2535" s="657"/>
      <c r="XAM2535" s="657"/>
      <c r="XAN2535" s="657"/>
      <c r="XAO2535" s="657"/>
      <c r="XAP2535" s="657"/>
      <c r="XAQ2535" s="657"/>
      <c r="XAR2535" s="657"/>
      <c r="XAS2535" s="657"/>
      <c r="XAT2535" s="657"/>
      <c r="XAU2535" s="657"/>
      <c r="XAV2535" s="657"/>
      <c r="XAW2535" s="657"/>
      <c r="XAX2535" s="657"/>
      <c r="XAY2535" s="657"/>
      <c r="XAZ2535" s="657"/>
      <c r="XBA2535" s="657"/>
      <c r="XBB2535" s="657"/>
      <c r="XBC2535" s="657"/>
      <c r="XBD2535" s="657"/>
      <c r="XBE2535" s="657"/>
      <c r="XBF2535" s="657"/>
      <c r="XBG2535" s="657"/>
      <c r="XBH2535" s="657"/>
      <c r="XBI2535" s="657"/>
      <c r="XBJ2535" s="657"/>
      <c r="XBK2535" s="657"/>
      <c r="XBL2535" s="657"/>
      <c r="XBM2535" s="657"/>
      <c r="XBN2535" s="657"/>
      <c r="XBO2535" s="657"/>
      <c r="XBP2535" s="657"/>
      <c r="XBQ2535" s="657"/>
      <c r="XBR2535" s="657"/>
      <c r="XBS2535" s="657"/>
      <c r="XBT2535" s="657"/>
      <c r="XBU2535" s="657"/>
      <c r="XBV2535" s="657"/>
      <c r="XBW2535" s="657"/>
      <c r="XBX2535" s="657"/>
      <c r="XBY2535" s="657"/>
      <c r="XBZ2535" s="657"/>
      <c r="XCA2535" s="657"/>
      <c r="XCB2535" s="657"/>
      <c r="XCC2535" s="657"/>
      <c r="XCD2535" s="657"/>
      <c r="XCE2535" s="657"/>
      <c r="XCF2535" s="657"/>
      <c r="XCG2535" s="657"/>
      <c r="XCH2535" s="657"/>
      <c r="XCI2535" s="657"/>
      <c r="XCJ2535" s="657"/>
      <c r="XCK2535" s="657"/>
      <c r="XCL2535" s="657"/>
      <c r="XCM2535" s="657"/>
      <c r="XCN2535" s="657"/>
      <c r="XCO2535" s="657"/>
      <c r="XCP2535" s="657"/>
      <c r="XCQ2535" s="657"/>
      <c r="XCR2535" s="657"/>
      <c r="XCS2535" s="657"/>
      <c r="XCT2535" s="657"/>
      <c r="XCU2535" s="657"/>
      <c r="XCV2535" s="657"/>
      <c r="XCW2535" s="657"/>
      <c r="XCX2535" s="657"/>
      <c r="XCY2535" s="657"/>
      <c r="XCZ2535" s="657"/>
      <c r="XDA2535" s="657"/>
      <c r="XDB2535" s="657"/>
      <c r="XDC2535" s="657"/>
      <c r="XDD2535" s="657"/>
      <c r="XDE2535" s="657"/>
      <c r="XDF2535" s="657"/>
      <c r="XDG2535" s="657"/>
      <c r="XDH2535" s="657"/>
      <c r="XDI2535" s="657"/>
      <c r="XDJ2535" s="657"/>
      <c r="XDK2535" s="657"/>
      <c r="XDL2535" s="657"/>
      <c r="XDM2535" s="657"/>
      <c r="XDN2535" s="657"/>
      <c r="XDO2535" s="657"/>
      <c r="XDP2535" s="657"/>
      <c r="XDQ2535" s="657"/>
      <c r="XDR2535" s="657"/>
      <c r="XDS2535" s="657"/>
      <c r="XDT2535" s="657"/>
      <c r="XDU2535" s="657"/>
      <c r="XDV2535" s="657"/>
      <c r="XDW2535" s="657"/>
      <c r="XDX2535" s="657"/>
      <c r="XDY2535" s="657"/>
      <c r="XDZ2535" s="657"/>
      <c r="XEA2535" s="657"/>
      <c r="XEB2535" s="657"/>
      <c r="XEC2535" s="657"/>
      <c r="XED2535" s="657"/>
      <c r="XEE2535" s="657"/>
      <c r="XEF2535" s="657"/>
      <c r="XEG2535" s="657"/>
      <c r="XEH2535" s="657"/>
      <c r="XEI2535" s="657"/>
      <c r="XEJ2535" s="657"/>
      <c r="XEK2535" s="657"/>
      <c r="XEL2535" s="657"/>
      <c r="XEM2535" s="657"/>
      <c r="XEN2535" s="657"/>
      <c r="XEO2535" s="657"/>
      <c r="XEP2535" s="657"/>
      <c r="XEQ2535" s="657"/>
      <c r="XER2535" s="657"/>
      <c r="XES2535" s="657"/>
      <c r="XET2535" s="657"/>
      <c r="XEU2535" s="657"/>
      <c r="XEV2535" s="657"/>
      <c r="XEW2535" s="657"/>
      <c r="XEX2535" s="657"/>
      <c r="XEY2535" s="657"/>
      <c r="XEZ2535" s="657"/>
      <c r="XFA2535" s="657"/>
      <c r="XFB2535" s="657"/>
      <c r="XFC2535" s="657"/>
      <c r="XFD2535" s="657"/>
    </row>
    <row r="2536" spans="1:16384" x14ac:dyDescent="0.25">
      <c r="A2536" s="737"/>
      <c r="B2536" s="657"/>
      <c r="C2536" s="647" t="s">
        <v>7252</v>
      </c>
      <c r="D2536" s="647" t="s">
        <v>519</v>
      </c>
      <c r="E2536" s="654" t="s">
        <v>149</v>
      </c>
      <c r="F2536" s="654" t="s">
        <v>121</v>
      </c>
      <c r="G2536" s="650">
        <v>250</v>
      </c>
      <c r="H2536" s="650">
        <v>250</v>
      </c>
      <c r="I2536" s="14">
        <v>1</v>
      </c>
      <c r="J2536" s="657"/>
      <c r="K2536" s="657"/>
      <c r="L2536" s="657"/>
      <c r="M2536" s="657"/>
      <c r="N2536" s="657"/>
      <c r="O2536" s="657"/>
      <c r="P2536" s="657"/>
      <c r="Q2536" s="657"/>
      <c r="R2536" s="657"/>
      <c r="S2536" s="657"/>
      <c r="T2536" s="657"/>
      <c r="U2536" s="657"/>
      <c r="V2536" s="657"/>
      <c r="W2536" s="657"/>
      <c r="X2536" s="657"/>
      <c r="Y2536" s="657"/>
      <c r="Z2536" s="657"/>
      <c r="AA2536" s="657"/>
      <c r="AB2536" s="657"/>
      <c r="AC2536" s="657"/>
      <c r="AD2536" s="657"/>
      <c r="AE2536" s="657"/>
      <c r="AF2536" s="657"/>
      <c r="AG2536" s="657"/>
      <c r="AH2536" s="657"/>
      <c r="AI2536" s="657"/>
      <c r="AJ2536" s="657"/>
      <c r="AK2536" s="657"/>
      <c r="AL2536" s="657"/>
      <c r="AM2536" s="657"/>
      <c r="AN2536" s="657"/>
      <c r="AO2536" s="657"/>
      <c r="AP2536" s="657"/>
      <c r="AQ2536" s="657"/>
      <c r="AR2536" s="657"/>
      <c r="AS2536" s="657"/>
      <c r="AT2536" s="657"/>
      <c r="AU2536" s="657"/>
      <c r="AV2536" s="657"/>
      <c r="AW2536" s="657"/>
      <c r="AX2536" s="657"/>
      <c r="AY2536" s="657"/>
      <c r="AZ2536" s="657"/>
      <c r="BA2536" s="657"/>
      <c r="BB2536" s="657"/>
      <c r="BC2536" s="657"/>
      <c r="BD2536" s="657"/>
      <c r="BE2536" s="657"/>
      <c r="BF2536" s="657"/>
      <c r="BG2536" s="657"/>
      <c r="BH2536" s="657"/>
      <c r="BI2536" s="657"/>
      <c r="BJ2536" s="657"/>
      <c r="BK2536" s="657"/>
      <c r="BL2536" s="657"/>
      <c r="BM2536" s="657"/>
      <c r="BN2536" s="657"/>
      <c r="BO2536" s="657"/>
      <c r="BP2536" s="657"/>
      <c r="BQ2536" s="657"/>
      <c r="BR2536" s="657"/>
      <c r="BS2536" s="657"/>
      <c r="BT2536" s="657"/>
      <c r="BU2536" s="657"/>
      <c r="BV2536" s="657"/>
      <c r="BW2536" s="657"/>
      <c r="BX2536" s="657"/>
      <c r="BY2536" s="657"/>
      <c r="BZ2536" s="657"/>
      <c r="CA2536" s="657"/>
      <c r="CB2536" s="657"/>
      <c r="CC2536" s="657"/>
      <c r="CD2536" s="657"/>
      <c r="CE2536" s="657"/>
      <c r="CF2536" s="657"/>
      <c r="CG2536" s="657"/>
      <c r="CH2536" s="657"/>
      <c r="CI2536" s="657"/>
      <c r="CJ2536" s="657"/>
      <c r="CK2536" s="657"/>
      <c r="CL2536" s="657"/>
      <c r="CM2536" s="657"/>
      <c r="CN2536" s="657"/>
      <c r="CO2536" s="657"/>
      <c r="CP2536" s="657"/>
      <c r="CQ2536" s="657"/>
      <c r="CR2536" s="657"/>
      <c r="CS2536" s="657"/>
      <c r="CT2536" s="657"/>
      <c r="CU2536" s="657"/>
      <c r="CV2536" s="657"/>
      <c r="CW2536" s="657"/>
      <c r="CX2536" s="657"/>
      <c r="CY2536" s="657"/>
      <c r="CZ2536" s="657"/>
      <c r="DA2536" s="657"/>
      <c r="DB2536" s="657"/>
      <c r="DC2536" s="657"/>
      <c r="DD2536" s="657"/>
      <c r="DE2536" s="657"/>
      <c r="DF2536" s="657"/>
      <c r="DG2536" s="657"/>
      <c r="DH2536" s="657"/>
      <c r="DI2536" s="657"/>
      <c r="DJ2536" s="657"/>
      <c r="DK2536" s="657"/>
      <c r="DL2536" s="657"/>
      <c r="DM2536" s="657"/>
      <c r="DN2536" s="657"/>
      <c r="DO2536" s="657"/>
      <c r="DP2536" s="657"/>
      <c r="DQ2536" s="657"/>
      <c r="DR2536" s="657"/>
      <c r="DS2536" s="657"/>
      <c r="DT2536" s="657"/>
      <c r="DU2536" s="657"/>
      <c r="DV2536" s="657"/>
      <c r="DW2536" s="657"/>
      <c r="DX2536" s="657"/>
      <c r="DY2536" s="657"/>
      <c r="DZ2536" s="657"/>
      <c r="EA2536" s="657"/>
      <c r="EB2536" s="657"/>
      <c r="EC2536" s="657"/>
      <c r="ED2536" s="657"/>
      <c r="EE2536" s="657"/>
      <c r="EF2536" s="657"/>
      <c r="EG2536" s="657"/>
      <c r="EH2536" s="657"/>
      <c r="EI2536" s="657"/>
      <c r="EJ2536" s="657"/>
      <c r="EK2536" s="657"/>
      <c r="EL2536" s="657"/>
      <c r="EM2536" s="657"/>
      <c r="EN2536" s="657"/>
      <c r="EO2536" s="657"/>
      <c r="EP2536" s="657"/>
      <c r="EQ2536" s="657"/>
      <c r="ER2536" s="657"/>
      <c r="ES2536" s="657"/>
      <c r="ET2536" s="657"/>
      <c r="EU2536" s="657"/>
      <c r="EV2536" s="657"/>
      <c r="EW2536" s="657"/>
      <c r="EX2536" s="657"/>
      <c r="EY2536" s="657"/>
      <c r="EZ2536" s="657"/>
      <c r="FA2536" s="657"/>
      <c r="FB2536" s="657"/>
      <c r="FC2536" s="657"/>
      <c r="FD2536" s="657"/>
      <c r="FE2536" s="657"/>
      <c r="FF2536" s="657"/>
      <c r="FG2536" s="657"/>
      <c r="FH2536" s="657"/>
      <c r="FI2536" s="657"/>
      <c r="FJ2536" s="657"/>
      <c r="FK2536" s="657"/>
      <c r="FL2536" s="657"/>
      <c r="FM2536" s="657"/>
      <c r="FN2536" s="657"/>
      <c r="FO2536" s="657"/>
      <c r="FP2536" s="657"/>
      <c r="FQ2536" s="657"/>
      <c r="FR2536" s="657"/>
      <c r="FS2536" s="657"/>
      <c r="FT2536" s="657"/>
      <c r="FU2536" s="657"/>
      <c r="FV2536" s="657"/>
      <c r="FW2536" s="657"/>
      <c r="FX2536" s="657"/>
      <c r="FY2536" s="657"/>
      <c r="FZ2536" s="657"/>
      <c r="GA2536" s="657"/>
      <c r="GB2536" s="657"/>
      <c r="GC2536" s="657"/>
      <c r="GD2536" s="657"/>
      <c r="GE2536" s="657"/>
      <c r="GF2536" s="657"/>
      <c r="GG2536" s="657"/>
      <c r="GH2536" s="657"/>
      <c r="GI2536" s="657"/>
      <c r="GJ2536" s="657"/>
      <c r="GK2536" s="657"/>
      <c r="GL2536" s="657"/>
      <c r="GM2536" s="657"/>
      <c r="GN2536" s="657"/>
      <c r="GO2536" s="657"/>
      <c r="GP2536" s="657"/>
      <c r="GQ2536" s="657"/>
      <c r="GR2536" s="657"/>
      <c r="GS2536" s="657"/>
      <c r="GT2536" s="657"/>
      <c r="GU2536" s="657"/>
      <c r="GV2536" s="657"/>
      <c r="GW2536" s="657"/>
      <c r="GX2536" s="657"/>
      <c r="GY2536" s="657"/>
      <c r="GZ2536" s="657"/>
      <c r="HA2536" s="657"/>
      <c r="HB2536" s="657"/>
      <c r="HC2536" s="657"/>
      <c r="HD2536" s="657"/>
      <c r="HE2536" s="657"/>
      <c r="HF2536" s="657"/>
      <c r="HG2536" s="657"/>
      <c r="HH2536" s="657"/>
      <c r="HI2536" s="657"/>
      <c r="HJ2536" s="657"/>
      <c r="HK2536" s="657"/>
      <c r="HL2536" s="657"/>
      <c r="HM2536" s="657"/>
      <c r="HN2536" s="657"/>
      <c r="HO2536" s="657"/>
      <c r="HP2536" s="657"/>
      <c r="HQ2536" s="657"/>
      <c r="HR2536" s="657"/>
      <c r="HS2536" s="657"/>
      <c r="HT2536" s="657"/>
      <c r="HU2536" s="657"/>
      <c r="HV2536" s="657"/>
      <c r="HW2536" s="657"/>
      <c r="HX2536" s="657"/>
      <c r="HY2536" s="657"/>
      <c r="HZ2536" s="657"/>
      <c r="IA2536" s="657"/>
      <c r="IB2536" s="657"/>
      <c r="IC2536" s="657"/>
      <c r="ID2536" s="657"/>
      <c r="IE2536" s="657"/>
      <c r="IF2536" s="657"/>
      <c r="IG2536" s="657"/>
      <c r="IH2536" s="657"/>
      <c r="II2536" s="657"/>
      <c r="IJ2536" s="657"/>
      <c r="IK2536" s="657"/>
      <c r="IL2536" s="657"/>
      <c r="IM2536" s="657"/>
      <c r="IN2536" s="657"/>
      <c r="IO2536" s="657"/>
      <c r="IP2536" s="657"/>
      <c r="IQ2536" s="657"/>
      <c r="IR2536" s="657"/>
      <c r="IS2536" s="657"/>
      <c r="IT2536" s="657"/>
      <c r="IU2536" s="657"/>
      <c r="IV2536" s="657"/>
      <c r="IW2536" s="657"/>
      <c r="IX2536" s="657"/>
      <c r="IY2536" s="657"/>
      <c r="IZ2536" s="657"/>
      <c r="JA2536" s="657"/>
      <c r="JB2536" s="657"/>
      <c r="JC2536" s="657"/>
      <c r="JD2536" s="657"/>
      <c r="JE2536" s="657"/>
      <c r="JF2536" s="657"/>
      <c r="JG2536" s="657"/>
      <c r="JH2536" s="657"/>
      <c r="JI2536" s="657"/>
      <c r="JJ2536" s="657"/>
      <c r="JK2536" s="657"/>
      <c r="JL2536" s="657"/>
      <c r="JM2536" s="657"/>
      <c r="JN2536" s="657"/>
      <c r="JO2536" s="657"/>
      <c r="JP2536" s="657"/>
      <c r="JQ2536" s="657"/>
      <c r="JR2536" s="657"/>
      <c r="JS2536" s="657"/>
      <c r="JT2536" s="657"/>
      <c r="JU2536" s="657"/>
      <c r="JV2536" s="657"/>
      <c r="JW2536" s="657"/>
      <c r="JX2536" s="657"/>
      <c r="JY2536" s="657"/>
      <c r="JZ2536" s="657"/>
      <c r="KA2536" s="657"/>
      <c r="KB2536" s="657"/>
      <c r="KC2536" s="657"/>
      <c r="KD2536" s="657"/>
      <c r="KE2536" s="657"/>
      <c r="KF2536" s="657"/>
      <c r="KG2536" s="657"/>
      <c r="KH2536" s="657"/>
      <c r="KI2536" s="657"/>
      <c r="KJ2536" s="657"/>
      <c r="KK2536" s="657"/>
      <c r="KL2536" s="657"/>
      <c r="KM2536" s="657"/>
      <c r="KN2536" s="657"/>
      <c r="KO2536" s="657"/>
      <c r="KP2536" s="657"/>
      <c r="KQ2536" s="657"/>
      <c r="KR2536" s="657"/>
      <c r="KS2536" s="657"/>
      <c r="KT2536" s="657"/>
      <c r="KU2536" s="657"/>
      <c r="KV2536" s="657"/>
      <c r="KW2536" s="657"/>
      <c r="KX2536" s="657"/>
      <c r="KY2536" s="657"/>
      <c r="KZ2536" s="657"/>
      <c r="LA2536" s="657"/>
      <c r="LB2536" s="657"/>
      <c r="LC2536" s="657"/>
      <c r="LD2536" s="657"/>
      <c r="LE2536" s="657"/>
      <c r="LF2536" s="657"/>
      <c r="LG2536" s="657"/>
      <c r="LH2536" s="657"/>
      <c r="LI2536" s="657"/>
      <c r="LJ2536" s="657"/>
      <c r="LK2536" s="657"/>
      <c r="LL2536" s="657"/>
      <c r="LM2536" s="657"/>
      <c r="LN2536" s="657"/>
      <c r="LO2536" s="657"/>
      <c r="LP2536" s="657"/>
      <c r="LQ2536" s="657"/>
      <c r="LR2536" s="657"/>
      <c r="LS2536" s="657"/>
      <c r="LT2536" s="657"/>
      <c r="LU2536" s="657"/>
      <c r="LV2536" s="657"/>
      <c r="LW2536" s="657"/>
      <c r="LX2536" s="657"/>
      <c r="LY2536" s="657"/>
      <c r="LZ2536" s="657"/>
      <c r="MA2536" s="657"/>
      <c r="MB2536" s="657"/>
      <c r="MC2536" s="657"/>
      <c r="MD2536" s="657"/>
      <c r="ME2536" s="657"/>
      <c r="MF2536" s="657"/>
      <c r="MG2536" s="657"/>
      <c r="MH2536" s="657"/>
      <c r="MI2536" s="657"/>
      <c r="MJ2536" s="657"/>
      <c r="MK2536" s="657"/>
      <c r="ML2536" s="657"/>
      <c r="MM2536" s="657"/>
      <c r="MN2536" s="657"/>
      <c r="MO2536" s="657"/>
      <c r="MP2536" s="657"/>
      <c r="MQ2536" s="657"/>
      <c r="MR2536" s="657"/>
      <c r="MS2536" s="657"/>
      <c r="MT2536" s="657"/>
      <c r="MU2536" s="657"/>
      <c r="MV2536" s="657"/>
      <c r="MW2536" s="657"/>
      <c r="MX2536" s="657"/>
      <c r="MY2536" s="657"/>
      <c r="MZ2536" s="657"/>
      <c r="NA2536" s="657"/>
      <c r="NB2536" s="657"/>
      <c r="NC2536" s="657"/>
      <c r="ND2536" s="657"/>
      <c r="NE2536" s="657"/>
      <c r="NF2536" s="657"/>
      <c r="NG2536" s="657"/>
      <c r="NH2536" s="657"/>
      <c r="NI2536" s="657"/>
      <c r="NJ2536" s="657"/>
      <c r="NK2536" s="657"/>
      <c r="NL2536" s="657"/>
      <c r="NM2536" s="657"/>
      <c r="NN2536" s="657"/>
      <c r="NO2536" s="657"/>
      <c r="NP2536" s="657"/>
      <c r="NQ2536" s="657"/>
      <c r="NR2536" s="657"/>
      <c r="NS2536" s="657"/>
      <c r="NT2536" s="657"/>
      <c r="NU2536" s="657"/>
      <c r="NV2536" s="657"/>
      <c r="NW2536" s="657"/>
      <c r="NX2536" s="657"/>
      <c r="NY2536" s="657"/>
      <c r="NZ2536" s="657"/>
      <c r="OA2536" s="657"/>
      <c r="OB2536" s="657"/>
      <c r="OC2536" s="657"/>
      <c r="OD2536" s="657"/>
      <c r="OE2536" s="657"/>
      <c r="OF2536" s="657"/>
      <c r="OG2536" s="657"/>
      <c r="OH2536" s="657"/>
      <c r="OI2536" s="657"/>
      <c r="OJ2536" s="657"/>
      <c r="OK2536" s="657"/>
      <c r="OL2536" s="657"/>
      <c r="OM2536" s="657"/>
      <c r="ON2536" s="657"/>
      <c r="OO2536" s="657"/>
      <c r="OP2536" s="657"/>
      <c r="OQ2536" s="657"/>
      <c r="OR2536" s="657"/>
      <c r="OS2536" s="657"/>
      <c r="OT2536" s="657"/>
      <c r="OU2536" s="657"/>
      <c r="OV2536" s="657"/>
      <c r="OW2536" s="657"/>
      <c r="OX2536" s="657"/>
      <c r="OY2536" s="657"/>
      <c r="OZ2536" s="657"/>
      <c r="PA2536" s="657"/>
      <c r="PB2536" s="657"/>
      <c r="PC2536" s="657"/>
      <c r="PD2536" s="657"/>
      <c r="PE2536" s="657"/>
      <c r="PF2536" s="657"/>
      <c r="PG2536" s="657"/>
      <c r="PH2536" s="657"/>
      <c r="PI2536" s="657"/>
      <c r="PJ2536" s="657"/>
      <c r="PK2536" s="657"/>
      <c r="PL2536" s="657"/>
      <c r="PM2536" s="657"/>
      <c r="PN2536" s="657"/>
      <c r="PO2536" s="657"/>
      <c r="PP2536" s="657"/>
      <c r="PQ2536" s="657"/>
      <c r="PR2536" s="657"/>
      <c r="PS2536" s="657"/>
      <c r="PT2536" s="657"/>
      <c r="PU2536" s="657"/>
      <c r="PV2536" s="657"/>
      <c r="PW2536" s="657"/>
      <c r="PX2536" s="657"/>
      <c r="PY2536" s="657"/>
      <c r="PZ2536" s="657"/>
      <c r="QA2536" s="657"/>
      <c r="QB2536" s="657"/>
      <c r="QC2536" s="657"/>
      <c r="QD2536" s="657"/>
      <c r="QE2536" s="657"/>
      <c r="QF2536" s="657"/>
      <c r="QG2536" s="657"/>
      <c r="QH2536" s="657"/>
      <c r="QI2536" s="657"/>
      <c r="QJ2536" s="657"/>
      <c r="QK2536" s="657"/>
      <c r="QL2536" s="657"/>
      <c r="QM2536" s="657"/>
      <c r="QN2536" s="657"/>
      <c r="QO2536" s="657"/>
      <c r="QP2536" s="657"/>
      <c r="QQ2536" s="657"/>
      <c r="QR2536" s="657"/>
      <c r="QS2536" s="657"/>
      <c r="QT2536" s="657"/>
      <c r="QU2536" s="657"/>
      <c r="QV2536" s="657"/>
      <c r="QW2536" s="657"/>
      <c r="QX2536" s="657"/>
      <c r="QY2536" s="657"/>
      <c r="QZ2536" s="657"/>
      <c r="RA2536" s="657"/>
      <c r="RB2536" s="657"/>
      <c r="RC2536" s="657"/>
      <c r="RD2536" s="657"/>
      <c r="RE2536" s="657"/>
      <c r="RF2536" s="657"/>
      <c r="RG2536" s="657"/>
      <c r="RH2536" s="657"/>
      <c r="RI2536" s="657"/>
      <c r="RJ2536" s="657"/>
      <c r="RK2536" s="657"/>
      <c r="RL2536" s="657"/>
      <c r="RM2536" s="657"/>
      <c r="RN2536" s="657"/>
      <c r="RO2536" s="657"/>
      <c r="RP2536" s="657"/>
      <c r="RQ2536" s="657"/>
      <c r="RR2536" s="657"/>
      <c r="RS2536" s="657"/>
      <c r="RT2536" s="657"/>
      <c r="RU2536" s="657"/>
      <c r="RV2536" s="657"/>
      <c r="RW2536" s="657"/>
      <c r="RX2536" s="657"/>
      <c r="RY2536" s="657"/>
      <c r="RZ2536" s="657"/>
      <c r="SA2536" s="657"/>
      <c r="SB2536" s="657"/>
      <c r="SC2536" s="657"/>
      <c r="SD2536" s="657"/>
      <c r="SE2536" s="657"/>
      <c r="SF2536" s="657"/>
      <c r="SG2536" s="657"/>
      <c r="SH2536" s="657"/>
      <c r="SI2536" s="657"/>
      <c r="SJ2536" s="657"/>
      <c r="SK2536" s="657"/>
      <c r="SL2536" s="657"/>
      <c r="SM2536" s="657"/>
      <c r="SN2536" s="657"/>
      <c r="SO2536" s="657"/>
      <c r="SP2536" s="657"/>
      <c r="SQ2536" s="657"/>
      <c r="SR2536" s="657"/>
      <c r="SS2536" s="657"/>
      <c r="ST2536" s="657"/>
      <c r="SU2536" s="657"/>
      <c r="SV2536" s="657"/>
      <c r="SW2536" s="657"/>
      <c r="SX2536" s="657"/>
      <c r="SY2536" s="657"/>
      <c r="SZ2536" s="657"/>
      <c r="TA2536" s="657"/>
      <c r="TB2536" s="657"/>
      <c r="TC2536" s="657"/>
      <c r="TD2536" s="657"/>
      <c r="TE2536" s="657"/>
      <c r="TF2536" s="657"/>
      <c r="TG2536" s="657"/>
      <c r="TH2536" s="657"/>
      <c r="TI2536" s="657"/>
      <c r="TJ2536" s="657"/>
      <c r="TK2536" s="657"/>
      <c r="TL2536" s="657"/>
      <c r="TM2536" s="657"/>
      <c r="TN2536" s="657"/>
      <c r="TO2536" s="657"/>
      <c r="TP2536" s="657"/>
      <c r="TQ2536" s="657"/>
      <c r="TR2536" s="657"/>
      <c r="TS2536" s="657"/>
      <c r="TT2536" s="657"/>
      <c r="TU2536" s="657"/>
      <c r="TV2536" s="657"/>
      <c r="TW2536" s="657"/>
      <c r="TX2536" s="657"/>
      <c r="TY2536" s="657"/>
      <c r="TZ2536" s="657"/>
      <c r="UA2536" s="657"/>
      <c r="UB2536" s="657"/>
      <c r="UC2536" s="657"/>
      <c r="UD2536" s="657"/>
      <c r="UE2536" s="657"/>
      <c r="UF2536" s="657"/>
      <c r="UG2536" s="657"/>
      <c r="UH2536" s="657"/>
      <c r="UI2536" s="657"/>
      <c r="UJ2536" s="657"/>
      <c r="UK2536" s="657"/>
      <c r="UL2536" s="657"/>
      <c r="UM2536" s="657"/>
      <c r="UN2536" s="657"/>
      <c r="UO2536" s="657"/>
      <c r="UP2536" s="657"/>
      <c r="UQ2536" s="657"/>
      <c r="UR2536" s="657"/>
      <c r="US2536" s="657"/>
      <c r="UT2536" s="657"/>
      <c r="UU2536" s="657"/>
      <c r="UV2536" s="657"/>
      <c r="UW2536" s="657"/>
      <c r="UX2536" s="657"/>
      <c r="UY2536" s="657"/>
      <c r="UZ2536" s="657"/>
      <c r="VA2536" s="657"/>
      <c r="VB2536" s="657"/>
      <c r="VC2536" s="657"/>
      <c r="VD2536" s="657"/>
      <c r="VE2536" s="657"/>
      <c r="VF2536" s="657"/>
      <c r="VG2536" s="657"/>
      <c r="VH2536" s="657"/>
      <c r="VI2536" s="657"/>
      <c r="VJ2536" s="657"/>
      <c r="VK2536" s="657"/>
      <c r="VL2536" s="657"/>
      <c r="VM2536" s="657"/>
      <c r="VN2536" s="657"/>
      <c r="VO2536" s="657"/>
      <c r="VP2536" s="657"/>
      <c r="VQ2536" s="657"/>
      <c r="VR2536" s="657"/>
      <c r="VS2536" s="657"/>
      <c r="VT2536" s="657"/>
      <c r="VU2536" s="657"/>
      <c r="VV2536" s="657"/>
      <c r="VW2536" s="657"/>
      <c r="VX2536" s="657"/>
      <c r="VY2536" s="657"/>
      <c r="VZ2536" s="657"/>
      <c r="WA2536" s="657"/>
      <c r="WB2536" s="657"/>
      <c r="WC2536" s="657"/>
      <c r="WD2536" s="657"/>
      <c r="WE2536" s="657"/>
      <c r="WF2536" s="657"/>
      <c r="WG2536" s="657"/>
      <c r="WH2536" s="657"/>
      <c r="WI2536" s="657"/>
      <c r="WJ2536" s="657"/>
      <c r="WK2536" s="657"/>
      <c r="WL2536" s="657"/>
      <c r="WM2536" s="657"/>
      <c r="WN2536" s="657"/>
      <c r="WO2536" s="657"/>
      <c r="WP2536" s="657"/>
      <c r="WQ2536" s="657"/>
      <c r="WR2536" s="657"/>
      <c r="WS2536" s="657"/>
      <c r="WT2536" s="657"/>
      <c r="WU2536" s="657"/>
      <c r="WV2536" s="657"/>
      <c r="WW2536" s="657"/>
      <c r="WX2536" s="657"/>
      <c r="WY2536" s="657"/>
      <c r="WZ2536" s="657"/>
      <c r="XA2536" s="657"/>
      <c r="XB2536" s="657"/>
      <c r="XC2536" s="657"/>
      <c r="XD2536" s="657"/>
      <c r="XE2536" s="657"/>
      <c r="XF2536" s="657"/>
      <c r="XG2536" s="657"/>
      <c r="XH2536" s="657"/>
      <c r="XI2536" s="657"/>
      <c r="XJ2536" s="657"/>
      <c r="XK2536" s="657"/>
      <c r="XL2536" s="657"/>
      <c r="XM2536" s="657"/>
      <c r="XN2536" s="657"/>
      <c r="XO2536" s="657"/>
      <c r="XP2536" s="657"/>
      <c r="XQ2536" s="657"/>
      <c r="XR2536" s="657"/>
      <c r="XS2536" s="657"/>
      <c r="XT2536" s="657"/>
      <c r="XU2536" s="657"/>
      <c r="XV2536" s="657"/>
      <c r="XW2536" s="657"/>
      <c r="XX2536" s="657"/>
      <c r="XY2536" s="657"/>
      <c r="XZ2536" s="657"/>
      <c r="YA2536" s="657"/>
      <c r="YB2536" s="657"/>
      <c r="YC2536" s="657"/>
      <c r="YD2536" s="657"/>
      <c r="YE2536" s="657"/>
      <c r="YF2536" s="657"/>
      <c r="YG2536" s="657"/>
      <c r="YH2536" s="657"/>
      <c r="YI2536" s="657"/>
      <c r="YJ2536" s="657"/>
      <c r="YK2536" s="657"/>
      <c r="YL2536" s="657"/>
      <c r="YM2536" s="657"/>
      <c r="YN2536" s="657"/>
      <c r="YO2536" s="657"/>
      <c r="YP2536" s="657"/>
      <c r="YQ2536" s="657"/>
      <c r="YR2536" s="657"/>
      <c r="YS2536" s="657"/>
      <c r="YT2536" s="657"/>
      <c r="YU2536" s="657"/>
      <c r="YV2536" s="657"/>
      <c r="YW2536" s="657"/>
      <c r="YX2536" s="657"/>
      <c r="YY2536" s="657"/>
      <c r="YZ2536" s="657"/>
      <c r="ZA2536" s="657"/>
      <c r="ZB2536" s="657"/>
      <c r="ZC2536" s="657"/>
      <c r="ZD2536" s="657"/>
      <c r="ZE2536" s="657"/>
      <c r="ZF2536" s="657"/>
      <c r="ZG2536" s="657"/>
      <c r="ZH2536" s="657"/>
      <c r="ZI2536" s="657"/>
      <c r="ZJ2536" s="657"/>
      <c r="ZK2536" s="657"/>
      <c r="ZL2536" s="657"/>
      <c r="ZM2536" s="657"/>
      <c r="ZN2536" s="657"/>
      <c r="ZO2536" s="657"/>
      <c r="ZP2536" s="657"/>
      <c r="ZQ2536" s="657"/>
      <c r="ZR2536" s="657"/>
      <c r="ZS2536" s="657"/>
      <c r="ZT2536" s="657"/>
      <c r="ZU2536" s="657"/>
      <c r="ZV2536" s="657"/>
      <c r="ZW2536" s="657"/>
      <c r="ZX2536" s="657"/>
      <c r="ZY2536" s="657"/>
      <c r="ZZ2536" s="657"/>
      <c r="AAA2536" s="657"/>
      <c r="AAB2536" s="657"/>
      <c r="AAC2536" s="657"/>
      <c r="AAD2536" s="657"/>
      <c r="AAE2536" s="657"/>
      <c r="AAF2536" s="657"/>
      <c r="AAG2536" s="657"/>
      <c r="AAH2536" s="657"/>
      <c r="AAI2536" s="657"/>
      <c r="AAJ2536" s="657"/>
      <c r="AAK2536" s="657"/>
      <c r="AAL2536" s="657"/>
      <c r="AAM2536" s="657"/>
      <c r="AAN2536" s="657"/>
      <c r="AAO2536" s="657"/>
      <c r="AAP2536" s="657"/>
      <c r="AAQ2536" s="657"/>
      <c r="AAR2536" s="657"/>
      <c r="AAS2536" s="657"/>
      <c r="AAT2536" s="657"/>
      <c r="AAU2536" s="657"/>
      <c r="AAV2536" s="657"/>
      <c r="AAW2536" s="657"/>
      <c r="AAX2536" s="657"/>
      <c r="AAY2536" s="657"/>
      <c r="AAZ2536" s="657"/>
      <c r="ABA2536" s="657"/>
      <c r="ABB2536" s="657"/>
      <c r="ABC2536" s="657"/>
      <c r="ABD2536" s="657"/>
      <c r="ABE2536" s="657"/>
      <c r="ABF2536" s="657"/>
      <c r="ABG2536" s="657"/>
      <c r="ABH2536" s="657"/>
      <c r="ABI2536" s="657"/>
      <c r="ABJ2536" s="657"/>
      <c r="ABK2536" s="657"/>
      <c r="ABL2536" s="657"/>
      <c r="ABM2536" s="657"/>
      <c r="ABN2536" s="657"/>
      <c r="ABO2536" s="657"/>
      <c r="ABP2536" s="657"/>
      <c r="ABQ2536" s="657"/>
      <c r="ABR2536" s="657"/>
      <c r="ABS2536" s="657"/>
      <c r="ABT2536" s="657"/>
      <c r="ABU2536" s="657"/>
      <c r="ABV2536" s="657"/>
      <c r="ABW2536" s="657"/>
      <c r="ABX2536" s="657"/>
      <c r="ABY2536" s="657"/>
      <c r="ABZ2536" s="657"/>
      <c r="ACA2536" s="657"/>
      <c r="ACB2536" s="657"/>
      <c r="ACC2536" s="657"/>
      <c r="ACD2536" s="657"/>
      <c r="ACE2536" s="657"/>
      <c r="ACF2536" s="657"/>
      <c r="ACG2536" s="657"/>
      <c r="ACH2536" s="657"/>
      <c r="ACI2536" s="657"/>
      <c r="ACJ2536" s="657"/>
      <c r="ACK2536" s="657"/>
      <c r="ACL2536" s="657"/>
      <c r="ACM2536" s="657"/>
      <c r="ACN2536" s="657"/>
      <c r="ACO2536" s="657"/>
      <c r="ACP2536" s="657"/>
      <c r="ACQ2536" s="657"/>
      <c r="ACR2536" s="657"/>
      <c r="ACS2536" s="657"/>
      <c r="ACT2536" s="657"/>
      <c r="ACU2536" s="657"/>
      <c r="ACV2536" s="657"/>
      <c r="ACW2536" s="657"/>
      <c r="ACX2536" s="657"/>
      <c r="ACY2536" s="657"/>
      <c r="ACZ2536" s="657"/>
      <c r="ADA2536" s="657"/>
      <c r="ADB2536" s="657"/>
      <c r="ADC2536" s="657"/>
      <c r="ADD2536" s="657"/>
      <c r="ADE2536" s="657"/>
      <c r="ADF2536" s="657"/>
      <c r="ADG2536" s="657"/>
      <c r="ADH2536" s="657"/>
      <c r="ADI2536" s="657"/>
      <c r="ADJ2536" s="657"/>
      <c r="ADK2536" s="657"/>
      <c r="ADL2536" s="657"/>
      <c r="ADM2536" s="657"/>
      <c r="ADN2536" s="657"/>
      <c r="ADO2536" s="657"/>
      <c r="ADP2536" s="657"/>
      <c r="ADQ2536" s="657"/>
      <c r="ADR2536" s="657"/>
      <c r="ADS2536" s="657"/>
      <c r="ADT2536" s="657"/>
      <c r="ADU2536" s="657"/>
      <c r="ADV2536" s="657"/>
      <c r="ADW2536" s="657"/>
      <c r="ADX2536" s="657"/>
      <c r="ADY2536" s="657"/>
      <c r="ADZ2536" s="657"/>
      <c r="AEA2536" s="657"/>
      <c r="AEB2536" s="657"/>
      <c r="AEC2536" s="657"/>
      <c r="AED2536" s="657"/>
      <c r="AEE2536" s="657"/>
      <c r="AEF2536" s="657"/>
      <c r="AEG2536" s="657"/>
      <c r="AEH2536" s="657"/>
      <c r="AEI2536" s="657"/>
      <c r="AEJ2536" s="657"/>
      <c r="AEK2536" s="657"/>
      <c r="AEL2536" s="657"/>
      <c r="AEM2536" s="657"/>
      <c r="AEN2536" s="657"/>
      <c r="AEO2536" s="657"/>
      <c r="AEP2536" s="657"/>
      <c r="AEQ2536" s="657"/>
      <c r="AER2536" s="657"/>
      <c r="AES2536" s="657"/>
      <c r="AET2536" s="657"/>
      <c r="AEU2536" s="657"/>
      <c r="AEV2536" s="657"/>
      <c r="AEW2536" s="657"/>
      <c r="AEX2536" s="657"/>
      <c r="AEY2536" s="657"/>
      <c r="AEZ2536" s="657"/>
      <c r="AFA2536" s="657"/>
      <c r="AFB2536" s="657"/>
      <c r="AFC2536" s="657"/>
      <c r="AFD2536" s="657"/>
      <c r="AFE2536" s="657"/>
      <c r="AFF2536" s="657"/>
      <c r="AFG2536" s="657"/>
      <c r="AFH2536" s="657"/>
      <c r="AFI2536" s="657"/>
      <c r="AFJ2536" s="657"/>
      <c r="AFK2536" s="657"/>
      <c r="AFL2536" s="657"/>
      <c r="AFM2536" s="657"/>
      <c r="AFN2536" s="657"/>
      <c r="AFO2536" s="657"/>
      <c r="AFP2536" s="657"/>
      <c r="AFQ2536" s="657"/>
      <c r="AFR2536" s="657"/>
      <c r="AFS2536" s="657"/>
      <c r="AFT2536" s="657"/>
      <c r="AFU2536" s="657"/>
      <c r="AFV2536" s="657"/>
      <c r="AFW2536" s="657"/>
      <c r="AFX2536" s="657"/>
      <c r="AFY2536" s="657"/>
      <c r="AFZ2536" s="657"/>
      <c r="AGA2536" s="657"/>
      <c r="AGB2536" s="657"/>
      <c r="AGC2536" s="657"/>
      <c r="AGD2536" s="657"/>
      <c r="AGE2536" s="657"/>
      <c r="AGF2536" s="657"/>
      <c r="AGG2536" s="657"/>
      <c r="AGH2536" s="657"/>
      <c r="AGI2536" s="657"/>
      <c r="AGJ2536" s="657"/>
      <c r="AGK2536" s="657"/>
      <c r="AGL2536" s="657"/>
      <c r="AGM2536" s="657"/>
      <c r="AGN2536" s="657"/>
      <c r="AGO2536" s="657"/>
      <c r="AGP2536" s="657"/>
      <c r="AGQ2536" s="657"/>
      <c r="AGR2536" s="657"/>
      <c r="AGS2536" s="657"/>
      <c r="AGT2536" s="657"/>
      <c r="AGU2536" s="657"/>
      <c r="AGV2536" s="657"/>
      <c r="AGW2536" s="657"/>
      <c r="AGX2536" s="657"/>
      <c r="AGY2536" s="657"/>
      <c r="AGZ2536" s="657"/>
      <c r="AHA2536" s="657"/>
      <c r="AHB2536" s="657"/>
      <c r="AHC2536" s="657"/>
      <c r="AHD2536" s="657"/>
      <c r="AHE2536" s="657"/>
      <c r="AHF2536" s="657"/>
      <c r="AHG2536" s="657"/>
      <c r="AHH2536" s="657"/>
      <c r="AHI2536" s="657"/>
      <c r="AHJ2536" s="657"/>
      <c r="AHK2536" s="657"/>
      <c r="AHL2536" s="657"/>
      <c r="AHM2536" s="657"/>
      <c r="AHN2536" s="657"/>
      <c r="AHO2536" s="657"/>
      <c r="AHP2536" s="657"/>
      <c r="AHQ2536" s="657"/>
      <c r="AHR2536" s="657"/>
      <c r="AHS2536" s="657"/>
      <c r="AHT2536" s="657"/>
      <c r="AHU2536" s="657"/>
      <c r="AHV2536" s="657"/>
      <c r="AHW2536" s="657"/>
      <c r="AHX2536" s="657"/>
      <c r="AHY2536" s="657"/>
      <c r="AHZ2536" s="657"/>
      <c r="AIA2536" s="657"/>
      <c r="AIB2536" s="657"/>
      <c r="AIC2536" s="657"/>
      <c r="AID2536" s="657"/>
      <c r="AIE2536" s="657"/>
      <c r="AIF2536" s="657"/>
      <c r="AIG2536" s="657"/>
      <c r="AIH2536" s="657"/>
      <c r="AII2536" s="657"/>
      <c r="AIJ2536" s="657"/>
      <c r="AIK2536" s="657"/>
      <c r="AIL2536" s="657"/>
      <c r="AIM2536" s="657"/>
      <c r="AIN2536" s="657"/>
      <c r="AIO2536" s="657"/>
      <c r="AIP2536" s="657"/>
      <c r="AIQ2536" s="657"/>
      <c r="AIR2536" s="657"/>
      <c r="AIS2536" s="657"/>
      <c r="AIT2536" s="657"/>
      <c r="AIU2536" s="657"/>
      <c r="AIV2536" s="657"/>
      <c r="AIW2536" s="657"/>
      <c r="AIX2536" s="657"/>
      <c r="AIY2536" s="657"/>
      <c r="AIZ2536" s="657"/>
      <c r="AJA2536" s="657"/>
      <c r="AJB2536" s="657"/>
      <c r="AJC2536" s="657"/>
      <c r="AJD2536" s="657"/>
      <c r="AJE2536" s="657"/>
      <c r="AJF2536" s="657"/>
      <c r="AJG2536" s="657"/>
      <c r="AJH2536" s="657"/>
      <c r="AJI2536" s="657"/>
      <c r="AJJ2536" s="657"/>
      <c r="AJK2536" s="657"/>
      <c r="AJL2536" s="657"/>
      <c r="AJM2536" s="657"/>
      <c r="AJN2536" s="657"/>
      <c r="AJO2536" s="657"/>
      <c r="AJP2536" s="657"/>
      <c r="AJQ2536" s="657"/>
      <c r="AJR2536" s="657"/>
      <c r="AJS2536" s="657"/>
      <c r="AJT2536" s="657"/>
      <c r="AJU2536" s="657"/>
      <c r="AJV2536" s="657"/>
      <c r="AJW2536" s="657"/>
      <c r="AJX2536" s="657"/>
      <c r="AJY2536" s="657"/>
      <c r="AJZ2536" s="657"/>
      <c r="AKA2536" s="657"/>
      <c r="AKB2536" s="657"/>
      <c r="AKC2536" s="657"/>
      <c r="AKD2536" s="657"/>
      <c r="AKE2536" s="657"/>
      <c r="AKF2536" s="657"/>
      <c r="AKG2536" s="657"/>
      <c r="AKH2536" s="657"/>
      <c r="AKI2536" s="657"/>
      <c r="AKJ2536" s="657"/>
      <c r="AKK2536" s="657"/>
      <c r="AKL2536" s="657"/>
      <c r="AKM2536" s="657"/>
      <c r="AKN2536" s="657"/>
      <c r="AKO2536" s="657"/>
      <c r="AKP2536" s="657"/>
      <c r="AKQ2536" s="657"/>
      <c r="AKR2536" s="657"/>
      <c r="AKS2536" s="657"/>
      <c r="AKT2536" s="657"/>
      <c r="AKU2536" s="657"/>
      <c r="AKV2536" s="657"/>
      <c r="AKW2536" s="657"/>
      <c r="AKX2536" s="657"/>
      <c r="AKY2536" s="657"/>
      <c r="AKZ2536" s="657"/>
      <c r="ALA2536" s="657"/>
      <c r="ALB2536" s="657"/>
      <c r="ALC2536" s="657"/>
      <c r="ALD2536" s="657"/>
      <c r="ALE2536" s="657"/>
      <c r="ALF2536" s="657"/>
      <c r="ALG2536" s="657"/>
      <c r="ALH2536" s="657"/>
      <c r="ALI2536" s="657"/>
      <c r="ALJ2536" s="657"/>
      <c r="ALK2536" s="657"/>
      <c r="ALL2536" s="657"/>
      <c r="ALM2536" s="657"/>
      <c r="ALN2536" s="657"/>
      <c r="ALO2536" s="657"/>
      <c r="ALP2536" s="657"/>
      <c r="ALQ2536" s="657"/>
      <c r="ALR2536" s="657"/>
      <c r="ALS2536" s="657"/>
      <c r="ALT2536" s="657"/>
      <c r="ALU2536" s="657"/>
      <c r="ALV2536" s="657"/>
      <c r="ALW2536" s="657"/>
      <c r="ALX2536" s="657"/>
      <c r="ALY2536" s="657"/>
      <c r="ALZ2536" s="657"/>
      <c r="AMA2536" s="657"/>
      <c r="AMB2536" s="657"/>
      <c r="AMC2536" s="657"/>
      <c r="AMD2536" s="657"/>
      <c r="AME2536" s="657"/>
      <c r="AMF2536" s="657"/>
      <c r="AMG2536" s="657"/>
      <c r="AMH2536" s="657"/>
      <c r="AMI2536" s="657"/>
      <c r="AMJ2536" s="657"/>
      <c r="AMK2536" s="657"/>
      <c r="AML2536" s="657"/>
      <c r="AMM2536" s="657"/>
      <c r="AMN2536" s="657"/>
      <c r="AMO2536" s="657"/>
      <c r="AMP2536" s="657"/>
      <c r="AMQ2536" s="657"/>
      <c r="AMR2536" s="657"/>
      <c r="AMS2536" s="657"/>
      <c r="AMT2536" s="657"/>
      <c r="AMU2536" s="657"/>
      <c r="AMV2536" s="657"/>
      <c r="AMW2536" s="657"/>
      <c r="AMX2536" s="657"/>
      <c r="AMY2536" s="657"/>
      <c r="AMZ2536" s="657"/>
      <c r="ANA2536" s="657"/>
      <c r="ANB2536" s="657"/>
      <c r="ANC2536" s="657"/>
      <c r="AND2536" s="657"/>
      <c r="ANE2536" s="657"/>
      <c r="ANF2536" s="657"/>
      <c r="ANG2536" s="657"/>
      <c r="ANH2536" s="657"/>
      <c r="ANI2536" s="657"/>
      <c r="ANJ2536" s="657"/>
      <c r="ANK2536" s="657"/>
      <c r="ANL2536" s="657"/>
      <c r="ANM2536" s="657"/>
      <c r="ANN2536" s="657"/>
      <c r="ANO2536" s="657"/>
      <c r="ANP2536" s="657"/>
      <c r="ANQ2536" s="657"/>
      <c r="ANR2536" s="657"/>
      <c r="ANS2536" s="657"/>
      <c r="ANT2536" s="657"/>
      <c r="ANU2536" s="657"/>
      <c r="ANV2536" s="657"/>
      <c r="ANW2536" s="657"/>
      <c r="ANX2536" s="657"/>
      <c r="ANY2536" s="657"/>
      <c r="ANZ2536" s="657"/>
      <c r="AOA2536" s="657"/>
      <c r="AOB2536" s="657"/>
      <c r="AOC2536" s="657"/>
      <c r="AOD2536" s="657"/>
      <c r="AOE2536" s="657"/>
      <c r="AOF2536" s="657"/>
      <c r="AOG2536" s="657"/>
      <c r="AOH2536" s="657"/>
      <c r="AOI2536" s="657"/>
      <c r="AOJ2536" s="657"/>
      <c r="AOK2536" s="657"/>
      <c r="AOL2536" s="657"/>
      <c r="AOM2536" s="657"/>
      <c r="AON2536" s="657"/>
      <c r="AOO2536" s="657"/>
      <c r="AOP2536" s="657"/>
      <c r="AOQ2536" s="657"/>
      <c r="AOR2536" s="657"/>
      <c r="AOS2536" s="657"/>
      <c r="AOT2536" s="657"/>
      <c r="AOU2536" s="657"/>
      <c r="AOV2536" s="657"/>
      <c r="AOW2536" s="657"/>
      <c r="AOX2536" s="657"/>
      <c r="AOY2536" s="657"/>
      <c r="AOZ2536" s="657"/>
      <c r="APA2536" s="657"/>
      <c r="APB2536" s="657"/>
      <c r="APC2536" s="657"/>
      <c r="APD2536" s="657"/>
      <c r="APE2536" s="657"/>
      <c r="APF2536" s="657"/>
      <c r="APG2536" s="657"/>
      <c r="APH2536" s="657"/>
      <c r="API2536" s="657"/>
      <c r="APJ2536" s="657"/>
      <c r="APK2536" s="657"/>
      <c r="APL2536" s="657"/>
      <c r="APM2536" s="657"/>
      <c r="APN2536" s="657"/>
      <c r="APO2536" s="657"/>
      <c r="APP2536" s="657"/>
      <c r="APQ2536" s="657"/>
      <c r="APR2536" s="657"/>
      <c r="APS2536" s="657"/>
      <c r="APT2536" s="657"/>
      <c r="APU2536" s="657"/>
      <c r="APV2536" s="657"/>
      <c r="APW2536" s="657"/>
      <c r="APX2536" s="657"/>
      <c r="APY2536" s="657"/>
      <c r="APZ2536" s="657"/>
      <c r="AQA2536" s="657"/>
      <c r="AQB2536" s="657"/>
      <c r="AQC2536" s="657"/>
      <c r="AQD2536" s="657"/>
      <c r="AQE2536" s="657"/>
      <c r="AQF2536" s="657"/>
      <c r="AQG2536" s="657"/>
      <c r="AQH2536" s="657"/>
      <c r="AQI2536" s="657"/>
      <c r="AQJ2536" s="657"/>
      <c r="AQK2536" s="657"/>
      <c r="AQL2536" s="657"/>
      <c r="AQM2536" s="657"/>
      <c r="AQN2536" s="657"/>
      <c r="AQO2536" s="657"/>
      <c r="AQP2536" s="657"/>
      <c r="AQQ2536" s="657"/>
      <c r="AQR2536" s="657"/>
      <c r="AQS2536" s="657"/>
      <c r="AQT2536" s="657"/>
      <c r="AQU2536" s="657"/>
      <c r="AQV2536" s="657"/>
      <c r="AQW2536" s="657"/>
      <c r="AQX2536" s="657"/>
      <c r="AQY2536" s="657"/>
      <c r="AQZ2536" s="657"/>
      <c r="ARA2536" s="657"/>
      <c r="ARB2536" s="657"/>
      <c r="ARC2536" s="657"/>
      <c r="ARD2536" s="657"/>
      <c r="ARE2536" s="657"/>
      <c r="ARF2536" s="657"/>
      <c r="ARG2536" s="657"/>
      <c r="ARH2536" s="657"/>
      <c r="ARI2536" s="657"/>
      <c r="ARJ2536" s="657"/>
      <c r="ARK2536" s="657"/>
      <c r="ARL2536" s="657"/>
      <c r="ARM2536" s="657"/>
      <c r="ARN2536" s="657"/>
      <c r="ARO2536" s="657"/>
      <c r="ARP2536" s="657"/>
      <c r="ARQ2536" s="657"/>
      <c r="ARR2536" s="657"/>
      <c r="ARS2536" s="657"/>
      <c r="ART2536" s="657"/>
      <c r="ARU2536" s="657"/>
      <c r="ARV2536" s="657"/>
      <c r="ARW2536" s="657"/>
      <c r="ARX2536" s="657"/>
      <c r="ARY2536" s="657"/>
      <c r="ARZ2536" s="657"/>
      <c r="ASA2536" s="657"/>
      <c r="ASB2536" s="657"/>
      <c r="ASC2536" s="657"/>
      <c r="ASD2536" s="657"/>
      <c r="ASE2536" s="657"/>
      <c r="ASF2536" s="657"/>
      <c r="ASG2536" s="657"/>
      <c r="ASH2536" s="657"/>
      <c r="ASI2536" s="657"/>
      <c r="ASJ2536" s="657"/>
      <c r="ASK2536" s="657"/>
      <c r="ASL2536" s="657"/>
      <c r="ASM2536" s="657"/>
      <c r="ASN2536" s="657"/>
      <c r="ASO2536" s="657"/>
      <c r="ASP2536" s="657"/>
      <c r="ASQ2536" s="657"/>
      <c r="ASR2536" s="657"/>
      <c r="ASS2536" s="657"/>
      <c r="AST2536" s="657"/>
      <c r="ASU2536" s="657"/>
      <c r="ASV2536" s="657"/>
      <c r="ASW2536" s="657"/>
      <c r="ASX2536" s="657"/>
      <c r="ASY2536" s="657"/>
      <c r="ASZ2536" s="657"/>
      <c r="ATA2536" s="657"/>
      <c r="ATB2536" s="657"/>
      <c r="ATC2536" s="657"/>
      <c r="ATD2536" s="657"/>
      <c r="ATE2536" s="657"/>
      <c r="ATF2536" s="657"/>
      <c r="ATG2536" s="657"/>
      <c r="ATH2536" s="657"/>
      <c r="ATI2536" s="657"/>
      <c r="ATJ2536" s="657"/>
      <c r="ATK2536" s="657"/>
      <c r="ATL2536" s="657"/>
      <c r="ATM2536" s="657"/>
      <c r="ATN2536" s="657"/>
      <c r="ATO2536" s="657"/>
      <c r="ATP2536" s="657"/>
      <c r="ATQ2536" s="657"/>
      <c r="ATR2536" s="657"/>
      <c r="ATS2536" s="657"/>
      <c r="ATT2536" s="657"/>
      <c r="ATU2536" s="657"/>
      <c r="ATV2536" s="657"/>
      <c r="ATW2536" s="657"/>
      <c r="ATX2536" s="657"/>
      <c r="ATY2536" s="657"/>
      <c r="ATZ2536" s="657"/>
      <c r="AUA2536" s="657"/>
      <c r="AUB2536" s="657"/>
      <c r="AUC2536" s="657"/>
      <c r="AUD2536" s="657"/>
      <c r="AUE2536" s="657"/>
      <c r="AUF2536" s="657"/>
      <c r="AUG2536" s="657"/>
      <c r="AUH2536" s="657"/>
      <c r="AUI2536" s="657"/>
      <c r="AUJ2536" s="657"/>
      <c r="AUK2536" s="657"/>
      <c r="AUL2536" s="657"/>
      <c r="AUM2536" s="657"/>
      <c r="AUN2536" s="657"/>
      <c r="AUO2536" s="657"/>
      <c r="AUP2536" s="657"/>
      <c r="AUQ2536" s="657"/>
      <c r="AUR2536" s="657"/>
      <c r="AUS2536" s="657"/>
      <c r="AUT2536" s="657"/>
      <c r="AUU2536" s="657"/>
      <c r="AUV2536" s="657"/>
      <c r="AUW2536" s="657"/>
      <c r="AUX2536" s="657"/>
      <c r="AUY2536" s="657"/>
      <c r="AUZ2536" s="657"/>
      <c r="AVA2536" s="657"/>
      <c r="AVB2536" s="657"/>
      <c r="AVC2536" s="657"/>
      <c r="AVD2536" s="657"/>
      <c r="AVE2536" s="657"/>
      <c r="AVF2536" s="657"/>
      <c r="AVG2536" s="657"/>
      <c r="AVH2536" s="657"/>
      <c r="AVI2536" s="657"/>
      <c r="AVJ2536" s="657"/>
      <c r="AVK2536" s="657"/>
      <c r="AVL2536" s="657"/>
      <c r="AVM2536" s="657"/>
      <c r="AVN2536" s="657"/>
      <c r="AVO2536" s="657"/>
      <c r="AVP2536" s="657"/>
      <c r="AVQ2536" s="657"/>
      <c r="AVR2536" s="657"/>
      <c r="AVS2536" s="657"/>
      <c r="AVT2536" s="657"/>
      <c r="AVU2536" s="657"/>
      <c r="AVV2536" s="657"/>
      <c r="AVW2536" s="657"/>
      <c r="AVX2536" s="657"/>
      <c r="AVY2536" s="657"/>
      <c r="AVZ2536" s="657"/>
      <c r="AWA2536" s="657"/>
      <c r="AWB2536" s="657"/>
      <c r="AWC2536" s="657"/>
      <c r="AWD2536" s="657"/>
      <c r="AWE2536" s="657"/>
      <c r="AWF2536" s="657"/>
      <c r="AWG2536" s="657"/>
      <c r="AWH2536" s="657"/>
      <c r="AWI2536" s="657"/>
      <c r="AWJ2536" s="657"/>
      <c r="AWK2536" s="657"/>
      <c r="AWL2536" s="657"/>
      <c r="AWM2536" s="657"/>
      <c r="AWN2536" s="657"/>
      <c r="AWO2536" s="657"/>
      <c r="AWP2536" s="657"/>
      <c r="AWQ2536" s="657"/>
      <c r="AWR2536" s="657"/>
      <c r="AWS2536" s="657"/>
      <c r="AWT2536" s="657"/>
      <c r="AWU2536" s="657"/>
      <c r="AWV2536" s="657"/>
      <c r="AWW2536" s="657"/>
      <c r="AWX2536" s="657"/>
      <c r="AWY2536" s="657"/>
      <c r="AWZ2536" s="657"/>
      <c r="AXA2536" s="657"/>
      <c r="AXB2536" s="657"/>
      <c r="AXC2536" s="657"/>
      <c r="AXD2536" s="657"/>
      <c r="AXE2536" s="657"/>
      <c r="AXF2536" s="657"/>
      <c r="AXG2536" s="657"/>
      <c r="AXH2536" s="657"/>
      <c r="AXI2536" s="657"/>
      <c r="AXJ2536" s="657"/>
      <c r="AXK2536" s="657"/>
      <c r="AXL2536" s="657"/>
      <c r="AXM2536" s="657"/>
      <c r="AXN2536" s="657"/>
      <c r="AXO2536" s="657"/>
      <c r="AXP2536" s="657"/>
      <c r="AXQ2536" s="657"/>
      <c r="AXR2536" s="657"/>
      <c r="AXS2536" s="657"/>
      <c r="AXT2536" s="657"/>
      <c r="AXU2536" s="657"/>
      <c r="AXV2536" s="657"/>
      <c r="AXW2536" s="657"/>
      <c r="AXX2536" s="657"/>
      <c r="AXY2536" s="657"/>
      <c r="AXZ2536" s="657"/>
      <c r="AYA2536" s="657"/>
      <c r="AYB2536" s="657"/>
      <c r="AYC2536" s="657"/>
      <c r="AYD2536" s="657"/>
      <c r="AYE2536" s="657"/>
      <c r="AYF2536" s="657"/>
      <c r="AYG2536" s="657"/>
      <c r="AYH2536" s="657"/>
      <c r="AYI2536" s="657"/>
      <c r="AYJ2536" s="657"/>
      <c r="AYK2536" s="657"/>
      <c r="AYL2536" s="657"/>
      <c r="AYM2536" s="657"/>
      <c r="AYN2536" s="657"/>
      <c r="AYO2536" s="657"/>
      <c r="AYP2536" s="657"/>
      <c r="AYQ2536" s="657"/>
      <c r="AYR2536" s="657"/>
      <c r="AYS2536" s="657"/>
      <c r="AYT2536" s="657"/>
      <c r="AYU2536" s="657"/>
      <c r="AYV2536" s="657"/>
      <c r="AYW2536" s="657"/>
      <c r="AYX2536" s="657"/>
      <c r="AYY2536" s="657"/>
      <c r="AYZ2536" s="657"/>
      <c r="AZA2536" s="657"/>
      <c r="AZB2536" s="657"/>
      <c r="AZC2536" s="657"/>
      <c r="AZD2536" s="657"/>
      <c r="AZE2536" s="657"/>
      <c r="AZF2536" s="657"/>
      <c r="AZG2536" s="657"/>
      <c r="AZH2536" s="657"/>
      <c r="AZI2536" s="657"/>
      <c r="AZJ2536" s="657"/>
      <c r="AZK2536" s="657"/>
      <c r="AZL2536" s="657"/>
      <c r="AZM2536" s="657"/>
      <c r="AZN2536" s="657"/>
      <c r="AZO2536" s="657"/>
      <c r="AZP2536" s="657"/>
      <c r="AZQ2536" s="657"/>
      <c r="AZR2536" s="657"/>
      <c r="AZS2536" s="657"/>
      <c r="AZT2536" s="657"/>
      <c r="AZU2536" s="657"/>
      <c r="AZV2536" s="657"/>
      <c r="AZW2536" s="657"/>
      <c r="AZX2536" s="657"/>
      <c r="AZY2536" s="657"/>
      <c r="AZZ2536" s="657"/>
      <c r="BAA2536" s="657"/>
      <c r="BAB2536" s="657"/>
      <c r="BAC2536" s="657"/>
      <c r="BAD2536" s="657"/>
      <c r="BAE2536" s="657"/>
      <c r="BAF2536" s="657"/>
      <c r="BAG2536" s="657"/>
      <c r="BAH2536" s="657"/>
      <c r="BAI2536" s="657"/>
      <c r="BAJ2536" s="657"/>
      <c r="BAK2536" s="657"/>
      <c r="BAL2536" s="657"/>
      <c r="BAM2536" s="657"/>
      <c r="BAN2536" s="657"/>
      <c r="BAO2536" s="657"/>
      <c r="BAP2536" s="657"/>
      <c r="BAQ2536" s="657"/>
      <c r="BAR2536" s="657"/>
      <c r="BAS2536" s="657"/>
      <c r="BAT2536" s="657"/>
      <c r="BAU2536" s="657"/>
      <c r="BAV2536" s="657"/>
      <c r="BAW2536" s="657"/>
      <c r="BAX2536" s="657"/>
      <c r="BAY2536" s="657"/>
      <c r="BAZ2536" s="657"/>
      <c r="BBA2536" s="657"/>
      <c r="BBB2536" s="657"/>
      <c r="BBC2536" s="657"/>
      <c r="BBD2536" s="657"/>
      <c r="BBE2536" s="657"/>
      <c r="BBF2536" s="657"/>
      <c r="BBG2536" s="657"/>
      <c r="BBH2536" s="657"/>
      <c r="BBI2536" s="657"/>
      <c r="BBJ2536" s="657"/>
      <c r="BBK2536" s="657"/>
      <c r="BBL2536" s="657"/>
      <c r="BBM2536" s="657"/>
      <c r="BBN2536" s="657"/>
      <c r="BBO2536" s="657"/>
      <c r="BBP2536" s="657"/>
      <c r="BBQ2536" s="657"/>
      <c r="BBR2536" s="657"/>
      <c r="BBS2536" s="657"/>
      <c r="BBT2536" s="657"/>
      <c r="BBU2536" s="657"/>
      <c r="BBV2536" s="657"/>
      <c r="BBW2536" s="657"/>
      <c r="BBX2536" s="657"/>
      <c r="BBY2536" s="657"/>
      <c r="BBZ2536" s="657"/>
      <c r="BCA2536" s="657"/>
      <c r="BCB2536" s="657"/>
      <c r="BCC2536" s="657"/>
      <c r="BCD2536" s="657"/>
      <c r="BCE2536" s="657"/>
      <c r="BCF2536" s="657"/>
      <c r="BCG2536" s="657"/>
      <c r="BCH2536" s="657"/>
      <c r="BCI2536" s="657"/>
      <c r="BCJ2536" s="657"/>
      <c r="BCK2536" s="657"/>
      <c r="BCL2536" s="657"/>
      <c r="BCM2536" s="657"/>
      <c r="BCN2536" s="657"/>
      <c r="BCO2536" s="657"/>
      <c r="BCP2536" s="657"/>
      <c r="BCQ2536" s="657"/>
      <c r="BCR2536" s="657"/>
      <c r="BCS2536" s="657"/>
      <c r="BCT2536" s="657"/>
      <c r="BCU2536" s="657"/>
      <c r="BCV2536" s="657"/>
      <c r="BCW2536" s="657"/>
      <c r="BCX2536" s="657"/>
      <c r="BCY2536" s="657"/>
      <c r="BCZ2536" s="657"/>
      <c r="BDA2536" s="657"/>
      <c r="BDB2536" s="657"/>
      <c r="BDC2536" s="657"/>
      <c r="BDD2536" s="657"/>
      <c r="BDE2536" s="657"/>
      <c r="BDF2536" s="657"/>
      <c r="BDG2536" s="657"/>
      <c r="BDH2536" s="657"/>
      <c r="BDI2536" s="657"/>
      <c r="BDJ2536" s="657"/>
      <c r="BDK2536" s="657"/>
      <c r="BDL2536" s="657"/>
      <c r="BDM2536" s="657"/>
      <c r="BDN2536" s="657"/>
      <c r="BDO2536" s="657"/>
      <c r="BDP2536" s="657"/>
      <c r="BDQ2536" s="657"/>
      <c r="BDR2536" s="657"/>
      <c r="BDS2536" s="657"/>
      <c r="BDT2536" s="657"/>
      <c r="BDU2536" s="657"/>
      <c r="BDV2536" s="657"/>
      <c r="BDW2536" s="657"/>
      <c r="BDX2536" s="657"/>
      <c r="BDY2536" s="657"/>
      <c r="BDZ2536" s="657"/>
      <c r="BEA2536" s="657"/>
      <c r="BEB2536" s="657"/>
      <c r="BEC2536" s="657"/>
      <c r="BED2536" s="657"/>
      <c r="BEE2536" s="657"/>
      <c r="BEF2536" s="657"/>
      <c r="BEG2536" s="657"/>
      <c r="BEH2536" s="657"/>
      <c r="BEI2536" s="657"/>
      <c r="BEJ2536" s="657"/>
      <c r="BEK2536" s="657"/>
      <c r="BEL2536" s="657"/>
      <c r="BEM2536" s="657"/>
      <c r="BEN2536" s="657"/>
      <c r="BEO2536" s="657"/>
      <c r="BEP2536" s="657"/>
      <c r="BEQ2536" s="657"/>
      <c r="BER2536" s="657"/>
      <c r="BES2536" s="657"/>
      <c r="BET2536" s="657"/>
      <c r="BEU2536" s="657"/>
      <c r="BEV2536" s="657"/>
      <c r="BEW2536" s="657"/>
      <c r="BEX2536" s="657"/>
      <c r="BEY2536" s="657"/>
      <c r="BEZ2536" s="657"/>
      <c r="BFA2536" s="657"/>
      <c r="BFB2536" s="657"/>
      <c r="BFC2536" s="657"/>
      <c r="BFD2536" s="657"/>
      <c r="BFE2536" s="657"/>
      <c r="BFF2536" s="657"/>
      <c r="BFG2536" s="657"/>
      <c r="BFH2536" s="657"/>
      <c r="BFI2536" s="657"/>
      <c r="BFJ2536" s="657"/>
      <c r="BFK2536" s="657"/>
      <c r="BFL2536" s="657"/>
      <c r="BFM2536" s="657"/>
      <c r="BFN2536" s="657"/>
      <c r="BFO2536" s="657"/>
      <c r="BFP2536" s="657"/>
      <c r="BFQ2536" s="657"/>
      <c r="BFR2536" s="657"/>
      <c r="BFS2536" s="657"/>
      <c r="BFT2536" s="657"/>
      <c r="BFU2536" s="657"/>
      <c r="BFV2536" s="657"/>
      <c r="BFW2536" s="657"/>
      <c r="BFX2536" s="657"/>
      <c r="BFY2536" s="657"/>
      <c r="BFZ2536" s="657"/>
      <c r="BGA2536" s="657"/>
      <c r="BGB2536" s="657"/>
      <c r="BGC2536" s="657"/>
      <c r="BGD2536" s="657"/>
      <c r="BGE2536" s="657"/>
      <c r="BGF2536" s="657"/>
      <c r="BGG2536" s="657"/>
      <c r="BGH2536" s="657"/>
      <c r="BGI2536" s="657"/>
      <c r="BGJ2536" s="657"/>
      <c r="BGK2536" s="657"/>
      <c r="BGL2536" s="657"/>
      <c r="BGM2536" s="657"/>
      <c r="BGN2536" s="657"/>
      <c r="BGO2536" s="657"/>
      <c r="BGP2536" s="657"/>
      <c r="BGQ2536" s="657"/>
      <c r="BGR2536" s="657"/>
      <c r="BGS2536" s="657"/>
      <c r="BGT2536" s="657"/>
      <c r="BGU2536" s="657"/>
      <c r="BGV2536" s="657"/>
      <c r="BGW2536" s="657"/>
      <c r="BGX2536" s="657"/>
      <c r="BGY2536" s="657"/>
      <c r="BGZ2536" s="657"/>
      <c r="BHA2536" s="657"/>
      <c r="BHB2536" s="657"/>
      <c r="BHC2536" s="657"/>
      <c r="BHD2536" s="657"/>
      <c r="BHE2536" s="657"/>
      <c r="BHF2536" s="657"/>
      <c r="BHG2536" s="657"/>
      <c r="BHH2536" s="657"/>
      <c r="BHI2536" s="657"/>
      <c r="BHJ2536" s="657"/>
      <c r="BHK2536" s="657"/>
      <c r="BHL2536" s="657"/>
      <c r="BHM2536" s="657"/>
      <c r="BHN2536" s="657"/>
      <c r="BHO2536" s="657"/>
      <c r="BHP2536" s="657"/>
      <c r="BHQ2536" s="657"/>
      <c r="BHR2536" s="657"/>
      <c r="BHS2536" s="657"/>
      <c r="BHT2536" s="657"/>
      <c r="BHU2536" s="657"/>
      <c r="BHV2536" s="657"/>
      <c r="BHW2536" s="657"/>
      <c r="BHX2536" s="657"/>
      <c r="BHY2536" s="657"/>
      <c r="BHZ2536" s="657"/>
      <c r="BIA2536" s="657"/>
      <c r="BIB2536" s="657"/>
      <c r="BIC2536" s="657"/>
      <c r="BID2536" s="657"/>
      <c r="BIE2536" s="657"/>
      <c r="BIF2536" s="657"/>
      <c r="BIG2536" s="657"/>
      <c r="BIH2536" s="657"/>
      <c r="BII2536" s="657"/>
      <c r="BIJ2536" s="657"/>
      <c r="BIK2536" s="657"/>
      <c r="BIL2536" s="657"/>
      <c r="BIM2536" s="657"/>
      <c r="BIN2536" s="657"/>
      <c r="BIO2536" s="657"/>
      <c r="BIP2536" s="657"/>
      <c r="BIQ2536" s="657"/>
      <c r="BIR2536" s="657"/>
      <c r="BIS2536" s="657"/>
      <c r="BIT2536" s="657"/>
      <c r="BIU2536" s="657"/>
      <c r="BIV2536" s="657"/>
      <c r="BIW2536" s="657"/>
      <c r="BIX2536" s="657"/>
      <c r="BIY2536" s="657"/>
      <c r="BIZ2536" s="657"/>
      <c r="BJA2536" s="657"/>
      <c r="BJB2536" s="657"/>
      <c r="BJC2536" s="657"/>
      <c r="BJD2536" s="657"/>
      <c r="BJE2536" s="657"/>
      <c r="BJF2536" s="657"/>
      <c r="BJG2536" s="657"/>
      <c r="BJH2536" s="657"/>
      <c r="BJI2536" s="657"/>
      <c r="BJJ2536" s="657"/>
      <c r="BJK2536" s="657"/>
      <c r="BJL2536" s="657"/>
      <c r="BJM2536" s="657"/>
      <c r="BJN2536" s="657"/>
      <c r="BJO2536" s="657"/>
      <c r="BJP2536" s="657"/>
      <c r="BJQ2536" s="657"/>
      <c r="BJR2536" s="657"/>
      <c r="BJS2536" s="657"/>
      <c r="BJT2536" s="657"/>
      <c r="BJU2536" s="657"/>
      <c r="BJV2536" s="657"/>
      <c r="BJW2536" s="657"/>
      <c r="BJX2536" s="657"/>
      <c r="BJY2536" s="657"/>
      <c r="BJZ2536" s="657"/>
      <c r="BKA2536" s="657"/>
      <c r="BKB2536" s="657"/>
      <c r="BKC2536" s="657"/>
      <c r="BKD2536" s="657"/>
      <c r="BKE2536" s="657"/>
      <c r="BKF2536" s="657"/>
      <c r="BKG2536" s="657"/>
      <c r="BKH2536" s="657"/>
      <c r="BKI2536" s="657"/>
      <c r="BKJ2536" s="657"/>
      <c r="BKK2536" s="657"/>
      <c r="BKL2536" s="657"/>
      <c r="BKM2536" s="657"/>
      <c r="BKN2536" s="657"/>
      <c r="BKO2536" s="657"/>
      <c r="BKP2536" s="657"/>
      <c r="BKQ2536" s="657"/>
      <c r="BKR2536" s="657"/>
      <c r="BKS2536" s="657"/>
      <c r="BKT2536" s="657"/>
      <c r="BKU2536" s="657"/>
      <c r="BKV2536" s="657"/>
      <c r="BKW2536" s="657"/>
      <c r="BKX2536" s="657"/>
      <c r="BKY2536" s="657"/>
      <c r="BKZ2536" s="657"/>
      <c r="BLA2536" s="657"/>
      <c r="BLB2536" s="657"/>
      <c r="BLC2536" s="657"/>
      <c r="BLD2536" s="657"/>
      <c r="BLE2536" s="657"/>
      <c r="BLF2536" s="657"/>
      <c r="BLG2536" s="657"/>
      <c r="BLH2536" s="657"/>
      <c r="BLI2536" s="657"/>
      <c r="BLJ2536" s="657"/>
      <c r="BLK2536" s="657"/>
      <c r="BLL2536" s="657"/>
      <c r="BLM2536" s="657"/>
      <c r="BLN2536" s="657"/>
      <c r="BLO2536" s="657"/>
      <c r="BLP2536" s="657"/>
      <c r="BLQ2536" s="657"/>
      <c r="BLR2536" s="657"/>
      <c r="BLS2536" s="657"/>
      <c r="BLT2536" s="657"/>
      <c r="BLU2536" s="657"/>
      <c r="BLV2536" s="657"/>
      <c r="BLW2536" s="657"/>
      <c r="BLX2536" s="657"/>
      <c r="BLY2536" s="657"/>
      <c r="BLZ2536" s="657"/>
      <c r="BMA2536" s="657"/>
      <c r="BMB2536" s="657"/>
      <c r="BMC2536" s="657"/>
      <c r="BMD2536" s="657"/>
      <c r="BME2536" s="657"/>
      <c r="BMF2536" s="657"/>
      <c r="BMG2536" s="657"/>
      <c r="BMH2536" s="657"/>
      <c r="BMI2536" s="657"/>
      <c r="BMJ2536" s="657"/>
      <c r="BMK2536" s="657"/>
      <c r="BML2536" s="657"/>
      <c r="BMM2536" s="657"/>
      <c r="BMN2536" s="657"/>
      <c r="BMO2536" s="657"/>
      <c r="BMP2536" s="657"/>
      <c r="BMQ2536" s="657"/>
      <c r="BMR2536" s="657"/>
      <c r="BMS2536" s="657"/>
      <c r="BMT2536" s="657"/>
      <c r="BMU2536" s="657"/>
      <c r="BMV2536" s="657"/>
      <c r="BMW2536" s="657"/>
      <c r="BMX2536" s="657"/>
      <c r="BMY2536" s="657"/>
      <c r="BMZ2536" s="657"/>
      <c r="BNA2536" s="657"/>
      <c r="BNB2536" s="657"/>
      <c r="BNC2536" s="657"/>
      <c r="BND2536" s="657"/>
      <c r="BNE2536" s="657"/>
      <c r="BNF2536" s="657"/>
      <c r="BNG2536" s="657"/>
      <c r="BNH2536" s="657"/>
      <c r="BNI2536" s="657"/>
      <c r="BNJ2536" s="657"/>
      <c r="BNK2536" s="657"/>
      <c r="BNL2536" s="657"/>
      <c r="BNM2536" s="657"/>
      <c r="BNN2536" s="657"/>
      <c r="BNO2536" s="657"/>
      <c r="BNP2536" s="657"/>
      <c r="BNQ2536" s="657"/>
      <c r="BNR2536" s="657"/>
      <c r="BNS2536" s="657"/>
      <c r="BNT2536" s="657"/>
      <c r="BNU2536" s="657"/>
      <c r="BNV2536" s="657"/>
      <c r="BNW2536" s="657"/>
      <c r="BNX2536" s="657"/>
      <c r="BNY2536" s="657"/>
      <c r="BNZ2536" s="657"/>
      <c r="BOA2536" s="657"/>
      <c r="BOB2536" s="657"/>
      <c r="BOC2536" s="657"/>
      <c r="BOD2536" s="657"/>
      <c r="BOE2536" s="657"/>
      <c r="BOF2536" s="657"/>
      <c r="BOG2536" s="657"/>
      <c r="BOH2536" s="657"/>
      <c r="BOI2536" s="657"/>
      <c r="BOJ2536" s="657"/>
      <c r="BOK2536" s="657"/>
      <c r="BOL2536" s="657"/>
      <c r="BOM2536" s="657"/>
      <c r="BON2536" s="657"/>
      <c r="BOO2536" s="657"/>
      <c r="BOP2536" s="657"/>
      <c r="BOQ2536" s="657"/>
      <c r="BOR2536" s="657"/>
      <c r="BOS2536" s="657"/>
      <c r="BOT2536" s="657"/>
      <c r="BOU2536" s="657"/>
      <c r="BOV2536" s="657"/>
      <c r="BOW2536" s="657"/>
      <c r="BOX2536" s="657"/>
      <c r="BOY2536" s="657"/>
      <c r="BOZ2536" s="657"/>
      <c r="BPA2536" s="657"/>
      <c r="BPB2536" s="657"/>
      <c r="BPC2536" s="657"/>
      <c r="BPD2536" s="657"/>
      <c r="BPE2536" s="657"/>
      <c r="BPF2536" s="657"/>
      <c r="BPG2536" s="657"/>
      <c r="BPH2536" s="657"/>
      <c r="BPI2536" s="657"/>
      <c r="BPJ2536" s="657"/>
      <c r="BPK2536" s="657"/>
      <c r="BPL2536" s="657"/>
      <c r="BPM2536" s="657"/>
      <c r="BPN2536" s="657"/>
      <c r="BPO2536" s="657"/>
      <c r="BPP2536" s="657"/>
      <c r="BPQ2536" s="657"/>
      <c r="BPR2536" s="657"/>
      <c r="BPS2536" s="657"/>
      <c r="BPT2536" s="657"/>
      <c r="BPU2536" s="657"/>
      <c r="BPV2536" s="657"/>
      <c r="BPW2536" s="657"/>
      <c r="BPX2536" s="657"/>
      <c r="BPY2536" s="657"/>
      <c r="BPZ2536" s="657"/>
      <c r="BQA2536" s="657"/>
      <c r="BQB2536" s="657"/>
      <c r="BQC2536" s="657"/>
      <c r="BQD2536" s="657"/>
      <c r="BQE2536" s="657"/>
      <c r="BQF2536" s="657"/>
      <c r="BQG2536" s="657"/>
      <c r="BQH2536" s="657"/>
      <c r="BQI2536" s="657"/>
      <c r="BQJ2536" s="657"/>
      <c r="BQK2536" s="657"/>
      <c r="BQL2536" s="657"/>
      <c r="BQM2536" s="657"/>
      <c r="BQN2536" s="657"/>
      <c r="BQO2536" s="657"/>
      <c r="BQP2536" s="657"/>
      <c r="BQQ2536" s="657"/>
      <c r="BQR2536" s="657"/>
      <c r="BQS2536" s="657"/>
      <c r="BQT2536" s="657"/>
      <c r="BQU2536" s="657"/>
      <c r="BQV2536" s="657"/>
      <c r="BQW2536" s="657"/>
      <c r="BQX2536" s="657"/>
      <c r="BQY2536" s="657"/>
      <c r="BQZ2536" s="657"/>
      <c r="BRA2536" s="657"/>
      <c r="BRB2536" s="657"/>
      <c r="BRC2536" s="657"/>
      <c r="BRD2536" s="657"/>
      <c r="BRE2536" s="657"/>
      <c r="BRF2536" s="657"/>
      <c r="BRG2536" s="657"/>
      <c r="BRH2536" s="657"/>
      <c r="BRI2536" s="657"/>
      <c r="BRJ2536" s="657"/>
      <c r="BRK2536" s="657"/>
      <c r="BRL2536" s="657"/>
      <c r="BRM2536" s="657"/>
      <c r="BRN2536" s="657"/>
      <c r="BRO2536" s="657"/>
      <c r="BRP2536" s="657"/>
      <c r="BRQ2536" s="657"/>
      <c r="BRR2536" s="657"/>
      <c r="BRS2536" s="657"/>
      <c r="BRT2536" s="657"/>
      <c r="BRU2536" s="657"/>
      <c r="BRV2536" s="657"/>
      <c r="BRW2536" s="657"/>
      <c r="BRX2536" s="657"/>
      <c r="BRY2536" s="657"/>
      <c r="BRZ2536" s="657"/>
      <c r="BSA2536" s="657"/>
      <c r="BSB2536" s="657"/>
      <c r="BSC2536" s="657"/>
      <c r="BSD2536" s="657"/>
      <c r="BSE2536" s="657"/>
      <c r="BSF2536" s="657"/>
      <c r="BSG2536" s="657"/>
      <c r="BSH2536" s="657"/>
      <c r="BSI2536" s="657"/>
      <c r="BSJ2536" s="657"/>
      <c r="BSK2536" s="657"/>
      <c r="BSL2536" s="657"/>
      <c r="BSM2536" s="657"/>
      <c r="BSN2536" s="657"/>
      <c r="BSO2536" s="657"/>
      <c r="BSP2536" s="657"/>
      <c r="BSQ2536" s="657"/>
      <c r="BSR2536" s="657"/>
      <c r="BSS2536" s="657"/>
      <c r="BST2536" s="657"/>
      <c r="BSU2536" s="657"/>
      <c r="BSV2536" s="657"/>
      <c r="BSW2536" s="657"/>
      <c r="BSX2536" s="657"/>
      <c r="BSY2536" s="657"/>
      <c r="BSZ2536" s="657"/>
      <c r="BTA2536" s="657"/>
      <c r="BTB2536" s="657"/>
      <c r="BTC2536" s="657"/>
      <c r="BTD2536" s="657"/>
      <c r="BTE2536" s="657"/>
      <c r="BTF2536" s="657"/>
      <c r="BTG2536" s="657"/>
      <c r="BTH2536" s="657"/>
      <c r="BTI2536" s="657"/>
      <c r="BTJ2536" s="657"/>
      <c r="BTK2536" s="657"/>
      <c r="BTL2536" s="657"/>
      <c r="BTM2536" s="657"/>
      <c r="BTN2536" s="657"/>
      <c r="BTO2536" s="657"/>
      <c r="BTP2536" s="657"/>
      <c r="BTQ2536" s="657"/>
      <c r="BTR2536" s="657"/>
      <c r="BTS2536" s="657"/>
      <c r="BTT2536" s="657"/>
      <c r="BTU2536" s="657"/>
      <c r="BTV2536" s="657"/>
      <c r="BTW2536" s="657"/>
      <c r="BTX2536" s="657"/>
      <c r="BTY2536" s="657"/>
      <c r="BTZ2536" s="657"/>
      <c r="BUA2536" s="657"/>
      <c r="BUB2536" s="657"/>
      <c r="BUC2536" s="657"/>
      <c r="BUD2536" s="657"/>
      <c r="BUE2536" s="657"/>
      <c r="BUF2536" s="657"/>
      <c r="BUG2536" s="657"/>
      <c r="BUH2536" s="657"/>
      <c r="BUI2536" s="657"/>
      <c r="BUJ2536" s="657"/>
      <c r="BUK2536" s="657"/>
      <c r="BUL2536" s="657"/>
      <c r="BUM2536" s="657"/>
      <c r="BUN2536" s="657"/>
      <c r="BUO2536" s="657"/>
      <c r="BUP2536" s="657"/>
      <c r="BUQ2536" s="657"/>
      <c r="BUR2536" s="657"/>
      <c r="BUS2536" s="657"/>
      <c r="BUT2536" s="657"/>
      <c r="BUU2536" s="657"/>
      <c r="BUV2536" s="657"/>
      <c r="BUW2536" s="657"/>
      <c r="BUX2536" s="657"/>
      <c r="BUY2536" s="657"/>
      <c r="BUZ2536" s="657"/>
      <c r="BVA2536" s="657"/>
      <c r="BVB2536" s="657"/>
      <c r="BVC2536" s="657"/>
      <c r="BVD2536" s="657"/>
      <c r="BVE2536" s="657"/>
      <c r="BVF2536" s="657"/>
      <c r="BVG2536" s="657"/>
      <c r="BVH2536" s="657"/>
      <c r="BVI2536" s="657"/>
      <c r="BVJ2536" s="657"/>
      <c r="BVK2536" s="657"/>
      <c r="BVL2536" s="657"/>
      <c r="BVM2536" s="657"/>
      <c r="BVN2536" s="657"/>
      <c r="BVO2536" s="657"/>
      <c r="BVP2536" s="657"/>
      <c r="BVQ2536" s="657"/>
      <c r="BVR2536" s="657"/>
      <c r="BVS2536" s="657"/>
      <c r="BVT2536" s="657"/>
      <c r="BVU2536" s="657"/>
      <c r="BVV2536" s="657"/>
      <c r="BVW2536" s="657"/>
      <c r="BVX2536" s="657"/>
      <c r="BVY2536" s="657"/>
      <c r="BVZ2536" s="657"/>
      <c r="BWA2536" s="657"/>
      <c r="BWB2536" s="657"/>
      <c r="BWC2536" s="657"/>
      <c r="BWD2536" s="657"/>
      <c r="BWE2536" s="657"/>
      <c r="BWF2536" s="657"/>
      <c r="BWG2536" s="657"/>
      <c r="BWH2536" s="657"/>
      <c r="BWI2536" s="657"/>
      <c r="BWJ2536" s="657"/>
      <c r="BWK2536" s="657"/>
      <c r="BWL2536" s="657"/>
      <c r="BWM2536" s="657"/>
      <c r="BWN2536" s="657"/>
      <c r="BWO2536" s="657"/>
      <c r="BWP2536" s="657"/>
      <c r="BWQ2536" s="657"/>
      <c r="BWR2536" s="657"/>
      <c r="BWS2536" s="657"/>
      <c r="BWT2536" s="657"/>
      <c r="BWU2536" s="657"/>
      <c r="BWV2536" s="657"/>
      <c r="BWW2536" s="657"/>
      <c r="BWX2536" s="657"/>
      <c r="BWY2536" s="657"/>
      <c r="BWZ2536" s="657"/>
      <c r="BXA2536" s="657"/>
      <c r="BXB2536" s="657"/>
      <c r="BXC2536" s="657"/>
      <c r="BXD2536" s="657"/>
      <c r="BXE2536" s="657"/>
      <c r="BXF2536" s="657"/>
      <c r="BXG2536" s="657"/>
      <c r="BXH2536" s="657"/>
      <c r="BXI2536" s="657"/>
      <c r="BXJ2536" s="657"/>
      <c r="BXK2536" s="657"/>
      <c r="BXL2536" s="657"/>
      <c r="BXM2536" s="657"/>
      <c r="BXN2536" s="657"/>
      <c r="BXO2536" s="657"/>
      <c r="BXP2536" s="657"/>
      <c r="BXQ2536" s="657"/>
      <c r="BXR2536" s="657"/>
      <c r="BXS2536" s="657"/>
      <c r="BXT2536" s="657"/>
      <c r="BXU2536" s="657"/>
      <c r="BXV2536" s="657"/>
      <c r="BXW2536" s="657"/>
      <c r="BXX2536" s="657"/>
      <c r="BXY2536" s="657"/>
      <c r="BXZ2536" s="657"/>
      <c r="BYA2536" s="657"/>
      <c r="BYB2536" s="657"/>
      <c r="BYC2536" s="657"/>
      <c r="BYD2536" s="657"/>
      <c r="BYE2536" s="657"/>
      <c r="BYF2536" s="657"/>
      <c r="BYG2536" s="657"/>
      <c r="BYH2536" s="657"/>
      <c r="BYI2536" s="657"/>
      <c r="BYJ2536" s="657"/>
      <c r="BYK2536" s="657"/>
      <c r="BYL2536" s="657"/>
      <c r="BYM2536" s="657"/>
      <c r="BYN2536" s="657"/>
      <c r="BYO2536" s="657"/>
      <c r="BYP2536" s="657"/>
      <c r="BYQ2536" s="657"/>
      <c r="BYR2536" s="657"/>
      <c r="BYS2536" s="657"/>
      <c r="BYT2536" s="657"/>
      <c r="BYU2536" s="657"/>
      <c r="BYV2536" s="657"/>
      <c r="BYW2536" s="657"/>
      <c r="BYX2536" s="657"/>
      <c r="BYY2536" s="657"/>
      <c r="BYZ2536" s="657"/>
      <c r="BZA2536" s="657"/>
      <c r="BZB2536" s="657"/>
      <c r="BZC2536" s="657"/>
      <c r="BZD2536" s="657"/>
      <c r="BZE2536" s="657"/>
      <c r="BZF2536" s="657"/>
      <c r="BZG2536" s="657"/>
      <c r="BZH2536" s="657"/>
      <c r="BZI2536" s="657"/>
      <c r="BZJ2536" s="657"/>
      <c r="BZK2536" s="657"/>
      <c r="BZL2536" s="657"/>
      <c r="BZM2536" s="657"/>
      <c r="BZN2536" s="657"/>
      <c r="BZO2536" s="657"/>
      <c r="BZP2536" s="657"/>
      <c r="BZQ2536" s="657"/>
      <c r="BZR2536" s="657"/>
      <c r="BZS2536" s="657"/>
      <c r="BZT2536" s="657"/>
      <c r="BZU2536" s="657"/>
      <c r="BZV2536" s="657"/>
      <c r="BZW2536" s="657"/>
      <c r="BZX2536" s="657"/>
      <c r="BZY2536" s="657"/>
      <c r="BZZ2536" s="657"/>
      <c r="CAA2536" s="657"/>
      <c r="CAB2536" s="657"/>
      <c r="CAC2536" s="657"/>
      <c r="CAD2536" s="657"/>
      <c r="CAE2536" s="657"/>
      <c r="CAF2536" s="657"/>
      <c r="CAG2536" s="657"/>
      <c r="CAH2536" s="657"/>
      <c r="CAI2536" s="657"/>
      <c r="CAJ2536" s="657"/>
      <c r="CAK2536" s="657"/>
      <c r="CAL2536" s="657"/>
      <c r="CAM2536" s="657"/>
      <c r="CAN2536" s="657"/>
      <c r="CAO2536" s="657"/>
      <c r="CAP2536" s="657"/>
      <c r="CAQ2536" s="657"/>
      <c r="CAR2536" s="657"/>
      <c r="CAS2536" s="657"/>
      <c r="CAT2536" s="657"/>
      <c r="CAU2536" s="657"/>
      <c r="CAV2536" s="657"/>
      <c r="CAW2536" s="657"/>
      <c r="CAX2536" s="657"/>
      <c r="CAY2536" s="657"/>
      <c r="CAZ2536" s="657"/>
      <c r="CBA2536" s="657"/>
      <c r="CBB2536" s="657"/>
      <c r="CBC2536" s="657"/>
      <c r="CBD2536" s="657"/>
      <c r="CBE2536" s="657"/>
      <c r="CBF2536" s="657"/>
      <c r="CBG2536" s="657"/>
      <c r="CBH2536" s="657"/>
      <c r="CBI2536" s="657"/>
      <c r="CBJ2536" s="657"/>
      <c r="CBK2536" s="657"/>
      <c r="CBL2536" s="657"/>
      <c r="CBM2536" s="657"/>
      <c r="CBN2536" s="657"/>
      <c r="CBO2536" s="657"/>
      <c r="CBP2536" s="657"/>
      <c r="CBQ2536" s="657"/>
      <c r="CBR2536" s="657"/>
      <c r="CBS2536" s="657"/>
      <c r="CBT2536" s="657"/>
      <c r="CBU2536" s="657"/>
      <c r="CBV2536" s="657"/>
      <c r="CBW2536" s="657"/>
      <c r="CBX2536" s="657"/>
      <c r="CBY2536" s="657"/>
      <c r="CBZ2536" s="657"/>
      <c r="CCA2536" s="657"/>
      <c r="CCB2536" s="657"/>
      <c r="CCC2536" s="657"/>
      <c r="CCD2536" s="657"/>
      <c r="CCE2536" s="657"/>
      <c r="CCF2536" s="657"/>
      <c r="CCG2536" s="657"/>
      <c r="CCH2536" s="657"/>
      <c r="CCI2536" s="657"/>
      <c r="CCJ2536" s="657"/>
      <c r="CCK2536" s="657"/>
      <c r="CCL2536" s="657"/>
      <c r="CCM2536" s="657"/>
      <c r="CCN2536" s="657"/>
      <c r="CCO2536" s="657"/>
      <c r="CCP2536" s="657"/>
      <c r="CCQ2536" s="657"/>
      <c r="CCR2536" s="657"/>
      <c r="CCS2536" s="657"/>
      <c r="CCT2536" s="657"/>
      <c r="CCU2536" s="657"/>
      <c r="CCV2536" s="657"/>
      <c r="CCW2536" s="657"/>
      <c r="CCX2536" s="657"/>
      <c r="CCY2536" s="657"/>
      <c r="CCZ2536" s="657"/>
      <c r="CDA2536" s="657"/>
      <c r="CDB2536" s="657"/>
      <c r="CDC2536" s="657"/>
      <c r="CDD2536" s="657"/>
      <c r="CDE2536" s="657"/>
      <c r="CDF2536" s="657"/>
      <c r="CDG2536" s="657"/>
      <c r="CDH2536" s="657"/>
      <c r="CDI2536" s="657"/>
      <c r="CDJ2536" s="657"/>
      <c r="CDK2536" s="657"/>
      <c r="CDL2536" s="657"/>
      <c r="CDM2536" s="657"/>
      <c r="CDN2536" s="657"/>
      <c r="CDO2536" s="657"/>
      <c r="CDP2536" s="657"/>
      <c r="CDQ2536" s="657"/>
      <c r="CDR2536" s="657"/>
      <c r="CDS2536" s="657"/>
      <c r="CDT2536" s="657"/>
      <c r="CDU2536" s="657"/>
      <c r="CDV2536" s="657"/>
      <c r="CDW2536" s="657"/>
      <c r="CDX2536" s="657"/>
      <c r="CDY2536" s="657"/>
      <c r="CDZ2536" s="657"/>
      <c r="CEA2536" s="657"/>
      <c r="CEB2536" s="657"/>
      <c r="CEC2536" s="657"/>
      <c r="CED2536" s="657"/>
      <c r="CEE2536" s="657"/>
      <c r="CEF2536" s="657"/>
      <c r="CEG2536" s="657"/>
      <c r="CEH2536" s="657"/>
      <c r="CEI2536" s="657"/>
      <c r="CEJ2536" s="657"/>
      <c r="CEK2536" s="657"/>
      <c r="CEL2536" s="657"/>
      <c r="CEM2536" s="657"/>
      <c r="CEN2536" s="657"/>
      <c r="CEO2536" s="657"/>
      <c r="CEP2536" s="657"/>
      <c r="CEQ2536" s="657"/>
      <c r="CER2536" s="657"/>
      <c r="CES2536" s="657"/>
      <c r="CET2536" s="657"/>
      <c r="CEU2536" s="657"/>
      <c r="CEV2536" s="657"/>
      <c r="CEW2536" s="657"/>
      <c r="CEX2536" s="657"/>
      <c r="CEY2536" s="657"/>
      <c r="CEZ2536" s="657"/>
      <c r="CFA2536" s="657"/>
      <c r="CFB2536" s="657"/>
      <c r="CFC2536" s="657"/>
      <c r="CFD2536" s="657"/>
      <c r="CFE2536" s="657"/>
      <c r="CFF2536" s="657"/>
      <c r="CFG2536" s="657"/>
      <c r="CFH2536" s="657"/>
      <c r="CFI2536" s="657"/>
      <c r="CFJ2536" s="657"/>
      <c r="CFK2536" s="657"/>
      <c r="CFL2536" s="657"/>
      <c r="CFM2536" s="657"/>
      <c r="CFN2536" s="657"/>
      <c r="CFO2536" s="657"/>
      <c r="CFP2536" s="657"/>
      <c r="CFQ2536" s="657"/>
      <c r="CFR2536" s="657"/>
      <c r="CFS2536" s="657"/>
      <c r="CFT2536" s="657"/>
      <c r="CFU2536" s="657"/>
      <c r="CFV2536" s="657"/>
      <c r="CFW2536" s="657"/>
      <c r="CFX2536" s="657"/>
      <c r="CFY2536" s="657"/>
      <c r="CFZ2536" s="657"/>
      <c r="CGA2536" s="657"/>
      <c r="CGB2536" s="657"/>
      <c r="CGC2536" s="657"/>
      <c r="CGD2536" s="657"/>
      <c r="CGE2536" s="657"/>
      <c r="CGF2536" s="657"/>
      <c r="CGG2536" s="657"/>
      <c r="CGH2536" s="657"/>
      <c r="CGI2536" s="657"/>
      <c r="CGJ2536" s="657"/>
      <c r="CGK2536" s="657"/>
      <c r="CGL2536" s="657"/>
      <c r="CGM2536" s="657"/>
      <c r="CGN2536" s="657"/>
      <c r="CGO2536" s="657"/>
      <c r="CGP2536" s="657"/>
      <c r="CGQ2536" s="657"/>
      <c r="CGR2536" s="657"/>
      <c r="CGS2536" s="657"/>
      <c r="CGT2536" s="657"/>
      <c r="CGU2536" s="657"/>
      <c r="CGV2536" s="657"/>
      <c r="CGW2536" s="657"/>
      <c r="CGX2536" s="657"/>
      <c r="CGY2536" s="657"/>
      <c r="CGZ2536" s="657"/>
      <c r="CHA2536" s="657"/>
      <c r="CHB2536" s="657"/>
      <c r="CHC2536" s="657"/>
      <c r="CHD2536" s="657"/>
      <c r="CHE2536" s="657"/>
      <c r="CHF2536" s="657"/>
      <c r="CHG2536" s="657"/>
      <c r="CHH2536" s="657"/>
      <c r="CHI2536" s="657"/>
      <c r="CHJ2536" s="657"/>
      <c r="CHK2536" s="657"/>
      <c r="CHL2536" s="657"/>
      <c r="CHM2536" s="657"/>
      <c r="CHN2536" s="657"/>
      <c r="CHO2536" s="657"/>
      <c r="CHP2536" s="657"/>
      <c r="CHQ2536" s="657"/>
      <c r="CHR2536" s="657"/>
      <c r="CHS2536" s="657"/>
      <c r="CHT2536" s="657"/>
      <c r="CHU2536" s="657"/>
      <c r="CHV2536" s="657"/>
      <c r="CHW2536" s="657"/>
      <c r="CHX2536" s="657"/>
      <c r="CHY2536" s="657"/>
      <c r="CHZ2536" s="657"/>
      <c r="CIA2536" s="657"/>
      <c r="CIB2536" s="657"/>
      <c r="CIC2536" s="657"/>
      <c r="CID2536" s="657"/>
      <c r="CIE2536" s="657"/>
      <c r="CIF2536" s="657"/>
      <c r="CIG2536" s="657"/>
      <c r="CIH2536" s="657"/>
      <c r="CII2536" s="657"/>
      <c r="CIJ2536" s="657"/>
      <c r="CIK2536" s="657"/>
      <c r="CIL2536" s="657"/>
      <c r="CIM2536" s="657"/>
      <c r="CIN2536" s="657"/>
      <c r="CIO2536" s="657"/>
      <c r="CIP2536" s="657"/>
      <c r="CIQ2536" s="657"/>
      <c r="CIR2536" s="657"/>
      <c r="CIS2536" s="657"/>
      <c r="CIT2536" s="657"/>
      <c r="CIU2536" s="657"/>
      <c r="CIV2536" s="657"/>
      <c r="CIW2536" s="657"/>
      <c r="CIX2536" s="657"/>
      <c r="CIY2536" s="657"/>
      <c r="CIZ2536" s="657"/>
      <c r="CJA2536" s="657"/>
      <c r="CJB2536" s="657"/>
      <c r="CJC2536" s="657"/>
      <c r="CJD2536" s="657"/>
      <c r="CJE2536" s="657"/>
      <c r="CJF2536" s="657"/>
      <c r="CJG2536" s="657"/>
      <c r="CJH2536" s="657"/>
      <c r="CJI2536" s="657"/>
      <c r="CJJ2536" s="657"/>
      <c r="CJK2536" s="657"/>
      <c r="CJL2536" s="657"/>
      <c r="CJM2536" s="657"/>
      <c r="CJN2536" s="657"/>
      <c r="CJO2536" s="657"/>
      <c r="CJP2536" s="657"/>
      <c r="CJQ2536" s="657"/>
      <c r="CJR2536" s="657"/>
      <c r="CJS2536" s="657"/>
      <c r="CJT2536" s="657"/>
      <c r="CJU2536" s="657"/>
      <c r="CJV2536" s="657"/>
      <c r="CJW2536" s="657"/>
      <c r="CJX2536" s="657"/>
      <c r="CJY2536" s="657"/>
      <c r="CJZ2536" s="657"/>
      <c r="CKA2536" s="657"/>
      <c r="CKB2536" s="657"/>
      <c r="CKC2536" s="657"/>
      <c r="CKD2536" s="657"/>
      <c r="CKE2536" s="657"/>
      <c r="CKF2536" s="657"/>
      <c r="CKG2536" s="657"/>
      <c r="CKH2536" s="657"/>
      <c r="CKI2536" s="657"/>
      <c r="CKJ2536" s="657"/>
      <c r="CKK2536" s="657"/>
      <c r="CKL2536" s="657"/>
      <c r="CKM2536" s="657"/>
      <c r="CKN2536" s="657"/>
      <c r="CKO2536" s="657"/>
      <c r="CKP2536" s="657"/>
      <c r="CKQ2536" s="657"/>
      <c r="CKR2536" s="657"/>
      <c r="CKS2536" s="657"/>
      <c r="CKT2536" s="657"/>
      <c r="CKU2536" s="657"/>
      <c r="CKV2536" s="657"/>
      <c r="CKW2536" s="657"/>
      <c r="CKX2536" s="657"/>
      <c r="CKY2536" s="657"/>
      <c r="CKZ2536" s="657"/>
      <c r="CLA2536" s="657"/>
      <c r="CLB2536" s="657"/>
      <c r="CLC2536" s="657"/>
      <c r="CLD2536" s="657"/>
      <c r="CLE2536" s="657"/>
      <c r="CLF2536" s="657"/>
      <c r="CLG2536" s="657"/>
      <c r="CLH2536" s="657"/>
      <c r="CLI2536" s="657"/>
      <c r="CLJ2536" s="657"/>
      <c r="CLK2536" s="657"/>
      <c r="CLL2536" s="657"/>
      <c r="CLM2536" s="657"/>
      <c r="CLN2536" s="657"/>
      <c r="CLO2536" s="657"/>
      <c r="CLP2536" s="657"/>
      <c r="CLQ2536" s="657"/>
      <c r="CLR2536" s="657"/>
      <c r="CLS2536" s="657"/>
      <c r="CLT2536" s="657"/>
      <c r="CLU2536" s="657"/>
      <c r="CLV2536" s="657"/>
      <c r="CLW2536" s="657"/>
      <c r="CLX2536" s="657"/>
      <c r="CLY2536" s="657"/>
      <c r="CLZ2536" s="657"/>
      <c r="CMA2536" s="657"/>
      <c r="CMB2536" s="657"/>
      <c r="CMC2536" s="657"/>
      <c r="CMD2536" s="657"/>
      <c r="CME2536" s="657"/>
      <c r="CMF2536" s="657"/>
      <c r="CMG2536" s="657"/>
      <c r="CMH2536" s="657"/>
      <c r="CMI2536" s="657"/>
      <c r="CMJ2536" s="657"/>
      <c r="CMK2536" s="657"/>
      <c r="CML2536" s="657"/>
      <c r="CMM2536" s="657"/>
      <c r="CMN2536" s="657"/>
      <c r="CMO2536" s="657"/>
      <c r="CMP2536" s="657"/>
      <c r="CMQ2536" s="657"/>
      <c r="CMR2536" s="657"/>
      <c r="CMS2536" s="657"/>
      <c r="CMT2536" s="657"/>
      <c r="CMU2536" s="657"/>
      <c r="CMV2536" s="657"/>
      <c r="CMW2536" s="657"/>
      <c r="CMX2536" s="657"/>
      <c r="CMY2536" s="657"/>
      <c r="CMZ2536" s="657"/>
      <c r="CNA2536" s="657"/>
      <c r="CNB2536" s="657"/>
      <c r="CNC2536" s="657"/>
      <c r="CND2536" s="657"/>
      <c r="CNE2536" s="657"/>
      <c r="CNF2536" s="657"/>
      <c r="CNG2536" s="657"/>
      <c r="CNH2536" s="657"/>
      <c r="CNI2536" s="657"/>
      <c r="CNJ2536" s="657"/>
      <c r="CNK2536" s="657"/>
      <c r="CNL2536" s="657"/>
      <c r="CNM2536" s="657"/>
      <c r="CNN2536" s="657"/>
      <c r="CNO2536" s="657"/>
      <c r="CNP2536" s="657"/>
      <c r="CNQ2536" s="657"/>
      <c r="CNR2536" s="657"/>
      <c r="CNS2536" s="657"/>
      <c r="CNT2536" s="657"/>
      <c r="CNU2536" s="657"/>
      <c r="CNV2536" s="657"/>
      <c r="CNW2536" s="657"/>
      <c r="CNX2536" s="657"/>
      <c r="CNY2536" s="657"/>
      <c r="CNZ2536" s="657"/>
      <c r="COA2536" s="657"/>
      <c r="COB2536" s="657"/>
      <c r="COC2536" s="657"/>
      <c r="COD2536" s="657"/>
      <c r="COE2536" s="657"/>
      <c r="COF2536" s="657"/>
      <c r="COG2536" s="657"/>
      <c r="COH2536" s="657"/>
      <c r="COI2536" s="657"/>
      <c r="COJ2536" s="657"/>
      <c r="COK2536" s="657"/>
      <c r="COL2536" s="657"/>
      <c r="COM2536" s="657"/>
      <c r="CON2536" s="657"/>
      <c r="COO2536" s="657"/>
      <c r="COP2536" s="657"/>
      <c r="COQ2536" s="657"/>
      <c r="COR2536" s="657"/>
      <c r="COS2536" s="657"/>
      <c r="COT2536" s="657"/>
      <c r="COU2536" s="657"/>
      <c r="COV2536" s="657"/>
      <c r="COW2536" s="657"/>
      <c r="COX2536" s="657"/>
      <c r="COY2536" s="657"/>
      <c r="COZ2536" s="657"/>
      <c r="CPA2536" s="657"/>
      <c r="CPB2536" s="657"/>
      <c r="CPC2536" s="657"/>
      <c r="CPD2536" s="657"/>
      <c r="CPE2536" s="657"/>
      <c r="CPF2536" s="657"/>
      <c r="CPG2536" s="657"/>
      <c r="CPH2536" s="657"/>
      <c r="CPI2536" s="657"/>
      <c r="CPJ2536" s="657"/>
      <c r="CPK2536" s="657"/>
      <c r="CPL2536" s="657"/>
      <c r="CPM2536" s="657"/>
      <c r="CPN2536" s="657"/>
      <c r="CPO2536" s="657"/>
      <c r="CPP2536" s="657"/>
      <c r="CPQ2536" s="657"/>
      <c r="CPR2536" s="657"/>
      <c r="CPS2536" s="657"/>
      <c r="CPT2536" s="657"/>
      <c r="CPU2536" s="657"/>
      <c r="CPV2536" s="657"/>
      <c r="CPW2536" s="657"/>
      <c r="CPX2536" s="657"/>
      <c r="CPY2536" s="657"/>
      <c r="CPZ2536" s="657"/>
      <c r="CQA2536" s="657"/>
      <c r="CQB2536" s="657"/>
      <c r="CQC2536" s="657"/>
      <c r="CQD2536" s="657"/>
      <c r="CQE2536" s="657"/>
      <c r="CQF2536" s="657"/>
      <c r="CQG2536" s="657"/>
      <c r="CQH2536" s="657"/>
      <c r="CQI2536" s="657"/>
      <c r="CQJ2536" s="657"/>
      <c r="CQK2536" s="657"/>
      <c r="CQL2536" s="657"/>
      <c r="CQM2536" s="657"/>
      <c r="CQN2536" s="657"/>
      <c r="CQO2536" s="657"/>
      <c r="CQP2536" s="657"/>
      <c r="CQQ2536" s="657"/>
      <c r="CQR2536" s="657"/>
      <c r="CQS2536" s="657"/>
      <c r="CQT2536" s="657"/>
      <c r="CQU2536" s="657"/>
      <c r="CQV2536" s="657"/>
      <c r="CQW2536" s="657"/>
      <c r="CQX2536" s="657"/>
      <c r="CQY2536" s="657"/>
      <c r="CQZ2536" s="657"/>
      <c r="CRA2536" s="657"/>
      <c r="CRB2536" s="657"/>
      <c r="CRC2536" s="657"/>
      <c r="CRD2536" s="657"/>
      <c r="CRE2536" s="657"/>
      <c r="CRF2536" s="657"/>
      <c r="CRG2536" s="657"/>
      <c r="CRH2536" s="657"/>
      <c r="CRI2536" s="657"/>
      <c r="CRJ2536" s="657"/>
      <c r="CRK2536" s="657"/>
      <c r="CRL2536" s="657"/>
      <c r="CRM2536" s="657"/>
      <c r="CRN2536" s="657"/>
      <c r="CRO2536" s="657"/>
      <c r="CRP2536" s="657"/>
      <c r="CRQ2536" s="657"/>
      <c r="CRR2536" s="657"/>
      <c r="CRS2536" s="657"/>
      <c r="CRT2536" s="657"/>
      <c r="CRU2536" s="657"/>
      <c r="CRV2536" s="657"/>
      <c r="CRW2536" s="657"/>
      <c r="CRX2536" s="657"/>
      <c r="CRY2536" s="657"/>
      <c r="CRZ2536" s="657"/>
      <c r="CSA2536" s="657"/>
      <c r="CSB2536" s="657"/>
      <c r="CSC2536" s="657"/>
      <c r="CSD2536" s="657"/>
      <c r="CSE2536" s="657"/>
      <c r="CSF2536" s="657"/>
      <c r="CSG2536" s="657"/>
      <c r="CSH2536" s="657"/>
      <c r="CSI2536" s="657"/>
      <c r="CSJ2536" s="657"/>
      <c r="CSK2536" s="657"/>
      <c r="CSL2536" s="657"/>
      <c r="CSM2536" s="657"/>
      <c r="CSN2536" s="657"/>
      <c r="CSO2536" s="657"/>
      <c r="CSP2536" s="657"/>
      <c r="CSQ2536" s="657"/>
      <c r="CSR2536" s="657"/>
      <c r="CSS2536" s="657"/>
      <c r="CST2536" s="657"/>
      <c r="CSU2536" s="657"/>
      <c r="CSV2536" s="657"/>
      <c r="CSW2536" s="657"/>
      <c r="CSX2536" s="657"/>
      <c r="CSY2536" s="657"/>
      <c r="CSZ2536" s="657"/>
      <c r="CTA2536" s="657"/>
      <c r="CTB2536" s="657"/>
      <c r="CTC2536" s="657"/>
      <c r="CTD2536" s="657"/>
      <c r="CTE2536" s="657"/>
      <c r="CTF2536" s="657"/>
      <c r="CTG2536" s="657"/>
      <c r="CTH2536" s="657"/>
      <c r="CTI2536" s="657"/>
      <c r="CTJ2536" s="657"/>
      <c r="CTK2536" s="657"/>
      <c r="CTL2536" s="657"/>
      <c r="CTM2536" s="657"/>
      <c r="CTN2536" s="657"/>
      <c r="CTO2536" s="657"/>
      <c r="CTP2536" s="657"/>
      <c r="CTQ2536" s="657"/>
      <c r="CTR2536" s="657"/>
      <c r="CTS2536" s="657"/>
      <c r="CTT2536" s="657"/>
      <c r="CTU2536" s="657"/>
      <c r="CTV2536" s="657"/>
      <c r="CTW2536" s="657"/>
      <c r="CTX2536" s="657"/>
      <c r="CTY2536" s="657"/>
      <c r="CTZ2536" s="657"/>
      <c r="CUA2536" s="657"/>
      <c r="CUB2536" s="657"/>
      <c r="CUC2536" s="657"/>
      <c r="CUD2536" s="657"/>
      <c r="CUE2536" s="657"/>
      <c r="CUF2536" s="657"/>
      <c r="CUG2536" s="657"/>
      <c r="CUH2536" s="657"/>
      <c r="CUI2536" s="657"/>
      <c r="CUJ2536" s="657"/>
      <c r="CUK2536" s="657"/>
      <c r="CUL2536" s="657"/>
      <c r="CUM2536" s="657"/>
      <c r="CUN2536" s="657"/>
      <c r="CUO2536" s="657"/>
      <c r="CUP2536" s="657"/>
      <c r="CUQ2536" s="657"/>
      <c r="CUR2536" s="657"/>
      <c r="CUS2536" s="657"/>
      <c r="CUT2536" s="657"/>
      <c r="CUU2536" s="657"/>
      <c r="CUV2536" s="657"/>
      <c r="CUW2536" s="657"/>
      <c r="CUX2536" s="657"/>
      <c r="CUY2536" s="657"/>
      <c r="CUZ2536" s="657"/>
      <c r="CVA2536" s="657"/>
      <c r="CVB2536" s="657"/>
      <c r="CVC2536" s="657"/>
      <c r="CVD2536" s="657"/>
      <c r="CVE2536" s="657"/>
      <c r="CVF2536" s="657"/>
      <c r="CVG2536" s="657"/>
      <c r="CVH2536" s="657"/>
      <c r="CVI2536" s="657"/>
      <c r="CVJ2536" s="657"/>
      <c r="CVK2536" s="657"/>
      <c r="CVL2536" s="657"/>
      <c r="CVM2536" s="657"/>
      <c r="CVN2536" s="657"/>
      <c r="CVO2536" s="657"/>
      <c r="CVP2536" s="657"/>
      <c r="CVQ2536" s="657"/>
      <c r="CVR2536" s="657"/>
      <c r="CVS2536" s="657"/>
      <c r="CVT2536" s="657"/>
      <c r="CVU2536" s="657"/>
      <c r="CVV2536" s="657"/>
      <c r="CVW2536" s="657"/>
      <c r="CVX2536" s="657"/>
      <c r="CVY2536" s="657"/>
      <c r="CVZ2536" s="657"/>
      <c r="CWA2536" s="657"/>
      <c r="CWB2536" s="657"/>
      <c r="CWC2536" s="657"/>
      <c r="CWD2536" s="657"/>
      <c r="CWE2536" s="657"/>
      <c r="CWF2536" s="657"/>
      <c r="CWG2536" s="657"/>
      <c r="CWH2536" s="657"/>
      <c r="CWI2536" s="657"/>
      <c r="CWJ2536" s="657"/>
      <c r="CWK2536" s="657"/>
      <c r="CWL2536" s="657"/>
      <c r="CWM2536" s="657"/>
      <c r="CWN2536" s="657"/>
      <c r="CWO2536" s="657"/>
      <c r="CWP2536" s="657"/>
      <c r="CWQ2536" s="657"/>
      <c r="CWR2536" s="657"/>
      <c r="CWS2536" s="657"/>
      <c r="CWT2536" s="657"/>
      <c r="CWU2536" s="657"/>
      <c r="CWV2536" s="657"/>
      <c r="CWW2536" s="657"/>
      <c r="CWX2536" s="657"/>
      <c r="CWY2536" s="657"/>
      <c r="CWZ2536" s="657"/>
      <c r="CXA2536" s="657"/>
      <c r="CXB2536" s="657"/>
      <c r="CXC2536" s="657"/>
      <c r="CXD2536" s="657"/>
      <c r="CXE2536" s="657"/>
      <c r="CXF2536" s="657"/>
      <c r="CXG2536" s="657"/>
      <c r="CXH2536" s="657"/>
      <c r="CXI2536" s="657"/>
      <c r="CXJ2536" s="657"/>
      <c r="CXK2536" s="657"/>
      <c r="CXL2536" s="657"/>
      <c r="CXM2536" s="657"/>
      <c r="CXN2536" s="657"/>
      <c r="CXO2536" s="657"/>
      <c r="CXP2536" s="657"/>
      <c r="CXQ2536" s="657"/>
      <c r="CXR2536" s="657"/>
      <c r="CXS2536" s="657"/>
      <c r="CXT2536" s="657"/>
      <c r="CXU2536" s="657"/>
      <c r="CXV2536" s="657"/>
      <c r="CXW2536" s="657"/>
      <c r="CXX2536" s="657"/>
      <c r="CXY2536" s="657"/>
      <c r="CXZ2536" s="657"/>
      <c r="CYA2536" s="657"/>
      <c r="CYB2536" s="657"/>
      <c r="CYC2536" s="657"/>
      <c r="CYD2536" s="657"/>
      <c r="CYE2536" s="657"/>
      <c r="CYF2536" s="657"/>
      <c r="CYG2536" s="657"/>
      <c r="CYH2536" s="657"/>
      <c r="CYI2536" s="657"/>
      <c r="CYJ2536" s="657"/>
      <c r="CYK2536" s="657"/>
      <c r="CYL2536" s="657"/>
      <c r="CYM2536" s="657"/>
      <c r="CYN2536" s="657"/>
      <c r="CYO2536" s="657"/>
      <c r="CYP2536" s="657"/>
      <c r="CYQ2536" s="657"/>
      <c r="CYR2536" s="657"/>
      <c r="CYS2536" s="657"/>
      <c r="CYT2536" s="657"/>
      <c r="CYU2536" s="657"/>
      <c r="CYV2536" s="657"/>
      <c r="CYW2536" s="657"/>
      <c r="CYX2536" s="657"/>
      <c r="CYY2536" s="657"/>
      <c r="CYZ2536" s="657"/>
      <c r="CZA2536" s="657"/>
      <c r="CZB2536" s="657"/>
      <c r="CZC2536" s="657"/>
      <c r="CZD2536" s="657"/>
      <c r="CZE2536" s="657"/>
      <c r="CZF2536" s="657"/>
      <c r="CZG2536" s="657"/>
      <c r="CZH2536" s="657"/>
      <c r="CZI2536" s="657"/>
      <c r="CZJ2536" s="657"/>
      <c r="CZK2536" s="657"/>
      <c r="CZL2536" s="657"/>
      <c r="CZM2536" s="657"/>
      <c r="CZN2536" s="657"/>
      <c r="CZO2536" s="657"/>
      <c r="CZP2536" s="657"/>
      <c r="CZQ2536" s="657"/>
      <c r="CZR2536" s="657"/>
      <c r="CZS2536" s="657"/>
      <c r="CZT2536" s="657"/>
      <c r="CZU2536" s="657"/>
      <c r="CZV2536" s="657"/>
      <c r="CZW2536" s="657"/>
      <c r="CZX2536" s="657"/>
      <c r="CZY2536" s="657"/>
      <c r="CZZ2536" s="657"/>
      <c r="DAA2536" s="657"/>
      <c r="DAB2536" s="657"/>
      <c r="DAC2536" s="657"/>
      <c r="DAD2536" s="657"/>
      <c r="DAE2536" s="657"/>
      <c r="DAF2536" s="657"/>
      <c r="DAG2536" s="657"/>
      <c r="DAH2536" s="657"/>
      <c r="DAI2536" s="657"/>
      <c r="DAJ2536" s="657"/>
      <c r="DAK2536" s="657"/>
      <c r="DAL2536" s="657"/>
      <c r="DAM2536" s="657"/>
      <c r="DAN2536" s="657"/>
      <c r="DAO2536" s="657"/>
      <c r="DAP2536" s="657"/>
      <c r="DAQ2536" s="657"/>
      <c r="DAR2536" s="657"/>
      <c r="DAS2536" s="657"/>
      <c r="DAT2536" s="657"/>
      <c r="DAU2536" s="657"/>
      <c r="DAV2536" s="657"/>
      <c r="DAW2536" s="657"/>
      <c r="DAX2536" s="657"/>
      <c r="DAY2536" s="657"/>
      <c r="DAZ2536" s="657"/>
      <c r="DBA2536" s="657"/>
      <c r="DBB2536" s="657"/>
      <c r="DBC2536" s="657"/>
      <c r="DBD2536" s="657"/>
      <c r="DBE2536" s="657"/>
      <c r="DBF2536" s="657"/>
      <c r="DBG2536" s="657"/>
      <c r="DBH2536" s="657"/>
      <c r="DBI2536" s="657"/>
      <c r="DBJ2536" s="657"/>
      <c r="DBK2536" s="657"/>
      <c r="DBL2536" s="657"/>
      <c r="DBM2536" s="657"/>
      <c r="DBN2536" s="657"/>
      <c r="DBO2536" s="657"/>
      <c r="DBP2536" s="657"/>
      <c r="DBQ2536" s="657"/>
      <c r="DBR2536" s="657"/>
      <c r="DBS2536" s="657"/>
      <c r="DBT2536" s="657"/>
      <c r="DBU2536" s="657"/>
      <c r="DBV2536" s="657"/>
      <c r="DBW2536" s="657"/>
      <c r="DBX2536" s="657"/>
      <c r="DBY2536" s="657"/>
      <c r="DBZ2536" s="657"/>
      <c r="DCA2536" s="657"/>
      <c r="DCB2536" s="657"/>
      <c r="DCC2536" s="657"/>
      <c r="DCD2536" s="657"/>
      <c r="DCE2536" s="657"/>
      <c r="DCF2536" s="657"/>
      <c r="DCG2536" s="657"/>
      <c r="DCH2536" s="657"/>
      <c r="DCI2536" s="657"/>
      <c r="DCJ2536" s="657"/>
      <c r="DCK2536" s="657"/>
      <c r="DCL2536" s="657"/>
      <c r="DCM2536" s="657"/>
      <c r="DCN2536" s="657"/>
      <c r="DCO2536" s="657"/>
      <c r="DCP2536" s="657"/>
      <c r="DCQ2536" s="657"/>
      <c r="DCR2536" s="657"/>
      <c r="DCS2536" s="657"/>
      <c r="DCT2536" s="657"/>
      <c r="DCU2536" s="657"/>
      <c r="DCV2536" s="657"/>
      <c r="DCW2536" s="657"/>
      <c r="DCX2536" s="657"/>
      <c r="DCY2536" s="657"/>
      <c r="DCZ2536" s="657"/>
      <c r="DDA2536" s="657"/>
      <c r="DDB2536" s="657"/>
      <c r="DDC2536" s="657"/>
      <c r="DDD2536" s="657"/>
      <c r="DDE2536" s="657"/>
      <c r="DDF2536" s="657"/>
      <c r="DDG2536" s="657"/>
      <c r="DDH2536" s="657"/>
      <c r="DDI2536" s="657"/>
      <c r="DDJ2536" s="657"/>
      <c r="DDK2536" s="657"/>
      <c r="DDL2536" s="657"/>
      <c r="DDM2536" s="657"/>
      <c r="DDN2536" s="657"/>
      <c r="DDO2536" s="657"/>
      <c r="DDP2536" s="657"/>
      <c r="DDQ2536" s="657"/>
      <c r="DDR2536" s="657"/>
      <c r="DDS2536" s="657"/>
      <c r="DDT2536" s="657"/>
      <c r="DDU2536" s="657"/>
      <c r="DDV2536" s="657"/>
      <c r="DDW2536" s="657"/>
      <c r="DDX2536" s="657"/>
      <c r="DDY2536" s="657"/>
      <c r="DDZ2536" s="657"/>
      <c r="DEA2536" s="657"/>
      <c r="DEB2536" s="657"/>
      <c r="DEC2536" s="657"/>
      <c r="DED2536" s="657"/>
      <c r="DEE2536" s="657"/>
      <c r="DEF2536" s="657"/>
      <c r="DEG2536" s="657"/>
      <c r="DEH2536" s="657"/>
      <c r="DEI2536" s="657"/>
      <c r="DEJ2536" s="657"/>
      <c r="DEK2536" s="657"/>
      <c r="DEL2536" s="657"/>
      <c r="DEM2536" s="657"/>
      <c r="DEN2536" s="657"/>
      <c r="DEO2536" s="657"/>
      <c r="DEP2536" s="657"/>
      <c r="DEQ2536" s="657"/>
      <c r="DER2536" s="657"/>
      <c r="DES2536" s="657"/>
      <c r="DET2536" s="657"/>
      <c r="DEU2536" s="657"/>
      <c r="DEV2536" s="657"/>
      <c r="DEW2536" s="657"/>
      <c r="DEX2536" s="657"/>
      <c r="DEY2536" s="657"/>
      <c r="DEZ2536" s="657"/>
      <c r="DFA2536" s="657"/>
      <c r="DFB2536" s="657"/>
      <c r="DFC2536" s="657"/>
      <c r="DFD2536" s="657"/>
      <c r="DFE2536" s="657"/>
      <c r="DFF2536" s="657"/>
      <c r="DFG2536" s="657"/>
      <c r="DFH2536" s="657"/>
      <c r="DFI2536" s="657"/>
      <c r="DFJ2536" s="657"/>
      <c r="DFK2536" s="657"/>
      <c r="DFL2536" s="657"/>
      <c r="DFM2536" s="657"/>
      <c r="DFN2536" s="657"/>
      <c r="DFO2536" s="657"/>
      <c r="DFP2536" s="657"/>
      <c r="DFQ2536" s="657"/>
      <c r="DFR2536" s="657"/>
      <c r="DFS2536" s="657"/>
      <c r="DFT2536" s="657"/>
      <c r="DFU2536" s="657"/>
      <c r="DFV2536" s="657"/>
      <c r="DFW2536" s="657"/>
      <c r="DFX2536" s="657"/>
      <c r="DFY2536" s="657"/>
      <c r="DFZ2536" s="657"/>
      <c r="DGA2536" s="657"/>
      <c r="DGB2536" s="657"/>
      <c r="DGC2536" s="657"/>
      <c r="DGD2536" s="657"/>
      <c r="DGE2536" s="657"/>
      <c r="DGF2536" s="657"/>
      <c r="DGG2536" s="657"/>
      <c r="DGH2536" s="657"/>
      <c r="DGI2536" s="657"/>
      <c r="DGJ2536" s="657"/>
      <c r="DGK2536" s="657"/>
      <c r="DGL2536" s="657"/>
      <c r="DGM2536" s="657"/>
      <c r="DGN2536" s="657"/>
      <c r="DGO2536" s="657"/>
      <c r="DGP2536" s="657"/>
      <c r="DGQ2536" s="657"/>
      <c r="DGR2536" s="657"/>
      <c r="DGS2536" s="657"/>
      <c r="DGT2536" s="657"/>
      <c r="DGU2536" s="657"/>
      <c r="DGV2536" s="657"/>
      <c r="DGW2536" s="657"/>
      <c r="DGX2536" s="657"/>
      <c r="DGY2536" s="657"/>
      <c r="DGZ2536" s="657"/>
      <c r="DHA2536" s="657"/>
      <c r="DHB2536" s="657"/>
      <c r="DHC2536" s="657"/>
      <c r="DHD2536" s="657"/>
      <c r="DHE2536" s="657"/>
      <c r="DHF2536" s="657"/>
      <c r="DHG2536" s="657"/>
      <c r="DHH2536" s="657"/>
      <c r="DHI2536" s="657"/>
      <c r="DHJ2536" s="657"/>
      <c r="DHK2536" s="657"/>
      <c r="DHL2536" s="657"/>
      <c r="DHM2536" s="657"/>
      <c r="DHN2536" s="657"/>
      <c r="DHO2536" s="657"/>
      <c r="DHP2536" s="657"/>
      <c r="DHQ2536" s="657"/>
      <c r="DHR2536" s="657"/>
      <c r="DHS2536" s="657"/>
      <c r="DHT2536" s="657"/>
      <c r="DHU2536" s="657"/>
      <c r="DHV2536" s="657"/>
      <c r="DHW2536" s="657"/>
      <c r="DHX2536" s="657"/>
      <c r="DHY2536" s="657"/>
      <c r="DHZ2536" s="657"/>
      <c r="DIA2536" s="657"/>
      <c r="DIB2536" s="657"/>
      <c r="DIC2536" s="657"/>
      <c r="DID2536" s="657"/>
      <c r="DIE2536" s="657"/>
      <c r="DIF2536" s="657"/>
      <c r="DIG2536" s="657"/>
      <c r="DIH2536" s="657"/>
      <c r="DII2536" s="657"/>
      <c r="DIJ2536" s="657"/>
      <c r="DIK2536" s="657"/>
      <c r="DIL2536" s="657"/>
      <c r="DIM2536" s="657"/>
      <c r="DIN2536" s="657"/>
      <c r="DIO2536" s="657"/>
      <c r="DIP2536" s="657"/>
      <c r="DIQ2536" s="657"/>
      <c r="DIR2536" s="657"/>
      <c r="DIS2536" s="657"/>
      <c r="DIT2536" s="657"/>
      <c r="DIU2536" s="657"/>
      <c r="DIV2536" s="657"/>
      <c r="DIW2536" s="657"/>
      <c r="DIX2536" s="657"/>
      <c r="DIY2536" s="657"/>
      <c r="DIZ2536" s="657"/>
      <c r="DJA2536" s="657"/>
      <c r="DJB2536" s="657"/>
      <c r="DJC2536" s="657"/>
      <c r="DJD2536" s="657"/>
      <c r="DJE2536" s="657"/>
      <c r="DJF2536" s="657"/>
      <c r="DJG2536" s="657"/>
      <c r="DJH2536" s="657"/>
      <c r="DJI2536" s="657"/>
      <c r="DJJ2536" s="657"/>
      <c r="DJK2536" s="657"/>
      <c r="DJL2536" s="657"/>
      <c r="DJM2536" s="657"/>
      <c r="DJN2536" s="657"/>
      <c r="DJO2536" s="657"/>
      <c r="DJP2536" s="657"/>
      <c r="DJQ2536" s="657"/>
      <c r="DJR2536" s="657"/>
      <c r="DJS2536" s="657"/>
      <c r="DJT2536" s="657"/>
      <c r="DJU2536" s="657"/>
      <c r="DJV2536" s="657"/>
      <c r="DJW2536" s="657"/>
      <c r="DJX2536" s="657"/>
      <c r="DJY2536" s="657"/>
      <c r="DJZ2536" s="657"/>
      <c r="DKA2536" s="657"/>
      <c r="DKB2536" s="657"/>
      <c r="DKC2536" s="657"/>
      <c r="DKD2536" s="657"/>
      <c r="DKE2536" s="657"/>
      <c r="DKF2536" s="657"/>
      <c r="DKG2536" s="657"/>
      <c r="DKH2536" s="657"/>
      <c r="DKI2536" s="657"/>
      <c r="DKJ2536" s="657"/>
      <c r="DKK2536" s="657"/>
      <c r="DKL2536" s="657"/>
      <c r="DKM2536" s="657"/>
      <c r="DKN2536" s="657"/>
      <c r="DKO2536" s="657"/>
      <c r="DKP2536" s="657"/>
      <c r="DKQ2536" s="657"/>
      <c r="DKR2536" s="657"/>
      <c r="DKS2536" s="657"/>
      <c r="DKT2536" s="657"/>
      <c r="DKU2536" s="657"/>
      <c r="DKV2536" s="657"/>
      <c r="DKW2536" s="657"/>
      <c r="DKX2536" s="657"/>
      <c r="DKY2536" s="657"/>
      <c r="DKZ2536" s="657"/>
      <c r="DLA2536" s="657"/>
      <c r="DLB2536" s="657"/>
      <c r="DLC2536" s="657"/>
      <c r="DLD2536" s="657"/>
      <c r="DLE2536" s="657"/>
      <c r="DLF2536" s="657"/>
      <c r="DLG2536" s="657"/>
      <c r="DLH2536" s="657"/>
      <c r="DLI2536" s="657"/>
      <c r="DLJ2536" s="657"/>
      <c r="DLK2536" s="657"/>
      <c r="DLL2536" s="657"/>
      <c r="DLM2536" s="657"/>
      <c r="DLN2536" s="657"/>
      <c r="DLO2536" s="657"/>
      <c r="DLP2536" s="657"/>
      <c r="DLQ2536" s="657"/>
      <c r="DLR2536" s="657"/>
      <c r="DLS2536" s="657"/>
      <c r="DLT2536" s="657"/>
      <c r="DLU2536" s="657"/>
      <c r="DLV2536" s="657"/>
      <c r="DLW2536" s="657"/>
      <c r="DLX2536" s="657"/>
      <c r="DLY2536" s="657"/>
      <c r="DLZ2536" s="657"/>
      <c r="DMA2536" s="657"/>
      <c r="DMB2536" s="657"/>
      <c r="DMC2536" s="657"/>
      <c r="DMD2536" s="657"/>
      <c r="DME2536" s="657"/>
      <c r="DMF2536" s="657"/>
      <c r="DMG2536" s="657"/>
      <c r="DMH2536" s="657"/>
      <c r="DMI2536" s="657"/>
      <c r="DMJ2536" s="657"/>
      <c r="DMK2536" s="657"/>
      <c r="DML2536" s="657"/>
      <c r="DMM2536" s="657"/>
      <c r="DMN2536" s="657"/>
      <c r="DMO2536" s="657"/>
      <c r="DMP2536" s="657"/>
      <c r="DMQ2536" s="657"/>
      <c r="DMR2536" s="657"/>
      <c r="DMS2536" s="657"/>
      <c r="DMT2536" s="657"/>
      <c r="DMU2536" s="657"/>
      <c r="DMV2536" s="657"/>
      <c r="DMW2536" s="657"/>
      <c r="DMX2536" s="657"/>
      <c r="DMY2536" s="657"/>
      <c r="DMZ2536" s="657"/>
      <c r="DNA2536" s="657"/>
      <c r="DNB2536" s="657"/>
      <c r="DNC2536" s="657"/>
      <c r="DND2536" s="657"/>
      <c r="DNE2536" s="657"/>
      <c r="DNF2536" s="657"/>
      <c r="DNG2536" s="657"/>
      <c r="DNH2536" s="657"/>
      <c r="DNI2536" s="657"/>
      <c r="DNJ2536" s="657"/>
      <c r="DNK2536" s="657"/>
      <c r="DNL2536" s="657"/>
      <c r="DNM2536" s="657"/>
      <c r="DNN2536" s="657"/>
      <c r="DNO2536" s="657"/>
      <c r="DNP2536" s="657"/>
      <c r="DNQ2536" s="657"/>
      <c r="DNR2536" s="657"/>
      <c r="DNS2536" s="657"/>
      <c r="DNT2536" s="657"/>
      <c r="DNU2536" s="657"/>
      <c r="DNV2536" s="657"/>
      <c r="DNW2536" s="657"/>
      <c r="DNX2536" s="657"/>
      <c r="DNY2536" s="657"/>
      <c r="DNZ2536" s="657"/>
      <c r="DOA2536" s="657"/>
      <c r="DOB2536" s="657"/>
      <c r="DOC2536" s="657"/>
      <c r="DOD2536" s="657"/>
      <c r="DOE2536" s="657"/>
      <c r="DOF2536" s="657"/>
      <c r="DOG2536" s="657"/>
      <c r="DOH2536" s="657"/>
      <c r="DOI2536" s="657"/>
      <c r="DOJ2536" s="657"/>
      <c r="DOK2536" s="657"/>
      <c r="DOL2536" s="657"/>
      <c r="DOM2536" s="657"/>
      <c r="DON2536" s="657"/>
      <c r="DOO2536" s="657"/>
      <c r="DOP2536" s="657"/>
      <c r="DOQ2536" s="657"/>
      <c r="DOR2536" s="657"/>
      <c r="DOS2536" s="657"/>
      <c r="DOT2536" s="657"/>
      <c r="DOU2536" s="657"/>
      <c r="DOV2536" s="657"/>
      <c r="DOW2536" s="657"/>
      <c r="DOX2536" s="657"/>
      <c r="DOY2536" s="657"/>
      <c r="DOZ2536" s="657"/>
      <c r="DPA2536" s="657"/>
      <c r="DPB2536" s="657"/>
      <c r="DPC2536" s="657"/>
      <c r="DPD2536" s="657"/>
      <c r="DPE2536" s="657"/>
      <c r="DPF2536" s="657"/>
      <c r="DPG2536" s="657"/>
      <c r="DPH2536" s="657"/>
      <c r="DPI2536" s="657"/>
      <c r="DPJ2536" s="657"/>
      <c r="DPK2536" s="657"/>
      <c r="DPL2536" s="657"/>
      <c r="DPM2536" s="657"/>
      <c r="DPN2536" s="657"/>
      <c r="DPO2536" s="657"/>
      <c r="DPP2536" s="657"/>
      <c r="DPQ2536" s="657"/>
      <c r="DPR2536" s="657"/>
      <c r="DPS2536" s="657"/>
      <c r="DPT2536" s="657"/>
      <c r="DPU2536" s="657"/>
      <c r="DPV2536" s="657"/>
      <c r="DPW2536" s="657"/>
      <c r="DPX2536" s="657"/>
      <c r="DPY2536" s="657"/>
      <c r="DPZ2536" s="657"/>
      <c r="DQA2536" s="657"/>
      <c r="DQB2536" s="657"/>
      <c r="DQC2536" s="657"/>
      <c r="DQD2536" s="657"/>
      <c r="DQE2536" s="657"/>
      <c r="DQF2536" s="657"/>
      <c r="DQG2536" s="657"/>
      <c r="DQH2536" s="657"/>
      <c r="DQI2536" s="657"/>
      <c r="DQJ2536" s="657"/>
      <c r="DQK2536" s="657"/>
      <c r="DQL2536" s="657"/>
      <c r="DQM2536" s="657"/>
      <c r="DQN2536" s="657"/>
      <c r="DQO2536" s="657"/>
      <c r="DQP2536" s="657"/>
      <c r="DQQ2536" s="657"/>
      <c r="DQR2536" s="657"/>
      <c r="DQS2536" s="657"/>
      <c r="DQT2536" s="657"/>
      <c r="DQU2536" s="657"/>
      <c r="DQV2536" s="657"/>
      <c r="DQW2536" s="657"/>
      <c r="DQX2536" s="657"/>
      <c r="DQY2536" s="657"/>
      <c r="DQZ2536" s="657"/>
      <c r="DRA2536" s="657"/>
      <c r="DRB2536" s="657"/>
      <c r="DRC2536" s="657"/>
      <c r="DRD2536" s="657"/>
      <c r="DRE2536" s="657"/>
      <c r="DRF2536" s="657"/>
      <c r="DRG2536" s="657"/>
      <c r="DRH2536" s="657"/>
      <c r="DRI2536" s="657"/>
      <c r="DRJ2536" s="657"/>
      <c r="DRK2536" s="657"/>
      <c r="DRL2536" s="657"/>
      <c r="DRM2536" s="657"/>
      <c r="DRN2536" s="657"/>
      <c r="DRO2536" s="657"/>
      <c r="DRP2536" s="657"/>
      <c r="DRQ2536" s="657"/>
      <c r="DRR2536" s="657"/>
      <c r="DRS2536" s="657"/>
      <c r="DRT2536" s="657"/>
      <c r="DRU2536" s="657"/>
      <c r="DRV2536" s="657"/>
      <c r="DRW2536" s="657"/>
      <c r="DRX2536" s="657"/>
      <c r="DRY2536" s="657"/>
      <c r="DRZ2536" s="657"/>
      <c r="DSA2536" s="657"/>
      <c r="DSB2536" s="657"/>
      <c r="DSC2536" s="657"/>
      <c r="DSD2536" s="657"/>
      <c r="DSE2536" s="657"/>
      <c r="DSF2536" s="657"/>
      <c r="DSG2536" s="657"/>
      <c r="DSH2536" s="657"/>
      <c r="DSI2536" s="657"/>
      <c r="DSJ2536" s="657"/>
      <c r="DSK2536" s="657"/>
      <c r="DSL2536" s="657"/>
      <c r="DSM2536" s="657"/>
      <c r="DSN2536" s="657"/>
      <c r="DSO2536" s="657"/>
      <c r="DSP2536" s="657"/>
      <c r="DSQ2536" s="657"/>
      <c r="DSR2536" s="657"/>
      <c r="DSS2536" s="657"/>
      <c r="DST2536" s="657"/>
      <c r="DSU2536" s="657"/>
      <c r="DSV2536" s="657"/>
      <c r="DSW2536" s="657"/>
      <c r="DSX2536" s="657"/>
      <c r="DSY2536" s="657"/>
      <c r="DSZ2536" s="657"/>
      <c r="DTA2536" s="657"/>
      <c r="DTB2536" s="657"/>
      <c r="DTC2536" s="657"/>
      <c r="DTD2536" s="657"/>
      <c r="DTE2536" s="657"/>
      <c r="DTF2536" s="657"/>
      <c r="DTG2536" s="657"/>
      <c r="DTH2536" s="657"/>
      <c r="DTI2536" s="657"/>
      <c r="DTJ2536" s="657"/>
      <c r="DTK2536" s="657"/>
      <c r="DTL2536" s="657"/>
      <c r="DTM2536" s="657"/>
      <c r="DTN2536" s="657"/>
      <c r="DTO2536" s="657"/>
      <c r="DTP2536" s="657"/>
      <c r="DTQ2536" s="657"/>
      <c r="DTR2536" s="657"/>
      <c r="DTS2536" s="657"/>
      <c r="DTT2536" s="657"/>
      <c r="DTU2536" s="657"/>
      <c r="DTV2536" s="657"/>
      <c r="DTW2536" s="657"/>
      <c r="DTX2536" s="657"/>
      <c r="DTY2536" s="657"/>
      <c r="DTZ2536" s="657"/>
      <c r="DUA2536" s="657"/>
      <c r="DUB2536" s="657"/>
      <c r="DUC2536" s="657"/>
      <c r="DUD2536" s="657"/>
      <c r="DUE2536" s="657"/>
      <c r="DUF2536" s="657"/>
      <c r="DUG2536" s="657"/>
      <c r="DUH2536" s="657"/>
      <c r="DUI2536" s="657"/>
      <c r="DUJ2536" s="657"/>
      <c r="DUK2536" s="657"/>
      <c r="DUL2536" s="657"/>
      <c r="DUM2536" s="657"/>
      <c r="DUN2536" s="657"/>
      <c r="DUO2536" s="657"/>
      <c r="DUP2536" s="657"/>
      <c r="DUQ2536" s="657"/>
      <c r="DUR2536" s="657"/>
      <c r="DUS2536" s="657"/>
      <c r="DUT2536" s="657"/>
      <c r="DUU2536" s="657"/>
      <c r="DUV2536" s="657"/>
      <c r="DUW2536" s="657"/>
      <c r="DUX2536" s="657"/>
      <c r="DUY2536" s="657"/>
      <c r="DUZ2536" s="657"/>
      <c r="DVA2536" s="657"/>
      <c r="DVB2536" s="657"/>
      <c r="DVC2536" s="657"/>
      <c r="DVD2536" s="657"/>
      <c r="DVE2536" s="657"/>
      <c r="DVF2536" s="657"/>
      <c r="DVG2536" s="657"/>
      <c r="DVH2536" s="657"/>
      <c r="DVI2536" s="657"/>
      <c r="DVJ2536" s="657"/>
      <c r="DVK2536" s="657"/>
      <c r="DVL2536" s="657"/>
      <c r="DVM2536" s="657"/>
      <c r="DVN2536" s="657"/>
      <c r="DVO2536" s="657"/>
      <c r="DVP2536" s="657"/>
      <c r="DVQ2536" s="657"/>
      <c r="DVR2536" s="657"/>
      <c r="DVS2536" s="657"/>
      <c r="DVT2536" s="657"/>
      <c r="DVU2536" s="657"/>
      <c r="DVV2536" s="657"/>
      <c r="DVW2536" s="657"/>
      <c r="DVX2536" s="657"/>
      <c r="DVY2536" s="657"/>
      <c r="DVZ2536" s="657"/>
      <c r="DWA2536" s="657"/>
      <c r="DWB2536" s="657"/>
      <c r="DWC2536" s="657"/>
      <c r="DWD2536" s="657"/>
      <c r="DWE2536" s="657"/>
      <c r="DWF2536" s="657"/>
      <c r="DWG2536" s="657"/>
      <c r="DWH2536" s="657"/>
      <c r="DWI2536" s="657"/>
      <c r="DWJ2536" s="657"/>
      <c r="DWK2536" s="657"/>
      <c r="DWL2536" s="657"/>
      <c r="DWM2536" s="657"/>
      <c r="DWN2536" s="657"/>
      <c r="DWO2536" s="657"/>
      <c r="DWP2536" s="657"/>
      <c r="DWQ2536" s="657"/>
      <c r="DWR2536" s="657"/>
      <c r="DWS2536" s="657"/>
      <c r="DWT2536" s="657"/>
      <c r="DWU2536" s="657"/>
      <c r="DWV2536" s="657"/>
      <c r="DWW2536" s="657"/>
      <c r="DWX2536" s="657"/>
      <c r="DWY2536" s="657"/>
      <c r="DWZ2536" s="657"/>
      <c r="DXA2536" s="657"/>
      <c r="DXB2536" s="657"/>
      <c r="DXC2536" s="657"/>
      <c r="DXD2536" s="657"/>
      <c r="DXE2536" s="657"/>
      <c r="DXF2536" s="657"/>
      <c r="DXG2536" s="657"/>
      <c r="DXH2536" s="657"/>
      <c r="DXI2536" s="657"/>
      <c r="DXJ2536" s="657"/>
      <c r="DXK2536" s="657"/>
      <c r="DXL2536" s="657"/>
      <c r="DXM2536" s="657"/>
      <c r="DXN2536" s="657"/>
      <c r="DXO2536" s="657"/>
      <c r="DXP2536" s="657"/>
      <c r="DXQ2536" s="657"/>
      <c r="DXR2536" s="657"/>
      <c r="DXS2536" s="657"/>
      <c r="DXT2536" s="657"/>
      <c r="DXU2536" s="657"/>
      <c r="DXV2536" s="657"/>
      <c r="DXW2536" s="657"/>
      <c r="DXX2536" s="657"/>
      <c r="DXY2536" s="657"/>
      <c r="DXZ2536" s="657"/>
      <c r="DYA2536" s="657"/>
      <c r="DYB2536" s="657"/>
      <c r="DYC2536" s="657"/>
      <c r="DYD2536" s="657"/>
      <c r="DYE2536" s="657"/>
      <c r="DYF2536" s="657"/>
      <c r="DYG2536" s="657"/>
      <c r="DYH2536" s="657"/>
      <c r="DYI2536" s="657"/>
      <c r="DYJ2536" s="657"/>
      <c r="DYK2536" s="657"/>
      <c r="DYL2536" s="657"/>
      <c r="DYM2536" s="657"/>
      <c r="DYN2536" s="657"/>
      <c r="DYO2536" s="657"/>
      <c r="DYP2536" s="657"/>
      <c r="DYQ2536" s="657"/>
      <c r="DYR2536" s="657"/>
      <c r="DYS2536" s="657"/>
      <c r="DYT2536" s="657"/>
      <c r="DYU2536" s="657"/>
      <c r="DYV2536" s="657"/>
      <c r="DYW2536" s="657"/>
      <c r="DYX2536" s="657"/>
      <c r="DYY2536" s="657"/>
      <c r="DYZ2536" s="657"/>
      <c r="DZA2536" s="657"/>
      <c r="DZB2536" s="657"/>
      <c r="DZC2536" s="657"/>
      <c r="DZD2536" s="657"/>
      <c r="DZE2536" s="657"/>
      <c r="DZF2536" s="657"/>
      <c r="DZG2536" s="657"/>
      <c r="DZH2536" s="657"/>
      <c r="DZI2536" s="657"/>
      <c r="DZJ2536" s="657"/>
      <c r="DZK2536" s="657"/>
      <c r="DZL2536" s="657"/>
      <c r="DZM2536" s="657"/>
      <c r="DZN2536" s="657"/>
      <c r="DZO2536" s="657"/>
      <c r="DZP2536" s="657"/>
      <c r="DZQ2536" s="657"/>
      <c r="DZR2536" s="657"/>
      <c r="DZS2536" s="657"/>
      <c r="DZT2536" s="657"/>
      <c r="DZU2536" s="657"/>
      <c r="DZV2536" s="657"/>
      <c r="DZW2536" s="657"/>
      <c r="DZX2536" s="657"/>
      <c r="DZY2536" s="657"/>
      <c r="DZZ2536" s="657"/>
      <c r="EAA2536" s="657"/>
      <c r="EAB2536" s="657"/>
      <c r="EAC2536" s="657"/>
      <c r="EAD2536" s="657"/>
      <c r="EAE2536" s="657"/>
      <c r="EAF2536" s="657"/>
      <c r="EAG2536" s="657"/>
      <c r="EAH2536" s="657"/>
      <c r="EAI2536" s="657"/>
      <c r="EAJ2536" s="657"/>
      <c r="EAK2536" s="657"/>
      <c r="EAL2536" s="657"/>
      <c r="EAM2536" s="657"/>
      <c r="EAN2536" s="657"/>
      <c r="EAO2536" s="657"/>
      <c r="EAP2536" s="657"/>
      <c r="EAQ2536" s="657"/>
      <c r="EAR2536" s="657"/>
      <c r="EAS2536" s="657"/>
      <c r="EAT2536" s="657"/>
      <c r="EAU2536" s="657"/>
      <c r="EAV2536" s="657"/>
      <c r="EAW2536" s="657"/>
      <c r="EAX2536" s="657"/>
      <c r="EAY2536" s="657"/>
      <c r="EAZ2536" s="657"/>
      <c r="EBA2536" s="657"/>
      <c r="EBB2536" s="657"/>
      <c r="EBC2536" s="657"/>
      <c r="EBD2536" s="657"/>
      <c r="EBE2536" s="657"/>
      <c r="EBF2536" s="657"/>
      <c r="EBG2536" s="657"/>
      <c r="EBH2536" s="657"/>
      <c r="EBI2536" s="657"/>
      <c r="EBJ2536" s="657"/>
      <c r="EBK2536" s="657"/>
      <c r="EBL2536" s="657"/>
      <c r="EBM2536" s="657"/>
      <c r="EBN2536" s="657"/>
      <c r="EBO2536" s="657"/>
      <c r="EBP2536" s="657"/>
      <c r="EBQ2536" s="657"/>
      <c r="EBR2536" s="657"/>
      <c r="EBS2536" s="657"/>
      <c r="EBT2536" s="657"/>
      <c r="EBU2536" s="657"/>
      <c r="EBV2536" s="657"/>
      <c r="EBW2536" s="657"/>
      <c r="EBX2536" s="657"/>
      <c r="EBY2536" s="657"/>
      <c r="EBZ2536" s="657"/>
      <c r="ECA2536" s="657"/>
      <c r="ECB2536" s="657"/>
      <c r="ECC2536" s="657"/>
      <c r="ECD2536" s="657"/>
      <c r="ECE2536" s="657"/>
      <c r="ECF2536" s="657"/>
      <c r="ECG2536" s="657"/>
      <c r="ECH2536" s="657"/>
      <c r="ECI2536" s="657"/>
      <c r="ECJ2536" s="657"/>
      <c r="ECK2536" s="657"/>
      <c r="ECL2536" s="657"/>
      <c r="ECM2536" s="657"/>
      <c r="ECN2536" s="657"/>
      <c r="ECO2536" s="657"/>
      <c r="ECP2536" s="657"/>
      <c r="ECQ2536" s="657"/>
      <c r="ECR2536" s="657"/>
      <c r="ECS2536" s="657"/>
      <c r="ECT2536" s="657"/>
      <c r="ECU2536" s="657"/>
      <c r="ECV2536" s="657"/>
      <c r="ECW2536" s="657"/>
      <c r="ECX2536" s="657"/>
      <c r="ECY2536" s="657"/>
      <c r="ECZ2536" s="657"/>
      <c r="EDA2536" s="657"/>
      <c r="EDB2536" s="657"/>
      <c r="EDC2536" s="657"/>
      <c r="EDD2536" s="657"/>
      <c r="EDE2536" s="657"/>
      <c r="EDF2536" s="657"/>
      <c r="EDG2536" s="657"/>
      <c r="EDH2536" s="657"/>
      <c r="EDI2536" s="657"/>
      <c r="EDJ2536" s="657"/>
      <c r="EDK2536" s="657"/>
      <c r="EDL2536" s="657"/>
      <c r="EDM2536" s="657"/>
      <c r="EDN2536" s="657"/>
      <c r="EDO2536" s="657"/>
      <c r="EDP2536" s="657"/>
      <c r="EDQ2536" s="657"/>
      <c r="EDR2536" s="657"/>
      <c r="EDS2536" s="657"/>
      <c r="EDT2536" s="657"/>
      <c r="EDU2536" s="657"/>
      <c r="EDV2536" s="657"/>
      <c r="EDW2536" s="657"/>
      <c r="EDX2536" s="657"/>
      <c r="EDY2536" s="657"/>
      <c r="EDZ2536" s="657"/>
      <c r="EEA2536" s="657"/>
      <c r="EEB2536" s="657"/>
      <c r="EEC2536" s="657"/>
      <c r="EED2536" s="657"/>
      <c r="EEE2536" s="657"/>
      <c r="EEF2536" s="657"/>
      <c r="EEG2536" s="657"/>
      <c r="EEH2536" s="657"/>
      <c r="EEI2536" s="657"/>
      <c r="EEJ2536" s="657"/>
      <c r="EEK2536" s="657"/>
      <c r="EEL2536" s="657"/>
      <c r="EEM2536" s="657"/>
      <c r="EEN2536" s="657"/>
      <c r="EEO2536" s="657"/>
      <c r="EEP2536" s="657"/>
      <c r="EEQ2536" s="657"/>
      <c r="EER2536" s="657"/>
      <c r="EES2536" s="657"/>
      <c r="EET2536" s="657"/>
      <c r="EEU2536" s="657"/>
      <c r="EEV2536" s="657"/>
      <c r="EEW2536" s="657"/>
      <c r="EEX2536" s="657"/>
      <c r="EEY2536" s="657"/>
      <c r="EEZ2536" s="657"/>
      <c r="EFA2536" s="657"/>
      <c r="EFB2536" s="657"/>
      <c r="EFC2536" s="657"/>
      <c r="EFD2536" s="657"/>
      <c r="EFE2536" s="657"/>
      <c r="EFF2536" s="657"/>
      <c r="EFG2536" s="657"/>
      <c r="EFH2536" s="657"/>
      <c r="EFI2536" s="657"/>
      <c r="EFJ2536" s="657"/>
      <c r="EFK2536" s="657"/>
      <c r="EFL2536" s="657"/>
      <c r="EFM2536" s="657"/>
      <c r="EFN2536" s="657"/>
      <c r="EFO2536" s="657"/>
      <c r="EFP2536" s="657"/>
      <c r="EFQ2536" s="657"/>
      <c r="EFR2536" s="657"/>
      <c r="EFS2536" s="657"/>
      <c r="EFT2536" s="657"/>
      <c r="EFU2536" s="657"/>
      <c r="EFV2536" s="657"/>
      <c r="EFW2536" s="657"/>
      <c r="EFX2536" s="657"/>
      <c r="EFY2536" s="657"/>
      <c r="EFZ2536" s="657"/>
      <c r="EGA2536" s="657"/>
      <c r="EGB2536" s="657"/>
      <c r="EGC2536" s="657"/>
      <c r="EGD2536" s="657"/>
      <c r="EGE2536" s="657"/>
      <c r="EGF2536" s="657"/>
      <c r="EGG2536" s="657"/>
      <c r="EGH2536" s="657"/>
      <c r="EGI2536" s="657"/>
      <c r="EGJ2536" s="657"/>
      <c r="EGK2536" s="657"/>
      <c r="EGL2536" s="657"/>
      <c r="EGM2536" s="657"/>
      <c r="EGN2536" s="657"/>
      <c r="EGO2536" s="657"/>
      <c r="EGP2536" s="657"/>
      <c r="EGQ2536" s="657"/>
      <c r="EGR2536" s="657"/>
      <c r="EGS2536" s="657"/>
      <c r="EGT2536" s="657"/>
      <c r="EGU2536" s="657"/>
      <c r="EGV2536" s="657"/>
      <c r="EGW2536" s="657"/>
      <c r="EGX2536" s="657"/>
      <c r="EGY2536" s="657"/>
      <c r="EGZ2536" s="657"/>
      <c r="EHA2536" s="657"/>
      <c r="EHB2536" s="657"/>
      <c r="EHC2536" s="657"/>
      <c r="EHD2536" s="657"/>
      <c r="EHE2536" s="657"/>
      <c r="EHF2536" s="657"/>
      <c r="EHG2536" s="657"/>
      <c r="EHH2536" s="657"/>
      <c r="EHI2536" s="657"/>
      <c r="EHJ2536" s="657"/>
      <c r="EHK2536" s="657"/>
      <c r="EHL2536" s="657"/>
      <c r="EHM2536" s="657"/>
      <c r="EHN2536" s="657"/>
      <c r="EHO2536" s="657"/>
      <c r="EHP2536" s="657"/>
      <c r="EHQ2536" s="657"/>
      <c r="EHR2536" s="657"/>
      <c r="EHS2536" s="657"/>
      <c r="EHT2536" s="657"/>
      <c r="EHU2536" s="657"/>
      <c r="EHV2536" s="657"/>
      <c r="EHW2536" s="657"/>
      <c r="EHX2536" s="657"/>
      <c r="EHY2536" s="657"/>
      <c r="EHZ2536" s="657"/>
      <c r="EIA2536" s="657"/>
      <c r="EIB2536" s="657"/>
      <c r="EIC2536" s="657"/>
      <c r="EID2536" s="657"/>
      <c r="EIE2536" s="657"/>
      <c r="EIF2536" s="657"/>
      <c r="EIG2536" s="657"/>
      <c r="EIH2536" s="657"/>
      <c r="EII2536" s="657"/>
      <c r="EIJ2536" s="657"/>
      <c r="EIK2536" s="657"/>
      <c r="EIL2536" s="657"/>
      <c r="EIM2536" s="657"/>
      <c r="EIN2536" s="657"/>
      <c r="EIO2536" s="657"/>
      <c r="EIP2536" s="657"/>
      <c r="EIQ2536" s="657"/>
      <c r="EIR2536" s="657"/>
      <c r="EIS2536" s="657"/>
      <c r="EIT2536" s="657"/>
      <c r="EIU2536" s="657"/>
      <c r="EIV2536" s="657"/>
      <c r="EIW2536" s="657"/>
      <c r="EIX2536" s="657"/>
      <c r="EIY2536" s="657"/>
      <c r="EIZ2536" s="657"/>
      <c r="EJA2536" s="657"/>
      <c r="EJB2536" s="657"/>
      <c r="EJC2536" s="657"/>
      <c r="EJD2536" s="657"/>
      <c r="EJE2536" s="657"/>
      <c r="EJF2536" s="657"/>
      <c r="EJG2536" s="657"/>
      <c r="EJH2536" s="657"/>
      <c r="EJI2536" s="657"/>
      <c r="EJJ2536" s="657"/>
      <c r="EJK2536" s="657"/>
      <c r="EJL2536" s="657"/>
      <c r="EJM2536" s="657"/>
      <c r="EJN2536" s="657"/>
      <c r="EJO2536" s="657"/>
      <c r="EJP2536" s="657"/>
      <c r="EJQ2536" s="657"/>
      <c r="EJR2536" s="657"/>
      <c r="EJS2536" s="657"/>
      <c r="EJT2536" s="657"/>
      <c r="EJU2536" s="657"/>
      <c r="EJV2536" s="657"/>
      <c r="EJW2536" s="657"/>
      <c r="EJX2536" s="657"/>
      <c r="EJY2536" s="657"/>
      <c r="EJZ2536" s="657"/>
      <c r="EKA2536" s="657"/>
      <c r="EKB2536" s="657"/>
      <c r="EKC2536" s="657"/>
      <c r="EKD2536" s="657"/>
      <c r="EKE2536" s="657"/>
      <c r="EKF2536" s="657"/>
      <c r="EKG2536" s="657"/>
      <c r="EKH2536" s="657"/>
      <c r="EKI2536" s="657"/>
      <c r="EKJ2536" s="657"/>
      <c r="EKK2536" s="657"/>
      <c r="EKL2536" s="657"/>
      <c r="EKM2536" s="657"/>
      <c r="EKN2536" s="657"/>
      <c r="EKO2536" s="657"/>
      <c r="EKP2536" s="657"/>
      <c r="EKQ2536" s="657"/>
      <c r="EKR2536" s="657"/>
      <c r="EKS2536" s="657"/>
      <c r="EKT2536" s="657"/>
      <c r="EKU2536" s="657"/>
      <c r="EKV2536" s="657"/>
      <c r="EKW2536" s="657"/>
      <c r="EKX2536" s="657"/>
      <c r="EKY2536" s="657"/>
      <c r="EKZ2536" s="657"/>
      <c r="ELA2536" s="657"/>
      <c r="ELB2536" s="657"/>
      <c r="ELC2536" s="657"/>
      <c r="ELD2536" s="657"/>
      <c r="ELE2536" s="657"/>
      <c r="ELF2536" s="657"/>
      <c r="ELG2536" s="657"/>
      <c r="ELH2536" s="657"/>
      <c r="ELI2536" s="657"/>
      <c r="ELJ2536" s="657"/>
      <c r="ELK2536" s="657"/>
      <c r="ELL2536" s="657"/>
      <c r="ELM2536" s="657"/>
      <c r="ELN2536" s="657"/>
      <c r="ELO2536" s="657"/>
      <c r="ELP2536" s="657"/>
      <c r="ELQ2536" s="657"/>
      <c r="ELR2536" s="657"/>
      <c r="ELS2536" s="657"/>
      <c r="ELT2536" s="657"/>
      <c r="ELU2536" s="657"/>
      <c r="ELV2536" s="657"/>
      <c r="ELW2536" s="657"/>
      <c r="ELX2536" s="657"/>
      <c r="ELY2536" s="657"/>
      <c r="ELZ2536" s="657"/>
      <c r="EMA2536" s="657"/>
      <c r="EMB2536" s="657"/>
      <c r="EMC2536" s="657"/>
      <c r="EMD2536" s="657"/>
      <c r="EME2536" s="657"/>
      <c r="EMF2536" s="657"/>
      <c r="EMG2536" s="657"/>
      <c r="EMH2536" s="657"/>
      <c r="EMI2536" s="657"/>
      <c r="EMJ2536" s="657"/>
      <c r="EMK2536" s="657"/>
      <c r="EML2536" s="657"/>
      <c r="EMM2536" s="657"/>
      <c r="EMN2536" s="657"/>
      <c r="EMO2536" s="657"/>
      <c r="EMP2536" s="657"/>
      <c r="EMQ2536" s="657"/>
      <c r="EMR2536" s="657"/>
      <c r="EMS2536" s="657"/>
      <c r="EMT2536" s="657"/>
      <c r="EMU2536" s="657"/>
      <c r="EMV2536" s="657"/>
      <c r="EMW2536" s="657"/>
      <c r="EMX2536" s="657"/>
      <c r="EMY2536" s="657"/>
      <c r="EMZ2536" s="657"/>
      <c r="ENA2536" s="657"/>
      <c r="ENB2536" s="657"/>
      <c r="ENC2536" s="657"/>
      <c r="END2536" s="657"/>
      <c r="ENE2536" s="657"/>
      <c r="ENF2536" s="657"/>
      <c r="ENG2536" s="657"/>
      <c r="ENH2536" s="657"/>
      <c r="ENI2536" s="657"/>
      <c r="ENJ2536" s="657"/>
      <c r="ENK2536" s="657"/>
      <c r="ENL2536" s="657"/>
      <c r="ENM2536" s="657"/>
      <c r="ENN2536" s="657"/>
      <c r="ENO2536" s="657"/>
      <c r="ENP2536" s="657"/>
      <c r="ENQ2536" s="657"/>
      <c r="ENR2536" s="657"/>
      <c r="ENS2536" s="657"/>
      <c r="ENT2536" s="657"/>
      <c r="ENU2536" s="657"/>
      <c r="ENV2536" s="657"/>
      <c r="ENW2536" s="657"/>
      <c r="ENX2536" s="657"/>
      <c r="ENY2536" s="657"/>
      <c r="ENZ2536" s="657"/>
      <c r="EOA2536" s="657"/>
      <c r="EOB2536" s="657"/>
      <c r="EOC2536" s="657"/>
      <c r="EOD2536" s="657"/>
      <c r="EOE2536" s="657"/>
      <c r="EOF2536" s="657"/>
      <c r="EOG2536" s="657"/>
      <c r="EOH2536" s="657"/>
      <c r="EOI2536" s="657"/>
      <c r="EOJ2536" s="657"/>
      <c r="EOK2536" s="657"/>
      <c r="EOL2536" s="657"/>
      <c r="EOM2536" s="657"/>
      <c r="EON2536" s="657"/>
      <c r="EOO2536" s="657"/>
      <c r="EOP2536" s="657"/>
      <c r="EOQ2536" s="657"/>
      <c r="EOR2536" s="657"/>
      <c r="EOS2536" s="657"/>
      <c r="EOT2536" s="657"/>
      <c r="EOU2536" s="657"/>
      <c r="EOV2536" s="657"/>
      <c r="EOW2536" s="657"/>
      <c r="EOX2536" s="657"/>
      <c r="EOY2536" s="657"/>
      <c r="EOZ2536" s="657"/>
      <c r="EPA2536" s="657"/>
      <c r="EPB2536" s="657"/>
      <c r="EPC2536" s="657"/>
      <c r="EPD2536" s="657"/>
      <c r="EPE2536" s="657"/>
      <c r="EPF2536" s="657"/>
      <c r="EPG2536" s="657"/>
      <c r="EPH2536" s="657"/>
      <c r="EPI2536" s="657"/>
      <c r="EPJ2536" s="657"/>
      <c r="EPK2536" s="657"/>
      <c r="EPL2536" s="657"/>
      <c r="EPM2536" s="657"/>
      <c r="EPN2536" s="657"/>
      <c r="EPO2536" s="657"/>
      <c r="EPP2536" s="657"/>
      <c r="EPQ2536" s="657"/>
      <c r="EPR2536" s="657"/>
      <c r="EPS2536" s="657"/>
      <c r="EPT2536" s="657"/>
      <c r="EPU2536" s="657"/>
      <c r="EPV2536" s="657"/>
      <c r="EPW2536" s="657"/>
      <c r="EPX2536" s="657"/>
      <c r="EPY2536" s="657"/>
      <c r="EPZ2536" s="657"/>
      <c r="EQA2536" s="657"/>
      <c r="EQB2536" s="657"/>
      <c r="EQC2536" s="657"/>
      <c r="EQD2536" s="657"/>
      <c r="EQE2536" s="657"/>
      <c r="EQF2536" s="657"/>
      <c r="EQG2536" s="657"/>
      <c r="EQH2536" s="657"/>
      <c r="EQI2536" s="657"/>
      <c r="EQJ2536" s="657"/>
      <c r="EQK2536" s="657"/>
      <c r="EQL2536" s="657"/>
      <c r="EQM2536" s="657"/>
      <c r="EQN2536" s="657"/>
      <c r="EQO2536" s="657"/>
      <c r="EQP2536" s="657"/>
      <c r="EQQ2536" s="657"/>
      <c r="EQR2536" s="657"/>
      <c r="EQS2536" s="657"/>
      <c r="EQT2536" s="657"/>
      <c r="EQU2536" s="657"/>
      <c r="EQV2536" s="657"/>
      <c r="EQW2536" s="657"/>
      <c r="EQX2536" s="657"/>
      <c r="EQY2536" s="657"/>
      <c r="EQZ2536" s="657"/>
      <c r="ERA2536" s="657"/>
      <c r="ERB2536" s="657"/>
      <c r="ERC2536" s="657"/>
      <c r="ERD2536" s="657"/>
      <c r="ERE2536" s="657"/>
      <c r="ERF2536" s="657"/>
      <c r="ERG2536" s="657"/>
      <c r="ERH2536" s="657"/>
      <c r="ERI2536" s="657"/>
      <c r="ERJ2536" s="657"/>
      <c r="ERK2536" s="657"/>
      <c r="ERL2536" s="657"/>
      <c r="ERM2536" s="657"/>
      <c r="ERN2536" s="657"/>
      <c r="ERO2536" s="657"/>
      <c r="ERP2536" s="657"/>
      <c r="ERQ2536" s="657"/>
      <c r="ERR2536" s="657"/>
      <c r="ERS2536" s="657"/>
      <c r="ERT2536" s="657"/>
      <c r="ERU2536" s="657"/>
      <c r="ERV2536" s="657"/>
      <c r="ERW2536" s="657"/>
      <c r="ERX2536" s="657"/>
      <c r="ERY2536" s="657"/>
      <c r="ERZ2536" s="657"/>
      <c r="ESA2536" s="657"/>
      <c r="ESB2536" s="657"/>
      <c r="ESC2536" s="657"/>
      <c r="ESD2536" s="657"/>
      <c r="ESE2536" s="657"/>
      <c r="ESF2536" s="657"/>
      <c r="ESG2536" s="657"/>
      <c r="ESH2536" s="657"/>
      <c r="ESI2536" s="657"/>
      <c r="ESJ2536" s="657"/>
      <c r="ESK2536" s="657"/>
      <c r="ESL2536" s="657"/>
      <c r="ESM2536" s="657"/>
      <c r="ESN2536" s="657"/>
      <c r="ESO2536" s="657"/>
      <c r="ESP2536" s="657"/>
      <c r="ESQ2536" s="657"/>
      <c r="ESR2536" s="657"/>
      <c r="ESS2536" s="657"/>
      <c r="EST2536" s="657"/>
      <c r="ESU2536" s="657"/>
      <c r="ESV2536" s="657"/>
      <c r="ESW2536" s="657"/>
      <c r="ESX2536" s="657"/>
      <c r="ESY2536" s="657"/>
      <c r="ESZ2536" s="657"/>
      <c r="ETA2536" s="657"/>
      <c r="ETB2536" s="657"/>
      <c r="ETC2536" s="657"/>
      <c r="ETD2536" s="657"/>
      <c r="ETE2536" s="657"/>
      <c r="ETF2536" s="657"/>
      <c r="ETG2536" s="657"/>
      <c r="ETH2536" s="657"/>
      <c r="ETI2536" s="657"/>
      <c r="ETJ2536" s="657"/>
      <c r="ETK2536" s="657"/>
      <c r="ETL2536" s="657"/>
      <c r="ETM2536" s="657"/>
      <c r="ETN2536" s="657"/>
      <c r="ETO2536" s="657"/>
      <c r="ETP2536" s="657"/>
      <c r="ETQ2536" s="657"/>
      <c r="ETR2536" s="657"/>
      <c r="ETS2536" s="657"/>
      <c r="ETT2536" s="657"/>
      <c r="ETU2536" s="657"/>
      <c r="ETV2536" s="657"/>
      <c r="ETW2536" s="657"/>
      <c r="ETX2536" s="657"/>
      <c r="ETY2536" s="657"/>
      <c r="ETZ2536" s="657"/>
      <c r="EUA2536" s="657"/>
      <c r="EUB2536" s="657"/>
      <c r="EUC2536" s="657"/>
      <c r="EUD2536" s="657"/>
      <c r="EUE2536" s="657"/>
      <c r="EUF2536" s="657"/>
      <c r="EUG2536" s="657"/>
      <c r="EUH2536" s="657"/>
      <c r="EUI2536" s="657"/>
      <c r="EUJ2536" s="657"/>
      <c r="EUK2536" s="657"/>
      <c r="EUL2536" s="657"/>
      <c r="EUM2536" s="657"/>
      <c r="EUN2536" s="657"/>
      <c r="EUO2536" s="657"/>
      <c r="EUP2536" s="657"/>
      <c r="EUQ2536" s="657"/>
      <c r="EUR2536" s="657"/>
      <c r="EUS2536" s="657"/>
      <c r="EUT2536" s="657"/>
      <c r="EUU2536" s="657"/>
      <c r="EUV2536" s="657"/>
      <c r="EUW2536" s="657"/>
      <c r="EUX2536" s="657"/>
      <c r="EUY2536" s="657"/>
      <c r="EUZ2536" s="657"/>
      <c r="EVA2536" s="657"/>
      <c r="EVB2536" s="657"/>
      <c r="EVC2536" s="657"/>
      <c r="EVD2536" s="657"/>
      <c r="EVE2536" s="657"/>
      <c r="EVF2536" s="657"/>
      <c r="EVG2536" s="657"/>
      <c r="EVH2536" s="657"/>
      <c r="EVI2536" s="657"/>
      <c r="EVJ2536" s="657"/>
      <c r="EVK2536" s="657"/>
      <c r="EVL2536" s="657"/>
      <c r="EVM2536" s="657"/>
      <c r="EVN2536" s="657"/>
      <c r="EVO2536" s="657"/>
      <c r="EVP2536" s="657"/>
      <c r="EVQ2536" s="657"/>
      <c r="EVR2536" s="657"/>
      <c r="EVS2536" s="657"/>
      <c r="EVT2536" s="657"/>
      <c r="EVU2536" s="657"/>
      <c r="EVV2536" s="657"/>
      <c r="EVW2536" s="657"/>
      <c r="EVX2536" s="657"/>
      <c r="EVY2536" s="657"/>
      <c r="EVZ2536" s="657"/>
      <c r="EWA2536" s="657"/>
      <c r="EWB2536" s="657"/>
      <c r="EWC2536" s="657"/>
      <c r="EWD2536" s="657"/>
      <c r="EWE2536" s="657"/>
      <c r="EWF2536" s="657"/>
      <c r="EWG2536" s="657"/>
      <c r="EWH2536" s="657"/>
      <c r="EWI2536" s="657"/>
      <c r="EWJ2536" s="657"/>
      <c r="EWK2536" s="657"/>
      <c r="EWL2536" s="657"/>
      <c r="EWM2536" s="657"/>
      <c r="EWN2536" s="657"/>
      <c r="EWO2536" s="657"/>
      <c r="EWP2536" s="657"/>
      <c r="EWQ2536" s="657"/>
      <c r="EWR2536" s="657"/>
      <c r="EWS2536" s="657"/>
      <c r="EWT2536" s="657"/>
      <c r="EWU2536" s="657"/>
      <c r="EWV2536" s="657"/>
      <c r="EWW2536" s="657"/>
      <c r="EWX2536" s="657"/>
      <c r="EWY2536" s="657"/>
      <c r="EWZ2536" s="657"/>
      <c r="EXA2536" s="657"/>
      <c r="EXB2536" s="657"/>
      <c r="EXC2536" s="657"/>
      <c r="EXD2536" s="657"/>
      <c r="EXE2536" s="657"/>
      <c r="EXF2536" s="657"/>
      <c r="EXG2536" s="657"/>
      <c r="EXH2536" s="657"/>
      <c r="EXI2536" s="657"/>
      <c r="EXJ2536" s="657"/>
      <c r="EXK2536" s="657"/>
      <c r="EXL2536" s="657"/>
      <c r="EXM2536" s="657"/>
      <c r="EXN2536" s="657"/>
      <c r="EXO2536" s="657"/>
      <c r="EXP2536" s="657"/>
      <c r="EXQ2536" s="657"/>
      <c r="EXR2536" s="657"/>
      <c r="EXS2536" s="657"/>
      <c r="EXT2536" s="657"/>
      <c r="EXU2536" s="657"/>
      <c r="EXV2536" s="657"/>
      <c r="EXW2536" s="657"/>
      <c r="EXX2536" s="657"/>
      <c r="EXY2536" s="657"/>
      <c r="EXZ2536" s="657"/>
      <c r="EYA2536" s="657"/>
      <c r="EYB2536" s="657"/>
      <c r="EYC2536" s="657"/>
      <c r="EYD2536" s="657"/>
      <c r="EYE2536" s="657"/>
      <c r="EYF2536" s="657"/>
      <c r="EYG2536" s="657"/>
      <c r="EYH2536" s="657"/>
      <c r="EYI2536" s="657"/>
      <c r="EYJ2536" s="657"/>
      <c r="EYK2536" s="657"/>
      <c r="EYL2536" s="657"/>
      <c r="EYM2536" s="657"/>
      <c r="EYN2536" s="657"/>
      <c r="EYO2536" s="657"/>
      <c r="EYP2536" s="657"/>
      <c r="EYQ2536" s="657"/>
      <c r="EYR2536" s="657"/>
      <c r="EYS2536" s="657"/>
      <c r="EYT2536" s="657"/>
      <c r="EYU2536" s="657"/>
      <c r="EYV2536" s="657"/>
      <c r="EYW2536" s="657"/>
      <c r="EYX2536" s="657"/>
      <c r="EYY2536" s="657"/>
      <c r="EYZ2536" s="657"/>
      <c r="EZA2536" s="657"/>
      <c r="EZB2536" s="657"/>
      <c r="EZC2536" s="657"/>
      <c r="EZD2536" s="657"/>
      <c r="EZE2536" s="657"/>
      <c r="EZF2536" s="657"/>
      <c r="EZG2536" s="657"/>
      <c r="EZH2536" s="657"/>
      <c r="EZI2536" s="657"/>
      <c r="EZJ2536" s="657"/>
      <c r="EZK2536" s="657"/>
      <c r="EZL2536" s="657"/>
      <c r="EZM2536" s="657"/>
      <c r="EZN2536" s="657"/>
      <c r="EZO2536" s="657"/>
      <c r="EZP2536" s="657"/>
      <c r="EZQ2536" s="657"/>
      <c r="EZR2536" s="657"/>
      <c r="EZS2536" s="657"/>
      <c r="EZT2536" s="657"/>
      <c r="EZU2536" s="657"/>
      <c r="EZV2536" s="657"/>
      <c r="EZW2536" s="657"/>
      <c r="EZX2536" s="657"/>
      <c r="EZY2536" s="657"/>
      <c r="EZZ2536" s="657"/>
      <c r="FAA2536" s="657"/>
      <c r="FAB2536" s="657"/>
      <c r="FAC2536" s="657"/>
      <c r="FAD2536" s="657"/>
      <c r="FAE2536" s="657"/>
      <c r="FAF2536" s="657"/>
      <c r="FAG2536" s="657"/>
      <c r="FAH2536" s="657"/>
      <c r="FAI2536" s="657"/>
      <c r="FAJ2536" s="657"/>
      <c r="FAK2536" s="657"/>
      <c r="FAL2536" s="657"/>
      <c r="FAM2536" s="657"/>
      <c r="FAN2536" s="657"/>
      <c r="FAO2536" s="657"/>
      <c r="FAP2536" s="657"/>
      <c r="FAQ2536" s="657"/>
      <c r="FAR2536" s="657"/>
      <c r="FAS2536" s="657"/>
      <c r="FAT2536" s="657"/>
      <c r="FAU2536" s="657"/>
      <c r="FAV2536" s="657"/>
      <c r="FAW2536" s="657"/>
      <c r="FAX2536" s="657"/>
      <c r="FAY2536" s="657"/>
      <c r="FAZ2536" s="657"/>
      <c r="FBA2536" s="657"/>
      <c r="FBB2536" s="657"/>
      <c r="FBC2536" s="657"/>
      <c r="FBD2536" s="657"/>
      <c r="FBE2536" s="657"/>
      <c r="FBF2536" s="657"/>
      <c r="FBG2536" s="657"/>
      <c r="FBH2536" s="657"/>
      <c r="FBI2536" s="657"/>
      <c r="FBJ2536" s="657"/>
      <c r="FBK2536" s="657"/>
      <c r="FBL2536" s="657"/>
      <c r="FBM2536" s="657"/>
      <c r="FBN2536" s="657"/>
      <c r="FBO2536" s="657"/>
      <c r="FBP2536" s="657"/>
      <c r="FBQ2536" s="657"/>
      <c r="FBR2536" s="657"/>
      <c r="FBS2536" s="657"/>
      <c r="FBT2536" s="657"/>
      <c r="FBU2536" s="657"/>
      <c r="FBV2536" s="657"/>
      <c r="FBW2536" s="657"/>
      <c r="FBX2536" s="657"/>
      <c r="FBY2536" s="657"/>
      <c r="FBZ2536" s="657"/>
      <c r="FCA2536" s="657"/>
      <c r="FCB2536" s="657"/>
      <c r="FCC2536" s="657"/>
      <c r="FCD2536" s="657"/>
      <c r="FCE2536" s="657"/>
      <c r="FCF2536" s="657"/>
      <c r="FCG2536" s="657"/>
      <c r="FCH2536" s="657"/>
      <c r="FCI2536" s="657"/>
      <c r="FCJ2536" s="657"/>
      <c r="FCK2536" s="657"/>
      <c r="FCL2536" s="657"/>
      <c r="FCM2536" s="657"/>
      <c r="FCN2536" s="657"/>
      <c r="FCO2536" s="657"/>
      <c r="FCP2536" s="657"/>
      <c r="FCQ2536" s="657"/>
      <c r="FCR2536" s="657"/>
      <c r="FCS2536" s="657"/>
      <c r="FCT2536" s="657"/>
      <c r="FCU2536" s="657"/>
      <c r="FCV2536" s="657"/>
      <c r="FCW2536" s="657"/>
      <c r="FCX2536" s="657"/>
      <c r="FCY2536" s="657"/>
      <c r="FCZ2536" s="657"/>
      <c r="FDA2536" s="657"/>
      <c r="FDB2536" s="657"/>
      <c r="FDC2536" s="657"/>
      <c r="FDD2536" s="657"/>
      <c r="FDE2536" s="657"/>
      <c r="FDF2536" s="657"/>
      <c r="FDG2536" s="657"/>
      <c r="FDH2536" s="657"/>
      <c r="FDI2536" s="657"/>
      <c r="FDJ2536" s="657"/>
      <c r="FDK2536" s="657"/>
      <c r="FDL2536" s="657"/>
      <c r="FDM2536" s="657"/>
      <c r="FDN2536" s="657"/>
      <c r="FDO2536" s="657"/>
      <c r="FDP2536" s="657"/>
      <c r="FDQ2536" s="657"/>
      <c r="FDR2536" s="657"/>
      <c r="FDS2536" s="657"/>
      <c r="FDT2536" s="657"/>
      <c r="FDU2536" s="657"/>
      <c r="FDV2536" s="657"/>
      <c r="FDW2536" s="657"/>
      <c r="FDX2536" s="657"/>
      <c r="FDY2536" s="657"/>
      <c r="FDZ2536" s="657"/>
      <c r="FEA2536" s="657"/>
      <c r="FEB2536" s="657"/>
      <c r="FEC2536" s="657"/>
      <c r="FED2536" s="657"/>
      <c r="FEE2536" s="657"/>
      <c r="FEF2536" s="657"/>
      <c r="FEG2536" s="657"/>
      <c r="FEH2536" s="657"/>
      <c r="FEI2536" s="657"/>
      <c r="FEJ2536" s="657"/>
      <c r="FEK2536" s="657"/>
      <c r="FEL2536" s="657"/>
      <c r="FEM2536" s="657"/>
      <c r="FEN2536" s="657"/>
      <c r="FEO2536" s="657"/>
      <c r="FEP2536" s="657"/>
      <c r="FEQ2536" s="657"/>
      <c r="FER2536" s="657"/>
      <c r="FES2536" s="657"/>
      <c r="FET2536" s="657"/>
      <c r="FEU2536" s="657"/>
      <c r="FEV2536" s="657"/>
      <c r="FEW2536" s="657"/>
      <c r="FEX2536" s="657"/>
      <c r="FEY2536" s="657"/>
      <c r="FEZ2536" s="657"/>
      <c r="FFA2536" s="657"/>
      <c r="FFB2536" s="657"/>
      <c r="FFC2536" s="657"/>
      <c r="FFD2536" s="657"/>
      <c r="FFE2536" s="657"/>
      <c r="FFF2536" s="657"/>
      <c r="FFG2536" s="657"/>
      <c r="FFH2536" s="657"/>
      <c r="FFI2536" s="657"/>
      <c r="FFJ2536" s="657"/>
      <c r="FFK2536" s="657"/>
      <c r="FFL2536" s="657"/>
      <c r="FFM2536" s="657"/>
      <c r="FFN2536" s="657"/>
      <c r="FFO2536" s="657"/>
      <c r="FFP2536" s="657"/>
      <c r="FFQ2536" s="657"/>
      <c r="FFR2536" s="657"/>
      <c r="FFS2536" s="657"/>
      <c r="FFT2536" s="657"/>
      <c r="FFU2536" s="657"/>
      <c r="FFV2536" s="657"/>
      <c r="FFW2536" s="657"/>
      <c r="FFX2536" s="657"/>
      <c r="FFY2536" s="657"/>
      <c r="FFZ2536" s="657"/>
      <c r="FGA2536" s="657"/>
      <c r="FGB2536" s="657"/>
      <c r="FGC2536" s="657"/>
      <c r="FGD2536" s="657"/>
      <c r="FGE2536" s="657"/>
      <c r="FGF2536" s="657"/>
      <c r="FGG2536" s="657"/>
      <c r="FGH2536" s="657"/>
      <c r="FGI2536" s="657"/>
      <c r="FGJ2536" s="657"/>
      <c r="FGK2536" s="657"/>
      <c r="FGL2536" s="657"/>
      <c r="FGM2536" s="657"/>
      <c r="FGN2536" s="657"/>
      <c r="FGO2536" s="657"/>
      <c r="FGP2536" s="657"/>
      <c r="FGQ2536" s="657"/>
      <c r="FGR2536" s="657"/>
      <c r="FGS2536" s="657"/>
      <c r="FGT2536" s="657"/>
      <c r="FGU2536" s="657"/>
      <c r="FGV2536" s="657"/>
      <c r="FGW2536" s="657"/>
      <c r="FGX2536" s="657"/>
      <c r="FGY2536" s="657"/>
      <c r="FGZ2536" s="657"/>
      <c r="FHA2536" s="657"/>
      <c r="FHB2536" s="657"/>
      <c r="FHC2536" s="657"/>
      <c r="FHD2536" s="657"/>
      <c r="FHE2536" s="657"/>
      <c r="FHF2536" s="657"/>
      <c r="FHG2536" s="657"/>
      <c r="FHH2536" s="657"/>
      <c r="FHI2536" s="657"/>
      <c r="FHJ2536" s="657"/>
      <c r="FHK2536" s="657"/>
      <c r="FHL2536" s="657"/>
      <c r="FHM2536" s="657"/>
      <c r="FHN2536" s="657"/>
      <c r="FHO2536" s="657"/>
      <c r="FHP2536" s="657"/>
      <c r="FHQ2536" s="657"/>
      <c r="FHR2536" s="657"/>
      <c r="FHS2536" s="657"/>
      <c r="FHT2536" s="657"/>
      <c r="FHU2536" s="657"/>
      <c r="FHV2536" s="657"/>
      <c r="FHW2536" s="657"/>
      <c r="FHX2536" s="657"/>
      <c r="FHY2536" s="657"/>
      <c r="FHZ2536" s="657"/>
      <c r="FIA2536" s="657"/>
      <c r="FIB2536" s="657"/>
      <c r="FIC2536" s="657"/>
      <c r="FID2536" s="657"/>
      <c r="FIE2536" s="657"/>
      <c r="FIF2536" s="657"/>
      <c r="FIG2536" s="657"/>
      <c r="FIH2536" s="657"/>
      <c r="FII2536" s="657"/>
      <c r="FIJ2536" s="657"/>
      <c r="FIK2536" s="657"/>
      <c r="FIL2536" s="657"/>
      <c r="FIM2536" s="657"/>
      <c r="FIN2536" s="657"/>
      <c r="FIO2536" s="657"/>
      <c r="FIP2536" s="657"/>
      <c r="FIQ2536" s="657"/>
      <c r="FIR2536" s="657"/>
      <c r="FIS2536" s="657"/>
      <c r="FIT2536" s="657"/>
      <c r="FIU2536" s="657"/>
      <c r="FIV2536" s="657"/>
      <c r="FIW2536" s="657"/>
      <c r="FIX2536" s="657"/>
      <c r="FIY2536" s="657"/>
      <c r="FIZ2536" s="657"/>
      <c r="FJA2536" s="657"/>
      <c r="FJB2536" s="657"/>
      <c r="FJC2536" s="657"/>
      <c r="FJD2536" s="657"/>
      <c r="FJE2536" s="657"/>
      <c r="FJF2536" s="657"/>
      <c r="FJG2536" s="657"/>
      <c r="FJH2536" s="657"/>
      <c r="FJI2536" s="657"/>
      <c r="FJJ2536" s="657"/>
      <c r="FJK2536" s="657"/>
      <c r="FJL2536" s="657"/>
      <c r="FJM2536" s="657"/>
      <c r="FJN2536" s="657"/>
      <c r="FJO2536" s="657"/>
      <c r="FJP2536" s="657"/>
      <c r="FJQ2536" s="657"/>
      <c r="FJR2536" s="657"/>
      <c r="FJS2536" s="657"/>
      <c r="FJT2536" s="657"/>
      <c r="FJU2536" s="657"/>
      <c r="FJV2536" s="657"/>
      <c r="FJW2536" s="657"/>
      <c r="FJX2536" s="657"/>
      <c r="FJY2536" s="657"/>
      <c r="FJZ2536" s="657"/>
      <c r="FKA2536" s="657"/>
      <c r="FKB2536" s="657"/>
      <c r="FKC2536" s="657"/>
      <c r="FKD2536" s="657"/>
      <c r="FKE2536" s="657"/>
      <c r="FKF2536" s="657"/>
      <c r="FKG2536" s="657"/>
      <c r="FKH2536" s="657"/>
      <c r="FKI2536" s="657"/>
      <c r="FKJ2536" s="657"/>
      <c r="FKK2536" s="657"/>
      <c r="FKL2536" s="657"/>
      <c r="FKM2536" s="657"/>
      <c r="FKN2536" s="657"/>
      <c r="FKO2536" s="657"/>
      <c r="FKP2536" s="657"/>
      <c r="FKQ2536" s="657"/>
      <c r="FKR2536" s="657"/>
      <c r="FKS2536" s="657"/>
      <c r="FKT2536" s="657"/>
      <c r="FKU2536" s="657"/>
      <c r="FKV2536" s="657"/>
      <c r="FKW2536" s="657"/>
      <c r="FKX2536" s="657"/>
      <c r="FKY2536" s="657"/>
      <c r="FKZ2536" s="657"/>
      <c r="FLA2536" s="657"/>
      <c r="FLB2536" s="657"/>
      <c r="FLC2536" s="657"/>
      <c r="FLD2536" s="657"/>
      <c r="FLE2536" s="657"/>
      <c r="FLF2536" s="657"/>
      <c r="FLG2536" s="657"/>
      <c r="FLH2536" s="657"/>
      <c r="FLI2536" s="657"/>
      <c r="FLJ2536" s="657"/>
      <c r="FLK2536" s="657"/>
      <c r="FLL2536" s="657"/>
      <c r="FLM2536" s="657"/>
      <c r="FLN2536" s="657"/>
      <c r="FLO2536" s="657"/>
      <c r="FLP2536" s="657"/>
      <c r="FLQ2536" s="657"/>
      <c r="FLR2536" s="657"/>
      <c r="FLS2536" s="657"/>
      <c r="FLT2536" s="657"/>
      <c r="FLU2536" s="657"/>
      <c r="FLV2536" s="657"/>
      <c r="FLW2536" s="657"/>
      <c r="FLX2536" s="657"/>
      <c r="FLY2536" s="657"/>
      <c r="FLZ2536" s="657"/>
      <c r="FMA2536" s="657"/>
      <c r="FMB2536" s="657"/>
      <c r="FMC2536" s="657"/>
      <c r="FMD2536" s="657"/>
      <c r="FME2536" s="657"/>
      <c r="FMF2536" s="657"/>
      <c r="FMG2536" s="657"/>
      <c r="FMH2536" s="657"/>
      <c r="FMI2536" s="657"/>
      <c r="FMJ2536" s="657"/>
      <c r="FMK2536" s="657"/>
      <c r="FML2536" s="657"/>
      <c r="FMM2536" s="657"/>
      <c r="FMN2536" s="657"/>
      <c r="FMO2536" s="657"/>
      <c r="FMP2536" s="657"/>
      <c r="FMQ2536" s="657"/>
      <c r="FMR2536" s="657"/>
      <c r="FMS2536" s="657"/>
      <c r="FMT2536" s="657"/>
      <c r="FMU2536" s="657"/>
      <c r="FMV2536" s="657"/>
      <c r="FMW2536" s="657"/>
      <c r="FMX2536" s="657"/>
      <c r="FMY2536" s="657"/>
      <c r="FMZ2536" s="657"/>
      <c r="FNA2536" s="657"/>
      <c r="FNB2536" s="657"/>
      <c r="FNC2536" s="657"/>
      <c r="FND2536" s="657"/>
      <c r="FNE2536" s="657"/>
      <c r="FNF2536" s="657"/>
      <c r="FNG2536" s="657"/>
      <c r="FNH2536" s="657"/>
      <c r="FNI2536" s="657"/>
      <c r="FNJ2536" s="657"/>
      <c r="FNK2536" s="657"/>
      <c r="FNL2536" s="657"/>
      <c r="FNM2536" s="657"/>
      <c r="FNN2536" s="657"/>
      <c r="FNO2536" s="657"/>
      <c r="FNP2536" s="657"/>
      <c r="FNQ2536" s="657"/>
      <c r="FNR2536" s="657"/>
      <c r="FNS2536" s="657"/>
      <c r="FNT2536" s="657"/>
      <c r="FNU2536" s="657"/>
      <c r="FNV2536" s="657"/>
      <c r="FNW2536" s="657"/>
      <c r="FNX2536" s="657"/>
      <c r="FNY2536" s="657"/>
      <c r="FNZ2536" s="657"/>
      <c r="FOA2536" s="657"/>
      <c r="FOB2536" s="657"/>
      <c r="FOC2536" s="657"/>
      <c r="FOD2536" s="657"/>
      <c r="FOE2536" s="657"/>
      <c r="FOF2536" s="657"/>
      <c r="FOG2536" s="657"/>
      <c r="FOH2536" s="657"/>
      <c r="FOI2536" s="657"/>
      <c r="FOJ2536" s="657"/>
      <c r="FOK2536" s="657"/>
      <c r="FOL2536" s="657"/>
      <c r="FOM2536" s="657"/>
      <c r="FON2536" s="657"/>
      <c r="FOO2536" s="657"/>
      <c r="FOP2536" s="657"/>
      <c r="FOQ2536" s="657"/>
      <c r="FOR2536" s="657"/>
      <c r="FOS2536" s="657"/>
      <c r="FOT2536" s="657"/>
      <c r="FOU2536" s="657"/>
      <c r="FOV2536" s="657"/>
      <c r="FOW2536" s="657"/>
      <c r="FOX2536" s="657"/>
      <c r="FOY2536" s="657"/>
      <c r="FOZ2536" s="657"/>
      <c r="FPA2536" s="657"/>
      <c r="FPB2536" s="657"/>
      <c r="FPC2536" s="657"/>
      <c r="FPD2536" s="657"/>
      <c r="FPE2536" s="657"/>
      <c r="FPF2536" s="657"/>
      <c r="FPG2536" s="657"/>
      <c r="FPH2536" s="657"/>
      <c r="FPI2536" s="657"/>
      <c r="FPJ2536" s="657"/>
      <c r="FPK2536" s="657"/>
      <c r="FPL2536" s="657"/>
      <c r="FPM2536" s="657"/>
      <c r="FPN2536" s="657"/>
      <c r="FPO2536" s="657"/>
      <c r="FPP2536" s="657"/>
      <c r="FPQ2536" s="657"/>
      <c r="FPR2536" s="657"/>
      <c r="FPS2536" s="657"/>
      <c r="FPT2536" s="657"/>
      <c r="FPU2536" s="657"/>
      <c r="FPV2536" s="657"/>
      <c r="FPW2536" s="657"/>
      <c r="FPX2536" s="657"/>
      <c r="FPY2536" s="657"/>
      <c r="FPZ2536" s="657"/>
      <c r="FQA2536" s="657"/>
      <c r="FQB2536" s="657"/>
      <c r="FQC2536" s="657"/>
      <c r="FQD2536" s="657"/>
      <c r="FQE2536" s="657"/>
      <c r="FQF2536" s="657"/>
      <c r="FQG2536" s="657"/>
      <c r="FQH2536" s="657"/>
      <c r="FQI2536" s="657"/>
      <c r="FQJ2536" s="657"/>
      <c r="FQK2536" s="657"/>
      <c r="FQL2536" s="657"/>
      <c r="FQM2536" s="657"/>
      <c r="FQN2536" s="657"/>
      <c r="FQO2536" s="657"/>
      <c r="FQP2536" s="657"/>
      <c r="FQQ2536" s="657"/>
      <c r="FQR2536" s="657"/>
      <c r="FQS2536" s="657"/>
      <c r="FQT2536" s="657"/>
      <c r="FQU2536" s="657"/>
      <c r="FQV2536" s="657"/>
      <c r="FQW2536" s="657"/>
      <c r="FQX2536" s="657"/>
      <c r="FQY2536" s="657"/>
      <c r="FQZ2536" s="657"/>
      <c r="FRA2536" s="657"/>
      <c r="FRB2536" s="657"/>
      <c r="FRC2536" s="657"/>
      <c r="FRD2536" s="657"/>
      <c r="FRE2536" s="657"/>
      <c r="FRF2536" s="657"/>
      <c r="FRG2536" s="657"/>
      <c r="FRH2536" s="657"/>
      <c r="FRI2536" s="657"/>
      <c r="FRJ2536" s="657"/>
      <c r="FRK2536" s="657"/>
      <c r="FRL2536" s="657"/>
      <c r="FRM2536" s="657"/>
      <c r="FRN2536" s="657"/>
      <c r="FRO2536" s="657"/>
      <c r="FRP2536" s="657"/>
      <c r="FRQ2536" s="657"/>
      <c r="FRR2536" s="657"/>
      <c r="FRS2536" s="657"/>
      <c r="FRT2536" s="657"/>
      <c r="FRU2536" s="657"/>
      <c r="FRV2536" s="657"/>
      <c r="FRW2536" s="657"/>
      <c r="FRX2536" s="657"/>
      <c r="FRY2536" s="657"/>
      <c r="FRZ2536" s="657"/>
      <c r="FSA2536" s="657"/>
      <c r="FSB2536" s="657"/>
      <c r="FSC2536" s="657"/>
      <c r="FSD2536" s="657"/>
      <c r="FSE2536" s="657"/>
      <c r="FSF2536" s="657"/>
      <c r="FSG2536" s="657"/>
      <c r="FSH2536" s="657"/>
      <c r="FSI2536" s="657"/>
      <c r="FSJ2536" s="657"/>
      <c r="FSK2536" s="657"/>
      <c r="FSL2536" s="657"/>
      <c r="FSM2536" s="657"/>
      <c r="FSN2536" s="657"/>
      <c r="FSO2536" s="657"/>
      <c r="FSP2536" s="657"/>
      <c r="FSQ2536" s="657"/>
      <c r="FSR2536" s="657"/>
      <c r="FSS2536" s="657"/>
      <c r="FST2536" s="657"/>
      <c r="FSU2536" s="657"/>
      <c r="FSV2536" s="657"/>
      <c r="FSW2536" s="657"/>
      <c r="FSX2536" s="657"/>
      <c r="FSY2536" s="657"/>
      <c r="FSZ2536" s="657"/>
      <c r="FTA2536" s="657"/>
      <c r="FTB2536" s="657"/>
      <c r="FTC2536" s="657"/>
      <c r="FTD2536" s="657"/>
      <c r="FTE2536" s="657"/>
      <c r="FTF2536" s="657"/>
      <c r="FTG2536" s="657"/>
      <c r="FTH2536" s="657"/>
      <c r="FTI2536" s="657"/>
      <c r="FTJ2536" s="657"/>
      <c r="FTK2536" s="657"/>
      <c r="FTL2536" s="657"/>
      <c r="FTM2536" s="657"/>
      <c r="FTN2536" s="657"/>
      <c r="FTO2536" s="657"/>
      <c r="FTP2536" s="657"/>
      <c r="FTQ2536" s="657"/>
      <c r="FTR2536" s="657"/>
      <c r="FTS2536" s="657"/>
      <c r="FTT2536" s="657"/>
      <c r="FTU2536" s="657"/>
      <c r="FTV2536" s="657"/>
      <c r="FTW2536" s="657"/>
      <c r="FTX2536" s="657"/>
      <c r="FTY2536" s="657"/>
      <c r="FTZ2536" s="657"/>
      <c r="FUA2536" s="657"/>
      <c r="FUB2536" s="657"/>
      <c r="FUC2536" s="657"/>
      <c r="FUD2536" s="657"/>
      <c r="FUE2536" s="657"/>
      <c r="FUF2536" s="657"/>
      <c r="FUG2536" s="657"/>
      <c r="FUH2536" s="657"/>
      <c r="FUI2536" s="657"/>
      <c r="FUJ2536" s="657"/>
      <c r="FUK2536" s="657"/>
      <c r="FUL2536" s="657"/>
      <c r="FUM2536" s="657"/>
      <c r="FUN2536" s="657"/>
      <c r="FUO2536" s="657"/>
      <c r="FUP2536" s="657"/>
      <c r="FUQ2536" s="657"/>
      <c r="FUR2536" s="657"/>
      <c r="FUS2536" s="657"/>
      <c r="FUT2536" s="657"/>
      <c r="FUU2536" s="657"/>
      <c r="FUV2536" s="657"/>
      <c r="FUW2536" s="657"/>
      <c r="FUX2536" s="657"/>
      <c r="FUY2536" s="657"/>
      <c r="FUZ2536" s="657"/>
      <c r="FVA2536" s="657"/>
      <c r="FVB2536" s="657"/>
      <c r="FVC2536" s="657"/>
      <c r="FVD2536" s="657"/>
      <c r="FVE2536" s="657"/>
      <c r="FVF2536" s="657"/>
      <c r="FVG2536" s="657"/>
      <c r="FVH2536" s="657"/>
      <c r="FVI2536" s="657"/>
      <c r="FVJ2536" s="657"/>
      <c r="FVK2536" s="657"/>
      <c r="FVL2536" s="657"/>
      <c r="FVM2536" s="657"/>
      <c r="FVN2536" s="657"/>
      <c r="FVO2536" s="657"/>
      <c r="FVP2536" s="657"/>
      <c r="FVQ2536" s="657"/>
      <c r="FVR2536" s="657"/>
      <c r="FVS2536" s="657"/>
      <c r="FVT2536" s="657"/>
      <c r="FVU2536" s="657"/>
      <c r="FVV2536" s="657"/>
      <c r="FVW2536" s="657"/>
      <c r="FVX2536" s="657"/>
      <c r="FVY2536" s="657"/>
      <c r="FVZ2536" s="657"/>
      <c r="FWA2536" s="657"/>
      <c r="FWB2536" s="657"/>
      <c r="FWC2536" s="657"/>
      <c r="FWD2536" s="657"/>
      <c r="FWE2536" s="657"/>
      <c r="FWF2536" s="657"/>
      <c r="FWG2536" s="657"/>
      <c r="FWH2536" s="657"/>
      <c r="FWI2536" s="657"/>
      <c r="FWJ2536" s="657"/>
      <c r="FWK2536" s="657"/>
      <c r="FWL2536" s="657"/>
      <c r="FWM2536" s="657"/>
      <c r="FWN2536" s="657"/>
      <c r="FWO2536" s="657"/>
      <c r="FWP2536" s="657"/>
      <c r="FWQ2536" s="657"/>
      <c r="FWR2536" s="657"/>
      <c r="FWS2536" s="657"/>
      <c r="FWT2536" s="657"/>
      <c r="FWU2536" s="657"/>
      <c r="FWV2536" s="657"/>
      <c r="FWW2536" s="657"/>
      <c r="FWX2536" s="657"/>
      <c r="FWY2536" s="657"/>
      <c r="FWZ2536" s="657"/>
      <c r="FXA2536" s="657"/>
      <c r="FXB2536" s="657"/>
      <c r="FXC2536" s="657"/>
      <c r="FXD2536" s="657"/>
      <c r="FXE2536" s="657"/>
      <c r="FXF2536" s="657"/>
      <c r="FXG2536" s="657"/>
      <c r="FXH2536" s="657"/>
      <c r="FXI2536" s="657"/>
      <c r="FXJ2536" s="657"/>
      <c r="FXK2536" s="657"/>
      <c r="FXL2536" s="657"/>
      <c r="FXM2536" s="657"/>
      <c r="FXN2536" s="657"/>
      <c r="FXO2536" s="657"/>
      <c r="FXP2536" s="657"/>
      <c r="FXQ2536" s="657"/>
      <c r="FXR2536" s="657"/>
      <c r="FXS2536" s="657"/>
      <c r="FXT2536" s="657"/>
      <c r="FXU2536" s="657"/>
      <c r="FXV2536" s="657"/>
      <c r="FXW2536" s="657"/>
      <c r="FXX2536" s="657"/>
      <c r="FXY2536" s="657"/>
      <c r="FXZ2536" s="657"/>
      <c r="FYA2536" s="657"/>
      <c r="FYB2536" s="657"/>
      <c r="FYC2536" s="657"/>
      <c r="FYD2536" s="657"/>
      <c r="FYE2536" s="657"/>
      <c r="FYF2536" s="657"/>
      <c r="FYG2536" s="657"/>
      <c r="FYH2536" s="657"/>
      <c r="FYI2536" s="657"/>
      <c r="FYJ2536" s="657"/>
      <c r="FYK2536" s="657"/>
      <c r="FYL2536" s="657"/>
      <c r="FYM2536" s="657"/>
      <c r="FYN2536" s="657"/>
      <c r="FYO2536" s="657"/>
      <c r="FYP2536" s="657"/>
      <c r="FYQ2536" s="657"/>
      <c r="FYR2536" s="657"/>
      <c r="FYS2536" s="657"/>
      <c r="FYT2536" s="657"/>
      <c r="FYU2536" s="657"/>
      <c r="FYV2536" s="657"/>
      <c r="FYW2536" s="657"/>
      <c r="FYX2536" s="657"/>
      <c r="FYY2536" s="657"/>
      <c r="FYZ2536" s="657"/>
      <c r="FZA2536" s="657"/>
      <c r="FZB2536" s="657"/>
      <c r="FZC2536" s="657"/>
      <c r="FZD2536" s="657"/>
      <c r="FZE2536" s="657"/>
      <c r="FZF2536" s="657"/>
      <c r="FZG2536" s="657"/>
      <c r="FZH2536" s="657"/>
      <c r="FZI2536" s="657"/>
      <c r="FZJ2536" s="657"/>
      <c r="FZK2536" s="657"/>
      <c r="FZL2536" s="657"/>
      <c r="FZM2536" s="657"/>
      <c r="FZN2536" s="657"/>
      <c r="FZO2536" s="657"/>
      <c r="FZP2536" s="657"/>
      <c r="FZQ2536" s="657"/>
      <c r="FZR2536" s="657"/>
      <c r="FZS2536" s="657"/>
      <c r="FZT2536" s="657"/>
      <c r="FZU2536" s="657"/>
      <c r="FZV2536" s="657"/>
      <c r="FZW2536" s="657"/>
      <c r="FZX2536" s="657"/>
      <c r="FZY2536" s="657"/>
      <c r="FZZ2536" s="657"/>
      <c r="GAA2536" s="657"/>
      <c r="GAB2536" s="657"/>
      <c r="GAC2536" s="657"/>
      <c r="GAD2536" s="657"/>
      <c r="GAE2536" s="657"/>
      <c r="GAF2536" s="657"/>
      <c r="GAG2536" s="657"/>
      <c r="GAH2536" s="657"/>
      <c r="GAI2536" s="657"/>
      <c r="GAJ2536" s="657"/>
      <c r="GAK2536" s="657"/>
      <c r="GAL2536" s="657"/>
      <c r="GAM2536" s="657"/>
      <c r="GAN2536" s="657"/>
      <c r="GAO2536" s="657"/>
      <c r="GAP2536" s="657"/>
      <c r="GAQ2536" s="657"/>
      <c r="GAR2536" s="657"/>
      <c r="GAS2536" s="657"/>
      <c r="GAT2536" s="657"/>
      <c r="GAU2536" s="657"/>
      <c r="GAV2536" s="657"/>
      <c r="GAW2536" s="657"/>
      <c r="GAX2536" s="657"/>
      <c r="GAY2536" s="657"/>
      <c r="GAZ2536" s="657"/>
      <c r="GBA2536" s="657"/>
      <c r="GBB2536" s="657"/>
      <c r="GBC2536" s="657"/>
      <c r="GBD2536" s="657"/>
      <c r="GBE2536" s="657"/>
      <c r="GBF2536" s="657"/>
      <c r="GBG2536" s="657"/>
      <c r="GBH2536" s="657"/>
      <c r="GBI2536" s="657"/>
      <c r="GBJ2536" s="657"/>
      <c r="GBK2536" s="657"/>
      <c r="GBL2536" s="657"/>
      <c r="GBM2536" s="657"/>
      <c r="GBN2536" s="657"/>
      <c r="GBO2536" s="657"/>
      <c r="GBP2536" s="657"/>
      <c r="GBQ2536" s="657"/>
      <c r="GBR2536" s="657"/>
      <c r="GBS2536" s="657"/>
      <c r="GBT2536" s="657"/>
      <c r="GBU2536" s="657"/>
      <c r="GBV2536" s="657"/>
      <c r="GBW2536" s="657"/>
      <c r="GBX2536" s="657"/>
      <c r="GBY2536" s="657"/>
      <c r="GBZ2536" s="657"/>
      <c r="GCA2536" s="657"/>
      <c r="GCB2536" s="657"/>
      <c r="GCC2536" s="657"/>
      <c r="GCD2536" s="657"/>
      <c r="GCE2536" s="657"/>
      <c r="GCF2536" s="657"/>
      <c r="GCG2536" s="657"/>
      <c r="GCH2536" s="657"/>
      <c r="GCI2536" s="657"/>
      <c r="GCJ2536" s="657"/>
      <c r="GCK2536" s="657"/>
      <c r="GCL2536" s="657"/>
      <c r="GCM2536" s="657"/>
      <c r="GCN2536" s="657"/>
      <c r="GCO2536" s="657"/>
      <c r="GCP2536" s="657"/>
      <c r="GCQ2536" s="657"/>
      <c r="GCR2536" s="657"/>
      <c r="GCS2536" s="657"/>
      <c r="GCT2536" s="657"/>
      <c r="GCU2536" s="657"/>
      <c r="GCV2536" s="657"/>
      <c r="GCW2536" s="657"/>
      <c r="GCX2536" s="657"/>
      <c r="GCY2536" s="657"/>
      <c r="GCZ2536" s="657"/>
      <c r="GDA2536" s="657"/>
      <c r="GDB2536" s="657"/>
      <c r="GDC2536" s="657"/>
      <c r="GDD2536" s="657"/>
      <c r="GDE2536" s="657"/>
      <c r="GDF2536" s="657"/>
      <c r="GDG2536" s="657"/>
      <c r="GDH2536" s="657"/>
      <c r="GDI2536" s="657"/>
      <c r="GDJ2536" s="657"/>
      <c r="GDK2536" s="657"/>
      <c r="GDL2536" s="657"/>
      <c r="GDM2536" s="657"/>
      <c r="GDN2536" s="657"/>
      <c r="GDO2536" s="657"/>
      <c r="GDP2536" s="657"/>
      <c r="GDQ2536" s="657"/>
      <c r="GDR2536" s="657"/>
      <c r="GDS2536" s="657"/>
      <c r="GDT2536" s="657"/>
      <c r="GDU2536" s="657"/>
      <c r="GDV2536" s="657"/>
      <c r="GDW2536" s="657"/>
      <c r="GDX2536" s="657"/>
      <c r="GDY2536" s="657"/>
      <c r="GDZ2536" s="657"/>
      <c r="GEA2536" s="657"/>
      <c r="GEB2536" s="657"/>
      <c r="GEC2536" s="657"/>
      <c r="GED2536" s="657"/>
      <c r="GEE2536" s="657"/>
      <c r="GEF2536" s="657"/>
      <c r="GEG2536" s="657"/>
      <c r="GEH2536" s="657"/>
      <c r="GEI2536" s="657"/>
      <c r="GEJ2536" s="657"/>
      <c r="GEK2536" s="657"/>
      <c r="GEL2536" s="657"/>
      <c r="GEM2536" s="657"/>
      <c r="GEN2536" s="657"/>
      <c r="GEO2536" s="657"/>
      <c r="GEP2536" s="657"/>
      <c r="GEQ2536" s="657"/>
      <c r="GER2536" s="657"/>
      <c r="GES2536" s="657"/>
      <c r="GET2536" s="657"/>
      <c r="GEU2536" s="657"/>
      <c r="GEV2536" s="657"/>
      <c r="GEW2536" s="657"/>
      <c r="GEX2536" s="657"/>
      <c r="GEY2536" s="657"/>
      <c r="GEZ2536" s="657"/>
      <c r="GFA2536" s="657"/>
      <c r="GFB2536" s="657"/>
      <c r="GFC2536" s="657"/>
      <c r="GFD2536" s="657"/>
      <c r="GFE2536" s="657"/>
      <c r="GFF2536" s="657"/>
      <c r="GFG2536" s="657"/>
      <c r="GFH2536" s="657"/>
      <c r="GFI2536" s="657"/>
      <c r="GFJ2536" s="657"/>
      <c r="GFK2536" s="657"/>
      <c r="GFL2536" s="657"/>
      <c r="GFM2536" s="657"/>
      <c r="GFN2536" s="657"/>
      <c r="GFO2536" s="657"/>
      <c r="GFP2536" s="657"/>
      <c r="GFQ2536" s="657"/>
      <c r="GFR2536" s="657"/>
      <c r="GFS2536" s="657"/>
      <c r="GFT2536" s="657"/>
      <c r="GFU2536" s="657"/>
      <c r="GFV2536" s="657"/>
      <c r="GFW2536" s="657"/>
      <c r="GFX2536" s="657"/>
      <c r="GFY2536" s="657"/>
      <c r="GFZ2536" s="657"/>
      <c r="GGA2536" s="657"/>
      <c r="GGB2536" s="657"/>
      <c r="GGC2536" s="657"/>
      <c r="GGD2536" s="657"/>
      <c r="GGE2536" s="657"/>
      <c r="GGF2536" s="657"/>
      <c r="GGG2536" s="657"/>
      <c r="GGH2536" s="657"/>
      <c r="GGI2536" s="657"/>
      <c r="GGJ2536" s="657"/>
      <c r="GGK2536" s="657"/>
      <c r="GGL2536" s="657"/>
      <c r="GGM2536" s="657"/>
      <c r="GGN2536" s="657"/>
      <c r="GGO2536" s="657"/>
      <c r="GGP2536" s="657"/>
      <c r="GGQ2536" s="657"/>
      <c r="GGR2536" s="657"/>
      <c r="GGS2536" s="657"/>
      <c r="GGT2536" s="657"/>
      <c r="GGU2536" s="657"/>
      <c r="GGV2536" s="657"/>
      <c r="GGW2536" s="657"/>
      <c r="GGX2536" s="657"/>
      <c r="GGY2536" s="657"/>
      <c r="GGZ2536" s="657"/>
      <c r="GHA2536" s="657"/>
      <c r="GHB2536" s="657"/>
      <c r="GHC2536" s="657"/>
      <c r="GHD2536" s="657"/>
      <c r="GHE2536" s="657"/>
      <c r="GHF2536" s="657"/>
      <c r="GHG2536" s="657"/>
      <c r="GHH2536" s="657"/>
      <c r="GHI2536" s="657"/>
      <c r="GHJ2536" s="657"/>
      <c r="GHK2536" s="657"/>
      <c r="GHL2536" s="657"/>
      <c r="GHM2536" s="657"/>
      <c r="GHN2536" s="657"/>
      <c r="GHO2536" s="657"/>
      <c r="GHP2536" s="657"/>
      <c r="GHQ2536" s="657"/>
      <c r="GHR2536" s="657"/>
      <c r="GHS2536" s="657"/>
      <c r="GHT2536" s="657"/>
      <c r="GHU2536" s="657"/>
      <c r="GHV2536" s="657"/>
      <c r="GHW2536" s="657"/>
      <c r="GHX2536" s="657"/>
      <c r="GHY2536" s="657"/>
      <c r="GHZ2536" s="657"/>
      <c r="GIA2536" s="657"/>
      <c r="GIB2536" s="657"/>
      <c r="GIC2536" s="657"/>
      <c r="GID2536" s="657"/>
      <c r="GIE2536" s="657"/>
      <c r="GIF2536" s="657"/>
      <c r="GIG2536" s="657"/>
      <c r="GIH2536" s="657"/>
      <c r="GII2536" s="657"/>
      <c r="GIJ2536" s="657"/>
      <c r="GIK2536" s="657"/>
      <c r="GIL2536" s="657"/>
      <c r="GIM2536" s="657"/>
      <c r="GIN2536" s="657"/>
      <c r="GIO2536" s="657"/>
      <c r="GIP2536" s="657"/>
      <c r="GIQ2536" s="657"/>
      <c r="GIR2536" s="657"/>
      <c r="GIS2536" s="657"/>
      <c r="GIT2536" s="657"/>
      <c r="GIU2536" s="657"/>
      <c r="GIV2536" s="657"/>
      <c r="GIW2536" s="657"/>
      <c r="GIX2536" s="657"/>
      <c r="GIY2536" s="657"/>
      <c r="GIZ2536" s="657"/>
      <c r="GJA2536" s="657"/>
      <c r="GJB2536" s="657"/>
      <c r="GJC2536" s="657"/>
      <c r="GJD2536" s="657"/>
      <c r="GJE2536" s="657"/>
      <c r="GJF2536" s="657"/>
      <c r="GJG2536" s="657"/>
      <c r="GJH2536" s="657"/>
      <c r="GJI2536" s="657"/>
      <c r="GJJ2536" s="657"/>
      <c r="GJK2536" s="657"/>
      <c r="GJL2536" s="657"/>
      <c r="GJM2536" s="657"/>
      <c r="GJN2536" s="657"/>
      <c r="GJO2536" s="657"/>
      <c r="GJP2536" s="657"/>
      <c r="GJQ2536" s="657"/>
      <c r="GJR2536" s="657"/>
      <c r="GJS2536" s="657"/>
      <c r="GJT2536" s="657"/>
      <c r="GJU2536" s="657"/>
      <c r="GJV2536" s="657"/>
      <c r="GJW2536" s="657"/>
      <c r="GJX2536" s="657"/>
      <c r="GJY2536" s="657"/>
      <c r="GJZ2536" s="657"/>
      <c r="GKA2536" s="657"/>
      <c r="GKB2536" s="657"/>
      <c r="GKC2536" s="657"/>
      <c r="GKD2536" s="657"/>
      <c r="GKE2536" s="657"/>
      <c r="GKF2536" s="657"/>
      <c r="GKG2536" s="657"/>
      <c r="GKH2536" s="657"/>
      <c r="GKI2536" s="657"/>
      <c r="GKJ2536" s="657"/>
      <c r="GKK2536" s="657"/>
      <c r="GKL2536" s="657"/>
      <c r="GKM2536" s="657"/>
      <c r="GKN2536" s="657"/>
      <c r="GKO2536" s="657"/>
      <c r="GKP2536" s="657"/>
      <c r="GKQ2536" s="657"/>
      <c r="GKR2536" s="657"/>
      <c r="GKS2536" s="657"/>
      <c r="GKT2536" s="657"/>
      <c r="GKU2536" s="657"/>
      <c r="GKV2536" s="657"/>
      <c r="GKW2536" s="657"/>
      <c r="GKX2536" s="657"/>
      <c r="GKY2536" s="657"/>
      <c r="GKZ2536" s="657"/>
      <c r="GLA2536" s="657"/>
      <c r="GLB2536" s="657"/>
      <c r="GLC2536" s="657"/>
      <c r="GLD2536" s="657"/>
      <c r="GLE2536" s="657"/>
      <c r="GLF2536" s="657"/>
      <c r="GLG2536" s="657"/>
      <c r="GLH2536" s="657"/>
      <c r="GLI2536" s="657"/>
      <c r="GLJ2536" s="657"/>
      <c r="GLK2536" s="657"/>
      <c r="GLL2536" s="657"/>
      <c r="GLM2536" s="657"/>
      <c r="GLN2536" s="657"/>
      <c r="GLO2536" s="657"/>
      <c r="GLP2536" s="657"/>
      <c r="GLQ2536" s="657"/>
      <c r="GLR2536" s="657"/>
      <c r="GLS2536" s="657"/>
      <c r="GLT2536" s="657"/>
      <c r="GLU2536" s="657"/>
      <c r="GLV2536" s="657"/>
      <c r="GLW2536" s="657"/>
      <c r="GLX2536" s="657"/>
      <c r="GLY2536" s="657"/>
      <c r="GLZ2536" s="657"/>
      <c r="GMA2536" s="657"/>
      <c r="GMB2536" s="657"/>
      <c r="GMC2536" s="657"/>
      <c r="GMD2536" s="657"/>
      <c r="GME2536" s="657"/>
      <c r="GMF2536" s="657"/>
      <c r="GMG2536" s="657"/>
      <c r="GMH2536" s="657"/>
      <c r="GMI2536" s="657"/>
      <c r="GMJ2536" s="657"/>
      <c r="GMK2536" s="657"/>
      <c r="GML2536" s="657"/>
      <c r="GMM2536" s="657"/>
      <c r="GMN2536" s="657"/>
      <c r="GMO2536" s="657"/>
      <c r="GMP2536" s="657"/>
      <c r="GMQ2536" s="657"/>
      <c r="GMR2536" s="657"/>
      <c r="GMS2536" s="657"/>
      <c r="GMT2536" s="657"/>
      <c r="GMU2536" s="657"/>
      <c r="GMV2536" s="657"/>
      <c r="GMW2536" s="657"/>
      <c r="GMX2536" s="657"/>
      <c r="GMY2536" s="657"/>
      <c r="GMZ2536" s="657"/>
      <c r="GNA2536" s="657"/>
      <c r="GNB2536" s="657"/>
      <c r="GNC2536" s="657"/>
      <c r="GND2536" s="657"/>
      <c r="GNE2536" s="657"/>
      <c r="GNF2536" s="657"/>
      <c r="GNG2536" s="657"/>
      <c r="GNH2536" s="657"/>
      <c r="GNI2536" s="657"/>
      <c r="GNJ2536" s="657"/>
      <c r="GNK2536" s="657"/>
      <c r="GNL2536" s="657"/>
      <c r="GNM2536" s="657"/>
      <c r="GNN2536" s="657"/>
      <c r="GNO2536" s="657"/>
      <c r="GNP2536" s="657"/>
      <c r="GNQ2536" s="657"/>
      <c r="GNR2536" s="657"/>
      <c r="GNS2536" s="657"/>
      <c r="GNT2536" s="657"/>
      <c r="GNU2536" s="657"/>
      <c r="GNV2536" s="657"/>
      <c r="GNW2536" s="657"/>
      <c r="GNX2536" s="657"/>
      <c r="GNY2536" s="657"/>
      <c r="GNZ2536" s="657"/>
      <c r="GOA2536" s="657"/>
      <c r="GOB2536" s="657"/>
      <c r="GOC2536" s="657"/>
      <c r="GOD2536" s="657"/>
      <c r="GOE2536" s="657"/>
      <c r="GOF2536" s="657"/>
      <c r="GOG2536" s="657"/>
      <c r="GOH2536" s="657"/>
      <c r="GOI2536" s="657"/>
      <c r="GOJ2536" s="657"/>
      <c r="GOK2536" s="657"/>
      <c r="GOL2536" s="657"/>
      <c r="GOM2536" s="657"/>
      <c r="GON2536" s="657"/>
      <c r="GOO2536" s="657"/>
      <c r="GOP2536" s="657"/>
      <c r="GOQ2536" s="657"/>
      <c r="GOR2536" s="657"/>
      <c r="GOS2536" s="657"/>
      <c r="GOT2536" s="657"/>
      <c r="GOU2536" s="657"/>
      <c r="GOV2536" s="657"/>
      <c r="GOW2536" s="657"/>
      <c r="GOX2536" s="657"/>
      <c r="GOY2536" s="657"/>
      <c r="GOZ2536" s="657"/>
      <c r="GPA2536" s="657"/>
      <c r="GPB2536" s="657"/>
      <c r="GPC2536" s="657"/>
      <c r="GPD2536" s="657"/>
      <c r="GPE2536" s="657"/>
      <c r="GPF2536" s="657"/>
      <c r="GPG2536" s="657"/>
      <c r="GPH2536" s="657"/>
      <c r="GPI2536" s="657"/>
      <c r="GPJ2536" s="657"/>
      <c r="GPK2536" s="657"/>
      <c r="GPL2536" s="657"/>
      <c r="GPM2536" s="657"/>
      <c r="GPN2536" s="657"/>
      <c r="GPO2536" s="657"/>
      <c r="GPP2536" s="657"/>
      <c r="GPQ2536" s="657"/>
      <c r="GPR2536" s="657"/>
      <c r="GPS2536" s="657"/>
      <c r="GPT2536" s="657"/>
      <c r="GPU2536" s="657"/>
      <c r="GPV2536" s="657"/>
      <c r="GPW2536" s="657"/>
      <c r="GPX2536" s="657"/>
      <c r="GPY2536" s="657"/>
      <c r="GPZ2536" s="657"/>
      <c r="GQA2536" s="657"/>
      <c r="GQB2536" s="657"/>
      <c r="GQC2536" s="657"/>
      <c r="GQD2536" s="657"/>
      <c r="GQE2536" s="657"/>
      <c r="GQF2536" s="657"/>
      <c r="GQG2536" s="657"/>
      <c r="GQH2536" s="657"/>
      <c r="GQI2536" s="657"/>
      <c r="GQJ2536" s="657"/>
      <c r="GQK2536" s="657"/>
      <c r="GQL2536" s="657"/>
      <c r="GQM2536" s="657"/>
      <c r="GQN2536" s="657"/>
      <c r="GQO2536" s="657"/>
      <c r="GQP2536" s="657"/>
      <c r="GQQ2536" s="657"/>
      <c r="GQR2536" s="657"/>
      <c r="GQS2536" s="657"/>
      <c r="GQT2536" s="657"/>
      <c r="GQU2536" s="657"/>
      <c r="GQV2536" s="657"/>
      <c r="GQW2536" s="657"/>
      <c r="GQX2536" s="657"/>
      <c r="GQY2536" s="657"/>
      <c r="GQZ2536" s="657"/>
      <c r="GRA2536" s="657"/>
      <c r="GRB2536" s="657"/>
      <c r="GRC2536" s="657"/>
      <c r="GRD2536" s="657"/>
      <c r="GRE2536" s="657"/>
      <c r="GRF2536" s="657"/>
      <c r="GRG2536" s="657"/>
      <c r="GRH2536" s="657"/>
      <c r="GRI2536" s="657"/>
      <c r="GRJ2536" s="657"/>
      <c r="GRK2536" s="657"/>
      <c r="GRL2536" s="657"/>
      <c r="GRM2536" s="657"/>
      <c r="GRN2536" s="657"/>
      <c r="GRO2536" s="657"/>
      <c r="GRP2536" s="657"/>
      <c r="GRQ2536" s="657"/>
      <c r="GRR2536" s="657"/>
      <c r="GRS2536" s="657"/>
      <c r="GRT2536" s="657"/>
      <c r="GRU2536" s="657"/>
      <c r="GRV2536" s="657"/>
      <c r="GRW2536" s="657"/>
      <c r="GRX2536" s="657"/>
      <c r="GRY2536" s="657"/>
      <c r="GRZ2536" s="657"/>
      <c r="GSA2536" s="657"/>
      <c r="GSB2536" s="657"/>
      <c r="GSC2536" s="657"/>
      <c r="GSD2536" s="657"/>
      <c r="GSE2536" s="657"/>
      <c r="GSF2536" s="657"/>
      <c r="GSG2536" s="657"/>
      <c r="GSH2536" s="657"/>
      <c r="GSI2536" s="657"/>
      <c r="GSJ2536" s="657"/>
      <c r="GSK2536" s="657"/>
      <c r="GSL2536" s="657"/>
      <c r="GSM2536" s="657"/>
      <c r="GSN2536" s="657"/>
      <c r="GSO2536" s="657"/>
      <c r="GSP2536" s="657"/>
      <c r="GSQ2536" s="657"/>
      <c r="GSR2536" s="657"/>
      <c r="GSS2536" s="657"/>
      <c r="GST2536" s="657"/>
      <c r="GSU2536" s="657"/>
      <c r="GSV2536" s="657"/>
      <c r="GSW2536" s="657"/>
      <c r="GSX2536" s="657"/>
      <c r="GSY2536" s="657"/>
      <c r="GSZ2536" s="657"/>
      <c r="GTA2536" s="657"/>
      <c r="GTB2536" s="657"/>
      <c r="GTC2536" s="657"/>
      <c r="GTD2536" s="657"/>
      <c r="GTE2536" s="657"/>
      <c r="GTF2536" s="657"/>
      <c r="GTG2536" s="657"/>
      <c r="GTH2536" s="657"/>
      <c r="GTI2536" s="657"/>
      <c r="GTJ2536" s="657"/>
      <c r="GTK2536" s="657"/>
      <c r="GTL2536" s="657"/>
      <c r="GTM2536" s="657"/>
      <c r="GTN2536" s="657"/>
      <c r="GTO2536" s="657"/>
      <c r="GTP2536" s="657"/>
      <c r="GTQ2536" s="657"/>
      <c r="GTR2536" s="657"/>
      <c r="GTS2536" s="657"/>
      <c r="GTT2536" s="657"/>
      <c r="GTU2536" s="657"/>
      <c r="GTV2536" s="657"/>
      <c r="GTW2536" s="657"/>
      <c r="GTX2536" s="657"/>
      <c r="GTY2536" s="657"/>
      <c r="GTZ2536" s="657"/>
      <c r="GUA2536" s="657"/>
      <c r="GUB2536" s="657"/>
      <c r="GUC2536" s="657"/>
      <c r="GUD2536" s="657"/>
      <c r="GUE2536" s="657"/>
      <c r="GUF2536" s="657"/>
      <c r="GUG2536" s="657"/>
      <c r="GUH2536" s="657"/>
      <c r="GUI2536" s="657"/>
      <c r="GUJ2536" s="657"/>
      <c r="GUK2536" s="657"/>
      <c r="GUL2536" s="657"/>
      <c r="GUM2536" s="657"/>
      <c r="GUN2536" s="657"/>
      <c r="GUO2536" s="657"/>
      <c r="GUP2536" s="657"/>
      <c r="GUQ2536" s="657"/>
      <c r="GUR2536" s="657"/>
      <c r="GUS2536" s="657"/>
      <c r="GUT2536" s="657"/>
      <c r="GUU2536" s="657"/>
      <c r="GUV2536" s="657"/>
      <c r="GUW2536" s="657"/>
      <c r="GUX2536" s="657"/>
      <c r="GUY2536" s="657"/>
      <c r="GUZ2536" s="657"/>
      <c r="GVA2536" s="657"/>
      <c r="GVB2536" s="657"/>
      <c r="GVC2536" s="657"/>
      <c r="GVD2536" s="657"/>
      <c r="GVE2536" s="657"/>
      <c r="GVF2536" s="657"/>
      <c r="GVG2536" s="657"/>
      <c r="GVH2536" s="657"/>
      <c r="GVI2536" s="657"/>
      <c r="GVJ2536" s="657"/>
      <c r="GVK2536" s="657"/>
      <c r="GVL2536" s="657"/>
      <c r="GVM2536" s="657"/>
      <c r="GVN2536" s="657"/>
      <c r="GVO2536" s="657"/>
      <c r="GVP2536" s="657"/>
      <c r="GVQ2536" s="657"/>
      <c r="GVR2536" s="657"/>
      <c r="GVS2536" s="657"/>
      <c r="GVT2536" s="657"/>
      <c r="GVU2536" s="657"/>
      <c r="GVV2536" s="657"/>
      <c r="GVW2536" s="657"/>
      <c r="GVX2536" s="657"/>
      <c r="GVY2536" s="657"/>
      <c r="GVZ2536" s="657"/>
      <c r="GWA2536" s="657"/>
      <c r="GWB2536" s="657"/>
      <c r="GWC2536" s="657"/>
      <c r="GWD2536" s="657"/>
      <c r="GWE2536" s="657"/>
      <c r="GWF2536" s="657"/>
      <c r="GWG2536" s="657"/>
      <c r="GWH2536" s="657"/>
      <c r="GWI2536" s="657"/>
      <c r="GWJ2536" s="657"/>
      <c r="GWK2536" s="657"/>
      <c r="GWL2536" s="657"/>
      <c r="GWM2536" s="657"/>
      <c r="GWN2536" s="657"/>
      <c r="GWO2536" s="657"/>
      <c r="GWP2536" s="657"/>
      <c r="GWQ2536" s="657"/>
      <c r="GWR2536" s="657"/>
      <c r="GWS2536" s="657"/>
      <c r="GWT2536" s="657"/>
      <c r="GWU2536" s="657"/>
      <c r="GWV2536" s="657"/>
      <c r="GWW2536" s="657"/>
      <c r="GWX2536" s="657"/>
      <c r="GWY2536" s="657"/>
      <c r="GWZ2536" s="657"/>
      <c r="GXA2536" s="657"/>
      <c r="GXB2536" s="657"/>
      <c r="GXC2536" s="657"/>
      <c r="GXD2536" s="657"/>
      <c r="GXE2536" s="657"/>
      <c r="GXF2536" s="657"/>
      <c r="GXG2536" s="657"/>
      <c r="GXH2536" s="657"/>
      <c r="GXI2536" s="657"/>
      <c r="GXJ2536" s="657"/>
      <c r="GXK2536" s="657"/>
      <c r="GXL2536" s="657"/>
      <c r="GXM2536" s="657"/>
      <c r="GXN2536" s="657"/>
      <c r="GXO2536" s="657"/>
      <c r="GXP2536" s="657"/>
      <c r="GXQ2536" s="657"/>
      <c r="GXR2536" s="657"/>
      <c r="GXS2536" s="657"/>
      <c r="GXT2536" s="657"/>
      <c r="GXU2536" s="657"/>
      <c r="GXV2536" s="657"/>
      <c r="GXW2536" s="657"/>
      <c r="GXX2536" s="657"/>
      <c r="GXY2536" s="657"/>
      <c r="GXZ2536" s="657"/>
      <c r="GYA2536" s="657"/>
      <c r="GYB2536" s="657"/>
      <c r="GYC2536" s="657"/>
      <c r="GYD2536" s="657"/>
      <c r="GYE2536" s="657"/>
      <c r="GYF2536" s="657"/>
      <c r="GYG2536" s="657"/>
      <c r="GYH2536" s="657"/>
      <c r="GYI2536" s="657"/>
      <c r="GYJ2536" s="657"/>
      <c r="GYK2536" s="657"/>
      <c r="GYL2536" s="657"/>
      <c r="GYM2536" s="657"/>
      <c r="GYN2536" s="657"/>
      <c r="GYO2536" s="657"/>
      <c r="GYP2536" s="657"/>
      <c r="GYQ2536" s="657"/>
      <c r="GYR2536" s="657"/>
      <c r="GYS2536" s="657"/>
      <c r="GYT2536" s="657"/>
      <c r="GYU2536" s="657"/>
      <c r="GYV2536" s="657"/>
      <c r="GYW2536" s="657"/>
      <c r="GYX2536" s="657"/>
      <c r="GYY2536" s="657"/>
      <c r="GYZ2536" s="657"/>
      <c r="GZA2536" s="657"/>
      <c r="GZB2536" s="657"/>
      <c r="GZC2536" s="657"/>
      <c r="GZD2536" s="657"/>
      <c r="GZE2536" s="657"/>
      <c r="GZF2536" s="657"/>
      <c r="GZG2536" s="657"/>
      <c r="GZH2536" s="657"/>
      <c r="GZI2536" s="657"/>
      <c r="GZJ2536" s="657"/>
      <c r="GZK2536" s="657"/>
      <c r="GZL2536" s="657"/>
      <c r="GZM2536" s="657"/>
      <c r="GZN2536" s="657"/>
      <c r="GZO2536" s="657"/>
      <c r="GZP2536" s="657"/>
      <c r="GZQ2536" s="657"/>
      <c r="GZR2536" s="657"/>
      <c r="GZS2536" s="657"/>
      <c r="GZT2536" s="657"/>
      <c r="GZU2536" s="657"/>
      <c r="GZV2536" s="657"/>
      <c r="GZW2536" s="657"/>
      <c r="GZX2536" s="657"/>
      <c r="GZY2536" s="657"/>
      <c r="GZZ2536" s="657"/>
      <c r="HAA2536" s="657"/>
      <c r="HAB2536" s="657"/>
      <c r="HAC2536" s="657"/>
      <c r="HAD2536" s="657"/>
      <c r="HAE2536" s="657"/>
      <c r="HAF2536" s="657"/>
      <c r="HAG2536" s="657"/>
      <c r="HAH2536" s="657"/>
      <c r="HAI2536" s="657"/>
      <c r="HAJ2536" s="657"/>
      <c r="HAK2536" s="657"/>
      <c r="HAL2536" s="657"/>
      <c r="HAM2536" s="657"/>
      <c r="HAN2536" s="657"/>
      <c r="HAO2536" s="657"/>
      <c r="HAP2536" s="657"/>
      <c r="HAQ2536" s="657"/>
      <c r="HAR2536" s="657"/>
      <c r="HAS2536" s="657"/>
      <c r="HAT2536" s="657"/>
      <c r="HAU2536" s="657"/>
      <c r="HAV2536" s="657"/>
      <c r="HAW2536" s="657"/>
      <c r="HAX2536" s="657"/>
      <c r="HAY2536" s="657"/>
      <c r="HAZ2536" s="657"/>
      <c r="HBA2536" s="657"/>
      <c r="HBB2536" s="657"/>
      <c r="HBC2536" s="657"/>
      <c r="HBD2536" s="657"/>
      <c r="HBE2536" s="657"/>
      <c r="HBF2536" s="657"/>
      <c r="HBG2536" s="657"/>
      <c r="HBH2536" s="657"/>
      <c r="HBI2536" s="657"/>
      <c r="HBJ2536" s="657"/>
      <c r="HBK2536" s="657"/>
      <c r="HBL2536" s="657"/>
      <c r="HBM2536" s="657"/>
      <c r="HBN2536" s="657"/>
      <c r="HBO2536" s="657"/>
      <c r="HBP2536" s="657"/>
      <c r="HBQ2536" s="657"/>
      <c r="HBR2536" s="657"/>
      <c r="HBS2536" s="657"/>
      <c r="HBT2536" s="657"/>
      <c r="HBU2536" s="657"/>
      <c r="HBV2536" s="657"/>
      <c r="HBW2536" s="657"/>
      <c r="HBX2536" s="657"/>
      <c r="HBY2536" s="657"/>
      <c r="HBZ2536" s="657"/>
      <c r="HCA2536" s="657"/>
      <c r="HCB2536" s="657"/>
      <c r="HCC2536" s="657"/>
      <c r="HCD2536" s="657"/>
      <c r="HCE2536" s="657"/>
      <c r="HCF2536" s="657"/>
      <c r="HCG2536" s="657"/>
      <c r="HCH2536" s="657"/>
      <c r="HCI2536" s="657"/>
      <c r="HCJ2536" s="657"/>
      <c r="HCK2536" s="657"/>
      <c r="HCL2536" s="657"/>
      <c r="HCM2536" s="657"/>
      <c r="HCN2536" s="657"/>
      <c r="HCO2536" s="657"/>
      <c r="HCP2536" s="657"/>
      <c r="HCQ2536" s="657"/>
      <c r="HCR2536" s="657"/>
      <c r="HCS2536" s="657"/>
      <c r="HCT2536" s="657"/>
      <c r="HCU2536" s="657"/>
      <c r="HCV2536" s="657"/>
      <c r="HCW2536" s="657"/>
      <c r="HCX2536" s="657"/>
      <c r="HCY2536" s="657"/>
      <c r="HCZ2536" s="657"/>
      <c r="HDA2536" s="657"/>
      <c r="HDB2536" s="657"/>
      <c r="HDC2536" s="657"/>
      <c r="HDD2536" s="657"/>
      <c r="HDE2536" s="657"/>
      <c r="HDF2536" s="657"/>
      <c r="HDG2536" s="657"/>
      <c r="HDH2536" s="657"/>
      <c r="HDI2536" s="657"/>
      <c r="HDJ2536" s="657"/>
      <c r="HDK2536" s="657"/>
      <c r="HDL2536" s="657"/>
      <c r="HDM2536" s="657"/>
      <c r="HDN2536" s="657"/>
      <c r="HDO2536" s="657"/>
      <c r="HDP2536" s="657"/>
      <c r="HDQ2536" s="657"/>
      <c r="HDR2536" s="657"/>
      <c r="HDS2536" s="657"/>
      <c r="HDT2536" s="657"/>
      <c r="HDU2536" s="657"/>
      <c r="HDV2536" s="657"/>
      <c r="HDW2536" s="657"/>
      <c r="HDX2536" s="657"/>
      <c r="HDY2536" s="657"/>
      <c r="HDZ2536" s="657"/>
      <c r="HEA2536" s="657"/>
      <c r="HEB2536" s="657"/>
      <c r="HEC2536" s="657"/>
      <c r="HED2536" s="657"/>
      <c r="HEE2536" s="657"/>
      <c r="HEF2536" s="657"/>
      <c r="HEG2536" s="657"/>
      <c r="HEH2536" s="657"/>
      <c r="HEI2536" s="657"/>
      <c r="HEJ2536" s="657"/>
      <c r="HEK2536" s="657"/>
      <c r="HEL2536" s="657"/>
      <c r="HEM2536" s="657"/>
      <c r="HEN2536" s="657"/>
      <c r="HEO2536" s="657"/>
      <c r="HEP2536" s="657"/>
      <c r="HEQ2536" s="657"/>
      <c r="HER2536" s="657"/>
      <c r="HES2536" s="657"/>
      <c r="HET2536" s="657"/>
      <c r="HEU2536" s="657"/>
      <c r="HEV2536" s="657"/>
      <c r="HEW2536" s="657"/>
      <c r="HEX2536" s="657"/>
      <c r="HEY2536" s="657"/>
      <c r="HEZ2536" s="657"/>
      <c r="HFA2536" s="657"/>
      <c r="HFB2536" s="657"/>
      <c r="HFC2536" s="657"/>
      <c r="HFD2536" s="657"/>
      <c r="HFE2536" s="657"/>
      <c r="HFF2536" s="657"/>
      <c r="HFG2536" s="657"/>
      <c r="HFH2536" s="657"/>
      <c r="HFI2536" s="657"/>
      <c r="HFJ2536" s="657"/>
      <c r="HFK2536" s="657"/>
      <c r="HFL2536" s="657"/>
      <c r="HFM2536" s="657"/>
      <c r="HFN2536" s="657"/>
      <c r="HFO2536" s="657"/>
      <c r="HFP2536" s="657"/>
      <c r="HFQ2536" s="657"/>
      <c r="HFR2536" s="657"/>
      <c r="HFS2536" s="657"/>
      <c r="HFT2536" s="657"/>
      <c r="HFU2536" s="657"/>
      <c r="HFV2536" s="657"/>
      <c r="HFW2536" s="657"/>
      <c r="HFX2536" s="657"/>
      <c r="HFY2536" s="657"/>
      <c r="HFZ2536" s="657"/>
      <c r="HGA2536" s="657"/>
      <c r="HGB2536" s="657"/>
      <c r="HGC2536" s="657"/>
      <c r="HGD2536" s="657"/>
      <c r="HGE2536" s="657"/>
      <c r="HGF2536" s="657"/>
      <c r="HGG2536" s="657"/>
      <c r="HGH2536" s="657"/>
      <c r="HGI2536" s="657"/>
      <c r="HGJ2536" s="657"/>
      <c r="HGK2536" s="657"/>
      <c r="HGL2536" s="657"/>
      <c r="HGM2536" s="657"/>
      <c r="HGN2536" s="657"/>
      <c r="HGO2536" s="657"/>
      <c r="HGP2536" s="657"/>
      <c r="HGQ2536" s="657"/>
      <c r="HGR2536" s="657"/>
      <c r="HGS2536" s="657"/>
      <c r="HGT2536" s="657"/>
      <c r="HGU2536" s="657"/>
      <c r="HGV2536" s="657"/>
      <c r="HGW2536" s="657"/>
      <c r="HGX2536" s="657"/>
      <c r="HGY2536" s="657"/>
      <c r="HGZ2536" s="657"/>
      <c r="HHA2536" s="657"/>
      <c r="HHB2536" s="657"/>
      <c r="HHC2536" s="657"/>
      <c r="HHD2536" s="657"/>
      <c r="HHE2536" s="657"/>
      <c r="HHF2536" s="657"/>
      <c r="HHG2536" s="657"/>
      <c r="HHH2536" s="657"/>
      <c r="HHI2536" s="657"/>
      <c r="HHJ2536" s="657"/>
      <c r="HHK2536" s="657"/>
      <c r="HHL2536" s="657"/>
      <c r="HHM2536" s="657"/>
      <c r="HHN2536" s="657"/>
      <c r="HHO2536" s="657"/>
      <c r="HHP2536" s="657"/>
      <c r="HHQ2536" s="657"/>
      <c r="HHR2536" s="657"/>
      <c r="HHS2536" s="657"/>
      <c r="HHT2536" s="657"/>
      <c r="HHU2536" s="657"/>
      <c r="HHV2536" s="657"/>
      <c r="HHW2536" s="657"/>
      <c r="HHX2536" s="657"/>
      <c r="HHY2536" s="657"/>
      <c r="HHZ2536" s="657"/>
      <c r="HIA2536" s="657"/>
      <c r="HIB2536" s="657"/>
      <c r="HIC2536" s="657"/>
      <c r="HID2536" s="657"/>
      <c r="HIE2536" s="657"/>
      <c r="HIF2536" s="657"/>
      <c r="HIG2536" s="657"/>
      <c r="HIH2536" s="657"/>
      <c r="HII2536" s="657"/>
      <c r="HIJ2536" s="657"/>
      <c r="HIK2536" s="657"/>
      <c r="HIL2536" s="657"/>
      <c r="HIM2536" s="657"/>
      <c r="HIN2536" s="657"/>
      <c r="HIO2536" s="657"/>
      <c r="HIP2536" s="657"/>
      <c r="HIQ2536" s="657"/>
      <c r="HIR2536" s="657"/>
      <c r="HIS2536" s="657"/>
      <c r="HIT2536" s="657"/>
      <c r="HIU2536" s="657"/>
      <c r="HIV2536" s="657"/>
      <c r="HIW2536" s="657"/>
      <c r="HIX2536" s="657"/>
      <c r="HIY2536" s="657"/>
      <c r="HIZ2536" s="657"/>
      <c r="HJA2536" s="657"/>
      <c r="HJB2536" s="657"/>
      <c r="HJC2536" s="657"/>
      <c r="HJD2536" s="657"/>
      <c r="HJE2536" s="657"/>
      <c r="HJF2536" s="657"/>
      <c r="HJG2536" s="657"/>
      <c r="HJH2536" s="657"/>
      <c r="HJI2536" s="657"/>
      <c r="HJJ2536" s="657"/>
      <c r="HJK2536" s="657"/>
      <c r="HJL2536" s="657"/>
      <c r="HJM2536" s="657"/>
      <c r="HJN2536" s="657"/>
      <c r="HJO2536" s="657"/>
      <c r="HJP2536" s="657"/>
      <c r="HJQ2536" s="657"/>
      <c r="HJR2536" s="657"/>
      <c r="HJS2536" s="657"/>
      <c r="HJT2536" s="657"/>
      <c r="HJU2536" s="657"/>
      <c r="HJV2536" s="657"/>
      <c r="HJW2536" s="657"/>
      <c r="HJX2536" s="657"/>
      <c r="HJY2536" s="657"/>
      <c r="HJZ2536" s="657"/>
      <c r="HKA2536" s="657"/>
      <c r="HKB2536" s="657"/>
      <c r="HKC2536" s="657"/>
      <c r="HKD2536" s="657"/>
      <c r="HKE2536" s="657"/>
      <c r="HKF2536" s="657"/>
      <c r="HKG2536" s="657"/>
      <c r="HKH2536" s="657"/>
      <c r="HKI2536" s="657"/>
      <c r="HKJ2536" s="657"/>
      <c r="HKK2536" s="657"/>
      <c r="HKL2536" s="657"/>
      <c r="HKM2536" s="657"/>
      <c r="HKN2536" s="657"/>
      <c r="HKO2536" s="657"/>
      <c r="HKP2536" s="657"/>
      <c r="HKQ2536" s="657"/>
      <c r="HKR2536" s="657"/>
      <c r="HKS2536" s="657"/>
      <c r="HKT2536" s="657"/>
      <c r="HKU2536" s="657"/>
      <c r="HKV2536" s="657"/>
      <c r="HKW2536" s="657"/>
      <c r="HKX2536" s="657"/>
      <c r="HKY2536" s="657"/>
      <c r="HKZ2536" s="657"/>
      <c r="HLA2536" s="657"/>
      <c r="HLB2536" s="657"/>
      <c r="HLC2536" s="657"/>
      <c r="HLD2536" s="657"/>
      <c r="HLE2536" s="657"/>
      <c r="HLF2536" s="657"/>
      <c r="HLG2536" s="657"/>
      <c r="HLH2536" s="657"/>
      <c r="HLI2536" s="657"/>
      <c r="HLJ2536" s="657"/>
      <c r="HLK2536" s="657"/>
      <c r="HLL2536" s="657"/>
      <c r="HLM2536" s="657"/>
      <c r="HLN2536" s="657"/>
      <c r="HLO2536" s="657"/>
      <c r="HLP2536" s="657"/>
      <c r="HLQ2536" s="657"/>
      <c r="HLR2536" s="657"/>
      <c r="HLS2536" s="657"/>
      <c r="HLT2536" s="657"/>
      <c r="HLU2536" s="657"/>
      <c r="HLV2536" s="657"/>
      <c r="HLW2536" s="657"/>
      <c r="HLX2536" s="657"/>
      <c r="HLY2536" s="657"/>
      <c r="HLZ2536" s="657"/>
      <c r="HMA2536" s="657"/>
      <c r="HMB2536" s="657"/>
      <c r="HMC2536" s="657"/>
      <c r="HMD2536" s="657"/>
      <c r="HME2536" s="657"/>
      <c r="HMF2536" s="657"/>
      <c r="HMG2536" s="657"/>
      <c r="HMH2536" s="657"/>
      <c r="HMI2536" s="657"/>
      <c r="HMJ2536" s="657"/>
      <c r="HMK2536" s="657"/>
      <c r="HML2536" s="657"/>
      <c r="HMM2536" s="657"/>
      <c r="HMN2536" s="657"/>
      <c r="HMO2536" s="657"/>
      <c r="HMP2536" s="657"/>
      <c r="HMQ2536" s="657"/>
      <c r="HMR2536" s="657"/>
      <c r="HMS2536" s="657"/>
      <c r="HMT2536" s="657"/>
      <c r="HMU2536" s="657"/>
      <c r="HMV2536" s="657"/>
      <c r="HMW2536" s="657"/>
      <c r="HMX2536" s="657"/>
      <c r="HMY2536" s="657"/>
      <c r="HMZ2536" s="657"/>
      <c r="HNA2536" s="657"/>
      <c r="HNB2536" s="657"/>
      <c r="HNC2536" s="657"/>
      <c r="HND2536" s="657"/>
      <c r="HNE2536" s="657"/>
      <c r="HNF2536" s="657"/>
      <c r="HNG2536" s="657"/>
      <c r="HNH2536" s="657"/>
      <c r="HNI2536" s="657"/>
      <c r="HNJ2536" s="657"/>
      <c r="HNK2536" s="657"/>
      <c r="HNL2536" s="657"/>
      <c r="HNM2536" s="657"/>
      <c r="HNN2536" s="657"/>
      <c r="HNO2536" s="657"/>
      <c r="HNP2536" s="657"/>
      <c r="HNQ2536" s="657"/>
      <c r="HNR2536" s="657"/>
      <c r="HNS2536" s="657"/>
      <c r="HNT2536" s="657"/>
      <c r="HNU2536" s="657"/>
      <c r="HNV2536" s="657"/>
      <c r="HNW2536" s="657"/>
      <c r="HNX2536" s="657"/>
      <c r="HNY2536" s="657"/>
      <c r="HNZ2536" s="657"/>
      <c r="HOA2536" s="657"/>
      <c r="HOB2536" s="657"/>
      <c r="HOC2536" s="657"/>
      <c r="HOD2536" s="657"/>
      <c r="HOE2536" s="657"/>
      <c r="HOF2536" s="657"/>
      <c r="HOG2536" s="657"/>
      <c r="HOH2536" s="657"/>
      <c r="HOI2536" s="657"/>
      <c r="HOJ2536" s="657"/>
      <c r="HOK2536" s="657"/>
      <c r="HOL2536" s="657"/>
      <c r="HOM2536" s="657"/>
      <c r="HON2536" s="657"/>
      <c r="HOO2536" s="657"/>
      <c r="HOP2536" s="657"/>
      <c r="HOQ2536" s="657"/>
      <c r="HOR2536" s="657"/>
      <c r="HOS2536" s="657"/>
      <c r="HOT2536" s="657"/>
      <c r="HOU2536" s="657"/>
      <c r="HOV2536" s="657"/>
      <c r="HOW2536" s="657"/>
      <c r="HOX2536" s="657"/>
      <c r="HOY2536" s="657"/>
      <c r="HOZ2536" s="657"/>
      <c r="HPA2536" s="657"/>
      <c r="HPB2536" s="657"/>
      <c r="HPC2536" s="657"/>
      <c r="HPD2536" s="657"/>
      <c r="HPE2536" s="657"/>
      <c r="HPF2536" s="657"/>
      <c r="HPG2536" s="657"/>
      <c r="HPH2536" s="657"/>
      <c r="HPI2536" s="657"/>
      <c r="HPJ2536" s="657"/>
      <c r="HPK2536" s="657"/>
      <c r="HPL2536" s="657"/>
      <c r="HPM2536" s="657"/>
      <c r="HPN2536" s="657"/>
      <c r="HPO2536" s="657"/>
      <c r="HPP2536" s="657"/>
      <c r="HPQ2536" s="657"/>
      <c r="HPR2536" s="657"/>
      <c r="HPS2536" s="657"/>
      <c r="HPT2536" s="657"/>
      <c r="HPU2536" s="657"/>
      <c r="HPV2536" s="657"/>
      <c r="HPW2536" s="657"/>
      <c r="HPX2536" s="657"/>
      <c r="HPY2536" s="657"/>
      <c r="HPZ2536" s="657"/>
      <c r="HQA2536" s="657"/>
      <c r="HQB2536" s="657"/>
      <c r="HQC2536" s="657"/>
      <c r="HQD2536" s="657"/>
      <c r="HQE2536" s="657"/>
      <c r="HQF2536" s="657"/>
      <c r="HQG2536" s="657"/>
      <c r="HQH2536" s="657"/>
      <c r="HQI2536" s="657"/>
      <c r="HQJ2536" s="657"/>
      <c r="HQK2536" s="657"/>
      <c r="HQL2536" s="657"/>
      <c r="HQM2536" s="657"/>
      <c r="HQN2536" s="657"/>
      <c r="HQO2536" s="657"/>
      <c r="HQP2536" s="657"/>
      <c r="HQQ2536" s="657"/>
      <c r="HQR2536" s="657"/>
      <c r="HQS2536" s="657"/>
      <c r="HQT2536" s="657"/>
      <c r="HQU2536" s="657"/>
      <c r="HQV2536" s="657"/>
      <c r="HQW2536" s="657"/>
      <c r="HQX2536" s="657"/>
      <c r="HQY2536" s="657"/>
      <c r="HQZ2536" s="657"/>
      <c r="HRA2536" s="657"/>
      <c r="HRB2536" s="657"/>
      <c r="HRC2536" s="657"/>
      <c r="HRD2536" s="657"/>
      <c r="HRE2536" s="657"/>
      <c r="HRF2536" s="657"/>
      <c r="HRG2536" s="657"/>
      <c r="HRH2536" s="657"/>
      <c r="HRI2536" s="657"/>
      <c r="HRJ2536" s="657"/>
      <c r="HRK2536" s="657"/>
      <c r="HRL2536" s="657"/>
      <c r="HRM2536" s="657"/>
      <c r="HRN2536" s="657"/>
      <c r="HRO2536" s="657"/>
      <c r="HRP2536" s="657"/>
      <c r="HRQ2536" s="657"/>
      <c r="HRR2536" s="657"/>
      <c r="HRS2536" s="657"/>
      <c r="HRT2536" s="657"/>
      <c r="HRU2536" s="657"/>
      <c r="HRV2536" s="657"/>
      <c r="HRW2536" s="657"/>
      <c r="HRX2536" s="657"/>
      <c r="HRY2536" s="657"/>
      <c r="HRZ2536" s="657"/>
      <c r="HSA2536" s="657"/>
      <c r="HSB2536" s="657"/>
      <c r="HSC2536" s="657"/>
      <c r="HSD2536" s="657"/>
      <c r="HSE2536" s="657"/>
      <c r="HSF2536" s="657"/>
      <c r="HSG2536" s="657"/>
      <c r="HSH2536" s="657"/>
      <c r="HSI2536" s="657"/>
      <c r="HSJ2536" s="657"/>
      <c r="HSK2536" s="657"/>
      <c r="HSL2536" s="657"/>
      <c r="HSM2536" s="657"/>
      <c r="HSN2536" s="657"/>
      <c r="HSO2536" s="657"/>
      <c r="HSP2536" s="657"/>
      <c r="HSQ2536" s="657"/>
      <c r="HSR2536" s="657"/>
      <c r="HSS2536" s="657"/>
      <c r="HST2536" s="657"/>
      <c r="HSU2536" s="657"/>
      <c r="HSV2536" s="657"/>
      <c r="HSW2536" s="657"/>
      <c r="HSX2536" s="657"/>
      <c r="HSY2536" s="657"/>
      <c r="HSZ2536" s="657"/>
      <c r="HTA2536" s="657"/>
      <c r="HTB2536" s="657"/>
      <c r="HTC2536" s="657"/>
      <c r="HTD2536" s="657"/>
      <c r="HTE2536" s="657"/>
      <c r="HTF2536" s="657"/>
      <c r="HTG2536" s="657"/>
      <c r="HTH2536" s="657"/>
      <c r="HTI2536" s="657"/>
      <c r="HTJ2536" s="657"/>
      <c r="HTK2536" s="657"/>
      <c r="HTL2536" s="657"/>
      <c r="HTM2536" s="657"/>
      <c r="HTN2536" s="657"/>
      <c r="HTO2536" s="657"/>
      <c r="HTP2536" s="657"/>
      <c r="HTQ2536" s="657"/>
      <c r="HTR2536" s="657"/>
      <c r="HTS2536" s="657"/>
      <c r="HTT2536" s="657"/>
      <c r="HTU2536" s="657"/>
      <c r="HTV2536" s="657"/>
      <c r="HTW2536" s="657"/>
      <c r="HTX2536" s="657"/>
      <c r="HTY2536" s="657"/>
      <c r="HTZ2536" s="657"/>
      <c r="HUA2536" s="657"/>
      <c r="HUB2536" s="657"/>
      <c r="HUC2536" s="657"/>
      <c r="HUD2536" s="657"/>
      <c r="HUE2536" s="657"/>
      <c r="HUF2536" s="657"/>
      <c r="HUG2536" s="657"/>
      <c r="HUH2536" s="657"/>
      <c r="HUI2536" s="657"/>
      <c r="HUJ2536" s="657"/>
      <c r="HUK2536" s="657"/>
      <c r="HUL2536" s="657"/>
      <c r="HUM2536" s="657"/>
      <c r="HUN2536" s="657"/>
      <c r="HUO2536" s="657"/>
      <c r="HUP2536" s="657"/>
      <c r="HUQ2536" s="657"/>
      <c r="HUR2536" s="657"/>
      <c r="HUS2536" s="657"/>
      <c r="HUT2536" s="657"/>
      <c r="HUU2536" s="657"/>
      <c r="HUV2536" s="657"/>
      <c r="HUW2536" s="657"/>
      <c r="HUX2536" s="657"/>
      <c r="HUY2536" s="657"/>
      <c r="HUZ2536" s="657"/>
      <c r="HVA2536" s="657"/>
      <c r="HVB2536" s="657"/>
      <c r="HVC2536" s="657"/>
      <c r="HVD2536" s="657"/>
      <c r="HVE2536" s="657"/>
      <c r="HVF2536" s="657"/>
      <c r="HVG2536" s="657"/>
      <c r="HVH2536" s="657"/>
      <c r="HVI2536" s="657"/>
      <c r="HVJ2536" s="657"/>
      <c r="HVK2536" s="657"/>
      <c r="HVL2536" s="657"/>
      <c r="HVM2536" s="657"/>
      <c r="HVN2536" s="657"/>
      <c r="HVO2536" s="657"/>
      <c r="HVP2536" s="657"/>
      <c r="HVQ2536" s="657"/>
      <c r="HVR2536" s="657"/>
      <c r="HVS2536" s="657"/>
      <c r="HVT2536" s="657"/>
      <c r="HVU2536" s="657"/>
      <c r="HVV2536" s="657"/>
      <c r="HVW2536" s="657"/>
      <c r="HVX2536" s="657"/>
      <c r="HVY2536" s="657"/>
      <c r="HVZ2536" s="657"/>
      <c r="HWA2536" s="657"/>
      <c r="HWB2536" s="657"/>
      <c r="HWC2536" s="657"/>
      <c r="HWD2536" s="657"/>
      <c r="HWE2536" s="657"/>
      <c r="HWF2536" s="657"/>
      <c r="HWG2536" s="657"/>
      <c r="HWH2536" s="657"/>
      <c r="HWI2536" s="657"/>
      <c r="HWJ2536" s="657"/>
      <c r="HWK2536" s="657"/>
      <c r="HWL2536" s="657"/>
      <c r="HWM2536" s="657"/>
      <c r="HWN2536" s="657"/>
      <c r="HWO2536" s="657"/>
      <c r="HWP2536" s="657"/>
      <c r="HWQ2536" s="657"/>
      <c r="HWR2536" s="657"/>
      <c r="HWS2536" s="657"/>
      <c r="HWT2536" s="657"/>
      <c r="HWU2536" s="657"/>
      <c r="HWV2536" s="657"/>
      <c r="HWW2536" s="657"/>
      <c r="HWX2536" s="657"/>
      <c r="HWY2536" s="657"/>
      <c r="HWZ2536" s="657"/>
      <c r="HXA2536" s="657"/>
      <c r="HXB2536" s="657"/>
      <c r="HXC2536" s="657"/>
      <c r="HXD2536" s="657"/>
      <c r="HXE2536" s="657"/>
      <c r="HXF2536" s="657"/>
      <c r="HXG2536" s="657"/>
      <c r="HXH2536" s="657"/>
      <c r="HXI2536" s="657"/>
      <c r="HXJ2536" s="657"/>
      <c r="HXK2536" s="657"/>
      <c r="HXL2536" s="657"/>
      <c r="HXM2536" s="657"/>
      <c r="HXN2536" s="657"/>
      <c r="HXO2536" s="657"/>
      <c r="HXP2536" s="657"/>
      <c r="HXQ2536" s="657"/>
      <c r="HXR2536" s="657"/>
      <c r="HXS2536" s="657"/>
      <c r="HXT2536" s="657"/>
      <c r="HXU2536" s="657"/>
      <c r="HXV2536" s="657"/>
      <c r="HXW2536" s="657"/>
      <c r="HXX2536" s="657"/>
      <c r="HXY2536" s="657"/>
      <c r="HXZ2536" s="657"/>
      <c r="HYA2536" s="657"/>
      <c r="HYB2536" s="657"/>
      <c r="HYC2536" s="657"/>
      <c r="HYD2536" s="657"/>
      <c r="HYE2536" s="657"/>
      <c r="HYF2536" s="657"/>
      <c r="HYG2536" s="657"/>
      <c r="HYH2536" s="657"/>
      <c r="HYI2536" s="657"/>
      <c r="HYJ2536" s="657"/>
      <c r="HYK2536" s="657"/>
      <c r="HYL2536" s="657"/>
      <c r="HYM2536" s="657"/>
      <c r="HYN2536" s="657"/>
      <c r="HYO2536" s="657"/>
      <c r="HYP2536" s="657"/>
      <c r="HYQ2536" s="657"/>
      <c r="HYR2536" s="657"/>
      <c r="HYS2536" s="657"/>
      <c r="HYT2536" s="657"/>
      <c r="HYU2536" s="657"/>
      <c r="HYV2536" s="657"/>
      <c r="HYW2536" s="657"/>
      <c r="HYX2536" s="657"/>
      <c r="HYY2536" s="657"/>
      <c r="HYZ2536" s="657"/>
      <c r="HZA2536" s="657"/>
      <c r="HZB2536" s="657"/>
      <c r="HZC2536" s="657"/>
      <c r="HZD2536" s="657"/>
      <c r="HZE2536" s="657"/>
      <c r="HZF2536" s="657"/>
      <c r="HZG2536" s="657"/>
      <c r="HZH2536" s="657"/>
      <c r="HZI2536" s="657"/>
      <c r="HZJ2536" s="657"/>
      <c r="HZK2536" s="657"/>
      <c r="HZL2536" s="657"/>
      <c r="HZM2536" s="657"/>
      <c r="HZN2536" s="657"/>
      <c r="HZO2536" s="657"/>
      <c r="HZP2536" s="657"/>
      <c r="HZQ2536" s="657"/>
      <c r="HZR2536" s="657"/>
      <c r="HZS2536" s="657"/>
      <c r="HZT2536" s="657"/>
      <c r="HZU2536" s="657"/>
      <c r="HZV2536" s="657"/>
      <c r="HZW2536" s="657"/>
      <c r="HZX2536" s="657"/>
      <c r="HZY2536" s="657"/>
      <c r="HZZ2536" s="657"/>
      <c r="IAA2536" s="657"/>
      <c r="IAB2536" s="657"/>
      <c r="IAC2536" s="657"/>
      <c r="IAD2536" s="657"/>
      <c r="IAE2536" s="657"/>
      <c r="IAF2536" s="657"/>
      <c r="IAG2536" s="657"/>
      <c r="IAH2536" s="657"/>
      <c r="IAI2536" s="657"/>
      <c r="IAJ2536" s="657"/>
      <c r="IAK2536" s="657"/>
      <c r="IAL2536" s="657"/>
      <c r="IAM2536" s="657"/>
      <c r="IAN2536" s="657"/>
      <c r="IAO2536" s="657"/>
      <c r="IAP2536" s="657"/>
      <c r="IAQ2536" s="657"/>
      <c r="IAR2536" s="657"/>
      <c r="IAS2536" s="657"/>
      <c r="IAT2536" s="657"/>
      <c r="IAU2536" s="657"/>
      <c r="IAV2536" s="657"/>
      <c r="IAW2536" s="657"/>
      <c r="IAX2536" s="657"/>
      <c r="IAY2536" s="657"/>
      <c r="IAZ2536" s="657"/>
      <c r="IBA2536" s="657"/>
      <c r="IBB2536" s="657"/>
      <c r="IBC2536" s="657"/>
      <c r="IBD2536" s="657"/>
      <c r="IBE2536" s="657"/>
      <c r="IBF2536" s="657"/>
      <c r="IBG2536" s="657"/>
      <c r="IBH2536" s="657"/>
      <c r="IBI2536" s="657"/>
      <c r="IBJ2536" s="657"/>
      <c r="IBK2536" s="657"/>
      <c r="IBL2536" s="657"/>
      <c r="IBM2536" s="657"/>
      <c r="IBN2536" s="657"/>
      <c r="IBO2536" s="657"/>
      <c r="IBP2536" s="657"/>
      <c r="IBQ2536" s="657"/>
      <c r="IBR2536" s="657"/>
      <c r="IBS2536" s="657"/>
      <c r="IBT2536" s="657"/>
      <c r="IBU2536" s="657"/>
      <c r="IBV2536" s="657"/>
      <c r="IBW2536" s="657"/>
      <c r="IBX2536" s="657"/>
      <c r="IBY2536" s="657"/>
      <c r="IBZ2536" s="657"/>
      <c r="ICA2536" s="657"/>
      <c r="ICB2536" s="657"/>
      <c r="ICC2536" s="657"/>
      <c r="ICD2536" s="657"/>
      <c r="ICE2536" s="657"/>
      <c r="ICF2536" s="657"/>
      <c r="ICG2536" s="657"/>
      <c r="ICH2536" s="657"/>
      <c r="ICI2536" s="657"/>
      <c r="ICJ2536" s="657"/>
      <c r="ICK2536" s="657"/>
      <c r="ICL2536" s="657"/>
      <c r="ICM2536" s="657"/>
      <c r="ICN2536" s="657"/>
      <c r="ICO2536" s="657"/>
      <c r="ICP2536" s="657"/>
      <c r="ICQ2536" s="657"/>
      <c r="ICR2536" s="657"/>
      <c r="ICS2536" s="657"/>
      <c r="ICT2536" s="657"/>
      <c r="ICU2536" s="657"/>
      <c r="ICV2536" s="657"/>
      <c r="ICW2536" s="657"/>
      <c r="ICX2536" s="657"/>
      <c r="ICY2536" s="657"/>
      <c r="ICZ2536" s="657"/>
      <c r="IDA2536" s="657"/>
      <c r="IDB2536" s="657"/>
      <c r="IDC2536" s="657"/>
      <c r="IDD2536" s="657"/>
      <c r="IDE2536" s="657"/>
      <c r="IDF2536" s="657"/>
      <c r="IDG2536" s="657"/>
      <c r="IDH2536" s="657"/>
      <c r="IDI2536" s="657"/>
      <c r="IDJ2536" s="657"/>
      <c r="IDK2536" s="657"/>
      <c r="IDL2536" s="657"/>
      <c r="IDM2536" s="657"/>
      <c r="IDN2536" s="657"/>
      <c r="IDO2536" s="657"/>
      <c r="IDP2536" s="657"/>
      <c r="IDQ2536" s="657"/>
      <c r="IDR2536" s="657"/>
      <c r="IDS2536" s="657"/>
      <c r="IDT2536" s="657"/>
      <c r="IDU2536" s="657"/>
      <c r="IDV2536" s="657"/>
      <c r="IDW2536" s="657"/>
      <c r="IDX2536" s="657"/>
      <c r="IDY2536" s="657"/>
      <c r="IDZ2536" s="657"/>
      <c r="IEA2536" s="657"/>
      <c r="IEB2536" s="657"/>
      <c r="IEC2536" s="657"/>
      <c r="IED2536" s="657"/>
      <c r="IEE2536" s="657"/>
      <c r="IEF2536" s="657"/>
      <c r="IEG2536" s="657"/>
      <c r="IEH2536" s="657"/>
      <c r="IEI2536" s="657"/>
      <c r="IEJ2536" s="657"/>
      <c r="IEK2536" s="657"/>
      <c r="IEL2536" s="657"/>
      <c r="IEM2536" s="657"/>
      <c r="IEN2536" s="657"/>
      <c r="IEO2536" s="657"/>
      <c r="IEP2536" s="657"/>
      <c r="IEQ2536" s="657"/>
      <c r="IER2536" s="657"/>
      <c r="IES2536" s="657"/>
      <c r="IET2536" s="657"/>
      <c r="IEU2536" s="657"/>
      <c r="IEV2536" s="657"/>
      <c r="IEW2536" s="657"/>
      <c r="IEX2536" s="657"/>
      <c r="IEY2536" s="657"/>
      <c r="IEZ2536" s="657"/>
      <c r="IFA2536" s="657"/>
      <c r="IFB2536" s="657"/>
      <c r="IFC2536" s="657"/>
      <c r="IFD2536" s="657"/>
      <c r="IFE2536" s="657"/>
      <c r="IFF2536" s="657"/>
      <c r="IFG2536" s="657"/>
      <c r="IFH2536" s="657"/>
      <c r="IFI2536" s="657"/>
      <c r="IFJ2536" s="657"/>
      <c r="IFK2536" s="657"/>
      <c r="IFL2536" s="657"/>
      <c r="IFM2536" s="657"/>
      <c r="IFN2536" s="657"/>
      <c r="IFO2536" s="657"/>
      <c r="IFP2536" s="657"/>
      <c r="IFQ2536" s="657"/>
      <c r="IFR2536" s="657"/>
      <c r="IFS2536" s="657"/>
      <c r="IFT2536" s="657"/>
      <c r="IFU2536" s="657"/>
      <c r="IFV2536" s="657"/>
      <c r="IFW2536" s="657"/>
      <c r="IFX2536" s="657"/>
      <c r="IFY2536" s="657"/>
      <c r="IFZ2536" s="657"/>
      <c r="IGA2536" s="657"/>
      <c r="IGB2536" s="657"/>
      <c r="IGC2536" s="657"/>
      <c r="IGD2536" s="657"/>
      <c r="IGE2536" s="657"/>
      <c r="IGF2536" s="657"/>
      <c r="IGG2536" s="657"/>
      <c r="IGH2536" s="657"/>
      <c r="IGI2536" s="657"/>
      <c r="IGJ2536" s="657"/>
      <c r="IGK2536" s="657"/>
      <c r="IGL2536" s="657"/>
      <c r="IGM2536" s="657"/>
      <c r="IGN2536" s="657"/>
      <c r="IGO2536" s="657"/>
      <c r="IGP2536" s="657"/>
      <c r="IGQ2536" s="657"/>
      <c r="IGR2536" s="657"/>
      <c r="IGS2536" s="657"/>
      <c r="IGT2536" s="657"/>
      <c r="IGU2536" s="657"/>
      <c r="IGV2536" s="657"/>
      <c r="IGW2536" s="657"/>
      <c r="IGX2536" s="657"/>
      <c r="IGY2536" s="657"/>
      <c r="IGZ2536" s="657"/>
      <c r="IHA2536" s="657"/>
      <c r="IHB2536" s="657"/>
      <c r="IHC2536" s="657"/>
      <c r="IHD2536" s="657"/>
      <c r="IHE2536" s="657"/>
      <c r="IHF2536" s="657"/>
      <c r="IHG2536" s="657"/>
      <c r="IHH2536" s="657"/>
      <c r="IHI2536" s="657"/>
      <c r="IHJ2536" s="657"/>
      <c r="IHK2536" s="657"/>
      <c r="IHL2536" s="657"/>
      <c r="IHM2536" s="657"/>
      <c r="IHN2536" s="657"/>
      <c r="IHO2536" s="657"/>
      <c r="IHP2536" s="657"/>
      <c r="IHQ2536" s="657"/>
      <c r="IHR2536" s="657"/>
      <c r="IHS2536" s="657"/>
      <c r="IHT2536" s="657"/>
      <c r="IHU2536" s="657"/>
      <c r="IHV2536" s="657"/>
      <c r="IHW2536" s="657"/>
      <c r="IHX2536" s="657"/>
      <c r="IHY2536" s="657"/>
      <c r="IHZ2536" s="657"/>
      <c r="IIA2536" s="657"/>
      <c r="IIB2536" s="657"/>
      <c r="IIC2536" s="657"/>
      <c r="IID2536" s="657"/>
      <c r="IIE2536" s="657"/>
      <c r="IIF2536" s="657"/>
      <c r="IIG2536" s="657"/>
      <c r="IIH2536" s="657"/>
      <c r="III2536" s="657"/>
      <c r="IIJ2536" s="657"/>
      <c r="IIK2536" s="657"/>
      <c r="IIL2536" s="657"/>
      <c r="IIM2536" s="657"/>
      <c r="IIN2536" s="657"/>
      <c r="IIO2536" s="657"/>
      <c r="IIP2536" s="657"/>
      <c r="IIQ2536" s="657"/>
      <c r="IIR2536" s="657"/>
      <c r="IIS2536" s="657"/>
      <c r="IIT2536" s="657"/>
      <c r="IIU2536" s="657"/>
      <c r="IIV2536" s="657"/>
      <c r="IIW2536" s="657"/>
      <c r="IIX2536" s="657"/>
      <c r="IIY2536" s="657"/>
      <c r="IIZ2536" s="657"/>
      <c r="IJA2536" s="657"/>
      <c r="IJB2536" s="657"/>
      <c r="IJC2536" s="657"/>
      <c r="IJD2536" s="657"/>
      <c r="IJE2536" s="657"/>
      <c r="IJF2536" s="657"/>
      <c r="IJG2536" s="657"/>
      <c r="IJH2536" s="657"/>
      <c r="IJI2536" s="657"/>
      <c r="IJJ2536" s="657"/>
      <c r="IJK2536" s="657"/>
      <c r="IJL2536" s="657"/>
      <c r="IJM2536" s="657"/>
      <c r="IJN2536" s="657"/>
      <c r="IJO2536" s="657"/>
      <c r="IJP2536" s="657"/>
      <c r="IJQ2536" s="657"/>
      <c r="IJR2536" s="657"/>
      <c r="IJS2536" s="657"/>
      <c r="IJT2536" s="657"/>
      <c r="IJU2536" s="657"/>
      <c r="IJV2536" s="657"/>
      <c r="IJW2536" s="657"/>
      <c r="IJX2536" s="657"/>
      <c r="IJY2536" s="657"/>
      <c r="IJZ2536" s="657"/>
      <c r="IKA2536" s="657"/>
      <c r="IKB2536" s="657"/>
      <c r="IKC2536" s="657"/>
      <c r="IKD2536" s="657"/>
      <c r="IKE2536" s="657"/>
      <c r="IKF2536" s="657"/>
      <c r="IKG2536" s="657"/>
      <c r="IKH2536" s="657"/>
      <c r="IKI2536" s="657"/>
      <c r="IKJ2536" s="657"/>
      <c r="IKK2536" s="657"/>
      <c r="IKL2536" s="657"/>
      <c r="IKM2536" s="657"/>
      <c r="IKN2536" s="657"/>
      <c r="IKO2536" s="657"/>
      <c r="IKP2536" s="657"/>
      <c r="IKQ2536" s="657"/>
      <c r="IKR2536" s="657"/>
      <c r="IKS2536" s="657"/>
      <c r="IKT2536" s="657"/>
      <c r="IKU2536" s="657"/>
      <c r="IKV2536" s="657"/>
      <c r="IKW2536" s="657"/>
      <c r="IKX2536" s="657"/>
      <c r="IKY2536" s="657"/>
      <c r="IKZ2536" s="657"/>
      <c r="ILA2536" s="657"/>
      <c r="ILB2536" s="657"/>
      <c r="ILC2536" s="657"/>
      <c r="ILD2536" s="657"/>
      <c r="ILE2536" s="657"/>
      <c r="ILF2536" s="657"/>
      <c r="ILG2536" s="657"/>
      <c r="ILH2536" s="657"/>
      <c r="ILI2536" s="657"/>
      <c r="ILJ2536" s="657"/>
      <c r="ILK2536" s="657"/>
      <c r="ILL2536" s="657"/>
      <c r="ILM2536" s="657"/>
      <c r="ILN2536" s="657"/>
      <c r="ILO2536" s="657"/>
      <c r="ILP2536" s="657"/>
      <c r="ILQ2536" s="657"/>
      <c r="ILR2536" s="657"/>
      <c r="ILS2536" s="657"/>
      <c r="ILT2536" s="657"/>
      <c r="ILU2536" s="657"/>
      <c r="ILV2536" s="657"/>
      <c r="ILW2536" s="657"/>
      <c r="ILX2536" s="657"/>
      <c r="ILY2536" s="657"/>
      <c r="ILZ2536" s="657"/>
      <c r="IMA2536" s="657"/>
      <c r="IMB2536" s="657"/>
      <c r="IMC2536" s="657"/>
      <c r="IMD2536" s="657"/>
      <c r="IME2536" s="657"/>
      <c r="IMF2536" s="657"/>
      <c r="IMG2536" s="657"/>
      <c r="IMH2536" s="657"/>
      <c r="IMI2536" s="657"/>
      <c r="IMJ2536" s="657"/>
      <c r="IMK2536" s="657"/>
      <c r="IML2536" s="657"/>
      <c r="IMM2536" s="657"/>
      <c r="IMN2536" s="657"/>
      <c r="IMO2536" s="657"/>
      <c r="IMP2536" s="657"/>
      <c r="IMQ2536" s="657"/>
      <c r="IMR2536" s="657"/>
      <c r="IMS2536" s="657"/>
      <c r="IMT2536" s="657"/>
      <c r="IMU2536" s="657"/>
      <c r="IMV2536" s="657"/>
      <c r="IMW2536" s="657"/>
      <c r="IMX2536" s="657"/>
      <c r="IMY2536" s="657"/>
      <c r="IMZ2536" s="657"/>
      <c r="INA2536" s="657"/>
      <c r="INB2536" s="657"/>
      <c r="INC2536" s="657"/>
      <c r="IND2536" s="657"/>
      <c r="INE2536" s="657"/>
      <c r="INF2536" s="657"/>
      <c r="ING2536" s="657"/>
      <c r="INH2536" s="657"/>
      <c r="INI2536" s="657"/>
      <c r="INJ2536" s="657"/>
      <c r="INK2536" s="657"/>
      <c r="INL2536" s="657"/>
      <c r="INM2536" s="657"/>
      <c r="INN2536" s="657"/>
      <c r="INO2536" s="657"/>
      <c r="INP2536" s="657"/>
      <c r="INQ2536" s="657"/>
      <c r="INR2536" s="657"/>
      <c r="INS2536" s="657"/>
      <c r="INT2536" s="657"/>
      <c r="INU2536" s="657"/>
      <c r="INV2536" s="657"/>
      <c r="INW2536" s="657"/>
      <c r="INX2536" s="657"/>
      <c r="INY2536" s="657"/>
      <c r="INZ2536" s="657"/>
      <c r="IOA2536" s="657"/>
      <c r="IOB2536" s="657"/>
      <c r="IOC2536" s="657"/>
      <c r="IOD2536" s="657"/>
      <c r="IOE2536" s="657"/>
      <c r="IOF2536" s="657"/>
      <c r="IOG2536" s="657"/>
      <c r="IOH2536" s="657"/>
      <c r="IOI2536" s="657"/>
      <c r="IOJ2536" s="657"/>
      <c r="IOK2536" s="657"/>
      <c r="IOL2536" s="657"/>
      <c r="IOM2536" s="657"/>
      <c r="ION2536" s="657"/>
      <c r="IOO2536" s="657"/>
      <c r="IOP2536" s="657"/>
      <c r="IOQ2536" s="657"/>
      <c r="IOR2536" s="657"/>
      <c r="IOS2536" s="657"/>
      <c r="IOT2536" s="657"/>
      <c r="IOU2536" s="657"/>
      <c r="IOV2536" s="657"/>
      <c r="IOW2536" s="657"/>
      <c r="IOX2536" s="657"/>
      <c r="IOY2536" s="657"/>
      <c r="IOZ2536" s="657"/>
      <c r="IPA2536" s="657"/>
      <c r="IPB2536" s="657"/>
      <c r="IPC2536" s="657"/>
      <c r="IPD2536" s="657"/>
      <c r="IPE2536" s="657"/>
      <c r="IPF2536" s="657"/>
      <c r="IPG2536" s="657"/>
      <c r="IPH2536" s="657"/>
      <c r="IPI2536" s="657"/>
      <c r="IPJ2536" s="657"/>
      <c r="IPK2536" s="657"/>
      <c r="IPL2536" s="657"/>
      <c r="IPM2536" s="657"/>
      <c r="IPN2536" s="657"/>
      <c r="IPO2536" s="657"/>
      <c r="IPP2536" s="657"/>
      <c r="IPQ2536" s="657"/>
      <c r="IPR2536" s="657"/>
      <c r="IPS2536" s="657"/>
      <c r="IPT2536" s="657"/>
      <c r="IPU2536" s="657"/>
      <c r="IPV2536" s="657"/>
      <c r="IPW2536" s="657"/>
      <c r="IPX2536" s="657"/>
      <c r="IPY2536" s="657"/>
      <c r="IPZ2536" s="657"/>
      <c r="IQA2536" s="657"/>
      <c r="IQB2536" s="657"/>
      <c r="IQC2536" s="657"/>
      <c r="IQD2536" s="657"/>
      <c r="IQE2536" s="657"/>
      <c r="IQF2536" s="657"/>
      <c r="IQG2536" s="657"/>
      <c r="IQH2536" s="657"/>
      <c r="IQI2536" s="657"/>
      <c r="IQJ2536" s="657"/>
      <c r="IQK2536" s="657"/>
      <c r="IQL2536" s="657"/>
      <c r="IQM2536" s="657"/>
      <c r="IQN2536" s="657"/>
      <c r="IQO2536" s="657"/>
      <c r="IQP2536" s="657"/>
      <c r="IQQ2536" s="657"/>
      <c r="IQR2536" s="657"/>
      <c r="IQS2536" s="657"/>
      <c r="IQT2536" s="657"/>
      <c r="IQU2536" s="657"/>
      <c r="IQV2536" s="657"/>
      <c r="IQW2536" s="657"/>
      <c r="IQX2536" s="657"/>
      <c r="IQY2536" s="657"/>
      <c r="IQZ2536" s="657"/>
      <c r="IRA2536" s="657"/>
      <c r="IRB2536" s="657"/>
      <c r="IRC2536" s="657"/>
      <c r="IRD2536" s="657"/>
      <c r="IRE2536" s="657"/>
      <c r="IRF2536" s="657"/>
      <c r="IRG2536" s="657"/>
      <c r="IRH2536" s="657"/>
      <c r="IRI2536" s="657"/>
      <c r="IRJ2536" s="657"/>
      <c r="IRK2536" s="657"/>
      <c r="IRL2536" s="657"/>
      <c r="IRM2536" s="657"/>
      <c r="IRN2536" s="657"/>
      <c r="IRO2536" s="657"/>
      <c r="IRP2536" s="657"/>
      <c r="IRQ2536" s="657"/>
      <c r="IRR2536" s="657"/>
      <c r="IRS2536" s="657"/>
      <c r="IRT2536" s="657"/>
      <c r="IRU2536" s="657"/>
      <c r="IRV2536" s="657"/>
      <c r="IRW2536" s="657"/>
      <c r="IRX2536" s="657"/>
      <c r="IRY2536" s="657"/>
      <c r="IRZ2536" s="657"/>
      <c r="ISA2536" s="657"/>
      <c r="ISB2536" s="657"/>
      <c r="ISC2536" s="657"/>
      <c r="ISD2536" s="657"/>
      <c r="ISE2536" s="657"/>
      <c r="ISF2536" s="657"/>
      <c r="ISG2536" s="657"/>
      <c r="ISH2536" s="657"/>
      <c r="ISI2536" s="657"/>
      <c r="ISJ2536" s="657"/>
      <c r="ISK2536" s="657"/>
      <c r="ISL2536" s="657"/>
      <c r="ISM2536" s="657"/>
      <c r="ISN2536" s="657"/>
      <c r="ISO2536" s="657"/>
      <c r="ISP2536" s="657"/>
      <c r="ISQ2536" s="657"/>
      <c r="ISR2536" s="657"/>
      <c r="ISS2536" s="657"/>
      <c r="IST2536" s="657"/>
      <c r="ISU2536" s="657"/>
      <c r="ISV2536" s="657"/>
      <c r="ISW2536" s="657"/>
      <c r="ISX2536" s="657"/>
      <c r="ISY2536" s="657"/>
      <c r="ISZ2536" s="657"/>
      <c r="ITA2536" s="657"/>
      <c r="ITB2536" s="657"/>
      <c r="ITC2536" s="657"/>
      <c r="ITD2536" s="657"/>
      <c r="ITE2536" s="657"/>
      <c r="ITF2536" s="657"/>
      <c r="ITG2536" s="657"/>
      <c r="ITH2536" s="657"/>
      <c r="ITI2536" s="657"/>
      <c r="ITJ2536" s="657"/>
      <c r="ITK2536" s="657"/>
      <c r="ITL2536" s="657"/>
      <c r="ITM2536" s="657"/>
      <c r="ITN2536" s="657"/>
      <c r="ITO2536" s="657"/>
      <c r="ITP2536" s="657"/>
      <c r="ITQ2536" s="657"/>
      <c r="ITR2536" s="657"/>
      <c r="ITS2536" s="657"/>
      <c r="ITT2536" s="657"/>
      <c r="ITU2536" s="657"/>
      <c r="ITV2536" s="657"/>
      <c r="ITW2536" s="657"/>
      <c r="ITX2536" s="657"/>
      <c r="ITY2536" s="657"/>
      <c r="ITZ2536" s="657"/>
      <c r="IUA2536" s="657"/>
      <c r="IUB2536" s="657"/>
      <c r="IUC2536" s="657"/>
      <c r="IUD2536" s="657"/>
      <c r="IUE2536" s="657"/>
      <c r="IUF2536" s="657"/>
      <c r="IUG2536" s="657"/>
      <c r="IUH2536" s="657"/>
      <c r="IUI2536" s="657"/>
      <c r="IUJ2536" s="657"/>
      <c r="IUK2536" s="657"/>
      <c r="IUL2536" s="657"/>
      <c r="IUM2536" s="657"/>
      <c r="IUN2536" s="657"/>
      <c r="IUO2536" s="657"/>
      <c r="IUP2536" s="657"/>
      <c r="IUQ2536" s="657"/>
      <c r="IUR2536" s="657"/>
      <c r="IUS2536" s="657"/>
      <c r="IUT2536" s="657"/>
      <c r="IUU2536" s="657"/>
      <c r="IUV2536" s="657"/>
      <c r="IUW2536" s="657"/>
      <c r="IUX2536" s="657"/>
      <c r="IUY2536" s="657"/>
      <c r="IUZ2536" s="657"/>
      <c r="IVA2536" s="657"/>
      <c r="IVB2536" s="657"/>
      <c r="IVC2536" s="657"/>
      <c r="IVD2536" s="657"/>
      <c r="IVE2536" s="657"/>
      <c r="IVF2536" s="657"/>
      <c r="IVG2536" s="657"/>
      <c r="IVH2536" s="657"/>
      <c r="IVI2536" s="657"/>
      <c r="IVJ2536" s="657"/>
      <c r="IVK2536" s="657"/>
      <c r="IVL2536" s="657"/>
      <c r="IVM2536" s="657"/>
      <c r="IVN2536" s="657"/>
      <c r="IVO2536" s="657"/>
      <c r="IVP2536" s="657"/>
      <c r="IVQ2536" s="657"/>
      <c r="IVR2536" s="657"/>
      <c r="IVS2536" s="657"/>
      <c r="IVT2536" s="657"/>
      <c r="IVU2536" s="657"/>
      <c r="IVV2536" s="657"/>
      <c r="IVW2536" s="657"/>
      <c r="IVX2536" s="657"/>
      <c r="IVY2536" s="657"/>
      <c r="IVZ2536" s="657"/>
      <c r="IWA2536" s="657"/>
      <c r="IWB2536" s="657"/>
      <c r="IWC2536" s="657"/>
      <c r="IWD2536" s="657"/>
      <c r="IWE2536" s="657"/>
      <c r="IWF2536" s="657"/>
      <c r="IWG2536" s="657"/>
      <c r="IWH2536" s="657"/>
      <c r="IWI2536" s="657"/>
      <c r="IWJ2536" s="657"/>
      <c r="IWK2536" s="657"/>
      <c r="IWL2536" s="657"/>
      <c r="IWM2536" s="657"/>
      <c r="IWN2536" s="657"/>
      <c r="IWO2536" s="657"/>
      <c r="IWP2536" s="657"/>
      <c r="IWQ2536" s="657"/>
      <c r="IWR2536" s="657"/>
      <c r="IWS2536" s="657"/>
      <c r="IWT2536" s="657"/>
      <c r="IWU2536" s="657"/>
      <c r="IWV2536" s="657"/>
      <c r="IWW2536" s="657"/>
      <c r="IWX2536" s="657"/>
      <c r="IWY2536" s="657"/>
      <c r="IWZ2536" s="657"/>
      <c r="IXA2536" s="657"/>
      <c r="IXB2536" s="657"/>
      <c r="IXC2536" s="657"/>
      <c r="IXD2536" s="657"/>
      <c r="IXE2536" s="657"/>
      <c r="IXF2536" s="657"/>
      <c r="IXG2536" s="657"/>
      <c r="IXH2536" s="657"/>
      <c r="IXI2536" s="657"/>
      <c r="IXJ2536" s="657"/>
      <c r="IXK2536" s="657"/>
      <c r="IXL2536" s="657"/>
      <c r="IXM2536" s="657"/>
      <c r="IXN2536" s="657"/>
      <c r="IXO2536" s="657"/>
      <c r="IXP2536" s="657"/>
      <c r="IXQ2536" s="657"/>
      <c r="IXR2536" s="657"/>
      <c r="IXS2536" s="657"/>
      <c r="IXT2536" s="657"/>
      <c r="IXU2536" s="657"/>
      <c r="IXV2536" s="657"/>
      <c r="IXW2536" s="657"/>
      <c r="IXX2536" s="657"/>
      <c r="IXY2536" s="657"/>
      <c r="IXZ2536" s="657"/>
      <c r="IYA2536" s="657"/>
      <c r="IYB2536" s="657"/>
      <c r="IYC2536" s="657"/>
      <c r="IYD2536" s="657"/>
      <c r="IYE2536" s="657"/>
      <c r="IYF2536" s="657"/>
      <c r="IYG2536" s="657"/>
      <c r="IYH2536" s="657"/>
      <c r="IYI2536" s="657"/>
      <c r="IYJ2536" s="657"/>
      <c r="IYK2536" s="657"/>
      <c r="IYL2536" s="657"/>
      <c r="IYM2536" s="657"/>
      <c r="IYN2536" s="657"/>
      <c r="IYO2536" s="657"/>
      <c r="IYP2536" s="657"/>
      <c r="IYQ2536" s="657"/>
      <c r="IYR2536" s="657"/>
      <c r="IYS2536" s="657"/>
      <c r="IYT2536" s="657"/>
      <c r="IYU2536" s="657"/>
      <c r="IYV2536" s="657"/>
      <c r="IYW2536" s="657"/>
      <c r="IYX2536" s="657"/>
      <c r="IYY2536" s="657"/>
      <c r="IYZ2536" s="657"/>
      <c r="IZA2536" s="657"/>
      <c r="IZB2536" s="657"/>
      <c r="IZC2536" s="657"/>
      <c r="IZD2536" s="657"/>
      <c r="IZE2536" s="657"/>
      <c r="IZF2536" s="657"/>
      <c r="IZG2536" s="657"/>
      <c r="IZH2536" s="657"/>
      <c r="IZI2536" s="657"/>
      <c r="IZJ2536" s="657"/>
      <c r="IZK2536" s="657"/>
      <c r="IZL2536" s="657"/>
      <c r="IZM2536" s="657"/>
      <c r="IZN2536" s="657"/>
      <c r="IZO2536" s="657"/>
      <c r="IZP2536" s="657"/>
      <c r="IZQ2536" s="657"/>
      <c r="IZR2536" s="657"/>
      <c r="IZS2536" s="657"/>
      <c r="IZT2536" s="657"/>
      <c r="IZU2536" s="657"/>
      <c r="IZV2536" s="657"/>
      <c r="IZW2536" s="657"/>
      <c r="IZX2536" s="657"/>
      <c r="IZY2536" s="657"/>
      <c r="IZZ2536" s="657"/>
      <c r="JAA2536" s="657"/>
      <c r="JAB2536" s="657"/>
      <c r="JAC2536" s="657"/>
      <c r="JAD2536" s="657"/>
      <c r="JAE2536" s="657"/>
      <c r="JAF2536" s="657"/>
      <c r="JAG2536" s="657"/>
      <c r="JAH2536" s="657"/>
      <c r="JAI2536" s="657"/>
      <c r="JAJ2536" s="657"/>
      <c r="JAK2536" s="657"/>
      <c r="JAL2536" s="657"/>
      <c r="JAM2536" s="657"/>
      <c r="JAN2536" s="657"/>
      <c r="JAO2536" s="657"/>
      <c r="JAP2536" s="657"/>
      <c r="JAQ2536" s="657"/>
      <c r="JAR2536" s="657"/>
      <c r="JAS2536" s="657"/>
      <c r="JAT2536" s="657"/>
      <c r="JAU2536" s="657"/>
      <c r="JAV2536" s="657"/>
      <c r="JAW2536" s="657"/>
      <c r="JAX2536" s="657"/>
      <c r="JAY2536" s="657"/>
      <c r="JAZ2536" s="657"/>
      <c r="JBA2536" s="657"/>
      <c r="JBB2536" s="657"/>
      <c r="JBC2536" s="657"/>
      <c r="JBD2536" s="657"/>
      <c r="JBE2536" s="657"/>
      <c r="JBF2536" s="657"/>
      <c r="JBG2536" s="657"/>
      <c r="JBH2536" s="657"/>
      <c r="JBI2536" s="657"/>
      <c r="JBJ2536" s="657"/>
      <c r="JBK2536" s="657"/>
      <c r="JBL2536" s="657"/>
      <c r="JBM2536" s="657"/>
      <c r="JBN2536" s="657"/>
      <c r="JBO2536" s="657"/>
      <c r="JBP2536" s="657"/>
      <c r="JBQ2536" s="657"/>
      <c r="JBR2536" s="657"/>
      <c r="JBS2536" s="657"/>
      <c r="JBT2536" s="657"/>
      <c r="JBU2536" s="657"/>
      <c r="JBV2536" s="657"/>
      <c r="JBW2536" s="657"/>
      <c r="JBX2536" s="657"/>
      <c r="JBY2536" s="657"/>
      <c r="JBZ2536" s="657"/>
      <c r="JCA2536" s="657"/>
      <c r="JCB2536" s="657"/>
      <c r="JCC2536" s="657"/>
      <c r="JCD2536" s="657"/>
      <c r="JCE2536" s="657"/>
      <c r="JCF2536" s="657"/>
      <c r="JCG2536" s="657"/>
      <c r="JCH2536" s="657"/>
      <c r="JCI2536" s="657"/>
      <c r="JCJ2536" s="657"/>
      <c r="JCK2536" s="657"/>
      <c r="JCL2536" s="657"/>
      <c r="JCM2536" s="657"/>
      <c r="JCN2536" s="657"/>
      <c r="JCO2536" s="657"/>
      <c r="JCP2536" s="657"/>
      <c r="JCQ2536" s="657"/>
      <c r="JCR2536" s="657"/>
      <c r="JCS2536" s="657"/>
      <c r="JCT2536" s="657"/>
      <c r="JCU2536" s="657"/>
      <c r="JCV2536" s="657"/>
      <c r="JCW2536" s="657"/>
      <c r="JCX2536" s="657"/>
      <c r="JCY2536" s="657"/>
      <c r="JCZ2536" s="657"/>
      <c r="JDA2536" s="657"/>
      <c r="JDB2536" s="657"/>
      <c r="JDC2536" s="657"/>
      <c r="JDD2536" s="657"/>
      <c r="JDE2536" s="657"/>
      <c r="JDF2536" s="657"/>
      <c r="JDG2536" s="657"/>
      <c r="JDH2536" s="657"/>
      <c r="JDI2536" s="657"/>
      <c r="JDJ2536" s="657"/>
      <c r="JDK2536" s="657"/>
      <c r="JDL2536" s="657"/>
      <c r="JDM2536" s="657"/>
      <c r="JDN2536" s="657"/>
      <c r="JDO2536" s="657"/>
      <c r="JDP2536" s="657"/>
      <c r="JDQ2536" s="657"/>
      <c r="JDR2536" s="657"/>
      <c r="JDS2536" s="657"/>
      <c r="JDT2536" s="657"/>
      <c r="JDU2536" s="657"/>
      <c r="JDV2536" s="657"/>
      <c r="JDW2536" s="657"/>
      <c r="JDX2536" s="657"/>
      <c r="JDY2536" s="657"/>
      <c r="JDZ2536" s="657"/>
      <c r="JEA2536" s="657"/>
      <c r="JEB2536" s="657"/>
      <c r="JEC2536" s="657"/>
      <c r="JED2536" s="657"/>
      <c r="JEE2536" s="657"/>
      <c r="JEF2536" s="657"/>
      <c r="JEG2536" s="657"/>
      <c r="JEH2536" s="657"/>
      <c r="JEI2536" s="657"/>
      <c r="JEJ2536" s="657"/>
      <c r="JEK2536" s="657"/>
      <c r="JEL2536" s="657"/>
      <c r="JEM2536" s="657"/>
      <c r="JEN2536" s="657"/>
      <c r="JEO2536" s="657"/>
      <c r="JEP2536" s="657"/>
      <c r="JEQ2536" s="657"/>
      <c r="JER2536" s="657"/>
      <c r="JES2536" s="657"/>
      <c r="JET2536" s="657"/>
      <c r="JEU2536" s="657"/>
      <c r="JEV2536" s="657"/>
      <c r="JEW2536" s="657"/>
      <c r="JEX2536" s="657"/>
      <c r="JEY2536" s="657"/>
      <c r="JEZ2536" s="657"/>
      <c r="JFA2536" s="657"/>
      <c r="JFB2536" s="657"/>
      <c r="JFC2536" s="657"/>
      <c r="JFD2536" s="657"/>
      <c r="JFE2536" s="657"/>
      <c r="JFF2536" s="657"/>
      <c r="JFG2536" s="657"/>
      <c r="JFH2536" s="657"/>
      <c r="JFI2536" s="657"/>
      <c r="JFJ2536" s="657"/>
      <c r="JFK2536" s="657"/>
      <c r="JFL2536" s="657"/>
      <c r="JFM2536" s="657"/>
      <c r="JFN2536" s="657"/>
      <c r="JFO2536" s="657"/>
      <c r="JFP2536" s="657"/>
      <c r="JFQ2536" s="657"/>
      <c r="JFR2536" s="657"/>
      <c r="JFS2536" s="657"/>
      <c r="JFT2536" s="657"/>
      <c r="JFU2536" s="657"/>
      <c r="JFV2536" s="657"/>
      <c r="JFW2536" s="657"/>
      <c r="JFX2536" s="657"/>
      <c r="JFY2536" s="657"/>
      <c r="JFZ2536" s="657"/>
      <c r="JGA2536" s="657"/>
      <c r="JGB2536" s="657"/>
      <c r="JGC2536" s="657"/>
      <c r="JGD2536" s="657"/>
      <c r="JGE2536" s="657"/>
      <c r="JGF2536" s="657"/>
      <c r="JGG2536" s="657"/>
      <c r="JGH2536" s="657"/>
      <c r="JGI2536" s="657"/>
      <c r="JGJ2536" s="657"/>
      <c r="JGK2536" s="657"/>
      <c r="JGL2536" s="657"/>
      <c r="JGM2536" s="657"/>
      <c r="JGN2536" s="657"/>
      <c r="JGO2536" s="657"/>
      <c r="JGP2536" s="657"/>
      <c r="JGQ2536" s="657"/>
      <c r="JGR2536" s="657"/>
      <c r="JGS2536" s="657"/>
      <c r="JGT2536" s="657"/>
      <c r="JGU2536" s="657"/>
      <c r="JGV2536" s="657"/>
      <c r="JGW2536" s="657"/>
      <c r="JGX2536" s="657"/>
      <c r="JGY2536" s="657"/>
      <c r="JGZ2536" s="657"/>
      <c r="JHA2536" s="657"/>
      <c r="JHB2536" s="657"/>
      <c r="JHC2536" s="657"/>
      <c r="JHD2536" s="657"/>
      <c r="JHE2536" s="657"/>
      <c r="JHF2536" s="657"/>
      <c r="JHG2536" s="657"/>
      <c r="JHH2536" s="657"/>
      <c r="JHI2536" s="657"/>
      <c r="JHJ2536" s="657"/>
      <c r="JHK2536" s="657"/>
      <c r="JHL2536" s="657"/>
      <c r="JHM2536" s="657"/>
      <c r="JHN2536" s="657"/>
      <c r="JHO2536" s="657"/>
      <c r="JHP2536" s="657"/>
      <c r="JHQ2536" s="657"/>
      <c r="JHR2536" s="657"/>
      <c r="JHS2536" s="657"/>
      <c r="JHT2536" s="657"/>
      <c r="JHU2536" s="657"/>
      <c r="JHV2536" s="657"/>
      <c r="JHW2536" s="657"/>
      <c r="JHX2536" s="657"/>
      <c r="JHY2536" s="657"/>
      <c r="JHZ2536" s="657"/>
      <c r="JIA2536" s="657"/>
      <c r="JIB2536" s="657"/>
      <c r="JIC2536" s="657"/>
      <c r="JID2536" s="657"/>
      <c r="JIE2536" s="657"/>
      <c r="JIF2536" s="657"/>
      <c r="JIG2536" s="657"/>
      <c r="JIH2536" s="657"/>
      <c r="JII2536" s="657"/>
      <c r="JIJ2536" s="657"/>
      <c r="JIK2536" s="657"/>
      <c r="JIL2536" s="657"/>
      <c r="JIM2536" s="657"/>
      <c r="JIN2536" s="657"/>
      <c r="JIO2536" s="657"/>
      <c r="JIP2536" s="657"/>
      <c r="JIQ2536" s="657"/>
      <c r="JIR2536" s="657"/>
      <c r="JIS2536" s="657"/>
      <c r="JIT2536" s="657"/>
      <c r="JIU2536" s="657"/>
      <c r="JIV2536" s="657"/>
      <c r="JIW2536" s="657"/>
      <c r="JIX2536" s="657"/>
      <c r="JIY2536" s="657"/>
      <c r="JIZ2536" s="657"/>
      <c r="JJA2536" s="657"/>
      <c r="JJB2536" s="657"/>
      <c r="JJC2536" s="657"/>
      <c r="JJD2536" s="657"/>
      <c r="JJE2536" s="657"/>
      <c r="JJF2536" s="657"/>
      <c r="JJG2536" s="657"/>
      <c r="JJH2536" s="657"/>
      <c r="JJI2536" s="657"/>
      <c r="JJJ2536" s="657"/>
      <c r="JJK2536" s="657"/>
      <c r="JJL2536" s="657"/>
      <c r="JJM2536" s="657"/>
      <c r="JJN2536" s="657"/>
      <c r="JJO2536" s="657"/>
      <c r="JJP2536" s="657"/>
      <c r="JJQ2536" s="657"/>
      <c r="JJR2536" s="657"/>
      <c r="JJS2536" s="657"/>
      <c r="JJT2536" s="657"/>
      <c r="JJU2536" s="657"/>
      <c r="JJV2536" s="657"/>
      <c r="JJW2536" s="657"/>
      <c r="JJX2536" s="657"/>
      <c r="JJY2536" s="657"/>
      <c r="JJZ2536" s="657"/>
      <c r="JKA2536" s="657"/>
      <c r="JKB2536" s="657"/>
      <c r="JKC2536" s="657"/>
      <c r="JKD2536" s="657"/>
      <c r="JKE2536" s="657"/>
      <c r="JKF2536" s="657"/>
      <c r="JKG2536" s="657"/>
      <c r="JKH2536" s="657"/>
      <c r="JKI2536" s="657"/>
      <c r="JKJ2536" s="657"/>
      <c r="JKK2536" s="657"/>
      <c r="JKL2536" s="657"/>
      <c r="JKM2536" s="657"/>
      <c r="JKN2536" s="657"/>
      <c r="JKO2536" s="657"/>
      <c r="JKP2536" s="657"/>
      <c r="JKQ2536" s="657"/>
      <c r="JKR2536" s="657"/>
      <c r="JKS2536" s="657"/>
      <c r="JKT2536" s="657"/>
      <c r="JKU2536" s="657"/>
      <c r="JKV2536" s="657"/>
      <c r="JKW2536" s="657"/>
      <c r="JKX2536" s="657"/>
      <c r="JKY2536" s="657"/>
      <c r="JKZ2536" s="657"/>
      <c r="JLA2536" s="657"/>
      <c r="JLB2536" s="657"/>
      <c r="JLC2536" s="657"/>
      <c r="JLD2536" s="657"/>
      <c r="JLE2536" s="657"/>
      <c r="JLF2536" s="657"/>
      <c r="JLG2536" s="657"/>
      <c r="JLH2536" s="657"/>
      <c r="JLI2536" s="657"/>
      <c r="JLJ2536" s="657"/>
      <c r="JLK2536" s="657"/>
      <c r="JLL2536" s="657"/>
      <c r="JLM2536" s="657"/>
      <c r="JLN2536" s="657"/>
      <c r="JLO2536" s="657"/>
      <c r="JLP2536" s="657"/>
      <c r="JLQ2536" s="657"/>
      <c r="JLR2536" s="657"/>
      <c r="JLS2536" s="657"/>
      <c r="JLT2536" s="657"/>
      <c r="JLU2536" s="657"/>
      <c r="JLV2536" s="657"/>
      <c r="JLW2536" s="657"/>
      <c r="JLX2536" s="657"/>
      <c r="JLY2536" s="657"/>
      <c r="JLZ2536" s="657"/>
      <c r="JMA2536" s="657"/>
      <c r="JMB2536" s="657"/>
      <c r="JMC2536" s="657"/>
      <c r="JMD2536" s="657"/>
      <c r="JME2536" s="657"/>
      <c r="JMF2536" s="657"/>
      <c r="JMG2536" s="657"/>
      <c r="JMH2536" s="657"/>
      <c r="JMI2536" s="657"/>
      <c r="JMJ2536" s="657"/>
      <c r="JMK2536" s="657"/>
      <c r="JML2536" s="657"/>
      <c r="JMM2536" s="657"/>
      <c r="JMN2536" s="657"/>
      <c r="JMO2536" s="657"/>
      <c r="JMP2536" s="657"/>
      <c r="JMQ2536" s="657"/>
      <c r="JMR2536" s="657"/>
      <c r="JMS2536" s="657"/>
      <c r="JMT2536" s="657"/>
      <c r="JMU2536" s="657"/>
      <c r="JMV2536" s="657"/>
      <c r="JMW2536" s="657"/>
      <c r="JMX2536" s="657"/>
      <c r="JMY2536" s="657"/>
      <c r="JMZ2536" s="657"/>
      <c r="JNA2536" s="657"/>
      <c r="JNB2536" s="657"/>
      <c r="JNC2536" s="657"/>
      <c r="JND2536" s="657"/>
      <c r="JNE2536" s="657"/>
      <c r="JNF2536" s="657"/>
      <c r="JNG2536" s="657"/>
      <c r="JNH2536" s="657"/>
      <c r="JNI2536" s="657"/>
      <c r="JNJ2536" s="657"/>
      <c r="JNK2536" s="657"/>
      <c r="JNL2536" s="657"/>
      <c r="JNM2536" s="657"/>
      <c r="JNN2536" s="657"/>
      <c r="JNO2536" s="657"/>
      <c r="JNP2536" s="657"/>
      <c r="JNQ2536" s="657"/>
      <c r="JNR2536" s="657"/>
      <c r="JNS2536" s="657"/>
      <c r="JNT2536" s="657"/>
      <c r="JNU2536" s="657"/>
      <c r="JNV2536" s="657"/>
      <c r="JNW2536" s="657"/>
      <c r="JNX2536" s="657"/>
      <c r="JNY2536" s="657"/>
      <c r="JNZ2536" s="657"/>
      <c r="JOA2536" s="657"/>
      <c r="JOB2536" s="657"/>
      <c r="JOC2536" s="657"/>
      <c r="JOD2536" s="657"/>
      <c r="JOE2536" s="657"/>
      <c r="JOF2536" s="657"/>
      <c r="JOG2536" s="657"/>
      <c r="JOH2536" s="657"/>
      <c r="JOI2536" s="657"/>
      <c r="JOJ2536" s="657"/>
      <c r="JOK2536" s="657"/>
      <c r="JOL2536" s="657"/>
      <c r="JOM2536" s="657"/>
      <c r="JON2536" s="657"/>
      <c r="JOO2536" s="657"/>
      <c r="JOP2536" s="657"/>
      <c r="JOQ2536" s="657"/>
      <c r="JOR2536" s="657"/>
      <c r="JOS2536" s="657"/>
      <c r="JOT2536" s="657"/>
      <c r="JOU2536" s="657"/>
      <c r="JOV2536" s="657"/>
      <c r="JOW2536" s="657"/>
      <c r="JOX2536" s="657"/>
      <c r="JOY2536" s="657"/>
      <c r="JOZ2536" s="657"/>
      <c r="JPA2536" s="657"/>
      <c r="JPB2536" s="657"/>
      <c r="JPC2536" s="657"/>
      <c r="JPD2536" s="657"/>
      <c r="JPE2536" s="657"/>
      <c r="JPF2536" s="657"/>
      <c r="JPG2536" s="657"/>
      <c r="JPH2536" s="657"/>
      <c r="JPI2536" s="657"/>
      <c r="JPJ2536" s="657"/>
      <c r="JPK2536" s="657"/>
      <c r="JPL2536" s="657"/>
      <c r="JPM2536" s="657"/>
      <c r="JPN2536" s="657"/>
      <c r="JPO2536" s="657"/>
      <c r="JPP2536" s="657"/>
      <c r="JPQ2536" s="657"/>
      <c r="JPR2536" s="657"/>
      <c r="JPS2536" s="657"/>
      <c r="JPT2536" s="657"/>
      <c r="JPU2536" s="657"/>
      <c r="JPV2536" s="657"/>
      <c r="JPW2536" s="657"/>
      <c r="JPX2536" s="657"/>
      <c r="JPY2536" s="657"/>
      <c r="JPZ2536" s="657"/>
      <c r="JQA2536" s="657"/>
      <c r="JQB2536" s="657"/>
      <c r="JQC2536" s="657"/>
      <c r="JQD2536" s="657"/>
      <c r="JQE2536" s="657"/>
      <c r="JQF2536" s="657"/>
      <c r="JQG2536" s="657"/>
      <c r="JQH2536" s="657"/>
      <c r="JQI2536" s="657"/>
      <c r="JQJ2536" s="657"/>
      <c r="JQK2536" s="657"/>
      <c r="JQL2536" s="657"/>
      <c r="JQM2536" s="657"/>
      <c r="JQN2536" s="657"/>
      <c r="JQO2536" s="657"/>
      <c r="JQP2536" s="657"/>
      <c r="JQQ2536" s="657"/>
      <c r="JQR2536" s="657"/>
      <c r="JQS2536" s="657"/>
      <c r="JQT2536" s="657"/>
      <c r="JQU2536" s="657"/>
      <c r="JQV2536" s="657"/>
      <c r="JQW2536" s="657"/>
      <c r="JQX2536" s="657"/>
      <c r="JQY2536" s="657"/>
      <c r="JQZ2536" s="657"/>
      <c r="JRA2536" s="657"/>
      <c r="JRB2536" s="657"/>
      <c r="JRC2536" s="657"/>
      <c r="JRD2536" s="657"/>
      <c r="JRE2536" s="657"/>
      <c r="JRF2536" s="657"/>
      <c r="JRG2536" s="657"/>
      <c r="JRH2536" s="657"/>
      <c r="JRI2536" s="657"/>
      <c r="JRJ2536" s="657"/>
      <c r="JRK2536" s="657"/>
      <c r="JRL2536" s="657"/>
      <c r="JRM2536" s="657"/>
      <c r="JRN2536" s="657"/>
      <c r="JRO2536" s="657"/>
      <c r="JRP2536" s="657"/>
      <c r="JRQ2536" s="657"/>
      <c r="JRR2536" s="657"/>
      <c r="JRS2536" s="657"/>
      <c r="JRT2536" s="657"/>
      <c r="JRU2536" s="657"/>
      <c r="JRV2536" s="657"/>
      <c r="JRW2536" s="657"/>
      <c r="JRX2536" s="657"/>
      <c r="JRY2536" s="657"/>
      <c r="JRZ2536" s="657"/>
      <c r="JSA2536" s="657"/>
      <c r="JSB2536" s="657"/>
      <c r="JSC2536" s="657"/>
      <c r="JSD2536" s="657"/>
      <c r="JSE2536" s="657"/>
      <c r="JSF2536" s="657"/>
      <c r="JSG2536" s="657"/>
      <c r="JSH2536" s="657"/>
      <c r="JSI2536" s="657"/>
      <c r="JSJ2536" s="657"/>
      <c r="JSK2536" s="657"/>
      <c r="JSL2536" s="657"/>
      <c r="JSM2536" s="657"/>
      <c r="JSN2536" s="657"/>
      <c r="JSO2536" s="657"/>
      <c r="JSP2536" s="657"/>
      <c r="JSQ2536" s="657"/>
      <c r="JSR2536" s="657"/>
      <c r="JSS2536" s="657"/>
      <c r="JST2536" s="657"/>
      <c r="JSU2536" s="657"/>
      <c r="JSV2536" s="657"/>
      <c r="JSW2536" s="657"/>
      <c r="JSX2536" s="657"/>
      <c r="JSY2536" s="657"/>
      <c r="JSZ2536" s="657"/>
      <c r="JTA2536" s="657"/>
      <c r="JTB2536" s="657"/>
      <c r="JTC2536" s="657"/>
      <c r="JTD2536" s="657"/>
      <c r="JTE2536" s="657"/>
      <c r="JTF2536" s="657"/>
      <c r="JTG2536" s="657"/>
      <c r="JTH2536" s="657"/>
      <c r="JTI2536" s="657"/>
      <c r="JTJ2536" s="657"/>
      <c r="JTK2536" s="657"/>
      <c r="JTL2536" s="657"/>
      <c r="JTM2536" s="657"/>
      <c r="JTN2536" s="657"/>
      <c r="JTO2536" s="657"/>
      <c r="JTP2536" s="657"/>
      <c r="JTQ2536" s="657"/>
      <c r="JTR2536" s="657"/>
      <c r="JTS2536" s="657"/>
      <c r="JTT2536" s="657"/>
      <c r="JTU2536" s="657"/>
      <c r="JTV2536" s="657"/>
      <c r="JTW2536" s="657"/>
      <c r="JTX2536" s="657"/>
      <c r="JTY2536" s="657"/>
      <c r="JTZ2536" s="657"/>
      <c r="JUA2536" s="657"/>
      <c r="JUB2536" s="657"/>
      <c r="JUC2536" s="657"/>
      <c r="JUD2536" s="657"/>
      <c r="JUE2536" s="657"/>
      <c r="JUF2536" s="657"/>
      <c r="JUG2536" s="657"/>
      <c r="JUH2536" s="657"/>
      <c r="JUI2536" s="657"/>
      <c r="JUJ2536" s="657"/>
      <c r="JUK2536" s="657"/>
      <c r="JUL2536" s="657"/>
      <c r="JUM2536" s="657"/>
      <c r="JUN2536" s="657"/>
      <c r="JUO2536" s="657"/>
      <c r="JUP2536" s="657"/>
      <c r="JUQ2536" s="657"/>
      <c r="JUR2536" s="657"/>
      <c r="JUS2536" s="657"/>
      <c r="JUT2536" s="657"/>
      <c r="JUU2536" s="657"/>
      <c r="JUV2536" s="657"/>
      <c r="JUW2536" s="657"/>
      <c r="JUX2536" s="657"/>
      <c r="JUY2536" s="657"/>
      <c r="JUZ2536" s="657"/>
      <c r="JVA2536" s="657"/>
      <c r="JVB2536" s="657"/>
      <c r="JVC2536" s="657"/>
      <c r="JVD2536" s="657"/>
      <c r="JVE2536" s="657"/>
      <c r="JVF2536" s="657"/>
      <c r="JVG2536" s="657"/>
      <c r="JVH2536" s="657"/>
      <c r="JVI2536" s="657"/>
      <c r="JVJ2536" s="657"/>
      <c r="JVK2536" s="657"/>
      <c r="JVL2536" s="657"/>
      <c r="JVM2536" s="657"/>
      <c r="JVN2536" s="657"/>
      <c r="JVO2536" s="657"/>
      <c r="JVP2536" s="657"/>
      <c r="JVQ2536" s="657"/>
      <c r="JVR2536" s="657"/>
      <c r="JVS2536" s="657"/>
      <c r="JVT2536" s="657"/>
      <c r="JVU2536" s="657"/>
      <c r="JVV2536" s="657"/>
      <c r="JVW2536" s="657"/>
      <c r="JVX2536" s="657"/>
      <c r="JVY2536" s="657"/>
      <c r="JVZ2536" s="657"/>
      <c r="JWA2536" s="657"/>
      <c r="JWB2536" s="657"/>
      <c r="JWC2536" s="657"/>
      <c r="JWD2536" s="657"/>
      <c r="JWE2536" s="657"/>
      <c r="JWF2536" s="657"/>
      <c r="JWG2536" s="657"/>
      <c r="JWH2536" s="657"/>
      <c r="JWI2536" s="657"/>
      <c r="JWJ2536" s="657"/>
      <c r="JWK2536" s="657"/>
      <c r="JWL2536" s="657"/>
      <c r="JWM2536" s="657"/>
      <c r="JWN2536" s="657"/>
      <c r="JWO2536" s="657"/>
      <c r="JWP2536" s="657"/>
      <c r="JWQ2536" s="657"/>
      <c r="JWR2536" s="657"/>
      <c r="JWS2536" s="657"/>
      <c r="JWT2536" s="657"/>
      <c r="JWU2536" s="657"/>
      <c r="JWV2536" s="657"/>
      <c r="JWW2536" s="657"/>
      <c r="JWX2536" s="657"/>
      <c r="JWY2536" s="657"/>
      <c r="JWZ2536" s="657"/>
      <c r="JXA2536" s="657"/>
      <c r="JXB2536" s="657"/>
      <c r="JXC2536" s="657"/>
      <c r="JXD2536" s="657"/>
      <c r="JXE2536" s="657"/>
      <c r="JXF2536" s="657"/>
      <c r="JXG2536" s="657"/>
      <c r="JXH2536" s="657"/>
      <c r="JXI2536" s="657"/>
      <c r="JXJ2536" s="657"/>
      <c r="JXK2536" s="657"/>
      <c r="JXL2536" s="657"/>
      <c r="JXM2536" s="657"/>
      <c r="JXN2536" s="657"/>
      <c r="JXO2536" s="657"/>
      <c r="JXP2536" s="657"/>
      <c r="JXQ2536" s="657"/>
      <c r="JXR2536" s="657"/>
      <c r="JXS2536" s="657"/>
      <c r="JXT2536" s="657"/>
      <c r="JXU2536" s="657"/>
      <c r="JXV2536" s="657"/>
      <c r="JXW2536" s="657"/>
      <c r="JXX2536" s="657"/>
      <c r="JXY2536" s="657"/>
      <c r="JXZ2536" s="657"/>
      <c r="JYA2536" s="657"/>
      <c r="JYB2536" s="657"/>
      <c r="JYC2536" s="657"/>
      <c r="JYD2536" s="657"/>
      <c r="JYE2536" s="657"/>
      <c r="JYF2536" s="657"/>
      <c r="JYG2536" s="657"/>
      <c r="JYH2536" s="657"/>
      <c r="JYI2536" s="657"/>
      <c r="JYJ2536" s="657"/>
      <c r="JYK2536" s="657"/>
      <c r="JYL2536" s="657"/>
      <c r="JYM2536" s="657"/>
      <c r="JYN2536" s="657"/>
      <c r="JYO2536" s="657"/>
      <c r="JYP2536" s="657"/>
      <c r="JYQ2536" s="657"/>
      <c r="JYR2536" s="657"/>
      <c r="JYS2536" s="657"/>
      <c r="JYT2536" s="657"/>
      <c r="JYU2536" s="657"/>
      <c r="JYV2536" s="657"/>
      <c r="JYW2536" s="657"/>
      <c r="JYX2536" s="657"/>
      <c r="JYY2536" s="657"/>
      <c r="JYZ2536" s="657"/>
      <c r="JZA2536" s="657"/>
      <c r="JZB2536" s="657"/>
      <c r="JZC2536" s="657"/>
      <c r="JZD2536" s="657"/>
      <c r="JZE2536" s="657"/>
      <c r="JZF2536" s="657"/>
      <c r="JZG2536" s="657"/>
      <c r="JZH2536" s="657"/>
      <c r="JZI2536" s="657"/>
      <c r="JZJ2536" s="657"/>
      <c r="JZK2536" s="657"/>
      <c r="JZL2536" s="657"/>
      <c r="JZM2536" s="657"/>
      <c r="JZN2536" s="657"/>
      <c r="JZO2536" s="657"/>
      <c r="JZP2536" s="657"/>
      <c r="JZQ2536" s="657"/>
      <c r="JZR2536" s="657"/>
      <c r="JZS2536" s="657"/>
      <c r="JZT2536" s="657"/>
      <c r="JZU2536" s="657"/>
      <c r="JZV2536" s="657"/>
      <c r="JZW2536" s="657"/>
      <c r="JZX2536" s="657"/>
      <c r="JZY2536" s="657"/>
      <c r="JZZ2536" s="657"/>
      <c r="KAA2536" s="657"/>
      <c r="KAB2536" s="657"/>
      <c r="KAC2536" s="657"/>
      <c r="KAD2536" s="657"/>
      <c r="KAE2536" s="657"/>
      <c r="KAF2536" s="657"/>
      <c r="KAG2536" s="657"/>
      <c r="KAH2536" s="657"/>
      <c r="KAI2536" s="657"/>
      <c r="KAJ2536" s="657"/>
      <c r="KAK2536" s="657"/>
      <c r="KAL2536" s="657"/>
      <c r="KAM2536" s="657"/>
      <c r="KAN2536" s="657"/>
      <c r="KAO2536" s="657"/>
      <c r="KAP2536" s="657"/>
      <c r="KAQ2536" s="657"/>
      <c r="KAR2536" s="657"/>
      <c r="KAS2536" s="657"/>
      <c r="KAT2536" s="657"/>
      <c r="KAU2536" s="657"/>
      <c r="KAV2536" s="657"/>
      <c r="KAW2536" s="657"/>
      <c r="KAX2536" s="657"/>
      <c r="KAY2536" s="657"/>
      <c r="KAZ2536" s="657"/>
      <c r="KBA2536" s="657"/>
      <c r="KBB2536" s="657"/>
      <c r="KBC2536" s="657"/>
      <c r="KBD2536" s="657"/>
      <c r="KBE2536" s="657"/>
      <c r="KBF2536" s="657"/>
      <c r="KBG2536" s="657"/>
      <c r="KBH2536" s="657"/>
      <c r="KBI2536" s="657"/>
      <c r="KBJ2536" s="657"/>
      <c r="KBK2536" s="657"/>
      <c r="KBL2536" s="657"/>
      <c r="KBM2536" s="657"/>
      <c r="KBN2536" s="657"/>
      <c r="KBO2536" s="657"/>
      <c r="KBP2536" s="657"/>
      <c r="KBQ2536" s="657"/>
      <c r="KBR2536" s="657"/>
      <c r="KBS2536" s="657"/>
      <c r="KBT2536" s="657"/>
      <c r="KBU2536" s="657"/>
      <c r="KBV2536" s="657"/>
      <c r="KBW2536" s="657"/>
      <c r="KBX2536" s="657"/>
      <c r="KBY2536" s="657"/>
      <c r="KBZ2536" s="657"/>
      <c r="KCA2536" s="657"/>
      <c r="KCB2536" s="657"/>
      <c r="KCC2536" s="657"/>
      <c r="KCD2536" s="657"/>
      <c r="KCE2536" s="657"/>
      <c r="KCF2536" s="657"/>
      <c r="KCG2536" s="657"/>
      <c r="KCH2536" s="657"/>
      <c r="KCI2536" s="657"/>
      <c r="KCJ2536" s="657"/>
      <c r="KCK2536" s="657"/>
      <c r="KCL2536" s="657"/>
      <c r="KCM2536" s="657"/>
      <c r="KCN2536" s="657"/>
      <c r="KCO2536" s="657"/>
      <c r="KCP2536" s="657"/>
      <c r="KCQ2536" s="657"/>
      <c r="KCR2536" s="657"/>
      <c r="KCS2536" s="657"/>
      <c r="KCT2536" s="657"/>
      <c r="KCU2536" s="657"/>
      <c r="KCV2536" s="657"/>
      <c r="KCW2536" s="657"/>
      <c r="KCX2536" s="657"/>
      <c r="KCY2536" s="657"/>
      <c r="KCZ2536" s="657"/>
      <c r="KDA2536" s="657"/>
      <c r="KDB2536" s="657"/>
      <c r="KDC2536" s="657"/>
      <c r="KDD2536" s="657"/>
      <c r="KDE2536" s="657"/>
      <c r="KDF2536" s="657"/>
      <c r="KDG2536" s="657"/>
      <c r="KDH2536" s="657"/>
      <c r="KDI2536" s="657"/>
      <c r="KDJ2536" s="657"/>
      <c r="KDK2536" s="657"/>
      <c r="KDL2536" s="657"/>
      <c r="KDM2536" s="657"/>
      <c r="KDN2536" s="657"/>
      <c r="KDO2536" s="657"/>
      <c r="KDP2536" s="657"/>
      <c r="KDQ2536" s="657"/>
      <c r="KDR2536" s="657"/>
      <c r="KDS2536" s="657"/>
      <c r="KDT2536" s="657"/>
      <c r="KDU2536" s="657"/>
      <c r="KDV2536" s="657"/>
      <c r="KDW2536" s="657"/>
      <c r="KDX2536" s="657"/>
      <c r="KDY2536" s="657"/>
      <c r="KDZ2536" s="657"/>
      <c r="KEA2536" s="657"/>
      <c r="KEB2536" s="657"/>
      <c r="KEC2536" s="657"/>
      <c r="KED2536" s="657"/>
      <c r="KEE2536" s="657"/>
      <c r="KEF2536" s="657"/>
      <c r="KEG2536" s="657"/>
      <c r="KEH2536" s="657"/>
      <c r="KEI2536" s="657"/>
      <c r="KEJ2536" s="657"/>
      <c r="KEK2536" s="657"/>
      <c r="KEL2536" s="657"/>
      <c r="KEM2536" s="657"/>
      <c r="KEN2536" s="657"/>
      <c r="KEO2536" s="657"/>
      <c r="KEP2536" s="657"/>
      <c r="KEQ2536" s="657"/>
      <c r="KER2536" s="657"/>
      <c r="KES2536" s="657"/>
      <c r="KET2536" s="657"/>
      <c r="KEU2536" s="657"/>
      <c r="KEV2536" s="657"/>
      <c r="KEW2536" s="657"/>
      <c r="KEX2536" s="657"/>
      <c r="KEY2536" s="657"/>
      <c r="KEZ2536" s="657"/>
      <c r="KFA2536" s="657"/>
      <c r="KFB2536" s="657"/>
      <c r="KFC2536" s="657"/>
      <c r="KFD2536" s="657"/>
      <c r="KFE2536" s="657"/>
      <c r="KFF2536" s="657"/>
      <c r="KFG2536" s="657"/>
      <c r="KFH2536" s="657"/>
      <c r="KFI2536" s="657"/>
      <c r="KFJ2536" s="657"/>
      <c r="KFK2536" s="657"/>
      <c r="KFL2536" s="657"/>
      <c r="KFM2536" s="657"/>
      <c r="KFN2536" s="657"/>
      <c r="KFO2536" s="657"/>
      <c r="KFP2536" s="657"/>
      <c r="KFQ2536" s="657"/>
      <c r="KFR2536" s="657"/>
      <c r="KFS2536" s="657"/>
      <c r="KFT2536" s="657"/>
      <c r="KFU2536" s="657"/>
      <c r="KFV2536" s="657"/>
      <c r="KFW2536" s="657"/>
      <c r="KFX2536" s="657"/>
      <c r="KFY2536" s="657"/>
      <c r="KFZ2536" s="657"/>
      <c r="KGA2536" s="657"/>
      <c r="KGB2536" s="657"/>
      <c r="KGC2536" s="657"/>
      <c r="KGD2536" s="657"/>
      <c r="KGE2536" s="657"/>
      <c r="KGF2536" s="657"/>
      <c r="KGG2536" s="657"/>
      <c r="KGH2536" s="657"/>
      <c r="KGI2536" s="657"/>
      <c r="KGJ2536" s="657"/>
      <c r="KGK2536" s="657"/>
      <c r="KGL2536" s="657"/>
      <c r="KGM2536" s="657"/>
      <c r="KGN2536" s="657"/>
      <c r="KGO2536" s="657"/>
      <c r="KGP2536" s="657"/>
      <c r="KGQ2536" s="657"/>
      <c r="KGR2536" s="657"/>
      <c r="KGS2536" s="657"/>
      <c r="KGT2536" s="657"/>
      <c r="KGU2536" s="657"/>
      <c r="KGV2536" s="657"/>
      <c r="KGW2536" s="657"/>
      <c r="KGX2536" s="657"/>
      <c r="KGY2536" s="657"/>
      <c r="KGZ2536" s="657"/>
      <c r="KHA2536" s="657"/>
      <c r="KHB2536" s="657"/>
      <c r="KHC2536" s="657"/>
      <c r="KHD2536" s="657"/>
      <c r="KHE2536" s="657"/>
      <c r="KHF2536" s="657"/>
      <c r="KHG2536" s="657"/>
      <c r="KHH2536" s="657"/>
      <c r="KHI2536" s="657"/>
      <c r="KHJ2536" s="657"/>
      <c r="KHK2536" s="657"/>
      <c r="KHL2536" s="657"/>
      <c r="KHM2536" s="657"/>
      <c r="KHN2536" s="657"/>
      <c r="KHO2536" s="657"/>
      <c r="KHP2536" s="657"/>
      <c r="KHQ2536" s="657"/>
      <c r="KHR2536" s="657"/>
      <c r="KHS2536" s="657"/>
      <c r="KHT2536" s="657"/>
      <c r="KHU2536" s="657"/>
      <c r="KHV2536" s="657"/>
      <c r="KHW2536" s="657"/>
      <c r="KHX2536" s="657"/>
      <c r="KHY2536" s="657"/>
      <c r="KHZ2536" s="657"/>
      <c r="KIA2536" s="657"/>
      <c r="KIB2536" s="657"/>
      <c r="KIC2536" s="657"/>
      <c r="KID2536" s="657"/>
      <c r="KIE2536" s="657"/>
      <c r="KIF2536" s="657"/>
      <c r="KIG2536" s="657"/>
      <c r="KIH2536" s="657"/>
      <c r="KII2536" s="657"/>
      <c r="KIJ2536" s="657"/>
      <c r="KIK2536" s="657"/>
      <c r="KIL2536" s="657"/>
      <c r="KIM2536" s="657"/>
      <c r="KIN2536" s="657"/>
      <c r="KIO2536" s="657"/>
      <c r="KIP2536" s="657"/>
      <c r="KIQ2536" s="657"/>
      <c r="KIR2536" s="657"/>
      <c r="KIS2536" s="657"/>
      <c r="KIT2536" s="657"/>
      <c r="KIU2536" s="657"/>
      <c r="KIV2536" s="657"/>
      <c r="KIW2536" s="657"/>
      <c r="KIX2536" s="657"/>
      <c r="KIY2536" s="657"/>
      <c r="KIZ2536" s="657"/>
      <c r="KJA2536" s="657"/>
      <c r="KJB2536" s="657"/>
      <c r="KJC2536" s="657"/>
      <c r="KJD2536" s="657"/>
      <c r="KJE2536" s="657"/>
      <c r="KJF2536" s="657"/>
      <c r="KJG2536" s="657"/>
      <c r="KJH2536" s="657"/>
      <c r="KJI2536" s="657"/>
      <c r="KJJ2536" s="657"/>
      <c r="KJK2536" s="657"/>
      <c r="KJL2536" s="657"/>
      <c r="KJM2536" s="657"/>
      <c r="KJN2536" s="657"/>
      <c r="KJO2536" s="657"/>
      <c r="KJP2536" s="657"/>
      <c r="KJQ2536" s="657"/>
      <c r="KJR2536" s="657"/>
      <c r="KJS2536" s="657"/>
      <c r="KJT2536" s="657"/>
      <c r="KJU2536" s="657"/>
      <c r="KJV2536" s="657"/>
      <c r="KJW2536" s="657"/>
      <c r="KJX2536" s="657"/>
      <c r="KJY2536" s="657"/>
      <c r="KJZ2536" s="657"/>
      <c r="KKA2536" s="657"/>
      <c r="KKB2536" s="657"/>
      <c r="KKC2536" s="657"/>
      <c r="KKD2536" s="657"/>
      <c r="KKE2536" s="657"/>
      <c r="KKF2536" s="657"/>
      <c r="KKG2536" s="657"/>
      <c r="KKH2536" s="657"/>
      <c r="KKI2536" s="657"/>
      <c r="KKJ2536" s="657"/>
      <c r="KKK2536" s="657"/>
      <c r="KKL2536" s="657"/>
      <c r="KKM2536" s="657"/>
      <c r="KKN2536" s="657"/>
      <c r="KKO2536" s="657"/>
      <c r="KKP2536" s="657"/>
      <c r="KKQ2536" s="657"/>
      <c r="KKR2536" s="657"/>
      <c r="KKS2536" s="657"/>
      <c r="KKT2536" s="657"/>
      <c r="KKU2536" s="657"/>
      <c r="KKV2536" s="657"/>
      <c r="KKW2536" s="657"/>
      <c r="KKX2536" s="657"/>
      <c r="KKY2536" s="657"/>
      <c r="KKZ2536" s="657"/>
      <c r="KLA2536" s="657"/>
      <c r="KLB2536" s="657"/>
      <c r="KLC2536" s="657"/>
      <c r="KLD2536" s="657"/>
      <c r="KLE2536" s="657"/>
      <c r="KLF2536" s="657"/>
      <c r="KLG2536" s="657"/>
      <c r="KLH2536" s="657"/>
      <c r="KLI2536" s="657"/>
      <c r="KLJ2536" s="657"/>
      <c r="KLK2536" s="657"/>
      <c r="KLL2536" s="657"/>
      <c r="KLM2536" s="657"/>
      <c r="KLN2536" s="657"/>
      <c r="KLO2536" s="657"/>
      <c r="KLP2536" s="657"/>
      <c r="KLQ2536" s="657"/>
      <c r="KLR2536" s="657"/>
      <c r="KLS2536" s="657"/>
      <c r="KLT2536" s="657"/>
      <c r="KLU2536" s="657"/>
      <c r="KLV2536" s="657"/>
      <c r="KLW2536" s="657"/>
      <c r="KLX2536" s="657"/>
      <c r="KLY2536" s="657"/>
      <c r="KLZ2536" s="657"/>
      <c r="KMA2536" s="657"/>
      <c r="KMB2536" s="657"/>
      <c r="KMC2536" s="657"/>
      <c r="KMD2536" s="657"/>
      <c r="KME2536" s="657"/>
      <c r="KMF2536" s="657"/>
      <c r="KMG2536" s="657"/>
      <c r="KMH2536" s="657"/>
      <c r="KMI2536" s="657"/>
      <c r="KMJ2536" s="657"/>
      <c r="KMK2536" s="657"/>
      <c r="KML2536" s="657"/>
      <c r="KMM2536" s="657"/>
      <c r="KMN2536" s="657"/>
      <c r="KMO2536" s="657"/>
      <c r="KMP2536" s="657"/>
      <c r="KMQ2536" s="657"/>
      <c r="KMR2536" s="657"/>
      <c r="KMS2536" s="657"/>
      <c r="KMT2536" s="657"/>
      <c r="KMU2536" s="657"/>
      <c r="KMV2536" s="657"/>
      <c r="KMW2536" s="657"/>
      <c r="KMX2536" s="657"/>
      <c r="KMY2536" s="657"/>
      <c r="KMZ2536" s="657"/>
      <c r="KNA2536" s="657"/>
      <c r="KNB2536" s="657"/>
      <c r="KNC2536" s="657"/>
      <c r="KND2536" s="657"/>
      <c r="KNE2536" s="657"/>
      <c r="KNF2536" s="657"/>
      <c r="KNG2536" s="657"/>
      <c r="KNH2536" s="657"/>
      <c r="KNI2536" s="657"/>
      <c r="KNJ2536" s="657"/>
      <c r="KNK2536" s="657"/>
      <c r="KNL2536" s="657"/>
      <c r="KNM2536" s="657"/>
      <c r="KNN2536" s="657"/>
      <c r="KNO2536" s="657"/>
      <c r="KNP2536" s="657"/>
      <c r="KNQ2536" s="657"/>
      <c r="KNR2536" s="657"/>
      <c r="KNS2536" s="657"/>
      <c r="KNT2536" s="657"/>
      <c r="KNU2536" s="657"/>
      <c r="KNV2536" s="657"/>
      <c r="KNW2536" s="657"/>
      <c r="KNX2536" s="657"/>
      <c r="KNY2536" s="657"/>
      <c r="KNZ2536" s="657"/>
      <c r="KOA2536" s="657"/>
      <c r="KOB2536" s="657"/>
      <c r="KOC2536" s="657"/>
      <c r="KOD2536" s="657"/>
      <c r="KOE2536" s="657"/>
      <c r="KOF2536" s="657"/>
      <c r="KOG2536" s="657"/>
      <c r="KOH2536" s="657"/>
      <c r="KOI2536" s="657"/>
      <c r="KOJ2536" s="657"/>
      <c r="KOK2536" s="657"/>
      <c r="KOL2536" s="657"/>
      <c r="KOM2536" s="657"/>
      <c r="KON2536" s="657"/>
      <c r="KOO2536" s="657"/>
      <c r="KOP2536" s="657"/>
      <c r="KOQ2536" s="657"/>
      <c r="KOR2536" s="657"/>
      <c r="KOS2536" s="657"/>
      <c r="KOT2536" s="657"/>
      <c r="KOU2536" s="657"/>
      <c r="KOV2536" s="657"/>
      <c r="KOW2536" s="657"/>
      <c r="KOX2536" s="657"/>
      <c r="KOY2536" s="657"/>
      <c r="KOZ2536" s="657"/>
      <c r="KPA2536" s="657"/>
      <c r="KPB2536" s="657"/>
      <c r="KPC2536" s="657"/>
      <c r="KPD2536" s="657"/>
      <c r="KPE2536" s="657"/>
      <c r="KPF2536" s="657"/>
      <c r="KPG2536" s="657"/>
      <c r="KPH2536" s="657"/>
      <c r="KPI2536" s="657"/>
      <c r="KPJ2536" s="657"/>
      <c r="KPK2536" s="657"/>
      <c r="KPL2536" s="657"/>
      <c r="KPM2536" s="657"/>
      <c r="KPN2536" s="657"/>
      <c r="KPO2536" s="657"/>
      <c r="KPP2536" s="657"/>
      <c r="KPQ2536" s="657"/>
      <c r="KPR2536" s="657"/>
      <c r="KPS2536" s="657"/>
      <c r="KPT2536" s="657"/>
      <c r="KPU2536" s="657"/>
      <c r="KPV2536" s="657"/>
      <c r="KPW2536" s="657"/>
      <c r="KPX2536" s="657"/>
      <c r="KPY2536" s="657"/>
      <c r="KPZ2536" s="657"/>
      <c r="KQA2536" s="657"/>
      <c r="KQB2536" s="657"/>
      <c r="KQC2536" s="657"/>
      <c r="KQD2536" s="657"/>
      <c r="KQE2536" s="657"/>
      <c r="KQF2536" s="657"/>
      <c r="KQG2536" s="657"/>
      <c r="KQH2536" s="657"/>
      <c r="KQI2536" s="657"/>
      <c r="KQJ2536" s="657"/>
      <c r="KQK2536" s="657"/>
      <c r="KQL2536" s="657"/>
      <c r="KQM2536" s="657"/>
      <c r="KQN2536" s="657"/>
      <c r="KQO2536" s="657"/>
      <c r="KQP2536" s="657"/>
      <c r="KQQ2536" s="657"/>
      <c r="KQR2536" s="657"/>
      <c r="KQS2536" s="657"/>
      <c r="KQT2536" s="657"/>
      <c r="KQU2536" s="657"/>
      <c r="KQV2536" s="657"/>
      <c r="KQW2536" s="657"/>
      <c r="KQX2536" s="657"/>
      <c r="KQY2536" s="657"/>
      <c r="KQZ2536" s="657"/>
      <c r="KRA2536" s="657"/>
      <c r="KRB2536" s="657"/>
      <c r="KRC2536" s="657"/>
      <c r="KRD2536" s="657"/>
      <c r="KRE2536" s="657"/>
      <c r="KRF2536" s="657"/>
      <c r="KRG2536" s="657"/>
      <c r="KRH2536" s="657"/>
      <c r="KRI2536" s="657"/>
      <c r="KRJ2536" s="657"/>
      <c r="KRK2536" s="657"/>
      <c r="KRL2536" s="657"/>
      <c r="KRM2536" s="657"/>
      <c r="KRN2536" s="657"/>
      <c r="KRO2536" s="657"/>
      <c r="KRP2536" s="657"/>
      <c r="KRQ2536" s="657"/>
      <c r="KRR2536" s="657"/>
      <c r="KRS2536" s="657"/>
      <c r="KRT2536" s="657"/>
      <c r="KRU2536" s="657"/>
      <c r="KRV2536" s="657"/>
      <c r="KRW2536" s="657"/>
      <c r="KRX2536" s="657"/>
      <c r="KRY2536" s="657"/>
      <c r="KRZ2536" s="657"/>
      <c r="KSA2536" s="657"/>
      <c r="KSB2536" s="657"/>
      <c r="KSC2536" s="657"/>
      <c r="KSD2536" s="657"/>
      <c r="KSE2536" s="657"/>
      <c r="KSF2536" s="657"/>
      <c r="KSG2536" s="657"/>
      <c r="KSH2536" s="657"/>
      <c r="KSI2536" s="657"/>
      <c r="KSJ2536" s="657"/>
      <c r="KSK2536" s="657"/>
      <c r="KSL2536" s="657"/>
      <c r="KSM2536" s="657"/>
      <c r="KSN2536" s="657"/>
      <c r="KSO2536" s="657"/>
      <c r="KSP2536" s="657"/>
      <c r="KSQ2536" s="657"/>
      <c r="KSR2536" s="657"/>
      <c r="KSS2536" s="657"/>
      <c r="KST2536" s="657"/>
      <c r="KSU2536" s="657"/>
      <c r="KSV2536" s="657"/>
      <c r="KSW2536" s="657"/>
      <c r="KSX2536" s="657"/>
      <c r="KSY2536" s="657"/>
      <c r="KSZ2536" s="657"/>
      <c r="KTA2536" s="657"/>
      <c r="KTB2536" s="657"/>
      <c r="KTC2536" s="657"/>
      <c r="KTD2536" s="657"/>
      <c r="KTE2536" s="657"/>
      <c r="KTF2536" s="657"/>
      <c r="KTG2536" s="657"/>
      <c r="KTH2536" s="657"/>
      <c r="KTI2536" s="657"/>
      <c r="KTJ2536" s="657"/>
      <c r="KTK2536" s="657"/>
      <c r="KTL2536" s="657"/>
      <c r="KTM2536" s="657"/>
      <c r="KTN2536" s="657"/>
      <c r="KTO2536" s="657"/>
      <c r="KTP2536" s="657"/>
      <c r="KTQ2536" s="657"/>
      <c r="KTR2536" s="657"/>
      <c r="KTS2536" s="657"/>
      <c r="KTT2536" s="657"/>
      <c r="KTU2536" s="657"/>
      <c r="KTV2536" s="657"/>
      <c r="KTW2536" s="657"/>
      <c r="KTX2536" s="657"/>
      <c r="KTY2536" s="657"/>
      <c r="KTZ2536" s="657"/>
      <c r="KUA2536" s="657"/>
      <c r="KUB2536" s="657"/>
      <c r="KUC2536" s="657"/>
      <c r="KUD2536" s="657"/>
      <c r="KUE2536" s="657"/>
      <c r="KUF2536" s="657"/>
      <c r="KUG2536" s="657"/>
      <c r="KUH2536" s="657"/>
      <c r="KUI2536" s="657"/>
      <c r="KUJ2536" s="657"/>
      <c r="KUK2536" s="657"/>
      <c r="KUL2536" s="657"/>
      <c r="KUM2536" s="657"/>
      <c r="KUN2536" s="657"/>
      <c r="KUO2536" s="657"/>
      <c r="KUP2536" s="657"/>
      <c r="KUQ2536" s="657"/>
      <c r="KUR2536" s="657"/>
      <c r="KUS2536" s="657"/>
      <c r="KUT2536" s="657"/>
      <c r="KUU2536" s="657"/>
      <c r="KUV2536" s="657"/>
      <c r="KUW2536" s="657"/>
      <c r="KUX2536" s="657"/>
      <c r="KUY2536" s="657"/>
      <c r="KUZ2536" s="657"/>
      <c r="KVA2536" s="657"/>
      <c r="KVB2536" s="657"/>
      <c r="KVC2536" s="657"/>
      <c r="KVD2536" s="657"/>
      <c r="KVE2536" s="657"/>
      <c r="KVF2536" s="657"/>
      <c r="KVG2536" s="657"/>
      <c r="KVH2536" s="657"/>
      <c r="KVI2536" s="657"/>
      <c r="KVJ2536" s="657"/>
      <c r="KVK2536" s="657"/>
      <c r="KVL2536" s="657"/>
      <c r="KVM2536" s="657"/>
      <c r="KVN2536" s="657"/>
      <c r="KVO2536" s="657"/>
      <c r="KVP2536" s="657"/>
      <c r="KVQ2536" s="657"/>
      <c r="KVR2536" s="657"/>
      <c r="KVS2536" s="657"/>
      <c r="KVT2536" s="657"/>
      <c r="KVU2536" s="657"/>
      <c r="KVV2536" s="657"/>
      <c r="KVW2536" s="657"/>
      <c r="KVX2536" s="657"/>
      <c r="KVY2536" s="657"/>
      <c r="KVZ2536" s="657"/>
      <c r="KWA2536" s="657"/>
      <c r="KWB2536" s="657"/>
      <c r="KWC2536" s="657"/>
      <c r="KWD2536" s="657"/>
      <c r="KWE2536" s="657"/>
      <c r="KWF2536" s="657"/>
      <c r="KWG2536" s="657"/>
      <c r="KWH2536" s="657"/>
      <c r="KWI2536" s="657"/>
      <c r="KWJ2536" s="657"/>
      <c r="KWK2536" s="657"/>
      <c r="KWL2536" s="657"/>
      <c r="KWM2536" s="657"/>
      <c r="KWN2536" s="657"/>
      <c r="KWO2536" s="657"/>
      <c r="KWP2536" s="657"/>
      <c r="KWQ2536" s="657"/>
      <c r="KWR2536" s="657"/>
      <c r="KWS2536" s="657"/>
      <c r="KWT2536" s="657"/>
      <c r="KWU2536" s="657"/>
      <c r="KWV2536" s="657"/>
      <c r="KWW2536" s="657"/>
      <c r="KWX2536" s="657"/>
      <c r="KWY2536" s="657"/>
      <c r="KWZ2536" s="657"/>
      <c r="KXA2536" s="657"/>
      <c r="KXB2536" s="657"/>
      <c r="KXC2536" s="657"/>
      <c r="KXD2536" s="657"/>
      <c r="KXE2536" s="657"/>
      <c r="KXF2536" s="657"/>
      <c r="KXG2536" s="657"/>
      <c r="KXH2536" s="657"/>
      <c r="KXI2536" s="657"/>
      <c r="KXJ2536" s="657"/>
      <c r="KXK2536" s="657"/>
      <c r="KXL2536" s="657"/>
      <c r="KXM2536" s="657"/>
      <c r="KXN2536" s="657"/>
      <c r="KXO2536" s="657"/>
      <c r="KXP2536" s="657"/>
      <c r="KXQ2536" s="657"/>
      <c r="KXR2536" s="657"/>
      <c r="KXS2536" s="657"/>
      <c r="KXT2536" s="657"/>
      <c r="KXU2536" s="657"/>
      <c r="KXV2536" s="657"/>
      <c r="KXW2536" s="657"/>
      <c r="KXX2536" s="657"/>
      <c r="KXY2536" s="657"/>
      <c r="KXZ2536" s="657"/>
      <c r="KYA2536" s="657"/>
      <c r="KYB2536" s="657"/>
      <c r="KYC2536" s="657"/>
      <c r="KYD2536" s="657"/>
      <c r="KYE2536" s="657"/>
      <c r="KYF2536" s="657"/>
      <c r="KYG2536" s="657"/>
      <c r="KYH2536" s="657"/>
      <c r="KYI2536" s="657"/>
      <c r="KYJ2536" s="657"/>
      <c r="KYK2536" s="657"/>
      <c r="KYL2536" s="657"/>
      <c r="KYM2536" s="657"/>
      <c r="KYN2536" s="657"/>
      <c r="KYO2536" s="657"/>
      <c r="KYP2536" s="657"/>
      <c r="KYQ2536" s="657"/>
      <c r="KYR2536" s="657"/>
      <c r="KYS2536" s="657"/>
      <c r="KYT2536" s="657"/>
      <c r="KYU2536" s="657"/>
      <c r="KYV2536" s="657"/>
      <c r="KYW2536" s="657"/>
      <c r="KYX2536" s="657"/>
      <c r="KYY2536" s="657"/>
      <c r="KYZ2536" s="657"/>
      <c r="KZA2536" s="657"/>
      <c r="KZB2536" s="657"/>
      <c r="KZC2536" s="657"/>
      <c r="KZD2536" s="657"/>
      <c r="KZE2536" s="657"/>
      <c r="KZF2536" s="657"/>
      <c r="KZG2536" s="657"/>
      <c r="KZH2536" s="657"/>
      <c r="KZI2536" s="657"/>
      <c r="KZJ2536" s="657"/>
      <c r="KZK2536" s="657"/>
      <c r="KZL2536" s="657"/>
      <c r="KZM2536" s="657"/>
      <c r="KZN2536" s="657"/>
      <c r="KZO2536" s="657"/>
      <c r="KZP2536" s="657"/>
      <c r="KZQ2536" s="657"/>
      <c r="KZR2536" s="657"/>
      <c r="KZS2536" s="657"/>
      <c r="KZT2536" s="657"/>
      <c r="KZU2536" s="657"/>
      <c r="KZV2536" s="657"/>
      <c r="KZW2536" s="657"/>
      <c r="KZX2536" s="657"/>
      <c r="KZY2536" s="657"/>
      <c r="KZZ2536" s="657"/>
      <c r="LAA2536" s="657"/>
      <c r="LAB2536" s="657"/>
      <c r="LAC2536" s="657"/>
      <c r="LAD2536" s="657"/>
      <c r="LAE2536" s="657"/>
      <c r="LAF2536" s="657"/>
      <c r="LAG2536" s="657"/>
      <c r="LAH2536" s="657"/>
      <c r="LAI2536" s="657"/>
      <c r="LAJ2536" s="657"/>
      <c r="LAK2536" s="657"/>
      <c r="LAL2536" s="657"/>
      <c r="LAM2536" s="657"/>
      <c r="LAN2536" s="657"/>
      <c r="LAO2536" s="657"/>
      <c r="LAP2536" s="657"/>
      <c r="LAQ2536" s="657"/>
      <c r="LAR2536" s="657"/>
      <c r="LAS2536" s="657"/>
      <c r="LAT2536" s="657"/>
      <c r="LAU2536" s="657"/>
      <c r="LAV2536" s="657"/>
      <c r="LAW2536" s="657"/>
      <c r="LAX2536" s="657"/>
      <c r="LAY2536" s="657"/>
      <c r="LAZ2536" s="657"/>
      <c r="LBA2536" s="657"/>
      <c r="LBB2536" s="657"/>
      <c r="LBC2536" s="657"/>
      <c r="LBD2536" s="657"/>
      <c r="LBE2536" s="657"/>
      <c r="LBF2536" s="657"/>
      <c r="LBG2536" s="657"/>
      <c r="LBH2536" s="657"/>
      <c r="LBI2536" s="657"/>
      <c r="LBJ2536" s="657"/>
      <c r="LBK2536" s="657"/>
      <c r="LBL2536" s="657"/>
      <c r="LBM2536" s="657"/>
      <c r="LBN2536" s="657"/>
      <c r="LBO2536" s="657"/>
      <c r="LBP2536" s="657"/>
      <c r="LBQ2536" s="657"/>
      <c r="LBR2536" s="657"/>
      <c r="LBS2536" s="657"/>
      <c r="LBT2536" s="657"/>
      <c r="LBU2536" s="657"/>
      <c r="LBV2536" s="657"/>
      <c r="LBW2536" s="657"/>
      <c r="LBX2536" s="657"/>
      <c r="LBY2536" s="657"/>
      <c r="LBZ2536" s="657"/>
      <c r="LCA2536" s="657"/>
      <c r="LCB2536" s="657"/>
      <c r="LCC2536" s="657"/>
      <c r="LCD2536" s="657"/>
      <c r="LCE2536" s="657"/>
      <c r="LCF2536" s="657"/>
      <c r="LCG2536" s="657"/>
      <c r="LCH2536" s="657"/>
      <c r="LCI2536" s="657"/>
      <c r="LCJ2536" s="657"/>
      <c r="LCK2536" s="657"/>
      <c r="LCL2536" s="657"/>
      <c r="LCM2536" s="657"/>
      <c r="LCN2536" s="657"/>
      <c r="LCO2536" s="657"/>
      <c r="LCP2536" s="657"/>
      <c r="LCQ2536" s="657"/>
      <c r="LCR2536" s="657"/>
      <c r="LCS2536" s="657"/>
      <c r="LCT2536" s="657"/>
      <c r="LCU2536" s="657"/>
      <c r="LCV2536" s="657"/>
      <c r="LCW2536" s="657"/>
      <c r="LCX2536" s="657"/>
      <c r="LCY2536" s="657"/>
      <c r="LCZ2536" s="657"/>
      <c r="LDA2536" s="657"/>
      <c r="LDB2536" s="657"/>
      <c r="LDC2536" s="657"/>
      <c r="LDD2536" s="657"/>
      <c r="LDE2536" s="657"/>
      <c r="LDF2536" s="657"/>
      <c r="LDG2536" s="657"/>
      <c r="LDH2536" s="657"/>
      <c r="LDI2536" s="657"/>
      <c r="LDJ2536" s="657"/>
      <c r="LDK2536" s="657"/>
      <c r="LDL2536" s="657"/>
      <c r="LDM2536" s="657"/>
      <c r="LDN2536" s="657"/>
      <c r="LDO2536" s="657"/>
      <c r="LDP2536" s="657"/>
      <c r="LDQ2536" s="657"/>
      <c r="LDR2536" s="657"/>
      <c r="LDS2536" s="657"/>
      <c r="LDT2536" s="657"/>
      <c r="LDU2536" s="657"/>
      <c r="LDV2536" s="657"/>
      <c r="LDW2536" s="657"/>
      <c r="LDX2536" s="657"/>
      <c r="LDY2536" s="657"/>
      <c r="LDZ2536" s="657"/>
      <c r="LEA2536" s="657"/>
      <c r="LEB2536" s="657"/>
      <c r="LEC2536" s="657"/>
      <c r="LED2536" s="657"/>
      <c r="LEE2536" s="657"/>
      <c r="LEF2536" s="657"/>
      <c r="LEG2536" s="657"/>
      <c r="LEH2536" s="657"/>
      <c r="LEI2536" s="657"/>
      <c r="LEJ2536" s="657"/>
      <c r="LEK2536" s="657"/>
      <c r="LEL2536" s="657"/>
      <c r="LEM2536" s="657"/>
      <c r="LEN2536" s="657"/>
      <c r="LEO2536" s="657"/>
      <c r="LEP2536" s="657"/>
      <c r="LEQ2536" s="657"/>
      <c r="LER2536" s="657"/>
      <c r="LES2536" s="657"/>
      <c r="LET2536" s="657"/>
      <c r="LEU2536" s="657"/>
      <c r="LEV2536" s="657"/>
      <c r="LEW2536" s="657"/>
      <c r="LEX2536" s="657"/>
      <c r="LEY2536" s="657"/>
      <c r="LEZ2536" s="657"/>
      <c r="LFA2536" s="657"/>
      <c r="LFB2536" s="657"/>
      <c r="LFC2536" s="657"/>
      <c r="LFD2536" s="657"/>
      <c r="LFE2536" s="657"/>
      <c r="LFF2536" s="657"/>
      <c r="LFG2536" s="657"/>
      <c r="LFH2536" s="657"/>
      <c r="LFI2536" s="657"/>
      <c r="LFJ2536" s="657"/>
      <c r="LFK2536" s="657"/>
      <c r="LFL2536" s="657"/>
      <c r="LFM2536" s="657"/>
      <c r="LFN2536" s="657"/>
      <c r="LFO2536" s="657"/>
      <c r="LFP2536" s="657"/>
      <c r="LFQ2536" s="657"/>
      <c r="LFR2536" s="657"/>
      <c r="LFS2536" s="657"/>
      <c r="LFT2536" s="657"/>
      <c r="LFU2536" s="657"/>
      <c r="LFV2536" s="657"/>
      <c r="LFW2536" s="657"/>
      <c r="LFX2536" s="657"/>
      <c r="LFY2536" s="657"/>
      <c r="LFZ2536" s="657"/>
      <c r="LGA2536" s="657"/>
      <c r="LGB2536" s="657"/>
      <c r="LGC2536" s="657"/>
      <c r="LGD2536" s="657"/>
      <c r="LGE2536" s="657"/>
      <c r="LGF2536" s="657"/>
      <c r="LGG2536" s="657"/>
      <c r="LGH2536" s="657"/>
      <c r="LGI2536" s="657"/>
      <c r="LGJ2536" s="657"/>
      <c r="LGK2536" s="657"/>
      <c r="LGL2536" s="657"/>
      <c r="LGM2536" s="657"/>
      <c r="LGN2536" s="657"/>
      <c r="LGO2536" s="657"/>
      <c r="LGP2536" s="657"/>
      <c r="LGQ2536" s="657"/>
      <c r="LGR2536" s="657"/>
      <c r="LGS2536" s="657"/>
      <c r="LGT2536" s="657"/>
      <c r="LGU2536" s="657"/>
      <c r="LGV2536" s="657"/>
      <c r="LGW2536" s="657"/>
      <c r="LGX2536" s="657"/>
      <c r="LGY2536" s="657"/>
      <c r="LGZ2536" s="657"/>
      <c r="LHA2536" s="657"/>
      <c r="LHB2536" s="657"/>
      <c r="LHC2536" s="657"/>
      <c r="LHD2536" s="657"/>
      <c r="LHE2536" s="657"/>
      <c r="LHF2536" s="657"/>
      <c r="LHG2536" s="657"/>
      <c r="LHH2536" s="657"/>
      <c r="LHI2536" s="657"/>
      <c r="LHJ2536" s="657"/>
      <c r="LHK2536" s="657"/>
      <c r="LHL2536" s="657"/>
      <c r="LHM2536" s="657"/>
      <c r="LHN2536" s="657"/>
      <c r="LHO2536" s="657"/>
      <c r="LHP2536" s="657"/>
      <c r="LHQ2536" s="657"/>
      <c r="LHR2536" s="657"/>
      <c r="LHS2536" s="657"/>
      <c r="LHT2536" s="657"/>
      <c r="LHU2536" s="657"/>
      <c r="LHV2536" s="657"/>
      <c r="LHW2536" s="657"/>
      <c r="LHX2536" s="657"/>
      <c r="LHY2536" s="657"/>
      <c r="LHZ2536" s="657"/>
      <c r="LIA2536" s="657"/>
      <c r="LIB2536" s="657"/>
      <c r="LIC2536" s="657"/>
      <c r="LID2536" s="657"/>
      <c r="LIE2536" s="657"/>
      <c r="LIF2536" s="657"/>
      <c r="LIG2536" s="657"/>
      <c r="LIH2536" s="657"/>
      <c r="LII2536" s="657"/>
      <c r="LIJ2536" s="657"/>
      <c r="LIK2536" s="657"/>
      <c r="LIL2536" s="657"/>
      <c r="LIM2536" s="657"/>
      <c r="LIN2536" s="657"/>
      <c r="LIO2536" s="657"/>
      <c r="LIP2536" s="657"/>
      <c r="LIQ2536" s="657"/>
      <c r="LIR2536" s="657"/>
      <c r="LIS2536" s="657"/>
      <c r="LIT2536" s="657"/>
      <c r="LIU2536" s="657"/>
      <c r="LIV2536" s="657"/>
      <c r="LIW2536" s="657"/>
      <c r="LIX2536" s="657"/>
      <c r="LIY2536" s="657"/>
      <c r="LIZ2536" s="657"/>
      <c r="LJA2536" s="657"/>
      <c r="LJB2536" s="657"/>
      <c r="LJC2536" s="657"/>
      <c r="LJD2536" s="657"/>
      <c r="LJE2536" s="657"/>
      <c r="LJF2536" s="657"/>
      <c r="LJG2536" s="657"/>
      <c r="LJH2536" s="657"/>
      <c r="LJI2536" s="657"/>
      <c r="LJJ2536" s="657"/>
      <c r="LJK2536" s="657"/>
      <c r="LJL2536" s="657"/>
      <c r="LJM2536" s="657"/>
      <c r="LJN2536" s="657"/>
      <c r="LJO2536" s="657"/>
      <c r="LJP2536" s="657"/>
      <c r="LJQ2536" s="657"/>
      <c r="LJR2536" s="657"/>
      <c r="LJS2536" s="657"/>
      <c r="LJT2536" s="657"/>
      <c r="LJU2536" s="657"/>
      <c r="LJV2536" s="657"/>
      <c r="LJW2536" s="657"/>
      <c r="LJX2536" s="657"/>
      <c r="LJY2536" s="657"/>
      <c r="LJZ2536" s="657"/>
      <c r="LKA2536" s="657"/>
      <c r="LKB2536" s="657"/>
      <c r="LKC2536" s="657"/>
      <c r="LKD2536" s="657"/>
      <c r="LKE2536" s="657"/>
      <c r="LKF2536" s="657"/>
      <c r="LKG2536" s="657"/>
      <c r="LKH2536" s="657"/>
      <c r="LKI2536" s="657"/>
      <c r="LKJ2536" s="657"/>
      <c r="LKK2536" s="657"/>
      <c r="LKL2536" s="657"/>
      <c r="LKM2536" s="657"/>
      <c r="LKN2536" s="657"/>
      <c r="LKO2536" s="657"/>
      <c r="LKP2536" s="657"/>
      <c r="LKQ2536" s="657"/>
      <c r="LKR2536" s="657"/>
      <c r="LKS2536" s="657"/>
      <c r="LKT2536" s="657"/>
      <c r="LKU2536" s="657"/>
      <c r="LKV2536" s="657"/>
      <c r="LKW2536" s="657"/>
      <c r="LKX2536" s="657"/>
      <c r="LKY2536" s="657"/>
      <c r="LKZ2536" s="657"/>
      <c r="LLA2536" s="657"/>
      <c r="LLB2536" s="657"/>
      <c r="LLC2536" s="657"/>
      <c r="LLD2536" s="657"/>
      <c r="LLE2536" s="657"/>
      <c r="LLF2536" s="657"/>
      <c r="LLG2536" s="657"/>
      <c r="LLH2536" s="657"/>
      <c r="LLI2536" s="657"/>
      <c r="LLJ2536" s="657"/>
      <c r="LLK2536" s="657"/>
      <c r="LLL2536" s="657"/>
      <c r="LLM2536" s="657"/>
      <c r="LLN2536" s="657"/>
      <c r="LLO2536" s="657"/>
      <c r="LLP2536" s="657"/>
      <c r="LLQ2536" s="657"/>
      <c r="LLR2536" s="657"/>
      <c r="LLS2536" s="657"/>
      <c r="LLT2536" s="657"/>
      <c r="LLU2536" s="657"/>
      <c r="LLV2536" s="657"/>
      <c r="LLW2536" s="657"/>
      <c r="LLX2536" s="657"/>
      <c r="LLY2536" s="657"/>
      <c r="LLZ2536" s="657"/>
      <c r="LMA2536" s="657"/>
      <c r="LMB2536" s="657"/>
      <c r="LMC2536" s="657"/>
      <c r="LMD2536" s="657"/>
      <c r="LME2536" s="657"/>
      <c r="LMF2536" s="657"/>
      <c r="LMG2536" s="657"/>
      <c r="LMH2536" s="657"/>
      <c r="LMI2536" s="657"/>
      <c r="LMJ2536" s="657"/>
      <c r="LMK2536" s="657"/>
      <c r="LML2536" s="657"/>
      <c r="LMM2536" s="657"/>
      <c r="LMN2536" s="657"/>
      <c r="LMO2536" s="657"/>
      <c r="LMP2536" s="657"/>
      <c r="LMQ2536" s="657"/>
      <c r="LMR2536" s="657"/>
      <c r="LMS2536" s="657"/>
      <c r="LMT2536" s="657"/>
      <c r="LMU2536" s="657"/>
      <c r="LMV2536" s="657"/>
      <c r="LMW2536" s="657"/>
      <c r="LMX2536" s="657"/>
      <c r="LMY2536" s="657"/>
      <c r="LMZ2536" s="657"/>
      <c r="LNA2536" s="657"/>
      <c r="LNB2536" s="657"/>
      <c r="LNC2536" s="657"/>
      <c r="LND2536" s="657"/>
      <c r="LNE2536" s="657"/>
      <c r="LNF2536" s="657"/>
      <c r="LNG2536" s="657"/>
      <c r="LNH2536" s="657"/>
      <c r="LNI2536" s="657"/>
      <c r="LNJ2536" s="657"/>
      <c r="LNK2536" s="657"/>
      <c r="LNL2536" s="657"/>
      <c r="LNM2536" s="657"/>
      <c r="LNN2536" s="657"/>
      <c r="LNO2536" s="657"/>
      <c r="LNP2536" s="657"/>
      <c r="LNQ2536" s="657"/>
      <c r="LNR2536" s="657"/>
      <c r="LNS2536" s="657"/>
      <c r="LNT2536" s="657"/>
      <c r="LNU2536" s="657"/>
      <c r="LNV2536" s="657"/>
      <c r="LNW2536" s="657"/>
      <c r="LNX2536" s="657"/>
      <c r="LNY2536" s="657"/>
      <c r="LNZ2536" s="657"/>
      <c r="LOA2536" s="657"/>
      <c r="LOB2536" s="657"/>
      <c r="LOC2536" s="657"/>
      <c r="LOD2536" s="657"/>
      <c r="LOE2536" s="657"/>
      <c r="LOF2536" s="657"/>
      <c r="LOG2536" s="657"/>
      <c r="LOH2536" s="657"/>
      <c r="LOI2536" s="657"/>
      <c r="LOJ2536" s="657"/>
      <c r="LOK2536" s="657"/>
      <c r="LOL2536" s="657"/>
      <c r="LOM2536" s="657"/>
      <c r="LON2536" s="657"/>
      <c r="LOO2536" s="657"/>
      <c r="LOP2536" s="657"/>
      <c r="LOQ2536" s="657"/>
      <c r="LOR2536" s="657"/>
      <c r="LOS2536" s="657"/>
      <c r="LOT2536" s="657"/>
      <c r="LOU2536" s="657"/>
      <c r="LOV2536" s="657"/>
      <c r="LOW2536" s="657"/>
      <c r="LOX2536" s="657"/>
      <c r="LOY2536" s="657"/>
      <c r="LOZ2536" s="657"/>
      <c r="LPA2536" s="657"/>
      <c r="LPB2536" s="657"/>
      <c r="LPC2536" s="657"/>
      <c r="LPD2536" s="657"/>
      <c r="LPE2536" s="657"/>
      <c r="LPF2536" s="657"/>
      <c r="LPG2536" s="657"/>
      <c r="LPH2536" s="657"/>
      <c r="LPI2536" s="657"/>
      <c r="LPJ2536" s="657"/>
      <c r="LPK2536" s="657"/>
      <c r="LPL2536" s="657"/>
      <c r="LPM2536" s="657"/>
      <c r="LPN2536" s="657"/>
      <c r="LPO2536" s="657"/>
      <c r="LPP2536" s="657"/>
      <c r="LPQ2536" s="657"/>
      <c r="LPR2536" s="657"/>
      <c r="LPS2536" s="657"/>
      <c r="LPT2536" s="657"/>
      <c r="LPU2536" s="657"/>
      <c r="LPV2536" s="657"/>
      <c r="LPW2536" s="657"/>
      <c r="LPX2536" s="657"/>
      <c r="LPY2536" s="657"/>
      <c r="LPZ2536" s="657"/>
      <c r="LQA2536" s="657"/>
      <c r="LQB2536" s="657"/>
      <c r="LQC2536" s="657"/>
      <c r="LQD2536" s="657"/>
      <c r="LQE2536" s="657"/>
      <c r="LQF2536" s="657"/>
      <c r="LQG2536" s="657"/>
      <c r="LQH2536" s="657"/>
      <c r="LQI2536" s="657"/>
      <c r="LQJ2536" s="657"/>
      <c r="LQK2536" s="657"/>
      <c r="LQL2536" s="657"/>
      <c r="LQM2536" s="657"/>
      <c r="LQN2536" s="657"/>
      <c r="LQO2536" s="657"/>
      <c r="LQP2536" s="657"/>
      <c r="LQQ2536" s="657"/>
      <c r="LQR2536" s="657"/>
      <c r="LQS2536" s="657"/>
      <c r="LQT2536" s="657"/>
      <c r="LQU2536" s="657"/>
      <c r="LQV2536" s="657"/>
      <c r="LQW2536" s="657"/>
      <c r="LQX2536" s="657"/>
      <c r="LQY2536" s="657"/>
      <c r="LQZ2536" s="657"/>
      <c r="LRA2536" s="657"/>
      <c r="LRB2536" s="657"/>
      <c r="LRC2536" s="657"/>
      <c r="LRD2536" s="657"/>
      <c r="LRE2536" s="657"/>
      <c r="LRF2536" s="657"/>
      <c r="LRG2536" s="657"/>
      <c r="LRH2536" s="657"/>
      <c r="LRI2536" s="657"/>
      <c r="LRJ2536" s="657"/>
      <c r="LRK2536" s="657"/>
      <c r="LRL2536" s="657"/>
      <c r="LRM2536" s="657"/>
      <c r="LRN2536" s="657"/>
      <c r="LRO2536" s="657"/>
      <c r="LRP2536" s="657"/>
      <c r="LRQ2536" s="657"/>
      <c r="LRR2536" s="657"/>
      <c r="LRS2536" s="657"/>
      <c r="LRT2536" s="657"/>
      <c r="LRU2536" s="657"/>
      <c r="LRV2536" s="657"/>
      <c r="LRW2536" s="657"/>
      <c r="LRX2536" s="657"/>
      <c r="LRY2536" s="657"/>
      <c r="LRZ2536" s="657"/>
      <c r="LSA2536" s="657"/>
      <c r="LSB2536" s="657"/>
      <c r="LSC2536" s="657"/>
      <c r="LSD2536" s="657"/>
      <c r="LSE2536" s="657"/>
      <c r="LSF2536" s="657"/>
      <c r="LSG2536" s="657"/>
      <c r="LSH2536" s="657"/>
      <c r="LSI2536" s="657"/>
      <c r="LSJ2536" s="657"/>
      <c r="LSK2536" s="657"/>
      <c r="LSL2536" s="657"/>
      <c r="LSM2536" s="657"/>
      <c r="LSN2536" s="657"/>
      <c r="LSO2536" s="657"/>
      <c r="LSP2536" s="657"/>
      <c r="LSQ2536" s="657"/>
      <c r="LSR2536" s="657"/>
      <c r="LSS2536" s="657"/>
      <c r="LST2536" s="657"/>
      <c r="LSU2536" s="657"/>
      <c r="LSV2536" s="657"/>
      <c r="LSW2536" s="657"/>
      <c r="LSX2536" s="657"/>
      <c r="LSY2536" s="657"/>
      <c r="LSZ2536" s="657"/>
      <c r="LTA2536" s="657"/>
      <c r="LTB2536" s="657"/>
      <c r="LTC2536" s="657"/>
      <c r="LTD2536" s="657"/>
      <c r="LTE2536" s="657"/>
      <c r="LTF2536" s="657"/>
      <c r="LTG2536" s="657"/>
      <c r="LTH2536" s="657"/>
      <c r="LTI2536" s="657"/>
      <c r="LTJ2536" s="657"/>
      <c r="LTK2536" s="657"/>
      <c r="LTL2536" s="657"/>
      <c r="LTM2536" s="657"/>
      <c r="LTN2536" s="657"/>
      <c r="LTO2536" s="657"/>
      <c r="LTP2536" s="657"/>
      <c r="LTQ2536" s="657"/>
      <c r="LTR2536" s="657"/>
      <c r="LTS2536" s="657"/>
      <c r="LTT2536" s="657"/>
      <c r="LTU2536" s="657"/>
      <c r="LTV2536" s="657"/>
      <c r="LTW2536" s="657"/>
      <c r="LTX2536" s="657"/>
      <c r="LTY2536" s="657"/>
      <c r="LTZ2536" s="657"/>
      <c r="LUA2536" s="657"/>
      <c r="LUB2536" s="657"/>
      <c r="LUC2536" s="657"/>
      <c r="LUD2536" s="657"/>
      <c r="LUE2536" s="657"/>
      <c r="LUF2536" s="657"/>
      <c r="LUG2536" s="657"/>
      <c r="LUH2536" s="657"/>
      <c r="LUI2536" s="657"/>
      <c r="LUJ2536" s="657"/>
      <c r="LUK2536" s="657"/>
      <c r="LUL2536" s="657"/>
      <c r="LUM2536" s="657"/>
      <c r="LUN2536" s="657"/>
      <c r="LUO2536" s="657"/>
      <c r="LUP2536" s="657"/>
      <c r="LUQ2536" s="657"/>
      <c r="LUR2536" s="657"/>
      <c r="LUS2536" s="657"/>
      <c r="LUT2536" s="657"/>
      <c r="LUU2536" s="657"/>
      <c r="LUV2536" s="657"/>
      <c r="LUW2536" s="657"/>
      <c r="LUX2536" s="657"/>
      <c r="LUY2536" s="657"/>
      <c r="LUZ2536" s="657"/>
      <c r="LVA2536" s="657"/>
      <c r="LVB2536" s="657"/>
      <c r="LVC2536" s="657"/>
      <c r="LVD2536" s="657"/>
      <c r="LVE2536" s="657"/>
      <c r="LVF2536" s="657"/>
      <c r="LVG2536" s="657"/>
      <c r="LVH2536" s="657"/>
      <c r="LVI2536" s="657"/>
      <c r="LVJ2536" s="657"/>
      <c r="LVK2536" s="657"/>
      <c r="LVL2536" s="657"/>
      <c r="LVM2536" s="657"/>
      <c r="LVN2536" s="657"/>
      <c r="LVO2536" s="657"/>
      <c r="LVP2536" s="657"/>
      <c r="LVQ2536" s="657"/>
      <c r="LVR2536" s="657"/>
      <c r="LVS2536" s="657"/>
      <c r="LVT2536" s="657"/>
      <c r="LVU2536" s="657"/>
      <c r="LVV2536" s="657"/>
      <c r="LVW2536" s="657"/>
      <c r="LVX2536" s="657"/>
      <c r="LVY2536" s="657"/>
      <c r="LVZ2536" s="657"/>
      <c r="LWA2536" s="657"/>
      <c r="LWB2536" s="657"/>
      <c r="LWC2536" s="657"/>
      <c r="LWD2536" s="657"/>
      <c r="LWE2536" s="657"/>
      <c r="LWF2536" s="657"/>
      <c r="LWG2536" s="657"/>
      <c r="LWH2536" s="657"/>
      <c r="LWI2536" s="657"/>
      <c r="LWJ2536" s="657"/>
      <c r="LWK2536" s="657"/>
      <c r="LWL2536" s="657"/>
      <c r="LWM2536" s="657"/>
      <c r="LWN2536" s="657"/>
      <c r="LWO2536" s="657"/>
      <c r="LWP2536" s="657"/>
      <c r="LWQ2536" s="657"/>
      <c r="LWR2536" s="657"/>
      <c r="LWS2536" s="657"/>
      <c r="LWT2536" s="657"/>
      <c r="LWU2536" s="657"/>
      <c r="LWV2536" s="657"/>
      <c r="LWW2536" s="657"/>
      <c r="LWX2536" s="657"/>
      <c r="LWY2536" s="657"/>
      <c r="LWZ2536" s="657"/>
      <c r="LXA2536" s="657"/>
      <c r="LXB2536" s="657"/>
      <c r="LXC2536" s="657"/>
      <c r="LXD2536" s="657"/>
      <c r="LXE2536" s="657"/>
      <c r="LXF2536" s="657"/>
      <c r="LXG2536" s="657"/>
      <c r="LXH2536" s="657"/>
      <c r="LXI2536" s="657"/>
      <c r="LXJ2536" s="657"/>
      <c r="LXK2536" s="657"/>
      <c r="LXL2536" s="657"/>
      <c r="LXM2536" s="657"/>
      <c r="LXN2536" s="657"/>
      <c r="LXO2536" s="657"/>
      <c r="LXP2536" s="657"/>
      <c r="LXQ2536" s="657"/>
      <c r="LXR2536" s="657"/>
      <c r="LXS2536" s="657"/>
      <c r="LXT2536" s="657"/>
      <c r="LXU2536" s="657"/>
      <c r="LXV2536" s="657"/>
      <c r="LXW2536" s="657"/>
      <c r="LXX2536" s="657"/>
      <c r="LXY2536" s="657"/>
      <c r="LXZ2536" s="657"/>
      <c r="LYA2536" s="657"/>
      <c r="LYB2536" s="657"/>
      <c r="LYC2536" s="657"/>
      <c r="LYD2536" s="657"/>
      <c r="LYE2536" s="657"/>
      <c r="LYF2536" s="657"/>
      <c r="LYG2536" s="657"/>
      <c r="LYH2536" s="657"/>
      <c r="LYI2536" s="657"/>
      <c r="LYJ2536" s="657"/>
      <c r="LYK2536" s="657"/>
      <c r="LYL2536" s="657"/>
      <c r="LYM2536" s="657"/>
      <c r="LYN2536" s="657"/>
      <c r="LYO2536" s="657"/>
      <c r="LYP2536" s="657"/>
      <c r="LYQ2536" s="657"/>
      <c r="LYR2536" s="657"/>
      <c r="LYS2536" s="657"/>
      <c r="LYT2536" s="657"/>
      <c r="LYU2536" s="657"/>
      <c r="LYV2536" s="657"/>
      <c r="LYW2536" s="657"/>
      <c r="LYX2536" s="657"/>
      <c r="LYY2536" s="657"/>
      <c r="LYZ2536" s="657"/>
      <c r="LZA2536" s="657"/>
      <c r="LZB2536" s="657"/>
      <c r="LZC2536" s="657"/>
      <c r="LZD2536" s="657"/>
      <c r="LZE2536" s="657"/>
      <c r="LZF2536" s="657"/>
      <c r="LZG2536" s="657"/>
      <c r="LZH2536" s="657"/>
      <c r="LZI2536" s="657"/>
      <c r="LZJ2536" s="657"/>
      <c r="LZK2536" s="657"/>
      <c r="LZL2536" s="657"/>
      <c r="LZM2536" s="657"/>
      <c r="LZN2536" s="657"/>
      <c r="LZO2536" s="657"/>
      <c r="LZP2536" s="657"/>
      <c r="LZQ2536" s="657"/>
      <c r="LZR2536" s="657"/>
      <c r="LZS2536" s="657"/>
      <c r="LZT2536" s="657"/>
      <c r="LZU2536" s="657"/>
      <c r="LZV2536" s="657"/>
      <c r="LZW2536" s="657"/>
      <c r="LZX2536" s="657"/>
      <c r="LZY2536" s="657"/>
      <c r="LZZ2536" s="657"/>
      <c r="MAA2536" s="657"/>
      <c r="MAB2536" s="657"/>
      <c r="MAC2536" s="657"/>
      <c r="MAD2536" s="657"/>
      <c r="MAE2536" s="657"/>
      <c r="MAF2536" s="657"/>
      <c r="MAG2536" s="657"/>
      <c r="MAH2536" s="657"/>
      <c r="MAI2536" s="657"/>
      <c r="MAJ2536" s="657"/>
      <c r="MAK2536" s="657"/>
      <c r="MAL2536" s="657"/>
      <c r="MAM2536" s="657"/>
      <c r="MAN2536" s="657"/>
      <c r="MAO2536" s="657"/>
      <c r="MAP2536" s="657"/>
      <c r="MAQ2536" s="657"/>
      <c r="MAR2536" s="657"/>
      <c r="MAS2536" s="657"/>
      <c r="MAT2536" s="657"/>
      <c r="MAU2536" s="657"/>
      <c r="MAV2536" s="657"/>
      <c r="MAW2536" s="657"/>
      <c r="MAX2536" s="657"/>
      <c r="MAY2536" s="657"/>
      <c r="MAZ2536" s="657"/>
      <c r="MBA2536" s="657"/>
      <c r="MBB2536" s="657"/>
      <c r="MBC2536" s="657"/>
      <c r="MBD2536" s="657"/>
      <c r="MBE2536" s="657"/>
      <c r="MBF2536" s="657"/>
      <c r="MBG2536" s="657"/>
      <c r="MBH2536" s="657"/>
      <c r="MBI2536" s="657"/>
      <c r="MBJ2536" s="657"/>
      <c r="MBK2536" s="657"/>
      <c r="MBL2536" s="657"/>
      <c r="MBM2536" s="657"/>
      <c r="MBN2536" s="657"/>
      <c r="MBO2536" s="657"/>
      <c r="MBP2536" s="657"/>
      <c r="MBQ2536" s="657"/>
      <c r="MBR2536" s="657"/>
      <c r="MBS2536" s="657"/>
      <c r="MBT2536" s="657"/>
      <c r="MBU2536" s="657"/>
      <c r="MBV2536" s="657"/>
      <c r="MBW2536" s="657"/>
      <c r="MBX2536" s="657"/>
      <c r="MBY2536" s="657"/>
      <c r="MBZ2536" s="657"/>
      <c r="MCA2536" s="657"/>
      <c r="MCB2536" s="657"/>
      <c r="MCC2536" s="657"/>
      <c r="MCD2536" s="657"/>
      <c r="MCE2536" s="657"/>
      <c r="MCF2536" s="657"/>
      <c r="MCG2536" s="657"/>
      <c r="MCH2536" s="657"/>
      <c r="MCI2536" s="657"/>
      <c r="MCJ2536" s="657"/>
      <c r="MCK2536" s="657"/>
      <c r="MCL2536" s="657"/>
      <c r="MCM2536" s="657"/>
      <c r="MCN2536" s="657"/>
      <c r="MCO2536" s="657"/>
      <c r="MCP2536" s="657"/>
      <c r="MCQ2536" s="657"/>
      <c r="MCR2536" s="657"/>
      <c r="MCS2536" s="657"/>
      <c r="MCT2536" s="657"/>
      <c r="MCU2536" s="657"/>
      <c r="MCV2536" s="657"/>
      <c r="MCW2536" s="657"/>
      <c r="MCX2536" s="657"/>
      <c r="MCY2536" s="657"/>
      <c r="MCZ2536" s="657"/>
      <c r="MDA2536" s="657"/>
      <c r="MDB2536" s="657"/>
      <c r="MDC2536" s="657"/>
      <c r="MDD2536" s="657"/>
      <c r="MDE2536" s="657"/>
      <c r="MDF2536" s="657"/>
      <c r="MDG2536" s="657"/>
      <c r="MDH2536" s="657"/>
      <c r="MDI2536" s="657"/>
      <c r="MDJ2536" s="657"/>
      <c r="MDK2536" s="657"/>
      <c r="MDL2536" s="657"/>
      <c r="MDM2536" s="657"/>
      <c r="MDN2536" s="657"/>
      <c r="MDO2536" s="657"/>
      <c r="MDP2536" s="657"/>
      <c r="MDQ2536" s="657"/>
      <c r="MDR2536" s="657"/>
      <c r="MDS2536" s="657"/>
      <c r="MDT2536" s="657"/>
      <c r="MDU2536" s="657"/>
      <c r="MDV2536" s="657"/>
      <c r="MDW2536" s="657"/>
      <c r="MDX2536" s="657"/>
      <c r="MDY2536" s="657"/>
      <c r="MDZ2536" s="657"/>
      <c r="MEA2536" s="657"/>
      <c r="MEB2536" s="657"/>
      <c r="MEC2536" s="657"/>
      <c r="MED2536" s="657"/>
      <c r="MEE2536" s="657"/>
      <c r="MEF2536" s="657"/>
      <c r="MEG2536" s="657"/>
      <c r="MEH2536" s="657"/>
      <c r="MEI2536" s="657"/>
      <c r="MEJ2536" s="657"/>
      <c r="MEK2536" s="657"/>
      <c r="MEL2536" s="657"/>
      <c r="MEM2536" s="657"/>
      <c r="MEN2536" s="657"/>
      <c r="MEO2536" s="657"/>
      <c r="MEP2536" s="657"/>
      <c r="MEQ2536" s="657"/>
      <c r="MER2536" s="657"/>
      <c r="MES2536" s="657"/>
      <c r="MET2536" s="657"/>
      <c r="MEU2536" s="657"/>
      <c r="MEV2536" s="657"/>
      <c r="MEW2536" s="657"/>
      <c r="MEX2536" s="657"/>
      <c r="MEY2536" s="657"/>
      <c r="MEZ2536" s="657"/>
      <c r="MFA2536" s="657"/>
      <c r="MFB2536" s="657"/>
      <c r="MFC2536" s="657"/>
      <c r="MFD2536" s="657"/>
      <c r="MFE2536" s="657"/>
      <c r="MFF2536" s="657"/>
      <c r="MFG2536" s="657"/>
      <c r="MFH2536" s="657"/>
      <c r="MFI2536" s="657"/>
      <c r="MFJ2536" s="657"/>
      <c r="MFK2536" s="657"/>
      <c r="MFL2536" s="657"/>
      <c r="MFM2536" s="657"/>
      <c r="MFN2536" s="657"/>
      <c r="MFO2536" s="657"/>
      <c r="MFP2536" s="657"/>
      <c r="MFQ2536" s="657"/>
      <c r="MFR2536" s="657"/>
      <c r="MFS2536" s="657"/>
      <c r="MFT2536" s="657"/>
      <c r="MFU2536" s="657"/>
      <c r="MFV2536" s="657"/>
      <c r="MFW2536" s="657"/>
      <c r="MFX2536" s="657"/>
      <c r="MFY2536" s="657"/>
      <c r="MFZ2536" s="657"/>
      <c r="MGA2536" s="657"/>
      <c r="MGB2536" s="657"/>
      <c r="MGC2536" s="657"/>
      <c r="MGD2536" s="657"/>
      <c r="MGE2536" s="657"/>
      <c r="MGF2536" s="657"/>
      <c r="MGG2536" s="657"/>
      <c r="MGH2536" s="657"/>
      <c r="MGI2536" s="657"/>
      <c r="MGJ2536" s="657"/>
      <c r="MGK2536" s="657"/>
      <c r="MGL2536" s="657"/>
      <c r="MGM2536" s="657"/>
      <c r="MGN2536" s="657"/>
      <c r="MGO2536" s="657"/>
      <c r="MGP2536" s="657"/>
      <c r="MGQ2536" s="657"/>
      <c r="MGR2536" s="657"/>
      <c r="MGS2536" s="657"/>
      <c r="MGT2536" s="657"/>
      <c r="MGU2536" s="657"/>
      <c r="MGV2536" s="657"/>
      <c r="MGW2536" s="657"/>
      <c r="MGX2536" s="657"/>
      <c r="MGY2536" s="657"/>
      <c r="MGZ2536" s="657"/>
      <c r="MHA2536" s="657"/>
      <c r="MHB2536" s="657"/>
      <c r="MHC2536" s="657"/>
      <c r="MHD2536" s="657"/>
      <c r="MHE2536" s="657"/>
      <c r="MHF2536" s="657"/>
      <c r="MHG2536" s="657"/>
      <c r="MHH2536" s="657"/>
      <c r="MHI2536" s="657"/>
      <c r="MHJ2536" s="657"/>
      <c r="MHK2536" s="657"/>
      <c r="MHL2536" s="657"/>
      <c r="MHM2536" s="657"/>
      <c r="MHN2536" s="657"/>
      <c r="MHO2536" s="657"/>
      <c r="MHP2536" s="657"/>
      <c r="MHQ2536" s="657"/>
      <c r="MHR2536" s="657"/>
      <c r="MHS2536" s="657"/>
      <c r="MHT2536" s="657"/>
      <c r="MHU2536" s="657"/>
      <c r="MHV2536" s="657"/>
      <c r="MHW2536" s="657"/>
      <c r="MHX2536" s="657"/>
      <c r="MHY2536" s="657"/>
      <c r="MHZ2536" s="657"/>
      <c r="MIA2536" s="657"/>
      <c r="MIB2536" s="657"/>
      <c r="MIC2536" s="657"/>
      <c r="MID2536" s="657"/>
      <c r="MIE2536" s="657"/>
      <c r="MIF2536" s="657"/>
      <c r="MIG2536" s="657"/>
      <c r="MIH2536" s="657"/>
      <c r="MII2536" s="657"/>
      <c r="MIJ2536" s="657"/>
      <c r="MIK2536" s="657"/>
      <c r="MIL2536" s="657"/>
      <c r="MIM2536" s="657"/>
      <c r="MIN2536" s="657"/>
      <c r="MIO2536" s="657"/>
      <c r="MIP2536" s="657"/>
      <c r="MIQ2536" s="657"/>
      <c r="MIR2536" s="657"/>
      <c r="MIS2536" s="657"/>
      <c r="MIT2536" s="657"/>
      <c r="MIU2536" s="657"/>
      <c r="MIV2536" s="657"/>
      <c r="MIW2536" s="657"/>
      <c r="MIX2536" s="657"/>
      <c r="MIY2536" s="657"/>
      <c r="MIZ2536" s="657"/>
      <c r="MJA2536" s="657"/>
      <c r="MJB2536" s="657"/>
      <c r="MJC2536" s="657"/>
      <c r="MJD2536" s="657"/>
      <c r="MJE2536" s="657"/>
      <c r="MJF2536" s="657"/>
      <c r="MJG2536" s="657"/>
      <c r="MJH2536" s="657"/>
      <c r="MJI2536" s="657"/>
      <c r="MJJ2536" s="657"/>
      <c r="MJK2536" s="657"/>
      <c r="MJL2536" s="657"/>
      <c r="MJM2536" s="657"/>
      <c r="MJN2536" s="657"/>
      <c r="MJO2536" s="657"/>
      <c r="MJP2536" s="657"/>
      <c r="MJQ2536" s="657"/>
      <c r="MJR2536" s="657"/>
      <c r="MJS2536" s="657"/>
      <c r="MJT2536" s="657"/>
      <c r="MJU2536" s="657"/>
      <c r="MJV2536" s="657"/>
      <c r="MJW2536" s="657"/>
      <c r="MJX2536" s="657"/>
      <c r="MJY2536" s="657"/>
      <c r="MJZ2536" s="657"/>
      <c r="MKA2536" s="657"/>
      <c r="MKB2536" s="657"/>
      <c r="MKC2536" s="657"/>
      <c r="MKD2536" s="657"/>
      <c r="MKE2536" s="657"/>
      <c r="MKF2536" s="657"/>
      <c r="MKG2536" s="657"/>
      <c r="MKH2536" s="657"/>
      <c r="MKI2536" s="657"/>
      <c r="MKJ2536" s="657"/>
      <c r="MKK2536" s="657"/>
      <c r="MKL2536" s="657"/>
      <c r="MKM2536" s="657"/>
      <c r="MKN2536" s="657"/>
      <c r="MKO2536" s="657"/>
      <c r="MKP2536" s="657"/>
      <c r="MKQ2536" s="657"/>
      <c r="MKR2536" s="657"/>
      <c r="MKS2536" s="657"/>
      <c r="MKT2536" s="657"/>
      <c r="MKU2536" s="657"/>
      <c r="MKV2536" s="657"/>
      <c r="MKW2536" s="657"/>
      <c r="MKX2536" s="657"/>
      <c r="MKY2536" s="657"/>
      <c r="MKZ2536" s="657"/>
      <c r="MLA2536" s="657"/>
      <c r="MLB2536" s="657"/>
      <c r="MLC2536" s="657"/>
      <c r="MLD2536" s="657"/>
      <c r="MLE2536" s="657"/>
      <c r="MLF2536" s="657"/>
      <c r="MLG2536" s="657"/>
      <c r="MLH2536" s="657"/>
      <c r="MLI2536" s="657"/>
      <c r="MLJ2536" s="657"/>
      <c r="MLK2536" s="657"/>
      <c r="MLL2536" s="657"/>
      <c r="MLM2536" s="657"/>
      <c r="MLN2536" s="657"/>
      <c r="MLO2536" s="657"/>
      <c r="MLP2536" s="657"/>
      <c r="MLQ2536" s="657"/>
      <c r="MLR2536" s="657"/>
      <c r="MLS2536" s="657"/>
      <c r="MLT2536" s="657"/>
      <c r="MLU2536" s="657"/>
      <c r="MLV2536" s="657"/>
      <c r="MLW2536" s="657"/>
      <c r="MLX2536" s="657"/>
      <c r="MLY2536" s="657"/>
      <c r="MLZ2536" s="657"/>
      <c r="MMA2536" s="657"/>
      <c r="MMB2536" s="657"/>
      <c r="MMC2536" s="657"/>
      <c r="MMD2536" s="657"/>
      <c r="MME2536" s="657"/>
      <c r="MMF2536" s="657"/>
      <c r="MMG2536" s="657"/>
      <c r="MMH2536" s="657"/>
      <c r="MMI2536" s="657"/>
      <c r="MMJ2536" s="657"/>
      <c r="MMK2536" s="657"/>
      <c r="MML2536" s="657"/>
      <c r="MMM2536" s="657"/>
      <c r="MMN2536" s="657"/>
      <c r="MMO2536" s="657"/>
      <c r="MMP2536" s="657"/>
      <c r="MMQ2536" s="657"/>
      <c r="MMR2536" s="657"/>
      <c r="MMS2536" s="657"/>
      <c r="MMT2536" s="657"/>
      <c r="MMU2536" s="657"/>
      <c r="MMV2536" s="657"/>
      <c r="MMW2536" s="657"/>
      <c r="MMX2536" s="657"/>
      <c r="MMY2536" s="657"/>
      <c r="MMZ2536" s="657"/>
      <c r="MNA2536" s="657"/>
      <c r="MNB2536" s="657"/>
      <c r="MNC2536" s="657"/>
      <c r="MND2536" s="657"/>
      <c r="MNE2536" s="657"/>
      <c r="MNF2536" s="657"/>
      <c r="MNG2536" s="657"/>
      <c r="MNH2536" s="657"/>
      <c r="MNI2536" s="657"/>
      <c r="MNJ2536" s="657"/>
      <c r="MNK2536" s="657"/>
      <c r="MNL2536" s="657"/>
      <c r="MNM2536" s="657"/>
      <c r="MNN2536" s="657"/>
      <c r="MNO2536" s="657"/>
      <c r="MNP2536" s="657"/>
      <c r="MNQ2536" s="657"/>
      <c r="MNR2536" s="657"/>
      <c r="MNS2536" s="657"/>
      <c r="MNT2536" s="657"/>
      <c r="MNU2536" s="657"/>
      <c r="MNV2536" s="657"/>
      <c r="MNW2536" s="657"/>
      <c r="MNX2536" s="657"/>
      <c r="MNY2536" s="657"/>
      <c r="MNZ2536" s="657"/>
      <c r="MOA2536" s="657"/>
      <c r="MOB2536" s="657"/>
      <c r="MOC2536" s="657"/>
      <c r="MOD2536" s="657"/>
      <c r="MOE2536" s="657"/>
      <c r="MOF2536" s="657"/>
      <c r="MOG2536" s="657"/>
      <c r="MOH2536" s="657"/>
      <c r="MOI2536" s="657"/>
      <c r="MOJ2536" s="657"/>
      <c r="MOK2536" s="657"/>
      <c r="MOL2536" s="657"/>
      <c r="MOM2536" s="657"/>
      <c r="MON2536" s="657"/>
      <c r="MOO2536" s="657"/>
      <c r="MOP2536" s="657"/>
      <c r="MOQ2536" s="657"/>
      <c r="MOR2536" s="657"/>
      <c r="MOS2536" s="657"/>
      <c r="MOT2536" s="657"/>
      <c r="MOU2536" s="657"/>
      <c r="MOV2536" s="657"/>
      <c r="MOW2536" s="657"/>
      <c r="MOX2536" s="657"/>
      <c r="MOY2536" s="657"/>
      <c r="MOZ2536" s="657"/>
      <c r="MPA2536" s="657"/>
      <c r="MPB2536" s="657"/>
      <c r="MPC2536" s="657"/>
      <c r="MPD2536" s="657"/>
      <c r="MPE2536" s="657"/>
      <c r="MPF2536" s="657"/>
      <c r="MPG2536" s="657"/>
      <c r="MPH2536" s="657"/>
      <c r="MPI2536" s="657"/>
      <c r="MPJ2536" s="657"/>
      <c r="MPK2536" s="657"/>
      <c r="MPL2536" s="657"/>
      <c r="MPM2536" s="657"/>
      <c r="MPN2536" s="657"/>
      <c r="MPO2536" s="657"/>
      <c r="MPP2536" s="657"/>
      <c r="MPQ2536" s="657"/>
      <c r="MPR2536" s="657"/>
      <c r="MPS2536" s="657"/>
      <c r="MPT2536" s="657"/>
      <c r="MPU2536" s="657"/>
      <c r="MPV2536" s="657"/>
      <c r="MPW2536" s="657"/>
      <c r="MPX2536" s="657"/>
      <c r="MPY2536" s="657"/>
      <c r="MPZ2536" s="657"/>
      <c r="MQA2536" s="657"/>
      <c r="MQB2536" s="657"/>
      <c r="MQC2536" s="657"/>
      <c r="MQD2536" s="657"/>
      <c r="MQE2536" s="657"/>
      <c r="MQF2536" s="657"/>
      <c r="MQG2536" s="657"/>
      <c r="MQH2536" s="657"/>
      <c r="MQI2536" s="657"/>
      <c r="MQJ2536" s="657"/>
      <c r="MQK2536" s="657"/>
      <c r="MQL2536" s="657"/>
      <c r="MQM2536" s="657"/>
      <c r="MQN2536" s="657"/>
      <c r="MQO2536" s="657"/>
      <c r="MQP2536" s="657"/>
      <c r="MQQ2536" s="657"/>
      <c r="MQR2536" s="657"/>
      <c r="MQS2536" s="657"/>
      <c r="MQT2536" s="657"/>
      <c r="MQU2536" s="657"/>
      <c r="MQV2536" s="657"/>
      <c r="MQW2536" s="657"/>
      <c r="MQX2536" s="657"/>
      <c r="MQY2536" s="657"/>
      <c r="MQZ2536" s="657"/>
      <c r="MRA2536" s="657"/>
      <c r="MRB2536" s="657"/>
      <c r="MRC2536" s="657"/>
      <c r="MRD2536" s="657"/>
      <c r="MRE2536" s="657"/>
      <c r="MRF2536" s="657"/>
      <c r="MRG2536" s="657"/>
      <c r="MRH2536" s="657"/>
      <c r="MRI2536" s="657"/>
      <c r="MRJ2536" s="657"/>
      <c r="MRK2536" s="657"/>
      <c r="MRL2536" s="657"/>
      <c r="MRM2536" s="657"/>
      <c r="MRN2536" s="657"/>
      <c r="MRO2536" s="657"/>
      <c r="MRP2536" s="657"/>
      <c r="MRQ2536" s="657"/>
      <c r="MRR2536" s="657"/>
      <c r="MRS2536" s="657"/>
      <c r="MRT2536" s="657"/>
      <c r="MRU2536" s="657"/>
      <c r="MRV2536" s="657"/>
      <c r="MRW2536" s="657"/>
      <c r="MRX2536" s="657"/>
      <c r="MRY2536" s="657"/>
      <c r="MRZ2536" s="657"/>
      <c r="MSA2536" s="657"/>
      <c r="MSB2536" s="657"/>
      <c r="MSC2536" s="657"/>
      <c r="MSD2536" s="657"/>
      <c r="MSE2536" s="657"/>
      <c r="MSF2536" s="657"/>
      <c r="MSG2536" s="657"/>
      <c r="MSH2536" s="657"/>
      <c r="MSI2536" s="657"/>
      <c r="MSJ2536" s="657"/>
      <c r="MSK2536" s="657"/>
      <c r="MSL2536" s="657"/>
      <c r="MSM2536" s="657"/>
      <c r="MSN2536" s="657"/>
      <c r="MSO2536" s="657"/>
      <c r="MSP2536" s="657"/>
      <c r="MSQ2536" s="657"/>
      <c r="MSR2536" s="657"/>
      <c r="MSS2536" s="657"/>
      <c r="MST2536" s="657"/>
      <c r="MSU2536" s="657"/>
      <c r="MSV2536" s="657"/>
      <c r="MSW2536" s="657"/>
      <c r="MSX2536" s="657"/>
      <c r="MSY2536" s="657"/>
      <c r="MSZ2536" s="657"/>
      <c r="MTA2536" s="657"/>
      <c r="MTB2536" s="657"/>
      <c r="MTC2536" s="657"/>
      <c r="MTD2536" s="657"/>
      <c r="MTE2536" s="657"/>
      <c r="MTF2536" s="657"/>
      <c r="MTG2536" s="657"/>
      <c r="MTH2536" s="657"/>
      <c r="MTI2536" s="657"/>
      <c r="MTJ2536" s="657"/>
      <c r="MTK2536" s="657"/>
      <c r="MTL2536" s="657"/>
      <c r="MTM2536" s="657"/>
      <c r="MTN2536" s="657"/>
      <c r="MTO2536" s="657"/>
      <c r="MTP2536" s="657"/>
      <c r="MTQ2536" s="657"/>
      <c r="MTR2536" s="657"/>
      <c r="MTS2536" s="657"/>
      <c r="MTT2536" s="657"/>
      <c r="MTU2536" s="657"/>
      <c r="MTV2536" s="657"/>
      <c r="MTW2536" s="657"/>
      <c r="MTX2536" s="657"/>
      <c r="MTY2536" s="657"/>
      <c r="MTZ2536" s="657"/>
      <c r="MUA2536" s="657"/>
      <c r="MUB2536" s="657"/>
      <c r="MUC2536" s="657"/>
      <c r="MUD2536" s="657"/>
      <c r="MUE2536" s="657"/>
      <c r="MUF2536" s="657"/>
      <c r="MUG2536" s="657"/>
      <c r="MUH2536" s="657"/>
      <c r="MUI2536" s="657"/>
      <c r="MUJ2536" s="657"/>
      <c r="MUK2536" s="657"/>
      <c r="MUL2536" s="657"/>
      <c r="MUM2536" s="657"/>
      <c r="MUN2536" s="657"/>
      <c r="MUO2536" s="657"/>
      <c r="MUP2536" s="657"/>
      <c r="MUQ2536" s="657"/>
      <c r="MUR2536" s="657"/>
      <c r="MUS2536" s="657"/>
      <c r="MUT2536" s="657"/>
      <c r="MUU2536" s="657"/>
      <c r="MUV2536" s="657"/>
      <c r="MUW2536" s="657"/>
      <c r="MUX2536" s="657"/>
      <c r="MUY2536" s="657"/>
      <c r="MUZ2536" s="657"/>
      <c r="MVA2536" s="657"/>
      <c r="MVB2536" s="657"/>
      <c r="MVC2536" s="657"/>
      <c r="MVD2536" s="657"/>
      <c r="MVE2536" s="657"/>
      <c r="MVF2536" s="657"/>
      <c r="MVG2536" s="657"/>
      <c r="MVH2536" s="657"/>
      <c r="MVI2536" s="657"/>
      <c r="MVJ2536" s="657"/>
      <c r="MVK2536" s="657"/>
      <c r="MVL2536" s="657"/>
      <c r="MVM2536" s="657"/>
      <c r="MVN2536" s="657"/>
      <c r="MVO2536" s="657"/>
      <c r="MVP2536" s="657"/>
      <c r="MVQ2536" s="657"/>
      <c r="MVR2536" s="657"/>
      <c r="MVS2536" s="657"/>
      <c r="MVT2536" s="657"/>
      <c r="MVU2536" s="657"/>
      <c r="MVV2536" s="657"/>
      <c r="MVW2536" s="657"/>
      <c r="MVX2536" s="657"/>
      <c r="MVY2536" s="657"/>
      <c r="MVZ2536" s="657"/>
      <c r="MWA2536" s="657"/>
      <c r="MWB2536" s="657"/>
      <c r="MWC2536" s="657"/>
      <c r="MWD2536" s="657"/>
      <c r="MWE2536" s="657"/>
      <c r="MWF2536" s="657"/>
      <c r="MWG2536" s="657"/>
      <c r="MWH2536" s="657"/>
      <c r="MWI2536" s="657"/>
      <c r="MWJ2536" s="657"/>
      <c r="MWK2536" s="657"/>
      <c r="MWL2536" s="657"/>
      <c r="MWM2536" s="657"/>
      <c r="MWN2536" s="657"/>
      <c r="MWO2536" s="657"/>
      <c r="MWP2536" s="657"/>
      <c r="MWQ2536" s="657"/>
      <c r="MWR2536" s="657"/>
      <c r="MWS2536" s="657"/>
      <c r="MWT2536" s="657"/>
      <c r="MWU2536" s="657"/>
      <c r="MWV2536" s="657"/>
      <c r="MWW2536" s="657"/>
      <c r="MWX2536" s="657"/>
      <c r="MWY2536" s="657"/>
      <c r="MWZ2536" s="657"/>
      <c r="MXA2536" s="657"/>
      <c r="MXB2536" s="657"/>
      <c r="MXC2536" s="657"/>
      <c r="MXD2536" s="657"/>
      <c r="MXE2536" s="657"/>
      <c r="MXF2536" s="657"/>
      <c r="MXG2536" s="657"/>
      <c r="MXH2536" s="657"/>
      <c r="MXI2536" s="657"/>
      <c r="MXJ2536" s="657"/>
      <c r="MXK2536" s="657"/>
      <c r="MXL2536" s="657"/>
      <c r="MXM2536" s="657"/>
      <c r="MXN2536" s="657"/>
      <c r="MXO2536" s="657"/>
      <c r="MXP2536" s="657"/>
      <c r="MXQ2536" s="657"/>
      <c r="MXR2536" s="657"/>
      <c r="MXS2536" s="657"/>
      <c r="MXT2536" s="657"/>
      <c r="MXU2536" s="657"/>
      <c r="MXV2536" s="657"/>
      <c r="MXW2536" s="657"/>
      <c r="MXX2536" s="657"/>
      <c r="MXY2536" s="657"/>
      <c r="MXZ2536" s="657"/>
      <c r="MYA2536" s="657"/>
      <c r="MYB2536" s="657"/>
      <c r="MYC2536" s="657"/>
      <c r="MYD2536" s="657"/>
      <c r="MYE2536" s="657"/>
      <c r="MYF2536" s="657"/>
      <c r="MYG2536" s="657"/>
      <c r="MYH2536" s="657"/>
      <c r="MYI2536" s="657"/>
      <c r="MYJ2536" s="657"/>
      <c r="MYK2536" s="657"/>
      <c r="MYL2536" s="657"/>
      <c r="MYM2536" s="657"/>
      <c r="MYN2536" s="657"/>
      <c r="MYO2536" s="657"/>
      <c r="MYP2536" s="657"/>
      <c r="MYQ2536" s="657"/>
      <c r="MYR2536" s="657"/>
      <c r="MYS2536" s="657"/>
      <c r="MYT2536" s="657"/>
      <c r="MYU2536" s="657"/>
      <c r="MYV2536" s="657"/>
      <c r="MYW2536" s="657"/>
      <c r="MYX2536" s="657"/>
      <c r="MYY2536" s="657"/>
      <c r="MYZ2536" s="657"/>
      <c r="MZA2536" s="657"/>
      <c r="MZB2536" s="657"/>
      <c r="MZC2536" s="657"/>
      <c r="MZD2536" s="657"/>
      <c r="MZE2536" s="657"/>
      <c r="MZF2536" s="657"/>
      <c r="MZG2536" s="657"/>
      <c r="MZH2536" s="657"/>
      <c r="MZI2536" s="657"/>
      <c r="MZJ2536" s="657"/>
      <c r="MZK2536" s="657"/>
      <c r="MZL2536" s="657"/>
      <c r="MZM2536" s="657"/>
      <c r="MZN2536" s="657"/>
      <c r="MZO2536" s="657"/>
      <c r="MZP2536" s="657"/>
      <c r="MZQ2536" s="657"/>
      <c r="MZR2536" s="657"/>
      <c r="MZS2536" s="657"/>
      <c r="MZT2536" s="657"/>
      <c r="MZU2536" s="657"/>
      <c r="MZV2536" s="657"/>
      <c r="MZW2536" s="657"/>
      <c r="MZX2536" s="657"/>
      <c r="MZY2536" s="657"/>
      <c r="MZZ2536" s="657"/>
      <c r="NAA2536" s="657"/>
      <c r="NAB2536" s="657"/>
      <c r="NAC2536" s="657"/>
      <c r="NAD2536" s="657"/>
      <c r="NAE2536" s="657"/>
      <c r="NAF2536" s="657"/>
      <c r="NAG2536" s="657"/>
      <c r="NAH2536" s="657"/>
      <c r="NAI2536" s="657"/>
      <c r="NAJ2536" s="657"/>
      <c r="NAK2536" s="657"/>
      <c r="NAL2536" s="657"/>
      <c r="NAM2536" s="657"/>
      <c r="NAN2536" s="657"/>
      <c r="NAO2536" s="657"/>
      <c r="NAP2536" s="657"/>
      <c r="NAQ2536" s="657"/>
      <c r="NAR2536" s="657"/>
      <c r="NAS2536" s="657"/>
      <c r="NAT2536" s="657"/>
      <c r="NAU2536" s="657"/>
      <c r="NAV2536" s="657"/>
      <c r="NAW2536" s="657"/>
      <c r="NAX2536" s="657"/>
      <c r="NAY2536" s="657"/>
      <c r="NAZ2536" s="657"/>
      <c r="NBA2536" s="657"/>
      <c r="NBB2536" s="657"/>
      <c r="NBC2536" s="657"/>
      <c r="NBD2536" s="657"/>
      <c r="NBE2536" s="657"/>
      <c r="NBF2536" s="657"/>
      <c r="NBG2536" s="657"/>
      <c r="NBH2536" s="657"/>
      <c r="NBI2536" s="657"/>
      <c r="NBJ2536" s="657"/>
      <c r="NBK2536" s="657"/>
      <c r="NBL2536" s="657"/>
      <c r="NBM2536" s="657"/>
      <c r="NBN2536" s="657"/>
      <c r="NBO2536" s="657"/>
      <c r="NBP2536" s="657"/>
      <c r="NBQ2536" s="657"/>
      <c r="NBR2536" s="657"/>
      <c r="NBS2536" s="657"/>
      <c r="NBT2536" s="657"/>
      <c r="NBU2536" s="657"/>
      <c r="NBV2536" s="657"/>
      <c r="NBW2536" s="657"/>
      <c r="NBX2536" s="657"/>
      <c r="NBY2536" s="657"/>
      <c r="NBZ2536" s="657"/>
      <c r="NCA2536" s="657"/>
      <c r="NCB2536" s="657"/>
      <c r="NCC2536" s="657"/>
      <c r="NCD2536" s="657"/>
      <c r="NCE2536" s="657"/>
      <c r="NCF2536" s="657"/>
      <c r="NCG2536" s="657"/>
      <c r="NCH2536" s="657"/>
      <c r="NCI2536" s="657"/>
      <c r="NCJ2536" s="657"/>
      <c r="NCK2536" s="657"/>
      <c r="NCL2536" s="657"/>
      <c r="NCM2536" s="657"/>
      <c r="NCN2536" s="657"/>
      <c r="NCO2536" s="657"/>
      <c r="NCP2536" s="657"/>
      <c r="NCQ2536" s="657"/>
      <c r="NCR2536" s="657"/>
      <c r="NCS2536" s="657"/>
      <c r="NCT2536" s="657"/>
      <c r="NCU2536" s="657"/>
      <c r="NCV2536" s="657"/>
      <c r="NCW2536" s="657"/>
      <c r="NCX2536" s="657"/>
      <c r="NCY2536" s="657"/>
      <c r="NCZ2536" s="657"/>
      <c r="NDA2536" s="657"/>
      <c r="NDB2536" s="657"/>
      <c r="NDC2536" s="657"/>
      <c r="NDD2536" s="657"/>
      <c r="NDE2536" s="657"/>
      <c r="NDF2536" s="657"/>
      <c r="NDG2536" s="657"/>
      <c r="NDH2536" s="657"/>
      <c r="NDI2536" s="657"/>
      <c r="NDJ2536" s="657"/>
      <c r="NDK2536" s="657"/>
      <c r="NDL2536" s="657"/>
      <c r="NDM2536" s="657"/>
      <c r="NDN2536" s="657"/>
      <c r="NDO2536" s="657"/>
      <c r="NDP2536" s="657"/>
      <c r="NDQ2536" s="657"/>
      <c r="NDR2536" s="657"/>
      <c r="NDS2536" s="657"/>
      <c r="NDT2536" s="657"/>
      <c r="NDU2536" s="657"/>
      <c r="NDV2536" s="657"/>
      <c r="NDW2536" s="657"/>
      <c r="NDX2536" s="657"/>
      <c r="NDY2536" s="657"/>
      <c r="NDZ2536" s="657"/>
      <c r="NEA2536" s="657"/>
      <c r="NEB2536" s="657"/>
      <c r="NEC2536" s="657"/>
      <c r="NED2536" s="657"/>
      <c r="NEE2536" s="657"/>
      <c r="NEF2536" s="657"/>
      <c r="NEG2536" s="657"/>
      <c r="NEH2536" s="657"/>
      <c r="NEI2536" s="657"/>
      <c r="NEJ2536" s="657"/>
      <c r="NEK2536" s="657"/>
      <c r="NEL2536" s="657"/>
      <c r="NEM2536" s="657"/>
      <c r="NEN2536" s="657"/>
      <c r="NEO2536" s="657"/>
      <c r="NEP2536" s="657"/>
      <c r="NEQ2536" s="657"/>
      <c r="NER2536" s="657"/>
      <c r="NES2536" s="657"/>
      <c r="NET2536" s="657"/>
      <c r="NEU2536" s="657"/>
      <c r="NEV2536" s="657"/>
      <c r="NEW2536" s="657"/>
      <c r="NEX2536" s="657"/>
      <c r="NEY2536" s="657"/>
      <c r="NEZ2536" s="657"/>
      <c r="NFA2536" s="657"/>
      <c r="NFB2536" s="657"/>
      <c r="NFC2536" s="657"/>
      <c r="NFD2536" s="657"/>
      <c r="NFE2536" s="657"/>
      <c r="NFF2536" s="657"/>
      <c r="NFG2536" s="657"/>
      <c r="NFH2536" s="657"/>
      <c r="NFI2536" s="657"/>
      <c r="NFJ2536" s="657"/>
      <c r="NFK2536" s="657"/>
      <c r="NFL2536" s="657"/>
      <c r="NFM2536" s="657"/>
      <c r="NFN2536" s="657"/>
      <c r="NFO2536" s="657"/>
      <c r="NFP2536" s="657"/>
      <c r="NFQ2536" s="657"/>
      <c r="NFR2536" s="657"/>
      <c r="NFS2536" s="657"/>
      <c r="NFT2536" s="657"/>
      <c r="NFU2536" s="657"/>
      <c r="NFV2536" s="657"/>
      <c r="NFW2536" s="657"/>
      <c r="NFX2536" s="657"/>
      <c r="NFY2536" s="657"/>
      <c r="NFZ2536" s="657"/>
      <c r="NGA2536" s="657"/>
      <c r="NGB2536" s="657"/>
      <c r="NGC2536" s="657"/>
      <c r="NGD2536" s="657"/>
      <c r="NGE2536" s="657"/>
      <c r="NGF2536" s="657"/>
      <c r="NGG2536" s="657"/>
      <c r="NGH2536" s="657"/>
      <c r="NGI2536" s="657"/>
      <c r="NGJ2536" s="657"/>
      <c r="NGK2536" s="657"/>
      <c r="NGL2536" s="657"/>
      <c r="NGM2536" s="657"/>
      <c r="NGN2536" s="657"/>
      <c r="NGO2536" s="657"/>
      <c r="NGP2536" s="657"/>
      <c r="NGQ2536" s="657"/>
      <c r="NGR2536" s="657"/>
      <c r="NGS2536" s="657"/>
      <c r="NGT2536" s="657"/>
      <c r="NGU2536" s="657"/>
      <c r="NGV2536" s="657"/>
      <c r="NGW2536" s="657"/>
      <c r="NGX2536" s="657"/>
      <c r="NGY2536" s="657"/>
      <c r="NGZ2536" s="657"/>
      <c r="NHA2536" s="657"/>
      <c r="NHB2536" s="657"/>
      <c r="NHC2536" s="657"/>
      <c r="NHD2536" s="657"/>
      <c r="NHE2536" s="657"/>
      <c r="NHF2536" s="657"/>
      <c r="NHG2536" s="657"/>
      <c r="NHH2536" s="657"/>
      <c r="NHI2536" s="657"/>
      <c r="NHJ2536" s="657"/>
      <c r="NHK2536" s="657"/>
      <c r="NHL2536" s="657"/>
      <c r="NHM2536" s="657"/>
      <c r="NHN2536" s="657"/>
      <c r="NHO2536" s="657"/>
      <c r="NHP2536" s="657"/>
      <c r="NHQ2536" s="657"/>
      <c r="NHR2536" s="657"/>
      <c r="NHS2536" s="657"/>
      <c r="NHT2536" s="657"/>
      <c r="NHU2536" s="657"/>
      <c r="NHV2536" s="657"/>
      <c r="NHW2536" s="657"/>
      <c r="NHX2536" s="657"/>
      <c r="NHY2536" s="657"/>
      <c r="NHZ2536" s="657"/>
      <c r="NIA2536" s="657"/>
      <c r="NIB2536" s="657"/>
      <c r="NIC2536" s="657"/>
      <c r="NID2536" s="657"/>
      <c r="NIE2536" s="657"/>
      <c r="NIF2536" s="657"/>
      <c r="NIG2536" s="657"/>
      <c r="NIH2536" s="657"/>
      <c r="NII2536" s="657"/>
      <c r="NIJ2536" s="657"/>
      <c r="NIK2536" s="657"/>
      <c r="NIL2536" s="657"/>
      <c r="NIM2536" s="657"/>
      <c r="NIN2536" s="657"/>
      <c r="NIO2536" s="657"/>
      <c r="NIP2536" s="657"/>
      <c r="NIQ2536" s="657"/>
      <c r="NIR2536" s="657"/>
      <c r="NIS2536" s="657"/>
      <c r="NIT2536" s="657"/>
      <c r="NIU2536" s="657"/>
      <c r="NIV2536" s="657"/>
      <c r="NIW2536" s="657"/>
      <c r="NIX2536" s="657"/>
      <c r="NIY2536" s="657"/>
      <c r="NIZ2536" s="657"/>
      <c r="NJA2536" s="657"/>
      <c r="NJB2536" s="657"/>
      <c r="NJC2536" s="657"/>
      <c r="NJD2536" s="657"/>
      <c r="NJE2536" s="657"/>
      <c r="NJF2536" s="657"/>
      <c r="NJG2536" s="657"/>
      <c r="NJH2536" s="657"/>
      <c r="NJI2536" s="657"/>
      <c r="NJJ2536" s="657"/>
      <c r="NJK2536" s="657"/>
      <c r="NJL2536" s="657"/>
      <c r="NJM2536" s="657"/>
      <c r="NJN2536" s="657"/>
      <c r="NJO2536" s="657"/>
      <c r="NJP2536" s="657"/>
      <c r="NJQ2536" s="657"/>
      <c r="NJR2536" s="657"/>
      <c r="NJS2536" s="657"/>
      <c r="NJT2536" s="657"/>
      <c r="NJU2536" s="657"/>
      <c r="NJV2536" s="657"/>
      <c r="NJW2536" s="657"/>
      <c r="NJX2536" s="657"/>
      <c r="NJY2536" s="657"/>
      <c r="NJZ2536" s="657"/>
      <c r="NKA2536" s="657"/>
      <c r="NKB2536" s="657"/>
      <c r="NKC2536" s="657"/>
      <c r="NKD2536" s="657"/>
      <c r="NKE2536" s="657"/>
      <c r="NKF2536" s="657"/>
      <c r="NKG2536" s="657"/>
      <c r="NKH2536" s="657"/>
      <c r="NKI2536" s="657"/>
      <c r="NKJ2536" s="657"/>
      <c r="NKK2536" s="657"/>
      <c r="NKL2536" s="657"/>
      <c r="NKM2536" s="657"/>
      <c r="NKN2536" s="657"/>
      <c r="NKO2536" s="657"/>
      <c r="NKP2536" s="657"/>
      <c r="NKQ2536" s="657"/>
      <c r="NKR2536" s="657"/>
      <c r="NKS2536" s="657"/>
      <c r="NKT2536" s="657"/>
      <c r="NKU2536" s="657"/>
      <c r="NKV2536" s="657"/>
      <c r="NKW2536" s="657"/>
      <c r="NKX2536" s="657"/>
      <c r="NKY2536" s="657"/>
      <c r="NKZ2536" s="657"/>
      <c r="NLA2536" s="657"/>
      <c r="NLB2536" s="657"/>
      <c r="NLC2536" s="657"/>
      <c r="NLD2536" s="657"/>
      <c r="NLE2536" s="657"/>
      <c r="NLF2536" s="657"/>
      <c r="NLG2536" s="657"/>
      <c r="NLH2536" s="657"/>
      <c r="NLI2536" s="657"/>
      <c r="NLJ2536" s="657"/>
      <c r="NLK2536" s="657"/>
      <c r="NLL2536" s="657"/>
      <c r="NLM2536" s="657"/>
      <c r="NLN2536" s="657"/>
      <c r="NLO2536" s="657"/>
      <c r="NLP2536" s="657"/>
      <c r="NLQ2536" s="657"/>
      <c r="NLR2536" s="657"/>
      <c r="NLS2536" s="657"/>
      <c r="NLT2536" s="657"/>
      <c r="NLU2536" s="657"/>
      <c r="NLV2536" s="657"/>
      <c r="NLW2536" s="657"/>
      <c r="NLX2536" s="657"/>
      <c r="NLY2536" s="657"/>
      <c r="NLZ2536" s="657"/>
      <c r="NMA2536" s="657"/>
      <c r="NMB2536" s="657"/>
      <c r="NMC2536" s="657"/>
      <c r="NMD2536" s="657"/>
      <c r="NME2536" s="657"/>
      <c r="NMF2536" s="657"/>
      <c r="NMG2536" s="657"/>
      <c r="NMH2536" s="657"/>
      <c r="NMI2536" s="657"/>
      <c r="NMJ2536" s="657"/>
      <c r="NMK2536" s="657"/>
      <c r="NML2536" s="657"/>
      <c r="NMM2536" s="657"/>
      <c r="NMN2536" s="657"/>
      <c r="NMO2536" s="657"/>
      <c r="NMP2536" s="657"/>
      <c r="NMQ2536" s="657"/>
      <c r="NMR2536" s="657"/>
      <c r="NMS2536" s="657"/>
      <c r="NMT2536" s="657"/>
      <c r="NMU2536" s="657"/>
      <c r="NMV2536" s="657"/>
      <c r="NMW2536" s="657"/>
      <c r="NMX2536" s="657"/>
      <c r="NMY2536" s="657"/>
      <c r="NMZ2536" s="657"/>
      <c r="NNA2536" s="657"/>
      <c r="NNB2536" s="657"/>
      <c r="NNC2536" s="657"/>
      <c r="NND2536" s="657"/>
      <c r="NNE2536" s="657"/>
      <c r="NNF2536" s="657"/>
      <c r="NNG2536" s="657"/>
      <c r="NNH2536" s="657"/>
      <c r="NNI2536" s="657"/>
      <c r="NNJ2536" s="657"/>
      <c r="NNK2536" s="657"/>
      <c r="NNL2536" s="657"/>
      <c r="NNM2536" s="657"/>
      <c r="NNN2536" s="657"/>
      <c r="NNO2536" s="657"/>
      <c r="NNP2536" s="657"/>
      <c r="NNQ2536" s="657"/>
      <c r="NNR2536" s="657"/>
      <c r="NNS2536" s="657"/>
      <c r="NNT2536" s="657"/>
      <c r="NNU2536" s="657"/>
      <c r="NNV2536" s="657"/>
      <c r="NNW2536" s="657"/>
      <c r="NNX2536" s="657"/>
      <c r="NNY2536" s="657"/>
      <c r="NNZ2536" s="657"/>
      <c r="NOA2536" s="657"/>
      <c r="NOB2536" s="657"/>
      <c r="NOC2536" s="657"/>
      <c r="NOD2536" s="657"/>
      <c r="NOE2536" s="657"/>
      <c r="NOF2536" s="657"/>
      <c r="NOG2536" s="657"/>
      <c r="NOH2536" s="657"/>
      <c r="NOI2536" s="657"/>
      <c r="NOJ2536" s="657"/>
      <c r="NOK2536" s="657"/>
      <c r="NOL2536" s="657"/>
      <c r="NOM2536" s="657"/>
      <c r="NON2536" s="657"/>
      <c r="NOO2536" s="657"/>
      <c r="NOP2536" s="657"/>
      <c r="NOQ2536" s="657"/>
      <c r="NOR2536" s="657"/>
      <c r="NOS2536" s="657"/>
      <c r="NOT2536" s="657"/>
      <c r="NOU2536" s="657"/>
      <c r="NOV2536" s="657"/>
      <c r="NOW2536" s="657"/>
      <c r="NOX2536" s="657"/>
      <c r="NOY2536" s="657"/>
      <c r="NOZ2536" s="657"/>
      <c r="NPA2536" s="657"/>
      <c r="NPB2536" s="657"/>
      <c r="NPC2536" s="657"/>
      <c r="NPD2536" s="657"/>
      <c r="NPE2536" s="657"/>
      <c r="NPF2536" s="657"/>
      <c r="NPG2536" s="657"/>
      <c r="NPH2536" s="657"/>
      <c r="NPI2536" s="657"/>
      <c r="NPJ2536" s="657"/>
      <c r="NPK2536" s="657"/>
      <c r="NPL2536" s="657"/>
      <c r="NPM2536" s="657"/>
      <c r="NPN2536" s="657"/>
      <c r="NPO2536" s="657"/>
      <c r="NPP2536" s="657"/>
      <c r="NPQ2536" s="657"/>
      <c r="NPR2536" s="657"/>
      <c r="NPS2536" s="657"/>
      <c r="NPT2536" s="657"/>
      <c r="NPU2536" s="657"/>
      <c r="NPV2536" s="657"/>
      <c r="NPW2536" s="657"/>
      <c r="NPX2536" s="657"/>
      <c r="NPY2536" s="657"/>
      <c r="NPZ2536" s="657"/>
      <c r="NQA2536" s="657"/>
      <c r="NQB2536" s="657"/>
      <c r="NQC2536" s="657"/>
      <c r="NQD2536" s="657"/>
      <c r="NQE2536" s="657"/>
      <c r="NQF2536" s="657"/>
      <c r="NQG2536" s="657"/>
      <c r="NQH2536" s="657"/>
      <c r="NQI2536" s="657"/>
      <c r="NQJ2536" s="657"/>
      <c r="NQK2536" s="657"/>
      <c r="NQL2536" s="657"/>
      <c r="NQM2536" s="657"/>
      <c r="NQN2536" s="657"/>
      <c r="NQO2536" s="657"/>
      <c r="NQP2536" s="657"/>
      <c r="NQQ2536" s="657"/>
      <c r="NQR2536" s="657"/>
      <c r="NQS2536" s="657"/>
      <c r="NQT2536" s="657"/>
      <c r="NQU2536" s="657"/>
      <c r="NQV2536" s="657"/>
      <c r="NQW2536" s="657"/>
      <c r="NQX2536" s="657"/>
      <c r="NQY2536" s="657"/>
      <c r="NQZ2536" s="657"/>
      <c r="NRA2536" s="657"/>
      <c r="NRB2536" s="657"/>
      <c r="NRC2536" s="657"/>
      <c r="NRD2536" s="657"/>
      <c r="NRE2536" s="657"/>
      <c r="NRF2536" s="657"/>
      <c r="NRG2536" s="657"/>
      <c r="NRH2536" s="657"/>
      <c r="NRI2536" s="657"/>
      <c r="NRJ2536" s="657"/>
      <c r="NRK2536" s="657"/>
      <c r="NRL2536" s="657"/>
      <c r="NRM2536" s="657"/>
      <c r="NRN2536" s="657"/>
      <c r="NRO2536" s="657"/>
      <c r="NRP2536" s="657"/>
      <c r="NRQ2536" s="657"/>
      <c r="NRR2536" s="657"/>
      <c r="NRS2536" s="657"/>
      <c r="NRT2536" s="657"/>
      <c r="NRU2536" s="657"/>
      <c r="NRV2536" s="657"/>
      <c r="NRW2536" s="657"/>
      <c r="NRX2536" s="657"/>
      <c r="NRY2536" s="657"/>
      <c r="NRZ2536" s="657"/>
      <c r="NSA2536" s="657"/>
      <c r="NSB2536" s="657"/>
      <c r="NSC2536" s="657"/>
      <c r="NSD2536" s="657"/>
      <c r="NSE2536" s="657"/>
      <c r="NSF2536" s="657"/>
      <c r="NSG2536" s="657"/>
      <c r="NSH2536" s="657"/>
      <c r="NSI2536" s="657"/>
      <c r="NSJ2536" s="657"/>
      <c r="NSK2536" s="657"/>
      <c r="NSL2536" s="657"/>
      <c r="NSM2536" s="657"/>
      <c r="NSN2536" s="657"/>
      <c r="NSO2536" s="657"/>
      <c r="NSP2536" s="657"/>
      <c r="NSQ2536" s="657"/>
      <c r="NSR2536" s="657"/>
      <c r="NSS2536" s="657"/>
      <c r="NST2536" s="657"/>
      <c r="NSU2536" s="657"/>
      <c r="NSV2536" s="657"/>
      <c r="NSW2536" s="657"/>
      <c r="NSX2536" s="657"/>
      <c r="NSY2536" s="657"/>
      <c r="NSZ2536" s="657"/>
      <c r="NTA2536" s="657"/>
      <c r="NTB2536" s="657"/>
      <c r="NTC2536" s="657"/>
      <c r="NTD2536" s="657"/>
      <c r="NTE2536" s="657"/>
      <c r="NTF2536" s="657"/>
      <c r="NTG2536" s="657"/>
      <c r="NTH2536" s="657"/>
      <c r="NTI2536" s="657"/>
      <c r="NTJ2536" s="657"/>
      <c r="NTK2536" s="657"/>
      <c r="NTL2536" s="657"/>
      <c r="NTM2536" s="657"/>
      <c r="NTN2536" s="657"/>
      <c r="NTO2536" s="657"/>
      <c r="NTP2536" s="657"/>
      <c r="NTQ2536" s="657"/>
      <c r="NTR2536" s="657"/>
      <c r="NTS2536" s="657"/>
      <c r="NTT2536" s="657"/>
      <c r="NTU2536" s="657"/>
      <c r="NTV2536" s="657"/>
      <c r="NTW2536" s="657"/>
      <c r="NTX2536" s="657"/>
      <c r="NTY2536" s="657"/>
      <c r="NTZ2536" s="657"/>
      <c r="NUA2536" s="657"/>
      <c r="NUB2536" s="657"/>
      <c r="NUC2536" s="657"/>
      <c r="NUD2536" s="657"/>
      <c r="NUE2536" s="657"/>
      <c r="NUF2536" s="657"/>
      <c r="NUG2536" s="657"/>
      <c r="NUH2536" s="657"/>
      <c r="NUI2536" s="657"/>
      <c r="NUJ2536" s="657"/>
      <c r="NUK2536" s="657"/>
      <c r="NUL2536" s="657"/>
      <c r="NUM2536" s="657"/>
      <c r="NUN2536" s="657"/>
      <c r="NUO2536" s="657"/>
      <c r="NUP2536" s="657"/>
      <c r="NUQ2536" s="657"/>
      <c r="NUR2536" s="657"/>
      <c r="NUS2536" s="657"/>
      <c r="NUT2536" s="657"/>
      <c r="NUU2536" s="657"/>
      <c r="NUV2536" s="657"/>
      <c r="NUW2536" s="657"/>
      <c r="NUX2536" s="657"/>
      <c r="NUY2536" s="657"/>
      <c r="NUZ2536" s="657"/>
      <c r="NVA2536" s="657"/>
      <c r="NVB2536" s="657"/>
      <c r="NVC2536" s="657"/>
      <c r="NVD2536" s="657"/>
      <c r="NVE2536" s="657"/>
      <c r="NVF2536" s="657"/>
      <c r="NVG2536" s="657"/>
      <c r="NVH2536" s="657"/>
      <c r="NVI2536" s="657"/>
      <c r="NVJ2536" s="657"/>
      <c r="NVK2536" s="657"/>
      <c r="NVL2536" s="657"/>
      <c r="NVM2536" s="657"/>
      <c r="NVN2536" s="657"/>
      <c r="NVO2536" s="657"/>
      <c r="NVP2536" s="657"/>
      <c r="NVQ2536" s="657"/>
      <c r="NVR2536" s="657"/>
      <c r="NVS2536" s="657"/>
      <c r="NVT2536" s="657"/>
      <c r="NVU2536" s="657"/>
      <c r="NVV2536" s="657"/>
      <c r="NVW2536" s="657"/>
      <c r="NVX2536" s="657"/>
      <c r="NVY2536" s="657"/>
      <c r="NVZ2536" s="657"/>
      <c r="NWA2536" s="657"/>
      <c r="NWB2536" s="657"/>
      <c r="NWC2536" s="657"/>
      <c r="NWD2536" s="657"/>
      <c r="NWE2536" s="657"/>
      <c r="NWF2536" s="657"/>
      <c r="NWG2536" s="657"/>
      <c r="NWH2536" s="657"/>
      <c r="NWI2536" s="657"/>
      <c r="NWJ2536" s="657"/>
      <c r="NWK2536" s="657"/>
      <c r="NWL2536" s="657"/>
      <c r="NWM2536" s="657"/>
      <c r="NWN2536" s="657"/>
      <c r="NWO2536" s="657"/>
      <c r="NWP2536" s="657"/>
      <c r="NWQ2536" s="657"/>
      <c r="NWR2536" s="657"/>
      <c r="NWS2536" s="657"/>
      <c r="NWT2536" s="657"/>
      <c r="NWU2536" s="657"/>
      <c r="NWV2536" s="657"/>
      <c r="NWW2536" s="657"/>
      <c r="NWX2536" s="657"/>
      <c r="NWY2536" s="657"/>
      <c r="NWZ2536" s="657"/>
      <c r="NXA2536" s="657"/>
      <c r="NXB2536" s="657"/>
      <c r="NXC2536" s="657"/>
      <c r="NXD2536" s="657"/>
      <c r="NXE2536" s="657"/>
      <c r="NXF2536" s="657"/>
      <c r="NXG2536" s="657"/>
      <c r="NXH2536" s="657"/>
      <c r="NXI2536" s="657"/>
      <c r="NXJ2536" s="657"/>
      <c r="NXK2536" s="657"/>
      <c r="NXL2536" s="657"/>
      <c r="NXM2536" s="657"/>
      <c r="NXN2536" s="657"/>
      <c r="NXO2536" s="657"/>
      <c r="NXP2536" s="657"/>
      <c r="NXQ2536" s="657"/>
      <c r="NXR2536" s="657"/>
      <c r="NXS2536" s="657"/>
      <c r="NXT2536" s="657"/>
      <c r="NXU2536" s="657"/>
      <c r="NXV2536" s="657"/>
      <c r="NXW2536" s="657"/>
      <c r="NXX2536" s="657"/>
      <c r="NXY2536" s="657"/>
      <c r="NXZ2536" s="657"/>
      <c r="NYA2536" s="657"/>
      <c r="NYB2536" s="657"/>
      <c r="NYC2536" s="657"/>
      <c r="NYD2536" s="657"/>
      <c r="NYE2536" s="657"/>
      <c r="NYF2536" s="657"/>
      <c r="NYG2536" s="657"/>
      <c r="NYH2536" s="657"/>
      <c r="NYI2536" s="657"/>
      <c r="NYJ2536" s="657"/>
      <c r="NYK2536" s="657"/>
      <c r="NYL2536" s="657"/>
      <c r="NYM2536" s="657"/>
      <c r="NYN2536" s="657"/>
      <c r="NYO2536" s="657"/>
      <c r="NYP2536" s="657"/>
      <c r="NYQ2536" s="657"/>
      <c r="NYR2536" s="657"/>
      <c r="NYS2536" s="657"/>
      <c r="NYT2536" s="657"/>
      <c r="NYU2536" s="657"/>
      <c r="NYV2536" s="657"/>
      <c r="NYW2536" s="657"/>
      <c r="NYX2536" s="657"/>
      <c r="NYY2536" s="657"/>
      <c r="NYZ2536" s="657"/>
      <c r="NZA2536" s="657"/>
      <c r="NZB2536" s="657"/>
      <c r="NZC2536" s="657"/>
      <c r="NZD2536" s="657"/>
      <c r="NZE2536" s="657"/>
      <c r="NZF2536" s="657"/>
      <c r="NZG2536" s="657"/>
      <c r="NZH2536" s="657"/>
      <c r="NZI2536" s="657"/>
      <c r="NZJ2536" s="657"/>
      <c r="NZK2536" s="657"/>
      <c r="NZL2536" s="657"/>
      <c r="NZM2536" s="657"/>
      <c r="NZN2536" s="657"/>
      <c r="NZO2536" s="657"/>
      <c r="NZP2536" s="657"/>
      <c r="NZQ2536" s="657"/>
      <c r="NZR2536" s="657"/>
      <c r="NZS2536" s="657"/>
      <c r="NZT2536" s="657"/>
      <c r="NZU2536" s="657"/>
      <c r="NZV2536" s="657"/>
      <c r="NZW2536" s="657"/>
      <c r="NZX2536" s="657"/>
      <c r="NZY2536" s="657"/>
      <c r="NZZ2536" s="657"/>
      <c r="OAA2536" s="657"/>
      <c r="OAB2536" s="657"/>
      <c r="OAC2536" s="657"/>
      <c r="OAD2536" s="657"/>
      <c r="OAE2536" s="657"/>
      <c r="OAF2536" s="657"/>
      <c r="OAG2536" s="657"/>
      <c r="OAH2536" s="657"/>
      <c r="OAI2536" s="657"/>
      <c r="OAJ2536" s="657"/>
      <c r="OAK2536" s="657"/>
      <c r="OAL2536" s="657"/>
      <c r="OAM2536" s="657"/>
      <c r="OAN2536" s="657"/>
      <c r="OAO2536" s="657"/>
      <c r="OAP2536" s="657"/>
      <c r="OAQ2536" s="657"/>
      <c r="OAR2536" s="657"/>
      <c r="OAS2536" s="657"/>
      <c r="OAT2536" s="657"/>
      <c r="OAU2536" s="657"/>
      <c r="OAV2536" s="657"/>
      <c r="OAW2536" s="657"/>
      <c r="OAX2536" s="657"/>
      <c r="OAY2536" s="657"/>
      <c r="OAZ2536" s="657"/>
      <c r="OBA2536" s="657"/>
      <c r="OBB2536" s="657"/>
      <c r="OBC2536" s="657"/>
      <c r="OBD2536" s="657"/>
      <c r="OBE2536" s="657"/>
      <c r="OBF2536" s="657"/>
      <c r="OBG2536" s="657"/>
      <c r="OBH2536" s="657"/>
      <c r="OBI2536" s="657"/>
      <c r="OBJ2536" s="657"/>
      <c r="OBK2536" s="657"/>
      <c r="OBL2536" s="657"/>
      <c r="OBM2536" s="657"/>
      <c r="OBN2536" s="657"/>
      <c r="OBO2536" s="657"/>
      <c r="OBP2536" s="657"/>
      <c r="OBQ2536" s="657"/>
      <c r="OBR2536" s="657"/>
      <c r="OBS2536" s="657"/>
      <c r="OBT2536" s="657"/>
      <c r="OBU2536" s="657"/>
      <c r="OBV2536" s="657"/>
      <c r="OBW2536" s="657"/>
      <c r="OBX2536" s="657"/>
      <c r="OBY2536" s="657"/>
      <c r="OBZ2536" s="657"/>
      <c r="OCA2536" s="657"/>
      <c r="OCB2536" s="657"/>
      <c r="OCC2536" s="657"/>
      <c r="OCD2536" s="657"/>
      <c r="OCE2536" s="657"/>
      <c r="OCF2536" s="657"/>
      <c r="OCG2536" s="657"/>
      <c r="OCH2536" s="657"/>
      <c r="OCI2536" s="657"/>
      <c r="OCJ2536" s="657"/>
      <c r="OCK2536" s="657"/>
      <c r="OCL2536" s="657"/>
      <c r="OCM2536" s="657"/>
      <c r="OCN2536" s="657"/>
      <c r="OCO2536" s="657"/>
      <c r="OCP2536" s="657"/>
      <c r="OCQ2536" s="657"/>
      <c r="OCR2536" s="657"/>
      <c r="OCS2536" s="657"/>
      <c r="OCT2536" s="657"/>
      <c r="OCU2536" s="657"/>
      <c r="OCV2536" s="657"/>
      <c r="OCW2536" s="657"/>
      <c r="OCX2536" s="657"/>
      <c r="OCY2536" s="657"/>
      <c r="OCZ2536" s="657"/>
      <c r="ODA2536" s="657"/>
      <c r="ODB2536" s="657"/>
      <c r="ODC2536" s="657"/>
      <c r="ODD2536" s="657"/>
      <c r="ODE2536" s="657"/>
      <c r="ODF2536" s="657"/>
      <c r="ODG2536" s="657"/>
      <c r="ODH2536" s="657"/>
      <c r="ODI2536" s="657"/>
      <c r="ODJ2536" s="657"/>
      <c r="ODK2536" s="657"/>
      <c r="ODL2536" s="657"/>
      <c r="ODM2536" s="657"/>
      <c r="ODN2536" s="657"/>
      <c r="ODO2536" s="657"/>
      <c r="ODP2536" s="657"/>
      <c r="ODQ2536" s="657"/>
      <c r="ODR2536" s="657"/>
      <c r="ODS2536" s="657"/>
      <c r="ODT2536" s="657"/>
      <c r="ODU2536" s="657"/>
      <c r="ODV2536" s="657"/>
      <c r="ODW2536" s="657"/>
      <c r="ODX2536" s="657"/>
      <c r="ODY2536" s="657"/>
      <c r="ODZ2536" s="657"/>
      <c r="OEA2536" s="657"/>
      <c r="OEB2536" s="657"/>
      <c r="OEC2536" s="657"/>
      <c r="OED2536" s="657"/>
      <c r="OEE2536" s="657"/>
      <c r="OEF2536" s="657"/>
      <c r="OEG2536" s="657"/>
      <c r="OEH2536" s="657"/>
      <c r="OEI2536" s="657"/>
      <c r="OEJ2536" s="657"/>
      <c r="OEK2536" s="657"/>
      <c r="OEL2536" s="657"/>
      <c r="OEM2536" s="657"/>
      <c r="OEN2536" s="657"/>
      <c r="OEO2536" s="657"/>
      <c r="OEP2536" s="657"/>
      <c r="OEQ2536" s="657"/>
      <c r="OER2536" s="657"/>
      <c r="OES2536" s="657"/>
      <c r="OET2536" s="657"/>
      <c r="OEU2536" s="657"/>
      <c r="OEV2536" s="657"/>
      <c r="OEW2536" s="657"/>
      <c r="OEX2536" s="657"/>
      <c r="OEY2536" s="657"/>
      <c r="OEZ2536" s="657"/>
      <c r="OFA2536" s="657"/>
      <c r="OFB2536" s="657"/>
      <c r="OFC2536" s="657"/>
      <c r="OFD2536" s="657"/>
      <c r="OFE2536" s="657"/>
      <c r="OFF2536" s="657"/>
      <c r="OFG2536" s="657"/>
      <c r="OFH2536" s="657"/>
      <c r="OFI2536" s="657"/>
      <c r="OFJ2536" s="657"/>
      <c r="OFK2536" s="657"/>
      <c r="OFL2536" s="657"/>
      <c r="OFM2536" s="657"/>
      <c r="OFN2536" s="657"/>
      <c r="OFO2536" s="657"/>
      <c r="OFP2536" s="657"/>
      <c r="OFQ2536" s="657"/>
      <c r="OFR2536" s="657"/>
      <c r="OFS2536" s="657"/>
      <c r="OFT2536" s="657"/>
      <c r="OFU2536" s="657"/>
      <c r="OFV2536" s="657"/>
      <c r="OFW2536" s="657"/>
      <c r="OFX2536" s="657"/>
      <c r="OFY2536" s="657"/>
      <c r="OFZ2536" s="657"/>
      <c r="OGA2536" s="657"/>
      <c r="OGB2536" s="657"/>
      <c r="OGC2536" s="657"/>
      <c r="OGD2536" s="657"/>
      <c r="OGE2536" s="657"/>
      <c r="OGF2536" s="657"/>
      <c r="OGG2536" s="657"/>
      <c r="OGH2536" s="657"/>
      <c r="OGI2536" s="657"/>
      <c r="OGJ2536" s="657"/>
      <c r="OGK2536" s="657"/>
      <c r="OGL2536" s="657"/>
      <c r="OGM2536" s="657"/>
      <c r="OGN2536" s="657"/>
      <c r="OGO2536" s="657"/>
      <c r="OGP2536" s="657"/>
      <c r="OGQ2536" s="657"/>
      <c r="OGR2536" s="657"/>
      <c r="OGS2536" s="657"/>
      <c r="OGT2536" s="657"/>
      <c r="OGU2536" s="657"/>
      <c r="OGV2536" s="657"/>
      <c r="OGW2536" s="657"/>
      <c r="OGX2536" s="657"/>
      <c r="OGY2536" s="657"/>
      <c r="OGZ2536" s="657"/>
      <c r="OHA2536" s="657"/>
      <c r="OHB2536" s="657"/>
      <c r="OHC2536" s="657"/>
      <c r="OHD2536" s="657"/>
      <c r="OHE2536" s="657"/>
      <c r="OHF2536" s="657"/>
      <c r="OHG2536" s="657"/>
      <c r="OHH2536" s="657"/>
      <c r="OHI2536" s="657"/>
      <c r="OHJ2536" s="657"/>
      <c r="OHK2536" s="657"/>
      <c r="OHL2536" s="657"/>
      <c r="OHM2536" s="657"/>
      <c r="OHN2536" s="657"/>
      <c r="OHO2536" s="657"/>
      <c r="OHP2536" s="657"/>
      <c r="OHQ2536" s="657"/>
      <c r="OHR2536" s="657"/>
      <c r="OHS2536" s="657"/>
      <c r="OHT2536" s="657"/>
      <c r="OHU2536" s="657"/>
      <c r="OHV2536" s="657"/>
      <c r="OHW2536" s="657"/>
      <c r="OHX2536" s="657"/>
      <c r="OHY2536" s="657"/>
      <c r="OHZ2536" s="657"/>
      <c r="OIA2536" s="657"/>
      <c r="OIB2536" s="657"/>
      <c r="OIC2536" s="657"/>
      <c r="OID2536" s="657"/>
      <c r="OIE2536" s="657"/>
      <c r="OIF2536" s="657"/>
      <c r="OIG2536" s="657"/>
      <c r="OIH2536" s="657"/>
      <c r="OII2536" s="657"/>
      <c r="OIJ2536" s="657"/>
      <c r="OIK2536" s="657"/>
      <c r="OIL2536" s="657"/>
      <c r="OIM2536" s="657"/>
      <c r="OIN2536" s="657"/>
      <c r="OIO2536" s="657"/>
      <c r="OIP2536" s="657"/>
      <c r="OIQ2536" s="657"/>
      <c r="OIR2536" s="657"/>
      <c r="OIS2536" s="657"/>
      <c r="OIT2536" s="657"/>
      <c r="OIU2536" s="657"/>
      <c r="OIV2536" s="657"/>
      <c r="OIW2536" s="657"/>
      <c r="OIX2536" s="657"/>
      <c r="OIY2536" s="657"/>
      <c r="OIZ2536" s="657"/>
      <c r="OJA2536" s="657"/>
      <c r="OJB2536" s="657"/>
      <c r="OJC2536" s="657"/>
      <c r="OJD2536" s="657"/>
      <c r="OJE2536" s="657"/>
      <c r="OJF2536" s="657"/>
      <c r="OJG2536" s="657"/>
      <c r="OJH2536" s="657"/>
      <c r="OJI2536" s="657"/>
      <c r="OJJ2536" s="657"/>
      <c r="OJK2536" s="657"/>
      <c r="OJL2536" s="657"/>
      <c r="OJM2536" s="657"/>
      <c r="OJN2536" s="657"/>
      <c r="OJO2536" s="657"/>
      <c r="OJP2536" s="657"/>
      <c r="OJQ2536" s="657"/>
      <c r="OJR2536" s="657"/>
      <c r="OJS2536" s="657"/>
      <c r="OJT2536" s="657"/>
      <c r="OJU2536" s="657"/>
      <c r="OJV2536" s="657"/>
      <c r="OJW2536" s="657"/>
      <c r="OJX2536" s="657"/>
      <c r="OJY2536" s="657"/>
      <c r="OJZ2536" s="657"/>
      <c r="OKA2536" s="657"/>
      <c r="OKB2536" s="657"/>
      <c r="OKC2536" s="657"/>
      <c r="OKD2536" s="657"/>
      <c r="OKE2536" s="657"/>
      <c r="OKF2536" s="657"/>
      <c r="OKG2536" s="657"/>
      <c r="OKH2536" s="657"/>
      <c r="OKI2536" s="657"/>
      <c r="OKJ2536" s="657"/>
      <c r="OKK2536" s="657"/>
      <c r="OKL2536" s="657"/>
      <c r="OKM2536" s="657"/>
      <c r="OKN2536" s="657"/>
      <c r="OKO2536" s="657"/>
      <c r="OKP2536" s="657"/>
      <c r="OKQ2536" s="657"/>
      <c r="OKR2536" s="657"/>
      <c r="OKS2536" s="657"/>
      <c r="OKT2536" s="657"/>
      <c r="OKU2536" s="657"/>
      <c r="OKV2536" s="657"/>
      <c r="OKW2536" s="657"/>
      <c r="OKX2536" s="657"/>
      <c r="OKY2536" s="657"/>
      <c r="OKZ2536" s="657"/>
      <c r="OLA2536" s="657"/>
      <c r="OLB2536" s="657"/>
      <c r="OLC2536" s="657"/>
      <c r="OLD2536" s="657"/>
      <c r="OLE2536" s="657"/>
      <c r="OLF2536" s="657"/>
      <c r="OLG2536" s="657"/>
      <c r="OLH2536" s="657"/>
      <c r="OLI2536" s="657"/>
      <c r="OLJ2536" s="657"/>
      <c r="OLK2536" s="657"/>
      <c r="OLL2536" s="657"/>
      <c r="OLM2536" s="657"/>
      <c r="OLN2536" s="657"/>
      <c r="OLO2536" s="657"/>
      <c r="OLP2536" s="657"/>
      <c r="OLQ2536" s="657"/>
      <c r="OLR2536" s="657"/>
      <c r="OLS2536" s="657"/>
      <c r="OLT2536" s="657"/>
      <c r="OLU2536" s="657"/>
      <c r="OLV2536" s="657"/>
      <c r="OLW2536" s="657"/>
      <c r="OLX2536" s="657"/>
      <c r="OLY2536" s="657"/>
      <c r="OLZ2536" s="657"/>
      <c r="OMA2536" s="657"/>
      <c r="OMB2536" s="657"/>
      <c r="OMC2536" s="657"/>
      <c r="OMD2536" s="657"/>
      <c r="OME2536" s="657"/>
      <c r="OMF2536" s="657"/>
      <c r="OMG2536" s="657"/>
      <c r="OMH2536" s="657"/>
      <c r="OMI2536" s="657"/>
      <c r="OMJ2536" s="657"/>
      <c r="OMK2536" s="657"/>
      <c r="OML2536" s="657"/>
      <c r="OMM2536" s="657"/>
      <c r="OMN2536" s="657"/>
      <c r="OMO2536" s="657"/>
      <c r="OMP2536" s="657"/>
      <c r="OMQ2536" s="657"/>
      <c r="OMR2536" s="657"/>
      <c r="OMS2536" s="657"/>
      <c r="OMT2536" s="657"/>
      <c r="OMU2536" s="657"/>
      <c r="OMV2536" s="657"/>
      <c r="OMW2536" s="657"/>
      <c r="OMX2536" s="657"/>
      <c r="OMY2536" s="657"/>
      <c r="OMZ2536" s="657"/>
      <c r="ONA2536" s="657"/>
      <c r="ONB2536" s="657"/>
      <c r="ONC2536" s="657"/>
      <c r="OND2536" s="657"/>
      <c r="ONE2536" s="657"/>
      <c r="ONF2536" s="657"/>
      <c r="ONG2536" s="657"/>
      <c r="ONH2536" s="657"/>
      <c r="ONI2536" s="657"/>
      <c r="ONJ2536" s="657"/>
      <c r="ONK2536" s="657"/>
      <c r="ONL2536" s="657"/>
      <c r="ONM2536" s="657"/>
      <c r="ONN2536" s="657"/>
      <c r="ONO2536" s="657"/>
      <c r="ONP2536" s="657"/>
      <c r="ONQ2536" s="657"/>
      <c r="ONR2536" s="657"/>
      <c r="ONS2536" s="657"/>
      <c r="ONT2536" s="657"/>
      <c r="ONU2536" s="657"/>
      <c r="ONV2536" s="657"/>
      <c r="ONW2536" s="657"/>
      <c r="ONX2536" s="657"/>
      <c r="ONY2536" s="657"/>
      <c r="ONZ2536" s="657"/>
      <c r="OOA2536" s="657"/>
      <c r="OOB2536" s="657"/>
      <c r="OOC2536" s="657"/>
      <c r="OOD2536" s="657"/>
      <c r="OOE2536" s="657"/>
      <c r="OOF2536" s="657"/>
      <c r="OOG2536" s="657"/>
      <c r="OOH2536" s="657"/>
      <c r="OOI2536" s="657"/>
      <c r="OOJ2536" s="657"/>
      <c r="OOK2536" s="657"/>
      <c r="OOL2536" s="657"/>
      <c r="OOM2536" s="657"/>
      <c r="OON2536" s="657"/>
      <c r="OOO2536" s="657"/>
      <c r="OOP2536" s="657"/>
      <c r="OOQ2536" s="657"/>
      <c r="OOR2536" s="657"/>
      <c r="OOS2536" s="657"/>
      <c r="OOT2536" s="657"/>
      <c r="OOU2536" s="657"/>
      <c r="OOV2536" s="657"/>
      <c r="OOW2536" s="657"/>
      <c r="OOX2536" s="657"/>
      <c r="OOY2536" s="657"/>
      <c r="OOZ2536" s="657"/>
      <c r="OPA2536" s="657"/>
      <c r="OPB2536" s="657"/>
      <c r="OPC2536" s="657"/>
      <c r="OPD2536" s="657"/>
      <c r="OPE2536" s="657"/>
      <c r="OPF2536" s="657"/>
      <c r="OPG2536" s="657"/>
      <c r="OPH2536" s="657"/>
      <c r="OPI2536" s="657"/>
      <c r="OPJ2536" s="657"/>
      <c r="OPK2536" s="657"/>
      <c r="OPL2536" s="657"/>
      <c r="OPM2536" s="657"/>
      <c r="OPN2536" s="657"/>
      <c r="OPO2536" s="657"/>
      <c r="OPP2536" s="657"/>
      <c r="OPQ2536" s="657"/>
      <c r="OPR2536" s="657"/>
      <c r="OPS2536" s="657"/>
      <c r="OPT2536" s="657"/>
      <c r="OPU2536" s="657"/>
      <c r="OPV2536" s="657"/>
      <c r="OPW2536" s="657"/>
      <c r="OPX2536" s="657"/>
      <c r="OPY2536" s="657"/>
      <c r="OPZ2536" s="657"/>
      <c r="OQA2536" s="657"/>
      <c r="OQB2536" s="657"/>
      <c r="OQC2536" s="657"/>
      <c r="OQD2536" s="657"/>
      <c r="OQE2536" s="657"/>
      <c r="OQF2536" s="657"/>
      <c r="OQG2536" s="657"/>
      <c r="OQH2536" s="657"/>
      <c r="OQI2536" s="657"/>
      <c r="OQJ2536" s="657"/>
      <c r="OQK2536" s="657"/>
      <c r="OQL2536" s="657"/>
      <c r="OQM2536" s="657"/>
      <c r="OQN2536" s="657"/>
      <c r="OQO2536" s="657"/>
      <c r="OQP2536" s="657"/>
      <c r="OQQ2536" s="657"/>
      <c r="OQR2536" s="657"/>
      <c r="OQS2536" s="657"/>
      <c r="OQT2536" s="657"/>
      <c r="OQU2536" s="657"/>
      <c r="OQV2536" s="657"/>
      <c r="OQW2536" s="657"/>
      <c r="OQX2536" s="657"/>
      <c r="OQY2536" s="657"/>
      <c r="OQZ2536" s="657"/>
      <c r="ORA2536" s="657"/>
      <c r="ORB2536" s="657"/>
      <c r="ORC2536" s="657"/>
      <c r="ORD2536" s="657"/>
      <c r="ORE2536" s="657"/>
      <c r="ORF2536" s="657"/>
      <c r="ORG2536" s="657"/>
      <c r="ORH2536" s="657"/>
      <c r="ORI2536" s="657"/>
      <c r="ORJ2536" s="657"/>
      <c r="ORK2536" s="657"/>
      <c r="ORL2536" s="657"/>
      <c r="ORM2536" s="657"/>
      <c r="ORN2536" s="657"/>
      <c r="ORO2536" s="657"/>
      <c r="ORP2536" s="657"/>
      <c r="ORQ2536" s="657"/>
      <c r="ORR2536" s="657"/>
      <c r="ORS2536" s="657"/>
      <c r="ORT2536" s="657"/>
      <c r="ORU2536" s="657"/>
      <c r="ORV2536" s="657"/>
      <c r="ORW2536" s="657"/>
      <c r="ORX2536" s="657"/>
      <c r="ORY2536" s="657"/>
      <c r="ORZ2536" s="657"/>
      <c r="OSA2536" s="657"/>
      <c r="OSB2536" s="657"/>
      <c r="OSC2536" s="657"/>
      <c r="OSD2536" s="657"/>
      <c r="OSE2536" s="657"/>
      <c r="OSF2536" s="657"/>
      <c r="OSG2536" s="657"/>
      <c r="OSH2536" s="657"/>
      <c r="OSI2536" s="657"/>
      <c r="OSJ2536" s="657"/>
      <c r="OSK2536" s="657"/>
      <c r="OSL2536" s="657"/>
      <c r="OSM2536" s="657"/>
      <c r="OSN2536" s="657"/>
      <c r="OSO2536" s="657"/>
      <c r="OSP2536" s="657"/>
      <c r="OSQ2536" s="657"/>
      <c r="OSR2536" s="657"/>
      <c r="OSS2536" s="657"/>
      <c r="OST2536" s="657"/>
      <c r="OSU2536" s="657"/>
      <c r="OSV2536" s="657"/>
      <c r="OSW2536" s="657"/>
      <c r="OSX2536" s="657"/>
      <c r="OSY2536" s="657"/>
      <c r="OSZ2536" s="657"/>
      <c r="OTA2536" s="657"/>
      <c r="OTB2536" s="657"/>
      <c r="OTC2536" s="657"/>
      <c r="OTD2536" s="657"/>
      <c r="OTE2536" s="657"/>
      <c r="OTF2536" s="657"/>
      <c r="OTG2536" s="657"/>
      <c r="OTH2536" s="657"/>
      <c r="OTI2536" s="657"/>
      <c r="OTJ2536" s="657"/>
      <c r="OTK2536" s="657"/>
      <c r="OTL2536" s="657"/>
      <c r="OTM2536" s="657"/>
      <c r="OTN2536" s="657"/>
      <c r="OTO2536" s="657"/>
      <c r="OTP2536" s="657"/>
      <c r="OTQ2536" s="657"/>
      <c r="OTR2536" s="657"/>
      <c r="OTS2536" s="657"/>
      <c r="OTT2536" s="657"/>
      <c r="OTU2536" s="657"/>
      <c r="OTV2536" s="657"/>
      <c r="OTW2536" s="657"/>
      <c r="OTX2536" s="657"/>
      <c r="OTY2536" s="657"/>
      <c r="OTZ2536" s="657"/>
      <c r="OUA2536" s="657"/>
      <c r="OUB2536" s="657"/>
      <c r="OUC2536" s="657"/>
      <c r="OUD2536" s="657"/>
      <c r="OUE2536" s="657"/>
      <c r="OUF2536" s="657"/>
      <c r="OUG2536" s="657"/>
      <c r="OUH2536" s="657"/>
      <c r="OUI2536" s="657"/>
      <c r="OUJ2536" s="657"/>
      <c r="OUK2536" s="657"/>
      <c r="OUL2536" s="657"/>
      <c r="OUM2536" s="657"/>
      <c r="OUN2536" s="657"/>
      <c r="OUO2536" s="657"/>
      <c r="OUP2536" s="657"/>
      <c r="OUQ2536" s="657"/>
      <c r="OUR2536" s="657"/>
      <c r="OUS2536" s="657"/>
      <c r="OUT2536" s="657"/>
      <c r="OUU2536" s="657"/>
      <c r="OUV2536" s="657"/>
      <c r="OUW2536" s="657"/>
      <c r="OUX2536" s="657"/>
      <c r="OUY2536" s="657"/>
      <c r="OUZ2536" s="657"/>
      <c r="OVA2536" s="657"/>
      <c r="OVB2536" s="657"/>
      <c r="OVC2536" s="657"/>
      <c r="OVD2536" s="657"/>
      <c r="OVE2536" s="657"/>
      <c r="OVF2536" s="657"/>
      <c r="OVG2536" s="657"/>
      <c r="OVH2536" s="657"/>
      <c r="OVI2536" s="657"/>
      <c r="OVJ2536" s="657"/>
      <c r="OVK2536" s="657"/>
      <c r="OVL2536" s="657"/>
      <c r="OVM2536" s="657"/>
      <c r="OVN2536" s="657"/>
      <c r="OVO2536" s="657"/>
      <c r="OVP2536" s="657"/>
      <c r="OVQ2536" s="657"/>
      <c r="OVR2536" s="657"/>
      <c r="OVS2536" s="657"/>
      <c r="OVT2536" s="657"/>
      <c r="OVU2536" s="657"/>
      <c r="OVV2536" s="657"/>
      <c r="OVW2536" s="657"/>
      <c r="OVX2536" s="657"/>
      <c r="OVY2536" s="657"/>
      <c r="OVZ2536" s="657"/>
      <c r="OWA2536" s="657"/>
      <c r="OWB2536" s="657"/>
      <c r="OWC2536" s="657"/>
      <c r="OWD2536" s="657"/>
      <c r="OWE2536" s="657"/>
      <c r="OWF2536" s="657"/>
      <c r="OWG2536" s="657"/>
      <c r="OWH2536" s="657"/>
      <c r="OWI2536" s="657"/>
      <c r="OWJ2536" s="657"/>
      <c r="OWK2536" s="657"/>
      <c r="OWL2536" s="657"/>
      <c r="OWM2536" s="657"/>
      <c r="OWN2536" s="657"/>
      <c r="OWO2536" s="657"/>
      <c r="OWP2536" s="657"/>
      <c r="OWQ2536" s="657"/>
      <c r="OWR2536" s="657"/>
      <c r="OWS2536" s="657"/>
      <c r="OWT2536" s="657"/>
      <c r="OWU2536" s="657"/>
      <c r="OWV2536" s="657"/>
      <c r="OWW2536" s="657"/>
      <c r="OWX2536" s="657"/>
      <c r="OWY2536" s="657"/>
      <c r="OWZ2536" s="657"/>
      <c r="OXA2536" s="657"/>
      <c r="OXB2536" s="657"/>
      <c r="OXC2536" s="657"/>
      <c r="OXD2536" s="657"/>
      <c r="OXE2536" s="657"/>
      <c r="OXF2536" s="657"/>
      <c r="OXG2536" s="657"/>
      <c r="OXH2536" s="657"/>
      <c r="OXI2536" s="657"/>
      <c r="OXJ2536" s="657"/>
      <c r="OXK2536" s="657"/>
      <c r="OXL2536" s="657"/>
      <c r="OXM2536" s="657"/>
      <c r="OXN2536" s="657"/>
      <c r="OXO2536" s="657"/>
      <c r="OXP2536" s="657"/>
      <c r="OXQ2536" s="657"/>
      <c r="OXR2536" s="657"/>
      <c r="OXS2536" s="657"/>
      <c r="OXT2536" s="657"/>
      <c r="OXU2536" s="657"/>
      <c r="OXV2536" s="657"/>
      <c r="OXW2536" s="657"/>
      <c r="OXX2536" s="657"/>
      <c r="OXY2536" s="657"/>
      <c r="OXZ2536" s="657"/>
      <c r="OYA2536" s="657"/>
      <c r="OYB2536" s="657"/>
      <c r="OYC2536" s="657"/>
      <c r="OYD2536" s="657"/>
      <c r="OYE2536" s="657"/>
      <c r="OYF2536" s="657"/>
      <c r="OYG2536" s="657"/>
      <c r="OYH2536" s="657"/>
      <c r="OYI2536" s="657"/>
      <c r="OYJ2536" s="657"/>
      <c r="OYK2536" s="657"/>
      <c r="OYL2536" s="657"/>
      <c r="OYM2536" s="657"/>
      <c r="OYN2536" s="657"/>
      <c r="OYO2536" s="657"/>
      <c r="OYP2536" s="657"/>
      <c r="OYQ2536" s="657"/>
      <c r="OYR2536" s="657"/>
      <c r="OYS2536" s="657"/>
      <c r="OYT2536" s="657"/>
      <c r="OYU2536" s="657"/>
      <c r="OYV2536" s="657"/>
      <c r="OYW2536" s="657"/>
      <c r="OYX2536" s="657"/>
      <c r="OYY2536" s="657"/>
      <c r="OYZ2536" s="657"/>
      <c r="OZA2536" s="657"/>
      <c r="OZB2536" s="657"/>
      <c r="OZC2536" s="657"/>
      <c r="OZD2536" s="657"/>
      <c r="OZE2536" s="657"/>
      <c r="OZF2536" s="657"/>
      <c r="OZG2536" s="657"/>
      <c r="OZH2536" s="657"/>
      <c r="OZI2536" s="657"/>
      <c r="OZJ2536" s="657"/>
      <c r="OZK2536" s="657"/>
      <c r="OZL2536" s="657"/>
      <c r="OZM2536" s="657"/>
      <c r="OZN2536" s="657"/>
      <c r="OZO2536" s="657"/>
      <c r="OZP2536" s="657"/>
      <c r="OZQ2536" s="657"/>
      <c r="OZR2536" s="657"/>
      <c r="OZS2536" s="657"/>
      <c r="OZT2536" s="657"/>
      <c r="OZU2536" s="657"/>
      <c r="OZV2536" s="657"/>
      <c r="OZW2536" s="657"/>
      <c r="OZX2536" s="657"/>
      <c r="OZY2536" s="657"/>
      <c r="OZZ2536" s="657"/>
      <c r="PAA2536" s="657"/>
      <c r="PAB2536" s="657"/>
      <c r="PAC2536" s="657"/>
      <c r="PAD2536" s="657"/>
      <c r="PAE2536" s="657"/>
      <c r="PAF2536" s="657"/>
      <c r="PAG2536" s="657"/>
      <c r="PAH2536" s="657"/>
      <c r="PAI2536" s="657"/>
      <c r="PAJ2536" s="657"/>
      <c r="PAK2536" s="657"/>
      <c r="PAL2536" s="657"/>
      <c r="PAM2536" s="657"/>
      <c r="PAN2536" s="657"/>
      <c r="PAO2536" s="657"/>
      <c r="PAP2536" s="657"/>
      <c r="PAQ2536" s="657"/>
      <c r="PAR2536" s="657"/>
      <c r="PAS2536" s="657"/>
      <c r="PAT2536" s="657"/>
      <c r="PAU2536" s="657"/>
      <c r="PAV2536" s="657"/>
      <c r="PAW2536" s="657"/>
      <c r="PAX2536" s="657"/>
      <c r="PAY2536" s="657"/>
      <c r="PAZ2536" s="657"/>
      <c r="PBA2536" s="657"/>
      <c r="PBB2536" s="657"/>
      <c r="PBC2536" s="657"/>
      <c r="PBD2536" s="657"/>
      <c r="PBE2536" s="657"/>
      <c r="PBF2536" s="657"/>
      <c r="PBG2536" s="657"/>
      <c r="PBH2536" s="657"/>
      <c r="PBI2536" s="657"/>
      <c r="PBJ2536" s="657"/>
      <c r="PBK2536" s="657"/>
      <c r="PBL2536" s="657"/>
      <c r="PBM2536" s="657"/>
      <c r="PBN2536" s="657"/>
      <c r="PBO2536" s="657"/>
      <c r="PBP2536" s="657"/>
      <c r="PBQ2536" s="657"/>
      <c r="PBR2536" s="657"/>
      <c r="PBS2536" s="657"/>
      <c r="PBT2536" s="657"/>
      <c r="PBU2536" s="657"/>
      <c r="PBV2536" s="657"/>
      <c r="PBW2536" s="657"/>
      <c r="PBX2536" s="657"/>
      <c r="PBY2536" s="657"/>
      <c r="PBZ2536" s="657"/>
      <c r="PCA2536" s="657"/>
      <c r="PCB2536" s="657"/>
      <c r="PCC2536" s="657"/>
      <c r="PCD2536" s="657"/>
      <c r="PCE2536" s="657"/>
      <c r="PCF2536" s="657"/>
      <c r="PCG2536" s="657"/>
      <c r="PCH2536" s="657"/>
      <c r="PCI2536" s="657"/>
      <c r="PCJ2536" s="657"/>
      <c r="PCK2536" s="657"/>
      <c r="PCL2536" s="657"/>
      <c r="PCM2536" s="657"/>
      <c r="PCN2536" s="657"/>
      <c r="PCO2536" s="657"/>
      <c r="PCP2536" s="657"/>
      <c r="PCQ2536" s="657"/>
      <c r="PCR2536" s="657"/>
      <c r="PCS2536" s="657"/>
      <c r="PCT2536" s="657"/>
      <c r="PCU2536" s="657"/>
      <c r="PCV2536" s="657"/>
      <c r="PCW2536" s="657"/>
      <c r="PCX2536" s="657"/>
      <c r="PCY2536" s="657"/>
      <c r="PCZ2536" s="657"/>
      <c r="PDA2536" s="657"/>
      <c r="PDB2536" s="657"/>
      <c r="PDC2536" s="657"/>
      <c r="PDD2536" s="657"/>
      <c r="PDE2536" s="657"/>
      <c r="PDF2536" s="657"/>
      <c r="PDG2536" s="657"/>
      <c r="PDH2536" s="657"/>
      <c r="PDI2536" s="657"/>
      <c r="PDJ2536" s="657"/>
      <c r="PDK2536" s="657"/>
      <c r="PDL2536" s="657"/>
      <c r="PDM2536" s="657"/>
      <c r="PDN2536" s="657"/>
      <c r="PDO2536" s="657"/>
      <c r="PDP2536" s="657"/>
      <c r="PDQ2536" s="657"/>
      <c r="PDR2536" s="657"/>
      <c r="PDS2536" s="657"/>
      <c r="PDT2536" s="657"/>
      <c r="PDU2536" s="657"/>
      <c r="PDV2536" s="657"/>
      <c r="PDW2536" s="657"/>
      <c r="PDX2536" s="657"/>
      <c r="PDY2536" s="657"/>
      <c r="PDZ2536" s="657"/>
      <c r="PEA2536" s="657"/>
      <c r="PEB2536" s="657"/>
      <c r="PEC2536" s="657"/>
      <c r="PED2536" s="657"/>
      <c r="PEE2536" s="657"/>
      <c r="PEF2536" s="657"/>
      <c r="PEG2536" s="657"/>
      <c r="PEH2536" s="657"/>
      <c r="PEI2536" s="657"/>
      <c r="PEJ2536" s="657"/>
      <c r="PEK2536" s="657"/>
      <c r="PEL2536" s="657"/>
      <c r="PEM2536" s="657"/>
      <c r="PEN2536" s="657"/>
      <c r="PEO2536" s="657"/>
      <c r="PEP2536" s="657"/>
      <c r="PEQ2536" s="657"/>
      <c r="PER2536" s="657"/>
      <c r="PES2536" s="657"/>
      <c r="PET2536" s="657"/>
      <c r="PEU2536" s="657"/>
      <c r="PEV2536" s="657"/>
      <c r="PEW2536" s="657"/>
      <c r="PEX2536" s="657"/>
      <c r="PEY2536" s="657"/>
      <c r="PEZ2536" s="657"/>
      <c r="PFA2536" s="657"/>
      <c r="PFB2536" s="657"/>
      <c r="PFC2536" s="657"/>
      <c r="PFD2536" s="657"/>
      <c r="PFE2536" s="657"/>
      <c r="PFF2536" s="657"/>
      <c r="PFG2536" s="657"/>
      <c r="PFH2536" s="657"/>
      <c r="PFI2536" s="657"/>
      <c r="PFJ2536" s="657"/>
      <c r="PFK2536" s="657"/>
      <c r="PFL2536" s="657"/>
      <c r="PFM2536" s="657"/>
      <c r="PFN2536" s="657"/>
      <c r="PFO2536" s="657"/>
      <c r="PFP2536" s="657"/>
      <c r="PFQ2536" s="657"/>
      <c r="PFR2536" s="657"/>
      <c r="PFS2536" s="657"/>
      <c r="PFT2536" s="657"/>
      <c r="PFU2536" s="657"/>
      <c r="PFV2536" s="657"/>
      <c r="PFW2536" s="657"/>
      <c r="PFX2536" s="657"/>
      <c r="PFY2536" s="657"/>
      <c r="PFZ2536" s="657"/>
      <c r="PGA2536" s="657"/>
      <c r="PGB2536" s="657"/>
      <c r="PGC2536" s="657"/>
      <c r="PGD2536" s="657"/>
      <c r="PGE2536" s="657"/>
      <c r="PGF2536" s="657"/>
      <c r="PGG2536" s="657"/>
      <c r="PGH2536" s="657"/>
      <c r="PGI2536" s="657"/>
      <c r="PGJ2536" s="657"/>
      <c r="PGK2536" s="657"/>
      <c r="PGL2536" s="657"/>
      <c r="PGM2536" s="657"/>
      <c r="PGN2536" s="657"/>
      <c r="PGO2536" s="657"/>
      <c r="PGP2536" s="657"/>
      <c r="PGQ2536" s="657"/>
      <c r="PGR2536" s="657"/>
      <c r="PGS2536" s="657"/>
      <c r="PGT2536" s="657"/>
      <c r="PGU2536" s="657"/>
      <c r="PGV2536" s="657"/>
      <c r="PGW2536" s="657"/>
      <c r="PGX2536" s="657"/>
      <c r="PGY2536" s="657"/>
      <c r="PGZ2536" s="657"/>
      <c r="PHA2536" s="657"/>
      <c r="PHB2536" s="657"/>
      <c r="PHC2536" s="657"/>
      <c r="PHD2536" s="657"/>
      <c r="PHE2536" s="657"/>
      <c r="PHF2536" s="657"/>
      <c r="PHG2536" s="657"/>
      <c r="PHH2536" s="657"/>
      <c r="PHI2536" s="657"/>
      <c r="PHJ2536" s="657"/>
      <c r="PHK2536" s="657"/>
      <c r="PHL2536" s="657"/>
      <c r="PHM2536" s="657"/>
      <c r="PHN2536" s="657"/>
      <c r="PHO2536" s="657"/>
      <c r="PHP2536" s="657"/>
      <c r="PHQ2536" s="657"/>
      <c r="PHR2536" s="657"/>
      <c r="PHS2536" s="657"/>
      <c r="PHT2536" s="657"/>
      <c r="PHU2536" s="657"/>
      <c r="PHV2536" s="657"/>
      <c r="PHW2536" s="657"/>
      <c r="PHX2536" s="657"/>
      <c r="PHY2536" s="657"/>
      <c r="PHZ2536" s="657"/>
      <c r="PIA2536" s="657"/>
      <c r="PIB2536" s="657"/>
      <c r="PIC2536" s="657"/>
      <c r="PID2536" s="657"/>
      <c r="PIE2536" s="657"/>
      <c r="PIF2536" s="657"/>
      <c r="PIG2536" s="657"/>
      <c r="PIH2536" s="657"/>
      <c r="PII2536" s="657"/>
      <c r="PIJ2536" s="657"/>
      <c r="PIK2536" s="657"/>
      <c r="PIL2536" s="657"/>
      <c r="PIM2536" s="657"/>
      <c r="PIN2536" s="657"/>
      <c r="PIO2536" s="657"/>
      <c r="PIP2536" s="657"/>
      <c r="PIQ2536" s="657"/>
      <c r="PIR2536" s="657"/>
      <c r="PIS2536" s="657"/>
      <c r="PIT2536" s="657"/>
      <c r="PIU2536" s="657"/>
      <c r="PIV2536" s="657"/>
      <c r="PIW2536" s="657"/>
      <c r="PIX2536" s="657"/>
      <c r="PIY2536" s="657"/>
      <c r="PIZ2536" s="657"/>
      <c r="PJA2536" s="657"/>
      <c r="PJB2536" s="657"/>
      <c r="PJC2536" s="657"/>
      <c r="PJD2536" s="657"/>
      <c r="PJE2536" s="657"/>
      <c r="PJF2536" s="657"/>
      <c r="PJG2536" s="657"/>
      <c r="PJH2536" s="657"/>
      <c r="PJI2536" s="657"/>
      <c r="PJJ2536" s="657"/>
      <c r="PJK2536" s="657"/>
      <c r="PJL2536" s="657"/>
      <c r="PJM2536" s="657"/>
      <c r="PJN2536" s="657"/>
      <c r="PJO2536" s="657"/>
      <c r="PJP2536" s="657"/>
      <c r="PJQ2536" s="657"/>
      <c r="PJR2536" s="657"/>
      <c r="PJS2536" s="657"/>
      <c r="PJT2536" s="657"/>
      <c r="PJU2536" s="657"/>
      <c r="PJV2536" s="657"/>
      <c r="PJW2536" s="657"/>
      <c r="PJX2536" s="657"/>
      <c r="PJY2536" s="657"/>
      <c r="PJZ2536" s="657"/>
      <c r="PKA2536" s="657"/>
      <c r="PKB2536" s="657"/>
      <c r="PKC2536" s="657"/>
      <c r="PKD2536" s="657"/>
      <c r="PKE2536" s="657"/>
      <c r="PKF2536" s="657"/>
      <c r="PKG2536" s="657"/>
      <c r="PKH2536" s="657"/>
      <c r="PKI2536" s="657"/>
      <c r="PKJ2536" s="657"/>
      <c r="PKK2536" s="657"/>
      <c r="PKL2536" s="657"/>
      <c r="PKM2536" s="657"/>
      <c r="PKN2536" s="657"/>
      <c r="PKO2536" s="657"/>
      <c r="PKP2536" s="657"/>
      <c r="PKQ2536" s="657"/>
      <c r="PKR2536" s="657"/>
      <c r="PKS2536" s="657"/>
      <c r="PKT2536" s="657"/>
      <c r="PKU2536" s="657"/>
      <c r="PKV2536" s="657"/>
      <c r="PKW2536" s="657"/>
      <c r="PKX2536" s="657"/>
      <c r="PKY2536" s="657"/>
      <c r="PKZ2536" s="657"/>
      <c r="PLA2536" s="657"/>
      <c r="PLB2536" s="657"/>
      <c r="PLC2536" s="657"/>
      <c r="PLD2536" s="657"/>
      <c r="PLE2536" s="657"/>
      <c r="PLF2536" s="657"/>
      <c r="PLG2536" s="657"/>
      <c r="PLH2536" s="657"/>
      <c r="PLI2536" s="657"/>
      <c r="PLJ2536" s="657"/>
      <c r="PLK2536" s="657"/>
      <c r="PLL2536" s="657"/>
      <c r="PLM2536" s="657"/>
      <c r="PLN2536" s="657"/>
      <c r="PLO2536" s="657"/>
      <c r="PLP2536" s="657"/>
      <c r="PLQ2536" s="657"/>
      <c r="PLR2536" s="657"/>
      <c r="PLS2536" s="657"/>
      <c r="PLT2536" s="657"/>
      <c r="PLU2536" s="657"/>
      <c r="PLV2536" s="657"/>
      <c r="PLW2536" s="657"/>
      <c r="PLX2536" s="657"/>
      <c r="PLY2536" s="657"/>
      <c r="PLZ2536" s="657"/>
      <c r="PMA2536" s="657"/>
      <c r="PMB2536" s="657"/>
      <c r="PMC2536" s="657"/>
      <c r="PMD2536" s="657"/>
      <c r="PME2536" s="657"/>
      <c r="PMF2536" s="657"/>
      <c r="PMG2536" s="657"/>
      <c r="PMH2536" s="657"/>
      <c r="PMI2536" s="657"/>
      <c r="PMJ2536" s="657"/>
      <c r="PMK2536" s="657"/>
      <c r="PML2536" s="657"/>
      <c r="PMM2536" s="657"/>
      <c r="PMN2536" s="657"/>
      <c r="PMO2536" s="657"/>
      <c r="PMP2536" s="657"/>
      <c r="PMQ2536" s="657"/>
      <c r="PMR2536" s="657"/>
      <c r="PMS2536" s="657"/>
      <c r="PMT2536" s="657"/>
      <c r="PMU2536" s="657"/>
      <c r="PMV2536" s="657"/>
      <c r="PMW2536" s="657"/>
      <c r="PMX2536" s="657"/>
      <c r="PMY2536" s="657"/>
      <c r="PMZ2536" s="657"/>
      <c r="PNA2536" s="657"/>
      <c r="PNB2536" s="657"/>
      <c r="PNC2536" s="657"/>
      <c r="PND2536" s="657"/>
      <c r="PNE2536" s="657"/>
      <c r="PNF2536" s="657"/>
      <c r="PNG2536" s="657"/>
      <c r="PNH2536" s="657"/>
      <c r="PNI2536" s="657"/>
      <c r="PNJ2536" s="657"/>
      <c r="PNK2536" s="657"/>
      <c r="PNL2536" s="657"/>
      <c r="PNM2536" s="657"/>
      <c r="PNN2536" s="657"/>
      <c r="PNO2536" s="657"/>
      <c r="PNP2536" s="657"/>
      <c r="PNQ2536" s="657"/>
      <c r="PNR2536" s="657"/>
      <c r="PNS2536" s="657"/>
      <c r="PNT2536" s="657"/>
      <c r="PNU2536" s="657"/>
      <c r="PNV2536" s="657"/>
      <c r="PNW2536" s="657"/>
      <c r="PNX2536" s="657"/>
      <c r="PNY2536" s="657"/>
      <c r="PNZ2536" s="657"/>
      <c r="POA2536" s="657"/>
      <c r="POB2536" s="657"/>
      <c r="POC2536" s="657"/>
      <c r="POD2536" s="657"/>
      <c r="POE2536" s="657"/>
      <c r="POF2536" s="657"/>
      <c r="POG2536" s="657"/>
      <c r="POH2536" s="657"/>
      <c r="POI2536" s="657"/>
      <c r="POJ2536" s="657"/>
      <c r="POK2536" s="657"/>
      <c r="POL2536" s="657"/>
      <c r="POM2536" s="657"/>
      <c r="PON2536" s="657"/>
      <c r="POO2536" s="657"/>
      <c r="POP2536" s="657"/>
      <c r="POQ2536" s="657"/>
      <c r="POR2536" s="657"/>
      <c r="POS2536" s="657"/>
      <c r="POT2536" s="657"/>
      <c r="POU2536" s="657"/>
      <c r="POV2536" s="657"/>
      <c r="POW2536" s="657"/>
      <c r="POX2536" s="657"/>
      <c r="POY2536" s="657"/>
      <c r="POZ2536" s="657"/>
      <c r="PPA2536" s="657"/>
      <c r="PPB2536" s="657"/>
      <c r="PPC2536" s="657"/>
      <c r="PPD2536" s="657"/>
      <c r="PPE2536" s="657"/>
      <c r="PPF2536" s="657"/>
      <c r="PPG2536" s="657"/>
      <c r="PPH2536" s="657"/>
      <c r="PPI2536" s="657"/>
      <c r="PPJ2536" s="657"/>
      <c r="PPK2536" s="657"/>
      <c r="PPL2536" s="657"/>
      <c r="PPM2536" s="657"/>
      <c r="PPN2536" s="657"/>
      <c r="PPO2536" s="657"/>
      <c r="PPP2536" s="657"/>
      <c r="PPQ2536" s="657"/>
      <c r="PPR2536" s="657"/>
      <c r="PPS2536" s="657"/>
      <c r="PPT2536" s="657"/>
      <c r="PPU2536" s="657"/>
      <c r="PPV2536" s="657"/>
      <c r="PPW2536" s="657"/>
      <c r="PPX2536" s="657"/>
      <c r="PPY2536" s="657"/>
      <c r="PPZ2536" s="657"/>
      <c r="PQA2536" s="657"/>
      <c r="PQB2536" s="657"/>
      <c r="PQC2536" s="657"/>
      <c r="PQD2536" s="657"/>
      <c r="PQE2536" s="657"/>
      <c r="PQF2536" s="657"/>
      <c r="PQG2536" s="657"/>
      <c r="PQH2536" s="657"/>
      <c r="PQI2536" s="657"/>
      <c r="PQJ2536" s="657"/>
      <c r="PQK2536" s="657"/>
      <c r="PQL2536" s="657"/>
      <c r="PQM2536" s="657"/>
      <c r="PQN2536" s="657"/>
      <c r="PQO2536" s="657"/>
      <c r="PQP2536" s="657"/>
      <c r="PQQ2536" s="657"/>
      <c r="PQR2536" s="657"/>
      <c r="PQS2536" s="657"/>
      <c r="PQT2536" s="657"/>
      <c r="PQU2536" s="657"/>
      <c r="PQV2536" s="657"/>
      <c r="PQW2536" s="657"/>
      <c r="PQX2536" s="657"/>
      <c r="PQY2536" s="657"/>
      <c r="PQZ2536" s="657"/>
      <c r="PRA2536" s="657"/>
      <c r="PRB2536" s="657"/>
      <c r="PRC2536" s="657"/>
      <c r="PRD2536" s="657"/>
      <c r="PRE2536" s="657"/>
      <c r="PRF2536" s="657"/>
      <c r="PRG2536" s="657"/>
      <c r="PRH2536" s="657"/>
      <c r="PRI2536" s="657"/>
      <c r="PRJ2536" s="657"/>
      <c r="PRK2536" s="657"/>
      <c r="PRL2536" s="657"/>
      <c r="PRM2536" s="657"/>
      <c r="PRN2536" s="657"/>
      <c r="PRO2536" s="657"/>
      <c r="PRP2536" s="657"/>
      <c r="PRQ2536" s="657"/>
      <c r="PRR2536" s="657"/>
      <c r="PRS2536" s="657"/>
      <c r="PRT2536" s="657"/>
      <c r="PRU2536" s="657"/>
      <c r="PRV2536" s="657"/>
      <c r="PRW2536" s="657"/>
      <c r="PRX2536" s="657"/>
      <c r="PRY2536" s="657"/>
      <c r="PRZ2536" s="657"/>
      <c r="PSA2536" s="657"/>
      <c r="PSB2536" s="657"/>
      <c r="PSC2536" s="657"/>
      <c r="PSD2536" s="657"/>
      <c r="PSE2536" s="657"/>
      <c r="PSF2536" s="657"/>
      <c r="PSG2536" s="657"/>
      <c r="PSH2536" s="657"/>
      <c r="PSI2536" s="657"/>
      <c r="PSJ2536" s="657"/>
      <c r="PSK2536" s="657"/>
      <c r="PSL2536" s="657"/>
      <c r="PSM2536" s="657"/>
      <c r="PSN2536" s="657"/>
      <c r="PSO2536" s="657"/>
      <c r="PSP2536" s="657"/>
      <c r="PSQ2536" s="657"/>
      <c r="PSR2536" s="657"/>
      <c r="PSS2536" s="657"/>
      <c r="PST2536" s="657"/>
      <c r="PSU2536" s="657"/>
      <c r="PSV2536" s="657"/>
      <c r="PSW2536" s="657"/>
      <c r="PSX2536" s="657"/>
      <c r="PSY2536" s="657"/>
      <c r="PSZ2536" s="657"/>
      <c r="PTA2536" s="657"/>
      <c r="PTB2536" s="657"/>
      <c r="PTC2536" s="657"/>
      <c r="PTD2536" s="657"/>
      <c r="PTE2536" s="657"/>
      <c r="PTF2536" s="657"/>
      <c r="PTG2536" s="657"/>
      <c r="PTH2536" s="657"/>
      <c r="PTI2536" s="657"/>
      <c r="PTJ2536" s="657"/>
      <c r="PTK2536" s="657"/>
      <c r="PTL2536" s="657"/>
      <c r="PTM2536" s="657"/>
      <c r="PTN2536" s="657"/>
      <c r="PTO2536" s="657"/>
      <c r="PTP2536" s="657"/>
      <c r="PTQ2536" s="657"/>
      <c r="PTR2536" s="657"/>
      <c r="PTS2536" s="657"/>
      <c r="PTT2536" s="657"/>
      <c r="PTU2536" s="657"/>
      <c r="PTV2536" s="657"/>
      <c r="PTW2536" s="657"/>
      <c r="PTX2536" s="657"/>
      <c r="PTY2536" s="657"/>
      <c r="PTZ2536" s="657"/>
      <c r="PUA2536" s="657"/>
      <c r="PUB2536" s="657"/>
      <c r="PUC2536" s="657"/>
      <c r="PUD2536" s="657"/>
      <c r="PUE2536" s="657"/>
      <c r="PUF2536" s="657"/>
      <c r="PUG2536" s="657"/>
      <c r="PUH2536" s="657"/>
      <c r="PUI2536" s="657"/>
      <c r="PUJ2536" s="657"/>
      <c r="PUK2536" s="657"/>
      <c r="PUL2536" s="657"/>
      <c r="PUM2536" s="657"/>
      <c r="PUN2536" s="657"/>
      <c r="PUO2536" s="657"/>
      <c r="PUP2536" s="657"/>
      <c r="PUQ2536" s="657"/>
      <c r="PUR2536" s="657"/>
      <c r="PUS2536" s="657"/>
      <c r="PUT2536" s="657"/>
      <c r="PUU2536" s="657"/>
      <c r="PUV2536" s="657"/>
      <c r="PUW2536" s="657"/>
      <c r="PUX2536" s="657"/>
      <c r="PUY2536" s="657"/>
      <c r="PUZ2536" s="657"/>
      <c r="PVA2536" s="657"/>
      <c r="PVB2536" s="657"/>
      <c r="PVC2536" s="657"/>
      <c r="PVD2536" s="657"/>
      <c r="PVE2536" s="657"/>
      <c r="PVF2536" s="657"/>
      <c r="PVG2536" s="657"/>
      <c r="PVH2536" s="657"/>
      <c r="PVI2536" s="657"/>
      <c r="PVJ2536" s="657"/>
      <c r="PVK2536" s="657"/>
      <c r="PVL2536" s="657"/>
      <c r="PVM2536" s="657"/>
      <c r="PVN2536" s="657"/>
      <c r="PVO2536" s="657"/>
      <c r="PVP2536" s="657"/>
      <c r="PVQ2536" s="657"/>
      <c r="PVR2536" s="657"/>
      <c r="PVS2536" s="657"/>
      <c r="PVT2536" s="657"/>
      <c r="PVU2536" s="657"/>
      <c r="PVV2536" s="657"/>
      <c r="PVW2536" s="657"/>
      <c r="PVX2536" s="657"/>
      <c r="PVY2536" s="657"/>
      <c r="PVZ2536" s="657"/>
      <c r="PWA2536" s="657"/>
      <c r="PWB2536" s="657"/>
      <c r="PWC2536" s="657"/>
      <c r="PWD2536" s="657"/>
      <c r="PWE2536" s="657"/>
      <c r="PWF2536" s="657"/>
      <c r="PWG2536" s="657"/>
      <c r="PWH2536" s="657"/>
      <c r="PWI2536" s="657"/>
      <c r="PWJ2536" s="657"/>
      <c r="PWK2536" s="657"/>
      <c r="PWL2536" s="657"/>
      <c r="PWM2536" s="657"/>
      <c r="PWN2536" s="657"/>
      <c r="PWO2536" s="657"/>
      <c r="PWP2536" s="657"/>
      <c r="PWQ2536" s="657"/>
      <c r="PWR2536" s="657"/>
      <c r="PWS2536" s="657"/>
      <c r="PWT2536" s="657"/>
      <c r="PWU2536" s="657"/>
      <c r="PWV2536" s="657"/>
      <c r="PWW2536" s="657"/>
      <c r="PWX2536" s="657"/>
      <c r="PWY2536" s="657"/>
      <c r="PWZ2536" s="657"/>
      <c r="PXA2536" s="657"/>
      <c r="PXB2536" s="657"/>
      <c r="PXC2536" s="657"/>
      <c r="PXD2536" s="657"/>
      <c r="PXE2536" s="657"/>
      <c r="PXF2536" s="657"/>
      <c r="PXG2536" s="657"/>
      <c r="PXH2536" s="657"/>
      <c r="PXI2536" s="657"/>
      <c r="PXJ2536" s="657"/>
      <c r="PXK2536" s="657"/>
      <c r="PXL2536" s="657"/>
      <c r="PXM2536" s="657"/>
      <c r="PXN2536" s="657"/>
      <c r="PXO2536" s="657"/>
      <c r="PXP2536" s="657"/>
      <c r="PXQ2536" s="657"/>
      <c r="PXR2536" s="657"/>
      <c r="PXS2536" s="657"/>
      <c r="PXT2536" s="657"/>
      <c r="PXU2536" s="657"/>
      <c r="PXV2536" s="657"/>
      <c r="PXW2536" s="657"/>
      <c r="PXX2536" s="657"/>
      <c r="PXY2536" s="657"/>
      <c r="PXZ2536" s="657"/>
      <c r="PYA2536" s="657"/>
      <c r="PYB2536" s="657"/>
      <c r="PYC2536" s="657"/>
      <c r="PYD2536" s="657"/>
      <c r="PYE2536" s="657"/>
      <c r="PYF2536" s="657"/>
      <c r="PYG2536" s="657"/>
      <c r="PYH2536" s="657"/>
      <c r="PYI2536" s="657"/>
      <c r="PYJ2536" s="657"/>
      <c r="PYK2536" s="657"/>
      <c r="PYL2536" s="657"/>
      <c r="PYM2536" s="657"/>
      <c r="PYN2536" s="657"/>
      <c r="PYO2536" s="657"/>
      <c r="PYP2536" s="657"/>
      <c r="PYQ2536" s="657"/>
      <c r="PYR2536" s="657"/>
      <c r="PYS2536" s="657"/>
      <c r="PYT2536" s="657"/>
      <c r="PYU2536" s="657"/>
      <c r="PYV2536" s="657"/>
      <c r="PYW2536" s="657"/>
      <c r="PYX2536" s="657"/>
      <c r="PYY2536" s="657"/>
      <c r="PYZ2536" s="657"/>
      <c r="PZA2536" s="657"/>
      <c r="PZB2536" s="657"/>
      <c r="PZC2536" s="657"/>
      <c r="PZD2536" s="657"/>
      <c r="PZE2536" s="657"/>
      <c r="PZF2536" s="657"/>
      <c r="PZG2536" s="657"/>
      <c r="PZH2536" s="657"/>
      <c r="PZI2536" s="657"/>
      <c r="PZJ2536" s="657"/>
      <c r="PZK2536" s="657"/>
      <c r="PZL2536" s="657"/>
      <c r="PZM2536" s="657"/>
      <c r="PZN2536" s="657"/>
      <c r="PZO2536" s="657"/>
      <c r="PZP2536" s="657"/>
      <c r="PZQ2536" s="657"/>
      <c r="PZR2536" s="657"/>
      <c r="PZS2536" s="657"/>
      <c r="PZT2536" s="657"/>
      <c r="PZU2536" s="657"/>
      <c r="PZV2536" s="657"/>
      <c r="PZW2536" s="657"/>
      <c r="PZX2536" s="657"/>
      <c r="PZY2536" s="657"/>
      <c r="PZZ2536" s="657"/>
      <c r="QAA2536" s="657"/>
      <c r="QAB2536" s="657"/>
      <c r="QAC2536" s="657"/>
      <c r="QAD2536" s="657"/>
      <c r="QAE2536" s="657"/>
      <c r="QAF2536" s="657"/>
      <c r="QAG2536" s="657"/>
      <c r="QAH2536" s="657"/>
      <c r="QAI2536" s="657"/>
      <c r="QAJ2536" s="657"/>
      <c r="QAK2536" s="657"/>
      <c r="QAL2536" s="657"/>
      <c r="QAM2536" s="657"/>
      <c r="QAN2536" s="657"/>
      <c r="QAO2536" s="657"/>
      <c r="QAP2536" s="657"/>
      <c r="QAQ2536" s="657"/>
      <c r="QAR2536" s="657"/>
      <c r="QAS2536" s="657"/>
      <c r="QAT2536" s="657"/>
      <c r="QAU2536" s="657"/>
      <c r="QAV2536" s="657"/>
      <c r="QAW2536" s="657"/>
      <c r="QAX2536" s="657"/>
      <c r="QAY2536" s="657"/>
      <c r="QAZ2536" s="657"/>
      <c r="QBA2536" s="657"/>
      <c r="QBB2536" s="657"/>
      <c r="QBC2536" s="657"/>
      <c r="QBD2536" s="657"/>
      <c r="QBE2536" s="657"/>
      <c r="QBF2536" s="657"/>
      <c r="QBG2536" s="657"/>
      <c r="QBH2536" s="657"/>
      <c r="QBI2536" s="657"/>
      <c r="QBJ2536" s="657"/>
      <c r="QBK2536" s="657"/>
      <c r="QBL2536" s="657"/>
      <c r="QBM2536" s="657"/>
      <c r="QBN2536" s="657"/>
      <c r="QBO2536" s="657"/>
      <c r="QBP2536" s="657"/>
      <c r="QBQ2536" s="657"/>
      <c r="QBR2536" s="657"/>
      <c r="QBS2536" s="657"/>
      <c r="QBT2536" s="657"/>
      <c r="QBU2536" s="657"/>
      <c r="QBV2536" s="657"/>
      <c r="QBW2536" s="657"/>
      <c r="QBX2536" s="657"/>
      <c r="QBY2536" s="657"/>
      <c r="QBZ2536" s="657"/>
      <c r="QCA2536" s="657"/>
      <c r="QCB2536" s="657"/>
      <c r="QCC2536" s="657"/>
      <c r="QCD2536" s="657"/>
      <c r="QCE2536" s="657"/>
      <c r="QCF2536" s="657"/>
      <c r="QCG2536" s="657"/>
      <c r="QCH2536" s="657"/>
      <c r="QCI2536" s="657"/>
      <c r="QCJ2536" s="657"/>
      <c r="QCK2536" s="657"/>
      <c r="QCL2536" s="657"/>
      <c r="QCM2536" s="657"/>
      <c r="QCN2536" s="657"/>
      <c r="QCO2536" s="657"/>
      <c r="QCP2536" s="657"/>
      <c r="QCQ2536" s="657"/>
      <c r="QCR2536" s="657"/>
      <c r="QCS2536" s="657"/>
      <c r="QCT2536" s="657"/>
      <c r="QCU2536" s="657"/>
      <c r="QCV2536" s="657"/>
      <c r="QCW2536" s="657"/>
      <c r="QCX2536" s="657"/>
      <c r="QCY2536" s="657"/>
      <c r="QCZ2536" s="657"/>
      <c r="QDA2536" s="657"/>
      <c r="QDB2536" s="657"/>
      <c r="QDC2536" s="657"/>
      <c r="QDD2536" s="657"/>
      <c r="QDE2536" s="657"/>
      <c r="QDF2536" s="657"/>
      <c r="QDG2536" s="657"/>
      <c r="QDH2536" s="657"/>
      <c r="QDI2536" s="657"/>
      <c r="QDJ2536" s="657"/>
      <c r="QDK2536" s="657"/>
      <c r="QDL2536" s="657"/>
      <c r="QDM2536" s="657"/>
      <c r="QDN2536" s="657"/>
      <c r="QDO2536" s="657"/>
      <c r="QDP2536" s="657"/>
      <c r="QDQ2536" s="657"/>
      <c r="QDR2536" s="657"/>
      <c r="QDS2536" s="657"/>
      <c r="QDT2536" s="657"/>
      <c r="QDU2536" s="657"/>
      <c r="QDV2536" s="657"/>
      <c r="QDW2536" s="657"/>
      <c r="QDX2536" s="657"/>
      <c r="QDY2536" s="657"/>
      <c r="QDZ2536" s="657"/>
      <c r="QEA2536" s="657"/>
      <c r="QEB2536" s="657"/>
      <c r="QEC2536" s="657"/>
      <c r="QED2536" s="657"/>
      <c r="QEE2536" s="657"/>
      <c r="QEF2536" s="657"/>
      <c r="QEG2536" s="657"/>
      <c r="QEH2536" s="657"/>
      <c r="QEI2536" s="657"/>
      <c r="QEJ2536" s="657"/>
      <c r="QEK2536" s="657"/>
      <c r="QEL2536" s="657"/>
      <c r="QEM2536" s="657"/>
      <c r="QEN2536" s="657"/>
      <c r="QEO2536" s="657"/>
      <c r="QEP2536" s="657"/>
      <c r="QEQ2536" s="657"/>
      <c r="QER2536" s="657"/>
      <c r="QES2536" s="657"/>
      <c r="QET2536" s="657"/>
      <c r="QEU2536" s="657"/>
      <c r="QEV2536" s="657"/>
      <c r="QEW2536" s="657"/>
      <c r="QEX2536" s="657"/>
      <c r="QEY2536" s="657"/>
      <c r="QEZ2536" s="657"/>
      <c r="QFA2536" s="657"/>
      <c r="QFB2536" s="657"/>
      <c r="QFC2536" s="657"/>
      <c r="QFD2536" s="657"/>
      <c r="QFE2536" s="657"/>
      <c r="QFF2536" s="657"/>
      <c r="QFG2536" s="657"/>
      <c r="QFH2536" s="657"/>
      <c r="QFI2536" s="657"/>
      <c r="QFJ2536" s="657"/>
      <c r="QFK2536" s="657"/>
      <c r="QFL2536" s="657"/>
      <c r="QFM2536" s="657"/>
      <c r="QFN2536" s="657"/>
      <c r="QFO2536" s="657"/>
      <c r="QFP2536" s="657"/>
      <c r="QFQ2536" s="657"/>
      <c r="QFR2536" s="657"/>
      <c r="QFS2536" s="657"/>
      <c r="QFT2536" s="657"/>
      <c r="QFU2536" s="657"/>
      <c r="QFV2536" s="657"/>
      <c r="QFW2536" s="657"/>
      <c r="QFX2536" s="657"/>
      <c r="QFY2536" s="657"/>
      <c r="QFZ2536" s="657"/>
      <c r="QGA2536" s="657"/>
      <c r="QGB2536" s="657"/>
      <c r="QGC2536" s="657"/>
      <c r="QGD2536" s="657"/>
      <c r="QGE2536" s="657"/>
      <c r="QGF2536" s="657"/>
      <c r="QGG2536" s="657"/>
      <c r="QGH2536" s="657"/>
      <c r="QGI2536" s="657"/>
      <c r="QGJ2536" s="657"/>
      <c r="QGK2536" s="657"/>
      <c r="QGL2536" s="657"/>
      <c r="QGM2536" s="657"/>
      <c r="QGN2536" s="657"/>
      <c r="QGO2536" s="657"/>
      <c r="QGP2536" s="657"/>
      <c r="QGQ2536" s="657"/>
      <c r="QGR2536" s="657"/>
      <c r="QGS2536" s="657"/>
      <c r="QGT2536" s="657"/>
      <c r="QGU2536" s="657"/>
      <c r="QGV2536" s="657"/>
      <c r="QGW2536" s="657"/>
      <c r="QGX2536" s="657"/>
      <c r="QGY2536" s="657"/>
      <c r="QGZ2536" s="657"/>
      <c r="QHA2536" s="657"/>
      <c r="QHB2536" s="657"/>
      <c r="QHC2536" s="657"/>
      <c r="QHD2536" s="657"/>
      <c r="QHE2536" s="657"/>
      <c r="QHF2536" s="657"/>
      <c r="QHG2536" s="657"/>
      <c r="QHH2536" s="657"/>
      <c r="QHI2536" s="657"/>
      <c r="QHJ2536" s="657"/>
      <c r="QHK2536" s="657"/>
      <c r="QHL2536" s="657"/>
      <c r="QHM2536" s="657"/>
      <c r="QHN2536" s="657"/>
      <c r="QHO2536" s="657"/>
      <c r="QHP2536" s="657"/>
      <c r="QHQ2536" s="657"/>
      <c r="QHR2536" s="657"/>
      <c r="QHS2536" s="657"/>
      <c r="QHT2536" s="657"/>
      <c r="QHU2536" s="657"/>
      <c r="QHV2536" s="657"/>
      <c r="QHW2536" s="657"/>
      <c r="QHX2536" s="657"/>
      <c r="QHY2536" s="657"/>
      <c r="QHZ2536" s="657"/>
      <c r="QIA2536" s="657"/>
      <c r="QIB2536" s="657"/>
      <c r="QIC2536" s="657"/>
      <c r="QID2536" s="657"/>
      <c r="QIE2536" s="657"/>
      <c r="QIF2536" s="657"/>
      <c r="QIG2536" s="657"/>
      <c r="QIH2536" s="657"/>
      <c r="QII2536" s="657"/>
      <c r="QIJ2536" s="657"/>
      <c r="QIK2536" s="657"/>
      <c r="QIL2536" s="657"/>
      <c r="QIM2536" s="657"/>
      <c r="QIN2536" s="657"/>
      <c r="QIO2536" s="657"/>
      <c r="QIP2536" s="657"/>
      <c r="QIQ2536" s="657"/>
      <c r="QIR2536" s="657"/>
      <c r="QIS2536" s="657"/>
      <c r="QIT2536" s="657"/>
      <c r="QIU2536" s="657"/>
      <c r="QIV2536" s="657"/>
      <c r="QIW2536" s="657"/>
      <c r="QIX2536" s="657"/>
      <c r="QIY2536" s="657"/>
      <c r="QIZ2536" s="657"/>
      <c r="QJA2536" s="657"/>
      <c r="QJB2536" s="657"/>
      <c r="QJC2536" s="657"/>
      <c r="QJD2536" s="657"/>
      <c r="QJE2536" s="657"/>
      <c r="QJF2536" s="657"/>
      <c r="QJG2536" s="657"/>
      <c r="QJH2536" s="657"/>
      <c r="QJI2536" s="657"/>
      <c r="QJJ2536" s="657"/>
      <c r="QJK2536" s="657"/>
      <c r="QJL2536" s="657"/>
      <c r="QJM2536" s="657"/>
      <c r="QJN2536" s="657"/>
      <c r="QJO2536" s="657"/>
      <c r="QJP2536" s="657"/>
      <c r="QJQ2536" s="657"/>
      <c r="QJR2536" s="657"/>
      <c r="QJS2536" s="657"/>
      <c r="QJT2536" s="657"/>
      <c r="QJU2536" s="657"/>
      <c r="QJV2536" s="657"/>
      <c r="QJW2536" s="657"/>
      <c r="QJX2536" s="657"/>
      <c r="QJY2536" s="657"/>
      <c r="QJZ2536" s="657"/>
      <c r="QKA2536" s="657"/>
      <c r="QKB2536" s="657"/>
      <c r="QKC2536" s="657"/>
      <c r="QKD2536" s="657"/>
      <c r="QKE2536" s="657"/>
      <c r="QKF2536" s="657"/>
      <c r="QKG2536" s="657"/>
      <c r="QKH2536" s="657"/>
      <c r="QKI2536" s="657"/>
      <c r="QKJ2536" s="657"/>
      <c r="QKK2536" s="657"/>
      <c r="QKL2536" s="657"/>
      <c r="QKM2536" s="657"/>
      <c r="QKN2536" s="657"/>
      <c r="QKO2536" s="657"/>
      <c r="QKP2536" s="657"/>
      <c r="QKQ2536" s="657"/>
      <c r="QKR2536" s="657"/>
      <c r="QKS2536" s="657"/>
      <c r="QKT2536" s="657"/>
      <c r="QKU2536" s="657"/>
      <c r="QKV2536" s="657"/>
      <c r="QKW2536" s="657"/>
      <c r="QKX2536" s="657"/>
      <c r="QKY2536" s="657"/>
      <c r="QKZ2536" s="657"/>
      <c r="QLA2536" s="657"/>
      <c r="QLB2536" s="657"/>
      <c r="QLC2536" s="657"/>
      <c r="QLD2536" s="657"/>
      <c r="QLE2536" s="657"/>
      <c r="QLF2536" s="657"/>
      <c r="QLG2536" s="657"/>
      <c r="QLH2536" s="657"/>
      <c r="QLI2536" s="657"/>
      <c r="QLJ2536" s="657"/>
      <c r="QLK2536" s="657"/>
      <c r="QLL2536" s="657"/>
      <c r="QLM2536" s="657"/>
      <c r="QLN2536" s="657"/>
      <c r="QLO2536" s="657"/>
      <c r="QLP2536" s="657"/>
      <c r="QLQ2536" s="657"/>
      <c r="QLR2536" s="657"/>
      <c r="QLS2536" s="657"/>
      <c r="QLT2536" s="657"/>
      <c r="QLU2536" s="657"/>
      <c r="QLV2536" s="657"/>
      <c r="QLW2536" s="657"/>
      <c r="QLX2536" s="657"/>
      <c r="QLY2536" s="657"/>
      <c r="QLZ2536" s="657"/>
      <c r="QMA2536" s="657"/>
      <c r="QMB2536" s="657"/>
      <c r="QMC2536" s="657"/>
      <c r="QMD2536" s="657"/>
      <c r="QME2536" s="657"/>
      <c r="QMF2536" s="657"/>
      <c r="QMG2536" s="657"/>
      <c r="QMH2536" s="657"/>
      <c r="QMI2536" s="657"/>
      <c r="QMJ2536" s="657"/>
      <c r="QMK2536" s="657"/>
      <c r="QML2536" s="657"/>
      <c r="QMM2536" s="657"/>
      <c r="QMN2536" s="657"/>
      <c r="QMO2536" s="657"/>
      <c r="QMP2536" s="657"/>
      <c r="QMQ2536" s="657"/>
      <c r="QMR2536" s="657"/>
      <c r="QMS2536" s="657"/>
      <c r="QMT2536" s="657"/>
      <c r="QMU2536" s="657"/>
      <c r="QMV2536" s="657"/>
      <c r="QMW2536" s="657"/>
      <c r="QMX2536" s="657"/>
      <c r="QMY2536" s="657"/>
      <c r="QMZ2536" s="657"/>
      <c r="QNA2536" s="657"/>
      <c r="QNB2536" s="657"/>
      <c r="QNC2536" s="657"/>
      <c r="QND2536" s="657"/>
      <c r="QNE2536" s="657"/>
      <c r="QNF2536" s="657"/>
      <c r="QNG2536" s="657"/>
      <c r="QNH2536" s="657"/>
      <c r="QNI2536" s="657"/>
      <c r="QNJ2536" s="657"/>
      <c r="QNK2536" s="657"/>
      <c r="QNL2536" s="657"/>
      <c r="QNM2536" s="657"/>
      <c r="QNN2536" s="657"/>
      <c r="QNO2536" s="657"/>
      <c r="QNP2536" s="657"/>
      <c r="QNQ2536" s="657"/>
      <c r="QNR2536" s="657"/>
      <c r="QNS2536" s="657"/>
      <c r="QNT2536" s="657"/>
      <c r="QNU2536" s="657"/>
      <c r="QNV2536" s="657"/>
      <c r="QNW2536" s="657"/>
      <c r="QNX2536" s="657"/>
      <c r="QNY2536" s="657"/>
      <c r="QNZ2536" s="657"/>
      <c r="QOA2536" s="657"/>
      <c r="QOB2536" s="657"/>
      <c r="QOC2536" s="657"/>
      <c r="QOD2536" s="657"/>
      <c r="QOE2536" s="657"/>
      <c r="QOF2536" s="657"/>
      <c r="QOG2536" s="657"/>
      <c r="QOH2536" s="657"/>
      <c r="QOI2536" s="657"/>
      <c r="QOJ2536" s="657"/>
      <c r="QOK2536" s="657"/>
      <c r="QOL2536" s="657"/>
      <c r="QOM2536" s="657"/>
      <c r="QON2536" s="657"/>
      <c r="QOO2536" s="657"/>
      <c r="QOP2536" s="657"/>
      <c r="QOQ2536" s="657"/>
      <c r="QOR2536" s="657"/>
      <c r="QOS2536" s="657"/>
      <c r="QOT2536" s="657"/>
      <c r="QOU2536" s="657"/>
      <c r="QOV2536" s="657"/>
      <c r="QOW2536" s="657"/>
      <c r="QOX2536" s="657"/>
      <c r="QOY2536" s="657"/>
      <c r="QOZ2536" s="657"/>
      <c r="QPA2536" s="657"/>
      <c r="QPB2536" s="657"/>
      <c r="QPC2536" s="657"/>
      <c r="QPD2536" s="657"/>
      <c r="QPE2536" s="657"/>
      <c r="QPF2536" s="657"/>
      <c r="QPG2536" s="657"/>
      <c r="QPH2536" s="657"/>
      <c r="QPI2536" s="657"/>
      <c r="QPJ2536" s="657"/>
      <c r="QPK2536" s="657"/>
      <c r="QPL2536" s="657"/>
      <c r="QPM2536" s="657"/>
      <c r="QPN2536" s="657"/>
      <c r="QPO2536" s="657"/>
      <c r="QPP2536" s="657"/>
      <c r="QPQ2536" s="657"/>
      <c r="QPR2536" s="657"/>
      <c r="QPS2536" s="657"/>
      <c r="QPT2536" s="657"/>
      <c r="QPU2536" s="657"/>
      <c r="QPV2536" s="657"/>
      <c r="QPW2536" s="657"/>
      <c r="QPX2536" s="657"/>
      <c r="QPY2536" s="657"/>
      <c r="QPZ2536" s="657"/>
      <c r="QQA2536" s="657"/>
      <c r="QQB2536" s="657"/>
      <c r="QQC2536" s="657"/>
      <c r="QQD2536" s="657"/>
      <c r="QQE2536" s="657"/>
      <c r="QQF2536" s="657"/>
      <c r="QQG2536" s="657"/>
      <c r="QQH2536" s="657"/>
      <c r="QQI2536" s="657"/>
      <c r="QQJ2536" s="657"/>
      <c r="QQK2536" s="657"/>
      <c r="QQL2536" s="657"/>
      <c r="QQM2536" s="657"/>
      <c r="QQN2536" s="657"/>
      <c r="QQO2536" s="657"/>
      <c r="QQP2536" s="657"/>
      <c r="QQQ2536" s="657"/>
      <c r="QQR2536" s="657"/>
      <c r="QQS2536" s="657"/>
      <c r="QQT2536" s="657"/>
      <c r="QQU2536" s="657"/>
      <c r="QQV2536" s="657"/>
      <c r="QQW2536" s="657"/>
      <c r="QQX2536" s="657"/>
      <c r="QQY2536" s="657"/>
      <c r="QQZ2536" s="657"/>
      <c r="QRA2536" s="657"/>
      <c r="QRB2536" s="657"/>
      <c r="QRC2536" s="657"/>
      <c r="QRD2536" s="657"/>
      <c r="QRE2536" s="657"/>
      <c r="QRF2536" s="657"/>
      <c r="QRG2536" s="657"/>
      <c r="QRH2536" s="657"/>
      <c r="QRI2536" s="657"/>
      <c r="QRJ2536" s="657"/>
      <c r="QRK2536" s="657"/>
      <c r="QRL2536" s="657"/>
      <c r="QRM2536" s="657"/>
      <c r="QRN2536" s="657"/>
      <c r="QRO2536" s="657"/>
      <c r="QRP2536" s="657"/>
      <c r="QRQ2536" s="657"/>
      <c r="QRR2536" s="657"/>
      <c r="QRS2536" s="657"/>
      <c r="QRT2536" s="657"/>
      <c r="QRU2536" s="657"/>
      <c r="QRV2536" s="657"/>
      <c r="QRW2536" s="657"/>
      <c r="QRX2536" s="657"/>
      <c r="QRY2536" s="657"/>
      <c r="QRZ2536" s="657"/>
      <c r="QSA2536" s="657"/>
      <c r="QSB2536" s="657"/>
      <c r="QSC2536" s="657"/>
      <c r="QSD2536" s="657"/>
      <c r="QSE2536" s="657"/>
      <c r="QSF2536" s="657"/>
      <c r="QSG2536" s="657"/>
      <c r="QSH2536" s="657"/>
      <c r="QSI2536" s="657"/>
      <c r="QSJ2536" s="657"/>
      <c r="QSK2536" s="657"/>
      <c r="QSL2536" s="657"/>
      <c r="QSM2536" s="657"/>
      <c r="QSN2536" s="657"/>
      <c r="QSO2536" s="657"/>
      <c r="QSP2536" s="657"/>
      <c r="QSQ2536" s="657"/>
      <c r="QSR2536" s="657"/>
      <c r="QSS2536" s="657"/>
      <c r="QST2536" s="657"/>
      <c r="QSU2536" s="657"/>
      <c r="QSV2536" s="657"/>
      <c r="QSW2536" s="657"/>
      <c r="QSX2536" s="657"/>
      <c r="QSY2536" s="657"/>
      <c r="QSZ2536" s="657"/>
      <c r="QTA2536" s="657"/>
      <c r="QTB2536" s="657"/>
      <c r="QTC2536" s="657"/>
      <c r="QTD2536" s="657"/>
      <c r="QTE2536" s="657"/>
      <c r="QTF2536" s="657"/>
      <c r="QTG2536" s="657"/>
      <c r="QTH2536" s="657"/>
      <c r="QTI2536" s="657"/>
      <c r="QTJ2536" s="657"/>
      <c r="QTK2536" s="657"/>
      <c r="QTL2536" s="657"/>
      <c r="QTM2536" s="657"/>
      <c r="QTN2536" s="657"/>
      <c r="QTO2536" s="657"/>
      <c r="QTP2536" s="657"/>
      <c r="QTQ2536" s="657"/>
      <c r="QTR2536" s="657"/>
      <c r="QTS2536" s="657"/>
      <c r="QTT2536" s="657"/>
      <c r="QTU2536" s="657"/>
      <c r="QTV2536" s="657"/>
      <c r="QTW2536" s="657"/>
      <c r="QTX2536" s="657"/>
      <c r="QTY2536" s="657"/>
      <c r="QTZ2536" s="657"/>
      <c r="QUA2536" s="657"/>
      <c r="QUB2536" s="657"/>
      <c r="QUC2536" s="657"/>
      <c r="QUD2536" s="657"/>
      <c r="QUE2536" s="657"/>
      <c r="QUF2536" s="657"/>
      <c r="QUG2536" s="657"/>
      <c r="QUH2536" s="657"/>
      <c r="QUI2536" s="657"/>
      <c r="QUJ2536" s="657"/>
      <c r="QUK2536" s="657"/>
      <c r="QUL2536" s="657"/>
      <c r="QUM2536" s="657"/>
      <c r="QUN2536" s="657"/>
      <c r="QUO2536" s="657"/>
      <c r="QUP2536" s="657"/>
      <c r="QUQ2536" s="657"/>
      <c r="QUR2536" s="657"/>
      <c r="QUS2536" s="657"/>
      <c r="QUT2536" s="657"/>
      <c r="QUU2536" s="657"/>
      <c r="QUV2536" s="657"/>
      <c r="QUW2536" s="657"/>
      <c r="QUX2536" s="657"/>
      <c r="QUY2536" s="657"/>
      <c r="QUZ2536" s="657"/>
      <c r="QVA2536" s="657"/>
      <c r="QVB2536" s="657"/>
      <c r="QVC2536" s="657"/>
      <c r="QVD2536" s="657"/>
      <c r="QVE2536" s="657"/>
      <c r="QVF2536" s="657"/>
      <c r="QVG2536" s="657"/>
      <c r="QVH2536" s="657"/>
      <c r="QVI2536" s="657"/>
      <c r="QVJ2536" s="657"/>
      <c r="QVK2536" s="657"/>
      <c r="QVL2536" s="657"/>
      <c r="QVM2536" s="657"/>
      <c r="QVN2536" s="657"/>
      <c r="QVO2536" s="657"/>
      <c r="QVP2536" s="657"/>
      <c r="QVQ2536" s="657"/>
      <c r="QVR2536" s="657"/>
      <c r="QVS2536" s="657"/>
      <c r="QVT2536" s="657"/>
      <c r="QVU2536" s="657"/>
      <c r="QVV2536" s="657"/>
      <c r="QVW2536" s="657"/>
      <c r="QVX2536" s="657"/>
      <c r="QVY2536" s="657"/>
      <c r="QVZ2536" s="657"/>
      <c r="QWA2536" s="657"/>
      <c r="QWB2536" s="657"/>
      <c r="QWC2536" s="657"/>
      <c r="QWD2536" s="657"/>
      <c r="QWE2536" s="657"/>
      <c r="QWF2536" s="657"/>
      <c r="QWG2536" s="657"/>
      <c r="QWH2536" s="657"/>
      <c r="QWI2536" s="657"/>
      <c r="QWJ2536" s="657"/>
      <c r="QWK2536" s="657"/>
      <c r="QWL2536" s="657"/>
      <c r="QWM2536" s="657"/>
      <c r="QWN2536" s="657"/>
      <c r="QWO2536" s="657"/>
      <c r="QWP2536" s="657"/>
      <c r="QWQ2536" s="657"/>
      <c r="QWR2536" s="657"/>
      <c r="QWS2536" s="657"/>
      <c r="QWT2536" s="657"/>
      <c r="QWU2536" s="657"/>
      <c r="QWV2536" s="657"/>
      <c r="QWW2536" s="657"/>
      <c r="QWX2536" s="657"/>
      <c r="QWY2536" s="657"/>
      <c r="QWZ2536" s="657"/>
      <c r="QXA2536" s="657"/>
      <c r="QXB2536" s="657"/>
      <c r="QXC2536" s="657"/>
      <c r="QXD2536" s="657"/>
      <c r="QXE2536" s="657"/>
      <c r="QXF2536" s="657"/>
      <c r="QXG2536" s="657"/>
      <c r="QXH2536" s="657"/>
      <c r="QXI2536" s="657"/>
      <c r="QXJ2536" s="657"/>
      <c r="QXK2536" s="657"/>
      <c r="QXL2536" s="657"/>
      <c r="QXM2536" s="657"/>
      <c r="QXN2536" s="657"/>
      <c r="QXO2536" s="657"/>
      <c r="QXP2536" s="657"/>
      <c r="QXQ2536" s="657"/>
      <c r="QXR2536" s="657"/>
      <c r="QXS2536" s="657"/>
      <c r="QXT2536" s="657"/>
      <c r="QXU2536" s="657"/>
      <c r="QXV2536" s="657"/>
      <c r="QXW2536" s="657"/>
      <c r="QXX2536" s="657"/>
      <c r="QXY2536" s="657"/>
      <c r="QXZ2536" s="657"/>
      <c r="QYA2536" s="657"/>
      <c r="QYB2536" s="657"/>
      <c r="QYC2536" s="657"/>
      <c r="QYD2536" s="657"/>
      <c r="QYE2536" s="657"/>
      <c r="QYF2536" s="657"/>
      <c r="QYG2536" s="657"/>
      <c r="QYH2536" s="657"/>
      <c r="QYI2536" s="657"/>
      <c r="QYJ2536" s="657"/>
      <c r="QYK2536" s="657"/>
      <c r="QYL2536" s="657"/>
      <c r="QYM2536" s="657"/>
      <c r="QYN2536" s="657"/>
      <c r="QYO2536" s="657"/>
      <c r="QYP2536" s="657"/>
      <c r="QYQ2536" s="657"/>
      <c r="QYR2536" s="657"/>
      <c r="QYS2536" s="657"/>
      <c r="QYT2536" s="657"/>
      <c r="QYU2536" s="657"/>
      <c r="QYV2536" s="657"/>
      <c r="QYW2536" s="657"/>
      <c r="QYX2536" s="657"/>
      <c r="QYY2536" s="657"/>
      <c r="QYZ2536" s="657"/>
      <c r="QZA2536" s="657"/>
      <c r="QZB2536" s="657"/>
      <c r="QZC2536" s="657"/>
      <c r="QZD2536" s="657"/>
      <c r="QZE2536" s="657"/>
      <c r="QZF2536" s="657"/>
      <c r="QZG2536" s="657"/>
      <c r="QZH2536" s="657"/>
      <c r="QZI2536" s="657"/>
      <c r="QZJ2536" s="657"/>
      <c r="QZK2536" s="657"/>
      <c r="QZL2536" s="657"/>
      <c r="QZM2536" s="657"/>
      <c r="QZN2536" s="657"/>
      <c r="QZO2536" s="657"/>
      <c r="QZP2536" s="657"/>
      <c r="QZQ2536" s="657"/>
      <c r="QZR2536" s="657"/>
      <c r="QZS2536" s="657"/>
      <c r="QZT2536" s="657"/>
      <c r="QZU2536" s="657"/>
      <c r="QZV2536" s="657"/>
      <c r="QZW2536" s="657"/>
      <c r="QZX2536" s="657"/>
      <c r="QZY2536" s="657"/>
      <c r="QZZ2536" s="657"/>
      <c r="RAA2536" s="657"/>
      <c r="RAB2536" s="657"/>
      <c r="RAC2536" s="657"/>
      <c r="RAD2536" s="657"/>
      <c r="RAE2536" s="657"/>
      <c r="RAF2536" s="657"/>
      <c r="RAG2536" s="657"/>
      <c r="RAH2536" s="657"/>
      <c r="RAI2536" s="657"/>
      <c r="RAJ2536" s="657"/>
      <c r="RAK2536" s="657"/>
      <c r="RAL2536" s="657"/>
      <c r="RAM2536" s="657"/>
      <c r="RAN2536" s="657"/>
      <c r="RAO2536" s="657"/>
      <c r="RAP2536" s="657"/>
      <c r="RAQ2536" s="657"/>
      <c r="RAR2536" s="657"/>
      <c r="RAS2536" s="657"/>
      <c r="RAT2536" s="657"/>
      <c r="RAU2536" s="657"/>
      <c r="RAV2536" s="657"/>
      <c r="RAW2536" s="657"/>
      <c r="RAX2536" s="657"/>
      <c r="RAY2536" s="657"/>
      <c r="RAZ2536" s="657"/>
      <c r="RBA2536" s="657"/>
      <c r="RBB2536" s="657"/>
      <c r="RBC2536" s="657"/>
      <c r="RBD2536" s="657"/>
      <c r="RBE2536" s="657"/>
      <c r="RBF2536" s="657"/>
      <c r="RBG2536" s="657"/>
      <c r="RBH2536" s="657"/>
      <c r="RBI2536" s="657"/>
      <c r="RBJ2536" s="657"/>
      <c r="RBK2536" s="657"/>
      <c r="RBL2536" s="657"/>
      <c r="RBM2536" s="657"/>
      <c r="RBN2536" s="657"/>
      <c r="RBO2536" s="657"/>
      <c r="RBP2536" s="657"/>
      <c r="RBQ2536" s="657"/>
      <c r="RBR2536" s="657"/>
      <c r="RBS2536" s="657"/>
      <c r="RBT2536" s="657"/>
      <c r="RBU2536" s="657"/>
      <c r="RBV2536" s="657"/>
      <c r="RBW2536" s="657"/>
      <c r="RBX2536" s="657"/>
      <c r="RBY2536" s="657"/>
      <c r="RBZ2536" s="657"/>
      <c r="RCA2536" s="657"/>
      <c r="RCB2536" s="657"/>
      <c r="RCC2536" s="657"/>
      <c r="RCD2536" s="657"/>
      <c r="RCE2536" s="657"/>
      <c r="RCF2536" s="657"/>
      <c r="RCG2536" s="657"/>
      <c r="RCH2536" s="657"/>
      <c r="RCI2536" s="657"/>
      <c r="RCJ2536" s="657"/>
      <c r="RCK2536" s="657"/>
      <c r="RCL2536" s="657"/>
      <c r="RCM2536" s="657"/>
      <c r="RCN2536" s="657"/>
      <c r="RCO2536" s="657"/>
      <c r="RCP2536" s="657"/>
      <c r="RCQ2536" s="657"/>
      <c r="RCR2536" s="657"/>
      <c r="RCS2536" s="657"/>
      <c r="RCT2536" s="657"/>
      <c r="RCU2536" s="657"/>
      <c r="RCV2536" s="657"/>
      <c r="RCW2536" s="657"/>
      <c r="RCX2536" s="657"/>
      <c r="RCY2536" s="657"/>
      <c r="RCZ2536" s="657"/>
      <c r="RDA2536" s="657"/>
      <c r="RDB2536" s="657"/>
      <c r="RDC2536" s="657"/>
      <c r="RDD2536" s="657"/>
      <c r="RDE2536" s="657"/>
      <c r="RDF2536" s="657"/>
      <c r="RDG2536" s="657"/>
      <c r="RDH2536" s="657"/>
      <c r="RDI2536" s="657"/>
      <c r="RDJ2536" s="657"/>
      <c r="RDK2536" s="657"/>
      <c r="RDL2536" s="657"/>
      <c r="RDM2536" s="657"/>
      <c r="RDN2536" s="657"/>
      <c r="RDO2536" s="657"/>
      <c r="RDP2536" s="657"/>
      <c r="RDQ2536" s="657"/>
      <c r="RDR2536" s="657"/>
      <c r="RDS2536" s="657"/>
      <c r="RDT2536" s="657"/>
      <c r="RDU2536" s="657"/>
      <c r="RDV2536" s="657"/>
      <c r="RDW2536" s="657"/>
      <c r="RDX2536" s="657"/>
      <c r="RDY2536" s="657"/>
      <c r="RDZ2536" s="657"/>
      <c r="REA2536" s="657"/>
      <c r="REB2536" s="657"/>
      <c r="REC2536" s="657"/>
      <c r="RED2536" s="657"/>
      <c r="REE2536" s="657"/>
      <c r="REF2536" s="657"/>
      <c r="REG2536" s="657"/>
      <c r="REH2536" s="657"/>
      <c r="REI2536" s="657"/>
      <c r="REJ2536" s="657"/>
      <c r="REK2536" s="657"/>
      <c r="REL2536" s="657"/>
      <c r="REM2536" s="657"/>
      <c r="REN2536" s="657"/>
      <c r="REO2536" s="657"/>
      <c r="REP2536" s="657"/>
      <c r="REQ2536" s="657"/>
      <c r="RER2536" s="657"/>
      <c r="RES2536" s="657"/>
      <c r="RET2536" s="657"/>
      <c r="REU2536" s="657"/>
      <c r="REV2536" s="657"/>
      <c r="REW2536" s="657"/>
      <c r="REX2536" s="657"/>
      <c r="REY2536" s="657"/>
      <c r="REZ2536" s="657"/>
      <c r="RFA2536" s="657"/>
      <c r="RFB2536" s="657"/>
      <c r="RFC2536" s="657"/>
      <c r="RFD2536" s="657"/>
      <c r="RFE2536" s="657"/>
      <c r="RFF2536" s="657"/>
      <c r="RFG2536" s="657"/>
      <c r="RFH2536" s="657"/>
      <c r="RFI2536" s="657"/>
      <c r="RFJ2536" s="657"/>
      <c r="RFK2536" s="657"/>
      <c r="RFL2536" s="657"/>
      <c r="RFM2536" s="657"/>
      <c r="RFN2536" s="657"/>
      <c r="RFO2536" s="657"/>
      <c r="RFP2536" s="657"/>
      <c r="RFQ2536" s="657"/>
      <c r="RFR2536" s="657"/>
      <c r="RFS2536" s="657"/>
      <c r="RFT2536" s="657"/>
      <c r="RFU2536" s="657"/>
      <c r="RFV2536" s="657"/>
      <c r="RFW2536" s="657"/>
      <c r="RFX2536" s="657"/>
      <c r="RFY2536" s="657"/>
      <c r="RFZ2536" s="657"/>
      <c r="RGA2536" s="657"/>
      <c r="RGB2536" s="657"/>
      <c r="RGC2536" s="657"/>
      <c r="RGD2536" s="657"/>
      <c r="RGE2536" s="657"/>
      <c r="RGF2536" s="657"/>
      <c r="RGG2536" s="657"/>
      <c r="RGH2536" s="657"/>
      <c r="RGI2536" s="657"/>
      <c r="RGJ2536" s="657"/>
      <c r="RGK2536" s="657"/>
      <c r="RGL2536" s="657"/>
      <c r="RGM2536" s="657"/>
      <c r="RGN2536" s="657"/>
      <c r="RGO2536" s="657"/>
      <c r="RGP2536" s="657"/>
      <c r="RGQ2536" s="657"/>
      <c r="RGR2536" s="657"/>
      <c r="RGS2536" s="657"/>
      <c r="RGT2536" s="657"/>
      <c r="RGU2536" s="657"/>
      <c r="RGV2536" s="657"/>
      <c r="RGW2536" s="657"/>
      <c r="RGX2536" s="657"/>
      <c r="RGY2536" s="657"/>
      <c r="RGZ2536" s="657"/>
      <c r="RHA2536" s="657"/>
      <c r="RHB2536" s="657"/>
      <c r="RHC2536" s="657"/>
      <c r="RHD2536" s="657"/>
      <c r="RHE2536" s="657"/>
      <c r="RHF2536" s="657"/>
      <c r="RHG2536" s="657"/>
      <c r="RHH2536" s="657"/>
      <c r="RHI2536" s="657"/>
      <c r="RHJ2536" s="657"/>
      <c r="RHK2536" s="657"/>
      <c r="RHL2536" s="657"/>
      <c r="RHM2536" s="657"/>
      <c r="RHN2536" s="657"/>
      <c r="RHO2536" s="657"/>
      <c r="RHP2536" s="657"/>
      <c r="RHQ2536" s="657"/>
      <c r="RHR2536" s="657"/>
      <c r="RHS2536" s="657"/>
      <c r="RHT2536" s="657"/>
      <c r="RHU2536" s="657"/>
      <c r="RHV2536" s="657"/>
      <c r="RHW2536" s="657"/>
      <c r="RHX2536" s="657"/>
      <c r="RHY2536" s="657"/>
      <c r="RHZ2536" s="657"/>
      <c r="RIA2536" s="657"/>
      <c r="RIB2536" s="657"/>
      <c r="RIC2536" s="657"/>
      <c r="RID2536" s="657"/>
      <c r="RIE2536" s="657"/>
      <c r="RIF2536" s="657"/>
      <c r="RIG2536" s="657"/>
      <c r="RIH2536" s="657"/>
      <c r="RII2536" s="657"/>
      <c r="RIJ2536" s="657"/>
      <c r="RIK2536" s="657"/>
      <c r="RIL2536" s="657"/>
      <c r="RIM2536" s="657"/>
      <c r="RIN2536" s="657"/>
      <c r="RIO2536" s="657"/>
      <c r="RIP2536" s="657"/>
      <c r="RIQ2536" s="657"/>
      <c r="RIR2536" s="657"/>
      <c r="RIS2536" s="657"/>
      <c r="RIT2536" s="657"/>
      <c r="RIU2536" s="657"/>
      <c r="RIV2536" s="657"/>
      <c r="RIW2536" s="657"/>
      <c r="RIX2536" s="657"/>
      <c r="RIY2536" s="657"/>
      <c r="RIZ2536" s="657"/>
      <c r="RJA2536" s="657"/>
      <c r="RJB2536" s="657"/>
      <c r="RJC2536" s="657"/>
      <c r="RJD2536" s="657"/>
      <c r="RJE2536" s="657"/>
      <c r="RJF2536" s="657"/>
      <c r="RJG2536" s="657"/>
      <c r="RJH2536" s="657"/>
      <c r="RJI2536" s="657"/>
      <c r="RJJ2536" s="657"/>
      <c r="RJK2536" s="657"/>
      <c r="RJL2536" s="657"/>
      <c r="RJM2536" s="657"/>
      <c r="RJN2536" s="657"/>
      <c r="RJO2536" s="657"/>
      <c r="RJP2536" s="657"/>
      <c r="RJQ2536" s="657"/>
      <c r="RJR2536" s="657"/>
      <c r="RJS2536" s="657"/>
      <c r="RJT2536" s="657"/>
      <c r="RJU2536" s="657"/>
      <c r="RJV2536" s="657"/>
      <c r="RJW2536" s="657"/>
      <c r="RJX2536" s="657"/>
      <c r="RJY2536" s="657"/>
      <c r="RJZ2536" s="657"/>
      <c r="RKA2536" s="657"/>
      <c r="RKB2536" s="657"/>
      <c r="RKC2536" s="657"/>
      <c r="RKD2536" s="657"/>
      <c r="RKE2536" s="657"/>
      <c r="RKF2536" s="657"/>
      <c r="RKG2536" s="657"/>
      <c r="RKH2536" s="657"/>
      <c r="RKI2536" s="657"/>
      <c r="RKJ2536" s="657"/>
      <c r="RKK2536" s="657"/>
      <c r="RKL2536" s="657"/>
      <c r="RKM2536" s="657"/>
      <c r="RKN2536" s="657"/>
      <c r="RKO2536" s="657"/>
      <c r="RKP2536" s="657"/>
      <c r="RKQ2536" s="657"/>
      <c r="RKR2536" s="657"/>
      <c r="RKS2536" s="657"/>
      <c r="RKT2536" s="657"/>
      <c r="RKU2536" s="657"/>
      <c r="RKV2536" s="657"/>
      <c r="RKW2536" s="657"/>
      <c r="RKX2536" s="657"/>
      <c r="RKY2536" s="657"/>
      <c r="RKZ2536" s="657"/>
      <c r="RLA2536" s="657"/>
      <c r="RLB2536" s="657"/>
      <c r="RLC2536" s="657"/>
      <c r="RLD2536" s="657"/>
      <c r="RLE2536" s="657"/>
      <c r="RLF2536" s="657"/>
      <c r="RLG2536" s="657"/>
      <c r="RLH2536" s="657"/>
      <c r="RLI2536" s="657"/>
      <c r="RLJ2536" s="657"/>
      <c r="RLK2536" s="657"/>
      <c r="RLL2536" s="657"/>
      <c r="RLM2536" s="657"/>
      <c r="RLN2536" s="657"/>
      <c r="RLO2536" s="657"/>
      <c r="RLP2536" s="657"/>
      <c r="RLQ2536" s="657"/>
      <c r="RLR2536" s="657"/>
      <c r="RLS2536" s="657"/>
      <c r="RLT2536" s="657"/>
      <c r="RLU2536" s="657"/>
      <c r="RLV2536" s="657"/>
      <c r="RLW2536" s="657"/>
      <c r="RLX2536" s="657"/>
      <c r="RLY2536" s="657"/>
      <c r="RLZ2536" s="657"/>
      <c r="RMA2536" s="657"/>
      <c r="RMB2536" s="657"/>
      <c r="RMC2536" s="657"/>
      <c r="RMD2536" s="657"/>
      <c r="RME2536" s="657"/>
      <c r="RMF2536" s="657"/>
      <c r="RMG2536" s="657"/>
      <c r="RMH2536" s="657"/>
      <c r="RMI2536" s="657"/>
      <c r="RMJ2536" s="657"/>
      <c r="RMK2536" s="657"/>
      <c r="RML2536" s="657"/>
      <c r="RMM2536" s="657"/>
      <c r="RMN2536" s="657"/>
      <c r="RMO2536" s="657"/>
      <c r="RMP2536" s="657"/>
      <c r="RMQ2536" s="657"/>
      <c r="RMR2536" s="657"/>
      <c r="RMS2536" s="657"/>
      <c r="RMT2536" s="657"/>
      <c r="RMU2536" s="657"/>
      <c r="RMV2536" s="657"/>
      <c r="RMW2536" s="657"/>
      <c r="RMX2536" s="657"/>
      <c r="RMY2536" s="657"/>
      <c r="RMZ2536" s="657"/>
      <c r="RNA2536" s="657"/>
      <c r="RNB2536" s="657"/>
      <c r="RNC2536" s="657"/>
      <c r="RND2536" s="657"/>
      <c r="RNE2536" s="657"/>
      <c r="RNF2536" s="657"/>
      <c r="RNG2536" s="657"/>
      <c r="RNH2536" s="657"/>
      <c r="RNI2536" s="657"/>
      <c r="RNJ2536" s="657"/>
      <c r="RNK2536" s="657"/>
      <c r="RNL2536" s="657"/>
      <c r="RNM2536" s="657"/>
      <c r="RNN2536" s="657"/>
      <c r="RNO2536" s="657"/>
      <c r="RNP2536" s="657"/>
      <c r="RNQ2536" s="657"/>
      <c r="RNR2536" s="657"/>
      <c r="RNS2536" s="657"/>
      <c r="RNT2536" s="657"/>
      <c r="RNU2536" s="657"/>
      <c r="RNV2536" s="657"/>
      <c r="RNW2536" s="657"/>
      <c r="RNX2536" s="657"/>
      <c r="RNY2536" s="657"/>
      <c r="RNZ2536" s="657"/>
      <c r="ROA2536" s="657"/>
      <c r="ROB2536" s="657"/>
      <c r="ROC2536" s="657"/>
      <c r="ROD2536" s="657"/>
      <c r="ROE2536" s="657"/>
      <c r="ROF2536" s="657"/>
      <c r="ROG2536" s="657"/>
      <c r="ROH2536" s="657"/>
      <c r="ROI2536" s="657"/>
      <c r="ROJ2536" s="657"/>
      <c r="ROK2536" s="657"/>
      <c r="ROL2536" s="657"/>
      <c r="ROM2536" s="657"/>
      <c r="RON2536" s="657"/>
      <c r="ROO2536" s="657"/>
      <c r="ROP2536" s="657"/>
      <c r="ROQ2536" s="657"/>
      <c r="ROR2536" s="657"/>
      <c r="ROS2536" s="657"/>
      <c r="ROT2536" s="657"/>
      <c r="ROU2536" s="657"/>
      <c r="ROV2536" s="657"/>
      <c r="ROW2536" s="657"/>
      <c r="ROX2536" s="657"/>
      <c r="ROY2536" s="657"/>
      <c r="ROZ2536" s="657"/>
      <c r="RPA2536" s="657"/>
      <c r="RPB2536" s="657"/>
      <c r="RPC2536" s="657"/>
      <c r="RPD2536" s="657"/>
      <c r="RPE2536" s="657"/>
      <c r="RPF2536" s="657"/>
      <c r="RPG2536" s="657"/>
      <c r="RPH2536" s="657"/>
      <c r="RPI2536" s="657"/>
      <c r="RPJ2536" s="657"/>
      <c r="RPK2536" s="657"/>
      <c r="RPL2536" s="657"/>
      <c r="RPM2536" s="657"/>
      <c r="RPN2536" s="657"/>
      <c r="RPO2536" s="657"/>
      <c r="RPP2536" s="657"/>
      <c r="RPQ2536" s="657"/>
      <c r="RPR2536" s="657"/>
      <c r="RPS2536" s="657"/>
      <c r="RPT2536" s="657"/>
      <c r="RPU2536" s="657"/>
      <c r="RPV2536" s="657"/>
      <c r="RPW2536" s="657"/>
      <c r="RPX2536" s="657"/>
      <c r="RPY2536" s="657"/>
      <c r="RPZ2536" s="657"/>
      <c r="RQA2536" s="657"/>
      <c r="RQB2536" s="657"/>
      <c r="RQC2536" s="657"/>
      <c r="RQD2536" s="657"/>
      <c r="RQE2536" s="657"/>
      <c r="RQF2536" s="657"/>
      <c r="RQG2536" s="657"/>
      <c r="RQH2536" s="657"/>
      <c r="RQI2536" s="657"/>
      <c r="RQJ2536" s="657"/>
      <c r="RQK2536" s="657"/>
      <c r="RQL2536" s="657"/>
      <c r="RQM2536" s="657"/>
      <c r="RQN2536" s="657"/>
      <c r="RQO2536" s="657"/>
      <c r="RQP2536" s="657"/>
      <c r="RQQ2536" s="657"/>
      <c r="RQR2536" s="657"/>
      <c r="RQS2536" s="657"/>
      <c r="RQT2536" s="657"/>
      <c r="RQU2536" s="657"/>
      <c r="RQV2536" s="657"/>
      <c r="RQW2536" s="657"/>
      <c r="RQX2536" s="657"/>
      <c r="RQY2536" s="657"/>
      <c r="RQZ2536" s="657"/>
      <c r="RRA2536" s="657"/>
      <c r="RRB2536" s="657"/>
      <c r="RRC2536" s="657"/>
      <c r="RRD2536" s="657"/>
      <c r="RRE2536" s="657"/>
      <c r="RRF2536" s="657"/>
      <c r="RRG2536" s="657"/>
      <c r="RRH2536" s="657"/>
      <c r="RRI2536" s="657"/>
      <c r="RRJ2536" s="657"/>
      <c r="RRK2536" s="657"/>
      <c r="RRL2536" s="657"/>
      <c r="RRM2536" s="657"/>
      <c r="RRN2536" s="657"/>
      <c r="RRO2536" s="657"/>
      <c r="RRP2536" s="657"/>
      <c r="RRQ2536" s="657"/>
      <c r="RRR2536" s="657"/>
      <c r="RRS2536" s="657"/>
      <c r="RRT2536" s="657"/>
      <c r="RRU2536" s="657"/>
      <c r="RRV2536" s="657"/>
      <c r="RRW2536" s="657"/>
      <c r="RRX2536" s="657"/>
      <c r="RRY2536" s="657"/>
      <c r="RRZ2536" s="657"/>
      <c r="RSA2536" s="657"/>
      <c r="RSB2536" s="657"/>
      <c r="RSC2536" s="657"/>
      <c r="RSD2536" s="657"/>
      <c r="RSE2536" s="657"/>
      <c r="RSF2536" s="657"/>
      <c r="RSG2536" s="657"/>
      <c r="RSH2536" s="657"/>
      <c r="RSI2536" s="657"/>
      <c r="RSJ2536" s="657"/>
      <c r="RSK2536" s="657"/>
      <c r="RSL2536" s="657"/>
      <c r="RSM2536" s="657"/>
      <c r="RSN2536" s="657"/>
      <c r="RSO2536" s="657"/>
      <c r="RSP2536" s="657"/>
      <c r="RSQ2536" s="657"/>
      <c r="RSR2536" s="657"/>
      <c r="RSS2536" s="657"/>
      <c r="RST2536" s="657"/>
      <c r="RSU2536" s="657"/>
      <c r="RSV2536" s="657"/>
      <c r="RSW2536" s="657"/>
      <c r="RSX2536" s="657"/>
      <c r="RSY2536" s="657"/>
      <c r="RSZ2536" s="657"/>
      <c r="RTA2536" s="657"/>
      <c r="RTB2536" s="657"/>
      <c r="RTC2536" s="657"/>
      <c r="RTD2536" s="657"/>
      <c r="RTE2536" s="657"/>
      <c r="RTF2536" s="657"/>
      <c r="RTG2536" s="657"/>
      <c r="RTH2536" s="657"/>
      <c r="RTI2536" s="657"/>
      <c r="RTJ2536" s="657"/>
      <c r="RTK2536" s="657"/>
      <c r="RTL2536" s="657"/>
      <c r="RTM2536" s="657"/>
      <c r="RTN2536" s="657"/>
      <c r="RTO2536" s="657"/>
      <c r="RTP2536" s="657"/>
      <c r="RTQ2536" s="657"/>
      <c r="RTR2536" s="657"/>
      <c r="RTS2536" s="657"/>
      <c r="RTT2536" s="657"/>
      <c r="RTU2536" s="657"/>
      <c r="RTV2536" s="657"/>
      <c r="RTW2536" s="657"/>
      <c r="RTX2536" s="657"/>
      <c r="RTY2536" s="657"/>
      <c r="RTZ2536" s="657"/>
      <c r="RUA2536" s="657"/>
      <c r="RUB2536" s="657"/>
      <c r="RUC2536" s="657"/>
      <c r="RUD2536" s="657"/>
      <c r="RUE2536" s="657"/>
      <c r="RUF2536" s="657"/>
      <c r="RUG2536" s="657"/>
      <c r="RUH2536" s="657"/>
      <c r="RUI2536" s="657"/>
      <c r="RUJ2536" s="657"/>
      <c r="RUK2536" s="657"/>
      <c r="RUL2536" s="657"/>
      <c r="RUM2536" s="657"/>
      <c r="RUN2536" s="657"/>
      <c r="RUO2536" s="657"/>
      <c r="RUP2536" s="657"/>
      <c r="RUQ2536" s="657"/>
      <c r="RUR2536" s="657"/>
      <c r="RUS2536" s="657"/>
      <c r="RUT2536" s="657"/>
      <c r="RUU2536" s="657"/>
      <c r="RUV2536" s="657"/>
      <c r="RUW2536" s="657"/>
      <c r="RUX2536" s="657"/>
      <c r="RUY2536" s="657"/>
      <c r="RUZ2536" s="657"/>
      <c r="RVA2536" s="657"/>
      <c r="RVB2536" s="657"/>
      <c r="RVC2536" s="657"/>
      <c r="RVD2536" s="657"/>
      <c r="RVE2536" s="657"/>
      <c r="RVF2536" s="657"/>
      <c r="RVG2536" s="657"/>
      <c r="RVH2536" s="657"/>
      <c r="RVI2536" s="657"/>
      <c r="RVJ2536" s="657"/>
      <c r="RVK2536" s="657"/>
      <c r="RVL2536" s="657"/>
      <c r="RVM2536" s="657"/>
      <c r="RVN2536" s="657"/>
      <c r="RVO2536" s="657"/>
      <c r="RVP2536" s="657"/>
      <c r="RVQ2536" s="657"/>
      <c r="RVR2536" s="657"/>
      <c r="RVS2536" s="657"/>
      <c r="RVT2536" s="657"/>
      <c r="RVU2536" s="657"/>
      <c r="RVV2536" s="657"/>
      <c r="RVW2536" s="657"/>
      <c r="RVX2536" s="657"/>
      <c r="RVY2536" s="657"/>
      <c r="RVZ2536" s="657"/>
      <c r="RWA2536" s="657"/>
      <c r="RWB2536" s="657"/>
      <c r="RWC2536" s="657"/>
      <c r="RWD2536" s="657"/>
      <c r="RWE2536" s="657"/>
      <c r="RWF2536" s="657"/>
      <c r="RWG2536" s="657"/>
      <c r="RWH2536" s="657"/>
      <c r="RWI2536" s="657"/>
      <c r="RWJ2536" s="657"/>
      <c r="RWK2536" s="657"/>
      <c r="RWL2536" s="657"/>
      <c r="RWM2536" s="657"/>
      <c r="RWN2536" s="657"/>
      <c r="RWO2536" s="657"/>
      <c r="RWP2536" s="657"/>
      <c r="RWQ2536" s="657"/>
      <c r="RWR2536" s="657"/>
      <c r="RWS2536" s="657"/>
      <c r="RWT2536" s="657"/>
      <c r="RWU2536" s="657"/>
      <c r="RWV2536" s="657"/>
      <c r="RWW2536" s="657"/>
      <c r="RWX2536" s="657"/>
      <c r="RWY2536" s="657"/>
      <c r="RWZ2536" s="657"/>
      <c r="RXA2536" s="657"/>
      <c r="RXB2536" s="657"/>
      <c r="RXC2536" s="657"/>
      <c r="RXD2536" s="657"/>
      <c r="RXE2536" s="657"/>
      <c r="RXF2536" s="657"/>
      <c r="RXG2536" s="657"/>
      <c r="RXH2536" s="657"/>
      <c r="RXI2536" s="657"/>
      <c r="RXJ2536" s="657"/>
      <c r="RXK2536" s="657"/>
      <c r="RXL2536" s="657"/>
      <c r="RXM2536" s="657"/>
      <c r="RXN2536" s="657"/>
      <c r="RXO2536" s="657"/>
      <c r="RXP2536" s="657"/>
      <c r="RXQ2536" s="657"/>
      <c r="RXR2536" s="657"/>
      <c r="RXS2536" s="657"/>
      <c r="RXT2536" s="657"/>
      <c r="RXU2536" s="657"/>
      <c r="RXV2536" s="657"/>
      <c r="RXW2536" s="657"/>
      <c r="RXX2536" s="657"/>
      <c r="RXY2536" s="657"/>
      <c r="RXZ2536" s="657"/>
      <c r="RYA2536" s="657"/>
      <c r="RYB2536" s="657"/>
      <c r="RYC2536" s="657"/>
      <c r="RYD2536" s="657"/>
      <c r="RYE2536" s="657"/>
      <c r="RYF2536" s="657"/>
      <c r="RYG2536" s="657"/>
      <c r="RYH2536" s="657"/>
      <c r="RYI2536" s="657"/>
      <c r="RYJ2536" s="657"/>
      <c r="RYK2536" s="657"/>
      <c r="RYL2536" s="657"/>
      <c r="RYM2536" s="657"/>
      <c r="RYN2536" s="657"/>
      <c r="RYO2536" s="657"/>
      <c r="RYP2536" s="657"/>
      <c r="RYQ2536" s="657"/>
      <c r="RYR2536" s="657"/>
      <c r="RYS2536" s="657"/>
      <c r="RYT2536" s="657"/>
      <c r="RYU2536" s="657"/>
      <c r="RYV2536" s="657"/>
      <c r="RYW2536" s="657"/>
      <c r="RYX2536" s="657"/>
      <c r="RYY2536" s="657"/>
      <c r="RYZ2536" s="657"/>
      <c r="RZA2536" s="657"/>
      <c r="RZB2536" s="657"/>
      <c r="RZC2536" s="657"/>
      <c r="RZD2536" s="657"/>
      <c r="RZE2536" s="657"/>
      <c r="RZF2536" s="657"/>
      <c r="RZG2536" s="657"/>
      <c r="RZH2536" s="657"/>
      <c r="RZI2536" s="657"/>
      <c r="RZJ2536" s="657"/>
      <c r="RZK2536" s="657"/>
      <c r="RZL2536" s="657"/>
      <c r="RZM2536" s="657"/>
      <c r="RZN2536" s="657"/>
      <c r="RZO2536" s="657"/>
      <c r="RZP2536" s="657"/>
      <c r="RZQ2536" s="657"/>
      <c r="RZR2536" s="657"/>
      <c r="RZS2536" s="657"/>
      <c r="RZT2536" s="657"/>
      <c r="RZU2536" s="657"/>
      <c r="RZV2536" s="657"/>
      <c r="RZW2536" s="657"/>
      <c r="RZX2536" s="657"/>
      <c r="RZY2536" s="657"/>
      <c r="RZZ2536" s="657"/>
      <c r="SAA2536" s="657"/>
      <c r="SAB2536" s="657"/>
      <c r="SAC2536" s="657"/>
      <c r="SAD2536" s="657"/>
      <c r="SAE2536" s="657"/>
      <c r="SAF2536" s="657"/>
      <c r="SAG2536" s="657"/>
      <c r="SAH2536" s="657"/>
      <c r="SAI2536" s="657"/>
      <c r="SAJ2536" s="657"/>
      <c r="SAK2536" s="657"/>
      <c r="SAL2536" s="657"/>
      <c r="SAM2536" s="657"/>
      <c r="SAN2536" s="657"/>
      <c r="SAO2536" s="657"/>
      <c r="SAP2536" s="657"/>
      <c r="SAQ2536" s="657"/>
      <c r="SAR2536" s="657"/>
      <c r="SAS2536" s="657"/>
      <c r="SAT2536" s="657"/>
      <c r="SAU2536" s="657"/>
      <c r="SAV2536" s="657"/>
      <c r="SAW2536" s="657"/>
      <c r="SAX2536" s="657"/>
      <c r="SAY2536" s="657"/>
      <c r="SAZ2536" s="657"/>
      <c r="SBA2536" s="657"/>
      <c r="SBB2536" s="657"/>
      <c r="SBC2536" s="657"/>
      <c r="SBD2536" s="657"/>
      <c r="SBE2536" s="657"/>
      <c r="SBF2536" s="657"/>
      <c r="SBG2536" s="657"/>
      <c r="SBH2536" s="657"/>
      <c r="SBI2536" s="657"/>
      <c r="SBJ2536" s="657"/>
      <c r="SBK2536" s="657"/>
      <c r="SBL2536" s="657"/>
      <c r="SBM2536" s="657"/>
      <c r="SBN2536" s="657"/>
      <c r="SBO2536" s="657"/>
      <c r="SBP2536" s="657"/>
      <c r="SBQ2536" s="657"/>
      <c r="SBR2536" s="657"/>
      <c r="SBS2536" s="657"/>
      <c r="SBT2536" s="657"/>
      <c r="SBU2536" s="657"/>
      <c r="SBV2536" s="657"/>
      <c r="SBW2536" s="657"/>
      <c r="SBX2536" s="657"/>
      <c r="SBY2536" s="657"/>
      <c r="SBZ2536" s="657"/>
      <c r="SCA2536" s="657"/>
      <c r="SCB2536" s="657"/>
      <c r="SCC2536" s="657"/>
      <c r="SCD2536" s="657"/>
      <c r="SCE2536" s="657"/>
      <c r="SCF2536" s="657"/>
      <c r="SCG2536" s="657"/>
      <c r="SCH2536" s="657"/>
      <c r="SCI2536" s="657"/>
      <c r="SCJ2536" s="657"/>
      <c r="SCK2536" s="657"/>
      <c r="SCL2536" s="657"/>
      <c r="SCM2536" s="657"/>
      <c r="SCN2536" s="657"/>
      <c r="SCO2536" s="657"/>
      <c r="SCP2536" s="657"/>
      <c r="SCQ2536" s="657"/>
      <c r="SCR2536" s="657"/>
      <c r="SCS2536" s="657"/>
      <c r="SCT2536" s="657"/>
      <c r="SCU2536" s="657"/>
      <c r="SCV2536" s="657"/>
      <c r="SCW2536" s="657"/>
      <c r="SCX2536" s="657"/>
      <c r="SCY2536" s="657"/>
      <c r="SCZ2536" s="657"/>
      <c r="SDA2536" s="657"/>
      <c r="SDB2536" s="657"/>
      <c r="SDC2536" s="657"/>
      <c r="SDD2536" s="657"/>
      <c r="SDE2536" s="657"/>
      <c r="SDF2536" s="657"/>
      <c r="SDG2536" s="657"/>
      <c r="SDH2536" s="657"/>
      <c r="SDI2536" s="657"/>
      <c r="SDJ2536" s="657"/>
      <c r="SDK2536" s="657"/>
      <c r="SDL2536" s="657"/>
      <c r="SDM2536" s="657"/>
      <c r="SDN2536" s="657"/>
      <c r="SDO2536" s="657"/>
      <c r="SDP2536" s="657"/>
      <c r="SDQ2536" s="657"/>
      <c r="SDR2536" s="657"/>
      <c r="SDS2536" s="657"/>
      <c r="SDT2536" s="657"/>
      <c r="SDU2536" s="657"/>
      <c r="SDV2536" s="657"/>
      <c r="SDW2536" s="657"/>
      <c r="SDX2536" s="657"/>
      <c r="SDY2536" s="657"/>
      <c r="SDZ2536" s="657"/>
      <c r="SEA2536" s="657"/>
      <c r="SEB2536" s="657"/>
      <c r="SEC2536" s="657"/>
      <c r="SED2536" s="657"/>
      <c r="SEE2536" s="657"/>
      <c r="SEF2536" s="657"/>
      <c r="SEG2536" s="657"/>
      <c r="SEH2536" s="657"/>
      <c r="SEI2536" s="657"/>
      <c r="SEJ2536" s="657"/>
      <c r="SEK2536" s="657"/>
      <c r="SEL2536" s="657"/>
      <c r="SEM2536" s="657"/>
      <c r="SEN2536" s="657"/>
      <c r="SEO2536" s="657"/>
      <c r="SEP2536" s="657"/>
      <c r="SEQ2536" s="657"/>
      <c r="SER2536" s="657"/>
      <c r="SES2536" s="657"/>
      <c r="SET2536" s="657"/>
      <c r="SEU2536" s="657"/>
      <c r="SEV2536" s="657"/>
      <c r="SEW2536" s="657"/>
      <c r="SEX2536" s="657"/>
      <c r="SEY2536" s="657"/>
      <c r="SEZ2536" s="657"/>
      <c r="SFA2536" s="657"/>
      <c r="SFB2536" s="657"/>
      <c r="SFC2536" s="657"/>
      <c r="SFD2536" s="657"/>
      <c r="SFE2536" s="657"/>
      <c r="SFF2536" s="657"/>
      <c r="SFG2536" s="657"/>
      <c r="SFH2536" s="657"/>
      <c r="SFI2536" s="657"/>
      <c r="SFJ2536" s="657"/>
      <c r="SFK2536" s="657"/>
      <c r="SFL2536" s="657"/>
      <c r="SFM2536" s="657"/>
      <c r="SFN2536" s="657"/>
      <c r="SFO2536" s="657"/>
      <c r="SFP2536" s="657"/>
      <c r="SFQ2536" s="657"/>
      <c r="SFR2536" s="657"/>
      <c r="SFS2536" s="657"/>
      <c r="SFT2536" s="657"/>
      <c r="SFU2536" s="657"/>
      <c r="SFV2536" s="657"/>
      <c r="SFW2536" s="657"/>
      <c r="SFX2536" s="657"/>
      <c r="SFY2536" s="657"/>
      <c r="SFZ2536" s="657"/>
      <c r="SGA2536" s="657"/>
      <c r="SGB2536" s="657"/>
      <c r="SGC2536" s="657"/>
      <c r="SGD2536" s="657"/>
      <c r="SGE2536" s="657"/>
      <c r="SGF2536" s="657"/>
      <c r="SGG2536" s="657"/>
      <c r="SGH2536" s="657"/>
      <c r="SGI2536" s="657"/>
      <c r="SGJ2536" s="657"/>
      <c r="SGK2536" s="657"/>
      <c r="SGL2536" s="657"/>
      <c r="SGM2536" s="657"/>
      <c r="SGN2536" s="657"/>
      <c r="SGO2536" s="657"/>
      <c r="SGP2536" s="657"/>
      <c r="SGQ2536" s="657"/>
      <c r="SGR2536" s="657"/>
      <c r="SGS2536" s="657"/>
      <c r="SGT2536" s="657"/>
      <c r="SGU2536" s="657"/>
      <c r="SGV2536" s="657"/>
      <c r="SGW2536" s="657"/>
      <c r="SGX2536" s="657"/>
      <c r="SGY2536" s="657"/>
      <c r="SGZ2536" s="657"/>
      <c r="SHA2536" s="657"/>
      <c r="SHB2536" s="657"/>
      <c r="SHC2536" s="657"/>
      <c r="SHD2536" s="657"/>
      <c r="SHE2536" s="657"/>
      <c r="SHF2536" s="657"/>
      <c r="SHG2536" s="657"/>
      <c r="SHH2536" s="657"/>
      <c r="SHI2536" s="657"/>
      <c r="SHJ2536" s="657"/>
      <c r="SHK2536" s="657"/>
      <c r="SHL2536" s="657"/>
      <c r="SHM2536" s="657"/>
      <c r="SHN2536" s="657"/>
      <c r="SHO2536" s="657"/>
      <c r="SHP2536" s="657"/>
      <c r="SHQ2536" s="657"/>
      <c r="SHR2536" s="657"/>
      <c r="SHS2536" s="657"/>
      <c r="SHT2536" s="657"/>
      <c r="SHU2536" s="657"/>
      <c r="SHV2536" s="657"/>
      <c r="SHW2536" s="657"/>
      <c r="SHX2536" s="657"/>
      <c r="SHY2536" s="657"/>
      <c r="SHZ2536" s="657"/>
      <c r="SIA2536" s="657"/>
      <c r="SIB2536" s="657"/>
      <c r="SIC2536" s="657"/>
      <c r="SID2536" s="657"/>
      <c r="SIE2536" s="657"/>
      <c r="SIF2536" s="657"/>
      <c r="SIG2536" s="657"/>
      <c r="SIH2536" s="657"/>
      <c r="SII2536" s="657"/>
      <c r="SIJ2536" s="657"/>
      <c r="SIK2536" s="657"/>
      <c r="SIL2536" s="657"/>
      <c r="SIM2536" s="657"/>
      <c r="SIN2536" s="657"/>
      <c r="SIO2536" s="657"/>
      <c r="SIP2536" s="657"/>
      <c r="SIQ2536" s="657"/>
      <c r="SIR2536" s="657"/>
      <c r="SIS2536" s="657"/>
      <c r="SIT2536" s="657"/>
      <c r="SIU2536" s="657"/>
      <c r="SIV2536" s="657"/>
      <c r="SIW2536" s="657"/>
      <c r="SIX2536" s="657"/>
      <c r="SIY2536" s="657"/>
      <c r="SIZ2536" s="657"/>
      <c r="SJA2536" s="657"/>
      <c r="SJB2536" s="657"/>
      <c r="SJC2536" s="657"/>
      <c r="SJD2536" s="657"/>
      <c r="SJE2536" s="657"/>
      <c r="SJF2536" s="657"/>
      <c r="SJG2536" s="657"/>
      <c r="SJH2536" s="657"/>
      <c r="SJI2536" s="657"/>
      <c r="SJJ2536" s="657"/>
      <c r="SJK2536" s="657"/>
      <c r="SJL2536" s="657"/>
      <c r="SJM2536" s="657"/>
      <c r="SJN2536" s="657"/>
      <c r="SJO2536" s="657"/>
      <c r="SJP2536" s="657"/>
      <c r="SJQ2536" s="657"/>
      <c r="SJR2536" s="657"/>
      <c r="SJS2536" s="657"/>
      <c r="SJT2536" s="657"/>
      <c r="SJU2536" s="657"/>
      <c r="SJV2536" s="657"/>
      <c r="SJW2536" s="657"/>
      <c r="SJX2536" s="657"/>
      <c r="SJY2536" s="657"/>
      <c r="SJZ2536" s="657"/>
      <c r="SKA2536" s="657"/>
      <c r="SKB2536" s="657"/>
      <c r="SKC2536" s="657"/>
      <c r="SKD2536" s="657"/>
      <c r="SKE2536" s="657"/>
      <c r="SKF2536" s="657"/>
      <c r="SKG2536" s="657"/>
      <c r="SKH2536" s="657"/>
      <c r="SKI2536" s="657"/>
      <c r="SKJ2536" s="657"/>
      <c r="SKK2536" s="657"/>
      <c r="SKL2536" s="657"/>
      <c r="SKM2536" s="657"/>
      <c r="SKN2536" s="657"/>
      <c r="SKO2536" s="657"/>
      <c r="SKP2536" s="657"/>
      <c r="SKQ2536" s="657"/>
      <c r="SKR2536" s="657"/>
      <c r="SKS2536" s="657"/>
      <c r="SKT2536" s="657"/>
      <c r="SKU2536" s="657"/>
      <c r="SKV2536" s="657"/>
      <c r="SKW2536" s="657"/>
      <c r="SKX2536" s="657"/>
      <c r="SKY2536" s="657"/>
      <c r="SKZ2536" s="657"/>
      <c r="SLA2536" s="657"/>
      <c r="SLB2536" s="657"/>
      <c r="SLC2536" s="657"/>
      <c r="SLD2536" s="657"/>
      <c r="SLE2536" s="657"/>
      <c r="SLF2536" s="657"/>
      <c r="SLG2536" s="657"/>
      <c r="SLH2536" s="657"/>
      <c r="SLI2536" s="657"/>
      <c r="SLJ2536" s="657"/>
      <c r="SLK2536" s="657"/>
      <c r="SLL2536" s="657"/>
      <c r="SLM2536" s="657"/>
      <c r="SLN2536" s="657"/>
      <c r="SLO2536" s="657"/>
      <c r="SLP2536" s="657"/>
      <c r="SLQ2536" s="657"/>
      <c r="SLR2536" s="657"/>
      <c r="SLS2536" s="657"/>
      <c r="SLT2536" s="657"/>
      <c r="SLU2536" s="657"/>
      <c r="SLV2536" s="657"/>
      <c r="SLW2536" s="657"/>
      <c r="SLX2536" s="657"/>
      <c r="SLY2536" s="657"/>
      <c r="SLZ2536" s="657"/>
      <c r="SMA2536" s="657"/>
      <c r="SMB2536" s="657"/>
      <c r="SMC2536" s="657"/>
      <c r="SMD2536" s="657"/>
      <c r="SME2536" s="657"/>
      <c r="SMF2536" s="657"/>
      <c r="SMG2536" s="657"/>
      <c r="SMH2536" s="657"/>
      <c r="SMI2536" s="657"/>
      <c r="SMJ2536" s="657"/>
      <c r="SMK2536" s="657"/>
      <c r="SML2536" s="657"/>
      <c r="SMM2536" s="657"/>
      <c r="SMN2536" s="657"/>
      <c r="SMO2536" s="657"/>
      <c r="SMP2536" s="657"/>
      <c r="SMQ2536" s="657"/>
      <c r="SMR2536" s="657"/>
      <c r="SMS2536" s="657"/>
      <c r="SMT2536" s="657"/>
      <c r="SMU2536" s="657"/>
      <c r="SMV2536" s="657"/>
      <c r="SMW2536" s="657"/>
      <c r="SMX2536" s="657"/>
      <c r="SMY2536" s="657"/>
      <c r="SMZ2536" s="657"/>
      <c r="SNA2536" s="657"/>
      <c r="SNB2536" s="657"/>
      <c r="SNC2536" s="657"/>
      <c r="SND2536" s="657"/>
      <c r="SNE2536" s="657"/>
      <c r="SNF2536" s="657"/>
      <c r="SNG2536" s="657"/>
      <c r="SNH2536" s="657"/>
      <c r="SNI2536" s="657"/>
      <c r="SNJ2536" s="657"/>
      <c r="SNK2536" s="657"/>
      <c r="SNL2536" s="657"/>
      <c r="SNM2536" s="657"/>
      <c r="SNN2536" s="657"/>
      <c r="SNO2536" s="657"/>
      <c r="SNP2536" s="657"/>
      <c r="SNQ2536" s="657"/>
      <c r="SNR2536" s="657"/>
      <c r="SNS2536" s="657"/>
      <c r="SNT2536" s="657"/>
      <c r="SNU2536" s="657"/>
      <c r="SNV2536" s="657"/>
      <c r="SNW2536" s="657"/>
      <c r="SNX2536" s="657"/>
      <c r="SNY2536" s="657"/>
      <c r="SNZ2536" s="657"/>
      <c r="SOA2536" s="657"/>
      <c r="SOB2536" s="657"/>
      <c r="SOC2536" s="657"/>
      <c r="SOD2536" s="657"/>
      <c r="SOE2536" s="657"/>
      <c r="SOF2536" s="657"/>
      <c r="SOG2536" s="657"/>
      <c r="SOH2536" s="657"/>
      <c r="SOI2536" s="657"/>
      <c r="SOJ2536" s="657"/>
      <c r="SOK2536" s="657"/>
      <c r="SOL2536" s="657"/>
      <c r="SOM2536" s="657"/>
      <c r="SON2536" s="657"/>
      <c r="SOO2536" s="657"/>
      <c r="SOP2536" s="657"/>
      <c r="SOQ2536" s="657"/>
      <c r="SOR2536" s="657"/>
      <c r="SOS2536" s="657"/>
      <c r="SOT2536" s="657"/>
      <c r="SOU2536" s="657"/>
      <c r="SOV2536" s="657"/>
      <c r="SOW2536" s="657"/>
      <c r="SOX2536" s="657"/>
      <c r="SOY2536" s="657"/>
      <c r="SOZ2536" s="657"/>
      <c r="SPA2536" s="657"/>
      <c r="SPB2536" s="657"/>
      <c r="SPC2536" s="657"/>
      <c r="SPD2536" s="657"/>
      <c r="SPE2536" s="657"/>
      <c r="SPF2536" s="657"/>
      <c r="SPG2536" s="657"/>
      <c r="SPH2536" s="657"/>
      <c r="SPI2536" s="657"/>
      <c r="SPJ2536" s="657"/>
      <c r="SPK2536" s="657"/>
      <c r="SPL2536" s="657"/>
      <c r="SPM2536" s="657"/>
      <c r="SPN2536" s="657"/>
      <c r="SPO2536" s="657"/>
      <c r="SPP2536" s="657"/>
      <c r="SPQ2536" s="657"/>
      <c r="SPR2536" s="657"/>
      <c r="SPS2536" s="657"/>
      <c r="SPT2536" s="657"/>
      <c r="SPU2536" s="657"/>
      <c r="SPV2536" s="657"/>
      <c r="SPW2536" s="657"/>
      <c r="SPX2536" s="657"/>
      <c r="SPY2536" s="657"/>
      <c r="SPZ2536" s="657"/>
      <c r="SQA2536" s="657"/>
      <c r="SQB2536" s="657"/>
      <c r="SQC2536" s="657"/>
      <c r="SQD2536" s="657"/>
      <c r="SQE2536" s="657"/>
      <c r="SQF2536" s="657"/>
      <c r="SQG2536" s="657"/>
      <c r="SQH2536" s="657"/>
      <c r="SQI2536" s="657"/>
      <c r="SQJ2536" s="657"/>
      <c r="SQK2536" s="657"/>
      <c r="SQL2536" s="657"/>
      <c r="SQM2536" s="657"/>
      <c r="SQN2536" s="657"/>
      <c r="SQO2536" s="657"/>
      <c r="SQP2536" s="657"/>
      <c r="SQQ2536" s="657"/>
      <c r="SQR2536" s="657"/>
      <c r="SQS2536" s="657"/>
      <c r="SQT2536" s="657"/>
      <c r="SQU2536" s="657"/>
      <c r="SQV2536" s="657"/>
      <c r="SQW2536" s="657"/>
      <c r="SQX2536" s="657"/>
      <c r="SQY2536" s="657"/>
      <c r="SQZ2536" s="657"/>
      <c r="SRA2536" s="657"/>
      <c r="SRB2536" s="657"/>
      <c r="SRC2536" s="657"/>
      <c r="SRD2536" s="657"/>
      <c r="SRE2536" s="657"/>
      <c r="SRF2536" s="657"/>
      <c r="SRG2536" s="657"/>
      <c r="SRH2536" s="657"/>
      <c r="SRI2536" s="657"/>
      <c r="SRJ2536" s="657"/>
      <c r="SRK2536" s="657"/>
      <c r="SRL2536" s="657"/>
      <c r="SRM2536" s="657"/>
      <c r="SRN2536" s="657"/>
      <c r="SRO2536" s="657"/>
      <c r="SRP2536" s="657"/>
      <c r="SRQ2536" s="657"/>
      <c r="SRR2536" s="657"/>
      <c r="SRS2536" s="657"/>
      <c r="SRT2536" s="657"/>
      <c r="SRU2536" s="657"/>
      <c r="SRV2536" s="657"/>
      <c r="SRW2536" s="657"/>
      <c r="SRX2536" s="657"/>
      <c r="SRY2536" s="657"/>
      <c r="SRZ2536" s="657"/>
      <c r="SSA2536" s="657"/>
      <c r="SSB2536" s="657"/>
      <c r="SSC2536" s="657"/>
      <c r="SSD2536" s="657"/>
      <c r="SSE2536" s="657"/>
      <c r="SSF2536" s="657"/>
      <c r="SSG2536" s="657"/>
      <c r="SSH2536" s="657"/>
      <c r="SSI2536" s="657"/>
      <c r="SSJ2536" s="657"/>
      <c r="SSK2536" s="657"/>
      <c r="SSL2536" s="657"/>
      <c r="SSM2536" s="657"/>
      <c r="SSN2536" s="657"/>
      <c r="SSO2536" s="657"/>
      <c r="SSP2536" s="657"/>
      <c r="SSQ2536" s="657"/>
      <c r="SSR2536" s="657"/>
      <c r="SSS2536" s="657"/>
      <c r="SST2536" s="657"/>
      <c r="SSU2536" s="657"/>
      <c r="SSV2536" s="657"/>
      <c r="SSW2536" s="657"/>
      <c r="SSX2536" s="657"/>
      <c r="SSY2536" s="657"/>
      <c r="SSZ2536" s="657"/>
      <c r="STA2536" s="657"/>
      <c r="STB2536" s="657"/>
      <c r="STC2536" s="657"/>
      <c r="STD2536" s="657"/>
      <c r="STE2536" s="657"/>
      <c r="STF2536" s="657"/>
      <c r="STG2536" s="657"/>
      <c r="STH2536" s="657"/>
      <c r="STI2536" s="657"/>
      <c r="STJ2536" s="657"/>
      <c r="STK2536" s="657"/>
      <c r="STL2536" s="657"/>
      <c r="STM2536" s="657"/>
      <c r="STN2536" s="657"/>
      <c r="STO2536" s="657"/>
      <c r="STP2536" s="657"/>
      <c r="STQ2536" s="657"/>
      <c r="STR2536" s="657"/>
      <c r="STS2536" s="657"/>
      <c r="STT2536" s="657"/>
      <c r="STU2536" s="657"/>
      <c r="STV2536" s="657"/>
      <c r="STW2536" s="657"/>
      <c r="STX2536" s="657"/>
      <c r="STY2536" s="657"/>
      <c r="STZ2536" s="657"/>
      <c r="SUA2536" s="657"/>
      <c r="SUB2536" s="657"/>
      <c r="SUC2536" s="657"/>
      <c r="SUD2536" s="657"/>
      <c r="SUE2536" s="657"/>
      <c r="SUF2536" s="657"/>
      <c r="SUG2536" s="657"/>
      <c r="SUH2536" s="657"/>
      <c r="SUI2536" s="657"/>
      <c r="SUJ2536" s="657"/>
      <c r="SUK2536" s="657"/>
      <c r="SUL2536" s="657"/>
      <c r="SUM2536" s="657"/>
      <c r="SUN2536" s="657"/>
      <c r="SUO2536" s="657"/>
      <c r="SUP2536" s="657"/>
      <c r="SUQ2536" s="657"/>
      <c r="SUR2536" s="657"/>
      <c r="SUS2536" s="657"/>
      <c r="SUT2536" s="657"/>
      <c r="SUU2536" s="657"/>
      <c r="SUV2536" s="657"/>
      <c r="SUW2536" s="657"/>
      <c r="SUX2536" s="657"/>
      <c r="SUY2536" s="657"/>
      <c r="SUZ2536" s="657"/>
      <c r="SVA2536" s="657"/>
      <c r="SVB2536" s="657"/>
      <c r="SVC2536" s="657"/>
      <c r="SVD2536" s="657"/>
      <c r="SVE2536" s="657"/>
      <c r="SVF2536" s="657"/>
      <c r="SVG2536" s="657"/>
      <c r="SVH2536" s="657"/>
      <c r="SVI2536" s="657"/>
      <c r="SVJ2536" s="657"/>
      <c r="SVK2536" s="657"/>
      <c r="SVL2536" s="657"/>
      <c r="SVM2536" s="657"/>
      <c r="SVN2536" s="657"/>
      <c r="SVO2536" s="657"/>
      <c r="SVP2536" s="657"/>
      <c r="SVQ2536" s="657"/>
      <c r="SVR2536" s="657"/>
      <c r="SVS2536" s="657"/>
      <c r="SVT2536" s="657"/>
      <c r="SVU2536" s="657"/>
      <c r="SVV2536" s="657"/>
      <c r="SVW2536" s="657"/>
      <c r="SVX2536" s="657"/>
      <c r="SVY2536" s="657"/>
      <c r="SVZ2536" s="657"/>
      <c r="SWA2536" s="657"/>
      <c r="SWB2536" s="657"/>
      <c r="SWC2536" s="657"/>
      <c r="SWD2536" s="657"/>
      <c r="SWE2536" s="657"/>
      <c r="SWF2536" s="657"/>
      <c r="SWG2536" s="657"/>
      <c r="SWH2536" s="657"/>
      <c r="SWI2536" s="657"/>
      <c r="SWJ2536" s="657"/>
      <c r="SWK2536" s="657"/>
      <c r="SWL2536" s="657"/>
      <c r="SWM2536" s="657"/>
      <c r="SWN2536" s="657"/>
      <c r="SWO2536" s="657"/>
      <c r="SWP2536" s="657"/>
      <c r="SWQ2536" s="657"/>
      <c r="SWR2536" s="657"/>
      <c r="SWS2536" s="657"/>
      <c r="SWT2536" s="657"/>
      <c r="SWU2536" s="657"/>
      <c r="SWV2536" s="657"/>
      <c r="SWW2536" s="657"/>
      <c r="SWX2536" s="657"/>
      <c r="SWY2536" s="657"/>
      <c r="SWZ2536" s="657"/>
      <c r="SXA2536" s="657"/>
      <c r="SXB2536" s="657"/>
      <c r="SXC2536" s="657"/>
      <c r="SXD2536" s="657"/>
      <c r="SXE2536" s="657"/>
      <c r="SXF2536" s="657"/>
      <c r="SXG2536" s="657"/>
      <c r="SXH2536" s="657"/>
      <c r="SXI2536" s="657"/>
      <c r="SXJ2536" s="657"/>
      <c r="SXK2536" s="657"/>
      <c r="SXL2536" s="657"/>
      <c r="SXM2536" s="657"/>
      <c r="SXN2536" s="657"/>
      <c r="SXO2536" s="657"/>
      <c r="SXP2536" s="657"/>
      <c r="SXQ2536" s="657"/>
      <c r="SXR2536" s="657"/>
      <c r="SXS2536" s="657"/>
      <c r="SXT2536" s="657"/>
      <c r="SXU2536" s="657"/>
      <c r="SXV2536" s="657"/>
      <c r="SXW2536" s="657"/>
      <c r="SXX2536" s="657"/>
      <c r="SXY2536" s="657"/>
      <c r="SXZ2536" s="657"/>
      <c r="SYA2536" s="657"/>
      <c r="SYB2536" s="657"/>
      <c r="SYC2536" s="657"/>
      <c r="SYD2536" s="657"/>
      <c r="SYE2536" s="657"/>
      <c r="SYF2536" s="657"/>
      <c r="SYG2536" s="657"/>
      <c r="SYH2536" s="657"/>
      <c r="SYI2536" s="657"/>
      <c r="SYJ2536" s="657"/>
      <c r="SYK2536" s="657"/>
      <c r="SYL2536" s="657"/>
      <c r="SYM2536" s="657"/>
      <c r="SYN2536" s="657"/>
      <c r="SYO2536" s="657"/>
      <c r="SYP2536" s="657"/>
      <c r="SYQ2536" s="657"/>
      <c r="SYR2536" s="657"/>
      <c r="SYS2536" s="657"/>
      <c r="SYT2536" s="657"/>
      <c r="SYU2536" s="657"/>
      <c r="SYV2536" s="657"/>
      <c r="SYW2536" s="657"/>
      <c r="SYX2536" s="657"/>
      <c r="SYY2536" s="657"/>
      <c r="SYZ2536" s="657"/>
      <c r="SZA2536" s="657"/>
      <c r="SZB2536" s="657"/>
      <c r="SZC2536" s="657"/>
      <c r="SZD2536" s="657"/>
      <c r="SZE2536" s="657"/>
      <c r="SZF2536" s="657"/>
      <c r="SZG2536" s="657"/>
      <c r="SZH2536" s="657"/>
      <c r="SZI2536" s="657"/>
      <c r="SZJ2536" s="657"/>
      <c r="SZK2536" s="657"/>
      <c r="SZL2536" s="657"/>
      <c r="SZM2536" s="657"/>
      <c r="SZN2536" s="657"/>
      <c r="SZO2536" s="657"/>
      <c r="SZP2536" s="657"/>
      <c r="SZQ2536" s="657"/>
      <c r="SZR2536" s="657"/>
      <c r="SZS2536" s="657"/>
      <c r="SZT2536" s="657"/>
      <c r="SZU2536" s="657"/>
      <c r="SZV2536" s="657"/>
      <c r="SZW2536" s="657"/>
      <c r="SZX2536" s="657"/>
      <c r="SZY2536" s="657"/>
      <c r="SZZ2536" s="657"/>
      <c r="TAA2536" s="657"/>
      <c r="TAB2536" s="657"/>
      <c r="TAC2536" s="657"/>
      <c r="TAD2536" s="657"/>
      <c r="TAE2536" s="657"/>
      <c r="TAF2536" s="657"/>
      <c r="TAG2536" s="657"/>
      <c r="TAH2536" s="657"/>
      <c r="TAI2536" s="657"/>
      <c r="TAJ2536" s="657"/>
      <c r="TAK2536" s="657"/>
      <c r="TAL2536" s="657"/>
      <c r="TAM2536" s="657"/>
      <c r="TAN2536" s="657"/>
      <c r="TAO2536" s="657"/>
      <c r="TAP2536" s="657"/>
      <c r="TAQ2536" s="657"/>
      <c r="TAR2536" s="657"/>
      <c r="TAS2536" s="657"/>
      <c r="TAT2536" s="657"/>
      <c r="TAU2536" s="657"/>
      <c r="TAV2536" s="657"/>
      <c r="TAW2536" s="657"/>
      <c r="TAX2536" s="657"/>
      <c r="TAY2536" s="657"/>
      <c r="TAZ2536" s="657"/>
      <c r="TBA2536" s="657"/>
      <c r="TBB2536" s="657"/>
      <c r="TBC2536" s="657"/>
      <c r="TBD2536" s="657"/>
      <c r="TBE2536" s="657"/>
      <c r="TBF2536" s="657"/>
      <c r="TBG2536" s="657"/>
      <c r="TBH2536" s="657"/>
      <c r="TBI2536" s="657"/>
      <c r="TBJ2536" s="657"/>
      <c r="TBK2536" s="657"/>
      <c r="TBL2536" s="657"/>
      <c r="TBM2536" s="657"/>
      <c r="TBN2536" s="657"/>
      <c r="TBO2536" s="657"/>
      <c r="TBP2536" s="657"/>
      <c r="TBQ2536" s="657"/>
      <c r="TBR2536" s="657"/>
      <c r="TBS2536" s="657"/>
      <c r="TBT2536" s="657"/>
      <c r="TBU2536" s="657"/>
      <c r="TBV2536" s="657"/>
      <c r="TBW2536" s="657"/>
      <c r="TBX2536" s="657"/>
      <c r="TBY2536" s="657"/>
      <c r="TBZ2536" s="657"/>
      <c r="TCA2536" s="657"/>
      <c r="TCB2536" s="657"/>
      <c r="TCC2536" s="657"/>
      <c r="TCD2536" s="657"/>
      <c r="TCE2536" s="657"/>
      <c r="TCF2536" s="657"/>
      <c r="TCG2536" s="657"/>
      <c r="TCH2536" s="657"/>
      <c r="TCI2536" s="657"/>
      <c r="TCJ2536" s="657"/>
      <c r="TCK2536" s="657"/>
      <c r="TCL2536" s="657"/>
      <c r="TCM2536" s="657"/>
      <c r="TCN2536" s="657"/>
      <c r="TCO2536" s="657"/>
      <c r="TCP2536" s="657"/>
      <c r="TCQ2536" s="657"/>
      <c r="TCR2536" s="657"/>
      <c r="TCS2536" s="657"/>
      <c r="TCT2536" s="657"/>
      <c r="TCU2536" s="657"/>
      <c r="TCV2536" s="657"/>
      <c r="TCW2536" s="657"/>
      <c r="TCX2536" s="657"/>
      <c r="TCY2536" s="657"/>
      <c r="TCZ2536" s="657"/>
      <c r="TDA2536" s="657"/>
      <c r="TDB2536" s="657"/>
      <c r="TDC2536" s="657"/>
      <c r="TDD2536" s="657"/>
      <c r="TDE2536" s="657"/>
      <c r="TDF2536" s="657"/>
      <c r="TDG2536" s="657"/>
      <c r="TDH2536" s="657"/>
      <c r="TDI2536" s="657"/>
      <c r="TDJ2536" s="657"/>
      <c r="TDK2536" s="657"/>
      <c r="TDL2536" s="657"/>
      <c r="TDM2536" s="657"/>
      <c r="TDN2536" s="657"/>
      <c r="TDO2536" s="657"/>
      <c r="TDP2536" s="657"/>
      <c r="TDQ2536" s="657"/>
      <c r="TDR2536" s="657"/>
      <c r="TDS2536" s="657"/>
      <c r="TDT2536" s="657"/>
      <c r="TDU2536" s="657"/>
      <c r="TDV2536" s="657"/>
      <c r="TDW2536" s="657"/>
      <c r="TDX2536" s="657"/>
      <c r="TDY2536" s="657"/>
      <c r="TDZ2536" s="657"/>
      <c r="TEA2536" s="657"/>
      <c r="TEB2536" s="657"/>
      <c r="TEC2536" s="657"/>
      <c r="TED2536" s="657"/>
      <c r="TEE2536" s="657"/>
      <c r="TEF2536" s="657"/>
      <c r="TEG2536" s="657"/>
      <c r="TEH2536" s="657"/>
      <c r="TEI2536" s="657"/>
      <c r="TEJ2536" s="657"/>
      <c r="TEK2536" s="657"/>
      <c r="TEL2536" s="657"/>
      <c r="TEM2536" s="657"/>
      <c r="TEN2536" s="657"/>
      <c r="TEO2536" s="657"/>
      <c r="TEP2536" s="657"/>
      <c r="TEQ2536" s="657"/>
      <c r="TER2536" s="657"/>
      <c r="TES2536" s="657"/>
      <c r="TET2536" s="657"/>
      <c r="TEU2536" s="657"/>
      <c r="TEV2536" s="657"/>
      <c r="TEW2536" s="657"/>
      <c r="TEX2536" s="657"/>
      <c r="TEY2536" s="657"/>
      <c r="TEZ2536" s="657"/>
      <c r="TFA2536" s="657"/>
      <c r="TFB2536" s="657"/>
      <c r="TFC2536" s="657"/>
      <c r="TFD2536" s="657"/>
      <c r="TFE2536" s="657"/>
      <c r="TFF2536" s="657"/>
      <c r="TFG2536" s="657"/>
      <c r="TFH2536" s="657"/>
      <c r="TFI2536" s="657"/>
      <c r="TFJ2536" s="657"/>
      <c r="TFK2536" s="657"/>
      <c r="TFL2536" s="657"/>
      <c r="TFM2536" s="657"/>
      <c r="TFN2536" s="657"/>
      <c r="TFO2536" s="657"/>
      <c r="TFP2536" s="657"/>
      <c r="TFQ2536" s="657"/>
      <c r="TFR2536" s="657"/>
      <c r="TFS2536" s="657"/>
      <c r="TFT2536" s="657"/>
      <c r="TFU2536" s="657"/>
      <c r="TFV2536" s="657"/>
      <c r="TFW2536" s="657"/>
      <c r="TFX2536" s="657"/>
      <c r="TFY2536" s="657"/>
      <c r="TFZ2536" s="657"/>
      <c r="TGA2536" s="657"/>
      <c r="TGB2536" s="657"/>
      <c r="TGC2536" s="657"/>
      <c r="TGD2536" s="657"/>
      <c r="TGE2536" s="657"/>
      <c r="TGF2536" s="657"/>
      <c r="TGG2536" s="657"/>
      <c r="TGH2536" s="657"/>
      <c r="TGI2536" s="657"/>
      <c r="TGJ2536" s="657"/>
      <c r="TGK2536" s="657"/>
      <c r="TGL2536" s="657"/>
      <c r="TGM2536" s="657"/>
      <c r="TGN2536" s="657"/>
      <c r="TGO2536" s="657"/>
      <c r="TGP2536" s="657"/>
      <c r="TGQ2536" s="657"/>
      <c r="TGR2536" s="657"/>
      <c r="TGS2536" s="657"/>
      <c r="TGT2536" s="657"/>
      <c r="TGU2536" s="657"/>
      <c r="TGV2536" s="657"/>
      <c r="TGW2536" s="657"/>
      <c r="TGX2536" s="657"/>
      <c r="TGY2536" s="657"/>
      <c r="TGZ2536" s="657"/>
      <c r="THA2536" s="657"/>
      <c r="THB2536" s="657"/>
      <c r="THC2536" s="657"/>
      <c r="THD2536" s="657"/>
      <c r="THE2536" s="657"/>
      <c r="THF2536" s="657"/>
      <c r="THG2536" s="657"/>
      <c r="THH2536" s="657"/>
      <c r="THI2536" s="657"/>
      <c r="THJ2536" s="657"/>
      <c r="THK2536" s="657"/>
      <c r="THL2536" s="657"/>
      <c r="THM2536" s="657"/>
      <c r="THN2536" s="657"/>
      <c r="THO2536" s="657"/>
      <c r="THP2536" s="657"/>
      <c r="THQ2536" s="657"/>
      <c r="THR2536" s="657"/>
      <c r="THS2536" s="657"/>
      <c r="THT2536" s="657"/>
      <c r="THU2536" s="657"/>
      <c r="THV2536" s="657"/>
      <c r="THW2536" s="657"/>
      <c r="THX2536" s="657"/>
      <c r="THY2536" s="657"/>
      <c r="THZ2536" s="657"/>
      <c r="TIA2536" s="657"/>
      <c r="TIB2536" s="657"/>
      <c r="TIC2536" s="657"/>
      <c r="TID2536" s="657"/>
      <c r="TIE2536" s="657"/>
      <c r="TIF2536" s="657"/>
      <c r="TIG2536" s="657"/>
      <c r="TIH2536" s="657"/>
      <c r="TII2536" s="657"/>
      <c r="TIJ2536" s="657"/>
      <c r="TIK2536" s="657"/>
      <c r="TIL2536" s="657"/>
      <c r="TIM2536" s="657"/>
      <c r="TIN2536" s="657"/>
      <c r="TIO2536" s="657"/>
      <c r="TIP2536" s="657"/>
      <c r="TIQ2536" s="657"/>
      <c r="TIR2536" s="657"/>
      <c r="TIS2536" s="657"/>
      <c r="TIT2536" s="657"/>
      <c r="TIU2536" s="657"/>
      <c r="TIV2536" s="657"/>
      <c r="TIW2536" s="657"/>
      <c r="TIX2536" s="657"/>
      <c r="TIY2536" s="657"/>
      <c r="TIZ2536" s="657"/>
      <c r="TJA2536" s="657"/>
      <c r="TJB2536" s="657"/>
      <c r="TJC2536" s="657"/>
      <c r="TJD2536" s="657"/>
      <c r="TJE2536" s="657"/>
      <c r="TJF2536" s="657"/>
      <c r="TJG2536" s="657"/>
      <c r="TJH2536" s="657"/>
      <c r="TJI2536" s="657"/>
      <c r="TJJ2536" s="657"/>
      <c r="TJK2536" s="657"/>
      <c r="TJL2536" s="657"/>
      <c r="TJM2536" s="657"/>
      <c r="TJN2536" s="657"/>
      <c r="TJO2536" s="657"/>
      <c r="TJP2536" s="657"/>
      <c r="TJQ2536" s="657"/>
      <c r="TJR2536" s="657"/>
      <c r="TJS2536" s="657"/>
      <c r="TJT2536" s="657"/>
      <c r="TJU2536" s="657"/>
      <c r="TJV2536" s="657"/>
      <c r="TJW2536" s="657"/>
      <c r="TJX2536" s="657"/>
      <c r="TJY2536" s="657"/>
      <c r="TJZ2536" s="657"/>
      <c r="TKA2536" s="657"/>
      <c r="TKB2536" s="657"/>
      <c r="TKC2536" s="657"/>
      <c r="TKD2536" s="657"/>
      <c r="TKE2536" s="657"/>
      <c r="TKF2536" s="657"/>
      <c r="TKG2536" s="657"/>
      <c r="TKH2536" s="657"/>
      <c r="TKI2536" s="657"/>
      <c r="TKJ2536" s="657"/>
      <c r="TKK2536" s="657"/>
      <c r="TKL2536" s="657"/>
      <c r="TKM2536" s="657"/>
      <c r="TKN2536" s="657"/>
      <c r="TKO2536" s="657"/>
      <c r="TKP2536" s="657"/>
      <c r="TKQ2536" s="657"/>
      <c r="TKR2536" s="657"/>
      <c r="TKS2536" s="657"/>
      <c r="TKT2536" s="657"/>
      <c r="TKU2536" s="657"/>
      <c r="TKV2536" s="657"/>
      <c r="TKW2536" s="657"/>
      <c r="TKX2536" s="657"/>
      <c r="TKY2536" s="657"/>
      <c r="TKZ2536" s="657"/>
      <c r="TLA2536" s="657"/>
      <c r="TLB2536" s="657"/>
      <c r="TLC2536" s="657"/>
      <c r="TLD2536" s="657"/>
      <c r="TLE2536" s="657"/>
      <c r="TLF2536" s="657"/>
      <c r="TLG2536" s="657"/>
      <c r="TLH2536" s="657"/>
      <c r="TLI2536" s="657"/>
      <c r="TLJ2536" s="657"/>
      <c r="TLK2536" s="657"/>
      <c r="TLL2536" s="657"/>
      <c r="TLM2536" s="657"/>
      <c r="TLN2536" s="657"/>
      <c r="TLO2536" s="657"/>
      <c r="TLP2536" s="657"/>
      <c r="TLQ2536" s="657"/>
      <c r="TLR2536" s="657"/>
      <c r="TLS2536" s="657"/>
      <c r="TLT2536" s="657"/>
      <c r="TLU2536" s="657"/>
      <c r="TLV2536" s="657"/>
      <c r="TLW2536" s="657"/>
      <c r="TLX2536" s="657"/>
      <c r="TLY2536" s="657"/>
      <c r="TLZ2536" s="657"/>
      <c r="TMA2536" s="657"/>
      <c r="TMB2536" s="657"/>
      <c r="TMC2536" s="657"/>
      <c r="TMD2536" s="657"/>
      <c r="TME2536" s="657"/>
      <c r="TMF2536" s="657"/>
      <c r="TMG2536" s="657"/>
      <c r="TMH2536" s="657"/>
      <c r="TMI2536" s="657"/>
      <c r="TMJ2536" s="657"/>
      <c r="TMK2536" s="657"/>
      <c r="TML2536" s="657"/>
      <c r="TMM2536" s="657"/>
      <c r="TMN2536" s="657"/>
      <c r="TMO2536" s="657"/>
      <c r="TMP2536" s="657"/>
      <c r="TMQ2536" s="657"/>
      <c r="TMR2536" s="657"/>
      <c r="TMS2536" s="657"/>
      <c r="TMT2536" s="657"/>
      <c r="TMU2536" s="657"/>
      <c r="TMV2536" s="657"/>
      <c r="TMW2536" s="657"/>
      <c r="TMX2536" s="657"/>
      <c r="TMY2536" s="657"/>
      <c r="TMZ2536" s="657"/>
      <c r="TNA2536" s="657"/>
      <c r="TNB2536" s="657"/>
      <c r="TNC2536" s="657"/>
      <c r="TND2536" s="657"/>
      <c r="TNE2536" s="657"/>
      <c r="TNF2536" s="657"/>
      <c r="TNG2536" s="657"/>
      <c r="TNH2536" s="657"/>
      <c r="TNI2536" s="657"/>
      <c r="TNJ2536" s="657"/>
      <c r="TNK2536" s="657"/>
      <c r="TNL2536" s="657"/>
      <c r="TNM2536" s="657"/>
      <c r="TNN2536" s="657"/>
      <c r="TNO2536" s="657"/>
      <c r="TNP2536" s="657"/>
      <c r="TNQ2536" s="657"/>
      <c r="TNR2536" s="657"/>
      <c r="TNS2536" s="657"/>
      <c r="TNT2536" s="657"/>
      <c r="TNU2536" s="657"/>
      <c r="TNV2536" s="657"/>
      <c r="TNW2536" s="657"/>
      <c r="TNX2536" s="657"/>
      <c r="TNY2536" s="657"/>
      <c r="TNZ2536" s="657"/>
      <c r="TOA2536" s="657"/>
      <c r="TOB2536" s="657"/>
      <c r="TOC2536" s="657"/>
      <c r="TOD2536" s="657"/>
      <c r="TOE2536" s="657"/>
      <c r="TOF2536" s="657"/>
      <c r="TOG2536" s="657"/>
      <c r="TOH2536" s="657"/>
      <c r="TOI2536" s="657"/>
      <c r="TOJ2536" s="657"/>
      <c r="TOK2536" s="657"/>
      <c r="TOL2536" s="657"/>
      <c r="TOM2536" s="657"/>
      <c r="TON2536" s="657"/>
      <c r="TOO2536" s="657"/>
      <c r="TOP2536" s="657"/>
      <c r="TOQ2536" s="657"/>
      <c r="TOR2536" s="657"/>
      <c r="TOS2536" s="657"/>
      <c r="TOT2536" s="657"/>
      <c r="TOU2536" s="657"/>
      <c r="TOV2536" s="657"/>
      <c r="TOW2536" s="657"/>
      <c r="TOX2536" s="657"/>
      <c r="TOY2536" s="657"/>
      <c r="TOZ2536" s="657"/>
      <c r="TPA2536" s="657"/>
      <c r="TPB2536" s="657"/>
      <c r="TPC2536" s="657"/>
      <c r="TPD2536" s="657"/>
      <c r="TPE2536" s="657"/>
      <c r="TPF2536" s="657"/>
      <c r="TPG2536" s="657"/>
      <c r="TPH2536" s="657"/>
      <c r="TPI2536" s="657"/>
      <c r="TPJ2536" s="657"/>
      <c r="TPK2536" s="657"/>
      <c r="TPL2536" s="657"/>
      <c r="TPM2536" s="657"/>
      <c r="TPN2536" s="657"/>
      <c r="TPO2536" s="657"/>
      <c r="TPP2536" s="657"/>
      <c r="TPQ2536" s="657"/>
      <c r="TPR2536" s="657"/>
      <c r="TPS2536" s="657"/>
      <c r="TPT2536" s="657"/>
      <c r="TPU2536" s="657"/>
      <c r="TPV2536" s="657"/>
      <c r="TPW2536" s="657"/>
      <c r="TPX2536" s="657"/>
      <c r="TPY2536" s="657"/>
      <c r="TPZ2536" s="657"/>
      <c r="TQA2536" s="657"/>
      <c r="TQB2536" s="657"/>
      <c r="TQC2536" s="657"/>
      <c r="TQD2536" s="657"/>
      <c r="TQE2536" s="657"/>
      <c r="TQF2536" s="657"/>
      <c r="TQG2536" s="657"/>
      <c r="TQH2536" s="657"/>
      <c r="TQI2536" s="657"/>
      <c r="TQJ2536" s="657"/>
      <c r="TQK2536" s="657"/>
      <c r="TQL2536" s="657"/>
      <c r="TQM2536" s="657"/>
      <c r="TQN2536" s="657"/>
      <c r="TQO2536" s="657"/>
      <c r="TQP2536" s="657"/>
      <c r="TQQ2536" s="657"/>
      <c r="TQR2536" s="657"/>
      <c r="TQS2536" s="657"/>
      <c r="TQT2536" s="657"/>
      <c r="TQU2536" s="657"/>
      <c r="TQV2536" s="657"/>
      <c r="TQW2536" s="657"/>
      <c r="TQX2536" s="657"/>
      <c r="TQY2536" s="657"/>
      <c r="TQZ2536" s="657"/>
      <c r="TRA2536" s="657"/>
      <c r="TRB2536" s="657"/>
      <c r="TRC2536" s="657"/>
      <c r="TRD2536" s="657"/>
      <c r="TRE2536" s="657"/>
      <c r="TRF2536" s="657"/>
      <c r="TRG2536" s="657"/>
      <c r="TRH2536" s="657"/>
      <c r="TRI2536" s="657"/>
      <c r="TRJ2536" s="657"/>
      <c r="TRK2536" s="657"/>
      <c r="TRL2536" s="657"/>
      <c r="TRM2536" s="657"/>
      <c r="TRN2536" s="657"/>
      <c r="TRO2536" s="657"/>
      <c r="TRP2536" s="657"/>
      <c r="TRQ2536" s="657"/>
      <c r="TRR2536" s="657"/>
      <c r="TRS2536" s="657"/>
      <c r="TRT2536" s="657"/>
      <c r="TRU2536" s="657"/>
      <c r="TRV2536" s="657"/>
      <c r="TRW2536" s="657"/>
      <c r="TRX2536" s="657"/>
      <c r="TRY2536" s="657"/>
      <c r="TRZ2536" s="657"/>
      <c r="TSA2536" s="657"/>
      <c r="TSB2536" s="657"/>
      <c r="TSC2536" s="657"/>
      <c r="TSD2536" s="657"/>
      <c r="TSE2536" s="657"/>
      <c r="TSF2536" s="657"/>
      <c r="TSG2536" s="657"/>
      <c r="TSH2536" s="657"/>
      <c r="TSI2536" s="657"/>
      <c r="TSJ2536" s="657"/>
      <c r="TSK2536" s="657"/>
      <c r="TSL2536" s="657"/>
      <c r="TSM2536" s="657"/>
      <c r="TSN2536" s="657"/>
      <c r="TSO2536" s="657"/>
      <c r="TSP2536" s="657"/>
      <c r="TSQ2536" s="657"/>
      <c r="TSR2536" s="657"/>
      <c r="TSS2536" s="657"/>
      <c r="TST2536" s="657"/>
      <c r="TSU2536" s="657"/>
      <c r="TSV2536" s="657"/>
      <c r="TSW2536" s="657"/>
      <c r="TSX2536" s="657"/>
      <c r="TSY2536" s="657"/>
      <c r="TSZ2536" s="657"/>
      <c r="TTA2536" s="657"/>
      <c r="TTB2536" s="657"/>
      <c r="TTC2536" s="657"/>
      <c r="TTD2536" s="657"/>
      <c r="TTE2536" s="657"/>
      <c r="TTF2536" s="657"/>
      <c r="TTG2536" s="657"/>
      <c r="TTH2536" s="657"/>
      <c r="TTI2536" s="657"/>
      <c r="TTJ2536" s="657"/>
      <c r="TTK2536" s="657"/>
      <c r="TTL2536" s="657"/>
      <c r="TTM2536" s="657"/>
      <c r="TTN2536" s="657"/>
      <c r="TTO2536" s="657"/>
      <c r="TTP2536" s="657"/>
      <c r="TTQ2536" s="657"/>
      <c r="TTR2536" s="657"/>
      <c r="TTS2536" s="657"/>
      <c r="TTT2536" s="657"/>
      <c r="TTU2536" s="657"/>
      <c r="TTV2536" s="657"/>
      <c r="TTW2536" s="657"/>
      <c r="TTX2536" s="657"/>
      <c r="TTY2536" s="657"/>
      <c r="TTZ2536" s="657"/>
      <c r="TUA2536" s="657"/>
      <c r="TUB2536" s="657"/>
      <c r="TUC2536" s="657"/>
      <c r="TUD2536" s="657"/>
      <c r="TUE2536" s="657"/>
      <c r="TUF2536" s="657"/>
      <c r="TUG2536" s="657"/>
      <c r="TUH2536" s="657"/>
      <c r="TUI2536" s="657"/>
      <c r="TUJ2536" s="657"/>
      <c r="TUK2536" s="657"/>
      <c r="TUL2536" s="657"/>
      <c r="TUM2536" s="657"/>
      <c r="TUN2536" s="657"/>
      <c r="TUO2536" s="657"/>
      <c r="TUP2536" s="657"/>
      <c r="TUQ2536" s="657"/>
      <c r="TUR2536" s="657"/>
      <c r="TUS2536" s="657"/>
      <c r="TUT2536" s="657"/>
      <c r="TUU2536" s="657"/>
      <c r="TUV2536" s="657"/>
      <c r="TUW2536" s="657"/>
      <c r="TUX2536" s="657"/>
      <c r="TUY2536" s="657"/>
      <c r="TUZ2536" s="657"/>
      <c r="TVA2536" s="657"/>
      <c r="TVB2536" s="657"/>
      <c r="TVC2536" s="657"/>
      <c r="TVD2536" s="657"/>
      <c r="TVE2536" s="657"/>
      <c r="TVF2536" s="657"/>
      <c r="TVG2536" s="657"/>
      <c r="TVH2536" s="657"/>
      <c r="TVI2536" s="657"/>
      <c r="TVJ2536" s="657"/>
      <c r="TVK2536" s="657"/>
      <c r="TVL2536" s="657"/>
      <c r="TVM2536" s="657"/>
      <c r="TVN2536" s="657"/>
      <c r="TVO2536" s="657"/>
      <c r="TVP2536" s="657"/>
      <c r="TVQ2536" s="657"/>
      <c r="TVR2536" s="657"/>
      <c r="TVS2536" s="657"/>
      <c r="TVT2536" s="657"/>
      <c r="TVU2536" s="657"/>
      <c r="TVV2536" s="657"/>
      <c r="TVW2536" s="657"/>
      <c r="TVX2536" s="657"/>
      <c r="TVY2536" s="657"/>
      <c r="TVZ2536" s="657"/>
      <c r="TWA2536" s="657"/>
      <c r="TWB2536" s="657"/>
      <c r="TWC2536" s="657"/>
      <c r="TWD2536" s="657"/>
      <c r="TWE2536" s="657"/>
      <c r="TWF2536" s="657"/>
      <c r="TWG2536" s="657"/>
      <c r="TWH2536" s="657"/>
      <c r="TWI2536" s="657"/>
      <c r="TWJ2536" s="657"/>
      <c r="TWK2536" s="657"/>
      <c r="TWL2536" s="657"/>
      <c r="TWM2536" s="657"/>
      <c r="TWN2536" s="657"/>
      <c r="TWO2536" s="657"/>
      <c r="TWP2536" s="657"/>
      <c r="TWQ2536" s="657"/>
      <c r="TWR2536" s="657"/>
      <c r="TWS2536" s="657"/>
      <c r="TWT2536" s="657"/>
      <c r="TWU2536" s="657"/>
      <c r="TWV2536" s="657"/>
      <c r="TWW2536" s="657"/>
      <c r="TWX2536" s="657"/>
      <c r="TWY2536" s="657"/>
      <c r="TWZ2536" s="657"/>
      <c r="TXA2536" s="657"/>
      <c r="TXB2536" s="657"/>
      <c r="TXC2536" s="657"/>
      <c r="TXD2536" s="657"/>
      <c r="TXE2536" s="657"/>
      <c r="TXF2536" s="657"/>
      <c r="TXG2536" s="657"/>
      <c r="TXH2536" s="657"/>
      <c r="TXI2536" s="657"/>
      <c r="TXJ2536" s="657"/>
      <c r="TXK2536" s="657"/>
      <c r="TXL2536" s="657"/>
      <c r="TXM2536" s="657"/>
      <c r="TXN2536" s="657"/>
      <c r="TXO2536" s="657"/>
      <c r="TXP2536" s="657"/>
      <c r="TXQ2536" s="657"/>
      <c r="TXR2536" s="657"/>
      <c r="TXS2536" s="657"/>
      <c r="TXT2536" s="657"/>
      <c r="TXU2536" s="657"/>
      <c r="TXV2536" s="657"/>
      <c r="TXW2536" s="657"/>
      <c r="TXX2536" s="657"/>
      <c r="TXY2536" s="657"/>
      <c r="TXZ2536" s="657"/>
      <c r="TYA2536" s="657"/>
      <c r="TYB2536" s="657"/>
      <c r="TYC2536" s="657"/>
      <c r="TYD2536" s="657"/>
      <c r="TYE2536" s="657"/>
      <c r="TYF2536" s="657"/>
      <c r="TYG2536" s="657"/>
      <c r="TYH2536" s="657"/>
      <c r="TYI2536" s="657"/>
      <c r="TYJ2536" s="657"/>
      <c r="TYK2536" s="657"/>
      <c r="TYL2536" s="657"/>
      <c r="TYM2536" s="657"/>
      <c r="TYN2536" s="657"/>
      <c r="TYO2536" s="657"/>
      <c r="TYP2536" s="657"/>
      <c r="TYQ2536" s="657"/>
      <c r="TYR2536" s="657"/>
      <c r="TYS2536" s="657"/>
      <c r="TYT2536" s="657"/>
      <c r="TYU2536" s="657"/>
      <c r="TYV2536" s="657"/>
      <c r="TYW2536" s="657"/>
      <c r="TYX2536" s="657"/>
      <c r="TYY2536" s="657"/>
      <c r="TYZ2536" s="657"/>
      <c r="TZA2536" s="657"/>
      <c r="TZB2536" s="657"/>
      <c r="TZC2536" s="657"/>
      <c r="TZD2536" s="657"/>
      <c r="TZE2536" s="657"/>
      <c r="TZF2536" s="657"/>
      <c r="TZG2536" s="657"/>
      <c r="TZH2536" s="657"/>
      <c r="TZI2536" s="657"/>
      <c r="TZJ2536" s="657"/>
      <c r="TZK2536" s="657"/>
      <c r="TZL2536" s="657"/>
      <c r="TZM2536" s="657"/>
      <c r="TZN2536" s="657"/>
      <c r="TZO2536" s="657"/>
      <c r="TZP2536" s="657"/>
      <c r="TZQ2536" s="657"/>
      <c r="TZR2536" s="657"/>
      <c r="TZS2536" s="657"/>
      <c r="TZT2536" s="657"/>
      <c r="TZU2536" s="657"/>
      <c r="TZV2536" s="657"/>
      <c r="TZW2536" s="657"/>
      <c r="TZX2536" s="657"/>
      <c r="TZY2536" s="657"/>
      <c r="TZZ2536" s="657"/>
      <c r="UAA2536" s="657"/>
      <c r="UAB2536" s="657"/>
      <c r="UAC2536" s="657"/>
      <c r="UAD2536" s="657"/>
      <c r="UAE2536" s="657"/>
      <c r="UAF2536" s="657"/>
      <c r="UAG2536" s="657"/>
      <c r="UAH2536" s="657"/>
      <c r="UAI2536" s="657"/>
      <c r="UAJ2536" s="657"/>
      <c r="UAK2536" s="657"/>
      <c r="UAL2536" s="657"/>
      <c r="UAM2536" s="657"/>
      <c r="UAN2536" s="657"/>
      <c r="UAO2536" s="657"/>
      <c r="UAP2536" s="657"/>
      <c r="UAQ2536" s="657"/>
      <c r="UAR2536" s="657"/>
      <c r="UAS2536" s="657"/>
      <c r="UAT2536" s="657"/>
      <c r="UAU2536" s="657"/>
      <c r="UAV2536" s="657"/>
      <c r="UAW2536" s="657"/>
      <c r="UAX2536" s="657"/>
      <c r="UAY2536" s="657"/>
      <c r="UAZ2536" s="657"/>
      <c r="UBA2536" s="657"/>
      <c r="UBB2536" s="657"/>
      <c r="UBC2536" s="657"/>
      <c r="UBD2536" s="657"/>
      <c r="UBE2536" s="657"/>
      <c r="UBF2536" s="657"/>
      <c r="UBG2536" s="657"/>
      <c r="UBH2536" s="657"/>
      <c r="UBI2536" s="657"/>
      <c r="UBJ2536" s="657"/>
      <c r="UBK2536" s="657"/>
      <c r="UBL2536" s="657"/>
      <c r="UBM2536" s="657"/>
      <c r="UBN2536" s="657"/>
      <c r="UBO2536" s="657"/>
      <c r="UBP2536" s="657"/>
      <c r="UBQ2536" s="657"/>
      <c r="UBR2536" s="657"/>
      <c r="UBS2536" s="657"/>
      <c r="UBT2536" s="657"/>
      <c r="UBU2536" s="657"/>
      <c r="UBV2536" s="657"/>
      <c r="UBW2536" s="657"/>
      <c r="UBX2536" s="657"/>
      <c r="UBY2536" s="657"/>
      <c r="UBZ2536" s="657"/>
      <c r="UCA2536" s="657"/>
      <c r="UCB2536" s="657"/>
      <c r="UCC2536" s="657"/>
      <c r="UCD2536" s="657"/>
      <c r="UCE2536" s="657"/>
      <c r="UCF2536" s="657"/>
      <c r="UCG2536" s="657"/>
      <c r="UCH2536" s="657"/>
      <c r="UCI2536" s="657"/>
      <c r="UCJ2536" s="657"/>
      <c r="UCK2536" s="657"/>
      <c r="UCL2536" s="657"/>
      <c r="UCM2536" s="657"/>
      <c r="UCN2536" s="657"/>
      <c r="UCO2536" s="657"/>
      <c r="UCP2536" s="657"/>
      <c r="UCQ2536" s="657"/>
      <c r="UCR2536" s="657"/>
      <c r="UCS2536" s="657"/>
      <c r="UCT2536" s="657"/>
      <c r="UCU2536" s="657"/>
      <c r="UCV2536" s="657"/>
      <c r="UCW2536" s="657"/>
      <c r="UCX2536" s="657"/>
      <c r="UCY2536" s="657"/>
      <c r="UCZ2536" s="657"/>
      <c r="UDA2536" s="657"/>
      <c r="UDB2536" s="657"/>
      <c r="UDC2536" s="657"/>
      <c r="UDD2536" s="657"/>
      <c r="UDE2536" s="657"/>
      <c r="UDF2536" s="657"/>
      <c r="UDG2536" s="657"/>
      <c r="UDH2536" s="657"/>
      <c r="UDI2536" s="657"/>
      <c r="UDJ2536" s="657"/>
      <c r="UDK2536" s="657"/>
      <c r="UDL2536" s="657"/>
      <c r="UDM2536" s="657"/>
      <c r="UDN2536" s="657"/>
      <c r="UDO2536" s="657"/>
      <c r="UDP2536" s="657"/>
      <c r="UDQ2536" s="657"/>
      <c r="UDR2536" s="657"/>
      <c r="UDS2536" s="657"/>
      <c r="UDT2536" s="657"/>
      <c r="UDU2536" s="657"/>
      <c r="UDV2536" s="657"/>
      <c r="UDW2536" s="657"/>
      <c r="UDX2536" s="657"/>
      <c r="UDY2536" s="657"/>
      <c r="UDZ2536" s="657"/>
      <c r="UEA2536" s="657"/>
      <c r="UEB2536" s="657"/>
      <c r="UEC2536" s="657"/>
      <c r="UED2536" s="657"/>
      <c r="UEE2536" s="657"/>
      <c r="UEF2536" s="657"/>
      <c r="UEG2536" s="657"/>
      <c r="UEH2536" s="657"/>
      <c r="UEI2536" s="657"/>
      <c r="UEJ2536" s="657"/>
      <c r="UEK2536" s="657"/>
      <c r="UEL2536" s="657"/>
      <c r="UEM2536" s="657"/>
      <c r="UEN2536" s="657"/>
      <c r="UEO2536" s="657"/>
      <c r="UEP2536" s="657"/>
      <c r="UEQ2536" s="657"/>
      <c r="UER2536" s="657"/>
      <c r="UES2536" s="657"/>
      <c r="UET2536" s="657"/>
      <c r="UEU2536" s="657"/>
      <c r="UEV2536" s="657"/>
      <c r="UEW2536" s="657"/>
      <c r="UEX2536" s="657"/>
      <c r="UEY2536" s="657"/>
      <c r="UEZ2536" s="657"/>
      <c r="UFA2536" s="657"/>
      <c r="UFB2536" s="657"/>
      <c r="UFC2536" s="657"/>
      <c r="UFD2536" s="657"/>
      <c r="UFE2536" s="657"/>
      <c r="UFF2536" s="657"/>
      <c r="UFG2536" s="657"/>
      <c r="UFH2536" s="657"/>
      <c r="UFI2536" s="657"/>
      <c r="UFJ2536" s="657"/>
      <c r="UFK2536" s="657"/>
      <c r="UFL2536" s="657"/>
      <c r="UFM2536" s="657"/>
      <c r="UFN2536" s="657"/>
      <c r="UFO2536" s="657"/>
      <c r="UFP2536" s="657"/>
      <c r="UFQ2536" s="657"/>
      <c r="UFR2536" s="657"/>
      <c r="UFS2536" s="657"/>
      <c r="UFT2536" s="657"/>
      <c r="UFU2536" s="657"/>
      <c r="UFV2536" s="657"/>
      <c r="UFW2536" s="657"/>
      <c r="UFX2536" s="657"/>
      <c r="UFY2536" s="657"/>
      <c r="UFZ2536" s="657"/>
      <c r="UGA2536" s="657"/>
      <c r="UGB2536" s="657"/>
      <c r="UGC2536" s="657"/>
      <c r="UGD2536" s="657"/>
      <c r="UGE2536" s="657"/>
      <c r="UGF2536" s="657"/>
      <c r="UGG2536" s="657"/>
      <c r="UGH2536" s="657"/>
      <c r="UGI2536" s="657"/>
      <c r="UGJ2536" s="657"/>
      <c r="UGK2536" s="657"/>
      <c r="UGL2536" s="657"/>
      <c r="UGM2536" s="657"/>
      <c r="UGN2536" s="657"/>
      <c r="UGO2536" s="657"/>
      <c r="UGP2536" s="657"/>
      <c r="UGQ2536" s="657"/>
      <c r="UGR2536" s="657"/>
      <c r="UGS2536" s="657"/>
      <c r="UGT2536" s="657"/>
      <c r="UGU2536" s="657"/>
      <c r="UGV2536" s="657"/>
      <c r="UGW2536" s="657"/>
      <c r="UGX2536" s="657"/>
      <c r="UGY2536" s="657"/>
      <c r="UGZ2536" s="657"/>
      <c r="UHA2536" s="657"/>
      <c r="UHB2536" s="657"/>
      <c r="UHC2536" s="657"/>
      <c r="UHD2536" s="657"/>
      <c r="UHE2536" s="657"/>
      <c r="UHF2536" s="657"/>
      <c r="UHG2536" s="657"/>
      <c r="UHH2536" s="657"/>
      <c r="UHI2536" s="657"/>
      <c r="UHJ2536" s="657"/>
      <c r="UHK2536" s="657"/>
      <c r="UHL2536" s="657"/>
      <c r="UHM2536" s="657"/>
      <c r="UHN2536" s="657"/>
      <c r="UHO2536" s="657"/>
      <c r="UHP2536" s="657"/>
      <c r="UHQ2536" s="657"/>
      <c r="UHR2536" s="657"/>
      <c r="UHS2536" s="657"/>
      <c r="UHT2536" s="657"/>
      <c r="UHU2536" s="657"/>
      <c r="UHV2536" s="657"/>
      <c r="UHW2536" s="657"/>
      <c r="UHX2536" s="657"/>
      <c r="UHY2536" s="657"/>
      <c r="UHZ2536" s="657"/>
      <c r="UIA2536" s="657"/>
      <c r="UIB2536" s="657"/>
      <c r="UIC2536" s="657"/>
      <c r="UID2536" s="657"/>
      <c r="UIE2536" s="657"/>
      <c r="UIF2536" s="657"/>
      <c r="UIG2536" s="657"/>
      <c r="UIH2536" s="657"/>
      <c r="UII2536" s="657"/>
      <c r="UIJ2536" s="657"/>
      <c r="UIK2536" s="657"/>
      <c r="UIL2536" s="657"/>
      <c r="UIM2536" s="657"/>
      <c r="UIN2536" s="657"/>
      <c r="UIO2536" s="657"/>
      <c r="UIP2536" s="657"/>
      <c r="UIQ2536" s="657"/>
      <c r="UIR2536" s="657"/>
      <c r="UIS2536" s="657"/>
      <c r="UIT2536" s="657"/>
      <c r="UIU2536" s="657"/>
      <c r="UIV2536" s="657"/>
      <c r="UIW2536" s="657"/>
      <c r="UIX2536" s="657"/>
      <c r="UIY2536" s="657"/>
      <c r="UIZ2536" s="657"/>
      <c r="UJA2536" s="657"/>
      <c r="UJB2536" s="657"/>
      <c r="UJC2536" s="657"/>
      <c r="UJD2536" s="657"/>
      <c r="UJE2536" s="657"/>
      <c r="UJF2536" s="657"/>
      <c r="UJG2536" s="657"/>
      <c r="UJH2536" s="657"/>
      <c r="UJI2536" s="657"/>
      <c r="UJJ2536" s="657"/>
      <c r="UJK2536" s="657"/>
      <c r="UJL2536" s="657"/>
      <c r="UJM2536" s="657"/>
      <c r="UJN2536" s="657"/>
      <c r="UJO2536" s="657"/>
      <c r="UJP2536" s="657"/>
      <c r="UJQ2536" s="657"/>
      <c r="UJR2536" s="657"/>
      <c r="UJS2536" s="657"/>
      <c r="UJT2536" s="657"/>
      <c r="UJU2536" s="657"/>
      <c r="UJV2536" s="657"/>
      <c r="UJW2536" s="657"/>
      <c r="UJX2536" s="657"/>
      <c r="UJY2536" s="657"/>
      <c r="UJZ2536" s="657"/>
      <c r="UKA2536" s="657"/>
      <c r="UKB2536" s="657"/>
      <c r="UKC2536" s="657"/>
      <c r="UKD2536" s="657"/>
      <c r="UKE2536" s="657"/>
      <c r="UKF2536" s="657"/>
      <c r="UKG2536" s="657"/>
      <c r="UKH2536" s="657"/>
      <c r="UKI2536" s="657"/>
      <c r="UKJ2536" s="657"/>
      <c r="UKK2536" s="657"/>
      <c r="UKL2536" s="657"/>
      <c r="UKM2536" s="657"/>
      <c r="UKN2536" s="657"/>
      <c r="UKO2536" s="657"/>
      <c r="UKP2536" s="657"/>
      <c r="UKQ2536" s="657"/>
      <c r="UKR2536" s="657"/>
      <c r="UKS2536" s="657"/>
      <c r="UKT2536" s="657"/>
      <c r="UKU2536" s="657"/>
      <c r="UKV2536" s="657"/>
      <c r="UKW2536" s="657"/>
      <c r="UKX2536" s="657"/>
      <c r="UKY2536" s="657"/>
      <c r="UKZ2536" s="657"/>
      <c r="ULA2536" s="657"/>
      <c r="ULB2536" s="657"/>
      <c r="ULC2536" s="657"/>
      <c r="ULD2536" s="657"/>
      <c r="ULE2536" s="657"/>
      <c r="ULF2536" s="657"/>
      <c r="ULG2536" s="657"/>
      <c r="ULH2536" s="657"/>
      <c r="ULI2536" s="657"/>
      <c r="ULJ2536" s="657"/>
      <c r="ULK2536" s="657"/>
      <c r="ULL2536" s="657"/>
      <c r="ULM2536" s="657"/>
      <c r="ULN2536" s="657"/>
      <c r="ULO2536" s="657"/>
      <c r="ULP2536" s="657"/>
      <c r="ULQ2536" s="657"/>
      <c r="ULR2536" s="657"/>
      <c r="ULS2536" s="657"/>
      <c r="ULT2536" s="657"/>
      <c r="ULU2536" s="657"/>
      <c r="ULV2536" s="657"/>
      <c r="ULW2536" s="657"/>
      <c r="ULX2536" s="657"/>
      <c r="ULY2536" s="657"/>
      <c r="ULZ2536" s="657"/>
      <c r="UMA2536" s="657"/>
      <c r="UMB2536" s="657"/>
      <c r="UMC2536" s="657"/>
      <c r="UMD2536" s="657"/>
      <c r="UME2536" s="657"/>
      <c r="UMF2536" s="657"/>
      <c r="UMG2536" s="657"/>
      <c r="UMH2536" s="657"/>
      <c r="UMI2536" s="657"/>
      <c r="UMJ2536" s="657"/>
      <c r="UMK2536" s="657"/>
      <c r="UML2536" s="657"/>
      <c r="UMM2536" s="657"/>
      <c r="UMN2536" s="657"/>
      <c r="UMO2536" s="657"/>
      <c r="UMP2536" s="657"/>
      <c r="UMQ2536" s="657"/>
      <c r="UMR2536" s="657"/>
      <c r="UMS2536" s="657"/>
      <c r="UMT2536" s="657"/>
      <c r="UMU2536" s="657"/>
      <c r="UMV2536" s="657"/>
      <c r="UMW2536" s="657"/>
      <c r="UMX2536" s="657"/>
      <c r="UMY2536" s="657"/>
      <c r="UMZ2536" s="657"/>
      <c r="UNA2536" s="657"/>
      <c r="UNB2536" s="657"/>
      <c r="UNC2536" s="657"/>
      <c r="UND2536" s="657"/>
      <c r="UNE2536" s="657"/>
      <c r="UNF2536" s="657"/>
      <c r="UNG2536" s="657"/>
      <c r="UNH2536" s="657"/>
      <c r="UNI2536" s="657"/>
      <c r="UNJ2536" s="657"/>
      <c r="UNK2536" s="657"/>
      <c r="UNL2536" s="657"/>
      <c r="UNM2536" s="657"/>
      <c r="UNN2536" s="657"/>
      <c r="UNO2536" s="657"/>
      <c r="UNP2536" s="657"/>
      <c r="UNQ2536" s="657"/>
      <c r="UNR2536" s="657"/>
      <c r="UNS2536" s="657"/>
      <c r="UNT2536" s="657"/>
      <c r="UNU2536" s="657"/>
      <c r="UNV2536" s="657"/>
      <c r="UNW2536" s="657"/>
      <c r="UNX2536" s="657"/>
      <c r="UNY2536" s="657"/>
      <c r="UNZ2536" s="657"/>
      <c r="UOA2536" s="657"/>
      <c r="UOB2536" s="657"/>
      <c r="UOC2536" s="657"/>
      <c r="UOD2536" s="657"/>
      <c r="UOE2536" s="657"/>
      <c r="UOF2536" s="657"/>
      <c r="UOG2536" s="657"/>
      <c r="UOH2536" s="657"/>
      <c r="UOI2536" s="657"/>
      <c r="UOJ2536" s="657"/>
      <c r="UOK2536" s="657"/>
      <c r="UOL2536" s="657"/>
      <c r="UOM2536" s="657"/>
      <c r="UON2536" s="657"/>
      <c r="UOO2536" s="657"/>
      <c r="UOP2536" s="657"/>
      <c r="UOQ2536" s="657"/>
      <c r="UOR2536" s="657"/>
      <c r="UOS2536" s="657"/>
      <c r="UOT2536" s="657"/>
      <c r="UOU2536" s="657"/>
      <c r="UOV2536" s="657"/>
      <c r="UOW2536" s="657"/>
      <c r="UOX2536" s="657"/>
      <c r="UOY2536" s="657"/>
      <c r="UOZ2536" s="657"/>
      <c r="UPA2536" s="657"/>
      <c r="UPB2536" s="657"/>
      <c r="UPC2536" s="657"/>
      <c r="UPD2536" s="657"/>
      <c r="UPE2536" s="657"/>
      <c r="UPF2536" s="657"/>
      <c r="UPG2536" s="657"/>
      <c r="UPH2536" s="657"/>
      <c r="UPI2536" s="657"/>
      <c r="UPJ2536" s="657"/>
      <c r="UPK2536" s="657"/>
      <c r="UPL2536" s="657"/>
      <c r="UPM2536" s="657"/>
      <c r="UPN2536" s="657"/>
      <c r="UPO2536" s="657"/>
      <c r="UPP2536" s="657"/>
      <c r="UPQ2536" s="657"/>
      <c r="UPR2536" s="657"/>
      <c r="UPS2536" s="657"/>
      <c r="UPT2536" s="657"/>
      <c r="UPU2536" s="657"/>
      <c r="UPV2536" s="657"/>
      <c r="UPW2536" s="657"/>
      <c r="UPX2536" s="657"/>
      <c r="UPY2536" s="657"/>
      <c r="UPZ2536" s="657"/>
      <c r="UQA2536" s="657"/>
      <c r="UQB2536" s="657"/>
      <c r="UQC2536" s="657"/>
      <c r="UQD2536" s="657"/>
      <c r="UQE2536" s="657"/>
      <c r="UQF2536" s="657"/>
      <c r="UQG2536" s="657"/>
      <c r="UQH2536" s="657"/>
      <c r="UQI2536" s="657"/>
      <c r="UQJ2536" s="657"/>
      <c r="UQK2536" s="657"/>
      <c r="UQL2536" s="657"/>
      <c r="UQM2536" s="657"/>
      <c r="UQN2536" s="657"/>
      <c r="UQO2536" s="657"/>
      <c r="UQP2536" s="657"/>
      <c r="UQQ2536" s="657"/>
      <c r="UQR2536" s="657"/>
      <c r="UQS2536" s="657"/>
      <c r="UQT2536" s="657"/>
      <c r="UQU2536" s="657"/>
      <c r="UQV2536" s="657"/>
      <c r="UQW2536" s="657"/>
      <c r="UQX2536" s="657"/>
      <c r="UQY2536" s="657"/>
      <c r="UQZ2536" s="657"/>
      <c r="URA2536" s="657"/>
      <c r="URB2536" s="657"/>
      <c r="URC2536" s="657"/>
      <c r="URD2536" s="657"/>
      <c r="URE2536" s="657"/>
      <c r="URF2536" s="657"/>
      <c r="URG2536" s="657"/>
      <c r="URH2536" s="657"/>
      <c r="URI2536" s="657"/>
      <c r="URJ2536" s="657"/>
      <c r="URK2536" s="657"/>
      <c r="URL2536" s="657"/>
      <c r="URM2536" s="657"/>
      <c r="URN2536" s="657"/>
      <c r="URO2536" s="657"/>
      <c r="URP2536" s="657"/>
      <c r="URQ2536" s="657"/>
      <c r="URR2536" s="657"/>
      <c r="URS2536" s="657"/>
      <c r="URT2536" s="657"/>
      <c r="URU2536" s="657"/>
      <c r="URV2536" s="657"/>
      <c r="URW2536" s="657"/>
      <c r="URX2536" s="657"/>
      <c r="URY2536" s="657"/>
      <c r="URZ2536" s="657"/>
      <c r="USA2536" s="657"/>
      <c r="USB2536" s="657"/>
      <c r="USC2536" s="657"/>
      <c r="USD2536" s="657"/>
      <c r="USE2536" s="657"/>
      <c r="USF2536" s="657"/>
      <c r="USG2536" s="657"/>
      <c r="USH2536" s="657"/>
      <c r="USI2536" s="657"/>
      <c r="USJ2536" s="657"/>
      <c r="USK2536" s="657"/>
      <c r="USL2536" s="657"/>
      <c r="USM2536" s="657"/>
      <c r="USN2536" s="657"/>
      <c r="USO2536" s="657"/>
      <c r="USP2536" s="657"/>
      <c r="USQ2536" s="657"/>
      <c r="USR2536" s="657"/>
      <c r="USS2536" s="657"/>
      <c r="UST2536" s="657"/>
      <c r="USU2536" s="657"/>
      <c r="USV2536" s="657"/>
      <c r="USW2536" s="657"/>
      <c r="USX2536" s="657"/>
      <c r="USY2536" s="657"/>
      <c r="USZ2536" s="657"/>
      <c r="UTA2536" s="657"/>
      <c r="UTB2536" s="657"/>
      <c r="UTC2536" s="657"/>
      <c r="UTD2536" s="657"/>
      <c r="UTE2536" s="657"/>
      <c r="UTF2536" s="657"/>
      <c r="UTG2536" s="657"/>
      <c r="UTH2536" s="657"/>
      <c r="UTI2536" s="657"/>
      <c r="UTJ2536" s="657"/>
      <c r="UTK2536" s="657"/>
      <c r="UTL2536" s="657"/>
      <c r="UTM2536" s="657"/>
      <c r="UTN2536" s="657"/>
      <c r="UTO2536" s="657"/>
      <c r="UTP2536" s="657"/>
      <c r="UTQ2536" s="657"/>
      <c r="UTR2536" s="657"/>
      <c r="UTS2536" s="657"/>
      <c r="UTT2536" s="657"/>
      <c r="UTU2536" s="657"/>
      <c r="UTV2536" s="657"/>
      <c r="UTW2536" s="657"/>
      <c r="UTX2536" s="657"/>
      <c r="UTY2536" s="657"/>
      <c r="UTZ2536" s="657"/>
      <c r="UUA2536" s="657"/>
      <c r="UUB2536" s="657"/>
      <c r="UUC2536" s="657"/>
      <c r="UUD2536" s="657"/>
      <c r="UUE2536" s="657"/>
      <c r="UUF2536" s="657"/>
      <c r="UUG2536" s="657"/>
      <c r="UUH2536" s="657"/>
      <c r="UUI2536" s="657"/>
      <c r="UUJ2536" s="657"/>
      <c r="UUK2536" s="657"/>
      <c r="UUL2536" s="657"/>
      <c r="UUM2536" s="657"/>
      <c r="UUN2536" s="657"/>
      <c r="UUO2536" s="657"/>
      <c r="UUP2536" s="657"/>
      <c r="UUQ2536" s="657"/>
      <c r="UUR2536" s="657"/>
      <c r="UUS2536" s="657"/>
      <c r="UUT2536" s="657"/>
      <c r="UUU2536" s="657"/>
      <c r="UUV2536" s="657"/>
      <c r="UUW2536" s="657"/>
      <c r="UUX2536" s="657"/>
      <c r="UUY2536" s="657"/>
      <c r="UUZ2536" s="657"/>
      <c r="UVA2536" s="657"/>
      <c r="UVB2536" s="657"/>
      <c r="UVC2536" s="657"/>
      <c r="UVD2536" s="657"/>
      <c r="UVE2536" s="657"/>
      <c r="UVF2536" s="657"/>
      <c r="UVG2536" s="657"/>
      <c r="UVH2536" s="657"/>
      <c r="UVI2536" s="657"/>
      <c r="UVJ2536" s="657"/>
      <c r="UVK2536" s="657"/>
      <c r="UVL2536" s="657"/>
      <c r="UVM2536" s="657"/>
      <c r="UVN2536" s="657"/>
      <c r="UVO2536" s="657"/>
      <c r="UVP2536" s="657"/>
      <c r="UVQ2536" s="657"/>
      <c r="UVR2536" s="657"/>
      <c r="UVS2536" s="657"/>
      <c r="UVT2536" s="657"/>
      <c r="UVU2536" s="657"/>
      <c r="UVV2536" s="657"/>
      <c r="UVW2536" s="657"/>
      <c r="UVX2536" s="657"/>
      <c r="UVY2536" s="657"/>
      <c r="UVZ2536" s="657"/>
      <c r="UWA2536" s="657"/>
      <c r="UWB2536" s="657"/>
      <c r="UWC2536" s="657"/>
      <c r="UWD2536" s="657"/>
      <c r="UWE2536" s="657"/>
      <c r="UWF2536" s="657"/>
      <c r="UWG2536" s="657"/>
      <c r="UWH2536" s="657"/>
      <c r="UWI2536" s="657"/>
      <c r="UWJ2536" s="657"/>
      <c r="UWK2536" s="657"/>
      <c r="UWL2536" s="657"/>
      <c r="UWM2536" s="657"/>
      <c r="UWN2536" s="657"/>
      <c r="UWO2536" s="657"/>
      <c r="UWP2536" s="657"/>
      <c r="UWQ2536" s="657"/>
      <c r="UWR2536" s="657"/>
      <c r="UWS2536" s="657"/>
      <c r="UWT2536" s="657"/>
      <c r="UWU2536" s="657"/>
      <c r="UWV2536" s="657"/>
      <c r="UWW2536" s="657"/>
      <c r="UWX2536" s="657"/>
      <c r="UWY2536" s="657"/>
      <c r="UWZ2536" s="657"/>
      <c r="UXA2536" s="657"/>
      <c r="UXB2536" s="657"/>
      <c r="UXC2536" s="657"/>
      <c r="UXD2536" s="657"/>
      <c r="UXE2536" s="657"/>
      <c r="UXF2536" s="657"/>
      <c r="UXG2536" s="657"/>
      <c r="UXH2536" s="657"/>
      <c r="UXI2536" s="657"/>
      <c r="UXJ2536" s="657"/>
      <c r="UXK2536" s="657"/>
      <c r="UXL2536" s="657"/>
      <c r="UXM2536" s="657"/>
      <c r="UXN2536" s="657"/>
      <c r="UXO2536" s="657"/>
      <c r="UXP2536" s="657"/>
      <c r="UXQ2536" s="657"/>
      <c r="UXR2536" s="657"/>
      <c r="UXS2536" s="657"/>
      <c r="UXT2536" s="657"/>
      <c r="UXU2536" s="657"/>
      <c r="UXV2536" s="657"/>
      <c r="UXW2536" s="657"/>
      <c r="UXX2536" s="657"/>
      <c r="UXY2536" s="657"/>
      <c r="UXZ2536" s="657"/>
      <c r="UYA2536" s="657"/>
      <c r="UYB2536" s="657"/>
      <c r="UYC2536" s="657"/>
      <c r="UYD2536" s="657"/>
      <c r="UYE2536" s="657"/>
      <c r="UYF2536" s="657"/>
      <c r="UYG2536" s="657"/>
      <c r="UYH2536" s="657"/>
      <c r="UYI2536" s="657"/>
      <c r="UYJ2536" s="657"/>
      <c r="UYK2536" s="657"/>
      <c r="UYL2536" s="657"/>
      <c r="UYM2536" s="657"/>
      <c r="UYN2536" s="657"/>
      <c r="UYO2536" s="657"/>
      <c r="UYP2536" s="657"/>
      <c r="UYQ2536" s="657"/>
      <c r="UYR2536" s="657"/>
      <c r="UYS2536" s="657"/>
      <c r="UYT2536" s="657"/>
      <c r="UYU2536" s="657"/>
      <c r="UYV2536" s="657"/>
      <c r="UYW2536" s="657"/>
      <c r="UYX2536" s="657"/>
      <c r="UYY2536" s="657"/>
      <c r="UYZ2536" s="657"/>
      <c r="UZA2536" s="657"/>
      <c r="UZB2536" s="657"/>
      <c r="UZC2536" s="657"/>
      <c r="UZD2536" s="657"/>
      <c r="UZE2536" s="657"/>
      <c r="UZF2536" s="657"/>
      <c r="UZG2536" s="657"/>
      <c r="UZH2536" s="657"/>
      <c r="UZI2536" s="657"/>
      <c r="UZJ2536" s="657"/>
      <c r="UZK2536" s="657"/>
      <c r="UZL2536" s="657"/>
      <c r="UZM2536" s="657"/>
      <c r="UZN2536" s="657"/>
      <c r="UZO2536" s="657"/>
      <c r="UZP2536" s="657"/>
      <c r="UZQ2536" s="657"/>
      <c r="UZR2536" s="657"/>
      <c r="UZS2536" s="657"/>
      <c r="UZT2536" s="657"/>
      <c r="UZU2536" s="657"/>
      <c r="UZV2536" s="657"/>
      <c r="UZW2536" s="657"/>
      <c r="UZX2536" s="657"/>
      <c r="UZY2536" s="657"/>
      <c r="UZZ2536" s="657"/>
      <c r="VAA2536" s="657"/>
      <c r="VAB2536" s="657"/>
      <c r="VAC2536" s="657"/>
      <c r="VAD2536" s="657"/>
      <c r="VAE2536" s="657"/>
      <c r="VAF2536" s="657"/>
      <c r="VAG2536" s="657"/>
      <c r="VAH2536" s="657"/>
      <c r="VAI2536" s="657"/>
      <c r="VAJ2536" s="657"/>
      <c r="VAK2536" s="657"/>
      <c r="VAL2536" s="657"/>
      <c r="VAM2536" s="657"/>
      <c r="VAN2536" s="657"/>
      <c r="VAO2536" s="657"/>
      <c r="VAP2536" s="657"/>
      <c r="VAQ2536" s="657"/>
      <c r="VAR2536" s="657"/>
      <c r="VAS2536" s="657"/>
      <c r="VAT2536" s="657"/>
      <c r="VAU2536" s="657"/>
      <c r="VAV2536" s="657"/>
      <c r="VAW2536" s="657"/>
      <c r="VAX2536" s="657"/>
      <c r="VAY2536" s="657"/>
      <c r="VAZ2536" s="657"/>
      <c r="VBA2536" s="657"/>
      <c r="VBB2536" s="657"/>
      <c r="VBC2536" s="657"/>
      <c r="VBD2536" s="657"/>
      <c r="VBE2536" s="657"/>
      <c r="VBF2536" s="657"/>
      <c r="VBG2536" s="657"/>
      <c r="VBH2536" s="657"/>
      <c r="VBI2536" s="657"/>
      <c r="VBJ2536" s="657"/>
      <c r="VBK2536" s="657"/>
      <c r="VBL2536" s="657"/>
      <c r="VBM2536" s="657"/>
      <c r="VBN2536" s="657"/>
      <c r="VBO2536" s="657"/>
      <c r="VBP2536" s="657"/>
      <c r="VBQ2536" s="657"/>
      <c r="VBR2536" s="657"/>
      <c r="VBS2536" s="657"/>
      <c r="VBT2536" s="657"/>
      <c r="VBU2536" s="657"/>
      <c r="VBV2536" s="657"/>
      <c r="VBW2536" s="657"/>
      <c r="VBX2536" s="657"/>
      <c r="VBY2536" s="657"/>
      <c r="VBZ2536" s="657"/>
      <c r="VCA2536" s="657"/>
      <c r="VCB2536" s="657"/>
      <c r="VCC2536" s="657"/>
      <c r="VCD2536" s="657"/>
      <c r="VCE2536" s="657"/>
      <c r="VCF2536" s="657"/>
      <c r="VCG2536" s="657"/>
      <c r="VCH2536" s="657"/>
      <c r="VCI2536" s="657"/>
      <c r="VCJ2536" s="657"/>
      <c r="VCK2536" s="657"/>
      <c r="VCL2536" s="657"/>
      <c r="VCM2536" s="657"/>
      <c r="VCN2536" s="657"/>
      <c r="VCO2536" s="657"/>
      <c r="VCP2536" s="657"/>
      <c r="VCQ2536" s="657"/>
      <c r="VCR2536" s="657"/>
      <c r="VCS2536" s="657"/>
      <c r="VCT2536" s="657"/>
      <c r="VCU2536" s="657"/>
      <c r="VCV2536" s="657"/>
      <c r="VCW2536" s="657"/>
      <c r="VCX2536" s="657"/>
      <c r="VCY2536" s="657"/>
      <c r="VCZ2536" s="657"/>
      <c r="VDA2536" s="657"/>
      <c r="VDB2536" s="657"/>
      <c r="VDC2536" s="657"/>
      <c r="VDD2536" s="657"/>
      <c r="VDE2536" s="657"/>
      <c r="VDF2536" s="657"/>
      <c r="VDG2536" s="657"/>
      <c r="VDH2536" s="657"/>
      <c r="VDI2536" s="657"/>
      <c r="VDJ2536" s="657"/>
      <c r="VDK2536" s="657"/>
      <c r="VDL2536" s="657"/>
      <c r="VDM2536" s="657"/>
      <c r="VDN2536" s="657"/>
      <c r="VDO2536" s="657"/>
      <c r="VDP2536" s="657"/>
      <c r="VDQ2536" s="657"/>
      <c r="VDR2536" s="657"/>
      <c r="VDS2536" s="657"/>
      <c r="VDT2536" s="657"/>
      <c r="VDU2536" s="657"/>
      <c r="VDV2536" s="657"/>
      <c r="VDW2536" s="657"/>
      <c r="VDX2536" s="657"/>
      <c r="VDY2536" s="657"/>
      <c r="VDZ2536" s="657"/>
      <c r="VEA2536" s="657"/>
      <c r="VEB2536" s="657"/>
      <c r="VEC2536" s="657"/>
      <c r="VED2536" s="657"/>
      <c r="VEE2536" s="657"/>
      <c r="VEF2536" s="657"/>
      <c r="VEG2536" s="657"/>
      <c r="VEH2536" s="657"/>
      <c r="VEI2536" s="657"/>
      <c r="VEJ2536" s="657"/>
      <c r="VEK2536" s="657"/>
      <c r="VEL2536" s="657"/>
      <c r="VEM2536" s="657"/>
      <c r="VEN2536" s="657"/>
      <c r="VEO2536" s="657"/>
      <c r="VEP2536" s="657"/>
      <c r="VEQ2536" s="657"/>
      <c r="VER2536" s="657"/>
      <c r="VES2536" s="657"/>
      <c r="VET2536" s="657"/>
      <c r="VEU2536" s="657"/>
      <c r="VEV2536" s="657"/>
      <c r="VEW2536" s="657"/>
      <c r="VEX2536" s="657"/>
      <c r="VEY2536" s="657"/>
      <c r="VEZ2536" s="657"/>
      <c r="VFA2536" s="657"/>
      <c r="VFB2536" s="657"/>
      <c r="VFC2536" s="657"/>
      <c r="VFD2536" s="657"/>
      <c r="VFE2536" s="657"/>
      <c r="VFF2536" s="657"/>
      <c r="VFG2536" s="657"/>
      <c r="VFH2536" s="657"/>
      <c r="VFI2536" s="657"/>
      <c r="VFJ2536" s="657"/>
      <c r="VFK2536" s="657"/>
      <c r="VFL2536" s="657"/>
      <c r="VFM2536" s="657"/>
      <c r="VFN2536" s="657"/>
      <c r="VFO2536" s="657"/>
      <c r="VFP2536" s="657"/>
      <c r="VFQ2536" s="657"/>
      <c r="VFR2536" s="657"/>
      <c r="VFS2536" s="657"/>
      <c r="VFT2536" s="657"/>
      <c r="VFU2536" s="657"/>
      <c r="VFV2536" s="657"/>
      <c r="VFW2536" s="657"/>
      <c r="VFX2536" s="657"/>
      <c r="VFY2536" s="657"/>
      <c r="VFZ2536" s="657"/>
      <c r="VGA2536" s="657"/>
      <c r="VGB2536" s="657"/>
      <c r="VGC2536" s="657"/>
      <c r="VGD2536" s="657"/>
      <c r="VGE2536" s="657"/>
      <c r="VGF2536" s="657"/>
      <c r="VGG2536" s="657"/>
      <c r="VGH2536" s="657"/>
      <c r="VGI2536" s="657"/>
      <c r="VGJ2536" s="657"/>
      <c r="VGK2536" s="657"/>
      <c r="VGL2536" s="657"/>
      <c r="VGM2536" s="657"/>
      <c r="VGN2536" s="657"/>
      <c r="VGO2536" s="657"/>
      <c r="VGP2536" s="657"/>
      <c r="VGQ2536" s="657"/>
      <c r="VGR2536" s="657"/>
      <c r="VGS2536" s="657"/>
      <c r="VGT2536" s="657"/>
      <c r="VGU2536" s="657"/>
      <c r="VGV2536" s="657"/>
      <c r="VGW2536" s="657"/>
      <c r="VGX2536" s="657"/>
      <c r="VGY2536" s="657"/>
      <c r="VGZ2536" s="657"/>
      <c r="VHA2536" s="657"/>
      <c r="VHB2536" s="657"/>
      <c r="VHC2536" s="657"/>
      <c r="VHD2536" s="657"/>
      <c r="VHE2536" s="657"/>
      <c r="VHF2536" s="657"/>
      <c r="VHG2536" s="657"/>
      <c r="VHH2536" s="657"/>
      <c r="VHI2536" s="657"/>
      <c r="VHJ2536" s="657"/>
      <c r="VHK2536" s="657"/>
      <c r="VHL2536" s="657"/>
      <c r="VHM2536" s="657"/>
      <c r="VHN2536" s="657"/>
      <c r="VHO2536" s="657"/>
      <c r="VHP2536" s="657"/>
      <c r="VHQ2536" s="657"/>
      <c r="VHR2536" s="657"/>
      <c r="VHS2536" s="657"/>
      <c r="VHT2536" s="657"/>
      <c r="VHU2536" s="657"/>
      <c r="VHV2536" s="657"/>
      <c r="VHW2536" s="657"/>
      <c r="VHX2536" s="657"/>
      <c r="VHY2536" s="657"/>
      <c r="VHZ2536" s="657"/>
      <c r="VIA2536" s="657"/>
      <c r="VIB2536" s="657"/>
      <c r="VIC2536" s="657"/>
      <c r="VID2536" s="657"/>
      <c r="VIE2536" s="657"/>
      <c r="VIF2536" s="657"/>
      <c r="VIG2536" s="657"/>
      <c r="VIH2536" s="657"/>
      <c r="VII2536" s="657"/>
      <c r="VIJ2536" s="657"/>
      <c r="VIK2536" s="657"/>
      <c r="VIL2536" s="657"/>
      <c r="VIM2536" s="657"/>
      <c r="VIN2536" s="657"/>
      <c r="VIO2536" s="657"/>
      <c r="VIP2536" s="657"/>
      <c r="VIQ2536" s="657"/>
      <c r="VIR2536" s="657"/>
      <c r="VIS2536" s="657"/>
      <c r="VIT2536" s="657"/>
      <c r="VIU2536" s="657"/>
      <c r="VIV2536" s="657"/>
      <c r="VIW2536" s="657"/>
      <c r="VIX2536" s="657"/>
      <c r="VIY2536" s="657"/>
      <c r="VIZ2536" s="657"/>
      <c r="VJA2536" s="657"/>
      <c r="VJB2536" s="657"/>
      <c r="VJC2536" s="657"/>
      <c r="VJD2536" s="657"/>
      <c r="VJE2536" s="657"/>
      <c r="VJF2536" s="657"/>
      <c r="VJG2536" s="657"/>
      <c r="VJH2536" s="657"/>
      <c r="VJI2536" s="657"/>
      <c r="VJJ2536" s="657"/>
      <c r="VJK2536" s="657"/>
      <c r="VJL2536" s="657"/>
      <c r="VJM2536" s="657"/>
      <c r="VJN2536" s="657"/>
      <c r="VJO2536" s="657"/>
      <c r="VJP2536" s="657"/>
      <c r="VJQ2536" s="657"/>
      <c r="VJR2536" s="657"/>
      <c r="VJS2536" s="657"/>
      <c r="VJT2536" s="657"/>
      <c r="VJU2536" s="657"/>
      <c r="VJV2536" s="657"/>
      <c r="VJW2536" s="657"/>
      <c r="VJX2536" s="657"/>
      <c r="VJY2536" s="657"/>
      <c r="VJZ2536" s="657"/>
      <c r="VKA2536" s="657"/>
      <c r="VKB2536" s="657"/>
      <c r="VKC2536" s="657"/>
      <c r="VKD2536" s="657"/>
      <c r="VKE2536" s="657"/>
      <c r="VKF2536" s="657"/>
      <c r="VKG2536" s="657"/>
      <c r="VKH2536" s="657"/>
      <c r="VKI2536" s="657"/>
      <c r="VKJ2536" s="657"/>
      <c r="VKK2536" s="657"/>
      <c r="VKL2536" s="657"/>
      <c r="VKM2536" s="657"/>
      <c r="VKN2536" s="657"/>
      <c r="VKO2536" s="657"/>
      <c r="VKP2536" s="657"/>
      <c r="VKQ2536" s="657"/>
      <c r="VKR2536" s="657"/>
      <c r="VKS2536" s="657"/>
      <c r="VKT2536" s="657"/>
      <c r="VKU2536" s="657"/>
      <c r="VKV2536" s="657"/>
      <c r="VKW2536" s="657"/>
      <c r="VKX2536" s="657"/>
      <c r="VKY2536" s="657"/>
      <c r="VKZ2536" s="657"/>
      <c r="VLA2536" s="657"/>
      <c r="VLB2536" s="657"/>
      <c r="VLC2536" s="657"/>
      <c r="VLD2536" s="657"/>
      <c r="VLE2536" s="657"/>
      <c r="VLF2536" s="657"/>
      <c r="VLG2536" s="657"/>
      <c r="VLH2536" s="657"/>
      <c r="VLI2536" s="657"/>
      <c r="VLJ2536" s="657"/>
      <c r="VLK2536" s="657"/>
      <c r="VLL2536" s="657"/>
      <c r="VLM2536" s="657"/>
      <c r="VLN2536" s="657"/>
      <c r="VLO2536" s="657"/>
      <c r="VLP2536" s="657"/>
      <c r="VLQ2536" s="657"/>
      <c r="VLR2536" s="657"/>
      <c r="VLS2536" s="657"/>
      <c r="VLT2536" s="657"/>
      <c r="VLU2536" s="657"/>
      <c r="VLV2536" s="657"/>
      <c r="VLW2536" s="657"/>
      <c r="VLX2536" s="657"/>
      <c r="VLY2536" s="657"/>
      <c r="VLZ2536" s="657"/>
      <c r="VMA2536" s="657"/>
      <c r="VMB2536" s="657"/>
      <c r="VMC2536" s="657"/>
      <c r="VMD2536" s="657"/>
      <c r="VME2536" s="657"/>
      <c r="VMF2536" s="657"/>
      <c r="VMG2536" s="657"/>
      <c r="VMH2536" s="657"/>
      <c r="VMI2536" s="657"/>
      <c r="VMJ2536" s="657"/>
      <c r="VMK2536" s="657"/>
      <c r="VML2536" s="657"/>
      <c r="VMM2536" s="657"/>
      <c r="VMN2536" s="657"/>
      <c r="VMO2536" s="657"/>
      <c r="VMP2536" s="657"/>
      <c r="VMQ2536" s="657"/>
      <c r="VMR2536" s="657"/>
      <c r="VMS2536" s="657"/>
      <c r="VMT2536" s="657"/>
      <c r="VMU2536" s="657"/>
      <c r="VMV2536" s="657"/>
      <c r="VMW2536" s="657"/>
      <c r="VMX2536" s="657"/>
      <c r="VMY2536" s="657"/>
      <c r="VMZ2536" s="657"/>
      <c r="VNA2536" s="657"/>
      <c r="VNB2536" s="657"/>
      <c r="VNC2536" s="657"/>
      <c r="VND2536" s="657"/>
      <c r="VNE2536" s="657"/>
      <c r="VNF2536" s="657"/>
      <c r="VNG2536" s="657"/>
      <c r="VNH2536" s="657"/>
      <c r="VNI2536" s="657"/>
      <c r="VNJ2536" s="657"/>
      <c r="VNK2536" s="657"/>
      <c r="VNL2536" s="657"/>
      <c r="VNM2536" s="657"/>
      <c r="VNN2536" s="657"/>
      <c r="VNO2536" s="657"/>
      <c r="VNP2536" s="657"/>
      <c r="VNQ2536" s="657"/>
      <c r="VNR2536" s="657"/>
      <c r="VNS2536" s="657"/>
      <c r="VNT2536" s="657"/>
      <c r="VNU2536" s="657"/>
      <c r="VNV2536" s="657"/>
      <c r="VNW2536" s="657"/>
      <c r="VNX2536" s="657"/>
      <c r="VNY2536" s="657"/>
      <c r="VNZ2536" s="657"/>
      <c r="VOA2536" s="657"/>
      <c r="VOB2536" s="657"/>
      <c r="VOC2536" s="657"/>
      <c r="VOD2536" s="657"/>
      <c r="VOE2536" s="657"/>
      <c r="VOF2536" s="657"/>
      <c r="VOG2536" s="657"/>
      <c r="VOH2536" s="657"/>
      <c r="VOI2536" s="657"/>
      <c r="VOJ2536" s="657"/>
      <c r="VOK2536" s="657"/>
      <c r="VOL2536" s="657"/>
      <c r="VOM2536" s="657"/>
      <c r="VON2536" s="657"/>
      <c r="VOO2536" s="657"/>
      <c r="VOP2536" s="657"/>
      <c r="VOQ2536" s="657"/>
      <c r="VOR2536" s="657"/>
      <c r="VOS2536" s="657"/>
      <c r="VOT2536" s="657"/>
      <c r="VOU2536" s="657"/>
      <c r="VOV2536" s="657"/>
      <c r="VOW2536" s="657"/>
      <c r="VOX2536" s="657"/>
      <c r="VOY2536" s="657"/>
      <c r="VOZ2536" s="657"/>
      <c r="VPA2536" s="657"/>
      <c r="VPB2536" s="657"/>
      <c r="VPC2536" s="657"/>
      <c r="VPD2536" s="657"/>
      <c r="VPE2536" s="657"/>
      <c r="VPF2536" s="657"/>
      <c r="VPG2536" s="657"/>
      <c r="VPH2536" s="657"/>
      <c r="VPI2536" s="657"/>
      <c r="VPJ2536" s="657"/>
      <c r="VPK2536" s="657"/>
      <c r="VPL2536" s="657"/>
      <c r="VPM2536" s="657"/>
      <c r="VPN2536" s="657"/>
      <c r="VPO2536" s="657"/>
      <c r="VPP2536" s="657"/>
      <c r="VPQ2536" s="657"/>
      <c r="VPR2536" s="657"/>
      <c r="VPS2536" s="657"/>
      <c r="VPT2536" s="657"/>
      <c r="VPU2536" s="657"/>
      <c r="VPV2536" s="657"/>
      <c r="VPW2536" s="657"/>
      <c r="VPX2536" s="657"/>
      <c r="VPY2536" s="657"/>
      <c r="VPZ2536" s="657"/>
      <c r="VQA2536" s="657"/>
      <c r="VQB2536" s="657"/>
      <c r="VQC2536" s="657"/>
      <c r="VQD2536" s="657"/>
      <c r="VQE2536" s="657"/>
      <c r="VQF2536" s="657"/>
      <c r="VQG2536" s="657"/>
      <c r="VQH2536" s="657"/>
      <c r="VQI2536" s="657"/>
      <c r="VQJ2536" s="657"/>
      <c r="VQK2536" s="657"/>
      <c r="VQL2536" s="657"/>
      <c r="VQM2536" s="657"/>
      <c r="VQN2536" s="657"/>
      <c r="VQO2536" s="657"/>
      <c r="VQP2536" s="657"/>
      <c r="VQQ2536" s="657"/>
      <c r="VQR2536" s="657"/>
      <c r="VQS2536" s="657"/>
      <c r="VQT2536" s="657"/>
      <c r="VQU2536" s="657"/>
      <c r="VQV2536" s="657"/>
      <c r="VQW2536" s="657"/>
      <c r="VQX2536" s="657"/>
      <c r="VQY2536" s="657"/>
      <c r="VQZ2536" s="657"/>
      <c r="VRA2536" s="657"/>
      <c r="VRB2536" s="657"/>
      <c r="VRC2536" s="657"/>
      <c r="VRD2536" s="657"/>
      <c r="VRE2536" s="657"/>
      <c r="VRF2536" s="657"/>
      <c r="VRG2536" s="657"/>
      <c r="VRH2536" s="657"/>
      <c r="VRI2536" s="657"/>
      <c r="VRJ2536" s="657"/>
      <c r="VRK2536" s="657"/>
      <c r="VRL2536" s="657"/>
      <c r="VRM2536" s="657"/>
      <c r="VRN2536" s="657"/>
      <c r="VRO2536" s="657"/>
      <c r="VRP2536" s="657"/>
      <c r="VRQ2536" s="657"/>
      <c r="VRR2536" s="657"/>
      <c r="VRS2536" s="657"/>
      <c r="VRT2536" s="657"/>
      <c r="VRU2536" s="657"/>
      <c r="VRV2536" s="657"/>
      <c r="VRW2536" s="657"/>
      <c r="VRX2536" s="657"/>
      <c r="VRY2536" s="657"/>
      <c r="VRZ2536" s="657"/>
      <c r="VSA2536" s="657"/>
      <c r="VSB2536" s="657"/>
      <c r="VSC2536" s="657"/>
      <c r="VSD2536" s="657"/>
      <c r="VSE2536" s="657"/>
      <c r="VSF2536" s="657"/>
      <c r="VSG2536" s="657"/>
      <c r="VSH2536" s="657"/>
      <c r="VSI2536" s="657"/>
      <c r="VSJ2536" s="657"/>
      <c r="VSK2536" s="657"/>
      <c r="VSL2536" s="657"/>
      <c r="VSM2536" s="657"/>
      <c r="VSN2536" s="657"/>
      <c r="VSO2536" s="657"/>
      <c r="VSP2536" s="657"/>
      <c r="VSQ2536" s="657"/>
      <c r="VSR2536" s="657"/>
      <c r="VSS2536" s="657"/>
      <c r="VST2536" s="657"/>
      <c r="VSU2536" s="657"/>
      <c r="VSV2536" s="657"/>
      <c r="VSW2536" s="657"/>
      <c r="VSX2536" s="657"/>
      <c r="VSY2536" s="657"/>
      <c r="VSZ2536" s="657"/>
      <c r="VTA2536" s="657"/>
      <c r="VTB2536" s="657"/>
      <c r="VTC2536" s="657"/>
      <c r="VTD2536" s="657"/>
      <c r="VTE2536" s="657"/>
      <c r="VTF2536" s="657"/>
      <c r="VTG2536" s="657"/>
      <c r="VTH2536" s="657"/>
      <c r="VTI2536" s="657"/>
      <c r="VTJ2536" s="657"/>
      <c r="VTK2536" s="657"/>
      <c r="VTL2536" s="657"/>
      <c r="VTM2536" s="657"/>
      <c r="VTN2536" s="657"/>
      <c r="VTO2536" s="657"/>
      <c r="VTP2536" s="657"/>
      <c r="VTQ2536" s="657"/>
      <c r="VTR2536" s="657"/>
      <c r="VTS2536" s="657"/>
      <c r="VTT2536" s="657"/>
      <c r="VTU2536" s="657"/>
      <c r="VTV2536" s="657"/>
      <c r="VTW2536" s="657"/>
      <c r="VTX2536" s="657"/>
      <c r="VTY2536" s="657"/>
      <c r="VTZ2536" s="657"/>
      <c r="VUA2536" s="657"/>
      <c r="VUB2536" s="657"/>
      <c r="VUC2536" s="657"/>
      <c r="VUD2536" s="657"/>
      <c r="VUE2536" s="657"/>
      <c r="VUF2536" s="657"/>
      <c r="VUG2536" s="657"/>
      <c r="VUH2536" s="657"/>
      <c r="VUI2536" s="657"/>
      <c r="VUJ2536" s="657"/>
      <c r="VUK2536" s="657"/>
      <c r="VUL2536" s="657"/>
      <c r="VUM2536" s="657"/>
      <c r="VUN2536" s="657"/>
      <c r="VUO2536" s="657"/>
      <c r="VUP2536" s="657"/>
      <c r="VUQ2536" s="657"/>
      <c r="VUR2536" s="657"/>
      <c r="VUS2536" s="657"/>
      <c r="VUT2536" s="657"/>
      <c r="VUU2536" s="657"/>
      <c r="VUV2536" s="657"/>
      <c r="VUW2536" s="657"/>
      <c r="VUX2536" s="657"/>
      <c r="VUY2536" s="657"/>
      <c r="VUZ2536" s="657"/>
      <c r="VVA2536" s="657"/>
      <c r="VVB2536" s="657"/>
      <c r="VVC2536" s="657"/>
      <c r="VVD2536" s="657"/>
      <c r="VVE2536" s="657"/>
      <c r="VVF2536" s="657"/>
      <c r="VVG2536" s="657"/>
      <c r="VVH2536" s="657"/>
      <c r="VVI2536" s="657"/>
      <c r="VVJ2536" s="657"/>
      <c r="VVK2536" s="657"/>
      <c r="VVL2536" s="657"/>
      <c r="VVM2536" s="657"/>
      <c r="VVN2536" s="657"/>
      <c r="VVO2536" s="657"/>
      <c r="VVP2536" s="657"/>
      <c r="VVQ2536" s="657"/>
      <c r="VVR2536" s="657"/>
      <c r="VVS2536" s="657"/>
      <c r="VVT2536" s="657"/>
      <c r="VVU2536" s="657"/>
      <c r="VVV2536" s="657"/>
      <c r="VVW2536" s="657"/>
      <c r="VVX2536" s="657"/>
      <c r="VVY2536" s="657"/>
      <c r="VVZ2536" s="657"/>
      <c r="VWA2536" s="657"/>
      <c r="VWB2536" s="657"/>
      <c r="VWC2536" s="657"/>
      <c r="VWD2536" s="657"/>
      <c r="VWE2536" s="657"/>
      <c r="VWF2536" s="657"/>
      <c r="VWG2536" s="657"/>
      <c r="VWH2536" s="657"/>
      <c r="VWI2536" s="657"/>
      <c r="VWJ2536" s="657"/>
      <c r="VWK2536" s="657"/>
      <c r="VWL2536" s="657"/>
      <c r="VWM2536" s="657"/>
      <c r="VWN2536" s="657"/>
      <c r="VWO2536" s="657"/>
      <c r="VWP2536" s="657"/>
      <c r="VWQ2536" s="657"/>
      <c r="VWR2536" s="657"/>
      <c r="VWS2536" s="657"/>
      <c r="VWT2536" s="657"/>
      <c r="VWU2536" s="657"/>
      <c r="VWV2536" s="657"/>
      <c r="VWW2536" s="657"/>
      <c r="VWX2536" s="657"/>
      <c r="VWY2536" s="657"/>
      <c r="VWZ2536" s="657"/>
      <c r="VXA2536" s="657"/>
      <c r="VXB2536" s="657"/>
      <c r="VXC2536" s="657"/>
      <c r="VXD2536" s="657"/>
      <c r="VXE2536" s="657"/>
      <c r="VXF2536" s="657"/>
      <c r="VXG2536" s="657"/>
      <c r="VXH2536" s="657"/>
      <c r="VXI2536" s="657"/>
      <c r="VXJ2536" s="657"/>
      <c r="VXK2536" s="657"/>
      <c r="VXL2536" s="657"/>
      <c r="VXM2536" s="657"/>
      <c r="VXN2536" s="657"/>
      <c r="VXO2536" s="657"/>
      <c r="VXP2536" s="657"/>
      <c r="VXQ2536" s="657"/>
      <c r="VXR2536" s="657"/>
      <c r="VXS2536" s="657"/>
      <c r="VXT2536" s="657"/>
      <c r="VXU2536" s="657"/>
      <c r="VXV2536" s="657"/>
      <c r="VXW2536" s="657"/>
      <c r="VXX2536" s="657"/>
      <c r="VXY2536" s="657"/>
      <c r="VXZ2536" s="657"/>
      <c r="VYA2536" s="657"/>
      <c r="VYB2536" s="657"/>
      <c r="VYC2536" s="657"/>
      <c r="VYD2536" s="657"/>
      <c r="VYE2536" s="657"/>
      <c r="VYF2536" s="657"/>
      <c r="VYG2536" s="657"/>
      <c r="VYH2536" s="657"/>
      <c r="VYI2536" s="657"/>
      <c r="VYJ2536" s="657"/>
      <c r="VYK2536" s="657"/>
      <c r="VYL2536" s="657"/>
      <c r="VYM2536" s="657"/>
      <c r="VYN2536" s="657"/>
      <c r="VYO2536" s="657"/>
      <c r="VYP2536" s="657"/>
      <c r="VYQ2536" s="657"/>
      <c r="VYR2536" s="657"/>
      <c r="VYS2536" s="657"/>
      <c r="VYT2536" s="657"/>
      <c r="VYU2536" s="657"/>
      <c r="VYV2536" s="657"/>
      <c r="VYW2536" s="657"/>
      <c r="VYX2536" s="657"/>
      <c r="VYY2536" s="657"/>
      <c r="VYZ2536" s="657"/>
      <c r="VZA2536" s="657"/>
      <c r="VZB2536" s="657"/>
      <c r="VZC2536" s="657"/>
      <c r="VZD2536" s="657"/>
      <c r="VZE2536" s="657"/>
      <c r="VZF2536" s="657"/>
      <c r="VZG2536" s="657"/>
      <c r="VZH2536" s="657"/>
      <c r="VZI2536" s="657"/>
      <c r="VZJ2536" s="657"/>
      <c r="VZK2536" s="657"/>
      <c r="VZL2536" s="657"/>
      <c r="VZM2536" s="657"/>
      <c r="VZN2536" s="657"/>
      <c r="VZO2536" s="657"/>
      <c r="VZP2536" s="657"/>
      <c r="VZQ2536" s="657"/>
      <c r="VZR2536" s="657"/>
      <c r="VZS2536" s="657"/>
      <c r="VZT2536" s="657"/>
      <c r="VZU2536" s="657"/>
      <c r="VZV2536" s="657"/>
      <c r="VZW2536" s="657"/>
      <c r="VZX2536" s="657"/>
      <c r="VZY2536" s="657"/>
      <c r="VZZ2536" s="657"/>
      <c r="WAA2536" s="657"/>
      <c r="WAB2536" s="657"/>
      <c r="WAC2536" s="657"/>
      <c r="WAD2536" s="657"/>
      <c r="WAE2536" s="657"/>
      <c r="WAF2536" s="657"/>
      <c r="WAG2536" s="657"/>
      <c r="WAH2536" s="657"/>
      <c r="WAI2536" s="657"/>
      <c r="WAJ2536" s="657"/>
      <c r="WAK2536" s="657"/>
      <c r="WAL2536" s="657"/>
      <c r="WAM2536" s="657"/>
      <c r="WAN2536" s="657"/>
      <c r="WAO2536" s="657"/>
      <c r="WAP2536" s="657"/>
      <c r="WAQ2536" s="657"/>
      <c r="WAR2536" s="657"/>
      <c r="WAS2536" s="657"/>
      <c r="WAT2536" s="657"/>
      <c r="WAU2536" s="657"/>
      <c r="WAV2536" s="657"/>
      <c r="WAW2536" s="657"/>
      <c r="WAX2536" s="657"/>
      <c r="WAY2536" s="657"/>
      <c r="WAZ2536" s="657"/>
      <c r="WBA2536" s="657"/>
      <c r="WBB2536" s="657"/>
      <c r="WBC2536" s="657"/>
      <c r="WBD2536" s="657"/>
      <c r="WBE2536" s="657"/>
      <c r="WBF2536" s="657"/>
      <c r="WBG2536" s="657"/>
      <c r="WBH2536" s="657"/>
      <c r="WBI2536" s="657"/>
      <c r="WBJ2536" s="657"/>
      <c r="WBK2536" s="657"/>
      <c r="WBL2536" s="657"/>
      <c r="WBM2536" s="657"/>
      <c r="WBN2536" s="657"/>
      <c r="WBO2536" s="657"/>
      <c r="WBP2536" s="657"/>
      <c r="WBQ2536" s="657"/>
      <c r="WBR2536" s="657"/>
      <c r="WBS2536" s="657"/>
      <c r="WBT2536" s="657"/>
      <c r="WBU2536" s="657"/>
      <c r="WBV2536" s="657"/>
      <c r="WBW2536" s="657"/>
      <c r="WBX2536" s="657"/>
      <c r="WBY2536" s="657"/>
      <c r="WBZ2536" s="657"/>
      <c r="WCA2536" s="657"/>
      <c r="WCB2536" s="657"/>
      <c r="WCC2536" s="657"/>
      <c r="WCD2536" s="657"/>
      <c r="WCE2536" s="657"/>
      <c r="WCF2536" s="657"/>
      <c r="WCG2536" s="657"/>
      <c r="WCH2536" s="657"/>
      <c r="WCI2536" s="657"/>
      <c r="WCJ2536" s="657"/>
      <c r="WCK2536" s="657"/>
      <c r="WCL2536" s="657"/>
      <c r="WCM2536" s="657"/>
      <c r="WCN2536" s="657"/>
      <c r="WCO2536" s="657"/>
      <c r="WCP2536" s="657"/>
      <c r="WCQ2536" s="657"/>
      <c r="WCR2536" s="657"/>
      <c r="WCS2536" s="657"/>
      <c r="WCT2536" s="657"/>
      <c r="WCU2536" s="657"/>
      <c r="WCV2536" s="657"/>
      <c r="WCW2536" s="657"/>
      <c r="WCX2536" s="657"/>
      <c r="WCY2536" s="657"/>
      <c r="WCZ2536" s="657"/>
      <c r="WDA2536" s="657"/>
      <c r="WDB2536" s="657"/>
      <c r="WDC2536" s="657"/>
      <c r="WDD2536" s="657"/>
      <c r="WDE2536" s="657"/>
      <c r="WDF2536" s="657"/>
      <c r="WDG2536" s="657"/>
      <c r="WDH2536" s="657"/>
      <c r="WDI2536" s="657"/>
      <c r="WDJ2536" s="657"/>
      <c r="WDK2536" s="657"/>
      <c r="WDL2536" s="657"/>
      <c r="WDM2536" s="657"/>
      <c r="WDN2536" s="657"/>
      <c r="WDO2536" s="657"/>
      <c r="WDP2536" s="657"/>
      <c r="WDQ2536" s="657"/>
      <c r="WDR2536" s="657"/>
      <c r="WDS2536" s="657"/>
      <c r="WDT2536" s="657"/>
      <c r="WDU2536" s="657"/>
      <c r="WDV2536" s="657"/>
      <c r="WDW2536" s="657"/>
      <c r="WDX2536" s="657"/>
      <c r="WDY2536" s="657"/>
      <c r="WDZ2536" s="657"/>
      <c r="WEA2536" s="657"/>
      <c r="WEB2536" s="657"/>
      <c r="WEC2536" s="657"/>
      <c r="WED2536" s="657"/>
      <c r="WEE2536" s="657"/>
      <c r="WEF2536" s="657"/>
      <c r="WEG2536" s="657"/>
      <c r="WEH2536" s="657"/>
      <c r="WEI2536" s="657"/>
      <c r="WEJ2536" s="657"/>
      <c r="WEK2536" s="657"/>
      <c r="WEL2536" s="657"/>
      <c r="WEM2536" s="657"/>
      <c r="WEN2536" s="657"/>
      <c r="WEO2536" s="657"/>
      <c r="WEP2536" s="657"/>
      <c r="WEQ2536" s="657"/>
      <c r="WER2536" s="657"/>
      <c r="WES2536" s="657"/>
      <c r="WET2536" s="657"/>
      <c r="WEU2536" s="657"/>
      <c r="WEV2536" s="657"/>
      <c r="WEW2536" s="657"/>
      <c r="WEX2536" s="657"/>
      <c r="WEY2536" s="657"/>
      <c r="WEZ2536" s="657"/>
      <c r="WFA2536" s="657"/>
      <c r="WFB2536" s="657"/>
      <c r="WFC2536" s="657"/>
      <c r="WFD2536" s="657"/>
      <c r="WFE2536" s="657"/>
      <c r="WFF2536" s="657"/>
      <c r="WFG2536" s="657"/>
      <c r="WFH2536" s="657"/>
      <c r="WFI2536" s="657"/>
      <c r="WFJ2536" s="657"/>
      <c r="WFK2536" s="657"/>
      <c r="WFL2536" s="657"/>
      <c r="WFM2536" s="657"/>
      <c r="WFN2536" s="657"/>
      <c r="WFO2536" s="657"/>
      <c r="WFP2536" s="657"/>
      <c r="WFQ2536" s="657"/>
      <c r="WFR2536" s="657"/>
      <c r="WFS2536" s="657"/>
      <c r="WFT2536" s="657"/>
      <c r="WFU2536" s="657"/>
      <c r="WFV2536" s="657"/>
      <c r="WFW2536" s="657"/>
      <c r="WFX2536" s="657"/>
      <c r="WFY2536" s="657"/>
      <c r="WFZ2536" s="657"/>
      <c r="WGA2536" s="657"/>
      <c r="WGB2536" s="657"/>
      <c r="WGC2536" s="657"/>
      <c r="WGD2536" s="657"/>
      <c r="WGE2536" s="657"/>
      <c r="WGF2536" s="657"/>
      <c r="WGG2536" s="657"/>
      <c r="WGH2536" s="657"/>
      <c r="WGI2536" s="657"/>
      <c r="WGJ2536" s="657"/>
      <c r="WGK2536" s="657"/>
      <c r="WGL2536" s="657"/>
      <c r="WGM2536" s="657"/>
      <c r="WGN2536" s="657"/>
      <c r="WGO2536" s="657"/>
      <c r="WGP2536" s="657"/>
      <c r="WGQ2536" s="657"/>
      <c r="WGR2536" s="657"/>
      <c r="WGS2536" s="657"/>
      <c r="WGT2536" s="657"/>
      <c r="WGU2536" s="657"/>
      <c r="WGV2536" s="657"/>
      <c r="WGW2536" s="657"/>
      <c r="WGX2536" s="657"/>
      <c r="WGY2536" s="657"/>
      <c r="WGZ2536" s="657"/>
      <c r="WHA2536" s="657"/>
      <c r="WHB2536" s="657"/>
      <c r="WHC2536" s="657"/>
      <c r="WHD2536" s="657"/>
      <c r="WHE2536" s="657"/>
      <c r="WHF2536" s="657"/>
      <c r="WHG2536" s="657"/>
      <c r="WHH2536" s="657"/>
      <c r="WHI2536" s="657"/>
      <c r="WHJ2536" s="657"/>
      <c r="WHK2536" s="657"/>
      <c r="WHL2536" s="657"/>
      <c r="WHM2536" s="657"/>
      <c r="WHN2536" s="657"/>
      <c r="WHO2536" s="657"/>
      <c r="WHP2536" s="657"/>
      <c r="WHQ2536" s="657"/>
      <c r="WHR2536" s="657"/>
      <c r="WHS2536" s="657"/>
      <c r="WHT2536" s="657"/>
      <c r="WHU2536" s="657"/>
      <c r="WHV2536" s="657"/>
      <c r="WHW2536" s="657"/>
      <c r="WHX2536" s="657"/>
      <c r="WHY2536" s="657"/>
      <c r="WHZ2536" s="657"/>
      <c r="WIA2536" s="657"/>
      <c r="WIB2536" s="657"/>
      <c r="WIC2536" s="657"/>
      <c r="WID2536" s="657"/>
      <c r="WIE2536" s="657"/>
      <c r="WIF2536" s="657"/>
      <c r="WIG2536" s="657"/>
      <c r="WIH2536" s="657"/>
      <c r="WII2536" s="657"/>
      <c r="WIJ2536" s="657"/>
      <c r="WIK2536" s="657"/>
      <c r="WIL2536" s="657"/>
      <c r="WIM2536" s="657"/>
      <c r="WIN2536" s="657"/>
      <c r="WIO2536" s="657"/>
      <c r="WIP2536" s="657"/>
      <c r="WIQ2536" s="657"/>
      <c r="WIR2536" s="657"/>
      <c r="WIS2536" s="657"/>
      <c r="WIT2536" s="657"/>
      <c r="WIU2536" s="657"/>
      <c r="WIV2536" s="657"/>
      <c r="WIW2536" s="657"/>
      <c r="WIX2536" s="657"/>
      <c r="WIY2536" s="657"/>
      <c r="WIZ2536" s="657"/>
      <c r="WJA2536" s="657"/>
      <c r="WJB2536" s="657"/>
      <c r="WJC2536" s="657"/>
      <c r="WJD2536" s="657"/>
      <c r="WJE2536" s="657"/>
      <c r="WJF2536" s="657"/>
      <c r="WJG2536" s="657"/>
      <c r="WJH2536" s="657"/>
      <c r="WJI2536" s="657"/>
      <c r="WJJ2536" s="657"/>
      <c r="WJK2536" s="657"/>
      <c r="WJL2536" s="657"/>
      <c r="WJM2536" s="657"/>
      <c r="WJN2536" s="657"/>
      <c r="WJO2536" s="657"/>
      <c r="WJP2536" s="657"/>
      <c r="WJQ2536" s="657"/>
      <c r="WJR2536" s="657"/>
      <c r="WJS2536" s="657"/>
      <c r="WJT2536" s="657"/>
      <c r="WJU2536" s="657"/>
      <c r="WJV2536" s="657"/>
      <c r="WJW2536" s="657"/>
      <c r="WJX2536" s="657"/>
      <c r="WJY2536" s="657"/>
      <c r="WJZ2536" s="657"/>
      <c r="WKA2536" s="657"/>
      <c r="WKB2536" s="657"/>
      <c r="WKC2536" s="657"/>
      <c r="WKD2536" s="657"/>
      <c r="WKE2536" s="657"/>
      <c r="WKF2536" s="657"/>
      <c r="WKG2536" s="657"/>
      <c r="WKH2536" s="657"/>
      <c r="WKI2536" s="657"/>
      <c r="WKJ2536" s="657"/>
      <c r="WKK2536" s="657"/>
      <c r="WKL2536" s="657"/>
      <c r="WKM2536" s="657"/>
      <c r="WKN2536" s="657"/>
      <c r="WKO2536" s="657"/>
      <c r="WKP2536" s="657"/>
      <c r="WKQ2536" s="657"/>
      <c r="WKR2536" s="657"/>
      <c r="WKS2536" s="657"/>
      <c r="WKT2536" s="657"/>
      <c r="WKU2536" s="657"/>
      <c r="WKV2536" s="657"/>
      <c r="WKW2536" s="657"/>
      <c r="WKX2536" s="657"/>
      <c r="WKY2536" s="657"/>
      <c r="WKZ2536" s="657"/>
      <c r="WLA2536" s="657"/>
      <c r="WLB2536" s="657"/>
      <c r="WLC2536" s="657"/>
      <c r="WLD2536" s="657"/>
      <c r="WLE2536" s="657"/>
      <c r="WLF2536" s="657"/>
      <c r="WLG2536" s="657"/>
      <c r="WLH2536" s="657"/>
      <c r="WLI2536" s="657"/>
      <c r="WLJ2536" s="657"/>
      <c r="WLK2536" s="657"/>
      <c r="WLL2536" s="657"/>
      <c r="WLM2536" s="657"/>
      <c r="WLN2536" s="657"/>
      <c r="WLO2536" s="657"/>
      <c r="WLP2536" s="657"/>
      <c r="WLQ2536" s="657"/>
      <c r="WLR2536" s="657"/>
      <c r="WLS2536" s="657"/>
      <c r="WLT2536" s="657"/>
      <c r="WLU2536" s="657"/>
      <c r="WLV2536" s="657"/>
      <c r="WLW2536" s="657"/>
      <c r="WLX2536" s="657"/>
      <c r="WLY2536" s="657"/>
      <c r="WLZ2536" s="657"/>
      <c r="WMA2536" s="657"/>
      <c r="WMB2536" s="657"/>
      <c r="WMC2536" s="657"/>
      <c r="WMD2536" s="657"/>
      <c r="WME2536" s="657"/>
      <c r="WMF2536" s="657"/>
      <c r="WMG2536" s="657"/>
      <c r="WMH2536" s="657"/>
      <c r="WMI2536" s="657"/>
      <c r="WMJ2536" s="657"/>
      <c r="WMK2536" s="657"/>
      <c r="WML2536" s="657"/>
      <c r="WMM2536" s="657"/>
      <c r="WMN2536" s="657"/>
      <c r="WMO2536" s="657"/>
      <c r="WMP2536" s="657"/>
      <c r="WMQ2536" s="657"/>
      <c r="WMR2536" s="657"/>
      <c r="WMS2536" s="657"/>
      <c r="WMT2536" s="657"/>
      <c r="WMU2536" s="657"/>
      <c r="WMV2536" s="657"/>
      <c r="WMW2536" s="657"/>
      <c r="WMX2536" s="657"/>
      <c r="WMY2536" s="657"/>
      <c r="WMZ2536" s="657"/>
      <c r="WNA2536" s="657"/>
      <c r="WNB2536" s="657"/>
      <c r="WNC2536" s="657"/>
      <c r="WND2536" s="657"/>
      <c r="WNE2536" s="657"/>
      <c r="WNF2536" s="657"/>
      <c r="WNG2536" s="657"/>
      <c r="WNH2536" s="657"/>
      <c r="WNI2536" s="657"/>
      <c r="WNJ2536" s="657"/>
      <c r="WNK2536" s="657"/>
      <c r="WNL2536" s="657"/>
      <c r="WNM2536" s="657"/>
      <c r="WNN2536" s="657"/>
      <c r="WNO2536" s="657"/>
      <c r="WNP2536" s="657"/>
      <c r="WNQ2536" s="657"/>
      <c r="WNR2536" s="657"/>
      <c r="WNS2536" s="657"/>
      <c r="WNT2536" s="657"/>
      <c r="WNU2536" s="657"/>
      <c r="WNV2536" s="657"/>
      <c r="WNW2536" s="657"/>
      <c r="WNX2536" s="657"/>
      <c r="WNY2536" s="657"/>
      <c r="WNZ2536" s="657"/>
      <c r="WOA2536" s="657"/>
      <c r="WOB2536" s="657"/>
      <c r="WOC2536" s="657"/>
      <c r="WOD2536" s="657"/>
      <c r="WOE2536" s="657"/>
      <c r="WOF2536" s="657"/>
      <c r="WOG2536" s="657"/>
      <c r="WOH2536" s="657"/>
      <c r="WOI2536" s="657"/>
      <c r="WOJ2536" s="657"/>
      <c r="WOK2536" s="657"/>
      <c r="WOL2536" s="657"/>
      <c r="WOM2536" s="657"/>
      <c r="WON2536" s="657"/>
      <c r="WOO2536" s="657"/>
      <c r="WOP2536" s="657"/>
      <c r="WOQ2536" s="657"/>
      <c r="WOR2536" s="657"/>
      <c r="WOS2536" s="657"/>
      <c r="WOT2536" s="657"/>
      <c r="WOU2536" s="657"/>
      <c r="WOV2536" s="657"/>
      <c r="WOW2536" s="657"/>
      <c r="WOX2536" s="657"/>
      <c r="WOY2536" s="657"/>
      <c r="WOZ2536" s="657"/>
      <c r="WPA2536" s="657"/>
      <c r="WPB2536" s="657"/>
      <c r="WPC2536" s="657"/>
      <c r="WPD2536" s="657"/>
      <c r="WPE2536" s="657"/>
      <c r="WPF2536" s="657"/>
      <c r="WPG2536" s="657"/>
      <c r="WPH2536" s="657"/>
      <c r="WPI2536" s="657"/>
      <c r="WPJ2536" s="657"/>
      <c r="WPK2536" s="657"/>
      <c r="WPL2536" s="657"/>
      <c r="WPM2536" s="657"/>
      <c r="WPN2536" s="657"/>
      <c r="WPO2536" s="657"/>
      <c r="WPP2536" s="657"/>
      <c r="WPQ2536" s="657"/>
      <c r="WPR2536" s="657"/>
      <c r="WPS2536" s="657"/>
      <c r="WPT2536" s="657"/>
      <c r="WPU2536" s="657"/>
      <c r="WPV2536" s="657"/>
      <c r="WPW2536" s="657"/>
      <c r="WPX2536" s="657"/>
      <c r="WPY2536" s="657"/>
      <c r="WPZ2536" s="657"/>
      <c r="WQA2536" s="657"/>
      <c r="WQB2536" s="657"/>
      <c r="WQC2536" s="657"/>
      <c r="WQD2536" s="657"/>
      <c r="WQE2536" s="657"/>
      <c r="WQF2536" s="657"/>
      <c r="WQG2536" s="657"/>
      <c r="WQH2536" s="657"/>
      <c r="WQI2536" s="657"/>
      <c r="WQJ2536" s="657"/>
      <c r="WQK2536" s="657"/>
      <c r="WQL2536" s="657"/>
      <c r="WQM2536" s="657"/>
      <c r="WQN2536" s="657"/>
      <c r="WQO2536" s="657"/>
      <c r="WQP2536" s="657"/>
      <c r="WQQ2536" s="657"/>
      <c r="WQR2536" s="657"/>
      <c r="WQS2536" s="657"/>
      <c r="WQT2536" s="657"/>
      <c r="WQU2536" s="657"/>
      <c r="WQV2536" s="657"/>
      <c r="WQW2536" s="657"/>
      <c r="WQX2536" s="657"/>
      <c r="WQY2536" s="657"/>
      <c r="WQZ2536" s="657"/>
      <c r="WRA2536" s="657"/>
      <c r="WRB2536" s="657"/>
      <c r="WRC2536" s="657"/>
      <c r="WRD2536" s="657"/>
      <c r="WRE2536" s="657"/>
      <c r="WRF2536" s="657"/>
      <c r="WRG2536" s="657"/>
      <c r="WRH2536" s="657"/>
      <c r="WRI2536" s="657"/>
      <c r="WRJ2536" s="657"/>
      <c r="WRK2536" s="657"/>
      <c r="WRL2536" s="657"/>
      <c r="WRM2536" s="657"/>
      <c r="WRN2536" s="657"/>
      <c r="WRO2536" s="657"/>
      <c r="WRP2536" s="657"/>
      <c r="WRQ2536" s="657"/>
      <c r="WRR2536" s="657"/>
      <c r="WRS2536" s="657"/>
      <c r="WRT2536" s="657"/>
      <c r="WRU2536" s="657"/>
      <c r="WRV2536" s="657"/>
      <c r="WRW2536" s="657"/>
      <c r="WRX2536" s="657"/>
      <c r="WRY2536" s="657"/>
      <c r="WRZ2536" s="657"/>
      <c r="WSA2536" s="657"/>
      <c r="WSB2536" s="657"/>
      <c r="WSC2536" s="657"/>
      <c r="WSD2536" s="657"/>
      <c r="WSE2536" s="657"/>
      <c r="WSF2536" s="657"/>
      <c r="WSG2536" s="657"/>
      <c r="WSH2536" s="657"/>
      <c r="WSI2536" s="657"/>
      <c r="WSJ2536" s="657"/>
      <c r="WSK2536" s="657"/>
      <c r="WSL2536" s="657"/>
      <c r="WSM2536" s="657"/>
      <c r="WSN2536" s="657"/>
      <c r="WSO2536" s="657"/>
      <c r="WSP2536" s="657"/>
      <c r="WSQ2536" s="657"/>
      <c r="WSR2536" s="657"/>
      <c r="WSS2536" s="657"/>
      <c r="WST2536" s="657"/>
      <c r="WSU2536" s="657"/>
      <c r="WSV2536" s="657"/>
      <c r="WSW2536" s="657"/>
      <c r="WSX2536" s="657"/>
      <c r="WSY2536" s="657"/>
      <c r="WSZ2536" s="657"/>
      <c r="WTA2536" s="657"/>
      <c r="WTB2536" s="657"/>
      <c r="WTC2536" s="657"/>
      <c r="WTD2536" s="657"/>
      <c r="WTE2536" s="657"/>
      <c r="WTF2536" s="657"/>
      <c r="WTG2536" s="657"/>
      <c r="WTH2536" s="657"/>
      <c r="WTI2536" s="657"/>
      <c r="WTJ2536" s="657"/>
      <c r="WTK2536" s="657"/>
      <c r="WTL2536" s="657"/>
      <c r="WTM2536" s="657"/>
      <c r="WTN2536" s="657"/>
      <c r="WTO2536" s="657"/>
      <c r="WTP2536" s="657"/>
      <c r="WTQ2536" s="657"/>
      <c r="WTR2536" s="657"/>
      <c r="WTS2536" s="657"/>
      <c r="WTT2536" s="657"/>
      <c r="WTU2536" s="657"/>
      <c r="WTV2536" s="657"/>
      <c r="WTW2536" s="657"/>
      <c r="WTX2536" s="657"/>
      <c r="WTY2536" s="657"/>
      <c r="WTZ2536" s="657"/>
      <c r="WUA2536" s="657"/>
      <c r="WUB2536" s="657"/>
      <c r="WUC2536" s="657"/>
      <c r="WUD2536" s="657"/>
      <c r="WUE2536" s="657"/>
      <c r="WUF2536" s="657"/>
      <c r="WUG2536" s="657"/>
      <c r="WUH2536" s="657"/>
      <c r="WUI2536" s="657"/>
      <c r="WUJ2536" s="657"/>
      <c r="WUK2536" s="657"/>
      <c r="WUL2536" s="657"/>
      <c r="WUM2536" s="657"/>
      <c r="WUN2536" s="657"/>
      <c r="WUO2536" s="657"/>
      <c r="WUP2536" s="657"/>
      <c r="WUQ2536" s="657"/>
      <c r="WUR2536" s="657"/>
      <c r="WUS2536" s="657"/>
      <c r="WUT2536" s="657"/>
      <c r="WUU2536" s="657"/>
      <c r="WUV2536" s="657"/>
      <c r="WUW2536" s="657"/>
      <c r="WUX2536" s="657"/>
      <c r="WUY2536" s="657"/>
      <c r="WUZ2536" s="657"/>
      <c r="WVA2536" s="657"/>
      <c r="WVB2536" s="657"/>
      <c r="WVC2536" s="657"/>
      <c r="WVD2536" s="657"/>
      <c r="WVE2536" s="657"/>
      <c r="WVF2536" s="657"/>
      <c r="WVG2536" s="657"/>
      <c r="WVH2536" s="657"/>
      <c r="WVI2536" s="657"/>
      <c r="WVJ2536" s="657"/>
      <c r="WVK2536" s="657"/>
      <c r="WVL2536" s="657"/>
      <c r="WVM2536" s="657"/>
      <c r="WVN2536" s="657"/>
      <c r="WVO2536" s="657"/>
      <c r="WVP2536" s="657"/>
      <c r="WVQ2536" s="657"/>
      <c r="WVR2536" s="657"/>
      <c r="WVS2536" s="657"/>
      <c r="WVT2536" s="657"/>
      <c r="WVU2536" s="657"/>
      <c r="WVV2536" s="657"/>
      <c r="WVW2536" s="657"/>
      <c r="WVX2536" s="657"/>
      <c r="WVY2536" s="657"/>
      <c r="WVZ2536" s="657"/>
      <c r="WWA2536" s="657"/>
      <c r="WWB2536" s="657"/>
      <c r="WWC2536" s="657"/>
      <c r="WWD2536" s="657"/>
      <c r="WWE2536" s="657"/>
      <c r="WWF2536" s="657"/>
      <c r="WWG2536" s="657"/>
      <c r="WWH2536" s="657"/>
      <c r="WWI2536" s="657"/>
      <c r="WWJ2536" s="657"/>
      <c r="WWK2536" s="657"/>
      <c r="WWL2536" s="657"/>
      <c r="WWM2536" s="657"/>
      <c r="WWN2536" s="657"/>
      <c r="WWO2536" s="657"/>
      <c r="WWP2536" s="657"/>
      <c r="WWQ2536" s="657"/>
      <c r="WWR2536" s="657"/>
      <c r="WWS2536" s="657"/>
      <c r="WWT2536" s="657"/>
      <c r="WWU2536" s="657"/>
      <c r="WWV2536" s="657"/>
      <c r="WWW2536" s="657"/>
      <c r="WWX2536" s="657"/>
      <c r="WWY2536" s="657"/>
      <c r="WWZ2536" s="657"/>
      <c r="WXA2536" s="657"/>
      <c r="WXB2536" s="657"/>
      <c r="WXC2536" s="657"/>
      <c r="WXD2536" s="657"/>
      <c r="WXE2536" s="657"/>
      <c r="WXF2536" s="657"/>
      <c r="WXG2536" s="657"/>
      <c r="WXH2536" s="657"/>
      <c r="WXI2536" s="657"/>
      <c r="WXJ2536" s="657"/>
      <c r="WXK2536" s="657"/>
      <c r="WXL2536" s="657"/>
      <c r="WXM2536" s="657"/>
      <c r="WXN2536" s="657"/>
      <c r="WXO2536" s="657"/>
      <c r="WXP2536" s="657"/>
      <c r="WXQ2536" s="657"/>
      <c r="WXR2536" s="657"/>
      <c r="WXS2536" s="657"/>
      <c r="WXT2536" s="657"/>
      <c r="WXU2536" s="657"/>
      <c r="WXV2536" s="657"/>
      <c r="WXW2536" s="657"/>
      <c r="WXX2536" s="657"/>
      <c r="WXY2536" s="657"/>
      <c r="WXZ2536" s="657"/>
      <c r="WYA2536" s="657"/>
      <c r="WYB2536" s="657"/>
      <c r="WYC2536" s="657"/>
      <c r="WYD2536" s="657"/>
      <c r="WYE2536" s="657"/>
      <c r="WYF2536" s="657"/>
      <c r="WYG2536" s="657"/>
      <c r="WYH2536" s="657"/>
      <c r="WYI2536" s="657"/>
      <c r="WYJ2536" s="657"/>
      <c r="WYK2536" s="657"/>
      <c r="WYL2536" s="657"/>
      <c r="WYM2536" s="657"/>
      <c r="WYN2536" s="657"/>
      <c r="WYO2536" s="657"/>
      <c r="WYP2536" s="657"/>
      <c r="WYQ2536" s="657"/>
      <c r="WYR2536" s="657"/>
      <c r="WYS2536" s="657"/>
      <c r="WYT2536" s="657"/>
      <c r="WYU2536" s="657"/>
      <c r="WYV2536" s="657"/>
      <c r="WYW2536" s="657"/>
      <c r="WYX2536" s="657"/>
      <c r="WYY2536" s="657"/>
      <c r="WYZ2536" s="657"/>
      <c r="WZA2536" s="657"/>
      <c r="WZB2536" s="657"/>
      <c r="WZC2536" s="657"/>
      <c r="WZD2536" s="657"/>
      <c r="WZE2536" s="657"/>
      <c r="WZF2536" s="657"/>
      <c r="WZG2536" s="657"/>
      <c r="WZH2536" s="657"/>
      <c r="WZI2536" s="657"/>
      <c r="WZJ2536" s="657"/>
      <c r="WZK2536" s="657"/>
      <c r="WZL2536" s="657"/>
      <c r="WZM2536" s="657"/>
      <c r="WZN2536" s="657"/>
      <c r="WZO2536" s="657"/>
      <c r="WZP2536" s="657"/>
      <c r="WZQ2536" s="657"/>
      <c r="WZR2536" s="657"/>
      <c r="WZS2536" s="657"/>
      <c r="WZT2536" s="657"/>
      <c r="WZU2536" s="657"/>
      <c r="WZV2536" s="657"/>
      <c r="WZW2536" s="657"/>
      <c r="WZX2536" s="657"/>
      <c r="WZY2536" s="657"/>
      <c r="WZZ2536" s="657"/>
      <c r="XAA2536" s="657"/>
      <c r="XAB2536" s="657"/>
      <c r="XAC2536" s="657"/>
      <c r="XAD2536" s="657"/>
      <c r="XAE2536" s="657"/>
      <c r="XAF2536" s="657"/>
      <c r="XAG2536" s="657"/>
      <c r="XAH2536" s="657"/>
      <c r="XAI2536" s="657"/>
      <c r="XAJ2536" s="657"/>
      <c r="XAK2536" s="657"/>
      <c r="XAL2536" s="657"/>
      <c r="XAM2536" s="657"/>
      <c r="XAN2536" s="657"/>
      <c r="XAO2536" s="657"/>
      <c r="XAP2536" s="657"/>
      <c r="XAQ2536" s="657"/>
      <c r="XAR2536" s="657"/>
      <c r="XAS2536" s="657"/>
      <c r="XAT2536" s="657"/>
      <c r="XAU2536" s="657"/>
      <c r="XAV2536" s="657"/>
      <c r="XAW2536" s="657"/>
      <c r="XAX2536" s="657"/>
      <c r="XAY2536" s="657"/>
      <c r="XAZ2536" s="657"/>
      <c r="XBA2536" s="657"/>
      <c r="XBB2536" s="657"/>
      <c r="XBC2536" s="657"/>
      <c r="XBD2536" s="657"/>
      <c r="XBE2536" s="657"/>
      <c r="XBF2536" s="657"/>
      <c r="XBG2536" s="657"/>
      <c r="XBH2536" s="657"/>
      <c r="XBI2536" s="657"/>
      <c r="XBJ2536" s="657"/>
      <c r="XBK2536" s="657"/>
      <c r="XBL2536" s="657"/>
      <c r="XBM2536" s="657"/>
      <c r="XBN2536" s="657"/>
      <c r="XBO2536" s="657"/>
      <c r="XBP2536" s="657"/>
      <c r="XBQ2536" s="657"/>
      <c r="XBR2536" s="657"/>
      <c r="XBS2536" s="657"/>
      <c r="XBT2536" s="657"/>
      <c r="XBU2536" s="657"/>
      <c r="XBV2536" s="657"/>
      <c r="XBW2536" s="657"/>
      <c r="XBX2536" s="657"/>
      <c r="XBY2536" s="657"/>
      <c r="XBZ2536" s="657"/>
      <c r="XCA2536" s="657"/>
      <c r="XCB2536" s="657"/>
      <c r="XCC2536" s="657"/>
      <c r="XCD2536" s="657"/>
      <c r="XCE2536" s="657"/>
      <c r="XCF2536" s="657"/>
      <c r="XCG2536" s="657"/>
      <c r="XCH2536" s="657"/>
      <c r="XCI2536" s="657"/>
      <c r="XCJ2536" s="657"/>
      <c r="XCK2536" s="657"/>
      <c r="XCL2536" s="657"/>
      <c r="XCM2536" s="657"/>
      <c r="XCN2536" s="657"/>
      <c r="XCO2536" s="657"/>
      <c r="XCP2536" s="657"/>
      <c r="XCQ2536" s="657"/>
      <c r="XCR2536" s="657"/>
      <c r="XCS2536" s="657"/>
      <c r="XCT2536" s="657"/>
      <c r="XCU2536" s="657"/>
      <c r="XCV2536" s="657"/>
      <c r="XCW2536" s="657"/>
      <c r="XCX2536" s="657"/>
      <c r="XCY2536" s="657"/>
      <c r="XCZ2536" s="657"/>
      <c r="XDA2536" s="657"/>
      <c r="XDB2536" s="657"/>
      <c r="XDC2536" s="657"/>
      <c r="XDD2536" s="657"/>
      <c r="XDE2536" s="657"/>
      <c r="XDF2536" s="657"/>
      <c r="XDG2536" s="657"/>
      <c r="XDH2536" s="657"/>
      <c r="XDI2536" s="657"/>
      <c r="XDJ2536" s="657"/>
      <c r="XDK2536" s="657"/>
      <c r="XDL2536" s="657"/>
      <c r="XDM2536" s="657"/>
      <c r="XDN2536" s="657"/>
      <c r="XDO2536" s="657"/>
      <c r="XDP2536" s="657"/>
      <c r="XDQ2536" s="657"/>
      <c r="XDR2536" s="657"/>
      <c r="XDS2536" s="657"/>
      <c r="XDT2536" s="657"/>
      <c r="XDU2536" s="657"/>
      <c r="XDV2536" s="657"/>
      <c r="XDW2536" s="657"/>
      <c r="XDX2536" s="657"/>
      <c r="XDY2536" s="657"/>
      <c r="XDZ2536" s="657"/>
      <c r="XEA2536" s="657"/>
      <c r="XEB2536" s="657"/>
      <c r="XEC2536" s="657"/>
      <c r="XED2536" s="657"/>
      <c r="XEE2536" s="657"/>
      <c r="XEF2536" s="657"/>
      <c r="XEG2536" s="657"/>
      <c r="XEH2536" s="657"/>
      <c r="XEI2536" s="657"/>
      <c r="XEJ2536" s="657"/>
      <c r="XEK2536" s="657"/>
      <c r="XEL2536" s="657"/>
      <c r="XEM2536" s="657"/>
      <c r="XEN2536" s="657"/>
      <c r="XEO2536" s="657"/>
      <c r="XEP2536" s="657"/>
      <c r="XEQ2536" s="657"/>
      <c r="XER2536" s="657"/>
      <c r="XES2536" s="657"/>
      <c r="XET2536" s="657"/>
      <c r="XEU2536" s="657"/>
      <c r="XEV2536" s="657"/>
      <c r="XEW2536" s="657"/>
      <c r="XEX2536" s="657"/>
      <c r="XEY2536" s="657"/>
      <c r="XEZ2536" s="657"/>
      <c r="XFA2536" s="657"/>
      <c r="XFB2536" s="657"/>
      <c r="XFC2536" s="657"/>
      <c r="XFD2536" s="657"/>
    </row>
    <row r="2537" spans="1:16384" x14ac:dyDescent="0.25">
      <c r="A2537" s="737"/>
      <c r="B2537" s="657"/>
      <c r="C2537" s="647" t="s">
        <v>7253</v>
      </c>
      <c r="D2537" s="647" t="s">
        <v>519</v>
      </c>
      <c r="E2537" s="654" t="s">
        <v>149</v>
      </c>
      <c r="F2537" s="654" t="s">
        <v>121</v>
      </c>
      <c r="G2537" s="650">
        <v>250</v>
      </c>
      <c r="H2537" s="650">
        <v>250</v>
      </c>
      <c r="I2537" s="14">
        <v>1</v>
      </c>
      <c r="J2537" s="657"/>
      <c r="K2537" s="657"/>
      <c r="L2537" s="657"/>
      <c r="M2537" s="657"/>
      <c r="N2537" s="657"/>
      <c r="O2537" s="657"/>
      <c r="P2537" s="657"/>
      <c r="Q2537" s="657"/>
      <c r="R2537" s="657"/>
      <c r="S2537" s="657"/>
      <c r="T2537" s="657"/>
      <c r="U2537" s="657"/>
      <c r="V2537" s="657"/>
      <c r="W2537" s="657"/>
      <c r="X2537" s="657"/>
      <c r="Y2537" s="657"/>
      <c r="Z2537" s="657"/>
      <c r="AA2537" s="657"/>
      <c r="AB2537" s="657"/>
      <c r="AC2537" s="657"/>
      <c r="AD2537" s="657"/>
      <c r="AE2537" s="657"/>
      <c r="AF2537" s="657"/>
      <c r="AG2537" s="657"/>
      <c r="AH2537" s="657"/>
      <c r="AI2537" s="657"/>
      <c r="AJ2537" s="657"/>
      <c r="AK2537" s="657"/>
      <c r="AL2537" s="657"/>
      <c r="AM2537" s="657"/>
      <c r="AN2537" s="657"/>
      <c r="AO2537" s="657"/>
      <c r="AP2537" s="657"/>
      <c r="AQ2537" s="657"/>
      <c r="AR2537" s="657"/>
      <c r="AS2537" s="657"/>
      <c r="AT2537" s="657"/>
      <c r="AU2537" s="657"/>
      <c r="AV2537" s="657"/>
      <c r="AW2537" s="657"/>
      <c r="AX2537" s="657"/>
      <c r="AY2537" s="657"/>
      <c r="AZ2537" s="657"/>
      <c r="BA2537" s="657"/>
      <c r="BB2537" s="657"/>
      <c r="BC2537" s="657"/>
      <c r="BD2537" s="657"/>
      <c r="BE2537" s="657"/>
      <c r="BF2537" s="657"/>
      <c r="BG2537" s="657"/>
      <c r="BH2537" s="657"/>
      <c r="BI2537" s="657"/>
      <c r="BJ2537" s="657"/>
      <c r="BK2537" s="657"/>
      <c r="BL2537" s="657"/>
      <c r="BM2537" s="657"/>
      <c r="BN2537" s="657"/>
      <c r="BO2537" s="657"/>
      <c r="BP2537" s="657"/>
      <c r="BQ2537" s="657"/>
      <c r="BR2537" s="657"/>
      <c r="BS2537" s="657"/>
      <c r="BT2537" s="657"/>
      <c r="BU2537" s="657"/>
      <c r="BV2537" s="657"/>
      <c r="BW2537" s="657"/>
      <c r="BX2537" s="657"/>
      <c r="BY2537" s="657"/>
      <c r="BZ2537" s="657"/>
      <c r="CA2537" s="657"/>
      <c r="CB2537" s="657"/>
      <c r="CC2537" s="657"/>
      <c r="CD2537" s="657"/>
      <c r="CE2537" s="657"/>
      <c r="CF2537" s="657"/>
      <c r="CG2537" s="657"/>
      <c r="CH2537" s="657"/>
      <c r="CI2537" s="657"/>
      <c r="CJ2537" s="657"/>
      <c r="CK2537" s="657"/>
      <c r="CL2537" s="657"/>
      <c r="CM2537" s="657"/>
      <c r="CN2537" s="657"/>
      <c r="CO2537" s="657"/>
      <c r="CP2537" s="657"/>
      <c r="CQ2537" s="657"/>
      <c r="CR2537" s="657"/>
      <c r="CS2537" s="657"/>
      <c r="CT2537" s="657"/>
      <c r="CU2537" s="657"/>
      <c r="CV2537" s="657"/>
      <c r="CW2537" s="657"/>
      <c r="CX2537" s="657"/>
      <c r="CY2537" s="657"/>
      <c r="CZ2537" s="657"/>
      <c r="DA2537" s="657"/>
      <c r="DB2537" s="657"/>
      <c r="DC2537" s="657"/>
      <c r="DD2537" s="657"/>
      <c r="DE2537" s="657"/>
      <c r="DF2537" s="657"/>
      <c r="DG2537" s="657"/>
      <c r="DH2537" s="657"/>
      <c r="DI2537" s="657"/>
      <c r="DJ2537" s="657"/>
      <c r="DK2537" s="657"/>
      <c r="DL2537" s="657"/>
      <c r="DM2537" s="657"/>
      <c r="DN2537" s="657"/>
      <c r="DO2537" s="657"/>
      <c r="DP2537" s="657"/>
      <c r="DQ2537" s="657"/>
      <c r="DR2537" s="657"/>
      <c r="DS2537" s="657"/>
      <c r="DT2537" s="657"/>
      <c r="DU2537" s="657"/>
      <c r="DV2537" s="657"/>
      <c r="DW2537" s="657"/>
      <c r="DX2537" s="657"/>
      <c r="DY2537" s="657"/>
      <c r="DZ2537" s="657"/>
      <c r="EA2537" s="657"/>
      <c r="EB2537" s="657"/>
      <c r="EC2537" s="657"/>
      <c r="ED2537" s="657"/>
      <c r="EE2537" s="657"/>
      <c r="EF2537" s="657"/>
      <c r="EG2537" s="657"/>
      <c r="EH2537" s="657"/>
      <c r="EI2537" s="657"/>
      <c r="EJ2537" s="657"/>
      <c r="EK2537" s="657"/>
      <c r="EL2537" s="657"/>
      <c r="EM2537" s="657"/>
      <c r="EN2537" s="657"/>
      <c r="EO2537" s="657"/>
      <c r="EP2537" s="657"/>
      <c r="EQ2537" s="657"/>
      <c r="ER2537" s="657"/>
      <c r="ES2537" s="657"/>
      <c r="ET2537" s="657"/>
      <c r="EU2537" s="657"/>
      <c r="EV2537" s="657"/>
      <c r="EW2537" s="657"/>
      <c r="EX2537" s="657"/>
      <c r="EY2537" s="657"/>
      <c r="EZ2537" s="657"/>
      <c r="FA2537" s="657"/>
      <c r="FB2537" s="657"/>
      <c r="FC2537" s="657"/>
      <c r="FD2537" s="657"/>
      <c r="FE2537" s="657"/>
      <c r="FF2537" s="657"/>
      <c r="FG2537" s="657"/>
      <c r="FH2537" s="657"/>
      <c r="FI2537" s="657"/>
      <c r="FJ2537" s="657"/>
      <c r="FK2537" s="657"/>
      <c r="FL2537" s="657"/>
      <c r="FM2537" s="657"/>
      <c r="FN2537" s="657"/>
      <c r="FO2537" s="657"/>
      <c r="FP2537" s="657"/>
      <c r="FQ2537" s="657"/>
      <c r="FR2537" s="657"/>
      <c r="FS2537" s="657"/>
      <c r="FT2537" s="657"/>
      <c r="FU2537" s="657"/>
      <c r="FV2537" s="657"/>
      <c r="FW2537" s="657"/>
      <c r="FX2537" s="657"/>
      <c r="FY2537" s="657"/>
      <c r="FZ2537" s="657"/>
      <c r="GA2537" s="657"/>
      <c r="GB2537" s="657"/>
      <c r="GC2537" s="657"/>
      <c r="GD2537" s="657"/>
      <c r="GE2537" s="657"/>
      <c r="GF2537" s="657"/>
      <c r="GG2537" s="657"/>
      <c r="GH2537" s="657"/>
      <c r="GI2537" s="657"/>
      <c r="GJ2537" s="657"/>
      <c r="GK2537" s="657"/>
      <c r="GL2537" s="657"/>
      <c r="GM2537" s="657"/>
      <c r="GN2537" s="657"/>
      <c r="GO2537" s="657"/>
      <c r="GP2537" s="657"/>
      <c r="GQ2537" s="657"/>
      <c r="GR2537" s="657"/>
      <c r="GS2537" s="657"/>
      <c r="GT2537" s="657"/>
      <c r="GU2537" s="657"/>
      <c r="GV2537" s="657"/>
      <c r="GW2537" s="657"/>
      <c r="GX2537" s="657"/>
      <c r="GY2537" s="657"/>
      <c r="GZ2537" s="657"/>
      <c r="HA2537" s="657"/>
      <c r="HB2537" s="657"/>
      <c r="HC2537" s="657"/>
      <c r="HD2537" s="657"/>
      <c r="HE2537" s="657"/>
      <c r="HF2537" s="657"/>
      <c r="HG2537" s="657"/>
      <c r="HH2537" s="657"/>
      <c r="HI2537" s="657"/>
      <c r="HJ2537" s="657"/>
      <c r="HK2537" s="657"/>
      <c r="HL2537" s="657"/>
      <c r="HM2537" s="657"/>
      <c r="HN2537" s="657"/>
      <c r="HO2537" s="657"/>
      <c r="HP2537" s="657"/>
      <c r="HQ2537" s="657"/>
      <c r="HR2537" s="657"/>
      <c r="HS2537" s="657"/>
      <c r="HT2537" s="657"/>
      <c r="HU2537" s="657"/>
      <c r="HV2537" s="657"/>
      <c r="HW2537" s="657"/>
      <c r="HX2537" s="657"/>
      <c r="HY2537" s="657"/>
      <c r="HZ2537" s="657"/>
      <c r="IA2537" s="657"/>
      <c r="IB2537" s="657"/>
      <c r="IC2537" s="657"/>
      <c r="ID2537" s="657"/>
      <c r="IE2537" s="657"/>
      <c r="IF2537" s="657"/>
      <c r="IG2537" s="657"/>
      <c r="IH2537" s="657"/>
      <c r="II2537" s="657"/>
      <c r="IJ2537" s="657"/>
      <c r="IK2537" s="657"/>
      <c r="IL2537" s="657"/>
      <c r="IM2537" s="657"/>
      <c r="IN2537" s="657"/>
      <c r="IO2537" s="657"/>
      <c r="IP2537" s="657"/>
      <c r="IQ2537" s="657"/>
      <c r="IR2537" s="657"/>
      <c r="IS2537" s="657"/>
      <c r="IT2537" s="657"/>
      <c r="IU2537" s="657"/>
      <c r="IV2537" s="657"/>
      <c r="IW2537" s="657"/>
      <c r="IX2537" s="657"/>
      <c r="IY2537" s="657"/>
      <c r="IZ2537" s="657"/>
      <c r="JA2537" s="657"/>
      <c r="JB2537" s="657"/>
      <c r="JC2537" s="657"/>
      <c r="JD2537" s="657"/>
      <c r="JE2537" s="657"/>
      <c r="JF2537" s="657"/>
      <c r="JG2537" s="657"/>
      <c r="JH2537" s="657"/>
      <c r="JI2537" s="657"/>
      <c r="JJ2537" s="657"/>
      <c r="JK2537" s="657"/>
      <c r="JL2537" s="657"/>
      <c r="JM2537" s="657"/>
      <c r="JN2537" s="657"/>
      <c r="JO2537" s="657"/>
      <c r="JP2537" s="657"/>
      <c r="JQ2537" s="657"/>
      <c r="JR2537" s="657"/>
      <c r="JS2537" s="657"/>
      <c r="JT2537" s="657"/>
      <c r="JU2537" s="657"/>
      <c r="JV2537" s="657"/>
      <c r="JW2537" s="657"/>
      <c r="JX2537" s="657"/>
      <c r="JY2537" s="657"/>
      <c r="JZ2537" s="657"/>
      <c r="KA2537" s="657"/>
      <c r="KB2537" s="657"/>
      <c r="KC2537" s="657"/>
      <c r="KD2537" s="657"/>
      <c r="KE2537" s="657"/>
      <c r="KF2537" s="657"/>
      <c r="KG2537" s="657"/>
      <c r="KH2537" s="657"/>
      <c r="KI2537" s="657"/>
      <c r="KJ2537" s="657"/>
      <c r="KK2537" s="657"/>
      <c r="KL2537" s="657"/>
      <c r="KM2537" s="657"/>
      <c r="KN2537" s="657"/>
      <c r="KO2537" s="657"/>
      <c r="KP2537" s="657"/>
      <c r="KQ2537" s="657"/>
      <c r="KR2537" s="657"/>
      <c r="KS2537" s="657"/>
      <c r="KT2537" s="657"/>
      <c r="KU2537" s="657"/>
      <c r="KV2537" s="657"/>
      <c r="KW2537" s="657"/>
      <c r="KX2537" s="657"/>
      <c r="KY2537" s="657"/>
      <c r="KZ2537" s="657"/>
      <c r="LA2537" s="657"/>
      <c r="LB2537" s="657"/>
      <c r="LC2537" s="657"/>
      <c r="LD2537" s="657"/>
      <c r="LE2537" s="657"/>
      <c r="LF2537" s="657"/>
      <c r="LG2537" s="657"/>
      <c r="LH2537" s="657"/>
      <c r="LI2537" s="657"/>
      <c r="LJ2537" s="657"/>
      <c r="LK2537" s="657"/>
      <c r="LL2537" s="657"/>
      <c r="LM2537" s="657"/>
      <c r="LN2537" s="657"/>
      <c r="LO2537" s="657"/>
      <c r="LP2537" s="657"/>
      <c r="LQ2537" s="657"/>
      <c r="LR2537" s="657"/>
      <c r="LS2537" s="657"/>
      <c r="LT2537" s="657"/>
      <c r="LU2537" s="657"/>
      <c r="LV2537" s="657"/>
      <c r="LW2537" s="657"/>
      <c r="LX2537" s="657"/>
      <c r="LY2537" s="657"/>
      <c r="LZ2537" s="657"/>
      <c r="MA2537" s="657"/>
      <c r="MB2537" s="657"/>
      <c r="MC2537" s="657"/>
      <c r="MD2537" s="657"/>
      <c r="ME2537" s="657"/>
      <c r="MF2537" s="657"/>
      <c r="MG2537" s="657"/>
      <c r="MH2537" s="657"/>
      <c r="MI2537" s="657"/>
      <c r="MJ2537" s="657"/>
      <c r="MK2537" s="657"/>
      <c r="ML2537" s="657"/>
      <c r="MM2537" s="657"/>
      <c r="MN2537" s="657"/>
      <c r="MO2537" s="657"/>
      <c r="MP2537" s="657"/>
      <c r="MQ2537" s="657"/>
      <c r="MR2537" s="657"/>
      <c r="MS2537" s="657"/>
      <c r="MT2537" s="657"/>
      <c r="MU2537" s="657"/>
      <c r="MV2537" s="657"/>
      <c r="MW2537" s="657"/>
      <c r="MX2537" s="657"/>
      <c r="MY2537" s="657"/>
      <c r="MZ2537" s="657"/>
      <c r="NA2537" s="657"/>
      <c r="NB2537" s="657"/>
      <c r="NC2537" s="657"/>
      <c r="ND2537" s="657"/>
      <c r="NE2537" s="657"/>
      <c r="NF2537" s="657"/>
      <c r="NG2537" s="657"/>
      <c r="NH2537" s="657"/>
      <c r="NI2537" s="657"/>
      <c r="NJ2537" s="657"/>
      <c r="NK2537" s="657"/>
      <c r="NL2537" s="657"/>
      <c r="NM2537" s="657"/>
      <c r="NN2537" s="657"/>
      <c r="NO2537" s="657"/>
      <c r="NP2537" s="657"/>
      <c r="NQ2537" s="657"/>
      <c r="NR2537" s="657"/>
      <c r="NS2537" s="657"/>
      <c r="NT2537" s="657"/>
      <c r="NU2537" s="657"/>
      <c r="NV2537" s="657"/>
      <c r="NW2537" s="657"/>
      <c r="NX2537" s="657"/>
      <c r="NY2537" s="657"/>
      <c r="NZ2537" s="657"/>
      <c r="OA2537" s="657"/>
      <c r="OB2537" s="657"/>
      <c r="OC2537" s="657"/>
      <c r="OD2537" s="657"/>
      <c r="OE2537" s="657"/>
      <c r="OF2537" s="657"/>
      <c r="OG2537" s="657"/>
      <c r="OH2537" s="657"/>
      <c r="OI2537" s="657"/>
      <c r="OJ2537" s="657"/>
      <c r="OK2537" s="657"/>
      <c r="OL2537" s="657"/>
      <c r="OM2537" s="657"/>
      <c r="ON2537" s="657"/>
      <c r="OO2537" s="657"/>
      <c r="OP2537" s="657"/>
      <c r="OQ2537" s="657"/>
      <c r="OR2537" s="657"/>
      <c r="OS2537" s="657"/>
      <c r="OT2537" s="657"/>
      <c r="OU2537" s="657"/>
      <c r="OV2537" s="657"/>
      <c r="OW2537" s="657"/>
      <c r="OX2537" s="657"/>
      <c r="OY2537" s="657"/>
      <c r="OZ2537" s="657"/>
      <c r="PA2537" s="657"/>
      <c r="PB2537" s="657"/>
      <c r="PC2537" s="657"/>
      <c r="PD2537" s="657"/>
      <c r="PE2537" s="657"/>
      <c r="PF2537" s="657"/>
      <c r="PG2537" s="657"/>
      <c r="PH2537" s="657"/>
      <c r="PI2537" s="657"/>
      <c r="PJ2537" s="657"/>
      <c r="PK2537" s="657"/>
      <c r="PL2537" s="657"/>
      <c r="PM2537" s="657"/>
      <c r="PN2537" s="657"/>
      <c r="PO2537" s="657"/>
      <c r="PP2537" s="657"/>
      <c r="PQ2537" s="657"/>
      <c r="PR2537" s="657"/>
      <c r="PS2537" s="657"/>
      <c r="PT2537" s="657"/>
      <c r="PU2537" s="657"/>
      <c r="PV2537" s="657"/>
      <c r="PW2537" s="657"/>
      <c r="PX2537" s="657"/>
      <c r="PY2537" s="657"/>
      <c r="PZ2537" s="657"/>
      <c r="QA2537" s="657"/>
      <c r="QB2537" s="657"/>
      <c r="QC2537" s="657"/>
      <c r="QD2537" s="657"/>
      <c r="QE2537" s="657"/>
      <c r="QF2537" s="657"/>
      <c r="QG2537" s="657"/>
      <c r="QH2537" s="657"/>
      <c r="QI2537" s="657"/>
      <c r="QJ2537" s="657"/>
      <c r="QK2537" s="657"/>
      <c r="QL2537" s="657"/>
      <c r="QM2537" s="657"/>
      <c r="QN2537" s="657"/>
      <c r="QO2537" s="657"/>
      <c r="QP2537" s="657"/>
      <c r="QQ2537" s="657"/>
      <c r="QR2537" s="657"/>
      <c r="QS2537" s="657"/>
      <c r="QT2537" s="657"/>
      <c r="QU2537" s="657"/>
      <c r="QV2537" s="657"/>
      <c r="QW2537" s="657"/>
      <c r="QX2537" s="657"/>
      <c r="QY2537" s="657"/>
      <c r="QZ2537" s="657"/>
      <c r="RA2537" s="657"/>
      <c r="RB2537" s="657"/>
      <c r="RC2537" s="657"/>
      <c r="RD2537" s="657"/>
      <c r="RE2537" s="657"/>
      <c r="RF2537" s="657"/>
      <c r="RG2537" s="657"/>
      <c r="RH2537" s="657"/>
      <c r="RI2537" s="657"/>
      <c r="RJ2537" s="657"/>
      <c r="RK2537" s="657"/>
      <c r="RL2537" s="657"/>
      <c r="RM2537" s="657"/>
      <c r="RN2537" s="657"/>
      <c r="RO2537" s="657"/>
      <c r="RP2537" s="657"/>
      <c r="RQ2537" s="657"/>
      <c r="RR2537" s="657"/>
      <c r="RS2537" s="657"/>
      <c r="RT2537" s="657"/>
      <c r="RU2537" s="657"/>
      <c r="RV2537" s="657"/>
      <c r="RW2537" s="657"/>
      <c r="RX2537" s="657"/>
      <c r="RY2537" s="657"/>
      <c r="RZ2537" s="657"/>
      <c r="SA2537" s="657"/>
      <c r="SB2537" s="657"/>
      <c r="SC2537" s="657"/>
      <c r="SD2537" s="657"/>
      <c r="SE2537" s="657"/>
      <c r="SF2537" s="657"/>
      <c r="SG2537" s="657"/>
      <c r="SH2537" s="657"/>
      <c r="SI2537" s="657"/>
      <c r="SJ2537" s="657"/>
      <c r="SK2537" s="657"/>
      <c r="SL2537" s="657"/>
      <c r="SM2537" s="657"/>
      <c r="SN2537" s="657"/>
      <c r="SO2537" s="657"/>
      <c r="SP2537" s="657"/>
      <c r="SQ2537" s="657"/>
      <c r="SR2537" s="657"/>
      <c r="SS2537" s="657"/>
      <c r="ST2537" s="657"/>
      <c r="SU2537" s="657"/>
      <c r="SV2537" s="657"/>
      <c r="SW2537" s="657"/>
      <c r="SX2537" s="657"/>
      <c r="SY2537" s="657"/>
      <c r="SZ2537" s="657"/>
      <c r="TA2537" s="657"/>
      <c r="TB2537" s="657"/>
      <c r="TC2537" s="657"/>
      <c r="TD2537" s="657"/>
      <c r="TE2537" s="657"/>
      <c r="TF2537" s="657"/>
      <c r="TG2537" s="657"/>
      <c r="TH2537" s="657"/>
      <c r="TI2537" s="657"/>
      <c r="TJ2537" s="657"/>
      <c r="TK2537" s="657"/>
      <c r="TL2537" s="657"/>
      <c r="TM2537" s="657"/>
      <c r="TN2537" s="657"/>
      <c r="TO2537" s="657"/>
      <c r="TP2537" s="657"/>
      <c r="TQ2537" s="657"/>
      <c r="TR2537" s="657"/>
      <c r="TS2537" s="657"/>
      <c r="TT2537" s="657"/>
      <c r="TU2537" s="657"/>
      <c r="TV2537" s="657"/>
      <c r="TW2537" s="657"/>
      <c r="TX2537" s="657"/>
      <c r="TY2537" s="657"/>
      <c r="TZ2537" s="657"/>
      <c r="UA2537" s="657"/>
      <c r="UB2537" s="657"/>
      <c r="UC2537" s="657"/>
      <c r="UD2537" s="657"/>
      <c r="UE2537" s="657"/>
      <c r="UF2537" s="657"/>
      <c r="UG2537" s="657"/>
      <c r="UH2537" s="657"/>
      <c r="UI2537" s="657"/>
      <c r="UJ2537" s="657"/>
      <c r="UK2537" s="657"/>
      <c r="UL2537" s="657"/>
      <c r="UM2537" s="657"/>
      <c r="UN2537" s="657"/>
      <c r="UO2537" s="657"/>
      <c r="UP2537" s="657"/>
      <c r="UQ2537" s="657"/>
      <c r="UR2537" s="657"/>
      <c r="US2537" s="657"/>
      <c r="UT2537" s="657"/>
      <c r="UU2537" s="657"/>
      <c r="UV2537" s="657"/>
      <c r="UW2537" s="657"/>
      <c r="UX2537" s="657"/>
      <c r="UY2537" s="657"/>
      <c r="UZ2537" s="657"/>
      <c r="VA2537" s="657"/>
      <c r="VB2537" s="657"/>
      <c r="VC2537" s="657"/>
      <c r="VD2537" s="657"/>
      <c r="VE2537" s="657"/>
      <c r="VF2537" s="657"/>
      <c r="VG2537" s="657"/>
      <c r="VH2537" s="657"/>
      <c r="VI2537" s="657"/>
      <c r="VJ2537" s="657"/>
      <c r="VK2537" s="657"/>
      <c r="VL2537" s="657"/>
      <c r="VM2537" s="657"/>
      <c r="VN2537" s="657"/>
      <c r="VO2537" s="657"/>
      <c r="VP2537" s="657"/>
      <c r="VQ2537" s="657"/>
      <c r="VR2537" s="657"/>
      <c r="VS2537" s="657"/>
      <c r="VT2537" s="657"/>
      <c r="VU2537" s="657"/>
      <c r="VV2537" s="657"/>
      <c r="VW2537" s="657"/>
      <c r="VX2537" s="657"/>
      <c r="VY2537" s="657"/>
      <c r="VZ2537" s="657"/>
      <c r="WA2537" s="657"/>
      <c r="WB2537" s="657"/>
      <c r="WC2537" s="657"/>
      <c r="WD2537" s="657"/>
      <c r="WE2537" s="657"/>
      <c r="WF2537" s="657"/>
      <c r="WG2537" s="657"/>
      <c r="WH2537" s="657"/>
      <c r="WI2537" s="657"/>
      <c r="WJ2537" s="657"/>
      <c r="WK2537" s="657"/>
      <c r="WL2537" s="657"/>
      <c r="WM2537" s="657"/>
      <c r="WN2537" s="657"/>
      <c r="WO2537" s="657"/>
      <c r="WP2537" s="657"/>
      <c r="WQ2537" s="657"/>
      <c r="WR2537" s="657"/>
      <c r="WS2537" s="657"/>
      <c r="WT2537" s="657"/>
      <c r="WU2537" s="657"/>
      <c r="WV2537" s="657"/>
      <c r="WW2537" s="657"/>
      <c r="WX2537" s="657"/>
      <c r="WY2537" s="657"/>
      <c r="WZ2537" s="657"/>
      <c r="XA2537" s="657"/>
      <c r="XB2537" s="657"/>
      <c r="XC2537" s="657"/>
      <c r="XD2537" s="657"/>
      <c r="XE2537" s="657"/>
      <c r="XF2537" s="657"/>
      <c r="XG2537" s="657"/>
      <c r="XH2537" s="657"/>
      <c r="XI2537" s="657"/>
      <c r="XJ2537" s="657"/>
      <c r="XK2537" s="657"/>
      <c r="XL2537" s="657"/>
      <c r="XM2537" s="657"/>
      <c r="XN2537" s="657"/>
      <c r="XO2537" s="657"/>
      <c r="XP2537" s="657"/>
      <c r="XQ2537" s="657"/>
      <c r="XR2537" s="657"/>
      <c r="XS2537" s="657"/>
      <c r="XT2537" s="657"/>
      <c r="XU2537" s="657"/>
      <c r="XV2537" s="657"/>
      <c r="XW2537" s="657"/>
      <c r="XX2537" s="657"/>
      <c r="XY2537" s="657"/>
      <c r="XZ2537" s="657"/>
      <c r="YA2537" s="657"/>
      <c r="YB2537" s="657"/>
      <c r="YC2537" s="657"/>
      <c r="YD2537" s="657"/>
      <c r="YE2537" s="657"/>
      <c r="YF2537" s="657"/>
      <c r="YG2537" s="657"/>
      <c r="YH2537" s="657"/>
      <c r="YI2537" s="657"/>
      <c r="YJ2537" s="657"/>
      <c r="YK2537" s="657"/>
      <c r="YL2537" s="657"/>
      <c r="YM2537" s="657"/>
      <c r="YN2537" s="657"/>
      <c r="YO2537" s="657"/>
      <c r="YP2537" s="657"/>
      <c r="YQ2537" s="657"/>
      <c r="YR2537" s="657"/>
      <c r="YS2537" s="657"/>
      <c r="YT2537" s="657"/>
      <c r="YU2537" s="657"/>
      <c r="YV2537" s="657"/>
      <c r="YW2537" s="657"/>
      <c r="YX2537" s="657"/>
      <c r="YY2537" s="657"/>
      <c r="YZ2537" s="657"/>
      <c r="ZA2537" s="657"/>
      <c r="ZB2537" s="657"/>
      <c r="ZC2537" s="657"/>
      <c r="ZD2537" s="657"/>
      <c r="ZE2537" s="657"/>
      <c r="ZF2537" s="657"/>
      <c r="ZG2537" s="657"/>
      <c r="ZH2537" s="657"/>
      <c r="ZI2537" s="657"/>
      <c r="ZJ2537" s="657"/>
      <c r="ZK2537" s="657"/>
      <c r="ZL2537" s="657"/>
      <c r="ZM2537" s="657"/>
      <c r="ZN2537" s="657"/>
      <c r="ZO2537" s="657"/>
      <c r="ZP2537" s="657"/>
      <c r="ZQ2537" s="657"/>
      <c r="ZR2537" s="657"/>
      <c r="ZS2537" s="657"/>
      <c r="ZT2537" s="657"/>
      <c r="ZU2537" s="657"/>
      <c r="ZV2537" s="657"/>
      <c r="ZW2537" s="657"/>
      <c r="ZX2537" s="657"/>
      <c r="ZY2537" s="657"/>
      <c r="ZZ2537" s="657"/>
      <c r="AAA2537" s="657"/>
      <c r="AAB2537" s="657"/>
      <c r="AAC2537" s="657"/>
      <c r="AAD2537" s="657"/>
      <c r="AAE2537" s="657"/>
      <c r="AAF2537" s="657"/>
      <c r="AAG2537" s="657"/>
      <c r="AAH2537" s="657"/>
      <c r="AAI2537" s="657"/>
      <c r="AAJ2537" s="657"/>
      <c r="AAK2537" s="657"/>
      <c r="AAL2537" s="657"/>
      <c r="AAM2537" s="657"/>
      <c r="AAN2537" s="657"/>
      <c r="AAO2537" s="657"/>
      <c r="AAP2537" s="657"/>
      <c r="AAQ2537" s="657"/>
      <c r="AAR2537" s="657"/>
      <c r="AAS2537" s="657"/>
      <c r="AAT2537" s="657"/>
      <c r="AAU2537" s="657"/>
      <c r="AAV2537" s="657"/>
      <c r="AAW2537" s="657"/>
      <c r="AAX2537" s="657"/>
      <c r="AAY2537" s="657"/>
      <c r="AAZ2537" s="657"/>
      <c r="ABA2537" s="657"/>
      <c r="ABB2537" s="657"/>
      <c r="ABC2537" s="657"/>
      <c r="ABD2537" s="657"/>
      <c r="ABE2537" s="657"/>
      <c r="ABF2537" s="657"/>
      <c r="ABG2537" s="657"/>
      <c r="ABH2537" s="657"/>
      <c r="ABI2537" s="657"/>
      <c r="ABJ2537" s="657"/>
      <c r="ABK2537" s="657"/>
      <c r="ABL2537" s="657"/>
      <c r="ABM2537" s="657"/>
      <c r="ABN2537" s="657"/>
      <c r="ABO2537" s="657"/>
      <c r="ABP2537" s="657"/>
      <c r="ABQ2537" s="657"/>
      <c r="ABR2537" s="657"/>
      <c r="ABS2537" s="657"/>
      <c r="ABT2537" s="657"/>
      <c r="ABU2537" s="657"/>
      <c r="ABV2537" s="657"/>
      <c r="ABW2537" s="657"/>
      <c r="ABX2537" s="657"/>
      <c r="ABY2537" s="657"/>
      <c r="ABZ2537" s="657"/>
      <c r="ACA2537" s="657"/>
      <c r="ACB2537" s="657"/>
      <c r="ACC2537" s="657"/>
      <c r="ACD2537" s="657"/>
      <c r="ACE2537" s="657"/>
      <c r="ACF2537" s="657"/>
      <c r="ACG2537" s="657"/>
      <c r="ACH2537" s="657"/>
      <c r="ACI2537" s="657"/>
      <c r="ACJ2537" s="657"/>
      <c r="ACK2537" s="657"/>
      <c r="ACL2537" s="657"/>
      <c r="ACM2537" s="657"/>
      <c r="ACN2537" s="657"/>
      <c r="ACO2537" s="657"/>
      <c r="ACP2537" s="657"/>
      <c r="ACQ2537" s="657"/>
      <c r="ACR2537" s="657"/>
      <c r="ACS2537" s="657"/>
      <c r="ACT2537" s="657"/>
      <c r="ACU2537" s="657"/>
      <c r="ACV2537" s="657"/>
      <c r="ACW2537" s="657"/>
      <c r="ACX2537" s="657"/>
      <c r="ACY2537" s="657"/>
      <c r="ACZ2537" s="657"/>
      <c r="ADA2537" s="657"/>
      <c r="ADB2537" s="657"/>
      <c r="ADC2537" s="657"/>
      <c r="ADD2537" s="657"/>
      <c r="ADE2537" s="657"/>
      <c r="ADF2537" s="657"/>
      <c r="ADG2537" s="657"/>
      <c r="ADH2537" s="657"/>
      <c r="ADI2537" s="657"/>
      <c r="ADJ2537" s="657"/>
      <c r="ADK2537" s="657"/>
      <c r="ADL2537" s="657"/>
      <c r="ADM2537" s="657"/>
      <c r="ADN2537" s="657"/>
      <c r="ADO2537" s="657"/>
      <c r="ADP2537" s="657"/>
      <c r="ADQ2537" s="657"/>
      <c r="ADR2537" s="657"/>
      <c r="ADS2537" s="657"/>
      <c r="ADT2537" s="657"/>
      <c r="ADU2537" s="657"/>
      <c r="ADV2537" s="657"/>
      <c r="ADW2537" s="657"/>
      <c r="ADX2537" s="657"/>
      <c r="ADY2537" s="657"/>
      <c r="ADZ2537" s="657"/>
      <c r="AEA2537" s="657"/>
      <c r="AEB2537" s="657"/>
      <c r="AEC2537" s="657"/>
      <c r="AED2537" s="657"/>
      <c r="AEE2537" s="657"/>
      <c r="AEF2537" s="657"/>
      <c r="AEG2537" s="657"/>
      <c r="AEH2537" s="657"/>
      <c r="AEI2537" s="657"/>
      <c r="AEJ2537" s="657"/>
      <c r="AEK2537" s="657"/>
      <c r="AEL2537" s="657"/>
      <c r="AEM2537" s="657"/>
      <c r="AEN2537" s="657"/>
      <c r="AEO2537" s="657"/>
      <c r="AEP2537" s="657"/>
      <c r="AEQ2537" s="657"/>
      <c r="AER2537" s="657"/>
      <c r="AES2537" s="657"/>
      <c r="AET2537" s="657"/>
      <c r="AEU2537" s="657"/>
      <c r="AEV2537" s="657"/>
      <c r="AEW2537" s="657"/>
      <c r="AEX2537" s="657"/>
      <c r="AEY2537" s="657"/>
      <c r="AEZ2537" s="657"/>
      <c r="AFA2537" s="657"/>
      <c r="AFB2537" s="657"/>
      <c r="AFC2537" s="657"/>
      <c r="AFD2537" s="657"/>
      <c r="AFE2537" s="657"/>
      <c r="AFF2537" s="657"/>
      <c r="AFG2537" s="657"/>
      <c r="AFH2537" s="657"/>
      <c r="AFI2537" s="657"/>
      <c r="AFJ2537" s="657"/>
      <c r="AFK2537" s="657"/>
      <c r="AFL2537" s="657"/>
      <c r="AFM2537" s="657"/>
      <c r="AFN2537" s="657"/>
      <c r="AFO2537" s="657"/>
      <c r="AFP2537" s="657"/>
      <c r="AFQ2537" s="657"/>
      <c r="AFR2537" s="657"/>
      <c r="AFS2537" s="657"/>
      <c r="AFT2537" s="657"/>
      <c r="AFU2537" s="657"/>
      <c r="AFV2537" s="657"/>
      <c r="AFW2537" s="657"/>
      <c r="AFX2537" s="657"/>
      <c r="AFY2537" s="657"/>
      <c r="AFZ2537" s="657"/>
      <c r="AGA2537" s="657"/>
      <c r="AGB2537" s="657"/>
      <c r="AGC2537" s="657"/>
      <c r="AGD2537" s="657"/>
      <c r="AGE2537" s="657"/>
      <c r="AGF2537" s="657"/>
      <c r="AGG2537" s="657"/>
      <c r="AGH2537" s="657"/>
      <c r="AGI2537" s="657"/>
      <c r="AGJ2537" s="657"/>
      <c r="AGK2537" s="657"/>
      <c r="AGL2537" s="657"/>
      <c r="AGM2537" s="657"/>
      <c r="AGN2537" s="657"/>
      <c r="AGO2537" s="657"/>
      <c r="AGP2537" s="657"/>
      <c r="AGQ2537" s="657"/>
      <c r="AGR2537" s="657"/>
      <c r="AGS2537" s="657"/>
      <c r="AGT2537" s="657"/>
      <c r="AGU2537" s="657"/>
      <c r="AGV2537" s="657"/>
      <c r="AGW2537" s="657"/>
      <c r="AGX2537" s="657"/>
      <c r="AGY2537" s="657"/>
      <c r="AGZ2537" s="657"/>
      <c r="AHA2537" s="657"/>
      <c r="AHB2537" s="657"/>
      <c r="AHC2537" s="657"/>
      <c r="AHD2537" s="657"/>
      <c r="AHE2537" s="657"/>
      <c r="AHF2537" s="657"/>
      <c r="AHG2537" s="657"/>
      <c r="AHH2537" s="657"/>
      <c r="AHI2537" s="657"/>
      <c r="AHJ2537" s="657"/>
      <c r="AHK2537" s="657"/>
      <c r="AHL2537" s="657"/>
      <c r="AHM2537" s="657"/>
      <c r="AHN2537" s="657"/>
      <c r="AHO2537" s="657"/>
      <c r="AHP2537" s="657"/>
      <c r="AHQ2537" s="657"/>
      <c r="AHR2537" s="657"/>
      <c r="AHS2537" s="657"/>
      <c r="AHT2537" s="657"/>
      <c r="AHU2537" s="657"/>
      <c r="AHV2537" s="657"/>
      <c r="AHW2537" s="657"/>
      <c r="AHX2537" s="657"/>
      <c r="AHY2537" s="657"/>
      <c r="AHZ2537" s="657"/>
      <c r="AIA2537" s="657"/>
      <c r="AIB2537" s="657"/>
      <c r="AIC2537" s="657"/>
      <c r="AID2537" s="657"/>
      <c r="AIE2537" s="657"/>
      <c r="AIF2537" s="657"/>
      <c r="AIG2537" s="657"/>
      <c r="AIH2537" s="657"/>
      <c r="AII2537" s="657"/>
      <c r="AIJ2537" s="657"/>
      <c r="AIK2537" s="657"/>
      <c r="AIL2537" s="657"/>
      <c r="AIM2537" s="657"/>
      <c r="AIN2537" s="657"/>
      <c r="AIO2537" s="657"/>
      <c r="AIP2537" s="657"/>
      <c r="AIQ2537" s="657"/>
      <c r="AIR2537" s="657"/>
      <c r="AIS2537" s="657"/>
      <c r="AIT2537" s="657"/>
      <c r="AIU2537" s="657"/>
      <c r="AIV2537" s="657"/>
      <c r="AIW2537" s="657"/>
      <c r="AIX2537" s="657"/>
      <c r="AIY2537" s="657"/>
      <c r="AIZ2537" s="657"/>
      <c r="AJA2537" s="657"/>
      <c r="AJB2537" s="657"/>
      <c r="AJC2537" s="657"/>
      <c r="AJD2537" s="657"/>
      <c r="AJE2537" s="657"/>
      <c r="AJF2537" s="657"/>
      <c r="AJG2537" s="657"/>
      <c r="AJH2537" s="657"/>
      <c r="AJI2537" s="657"/>
      <c r="AJJ2537" s="657"/>
      <c r="AJK2537" s="657"/>
      <c r="AJL2537" s="657"/>
      <c r="AJM2537" s="657"/>
      <c r="AJN2537" s="657"/>
      <c r="AJO2537" s="657"/>
      <c r="AJP2537" s="657"/>
      <c r="AJQ2537" s="657"/>
      <c r="AJR2537" s="657"/>
      <c r="AJS2537" s="657"/>
      <c r="AJT2537" s="657"/>
      <c r="AJU2537" s="657"/>
      <c r="AJV2537" s="657"/>
      <c r="AJW2537" s="657"/>
      <c r="AJX2537" s="657"/>
      <c r="AJY2537" s="657"/>
      <c r="AJZ2537" s="657"/>
      <c r="AKA2537" s="657"/>
      <c r="AKB2537" s="657"/>
      <c r="AKC2537" s="657"/>
      <c r="AKD2537" s="657"/>
      <c r="AKE2537" s="657"/>
      <c r="AKF2537" s="657"/>
      <c r="AKG2537" s="657"/>
      <c r="AKH2537" s="657"/>
      <c r="AKI2537" s="657"/>
      <c r="AKJ2537" s="657"/>
      <c r="AKK2537" s="657"/>
      <c r="AKL2537" s="657"/>
      <c r="AKM2537" s="657"/>
      <c r="AKN2537" s="657"/>
      <c r="AKO2537" s="657"/>
      <c r="AKP2537" s="657"/>
      <c r="AKQ2537" s="657"/>
      <c r="AKR2537" s="657"/>
      <c r="AKS2537" s="657"/>
      <c r="AKT2537" s="657"/>
      <c r="AKU2537" s="657"/>
      <c r="AKV2537" s="657"/>
      <c r="AKW2537" s="657"/>
      <c r="AKX2537" s="657"/>
      <c r="AKY2537" s="657"/>
      <c r="AKZ2537" s="657"/>
      <c r="ALA2537" s="657"/>
      <c r="ALB2537" s="657"/>
      <c r="ALC2537" s="657"/>
      <c r="ALD2537" s="657"/>
      <c r="ALE2537" s="657"/>
      <c r="ALF2537" s="657"/>
      <c r="ALG2537" s="657"/>
      <c r="ALH2537" s="657"/>
      <c r="ALI2537" s="657"/>
      <c r="ALJ2537" s="657"/>
      <c r="ALK2537" s="657"/>
      <c r="ALL2537" s="657"/>
      <c r="ALM2537" s="657"/>
      <c r="ALN2537" s="657"/>
      <c r="ALO2537" s="657"/>
      <c r="ALP2537" s="657"/>
      <c r="ALQ2537" s="657"/>
      <c r="ALR2537" s="657"/>
      <c r="ALS2537" s="657"/>
      <c r="ALT2537" s="657"/>
      <c r="ALU2537" s="657"/>
      <c r="ALV2537" s="657"/>
      <c r="ALW2537" s="657"/>
      <c r="ALX2537" s="657"/>
      <c r="ALY2537" s="657"/>
      <c r="ALZ2537" s="657"/>
      <c r="AMA2537" s="657"/>
      <c r="AMB2537" s="657"/>
      <c r="AMC2537" s="657"/>
      <c r="AMD2537" s="657"/>
      <c r="AME2537" s="657"/>
      <c r="AMF2537" s="657"/>
      <c r="AMG2537" s="657"/>
      <c r="AMH2537" s="657"/>
      <c r="AMI2537" s="657"/>
      <c r="AMJ2537" s="657"/>
      <c r="AMK2537" s="657"/>
      <c r="AML2537" s="657"/>
      <c r="AMM2537" s="657"/>
      <c r="AMN2537" s="657"/>
      <c r="AMO2537" s="657"/>
      <c r="AMP2537" s="657"/>
      <c r="AMQ2537" s="657"/>
      <c r="AMR2537" s="657"/>
      <c r="AMS2537" s="657"/>
      <c r="AMT2537" s="657"/>
      <c r="AMU2537" s="657"/>
      <c r="AMV2537" s="657"/>
      <c r="AMW2537" s="657"/>
      <c r="AMX2537" s="657"/>
      <c r="AMY2537" s="657"/>
      <c r="AMZ2537" s="657"/>
      <c r="ANA2537" s="657"/>
      <c r="ANB2537" s="657"/>
      <c r="ANC2537" s="657"/>
      <c r="AND2537" s="657"/>
      <c r="ANE2537" s="657"/>
      <c r="ANF2537" s="657"/>
      <c r="ANG2537" s="657"/>
      <c r="ANH2537" s="657"/>
      <c r="ANI2537" s="657"/>
      <c r="ANJ2537" s="657"/>
      <c r="ANK2537" s="657"/>
      <c r="ANL2537" s="657"/>
      <c r="ANM2537" s="657"/>
      <c r="ANN2537" s="657"/>
      <c r="ANO2537" s="657"/>
      <c r="ANP2537" s="657"/>
      <c r="ANQ2537" s="657"/>
      <c r="ANR2537" s="657"/>
      <c r="ANS2537" s="657"/>
      <c r="ANT2537" s="657"/>
      <c r="ANU2537" s="657"/>
      <c r="ANV2537" s="657"/>
      <c r="ANW2537" s="657"/>
      <c r="ANX2537" s="657"/>
      <c r="ANY2537" s="657"/>
      <c r="ANZ2537" s="657"/>
      <c r="AOA2537" s="657"/>
      <c r="AOB2537" s="657"/>
      <c r="AOC2537" s="657"/>
      <c r="AOD2537" s="657"/>
      <c r="AOE2537" s="657"/>
      <c r="AOF2537" s="657"/>
      <c r="AOG2537" s="657"/>
      <c r="AOH2537" s="657"/>
      <c r="AOI2537" s="657"/>
      <c r="AOJ2537" s="657"/>
      <c r="AOK2537" s="657"/>
      <c r="AOL2537" s="657"/>
      <c r="AOM2537" s="657"/>
      <c r="AON2537" s="657"/>
      <c r="AOO2537" s="657"/>
      <c r="AOP2537" s="657"/>
      <c r="AOQ2537" s="657"/>
      <c r="AOR2537" s="657"/>
      <c r="AOS2537" s="657"/>
      <c r="AOT2537" s="657"/>
      <c r="AOU2537" s="657"/>
      <c r="AOV2537" s="657"/>
      <c r="AOW2537" s="657"/>
      <c r="AOX2537" s="657"/>
      <c r="AOY2537" s="657"/>
      <c r="AOZ2537" s="657"/>
      <c r="APA2537" s="657"/>
      <c r="APB2537" s="657"/>
      <c r="APC2537" s="657"/>
      <c r="APD2537" s="657"/>
      <c r="APE2537" s="657"/>
      <c r="APF2537" s="657"/>
      <c r="APG2537" s="657"/>
      <c r="APH2537" s="657"/>
      <c r="API2537" s="657"/>
      <c r="APJ2537" s="657"/>
      <c r="APK2537" s="657"/>
      <c r="APL2537" s="657"/>
      <c r="APM2537" s="657"/>
      <c r="APN2537" s="657"/>
      <c r="APO2537" s="657"/>
      <c r="APP2537" s="657"/>
      <c r="APQ2537" s="657"/>
      <c r="APR2537" s="657"/>
      <c r="APS2537" s="657"/>
      <c r="APT2537" s="657"/>
      <c r="APU2537" s="657"/>
      <c r="APV2537" s="657"/>
      <c r="APW2537" s="657"/>
      <c r="APX2537" s="657"/>
      <c r="APY2537" s="657"/>
      <c r="APZ2537" s="657"/>
      <c r="AQA2537" s="657"/>
      <c r="AQB2537" s="657"/>
      <c r="AQC2537" s="657"/>
      <c r="AQD2537" s="657"/>
      <c r="AQE2537" s="657"/>
      <c r="AQF2537" s="657"/>
      <c r="AQG2537" s="657"/>
      <c r="AQH2537" s="657"/>
      <c r="AQI2537" s="657"/>
      <c r="AQJ2537" s="657"/>
      <c r="AQK2537" s="657"/>
      <c r="AQL2537" s="657"/>
      <c r="AQM2537" s="657"/>
      <c r="AQN2537" s="657"/>
      <c r="AQO2537" s="657"/>
      <c r="AQP2537" s="657"/>
      <c r="AQQ2537" s="657"/>
      <c r="AQR2537" s="657"/>
      <c r="AQS2537" s="657"/>
      <c r="AQT2537" s="657"/>
      <c r="AQU2537" s="657"/>
      <c r="AQV2537" s="657"/>
      <c r="AQW2537" s="657"/>
      <c r="AQX2537" s="657"/>
      <c r="AQY2537" s="657"/>
      <c r="AQZ2537" s="657"/>
      <c r="ARA2537" s="657"/>
      <c r="ARB2537" s="657"/>
      <c r="ARC2537" s="657"/>
      <c r="ARD2537" s="657"/>
      <c r="ARE2537" s="657"/>
      <c r="ARF2537" s="657"/>
      <c r="ARG2537" s="657"/>
      <c r="ARH2537" s="657"/>
      <c r="ARI2537" s="657"/>
      <c r="ARJ2537" s="657"/>
      <c r="ARK2537" s="657"/>
      <c r="ARL2537" s="657"/>
      <c r="ARM2537" s="657"/>
      <c r="ARN2537" s="657"/>
      <c r="ARO2537" s="657"/>
      <c r="ARP2537" s="657"/>
      <c r="ARQ2537" s="657"/>
      <c r="ARR2537" s="657"/>
      <c r="ARS2537" s="657"/>
      <c r="ART2537" s="657"/>
      <c r="ARU2537" s="657"/>
      <c r="ARV2537" s="657"/>
      <c r="ARW2537" s="657"/>
      <c r="ARX2537" s="657"/>
      <c r="ARY2537" s="657"/>
      <c r="ARZ2537" s="657"/>
      <c r="ASA2537" s="657"/>
      <c r="ASB2537" s="657"/>
      <c r="ASC2537" s="657"/>
      <c r="ASD2537" s="657"/>
      <c r="ASE2537" s="657"/>
      <c r="ASF2537" s="657"/>
      <c r="ASG2537" s="657"/>
      <c r="ASH2537" s="657"/>
      <c r="ASI2537" s="657"/>
      <c r="ASJ2537" s="657"/>
      <c r="ASK2537" s="657"/>
      <c r="ASL2537" s="657"/>
      <c r="ASM2537" s="657"/>
      <c r="ASN2537" s="657"/>
      <c r="ASO2537" s="657"/>
      <c r="ASP2537" s="657"/>
      <c r="ASQ2537" s="657"/>
      <c r="ASR2537" s="657"/>
      <c r="ASS2537" s="657"/>
      <c r="AST2537" s="657"/>
      <c r="ASU2537" s="657"/>
      <c r="ASV2537" s="657"/>
      <c r="ASW2537" s="657"/>
      <c r="ASX2537" s="657"/>
      <c r="ASY2537" s="657"/>
      <c r="ASZ2537" s="657"/>
      <c r="ATA2537" s="657"/>
      <c r="ATB2537" s="657"/>
      <c r="ATC2537" s="657"/>
      <c r="ATD2537" s="657"/>
      <c r="ATE2537" s="657"/>
      <c r="ATF2537" s="657"/>
      <c r="ATG2537" s="657"/>
      <c r="ATH2537" s="657"/>
      <c r="ATI2537" s="657"/>
      <c r="ATJ2537" s="657"/>
      <c r="ATK2537" s="657"/>
      <c r="ATL2537" s="657"/>
      <c r="ATM2537" s="657"/>
      <c r="ATN2537" s="657"/>
      <c r="ATO2537" s="657"/>
      <c r="ATP2537" s="657"/>
      <c r="ATQ2537" s="657"/>
      <c r="ATR2537" s="657"/>
      <c r="ATS2537" s="657"/>
      <c r="ATT2537" s="657"/>
      <c r="ATU2537" s="657"/>
      <c r="ATV2537" s="657"/>
      <c r="ATW2537" s="657"/>
      <c r="ATX2537" s="657"/>
      <c r="ATY2537" s="657"/>
      <c r="ATZ2537" s="657"/>
      <c r="AUA2537" s="657"/>
      <c r="AUB2537" s="657"/>
      <c r="AUC2537" s="657"/>
      <c r="AUD2537" s="657"/>
      <c r="AUE2537" s="657"/>
      <c r="AUF2537" s="657"/>
      <c r="AUG2537" s="657"/>
      <c r="AUH2537" s="657"/>
      <c r="AUI2537" s="657"/>
      <c r="AUJ2537" s="657"/>
      <c r="AUK2537" s="657"/>
      <c r="AUL2537" s="657"/>
      <c r="AUM2537" s="657"/>
      <c r="AUN2537" s="657"/>
      <c r="AUO2537" s="657"/>
      <c r="AUP2537" s="657"/>
      <c r="AUQ2537" s="657"/>
      <c r="AUR2537" s="657"/>
      <c r="AUS2537" s="657"/>
      <c r="AUT2537" s="657"/>
      <c r="AUU2537" s="657"/>
      <c r="AUV2537" s="657"/>
      <c r="AUW2537" s="657"/>
      <c r="AUX2537" s="657"/>
      <c r="AUY2537" s="657"/>
      <c r="AUZ2537" s="657"/>
      <c r="AVA2537" s="657"/>
      <c r="AVB2537" s="657"/>
      <c r="AVC2537" s="657"/>
      <c r="AVD2537" s="657"/>
      <c r="AVE2537" s="657"/>
      <c r="AVF2537" s="657"/>
      <c r="AVG2537" s="657"/>
      <c r="AVH2537" s="657"/>
      <c r="AVI2537" s="657"/>
      <c r="AVJ2537" s="657"/>
      <c r="AVK2537" s="657"/>
      <c r="AVL2537" s="657"/>
      <c r="AVM2537" s="657"/>
      <c r="AVN2537" s="657"/>
      <c r="AVO2537" s="657"/>
      <c r="AVP2537" s="657"/>
      <c r="AVQ2537" s="657"/>
      <c r="AVR2537" s="657"/>
      <c r="AVS2537" s="657"/>
      <c r="AVT2537" s="657"/>
      <c r="AVU2537" s="657"/>
      <c r="AVV2537" s="657"/>
      <c r="AVW2537" s="657"/>
      <c r="AVX2537" s="657"/>
      <c r="AVY2537" s="657"/>
      <c r="AVZ2537" s="657"/>
      <c r="AWA2537" s="657"/>
      <c r="AWB2537" s="657"/>
      <c r="AWC2537" s="657"/>
      <c r="AWD2537" s="657"/>
      <c r="AWE2537" s="657"/>
      <c r="AWF2537" s="657"/>
      <c r="AWG2537" s="657"/>
      <c r="AWH2537" s="657"/>
      <c r="AWI2537" s="657"/>
      <c r="AWJ2537" s="657"/>
      <c r="AWK2537" s="657"/>
      <c r="AWL2537" s="657"/>
      <c r="AWM2537" s="657"/>
      <c r="AWN2537" s="657"/>
      <c r="AWO2537" s="657"/>
      <c r="AWP2537" s="657"/>
      <c r="AWQ2537" s="657"/>
      <c r="AWR2537" s="657"/>
      <c r="AWS2537" s="657"/>
      <c r="AWT2537" s="657"/>
      <c r="AWU2537" s="657"/>
      <c r="AWV2537" s="657"/>
      <c r="AWW2537" s="657"/>
      <c r="AWX2537" s="657"/>
      <c r="AWY2537" s="657"/>
      <c r="AWZ2537" s="657"/>
      <c r="AXA2537" s="657"/>
      <c r="AXB2537" s="657"/>
      <c r="AXC2537" s="657"/>
      <c r="AXD2537" s="657"/>
      <c r="AXE2537" s="657"/>
      <c r="AXF2537" s="657"/>
      <c r="AXG2537" s="657"/>
      <c r="AXH2537" s="657"/>
      <c r="AXI2537" s="657"/>
      <c r="AXJ2537" s="657"/>
      <c r="AXK2537" s="657"/>
      <c r="AXL2537" s="657"/>
      <c r="AXM2537" s="657"/>
      <c r="AXN2537" s="657"/>
      <c r="AXO2537" s="657"/>
      <c r="AXP2537" s="657"/>
      <c r="AXQ2537" s="657"/>
      <c r="AXR2537" s="657"/>
      <c r="AXS2537" s="657"/>
      <c r="AXT2537" s="657"/>
      <c r="AXU2537" s="657"/>
      <c r="AXV2537" s="657"/>
      <c r="AXW2537" s="657"/>
      <c r="AXX2537" s="657"/>
      <c r="AXY2537" s="657"/>
      <c r="AXZ2537" s="657"/>
      <c r="AYA2537" s="657"/>
      <c r="AYB2537" s="657"/>
      <c r="AYC2537" s="657"/>
      <c r="AYD2537" s="657"/>
      <c r="AYE2537" s="657"/>
      <c r="AYF2537" s="657"/>
      <c r="AYG2537" s="657"/>
      <c r="AYH2537" s="657"/>
      <c r="AYI2537" s="657"/>
      <c r="AYJ2537" s="657"/>
      <c r="AYK2537" s="657"/>
      <c r="AYL2537" s="657"/>
      <c r="AYM2537" s="657"/>
      <c r="AYN2537" s="657"/>
      <c r="AYO2537" s="657"/>
      <c r="AYP2537" s="657"/>
      <c r="AYQ2537" s="657"/>
      <c r="AYR2537" s="657"/>
      <c r="AYS2537" s="657"/>
      <c r="AYT2537" s="657"/>
      <c r="AYU2537" s="657"/>
      <c r="AYV2537" s="657"/>
      <c r="AYW2537" s="657"/>
      <c r="AYX2537" s="657"/>
      <c r="AYY2537" s="657"/>
      <c r="AYZ2537" s="657"/>
      <c r="AZA2537" s="657"/>
      <c r="AZB2537" s="657"/>
      <c r="AZC2537" s="657"/>
      <c r="AZD2537" s="657"/>
      <c r="AZE2537" s="657"/>
      <c r="AZF2537" s="657"/>
      <c r="AZG2537" s="657"/>
      <c r="AZH2537" s="657"/>
      <c r="AZI2537" s="657"/>
      <c r="AZJ2537" s="657"/>
      <c r="AZK2537" s="657"/>
      <c r="AZL2537" s="657"/>
      <c r="AZM2537" s="657"/>
      <c r="AZN2537" s="657"/>
      <c r="AZO2537" s="657"/>
      <c r="AZP2537" s="657"/>
      <c r="AZQ2537" s="657"/>
      <c r="AZR2537" s="657"/>
      <c r="AZS2537" s="657"/>
      <c r="AZT2537" s="657"/>
      <c r="AZU2537" s="657"/>
      <c r="AZV2537" s="657"/>
      <c r="AZW2537" s="657"/>
      <c r="AZX2537" s="657"/>
      <c r="AZY2537" s="657"/>
      <c r="AZZ2537" s="657"/>
      <c r="BAA2537" s="657"/>
      <c r="BAB2537" s="657"/>
      <c r="BAC2537" s="657"/>
      <c r="BAD2537" s="657"/>
      <c r="BAE2537" s="657"/>
      <c r="BAF2537" s="657"/>
      <c r="BAG2537" s="657"/>
      <c r="BAH2537" s="657"/>
      <c r="BAI2537" s="657"/>
      <c r="BAJ2537" s="657"/>
      <c r="BAK2537" s="657"/>
      <c r="BAL2537" s="657"/>
      <c r="BAM2537" s="657"/>
      <c r="BAN2537" s="657"/>
      <c r="BAO2537" s="657"/>
      <c r="BAP2537" s="657"/>
      <c r="BAQ2537" s="657"/>
      <c r="BAR2537" s="657"/>
      <c r="BAS2537" s="657"/>
      <c r="BAT2537" s="657"/>
      <c r="BAU2537" s="657"/>
      <c r="BAV2537" s="657"/>
      <c r="BAW2537" s="657"/>
      <c r="BAX2537" s="657"/>
      <c r="BAY2537" s="657"/>
      <c r="BAZ2537" s="657"/>
      <c r="BBA2537" s="657"/>
      <c r="BBB2537" s="657"/>
      <c r="BBC2537" s="657"/>
      <c r="BBD2537" s="657"/>
      <c r="BBE2537" s="657"/>
      <c r="BBF2537" s="657"/>
      <c r="BBG2537" s="657"/>
      <c r="BBH2537" s="657"/>
      <c r="BBI2537" s="657"/>
      <c r="BBJ2537" s="657"/>
      <c r="BBK2537" s="657"/>
      <c r="BBL2537" s="657"/>
      <c r="BBM2537" s="657"/>
      <c r="BBN2537" s="657"/>
      <c r="BBO2537" s="657"/>
      <c r="BBP2537" s="657"/>
      <c r="BBQ2537" s="657"/>
      <c r="BBR2537" s="657"/>
      <c r="BBS2537" s="657"/>
      <c r="BBT2537" s="657"/>
      <c r="BBU2537" s="657"/>
      <c r="BBV2537" s="657"/>
      <c r="BBW2537" s="657"/>
      <c r="BBX2537" s="657"/>
      <c r="BBY2537" s="657"/>
      <c r="BBZ2537" s="657"/>
      <c r="BCA2537" s="657"/>
      <c r="BCB2537" s="657"/>
      <c r="BCC2537" s="657"/>
      <c r="BCD2537" s="657"/>
      <c r="BCE2537" s="657"/>
      <c r="BCF2537" s="657"/>
      <c r="BCG2537" s="657"/>
      <c r="BCH2537" s="657"/>
      <c r="BCI2537" s="657"/>
      <c r="BCJ2537" s="657"/>
      <c r="BCK2537" s="657"/>
      <c r="BCL2537" s="657"/>
      <c r="BCM2537" s="657"/>
      <c r="BCN2537" s="657"/>
      <c r="BCO2537" s="657"/>
      <c r="BCP2537" s="657"/>
      <c r="BCQ2537" s="657"/>
      <c r="BCR2537" s="657"/>
      <c r="BCS2537" s="657"/>
      <c r="BCT2537" s="657"/>
      <c r="BCU2537" s="657"/>
      <c r="BCV2537" s="657"/>
      <c r="BCW2537" s="657"/>
      <c r="BCX2537" s="657"/>
      <c r="BCY2537" s="657"/>
      <c r="BCZ2537" s="657"/>
      <c r="BDA2537" s="657"/>
      <c r="BDB2537" s="657"/>
      <c r="BDC2537" s="657"/>
      <c r="BDD2537" s="657"/>
      <c r="BDE2537" s="657"/>
      <c r="BDF2537" s="657"/>
      <c r="BDG2537" s="657"/>
      <c r="BDH2537" s="657"/>
      <c r="BDI2537" s="657"/>
      <c r="BDJ2537" s="657"/>
      <c r="BDK2537" s="657"/>
      <c r="BDL2537" s="657"/>
      <c r="BDM2537" s="657"/>
      <c r="BDN2537" s="657"/>
      <c r="BDO2537" s="657"/>
      <c r="BDP2537" s="657"/>
      <c r="BDQ2537" s="657"/>
      <c r="BDR2537" s="657"/>
      <c r="BDS2537" s="657"/>
      <c r="BDT2537" s="657"/>
      <c r="BDU2537" s="657"/>
      <c r="BDV2537" s="657"/>
      <c r="BDW2537" s="657"/>
      <c r="BDX2537" s="657"/>
      <c r="BDY2537" s="657"/>
      <c r="BDZ2537" s="657"/>
      <c r="BEA2537" s="657"/>
      <c r="BEB2537" s="657"/>
      <c r="BEC2537" s="657"/>
      <c r="BED2537" s="657"/>
      <c r="BEE2537" s="657"/>
      <c r="BEF2537" s="657"/>
      <c r="BEG2537" s="657"/>
      <c r="BEH2537" s="657"/>
      <c r="BEI2537" s="657"/>
      <c r="BEJ2537" s="657"/>
      <c r="BEK2537" s="657"/>
      <c r="BEL2537" s="657"/>
      <c r="BEM2537" s="657"/>
      <c r="BEN2537" s="657"/>
      <c r="BEO2537" s="657"/>
      <c r="BEP2537" s="657"/>
      <c r="BEQ2537" s="657"/>
      <c r="BER2537" s="657"/>
      <c r="BES2537" s="657"/>
      <c r="BET2537" s="657"/>
      <c r="BEU2537" s="657"/>
      <c r="BEV2537" s="657"/>
      <c r="BEW2537" s="657"/>
      <c r="BEX2537" s="657"/>
      <c r="BEY2537" s="657"/>
      <c r="BEZ2537" s="657"/>
      <c r="BFA2537" s="657"/>
      <c r="BFB2537" s="657"/>
      <c r="BFC2537" s="657"/>
      <c r="BFD2537" s="657"/>
      <c r="BFE2537" s="657"/>
      <c r="BFF2537" s="657"/>
      <c r="BFG2537" s="657"/>
      <c r="BFH2537" s="657"/>
      <c r="BFI2537" s="657"/>
      <c r="BFJ2537" s="657"/>
      <c r="BFK2537" s="657"/>
      <c r="BFL2537" s="657"/>
      <c r="BFM2537" s="657"/>
      <c r="BFN2537" s="657"/>
      <c r="BFO2537" s="657"/>
      <c r="BFP2537" s="657"/>
      <c r="BFQ2537" s="657"/>
      <c r="BFR2537" s="657"/>
      <c r="BFS2537" s="657"/>
      <c r="BFT2537" s="657"/>
      <c r="BFU2537" s="657"/>
      <c r="BFV2537" s="657"/>
      <c r="BFW2537" s="657"/>
      <c r="BFX2537" s="657"/>
      <c r="BFY2537" s="657"/>
      <c r="BFZ2537" s="657"/>
      <c r="BGA2537" s="657"/>
      <c r="BGB2537" s="657"/>
      <c r="BGC2537" s="657"/>
      <c r="BGD2537" s="657"/>
      <c r="BGE2537" s="657"/>
      <c r="BGF2537" s="657"/>
      <c r="BGG2537" s="657"/>
      <c r="BGH2537" s="657"/>
      <c r="BGI2537" s="657"/>
      <c r="BGJ2537" s="657"/>
      <c r="BGK2537" s="657"/>
      <c r="BGL2537" s="657"/>
      <c r="BGM2537" s="657"/>
      <c r="BGN2537" s="657"/>
      <c r="BGO2537" s="657"/>
      <c r="BGP2537" s="657"/>
      <c r="BGQ2537" s="657"/>
      <c r="BGR2537" s="657"/>
      <c r="BGS2537" s="657"/>
      <c r="BGT2537" s="657"/>
      <c r="BGU2537" s="657"/>
      <c r="BGV2537" s="657"/>
      <c r="BGW2537" s="657"/>
      <c r="BGX2537" s="657"/>
      <c r="BGY2537" s="657"/>
      <c r="BGZ2537" s="657"/>
      <c r="BHA2537" s="657"/>
      <c r="BHB2537" s="657"/>
      <c r="BHC2537" s="657"/>
      <c r="BHD2537" s="657"/>
      <c r="BHE2537" s="657"/>
      <c r="BHF2537" s="657"/>
      <c r="BHG2537" s="657"/>
      <c r="BHH2537" s="657"/>
      <c r="BHI2537" s="657"/>
      <c r="BHJ2537" s="657"/>
      <c r="BHK2537" s="657"/>
      <c r="BHL2537" s="657"/>
      <c r="BHM2537" s="657"/>
      <c r="BHN2537" s="657"/>
      <c r="BHO2537" s="657"/>
      <c r="BHP2537" s="657"/>
      <c r="BHQ2537" s="657"/>
      <c r="BHR2537" s="657"/>
      <c r="BHS2537" s="657"/>
      <c r="BHT2537" s="657"/>
      <c r="BHU2537" s="657"/>
      <c r="BHV2537" s="657"/>
      <c r="BHW2537" s="657"/>
      <c r="BHX2537" s="657"/>
      <c r="BHY2537" s="657"/>
      <c r="BHZ2537" s="657"/>
      <c r="BIA2537" s="657"/>
      <c r="BIB2537" s="657"/>
      <c r="BIC2537" s="657"/>
      <c r="BID2537" s="657"/>
      <c r="BIE2537" s="657"/>
      <c r="BIF2537" s="657"/>
      <c r="BIG2537" s="657"/>
      <c r="BIH2537" s="657"/>
      <c r="BII2537" s="657"/>
      <c r="BIJ2537" s="657"/>
      <c r="BIK2537" s="657"/>
      <c r="BIL2537" s="657"/>
      <c r="BIM2537" s="657"/>
      <c r="BIN2537" s="657"/>
      <c r="BIO2537" s="657"/>
      <c r="BIP2537" s="657"/>
      <c r="BIQ2537" s="657"/>
      <c r="BIR2537" s="657"/>
      <c r="BIS2537" s="657"/>
      <c r="BIT2537" s="657"/>
      <c r="BIU2537" s="657"/>
      <c r="BIV2537" s="657"/>
      <c r="BIW2537" s="657"/>
      <c r="BIX2537" s="657"/>
      <c r="BIY2537" s="657"/>
      <c r="BIZ2537" s="657"/>
      <c r="BJA2537" s="657"/>
      <c r="BJB2537" s="657"/>
      <c r="BJC2537" s="657"/>
      <c r="BJD2537" s="657"/>
      <c r="BJE2537" s="657"/>
      <c r="BJF2537" s="657"/>
      <c r="BJG2537" s="657"/>
      <c r="BJH2537" s="657"/>
      <c r="BJI2537" s="657"/>
      <c r="BJJ2537" s="657"/>
      <c r="BJK2537" s="657"/>
      <c r="BJL2537" s="657"/>
      <c r="BJM2537" s="657"/>
      <c r="BJN2537" s="657"/>
      <c r="BJO2537" s="657"/>
      <c r="BJP2537" s="657"/>
      <c r="BJQ2537" s="657"/>
      <c r="BJR2537" s="657"/>
      <c r="BJS2537" s="657"/>
      <c r="BJT2537" s="657"/>
      <c r="BJU2537" s="657"/>
      <c r="BJV2537" s="657"/>
      <c r="BJW2537" s="657"/>
      <c r="BJX2537" s="657"/>
      <c r="BJY2537" s="657"/>
      <c r="BJZ2537" s="657"/>
      <c r="BKA2537" s="657"/>
      <c r="BKB2537" s="657"/>
      <c r="BKC2537" s="657"/>
      <c r="BKD2537" s="657"/>
      <c r="BKE2537" s="657"/>
      <c r="BKF2537" s="657"/>
      <c r="BKG2537" s="657"/>
      <c r="BKH2537" s="657"/>
      <c r="BKI2537" s="657"/>
      <c r="BKJ2537" s="657"/>
      <c r="BKK2537" s="657"/>
      <c r="BKL2537" s="657"/>
      <c r="BKM2537" s="657"/>
      <c r="BKN2537" s="657"/>
      <c r="BKO2537" s="657"/>
      <c r="BKP2537" s="657"/>
      <c r="BKQ2537" s="657"/>
      <c r="BKR2537" s="657"/>
      <c r="BKS2537" s="657"/>
      <c r="BKT2537" s="657"/>
      <c r="BKU2537" s="657"/>
      <c r="BKV2537" s="657"/>
      <c r="BKW2537" s="657"/>
      <c r="BKX2537" s="657"/>
      <c r="BKY2537" s="657"/>
      <c r="BKZ2537" s="657"/>
      <c r="BLA2537" s="657"/>
      <c r="BLB2537" s="657"/>
      <c r="BLC2537" s="657"/>
      <c r="BLD2537" s="657"/>
      <c r="BLE2537" s="657"/>
      <c r="BLF2537" s="657"/>
      <c r="BLG2537" s="657"/>
      <c r="BLH2537" s="657"/>
      <c r="BLI2537" s="657"/>
      <c r="BLJ2537" s="657"/>
      <c r="BLK2537" s="657"/>
      <c r="BLL2537" s="657"/>
      <c r="BLM2537" s="657"/>
      <c r="BLN2537" s="657"/>
      <c r="BLO2537" s="657"/>
      <c r="BLP2537" s="657"/>
      <c r="BLQ2537" s="657"/>
      <c r="BLR2537" s="657"/>
      <c r="BLS2537" s="657"/>
      <c r="BLT2537" s="657"/>
      <c r="BLU2537" s="657"/>
      <c r="BLV2537" s="657"/>
      <c r="BLW2537" s="657"/>
      <c r="BLX2537" s="657"/>
      <c r="BLY2537" s="657"/>
      <c r="BLZ2537" s="657"/>
      <c r="BMA2537" s="657"/>
      <c r="BMB2537" s="657"/>
      <c r="BMC2537" s="657"/>
      <c r="BMD2537" s="657"/>
      <c r="BME2537" s="657"/>
      <c r="BMF2537" s="657"/>
      <c r="BMG2537" s="657"/>
      <c r="BMH2537" s="657"/>
      <c r="BMI2537" s="657"/>
      <c r="BMJ2537" s="657"/>
      <c r="BMK2537" s="657"/>
      <c r="BML2537" s="657"/>
      <c r="BMM2537" s="657"/>
      <c r="BMN2537" s="657"/>
      <c r="BMO2537" s="657"/>
      <c r="BMP2537" s="657"/>
      <c r="BMQ2537" s="657"/>
      <c r="BMR2537" s="657"/>
      <c r="BMS2537" s="657"/>
      <c r="BMT2537" s="657"/>
      <c r="BMU2537" s="657"/>
      <c r="BMV2537" s="657"/>
      <c r="BMW2537" s="657"/>
      <c r="BMX2537" s="657"/>
      <c r="BMY2537" s="657"/>
      <c r="BMZ2537" s="657"/>
      <c r="BNA2537" s="657"/>
      <c r="BNB2537" s="657"/>
      <c r="BNC2537" s="657"/>
      <c r="BND2537" s="657"/>
      <c r="BNE2537" s="657"/>
      <c r="BNF2537" s="657"/>
      <c r="BNG2537" s="657"/>
      <c r="BNH2537" s="657"/>
      <c r="BNI2537" s="657"/>
      <c r="BNJ2537" s="657"/>
      <c r="BNK2537" s="657"/>
      <c r="BNL2537" s="657"/>
      <c r="BNM2537" s="657"/>
      <c r="BNN2537" s="657"/>
      <c r="BNO2537" s="657"/>
      <c r="BNP2537" s="657"/>
      <c r="BNQ2537" s="657"/>
      <c r="BNR2537" s="657"/>
      <c r="BNS2537" s="657"/>
      <c r="BNT2537" s="657"/>
      <c r="BNU2537" s="657"/>
      <c r="BNV2537" s="657"/>
      <c r="BNW2537" s="657"/>
      <c r="BNX2537" s="657"/>
      <c r="BNY2537" s="657"/>
      <c r="BNZ2537" s="657"/>
      <c r="BOA2537" s="657"/>
      <c r="BOB2537" s="657"/>
      <c r="BOC2537" s="657"/>
      <c r="BOD2537" s="657"/>
      <c r="BOE2537" s="657"/>
      <c r="BOF2537" s="657"/>
      <c r="BOG2537" s="657"/>
      <c r="BOH2537" s="657"/>
      <c r="BOI2537" s="657"/>
      <c r="BOJ2537" s="657"/>
      <c r="BOK2537" s="657"/>
      <c r="BOL2537" s="657"/>
      <c r="BOM2537" s="657"/>
      <c r="BON2537" s="657"/>
      <c r="BOO2537" s="657"/>
      <c r="BOP2537" s="657"/>
      <c r="BOQ2537" s="657"/>
      <c r="BOR2537" s="657"/>
      <c r="BOS2537" s="657"/>
      <c r="BOT2537" s="657"/>
      <c r="BOU2537" s="657"/>
      <c r="BOV2537" s="657"/>
      <c r="BOW2537" s="657"/>
      <c r="BOX2537" s="657"/>
      <c r="BOY2537" s="657"/>
      <c r="BOZ2537" s="657"/>
      <c r="BPA2537" s="657"/>
      <c r="BPB2537" s="657"/>
      <c r="BPC2537" s="657"/>
      <c r="BPD2537" s="657"/>
      <c r="BPE2537" s="657"/>
      <c r="BPF2537" s="657"/>
      <c r="BPG2537" s="657"/>
      <c r="BPH2537" s="657"/>
      <c r="BPI2537" s="657"/>
      <c r="BPJ2537" s="657"/>
      <c r="BPK2537" s="657"/>
      <c r="BPL2537" s="657"/>
      <c r="BPM2537" s="657"/>
      <c r="BPN2537" s="657"/>
      <c r="BPO2537" s="657"/>
      <c r="BPP2537" s="657"/>
      <c r="BPQ2537" s="657"/>
      <c r="BPR2537" s="657"/>
      <c r="BPS2537" s="657"/>
      <c r="BPT2537" s="657"/>
      <c r="BPU2537" s="657"/>
      <c r="BPV2537" s="657"/>
      <c r="BPW2537" s="657"/>
      <c r="BPX2537" s="657"/>
      <c r="BPY2537" s="657"/>
      <c r="BPZ2537" s="657"/>
      <c r="BQA2537" s="657"/>
      <c r="BQB2537" s="657"/>
      <c r="BQC2537" s="657"/>
      <c r="BQD2537" s="657"/>
      <c r="BQE2537" s="657"/>
      <c r="BQF2537" s="657"/>
      <c r="BQG2537" s="657"/>
      <c r="BQH2537" s="657"/>
      <c r="BQI2537" s="657"/>
      <c r="BQJ2537" s="657"/>
      <c r="BQK2537" s="657"/>
      <c r="BQL2537" s="657"/>
      <c r="BQM2537" s="657"/>
      <c r="BQN2537" s="657"/>
      <c r="BQO2537" s="657"/>
      <c r="BQP2537" s="657"/>
      <c r="BQQ2537" s="657"/>
      <c r="BQR2537" s="657"/>
      <c r="BQS2537" s="657"/>
      <c r="BQT2537" s="657"/>
      <c r="BQU2537" s="657"/>
      <c r="BQV2537" s="657"/>
      <c r="BQW2537" s="657"/>
      <c r="BQX2537" s="657"/>
      <c r="BQY2537" s="657"/>
      <c r="BQZ2537" s="657"/>
      <c r="BRA2537" s="657"/>
      <c r="BRB2537" s="657"/>
      <c r="BRC2537" s="657"/>
      <c r="BRD2537" s="657"/>
      <c r="BRE2537" s="657"/>
      <c r="BRF2537" s="657"/>
      <c r="BRG2537" s="657"/>
      <c r="BRH2537" s="657"/>
      <c r="BRI2537" s="657"/>
      <c r="BRJ2537" s="657"/>
      <c r="BRK2537" s="657"/>
      <c r="BRL2537" s="657"/>
      <c r="BRM2537" s="657"/>
      <c r="BRN2537" s="657"/>
      <c r="BRO2537" s="657"/>
      <c r="BRP2537" s="657"/>
      <c r="BRQ2537" s="657"/>
      <c r="BRR2537" s="657"/>
      <c r="BRS2537" s="657"/>
      <c r="BRT2537" s="657"/>
      <c r="BRU2537" s="657"/>
      <c r="BRV2537" s="657"/>
      <c r="BRW2537" s="657"/>
      <c r="BRX2537" s="657"/>
      <c r="BRY2537" s="657"/>
      <c r="BRZ2537" s="657"/>
      <c r="BSA2537" s="657"/>
      <c r="BSB2537" s="657"/>
      <c r="BSC2537" s="657"/>
      <c r="BSD2537" s="657"/>
      <c r="BSE2537" s="657"/>
      <c r="BSF2537" s="657"/>
      <c r="BSG2537" s="657"/>
      <c r="BSH2537" s="657"/>
      <c r="BSI2537" s="657"/>
      <c r="BSJ2537" s="657"/>
      <c r="BSK2537" s="657"/>
      <c r="BSL2537" s="657"/>
      <c r="BSM2537" s="657"/>
      <c r="BSN2537" s="657"/>
      <c r="BSO2537" s="657"/>
      <c r="BSP2537" s="657"/>
      <c r="BSQ2537" s="657"/>
      <c r="BSR2537" s="657"/>
      <c r="BSS2537" s="657"/>
      <c r="BST2537" s="657"/>
      <c r="BSU2537" s="657"/>
      <c r="BSV2537" s="657"/>
      <c r="BSW2537" s="657"/>
      <c r="BSX2537" s="657"/>
      <c r="BSY2537" s="657"/>
      <c r="BSZ2537" s="657"/>
      <c r="BTA2537" s="657"/>
      <c r="BTB2537" s="657"/>
      <c r="BTC2537" s="657"/>
      <c r="BTD2537" s="657"/>
      <c r="BTE2537" s="657"/>
      <c r="BTF2537" s="657"/>
      <c r="BTG2537" s="657"/>
      <c r="BTH2537" s="657"/>
      <c r="BTI2537" s="657"/>
      <c r="BTJ2537" s="657"/>
      <c r="BTK2537" s="657"/>
      <c r="BTL2537" s="657"/>
      <c r="BTM2537" s="657"/>
      <c r="BTN2537" s="657"/>
      <c r="BTO2537" s="657"/>
      <c r="BTP2537" s="657"/>
      <c r="BTQ2537" s="657"/>
      <c r="BTR2537" s="657"/>
      <c r="BTS2537" s="657"/>
      <c r="BTT2537" s="657"/>
      <c r="BTU2537" s="657"/>
      <c r="BTV2537" s="657"/>
      <c r="BTW2537" s="657"/>
      <c r="BTX2537" s="657"/>
      <c r="BTY2537" s="657"/>
      <c r="BTZ2537" s="657"/>
      <c r="BUA2537" s="657"/>
      <c r="BUB2537" s="657"/>
      <c r="BUC2537" s="657"/>
      <c r="BUD2537" s="657"/>
      <c r="BUE2537" s="657"/>
      <c r="BUF2537" s="657"/>
      <c r="BUG2537" s="657"/>
      <c r="BUH2537" s="657"/>
      <c r="BUI2537" s="657"/>
      <c r="BUJ2537" s="657"/>
      <c r="BUK2537" s="657"/>
      <c r="BUL2537" s="657"/>
      <c r="BUM2537" s="657"/>
      <c r="BUN2537" s="657"/>
      <c r="BUO2537" s="657"/>
      <c r="BUP2537" s="657"/>
      <c r="BUQ2537" s="657"/>
      <c r="BUR2537" s="657"/>
      <c r="BUS2537" s="657"/>
      <c r="BUT2537" s="657"/>
      <c r="BUU2537" s="657"/>
      <c r="BUV2537" s="657"/>
      <c r="BUW2537" s="657"/>
      <c r="BUX2537" s="657"/>
      <c r="BUY2537" s="657"/>
      <c r="BUZ2537" s="657"/>
      <c r="BVA2537" s="657"/>
      <c r="BVB2537" s="657"/>
      <c r="BVC2537" s="657"/>
      <c r="BVD2537" s="657"/>
      <c r="BVE2537" s="657"/>
      <c r="BVF2537" s="657"/>
      <c r="BVG2537" s="657"/>
      <c r="BVH2537" s="657"/>
      <c r="BVI2537" s="657"/>
      <c r="BVJ2537" s="657"/>
      <c r="BVK2537" s="657"/>
      <c r="BVL2537" s="657"/>
      <c r="BVM2537" s="657"/>
      <c r="BVN2537" s="657"/>
      <c r="BVO2537" s="657"/>
      <c r="BVP2537" s="657"/>
      <c r="BVQ2537" s="657"/>
      <c r="BVR2537" s="657"/>
      <c r="BVS2537" s="657"/>
      <c r="BVT2537" s="657"/>
      <c r="BVU2537" s="657"/>
      <c r="BVV2537" s="657"/>
      <c r="BVW2537" s="657"/>
      <c r="BVX2537" s="657"/>
      <c r="BVY2537" s="657"/>
      <c r="BVZ2537" s="657"/>
      <c r="BWA2537" s="657"/>
      <c r="BWB2537" s="657"/>
      <c r="BWC2537" s="657"/>
      <c r="BWD2537" s="657"/>
      <c r="BWE2537" s="657"/>
      <c r="BWF2537" s="657"/>
      <c r="BWG2537" s="657"/>
      <c r="BWH2537" s="657"/>
      <c r="BWI2537" s="657"/>
      <c r="BWJ2537" s="657"/>
      <c r="BWK2537" s="657"/>
      <c r="BWL2537" s="657"/>
      <c r="BWM2537" s="657"/>
      <c r="BWN2537" s="657"/>
      <c r="BWO2537" s="657"/>
      <c r="BWP2537" s="657"/>
      <c r="BWQ2537" s="657"/>
      <c r="BWR2537" s="657"/>
      <c r="BWS2537" s="657"/>
      <c r="BWT2537" s="657"/>
      <c r="BWU2537" s="657"/>
      <c r="BWV2537" s="657"/>
      <c r="BWW2537" s="657"/>
      <c r="BWX2537" s="657"/>
      <c r="BWY2537" s="657"/>
      <c r="BWZ2537" s="657"/>
      <c r="BXA2537" s="657"/>
      <c r="BXB2537" s="657"/>
      <c r="BXC2537" s="657"/>
      <c r="BXD2537" s="657"/>
      <c r="BXE2537" s="657"/>
      <c r="BXF2537" s="657"/>
      <c r="BXG2537" s="657"/>
      <c r="BXH2537" s="657"/>
      <c r="BXI2537" s="657"/>
      <c r="BXJ2537" s="657"/>
      <c r="BXK2537" s="657"/>
      <c r="BXL2537" s="657"/>
      <c r="BXM2537" s="657"/>
      <c r="BXN2537" s="657"/>
      <c r="BXO2537" s="657"/>
      <c r="BXP2537" s="657"/>
      <c r="BXQ2537" s="657"/>
      <c r="BXR2537" s="657"/>
      <c r="BXS2537" s="657"/>
      <c r="BXT2537" s="657"/>
      <c r="BXU2537" s="657"/>
      <c r="BXV2537" s="657"/>
      <c r="BXW2537" s="657"/>
      <c r="BXX2537" s="657"/>
      <c r="BXY2537" s="657"/>
      <c r="BXZ2537" s="657"/>
      <c r="BYA2537" s="657"/>
      <c r="BYB2537" s="657"/>
      <c r="BYC2537" s="657"/>
      <c r="BYD2537" s="657"/>
      <c r="BYE2537" s="657"/>
      <c r="BYF2537" s="657"/>
      <c r="BYG2537" s="657"/>
      <c r="BYH2537" s="657"/>
      <c r="BYI2537" s="657"/>
      <c r="BYJ2537" s="657"/>
      <c r="BYK2537" s="657"/>
      <c r="BYL2537" s="657"/>
      <c r="BYM2537" s="657"/>
      <c r="BYN2537" s="657"/>
      <c r="BYO2537" s="657"/>
      <c r="BYP2537" s="657"/>
      <c r="BYQ2537" s="657"/>
      <c r="BYR2537" s="657"/>
      <c r="BYS2537" s="657"/>
      <c r="BYT2537" s="657"/>
      <c r="BYU2537" s="657"/>
      <c r="BYV2537" s="657"/>
      <c r="BYW2537" s="657"/>
      <c r="BYX2537" s="657"/>
      <c r="BYY2537" s="657"/>
      <c r="BYZ2537" s="657"/>
      <c r="BZA2537" s="657"/>
      <c r="BZB2537" s="657"/>
      <c r="BZC2537" s="657"/>
      <c r="BZD2537" s="657"/>
      <c r="BZE2537" s="657"/>
      <c r="BZF2537" s="657"/>
      <c r="BZG2537" s="657"/>
      <c r="BZH2537" s="657"/>
      <c r="BZI2537" s="657"/>
      <c r="BZJ2537" s="657"/>
      <c r="BZK2537" s="657"/>
      <c r="BZL2537" s="657"/>
      <c r="BZM2537" s="657"/>
      <c r="BZN2537" s="657"/>
      <c r="BZO2537" s="657"/>
      <c r="BZP2537" s="657"/>
      <c r="BZQ2537" s="657"/>
      <c r="BZR2537" s="657"/>
      <c r="BZS2537" s="657"/>
      <c r="BZT2537" s="657"/>
      <c r="BZU2537" s="657"/>
      <c r="BZV2537" s="657"/>
      <c r="BZW2537" s="657"/>
      <c r="BZX2537" s="657"/>
      <c r="BZY2537" s="657"/>
      <c r="BZZ2537" s="657"/>
      <c r="CAA2537" s="657"/>
      <c r="CAB2537" s="657"/>
      <c r="CAC2537" s="657"/>
      <c r="CAD2537" s="657"/>
      <c r="CAE2537" s="657"/>
      <c r="CAF2537" s="657"/>
      <c r="CAG2537" s="657"/>
      <c r="CAH2537" s="657"/>
      <c r="CAI2537" s="657"/>
      <c r="CAJ2537" s="657"/>
      <c r="CAK2537" s="657"/>
      <c r="CAL2537" s="657"/>
      <c r="CAM2537" s="657"/>
      <c r="CAN2537" s="657"/>
      <c r="CAO2537" s="657"/>
      <c r="CAP2537" s="657"/>
      <c r="CAQ2537" s="657"/>
      <c r="CAR2537" s="657"/>
      <c r="CAS2537" s="657"/>
      <c r="CAT2537" s="657"/>
      <c r="CAU2537" s="657"/>
      <c r="CAV2537" s="657"/>
      <c r="CAW2537" s="657"/>
      <c r="CAX2537" s="657"/>
      <c r="CAY2537" s="657"/>
      <c r="CAZ2537" s="657"/>
      <c r="CBA2537" s="657"/>
      <c r="CBB2537" s="657"/>
      <c r="CBC2537" s="657"/>
      <c r="CBD2537" s="657"/>
      <c r="CBE2537" s="657"/>
      <c r="CBF2537" s="657"/>
      <c r="CBG2537" s="657"/>
      <c r="CBH2537" s="657"/>
      <c r="CBI2537" s="657"/>
      <c r="CBJ2537" s="657"/>
      <c r="CBK2537" s="657"/>
      <c r="CBL2537" s="657"/>
      <c r="CBM2537" s="657"/>
      <c r="CBN2537" s="657"/>
      <c r="CBO2537" s="657"/>
      <c r="CBP2537" s="657"/>
      <c r="CBQ2537" s="657"/>
      <c r="CBR2537" s="657"/>
      <c r="CBS2537" s="657"/>
      <c r="CBT2537" s="657"/>
      <c r="CBU2537" s="657"/>
      <c r="CBV2537" s="657"/>
      <c r="CBW2537" s="657"/>
      <c r="CBX2537" s="657"/>
      <c r="CBY2537" s="657"/>
      <c r="CBZ2537" s="657"/>
      <c r="CCA2537" s="657"/>
      <c r="CCB2537" s="657"/>
      <c r="CCC2537" s="657"/>
      <c r="CCD2537" s="657"/>
      <c r="CCE2537" s="657"/>
      <c r="CCF2537" s="657"/>
      <c r="CCG2537" s="657"/>
      <c r="CCH2537" s="657"/>
      <c r="CCI2537" s="657"/>
      <c r="CCJ2537" s="657"/>
      <c r="CCK2537" s="657"/>
      <c r="CCL2537" s="657"/>
      <c r="CCM2537" s="657"/>
      <c r="CCN2537" s="657"/>
      <c r="CCO2537" s="657"/>
      <c r="CCP2537" s="657"/>
      <c r="CCQ2537" s="657"/>
      <c r="CCR2537" s="657"/>
      <c r="CCS2537" s="657"/>
      <c r="CCT2537" s="657"/>
      <c r="CCU2537" s="657"/>
      <c r="CCV2537" s="657"/>
      <c r="CCW2537" s="657"/>
      <c r="CCX2537" s="657"/>
      <c r="CCY2537" s="657"/>
      <c r="CCZ2537" s="657"/>
      <c r="CDA2537" s="657"/>
      <c r="CDB2537" s="657"/>
      <c r="CDC2537" s="657"/>
      <c r="CDD2537" s="657"/>
      <c r="CDE2537" s="657"/>
      <c r="CDF2537" s="657"/>
      <c r="CDG2537" s="657"/>
      <c r="CDH2537" s="657"/>
      <c r="CDI2537" s="657"/>
      <c r="CDJ2537" s="657"/>
      <c r="CDK2537" s="657"/>
      <c r="CDL2537" s="657"/>
      <c r="CDM2537" s="657"/>
      <c r="CDN2537" s="657"/>
      <c r="CDO2537" s="657"/>
      <c r="CDP2537" s="657"/>
      <c r="CDQ2537" s="657"/>
      <c r="CDR2537" s="657"/>
      <c r="CDS2537" s="657"/>
      <c r="CDT2537" s="657"/>
      <c r="CDU2537" s="657"/>
      <c r="CDV2537" s="657"/>
      <c r="CDW2537" s="657"/>
      <c r="CDX2537" s="657"/>
      <c r="CDY2537" s="657"/>
      <c r="CDZ2537" s="657"/>
      <c r="CEA2537" s="657"/>
      <c r="CEB2537" s="657"/>
      <c r="CEC2537" s="657"/>
      <c r="CED2537" s="657"/>
      <c r="CEE2537" s="657"/>
      <c r="CEF2537" s="657"/>
      <c r="CEG2537" s="657"/>
      <c r="CEH2537" s="657"/>
      <c r="CEI2537" s="657"/>
      <c r="CEJ2537" s="657"/>
      <c r="CEK2537" s="657"/>
      <c r="CEL2537" s="657"/>
      <c r="CEM2537" s="657"/>
      <c r="CEN2537" s="657"/>
      <c r="CEO2537" s="657"/>
      <c r="CEP2537" s="657"/>
      <c r="CEQ2537" s="657"/>
      <c r="CER2537" s="657"/>
      <c r="CES2537" s="657"/>
      <c r="CET2537" s="657"/>
      <c r="CEU2537" s="657"/>
      <c r="CEV2537" s="657"/>
      <c r="CEW2537" s="657"/>
      <c r="CEX2537" s="657"/>
      <c r="CEY2537" s="657"/>
      <c r="CEZ2537" s="657"/>
      <c r="CFA2537" s="657"/>
      <c r="CFB2537" s="657"/>
      <c r="CFC2537" s="657"/>
      <c r="CFD2537" s="657"/>
      <c r="CFE2537" s="657"/>
      <c r="CFF2537" s="657"/>
      <c r="CFG2537" s="657"/>
      <c r="CFH2537" s="657"/>
      <c r="CFI2537" s="657"/>
      <c r="CFJ2537" s="657"/>
      <c r="CFK2537" s="657"/>
      <c r="CFL2537" s="657"/>
      <c r="CFM2537" s="657"/>
      <c r="CFN2537" s="657"/>
      <c r="CFO2537" s="657"/>
      <c r="CFP2537" s="657"/>
      <c r="CFQ2537" s="657"/>
      <c r="CFR2537" s="657"/>
      <c r="CFS2537" s="657"/>
      <c r="CFT2537" s="657"/>
      <c r="CFU2537" s="657"/>
      <c r="CFV2537" s="657"/>
      <c r="CFW2537" s="657"/>
      <c r="CFX2537" s="657"/>
      <c r="CFY2537" s="657"/>
      <c r="CFZ2537" s="657"/>
      <c r="CGA2537" s="657"/>
      <c r="CGB2537" s="657"/>
      <c r="CGC2537" s="657"/>
      <c r="CGD2537" s="657"/>
      <c r="CGE2537" s="657"/>
      <c r="CGF2537" s="657"/>
      <c r="CGG2537" s="657"/>
      <c r="CGH2537" s="657"/>
      <c r="CGI2537" s="657"/>
      <c r="CGJ2537" s="657"/>
      <c r="CGK2537" s="657"/>
      <c r="CGL2537" s="657"/>
      <c r="CGM2537" s="657"/>
      <c r="CGN2537" s="657"/>
      <c r="CGO2537" s="657"/>
      <c r="CGP2537" s="657"/>
      <c r="CGQ2537" s="657"/>
      <c r="CGR2537" s="657"/>
      <c r="CGS2537" s="657"/>
      <c r="CGT2537" s="657"/>
      <c r="CGU2537" s="657"/>
      <c r="CGV2537" s="657"/>
      <c r="CGW2537" s="657"/>
      <c r="CGX2537" s="657"/>
      <c r="CGY2537" s="657"/>
      <c r="CGZ2537" s="657"/>
      <c r="CHA2537" s="657"/>
      <c r="CHB2537" s="657"/>
      <c r="CHC2537" s="657"/>
      <c r="CHD2537" s="657"/>
      <c r="CHE2537" s="657"/>
      <c r="CHF2537" s="657"/>
      <c r="CHG2537" s="657"/>
      <c r="CHH2537" s="657"/>
      <c r="CHI2537" s="657"/>
      <c r="CHJ2537" s="657"/>
      <c r="CHK2537" s="657"/>
      <c r="CHL2537" s="657"/>
      <c r="CHM2537" s="657"/>
      <c r="CHN2537" s="657"/>
      <c r="CHO2537" s="657"/>
      <c r="CHP2537" s="657"/>
      <c r="CHQ2537" s="657"/>
      <c r="CHR2537" s="657"/>
      <c r="CHS2537" s="657"/>
      <c r="CHT2537" s="657"/>
      <c r="CHU2537" s="657"/>
      <c r="CHV2537" s="657"/>
      <c r="CHW2537" s="657"/>
      <c r="CHX2537" s="657"/>
      <c r="CHY2537" s="657"/>
      <c r="CHZ2537" s="657"/>
      <c r="CIA2537" s="657"/>
      <c r="CIB2537" s="657"/>
      <c r="CIC2537" s="657"/>
      <c r="CID2537" s="657"/>
      <c r="CIE2537" s="657"/>
      <c r="CIF2537" s="657"/>
      <c r="CIG2537" s="657"/>
      <c r="CIH2537" s="657"/>
      <c r="CII2537" s="657"/>
      <c r="CIJ2537" s="657"/>
      <c r="CIK2537" s="657"/>
      <c r="CIL2537" s="657"/>
      <c r="CIM2537" s="657"/>
      <c r="CIN2537" s="657"/>
      <c r="CIO2537" s="657"/>
      <c r="CIP2537" s="657"/>
      <c r="CIQ2537" s="657"/>
      <c r="CIR2537" s="657"/>
      <c r="CIS2537" s="657"/>
      <c r="CIT2537" s="657"/>
      <c r="CIU2537" s="657"/>
      <c r="CIV2537" s="657"/>
      <c r="CIW2537" s="657"/>
      <c r="CIX2537" s="657"/>
      <c r="CIY2537" s="657"/>
      <c r="CIZ2537" s="657"/>
      <c r="CJA2537" s="657"/>
      <c r="CJB2537" s="657"/>
      <c r="CJC2537" s="657"/>
      <c r="CJD2537" s="657"/>
      <c r="CJE2537" s="657"/>
      <c r="CJF2537" s="657"/>
      <c r="CJG2537" s="657"/>
      <c r="CJH2537" s="657"/>
      <c r="CJI2537" s="657"/>
      <c r="CJJ2537" s="657"/>
      <c r="CJK2537" s="657"/>
      <c r="CJL2537" s="657"/>
      <c r="CJM2537" s="657"/>
      <c r="CJN2537" s="657"/>
      <c r="CJO2537" s="657"/>
      <c r="CJP2537" s="657"/>
      <c r="CJQ2537" s="657"/>
      <c r="CJR2537" s="657"/>
      <c r="CJS2537" s="657"/>
      <c r="CJT2537" s="657"/>
      <c r="CJU2537" s="657"/>
      <c r="CJV2537" s="657"/>
      <c r="CJW2537" s="657"/>
      <c r="CJX2537" s="657"/>
      <c r="CJY2537" s="657"/>
      <c r="CJZ2537" s="657"/>
      <c r="CKA2537" s="657"/>
      <c r="CKB2537" s="657"/>
      <c r="CKC2537" s="657"/>
      <c r="CKD2537" s="657"/>
      <c r="CKE2537" s="657"/>
      <c r="CKF2537" s="657"/>
      <c r="CKG2537" s="657"/>
      <c r="CKH2537" s="657"/>
      <c r="CKI2537" s="657"/>
      <c r="CKJ2537" s="657"/>
      <c r="CKK2537" s="657"/>
      <c r="CKL2537" s="657"/>
      <c r="CKM2537" s="657"/>
      <c r="CKN2537" s="657"/>
      <c r="CKO2537" s="657"/>
      <c r="CKP2537" s="657"/>
      <c r="CKQ2537" s="657"/>
      <c r="CKR2537" s="657"/>
      <c r="CKS2537" s="657"/>
      <c r="CKT2537" s="657"/>
      <c r="CKU2537" s="657"/>
      <c r="CKV2537" s="657"/>
      <c r="CKW2537" s="657"/>
      <c r="CKX2537" s="657"/>
      <c r="CKY2537" s="657"/>
      <c r="CKZ2537" s="657"/>
      <c r="CLA2537" s="657"/>
      <c r="CLB2537" s="657"/>
      <c r="CLC2537" s="657"/>
      <c r="CLD2537" s="657"/>
      <c r="CLE2537" s="657"/>
      <c r="CLF2537" s="657"/>
      <c r="CLG2537" s="657"/>
      <c r="CLH2537" s="657"/>
      <c r="CLI2537" s="657"/>
      <c r="CLJ2537" s="657"/>
      <c r="CLK2537" s="657"/>
      <c r="CLL2537" s="657"/>
      <c r="CLM2537" s="657"/>
      <c r="CLN2537" s="657"/>
      <c r="CLO2537" s="657"/>
      <c r="CLP2537" s="657"/>
      <c r="CLQ2537" s="657"/>
      <c r="CLR2537" s="657"/>
      <c r="CLS2537" s="657"/>
      <c r="CLT2537" s="657"/>
      <c r="CLU2537" s="657"/>
      <c r="CLV2537" s="657"/>
      <c r="CLW2537" s="657"/>
      <c r="CLX2537" s="657"/>
      <c r="CLY2537" s="657"/>
      <c r="CLZ2537" s="657"/>
      <c r="CMA2537" s="657"/>
      <c r="CMB2537" s="657"/>
      <c r="CMC2537" s="657"/>
      <c r="CMD2537" s="657"/>
      <c r="CME2537" s="657"/>
      <c r="CMF2537" s="657"/>
      <c r="CMG2537" s="657"/>
      <c r="CMH2537" s="657"/>
      <c r="CMI2537" s="657"/>
      <c r="CMJ2537" s="657"/>
      <c r="CMK2537" s="657"/>
      <c r="CML2537" s="657"/>
      <c r="CMM2537" s="657"/>
      <c r="CMN2537" s="657"/>
      <c r="CMO2537" s="657"/>
      <c r="CMP2537" s="657"/>
      <c r="CMQ2537" s="657"/>
      <c r="CMR2537" s="657"/>
      <c r="CMS2537" s="657"/>
      <c r="CMT2537" s="657"/>
      <c r="CMU2537" s="657"/>
      <c r="CMV2537" s="657"/>
      <c r="CMW2537" s="657"/>
      <c r="CMX2537" s="657"/>
      <c r="CMY2537" s="657"/>
      <c r="CMZ2537" s="657"/>
      <c r="CNA2537" s="657"/>
      <c r="CNB2537" s="657"/>
      <c r="CNC2537" s="657"/>
      <c r="CND2537" s="657"/>
      <c r="CNE2537" s="657"/>
      <c r="CNF2537" s="657"/>
      <c r="CNG2537" s="657"/>
      <c r="CNH2537" s="657"/>
      <c r="CNI2537" s="657"/>
      <c r="CNJ2537" s="657"/>
      <c r="CNK2537" s="657"/>
      <c r="CNL2537" s="657"/>
      <c r="CNM2537" s="657"/>
      <c r="CNN2537" s="657"/>
      <c r="CNO2537" s="657"/>
      <c r="CNP2537" s="657"/>
      <c r="CNQ2537" s="657"/>
      <c r="CNR2537" s="657"/>
      <c r="CNS2537" s="657"/>
      <c r="CNT2537" s="657"/>
      <c r="CNU2537" s="657"/>
      <c r="CNV2537" s="657"/>
      <c r="CNW2537" s="657"/>
      <c r="CNX2537" s="657"/>
      <c r="CNY2537" s="657"/>
      <c r="CNZ2537" s="657"/>
      <c r="COA2537" s="657"/>
      <c r="COB2537" s="657"/>
      <c r="COC2537" s="657"/>
      <c r="COD2537" s="657"/>
      <c r="COE2537" s="657"/>
      <c r="COF2537" s="657"/>
      <c r="COG2537" s="657"/>
      <c r="COH2537" s="657"/>
      <c r="COI2537" s="657"/>
      <c r="COJ2537" s="657"/>
      <c r="COK2537" s="657"/>
      <c r="COL2537" s="657"/>
      <c r="COM2537" s="657"/>
      <c r="CON2537" s="657"/>
      <c r="COO2537" s="657"/>
      <c r="COP2537" s="657"/>
      <c r="COQ2537" s="657"/>
      <c r="COR2537" s="657"/>
      <c r="COS2537" s="657"/>
      <c r="COT2537" s="657"/>
      <c r="COU2537" s="657"/>
      <c r="COV2537" s="657"/>
      <c r="COW2537" s="657"/>
      <c r="COX2537" s="657"/>
      <c r="COY2537" s="657"/>
      <c r="COZ2537" s="657"/>
      <c r="CPA2537" s="657"/>
      <c r="CPB2537" s="657"/>
      <c r="CPC2537" s="657"/>
      <c r="CPD2537" s="657"/>
      <c r="CPE2537" s="657"/>
      <c r="CPF2537" s="657"/>
      <c r="CPG2537" s="657"/>
      <c r="CPH2537" s="657"/>
      <c r="CPI2537" s="657"/>
      <c r="CPJ2537" s="657"/>
      <c r="CPK2537" s="657"/>
      <c r="CPL2537" s="657"/>
      <c r="CPM2537" s="657"/>
      <c r="CPN2537" s="657"/>
      <c r="CPO2537" s="657"/>
      <c r="CPP2537" s="657"/>
      <c r="CPQ2537" s="657"/>
      <c r="CPR2537" s="657"/>
      <c r="CPS2537" s="657"/>
      <c r="CPT2537" s="657"/>
      <c r="CPU2537" s="657"/>
      <c r="CPV2537" s="657"/>
      <c r="CPW2537" s="657"/>
      <c r="CPX2537" s="657"/>
      <c r="CPY2537" s="657"/>
      <c r="CPZ2537" s="657"/>
      <c r="CQA2537" s="657"/>
      <c r="CQB2537" s="657"/>
      <c r="CQC2537" s="657"/>
      <c r="CQD2537" s="657"/>
      <c r="CQE2537" s="657"/>
      <c r="CQF2537" s="657"/>
      <c r="CQG2537" s="657"/>
      <c r="CQH2537" s="657"/>
      <c r="CQI2537" s="657"/>
      <c r="CQJ2537" s="657"/>
      <c r="CQK2537" s="657"/>
      <c r="CQL2537" s="657"/>
      <c r="CQM2537" s="657"/>
      <c r="CQN2537" s="657"/>
      <c r="CQO2537" s="657"/>
      <c r="CQP2537" s="657"/>
      <c r="CQQ2537" s="657"/>
      <c r="CQR2537" s="657"/>
      <c r="CQS2537" s="657"/>
      <c r="CQT2537" s="657"/>
      <c r="CQU2537" s="657"/>
      <c r="CQV2537" s="657"/>
      <c r="CQW2537" s="657"/>
      <c r="CQX2537" s="657"/>
      <c r="CQY2537" s="657"/>
      <c r="CQZ2537" s="657"/>
      <c r="CRA2537" s="657"/>
      <c r="CRB2537" s="657"/>
      <c r="CRC2537" s="657"/>
      <c r="CRD2537" s="657"/>
      <c r="CRE2537" s="657"/>
      <c r="CRF2537" s="657"/>
      <c r="CRG2537" s="657"/>
      <c r="CRH2537" s="657"/>
      <c r="CRI2537" s="657"/>
      <c r="CRJ2537" s="657"/>
      <c r="CRK2537" s="657"/>
      <c r="CRL2537" s="657"/>
      <c r="CRM2537" s="657"/>
      <c r="CRN2537" s="657"/>
      <c r="CRO2537" s="657"/>
      <c r="CRP2537" s="657"/>
      <c r="CRQ2537" s="657"/>
      <c r="CRR2537" s="657"/>
      <c r="CRS2537" s="657"/>
      <c r="CRT2537" s="657"/>
      <c r="CRU2537" s="657"/>
      <c r="CRV2537" s="657"/>
      <c r="CRW2537" s="657"/>
      <c r="CRX2537" s="657"/>
      <c r="CRY2537" s="657"/>
      <c r="CRZ2537" s="657"/>
      <c r="CSA2537" s="657"/>
      <c r="CSB2537" s="657"/>
      <c r="CSC2537" s="657"/>
      <c r="CSD2537" s="657"/>
      <c r="CSE2537" s="657"/>
      <c r="CSF2537" s="657"/>
      <c r="CSG2537" s="657"/>
      <c r="CSH2537" s="657"/>
      <c r="CSI2537" s="657"/>
      <c r="CSJ2537" s="657"/>
      <c r="CSK2537" s="657"/>
      <c r="CSL2537" s="657"/>
      <c r="CSM2537" s="657"/>
      <c r="CSN2537" s="657"/>
      <c r="CSO2537" s="657"/>
      <c r="CSP2537" s="657"/>
      <c r="CSQ2537" s="657"/>
      <c r="CSR2537" s="657"/>
      <c r="CSS2537" s="657"/>
      <c r="CST2537" s="657"/>
      <c r="CSU2537" s="657"/>
      <c r="CSV2537" s="657"/>
      <c r="CSW2537" s="657"/>
      <c r="CSX2537" s="657"/>
      <c r="CSY2537" s="657"/>
      <c r="CSZ2537" s="657"/>
      <c r="CTA2537" s="657"/>
      <c r="CTB2537" s="657"/>
      <c r="CTC2537" s="657"/>
      <c r="CTD2537" s="657"/>
      <c r="CTE2537" s="657"/>
      <c r="CTF2537" s="657"/>
      <c r="CTG2537" s="657"/>
      <c r="CTH2537" s="657"/>
      <c r="CTI2537" s="657"/>
      <c r="CTJ2537" s="657"/>
      <c r="CTK2537" s="657"/>
      <c r="CTL2537" s="657"/>
      <c r="CTM2537" s="657"/>
      <c r="CTN2537" s="657"/>
      <c r="CTO2537" s="657"/>
      <c r="CTP2537" s="657"/>
      <c r="CTQ2537" s="657"/>
      <c r="CTR2537" s="657"/>
      <c r="CTS2537" s="657"/>
      <c r="CTT2537" s="657"/>
      <c r="CTU2537" s="657"/>
      <c r="CTV2537" s="657"/>
      <c r="CTW2537" s="657"/>
      <c r="CTX2537" s="657"/>
      <c r="CTY2537" s="657"/>
      <c r="CTZ2537" s="657"/>
      <c r="CUA2537" s="657"/>
      <c r="CUB2537" s="657"/>
      <c r="CUC2537" s="657"/>
      <c r="CUD2537" s="657"/>
      <c r="CUE2537" s="657"/>
      <c r="CUF2537" s="657"/>
      <c r="CUG2537" s="657"/>
      <c r="CUH2537" s="657"/>
      <c r="CUI2537" s="657"/>
      <c r="CUJ2537" s="657"/>
      <c r="CUK2537" s="657"/>
      <c r="CUL2537" s="657"/>
      <c r="CUM2537" s="657"/>
      <c r="CUN2537" s="657"/>
      <c r="CUO2537" s="657"/>
      <c r="CUP2537" s="657"/>
      <c r="CUQ2537" s="657"/>
      <c r="CUR2537" s="657"/>
      <c r="CUS2537" s="657"/>
      <c r="CUT2537" s="657"/>
      <c r="CUU2537" s="657"/>
      <c r="CUV2537" s="657"/>
      <c r="CUW2537" s="657"/>
      <c r="CUX2537" s="657"/>
      <c r="CUY2537" s="657"/>
      <c r="CUZ2537" s="657"/>
      <c r="CVA2537" s="657"/>
      <c r="CVB2537" s="657"/>
      <c r="CVC2537" s="657"/>
      <c r="CVD2537" s="657"/>
      <c r="CVE2537" s="657"/>
      <c r="CVF2537" s="657"/>
      <c r="CVG2537" s="657"/>
      <c r="CVH2537" s="657"/>
      <c r="CVI2537" s="657"/>
      <c r="CVJ2537" s="657"/>
      <c r="CVK2537" s="657"/>
      <c r="CVL2537" s="657"/>
      <c r="CVM2537" s="657"/>
      <c r="CVN2537" s="657"/>
      <c r="CVO2537" s="657"/>
      <c r="CVP2537" s="657"/>
      <c r="CVQ2537" s="657"/>
      <c r="CVR2537" s="657"/>
      <c r="CVS2537" s="657"/>
      <c r="CVT2537" s="657"/>
      <c r="CVU2537" s="657"/>
      <c r="CVV2537" s="657"/>
      <c r="CVW2537" s="657"/>
      <c r="CVX2537" s="657"/>
      <c r="CVY2537" s="657"/>
      <c r="CVZ2537" s="657"/>
      <c r="CWA2537" s="657"/>
      <c r="CWB2537" s="657"/>
      <c r="CWC2537" s="657"/>
      <c r="CWD2537" s="657"/>
      <c r="CWE2537" s="657"/>
      <c r="CWF2537" s="657"/>
      <c r="CWG2537" s="657"/>
      <c r="CWH2537" s="657"/>
      <c r="CWI2537" s="657"/>
      <c r="CWJ2537" s="657"/>
      <c r="CWK2537" s="657"/>
      <c r="CWL2537" s="657"/>
      <c r="CWM2537" s="657"/>
      <c r="CWN2537" s="657"/>
      <c r="CWO2537" s="657"/>
      <c r="CWP2537" s="657"/>
      <c r="CWQ2537" s="657"/>
      <c r="CWR2537" s="657"/>
      <c r="CWS2537" s="657"/>
      <c r="CWT2537" s="657"/>
      <c r="CWU2537" s="657"/>
      <c r="CWV2537" s="657"/>
      <c r="CWW2537" s="657"/>
      <c r="CWX2537" s="657"/>
      <c r="CWY2537" s="657"/>
      <c r="CWZ2537" s="657"/>
      <c r="CXA2537" s="657"/>
      <c r="CXB2537" s="657"/>
      <c r="CXC2537" s="657"/>
      <c r="CXD2537" s="657"/>
      <c r="CXE2537" s="657"/>
      <c r="CXF2537" s="657"/>
      <c r="CXG2537" s="657"/>
      <c r="CXH2537" s="657"/>
      <c r="CXI2537" s="657"/>
      <c r="CXJ2537" s="657"/>
      <c r="CXK2537" s="657"/>
      <c r="CXL2537" s="657"/>
      <c r="CXM2537" s="657"/>
      <c r="CXN2537" s="657"/>
      <c r="CXO2537" s="657"/>
      <c r="CXP2537" s="657"/>
      <c r="CXQ2537" s="657"/>
      <c r="CXR2537" s="657"/>
      <c r="CXS2537" s="657"/>
      <c r="CXT2537" s="657"/>
      <c r="CXU2537" s="657"/>
      <c r="CXV2537" s="657"/>
      <c r="CXW2537" s="657"/>
      <c r="CXX2537" s="657"/>
      <c r="CXY2537" s="657"/>
      <c r="CXZ2537" s="657"/>
      <c r="CYA2537" s="657"/>
      <c r="CYB2537" s="657"/>
      <c r="CYC2537" s="657"/>
      <c r="CYD2537" s="657"/>
      <c r="CYE2537" s="657"/>
      <c r="CYF2537" s="657"/>
      <c r="CYG2537" s="657"/>
      <c r="CYH2537" s="657"/>
      <c r="CYI2537" s="657"/>
      <c r="CYJ2537" s="657"/>
      <c r="CYK2537" s="657"/>
      <c r="CYL2537" s="657"/>
      <c r="CYM2537" s="657"/>
      <c r="CYN2537" s="657"/>
      <c r="CYO2537" s="657"/>
      <c r="CYP2537" s="657"/>
      <c r="CYQ2537" s="657"/>
      <c r="CYR2537" s="657"/>
      <c r="CYS2537" s="657"/>
      <c r="CYT2537" s="657"/>
      <c r="CYU2537" s="657"/>
      <c r="CYV2537" s="657"/>
      <c r="CYW2537" s="657"/>
      <c r="CYX2537" s="657"/>
      <c r="CYY2537" s="657"/>
      <c r="CYZ2537" s="657"/>
      <c r="CZA2537" s="657"/>
      <c r="CZB2537" s="657"/>
      <c r="CZC2537" s="657"/>
      <c r="CZD2537" s="657"/>
      <c r="CZE2537" s="657"/>
      <c r="CZF2537" s="657"/>
      <c r="CZG2537" s="657"/>
      <c r="CZH2537" s="657"/>
      <c r="CZI2537" s="657"/>
      <c r="CZJ2537" s="657"/>
      <c r="CZK2537" s="657"/>
      <c r="CZL2537" s="657"/>
      <c r="CZM2537" s="657"/>
      <c r="CZN2537" s="657"/>
      <c r="CZO2537" s="657"/>
      <c r="CZP2537" s="657"/>
      <c r="CZQ2537" s="657"/>
      <c r="CZR2537" s="657"/>
      <c r="CZS2537" s="657"/>
      <c r="CZT2537" s="657"/>
      <c r="CZU2537" s="657"/>
      <c r="CZV2537" s="657"/>
      <c r="CZW2537" s="657"/>
      <c r="CZX2537" s="657"/>
      <c r="CZY2537" s="657"/>
      <c r="CZZ2537" s="657"/>
      <c r="DAA2537" s="657"/>
      <c r="DAB2537" s="657"/>
      <c r="DAC2537" s="657"/>
      <c r="DAD2537" s="657"/>
      <c r="DAE2537" s="657"/>
      <c r="DAF2537" s="657"/>
      <c r="DAG2537" s="657"/>
      <c r="DAH2537" s="657"/>
      <c r="DAI2537" s="657"/>
      <c r="DAJ2537" s="657"/>
      <c r="DAK2537" s="657"/>
      <c r="DAL2537" s="657"/>
      <c r="DAM2537" s="657"/>
      <c r="DAN2537" s="657"/>
      <c r="DAO2537" s="657"/>
      <c r="DAP2537" s="657"/>
      <c r="DAQ2537" s="657"/>
      <c r="DAR2537" s="657"/>
      <c r="DAS2537" s="657"/>
      <c r="DAT2537" s="657"/>
      <c r="DAU2537" s="657"/>
      <c r="DAV2537" s="657"/>
      <c r="DAW2537" s="657"/>
      <c r="DAX2537" s="657"/>
      <c r="DAY2537" s="657"/>
      <c r="DAZ2537" s="657"/>
      <c r="DBA2537" s="657"/>
      <c r="DBB2537" s="657"/>
      <c r="DBC2537" s="657"/>
      <c r="DBD2537" s="657"/>
      <c r="DBE2537" s="657"/>
      <c r="DBF2537" s="657"/>
      <c r="DBG2537" s="657"/>
      <c r="DBH2537" s="657"/>
      <c r="DBI2537" s="657"/>
      <c r="DBJ2537" s="657"/>
      <c r="DBK2537" s="657"/>
      <c r="DBL2537" s="657"/>
      <c r="DBM2537" s="657"/>
      <c r="DBN2537" s="657"/>
      <c r="DBO2537" s="657"/>
      <c r="DBP2537" s="657"/>
      <c r="DBQ2537" s="657"/>
      <c r="DBR2537" s="657"/>
      <c r="DBS2537" s="657"/>
      <c r="DBT2537" s="657"/>
      <c r="DBU2537" s="657"/>
      <c r="DBV2537" s="657"/>
      <c r="DBW2537" s="657"/>
      <c r="DBX2537" s="657"/>
      <c r="DBY2537" s="657"/>
      <c r="DBZ2537" s="657"/>
      <c r="DCA2537" s="657"/>
      <c r="DCB2537" s="657"/>
      <c r="DCC2537" s="657"/>
      <c r="DCD2537" s="657"/>
      <c r="DCE2537" s="657"/>
      <c r="DCF2537" s="657"/>
      <c r="DCG2537" s="657"/>
      <c r="DCH2537" s="657"/>
      <c r="DCI2537" s="657"/>
      <c r="DCJ2537" s="657"/>
      <c r="DCK2537" s="657"/>
      <c r="DCL2537" s="657"/>
      <c r="DCM2537" s="657"/>
      <c r="DCN2537" s="657"/>
      <c r="DCO2537" s="657"/>
      <c r="DCP2537" s="657"/>
      <c r="DCQ2537" s="657"/>
      <c r="DCR2537" s="657"/>
      <c r="DCS2537" s="657"/>
      <c r="DCT2537" s="657"/>
      <c r="DCU2537" s="657"/>
      <c r="DCV2537" s="657"/>
      <c r="DCW2537" s="657"/>
      <c r="DCX2537" s="657"/>
      <c r="DCY2537" s="657"/>
      <c r="DCZ2537" s="657"/>
      <c r="DDA2537" s="657"/>
      <c r="DDB2537" s="657"/>
      <c r="DDC2537" s="657"/>
      <c r="DDD2537" s="657"/>
      <c r="DDE2537" s="657"/>
      <c r="DDF2537" s="657"/>
      <c r="DDG2537" s="657"/>
      <c r="DDH2537" s="657"/>
      <c r="DDI2537" s="657"/>
      <c r="DDJ2537" s="657"/>
      <c r="DDK2537" s="657"/>
      <c r="DDL2537" s="657"/>
      <c r="DDM2537" s="657"/>
      <c r="DDN2537" s="657"/>
      <c r="DDO2537" s="657"/>
      <c r="DDP2537" s="657"/>
      <c r="DDQ2537" s="657"/>
      <c r="DDR2537" s="657"/>
      <c r="DDS2537" s="657"/>
      <c r="DDT2537" s="657"/>
      <c r="DDU2537" s="657"/>
      <c r="DDV2537" s="657"/>
      <c r="DDW2537" s="657"/>
      <c r="DDX2537" s="657"/>
      <c r="DDY2537" s="657"/>
      <c r="DDZ2537" s="657"/>
      <c r="DEA2537" s="657"/>
      <c r="DEB2537" s="657"/>
      <c r="DEC2537" s="657"/>
      <c r="DED2537" s="657"/>
      <c r="DEE2537" s="657"/>
      <c r="DEF2537" s="657"/>
      <c r="DEG2537" s="657"/>
      <c r="DEH2537" s="657"/>
      <c r="DEI2537" s="657"/>
      <c r="DEJ2537" s="657"/>
      <c r="DEK2537" s="657"/>
      <c r="DEL2537" s="657"/>
      <c r="DEM2537" s="657"/>
      <c r="DEN2537" s="657"/>
      <c r="DEO2537" s="657"/>
      <c r="DEP2537" s="657"/>
      <c r="DEQ2537" s="657"/>
      <c r="DER2537" s="657"/>
      <c r="DES2537" s="657"/>
      <c r="DET2537" s="657"/>
      <c r="DEU2537" s="657"/>
      <c r="DEV2537" s="657"/>
      <c r="DEW2537" s="657"/>
      <c r="DEX2537" s="657"/>
      <c r="DEY2537" s="657"/>
      <c r="DEZ2537" s="657"/>
      <c r="DFA2537" s="657"/>
      <c r="DFB2537" s="657"/>
      <c r="DFC2537" s="657"/>
      <c r="DFD2537" s="657"/>
      <c r="DFE2537" s="657"/>
      <c r="DFF2537" s="657"/>
      <c r="DFG2537" s="657"/>
      <c r="DFH2537" s="657"/>
      <c r="DFI2537" s="657"/>
      <c r="DFJ2537" s="657"/>
      <c r="DFK2537" s="657"/>
      <c r="DFL2537" s="657"/>
      <c r="DFM2537" s="657"/>
      <c r="DFN2537" s="657"/>
      <c r="DFO2537" s="657"/>
      <c r="DFP2537" s="657"/>
      <c r="DFQ2537" s="657"/>
      <c r="DFR2537" s="657"/>
      <c r="DFS2537" s="657"/>
      <c r="DFT2537" s="657"/>
      <c r="DFU2537" s="657"/>
      <c r="DFV2537" s="657"/>
      <c r="DFW2537" s="657"/>
      <c r="DFX2537" s="657"/>
      <c r="DFY2537" s="657"/>
      <c r="DFZ2537" s="657"/>
      <c r="DGA2537" s="657"/>
      <c r="DGB2537" s="657"/>
      <c r="DGC2537" s="657"/>
      <c r="DGD2537" s="657"/>
      <c r="DGE2537" s="657"/>
      <c r="DGF2537" s="657"/>
      <c r="DGG2537" s="657"/>
      <c r="DGH2537" s="657"/>
      <c r="DGI2537" s="657"/>
      <c r="DGJ2537" s="657"/>
      <c r="DGK2537" s="657"/>
      <c r="DGL2537" s="657"/>
      <c r="DGM2537" s="657"/>
      <c r="DGN2537" s="657"/>
      <c r="DGO2537" s="657"/>
      <c r="DGP2537" s="657"/>
      <c r="DGQ2537" s="657"/>
      <c r="DGR2537" s="657"/>
      <c r="DGS2537" s="657"/>
      <c r="DGT2537" s="657"/>
      <c r="DGU2537" s="657"/>
      <c r="DGV2537" s="657"/>
      <c r="DGW2537" s="657"/>
      <c r="DGX2537" s="657"/>
      <c r="DGY2537" s="657"/>
      <c r="DGZ2537" s="657"/>
      <c r="DHA2537" s="657"/>
      <c r="DHB2537" s="657"/>
      <c r="DHC2537" s="657"/>
      <c r="DHD2537" s="657"/>
      <c r="DHE2537" s="657"/>
      <c r="DHF2537" s="657"/>
      <c r="DHG2537" s="657"/>
      <c r="DHH2537" s="657"/>
      <c r="DHI2537" s="657"/>
      <c r="DHJ2537" s="657"/>
      <c r="DHK2537" s="657"/>
      <c r="DHL2537" s="657"/>
      <c r="DHM2537" s="657"/>
      <c r="DHN2537" s="657"/>
      <c r="DHO2537" s="657"/>
      <c r="DHP2537" s="657"/>
      <c r="DHQ2537" s="657"/>
      <c r="DHR2537" s="657"/>
      <c r="DHS2537" s="657"/>
      <c r="DHT2537" s="657"/>
      <c r="DHU2537" s="657"/>
      <c r="DHV2537" s="657"/>
      <c r="DHW2537" s="657"/>
      <c r="DHX2537" s="657"/>
      <c r="DHY2537" s="657"/>
      <c r="DHZ2537" s="657"/>
      <c r="DIA2537" s="657"/>
      <c r="DIB2537" s="657"/>
      <c r="DIC2537" s="657"/>
      <c r="DID2537" s="657"/>
      <c r="DIE2537" s="657"/>
      <c r="DIF2537" s="657"/>
      <c r="DIG2537" s="657"/>
      <c r="DIH2537" s="657"/>
      <c r="DII2537" s="657"/>
      <c r="DIJ2537" s="657"/>
      <c r="DIK2537" s="657"/>
      <c r="DIL2537" s="657"/>
      <c r="DIM2537" s="657"/>
      <c r="DIN2537" s="657"/>
      <c r="DIO2537" s="657"/>
      <c r="DIP2537" s="657"/>
      <c r="DIQ2537" s="657"/>
      <c r="DIR2537" s="657"/>
      <c r="DIS2537" s="657"/>
      <c r="DIT2537" s="657"/>
      <c r="DIU2537" s="657"/>
      <c r="DIV2537" s="657"/>
      <c r="DIW2537" s="657"/>
      <c r="DIX2537" s="657"/>
      <c r="DIY2537" s="657"/>
      <c r="DIZ2537" s="657"/>
      <c r="DJA2537" s="657"/>
      <c r="DJB2537" s="657"/>
      <c r="DJC2537" s="657"/>
      <c r="DJD2537" s="657"/>
      <c r="DJE2537" s="657"/>
      <c r="DJF2537" s="657"/>
      <c r="DJG2537" s="657"/>
      <c r="DJH2537" s="657"/>
      <c r="DJI2537" s="657"/>
      <c r="DJJ2537" s="657"/>
      <c r="DJK2537" s="657"/>
      <c r="DJL2537" s="657"/>
      <c r="DJM2537" s="657"/>
      <c r="DJN2537" s="657"/>
      <c r="DJO2537" s="657"/>
      <c r="DJP2537" s="657"/>
      <c r="DJQ2537" s="657"/>
      <c r="DJR2537" s="657"/>
      <c r="DJS2537" s="657"/>
      <c r="DJT2537" s="657"/>
      <c r="DJU2537" s="657"/>
      <c r="DJV2537" s="657"/>
      <c r="DJW2537" s="657"/>
      <c r="DJX2537" s="657"/>
      <c r="DJY2537" s="657"/>
      <c r="DJZ2537" s="657"/>
      <c r="DKA2537" s="657"/>
      <c r="DKB2537" s="657"/>
      <c r="DKC2537" s="657"/>
      <c r="DKD2537" s="657"/>
      <c r="DKE2537" s="657"/>
      <c r="DKF2537" s="657"/>
      <c r="DKG2537" s="657"/>
      <c r="DKH2537" s="657"/>
      <c r="DKI2537" s="657"/>
      <c r="DKJ2537" s="657"/>
      <c r="DKK2537" s="657"/>
      <c r="DKL2537" s="657"/>
      <c r="DKM2537" s="657"/>
      <c r="DKN2537" s="657"/>
      <c r="DKO2537" s="657"/>
      <c r="DKP2537" s="657"/>
      <c r="DKQ2537" s="657"/>
      <c r="DKR2537" s="657"/>
      <c r="DKS2537" s="657"/>
      <c r="DKT2537" s="657"/>
      <c r="DKU2537" s="657"/>
      <c r="DKV2537" s="657"/>
      <c r="DKW2537" s="657"/>
      <c r="DKX2537" s="657"/>
      <c r="DKY2537" s="657"/>
      <c r="DKZ2537" s="657"/>
      <c r="DLA2537" s="657"/>
      <c r="DLB2537" s="657"/>
      <c r="DLC2537" s="657"/>
      <c r="DLD2537" s="657"/>
      <c r="DLE2537" s="657"/>
      <c r="DLF2537" s="657"/>
      <c r="DLG2537" s="657"/>
      <c r="DLH2537" s="657"/>
      <c r="DLI2537" s="657"/>
      <c r="DLJ2537" s="657"/>
      <c r="DLK2537" s="657"/>
      <c r="DLL2537" s="657"/>
      <c r="DLM2537" s="657"/>
      <c r="DLN2537" s="657"/>
      <c r="DLO2537" s="657"/>
      <c r="DLP2537" s="657"/>
      <c r="DLQ2537" s="657"/>
      <c r="DLR2537" s="657"/>
      <c r="DLS2537" s="657"/>
      <c r="DLT2537" s="657"/>
      <c r="DLU2537" s="657"/>
      <c r="DLV2537" s="657"/>
      <c r="DLW2537" s="657"/>
      <c r="DLX2537" s="657"/>
      <c r="DLY2537" s="657"/>
      <c r="DLZ2537" s="657"/>
      <c r="DMA2537" s="657"/>
      <c r="DMB2537" s="657"/>
      <c r="DMC2537" s="657"/>
      <c r="DMD2537" s="657"/>
      <c r="DME2537" s="657"/>
      <c r="DMF2537" s="657"/>
      <c r="DMG2537" s="657"/>
      <c r="DMH2537" s="657"/>
      <c r="DMI2537" s="657"/>
      <c r="DMJ2537" s="657"/>
      <c r="DMK2537" s="657"/>
      <c r="DML2537" s="657"/>
      <c r="DMM2537" s="657"/>
      <c r="DMN2537" s="657"/>
      <c r="DMO2537" s="657"/>
      <c r="DMP2537" s="657"/>
      <c r="DMQ2537" s="657"/>
      <c r="DMR2537" s="657"/>
      <c r="DMS2537" s="657"/>
      <c r="DMT2537" s="657"/>
      <c r="DMU2537" s="657"/>
      <c r="DMV2537" s="657"/>
      <c r="DMW2537" s="657"/>
      <c r="DMX2537" s="657"/>
      <c r="DMY2537" s="657"/>
      <c r="DMZ2537" s="657"/>
      <c r="DNA2537" s="657"/>
      <c r="DNB2537" s="657"/>
      <c r="DNC2537" s="657"/>
      <c r="DND2537" s="657"/>
      <c r="DNE2537" s="657"/>
      <c r="DNF2537" s="657"/>
      <c r="DNG2537" s="657"/>
      <c r="DNH2537" s="657"/>
      <c r="DNI2537" s="657"/>
      <c r="DNJ2537" s="657"/>
      <c r="DNK2537" s="657"/>
      <c r="DNL2537" s="657"/>
      <c r="DNM2537" s="657"/>
      <c r="DNN2537" s="657"/>
      <c r="DNO2537" s="657"/>
      <c r="DNP2537" s="657"/>
      <c r="DNQ2537" s="657"/>
      <c r="DNR2537" s="657"/>
      <c r="DNS2537" s="657"/>
      <c r="DNT2537" s="657"/>
      <c r="DNU2537" s="657"/>
      <c r="DNV2537" s="657"/>
      <c r="DNW2537" s="657"/>
      <c r="DNX2537" s="657"/>
      <c r="DNY2537" s="657"/>
      <c r="DNZ2537" s="657"/>
      <c r="DOA2537" s="657"/>
      <c r="DOB2537" s="657"/>
      <c r="DOC2537" s="657"/>
      <c r="DOD2537" s="657"/>
      <c r="DOE2537" s="657"/>
      <c r="DOF2537" s="657"/>
      <c r="DOG2537" s="657"/>
      <c r="DOH2537" s="657"/>
      <c r="DOI2537" s="657"/>
      <c r="DOJ2537" s="657"/>
      <c r="DOK2537" s="657"/>
      <c r="DOL2537" s="657"/>
      <c r="DOM2537" s="657"/>
      <c r="DON2537" s="657"/>
      <c r="DOO2537" s="657"/>
      <c r="DOP2537" s="657"/>
      <c r="DOQ2537" s="657"/>
      <c r="DOR2537" s="657"/>
      <c r="DOS2537" s="657"/>
      <c r="DOT2537" s="657"/>
      <c r="DOU2537" s="657"/>
      <c r="DOV2537" s="657"/>
      <c r="DOW2537" s="657"/>
      <c r="DOX2537" s="657"/>
      <c r="DOY2537" s="657"/>
      <c r="DOZ2537" s="657"/>
      <c r="DPA2537" s="657"/>
      <c r="DPB2537" s="657"/>
      <c r="DPC2537" s="657"/>
      <c r="DPD2537" s="657"/>
      <c r="DPE2537" s="657"/>
      <c r="DPF2537" s="657"/>
      <c r="DPG2537" s="657"/>
      <c r="DPH2537" s="657"/>
      <c r="DPI2537" s="657"/>
      <c r="DPJ2537" s="657"/>
      <c r="DPK2537" s="657"/>
      <c r="DPL2537" s="657"/>
      <c r="DPM2537" s="657"/>
      <c r="DPN2537" s="657"/>
      <c r="DPO2537" s="657"/>
      <c r="DPP2537" s="657"/>
      <c r="DPQ2537" s="657"/>
      <c r="DPR2537" s="657"/>
      <c r="DPS2537" s="657"/>
      <c r="DPT2537" s="657"/>
      <c r="DPU2537" s="657"/>
      <c r="DPV2537" s="657"/>
      <c r="DPW2537" s="657"/>
      <c r="DPX2537" s="657"/>
      <c r="DPY2537" s="657"/>
      <c r="DPZ2537" s="657"/>
      <c r="DQA2537" s="657"/>
      <c r="DQB2537" s="657"/>
      <c r="DQC2537" s="657"/>
      <c r="DQD2537" s="657"/>
      <c r="DQE2537" s="657"/>
      <c r="DQF2537" s="657"/>
      <c r="DQG2537" s="657"/>
      <c r="DQH2537" s="657"/>
      <c r="DQI2537" s="657"/>
      <c r="DQJ2537" s="657"/>
      <c r="DQK2537" s="657"/>
      <c r="DQL2537" s="657"/>
      <c r="DQM2537" s="657"/>
      <c r="DQN2537" s="657"/>
      <c r="DQO2537" s="657"/>
      <c r="DQP2537" s="657"/>
      <c r="DQQ2537" s="657"/>
      <c r="DQR2537" s="657"/>
      <c r="DQS2537" s="657"/>
      <c r="DQT2537" s="657"/>
      <c r="DQU2537" s="657"/>
      <c r="DQV2537" s="657"/>
      <c r="DQW2537" s="657"/>
      <c r="DQX2537" s="657"/>
      <c r="DQY2537" s="657"/>
      <c r="DQZ2537" s="657"/>
      <c r="DRA2537" s="657"/>
      <c r="DRB2537" s="657"/>
      <c r="DRC2537" s="657"/>
      <c r="DRD2537" s="657"/>
      <c r="DRE2537" s="657"/>
      <c r="DRF2537" s="657"/>
      <c r="DRG2537" s="657"/>
      <c r="DRH2537" s="657"/>
      <c r="DRI2537" s="657"/>
      <c r="DRJ2537" s="657"/>
      <c r="DRK2537" s="657"/>
      <c r="DRL2537" s="657"/>
      <c r="DRM2537" s="657"/>
      <c r="DRN2537" s="657"/>
      <c r="DRO2537" s="657"/>
      <c r="DRP2537" s="657"/>
      <c r="DRQ2537" s="657"/>
      <c r="DRR2537" s="657"/>
      <c r="DRS2537" s="657"/>
      <c r="DRT2537" s="657"/>
      <c r="DRU2537" s="657"/>
      <c r="DRV2537" s="657"/>
      <c r="DRW2537" s="657"/>
      <c r="DRX2537" s="657"/>
      <c r="DRY2537" s="657"/>
      <c r="DRZ2537" s="657"/>
      <c r="DSA2537" s="657"/>
      <c r="DSB2537" s="657"/>
      <c r="DSC2537" s="657"/>
      <c r="DSD2537" s="657"/>
      <c r="DSE2537" s="657"/>
      <c r="DSF2537" s="657"/>
      <c r="DSG2537" s="657"/>
      <c r="DSH2537" s="657"/>
      <c r="DSI2537" s="657"/>
      <c r="DSJ2537" s="657"/>
      <c r="DSK2537" s="657"/>
      <c r="DSL2537" s="657"/>
      <c r="DSM2537" s="657"/>
      <c r="DSN2537" s="657"/>
      <c r="DSO2537" s="657"/>
      <c r="DSP2537" s="657"/>
      <c r="DSQ2537" s="657"/>
      <c r="DSR2537" s="657"/>
      <c r="DSS2537" s="657"/>
      <c r="DST2537" s="657"/>
      <c r="DSU2537" s="657"/>
      <c r="DSV2537" s="657"/>
      <c r="DSW2537" s="657"/>
      <c r="DSX2537" s="657"/>
      <c r="DSY2537" s="657"/>
      <c r="DSZ2537" s="657"/>
      <c r="DTA2537" s="657"/>
      <c r="DTB2537" s="657"/>
      <c r="DTC2537" s="657"/>
      <c r="DTD2537" s="657"/>
      <c r="DTE2537" s="657"/>
      <c r="DTF2537" s="657"/>
      <c r="DTG2537" s="657"/>
      <c r="DTH2537" s="657"/>
      <c r="DTI2537" s="657"/>
      <c r="DTJ2537" s="657"/>
      <c r="DTK2537" s="657"/>
      <c r="DTL2537" s="657"/>
      <c r="DTM2537" s="657"/>
      <c r="DTN2537" s="657"/>
      <c r="DTO2537" s="657"/>
      <c r="DTP2537" s="657"/>
      <c r="DTQ2537" s="657"/>
      <c r="DTR2537" s="657"/>
      <c r="DTS2537" s="657"/>
      <c r="DTT2537" s="657"/>
      <c r="DTU2537" s="657"/>
      <c r="DTV2537" s="657"/>
      <c r="DTW2537" s="657"/>
      <c r="DTX2537" s="657"/>
      <c r="DTY2537" s="657"/>
      <c r="DTZ2537" s="657"/>
      <c r="DUA2537" s="657"/>
      <c r="DUB2537" s="657"/>
      <c r="DUC2537" s="657"/>
      <c r="DUD2537" s="657"/>
      <c r="DUE2537" s="657"/>
      <c r="DUF2537" s="657"/>
      <c r="DUG2537" s="657"/>
      <c r="DUH2537" s="657"/>
      <c r="DUI2537" s="657"/>
      <c r="DUJ2537" s="657"/>
      <c r="DUK2537" s="657"/>
      <c r="DUL2537" s="657"/>
      <c r="DUM2537" s="657"/>
      <c r="DUN2537" s="657"/>
      <c r="DUO2537" s="657"/>
      <c r="DUP2537" s="657"/>
      <c r="DUQ2537" s="657"/>
      <c r="DUR2537" s="657"/>
      <c r="DUS2537" s="657"/>
      <c r="DUT2537" s="657"/>
      <c r="DUU2537" s="657"/>
      <c r="DUV2537" s="657"/>
      <c r="DUW2537" s="657"/>
      <c r="DUX2537" s="657"/>
      <c r="DUY2537" s="657"/>
      <c r="DUZ2537" s="657"/>
      <c r="DVA2537" s="657"/>
      <c r="DVB2537" s="657"/>
      <c r="DVC2537" s="657"/>
      <c r="DVD2537" s="657"/>
      <c r="DVE2537" s="657"/>
      <c r="DVF2537" s="657"/>
      <c r="DVG2537" s="657"/>
      <c r="DVH2537" s="657"/>
      <c r="DVI2537" s="657"/>
      <c r="DVJ2537" s="657"/>
      <c r="DVK2537" s="657"/>
      <c r="DVL2537" s="657"/>
      <c r="DVM2537" s="657"/>
      <c r="DVN2537" s="657"/>
      <c r="DVO2537" s="657"/>
      <c r="DVP2537" s="657"/>
      <c r="DVQ2537" s="657"/>
      <c r="DVR2537" s="657"/>
      <c r="DVS2537" s="657"/>
      <c r="DVT2537" s="657"/>
      <c r="DVU2537" s="657"/>
      <c r="DVV2537" s="657"/>
      <c r="DVW2537" s="657"/>
      <c r="DVX2537" s="657"/>
      <c r="DVY2537" s="657"/>
      <c r="DVZ2537" s="657"/>
      <c r="DWA2537" s="657"/>
      <c r="DWB2537" s="657"/>
      <c r="DWC2537" s="657"/>
      <c r="DWD2537" s="657"/>
      <c r="DWE2537" s="657"/>
      <c r="DWF2537" s="657"/>
      <c r="DWG2537" s="657"/>
      <c r="DWH2537" s="657"/>
      <c r="DWI2537" s="657"/>
      <c r="DWJ2537" s="657"/>
      <c r="DWK2537" s="657"/>
      <c r="DWL2537" s="657"/>
      <c r="DWM2537" s="657"/>
      <c r="DWN2537" s="657"/>
      <c r="DWO2537" s="657"/>
      <c r="DWP2537" s="657"/>
      <c r="DWQ2537" s="657"/>
      <c r="DWR2537" s="657"/>
      <c r="DWS2537" s="657"/>
      <c r="DWT2537" s="657"/>
      <c r="DWU2537" s="657"/>
      <c r="DWV2537" s="657"/>
      <c r="DWW2537" s="657"/>
      <c r="DWX2537" s="657"/>
      <c r="DWY2537" s="657"/>
      <c r="DWZ2537" s="657"/>
      <c r="DXA2537" s="657"/>
      <c r="DXB2537" s="657"/>
      <c r="DXC2537" s="657"/>
      <c r="DXD2537" s="657"/>
      <c r="DXE2537" s="657"/>
      <c r="DXF2537" s="657"/>
      <c r="DXG2537" s="657"/>
      <c r="DXH2537" s="657"/>
      <c r="DXI2537" s="657"/>
      <c r="DXJ2537" s="657"/>
      <c r="DXK2537" s="657"/>
      <c r="DXL2537" s="657"/>
      <c r="DXM2537" s="657"/>
      <c r="DXN2537" s="657"/>
      <c r="DXO2537" s="657"/>
      <c r="DXP2537" s="657"/>
      <c r="DXQ2537" s="657"/>
      <c r="DXR2537" s="657"/>
      <c r="DXS2537" s="657"/>
      <c r="DXT2537" s="657"/>
      <c r="DXU2537" s="657"/>
      <c r="DXV2537" s="657"/>
      <c r="DXW2537" s="657"/>
      <c r="DXX2537" s="657"/>
      <c r="DXY2537" s="657"/>
      <c r="DXZ2537" s="657"/>
      <c r="DYA2537" s="657"/>
      <c r="DYB2537" s="657"/>
      <c r="DYC2537" s="657"/>
      <c r="DYD2537" s="657"/>
      <c r="DYE2537" s="657"/>
      <c r="DYF2537" s="657"/>
      <c r="DYG2537" s="657"/>
      <c r="DYH2537" s="657"/>
      <c r="DYI2537" s="657"/>
      <c r="DYJ2537" s="657"/>
      <c r="DYK2537" s="657"/>
      <c r="DYL2537" s="657"/>
      <c r="DYM2537" s="657"/>
      <c r="DYN2537" s="657"/>
      <c r="DYO2537" s="657"/>
      <c r="DYP2537" s="657"/>
      <c r="DYQ2537" s="657"/>
      <c r="DYR2537" s="657"/>
      <c r="DYS2537" s="657"/>
      <c r="DYT2537" s="657"/>
      <c r="DYU2537" s="657"/>
      <c r="DYV2537" s="657"/>
      <c r="DYW2537" s="657"/>
      <c r="DYX2537" s="657"/>
      <c r="DYY2537" s="657"/>
      <c r="DYZ2537" s="657"/>
      <c r="DZA2537" s="657"/>
      <c r="DZB2537" s="657"/>
      <c r="DZC2537" s="657"/>
      <c r="DZD2537" s="657"/>
      <c r="DZE2537" s="657"/>
      <c r="DZF2537" s="657"/>
      <c r="DZG2537" s="657"/>
      <c r="DZH2537" s="657"/>
      <c r="DZI2537" s="657"/>
      <c r="DZJ2537" s="657"/>
      <c r="DZK2537" s="657"/>
      <c r="DZL2537" s="657"/>
      <c r="DZM2537" s="657"/>
      <c r="DZN2537" s="657"/>
      <c r="DZO2537" s="657"/>
      <c r="DZP2537" s="657"/>
      <c r="DZQ2537" s="657"/>
      <c r="DZR2537" s="657"/>
      <c r="DZS2537" s="657"/>
      <c r="DZT2537" s="657"/>
      <c r="DZU2537" s="657"/>
      <c r="DZV2537" s="657"/>
      <c r="DZW2537" s="657"/>
      <c r="DZX2537" s="657"/>
      <c r="DZY2537" s="657"/>
      <c r="DZZ2537" s="657"/>
      <c r="EAA2537" s="657"/>
      <c r="EAB2537" s="657"/>
      <c r="EAC2537" s="657"/>
      <c r="EAD2537" s="657"/>
      <c r="EAE2537" s="657"/>
      <c r="EAF2537" s="657"/>
      <c r="EAG2537" s="657"/>
      <c r="EAH2537" s="657"/>
      <c r="EAI2537" s="657"/>
      <c r="EAJ2537" s="657"/>
      <c r="EAK2537" s="657"/>
      <c r="EAL2537" s="657"/>
      <c r="EAM2537" s="657"/>
      <c r="EAN2537" s="657"/>
      <c r="EAO2537" s="657"/>
      <c r="EAP2537" s="657"/>
      <c r="EAQ2537" s="657"/>
      <c r="EAR2537" s="657"/>
      <c r="EAS2537" s="657"/>
      <c r="EAT2537" s="657"/>
      <c r="EAU2537" s="657"/>
      <c r="EAV2537" s="657"/>
      <c r="EAW2537" s="657"/>
      <c r="EAX2537" s="657"/>
      <c r="EAY2537" s="657"/>
      <c r="EAZ2537" s="657"/>
      <c r="EBA2537" s="657"/>
      <c r="EBB2537" s="657"/>
      <c r="EBC2537" s="657"/>
      <c r="EBD2537" s="657"/>
      <c r="EBE2537" s="657"/>
      <c r="EBF2537" s="657"/>
      <c r="EBG2537" s="657"/>
      <c r="EBH2537" s="657"/>
      <c r="EBI2537" s="657"/>
      <c r="EBJ2537" s="657"/>
      <c r="EBK2537" s="657"/>
      <c r="EBL2537" s="657"/>
      <c r="EBM2537" s="657"/>
      <c r="EBN2537" s="657"/>
      <c r="EBO2537" s="657"/>
      <c r="EBP2537" s="657"/>
      <c r="EBQ2537" s="657"/>
      <c r="EBR2537" s="657"/>
      <c r="EBS2537" s="657"/>
      <c r="EBT2537" s="657"/>
      <c r="EBU2537" s="657"/>
      <c r="EBV2537" s="657"/>
      <c r="EBW2537" s="657"/>
      <c r="EBX2537" s="657"/>
      <c r="EBY2537" s="657"/>
      <c r="EBZ2537" s="657"/>
      <c r="ECA2537" s="657"/>
      <c r="ECB2537" s="657"/>
      <c r="ECC2537" s="657"/>
      <c r="ECD2537" s="657"/>
      <c r="ECE2537" s="657"/>
      <c r="ECF2537" s="657"/>
      <c r="ECG2537" s="657"/>
      <c r="ECH2537" s="657"/>
      <c r="ECI2537" s="657"/>
      <c r="ECJ2537" s="657"/>
      <c r="ECK2537" s="657"/>
      <c r="ECL2537" s="657"/>
      <c r="ECM2537" s="657"/>
      <c r="ECN2537" s="657"/>
      <c r="ECO2537" s="657"/>
      <c r="ECP2537" s="657"/>
      <c r="ECQ2537" s="657"/>
      <c r="ECR2537" s="657"/>
      <c r="ECS2537" s="657"/>
      <c r="ECT2537" s="657"/>
      <c r="ECU2537" s="657"/>
      <c r="ECV2537" s="657"/>
      <c r="ECW2537" s="657"/>
      <c r="ECX2537" s="657"/>
      <c r="ECY2537" s="657"/>
      <c r="ECZ2537" s="657"/>
      <c r="EDA2537" s="657"/>
      <c r="EDB2537" s="657"/>
      <c r="EDC2537" s="657"/>
      <c r="EDD2537" s="657"/>
      <c r="EDE2537" s="657"/>
      <c r="EDF2537" s="657"/>
      <c r="EDG2537" s="657"/>
      <c r="EDH2537" s="657"/>
      <c r="EDI2537" s="657"/>
      <c r="EDJ2537" s="657"/>
      <c r="EDK2537" s="657"/>
      <c r="EDL2537" s="657"/>
      <c r="EDM2537" s="657"/>
      <c r="EDN2537" s="657"/>
      <c r="EDO2537" s="657"/>
      <c r="EDP2537" s="657"/>
      <c r="EDQ2537" s="657"/>
      <c r="EDR2537" s="657"/>
      <c r="EDS2537" s="657"/>
      <c r="EDT2537" s="657"/>
      <c r="EDU2537" s="657"/>
      <c r="EDV2537" s="657"/>
      <c r="EDW2537" s="657"/>
      <c r="EDX2537" s="657"/>
      <c r="EDY2537" s="657"/>
      <c r="EDZ2537" s="657"/>
      <c r="EEA2537" s="657"/>
      <c r="EEB2537" s="657"/>
      <c r="EEC2537" s="657"/>
      <c r="EED2537" s="657"/>
      <c r="EEE2537" s="657"/>
      <c r="EEF2537" s="657"/>
      <c r="EEG2537" s="657"/>
      <c r="EEH2537" s="657"/>
      <c r="EEI2537" s="657"/>
      <c r="EEJ2537" s="657"/>
      <c r="EEK2537" s="657"/>
      <c r="EEL2537" s="657"/>
      <c r="EEM2537" s="657"/>
      <c r="EEN2537" s="657"/>
      <c r="EEO2537" s="657"/>
      <c r="EEP2537" s="657"/>
      <c r="EEQ2537" s="657"/>
      <c r="EER2537" s="657"/>
      <c r="EES2537" s="657"/>
      <c r="EET2537" s="657"/>
      <c r="EEU2537" s="657"/>
      <c r="EEV2537" s="657"/>
      <c r="EEW2537" s="657"/>
      <c r="EEX2537" s="657"/>
      <c r="EEY2537" s="657"/>
      <c r="EEZ2537" s="657"/>
      <c r="EFA2537" s="657"/>
      <c r="EFB2537" s="657"/>
      <c r="EFC2537" s="657"/>
      <c r="EFD2537" s="657"/>
      <c r="EFE2537" s="657"/>
      <c r="EFF2537" s="657"/>
      <c r="EFG2537" s="657"/>
      <c r="EFH2537" s="657"/>
      <c r="EFI2537" s="657"/>
      <c r="EFJ2537" s="657"/>
      <c r="EFK2537" s="657"/>
      <c r="EFL2537" s="657"/>
      <c r="EFM2537" s="657"/>
      <c r="EFN2537" s="657"/>
      <c r="EFO2537" s="657"/>
      <c r="EFP2537" s="657"/>
      <c r="EFQ2537" s="657"/>
      <c r="EFR2537" s="657"/>
      <c r="EFS2537" s="657"/>
      <c r="EFT2537" s="657"/>
      <c r="EFU2537" s="657"/>
      <c r="EFV2537" s="657"/>
      <c r="EFW2537" s="657"/>
      <c r="EFX2537" s="657"/>
      <c r="EFY2537" s="657"/>
      <c r="EFZ2537" s="657"/>
      <c r="EGA2537" s="657"/>
      <c r="EGB2537" s="657"/>
      <c r="EGC2537" s="657"/>
      <c r="EGD2537" s="657"/>
      <c r="EGE2537" s="657"/>
      <c r="EGF2537" s="657"/>
      <c r="EGG2537" s="657"/>
      <c r="EGH2537" s="657"/>
      <c r="EGI2537" s="657"/>
      <c r="EGJ2537" s="657"/>
      <c r="EGK2537" s="657"/>
      <c r="EGL2537" s="657"/>
      <c r="EGM2537" s="657"/>
      <c r="EGN2537" s="657"/>
      <c r="EGO2537" s="657"/>
      <c r="EGP2537" s="657"/>
      <c r="EGQ2537" s="657"/>
      <c r="EGR2537" s="657"/>
      <c r="EGS2537" s="657"/>
      <c r="EGT2537" s="657"/>
      <c r="EGU2537" s="657"/>
      <c r="EGV2537" s="657"/>
      <c r="EGW2537" s="657"/>
      <c r="EGX2537" s="657"/>
      <c r="EGY2537" s="657"/>
      <c r="EGZ2537" s="657"/>
      <c r="EHA2537" s="657"/>
      <c r="EHB2537" s="657"/>
      <c r="EHC2537" s="657"/>
      <c r="EHD2537" s="657"/>
      <c r="EHE2537" s="657"/>
      <c r="EHF2537" s="657"/>
      <c r="EHG2537" s="657"/>
      <c r="EHH2537" s="657"/>
      <c r="EHI2537" s="657"/>
      <c r="EHJ2537" s="657"/>
      <c r="EHK2537" s="657"/>
      <c r="EHL2537" s="657"/>
      <c r="EHM2537" s="657"/>
      <c r="EHN2537" s="657"/>
      <c r="EHO2537" s="657"/>
      <c r="EHP2537" s="657"/>
      <c r="EHQ2537" s="657"/>
      <c r="EHR2537" s="657"/>
      <c r="EHS2537" s="657"/>
      <c r="EHT2537" s="657"/>
      <c r="EHU2537" s="657"/>
      <c r="EHV2537" s="657"/>
      <c r="EHW2537" s="657"/>
      <c r="EHX2537" s="657"/>
      <c r="EHY2537" s="657"/>
      <c r="EHZ2537" s="657"/>
      <c r="EIA2537" s="657"/>
      <c r="EIB2537" s="657"/>
      <c r="EIC2537" s="657"/>
      <c r="EID2537" s="657"/>
      <c r="EIE2537" s="657"/>
      <c r="EIF2537" s="657"/>
      <c r="EIG2537" s="657"/>
      <c r="EIH2537" s="657"/>
      <c r="EII2537" s="657"/>
      <c r="EIJ2537" s="657"/>
      <c r="EIK2537" s="657"/>
      <c r="EIL2537" s="657"/>
      <c r="EIM2537" s="657"/>
      <c r="EIN2537" s="657"/>
      <c r="EIO2537" s="657"/>
      <c r="EIP2537" s="657"/>
      <c r="EIQ2537" s="657"/>
      <c r="EIR2537" s="657"/>
      <c r="EIS2537" s="657"/>
      <c r="EIT2537" s="657"/>
      <c r="EIU2537" s="657"/>
      <c r="EIV2537" s="657"/>
      <c r="EIW2537" s="657"/>
      <c r="EIX2537" s="657"/>
      <c r="EIY2537" s="657"/>
      <c r="EIZ2537" s="657"/>
      <c r="EJA2537" s="657"/>
      <c r="EJB2537" s="657"/>
      <c r="EJC2537" s="657"/>
      <c r="EJD2537" s="657"/>
      <c r="EJE2537" s="657"/>
      <c r="EJF2537" s="657"/>
      <c r="EJG2537" s="657"/>
      <c r="EJH2537" s="657"/>
      <c r="EJI2537" s="657"/>
      <c r="EJJ2537" s="657"/>
      <c r="EJK2537" s="657"/>
      <c r="EJL2537" s="657"/>
      <c r="EJM2537" s="657"/>
      <c r="EJN2537" s="657"/>
      <c r="EJO2537" s="657"/>
      <c r="EJP2537" s="657"/>
      <c r="EJQ2537" s="657"/>
      <c r="EJR2537" s="657"/>
      <c r="EJS2537" s="657"/>
      <c r="EJT2537" s="657"/>
      <c r="EJU2537" s="657"/>
      <c r="EJV2537" s="657"/>
      <c r="EJW2537" s="657"/>
      <c r="EJX2537" s="657"/>
      <c r="EJY2537" s="657"/>
      <c r="EJZ2537" s="657"/>
      <c r="EKA2537" s="657"/>
      <c r="EKB2537" s="657"/>
      <c r="EKC2537" s="657"/>
      <c r="EKD2537" s="657"/>
      <c r="EKE2537" s="657"/>
      <c r="EKF2537" s="657"/>
      <c r="EKG2537" s="657"/>
      <c r="EKH2537" s="657"/>
      <c r="EKI2537" s="657"/>
      <c r="EKJ2537" s="657"/>
      <c r="EKK2537" s="657"/>
      <c r="EKL2537" s="657"/>
      <c r="EKM2537" s="657"/>
      <c r="EKN2537" s="657"/>
      <c r="EKO2537" s="657"/>
      <c r="EKP2537" s="657"/>
      <c r="EKQ2537" s="657"/>
      <c r="EKR2537" s="657"/>
      <c r="EKS2537" s="657"/>
      <c r="EKT2537" s="657"/>
      <c r="EKU2537" s="657"/>
      <c r="EKV2537" s="657"/>
      <c r="EKW2537" s="657"/>
      <c r="EKX2537" s="657"/>
      <c r="EKY2537" s="657"/>
      <c r="EKZ2537" s="657"/>
      <c r="ELA2537" s="657"/>
      <c r="ELB2537" s="657"/>
      <c r="ELC2537" s="657"/>
      <c r="ELD2537" s="657"/>
      <c r="ELE2537" s="657"/>
      <c r="ELF2537" s="657"/>
      <c r="ELG2537" s="657"/>
      <c r="ELH2537" s="657"/>
      <c r="ELI2537" s="657"/>
      <c r="ELJ2537" s="657"/>
      <c r="ELK2537" s="657"/>
      <c r="ELL2537" s="657"/>
      <c r="ELM2537" s="657"/>
      <c r="ELN2537" s="657"/>
      <c r="ELO2537" s="657"/>
      <c r="ELP2537" s="657"/>
      <c r="ELQ2537" s="657"/>
      <c r="ELR2537" s="657"/>
      <c r="ELS2537" s="657"/>
      <c r="ELT2537" s="657"/>
      <c r="ELU2537" s="657"/>
      <c r="ELV2537" s="657"/>
      <c r="ELW2537" s="657"/>
      <c r="ELX2537" s="657"/>
      <c r="ELY2537" s="657"/>
      <c r="ELZ2537" s="657"/>
      <c r="EMA2537" s="657"/>
      <c r="EMB2537" s="657"/>
      <c r="EMC2537" s="657"/>
      <c r="EMD2537" s="657"/>
      <c r="EME2537" s="657"/>
      <c r="EMF2537" s="657"/>
      <c r="EMG2537" s="657"/>
      <c r="EMH2537" s="657"/>
      <c r="EMI2537" s="657"/>
      <c r="EMJ2537" s="657"/>
      <c r="EMK2537" s="657"/>
      <c r="EML2537" s="657"/>
      <c r="EMM2537" s="657"/>
      <c r="EMN2537" s="657"/>
      <c r="EMO2537" s="657"/>
      <c r="EMP2537" s="657"/>
      <c r="EMQ2537" s="657"/>
      <c r="EMR2537" s="657"/>
      <c r="EMS2537" s="657"/>
      <c r="EMT2537" s="657"/>
      <c r="EMU2537" s="657"/>
      <c r="EMV2537" s="657"/>
      <c r="EMW2537" s="657"/>
      <c r="EMX2537" s="657"/>
      <c r="EMY2537" s="657"/>
      <c r="EMZ2537" s="657"/>
      <c r="ENA2537" s="657"/>
      <c r="ENB2537" s="657"/>
      <c r="ENC2537" s="657"/>
      <c r="END2537" s="657"/>
      <c r="ENE2537" s="657"/>
      <c r="ENF2537" s="657"/>
      <c r="ENG2537" s="657"/>
      <c r="ENH2537" s="657"/>
      <c r="ENI2537" s="657"/>
      <c r="ENJ2537" s="657"/>
      <c r="ENK2537" s="657"/>
      <c r="ENL2537" s="657"/>
      <c r="ENM2537" s="657"/>
      <c r="ENN2537" s="657"/>
      <c r="ENO2537" s="657"/>
      <c r="ENP2537" s="657"/>
      <c r="ENQ2537" s="657"/>
      <c r="ENR2537" s="657"/>
      <c r="ENS2537" s="657"/>
      <c r="ENT2537" s="657"/>
      <c r="ENU2537" s="657"/>
      <c r="ENV2537" s="657"/>
      <c r="ENW2537" s="657"/>
      <c r="ENX2537" s="657"/>
      <c r="ENY2537" s="657"/>
      <c r="ENZ2537" s="657"/>
      <c r="EOA2537" s="657"/>
      <c r="EOB2537" s="657"/>
      <c r="EOC2537" s="657"/>
      <c r="EOD2537" s="657"/>
      <c r="EOE2537" s="657"/>
      <c r="EOF2537" s="657"/>
      <c r="EOG2537" s="657"/>
      <c r="EOH2537" s="657"/>
      <c r="EOI2537" s="657"/>
      <c r="EOJ2537" s="657"/>
      <c r="EOK2537" s="657"/>
      <c r="EOL2537" s="657"/>
      <c r="EOM2537" s="657"/>
      <c r="EON2537" s="657"/>
      <c r="EOO2537" s="657"/>
      <c r="EOP2537" s="657"/>
      <c r="EOQ2537" s="657"/>
      <c r="EOR2537" s="657"/>
      <c r="EOS2537" s="657"/>
      <c r="EOT2537" s="657"/>
      <c r="EOU2537" s="657"/>
      <c r="EOV2537" s="657"/>
      <c r="EOW2537" s="657"/>
      <c r="EOX2537" s="657"/>
      <c r="EOY2537" s="657"/>
      <c r="EOZ2537" s="657"/>
      <c r="EPA2537" s="657"/>
      <c r="EPB2537" s="657"/>
      <c r="EPC2537" s="657"/>
      <c r="EPD2537" s="657"/>
      <c r="EPE2537" s="657"/>
      <c r="EPF2537" s="657"/>
      <c r="EPG2537" s="657"/>
      <c r="EPH2537" s="657"/>
      <c r="EPI2537" s="657"/>
      <c r="EPJ2537" s="657"/>
      <c r="EPK2537" s="657"/>
      <c r="EPL2537" s="657"/>
      <c r="EPM2537" s="657"/>
      <c r="EPN2537" s="657"/>
      <c r="EPO2537" s="657"/>
      <c r="EPP2537" s="657"/>
      <c r="EPQ2537" s="657"/>
      <c r="EPR2537" s="657"/>
      <c r="EPS2537" s="657"/>
      <c r="EPT2537" s="657"/>
      <c r="EPU2537" s="657"/>
      <c r="EPV2537" s="657"/>
      <c r="EPW2537" s="657"/>
      <c r="EPX2537" s="657"/>
      <c r="EPY2537" s="657"/>
      <c r="EPZ2537" s="657"/>
      <c r="EQA2537" s="657"/>
      <c r="EQB2537" s="657"/>
      <c r="EQC2537" s="657"/>
      <c r="EQD2537" s="657"/>
      <c r="EQE2537" s="657"/>
      <c r="EQF2537" s="657"/>
      <c r="EQG2537" s="657"/>
      <c r="EQH2537" s="657"/>
      <c r="EQI2537" s="657"/>
      <c r="EQJ2537" s="657"/>
      <c r="EQK2537" s="657"/>
      <c r="EQL2537" s="657"/>
      <c r="EQM2537" s="657"/>
      <c r="EQN2537" s="657"/>
      <c r="EQO2537" s="657"/>
      <c r="EQP2537" s="657"/>
      <c r="EQQ2537" s="657"/>
      <c r="EQR2537" s="657"/>
      <c r="EQS2537" s="657"/>
      <c r="EQT2537" s="657"/>
      <c r="EQU2537" s="657"/>
      <c r="EQV2537" s="657"/>
      <c r="EQW2537" s="657"/>
      <c r="EQX2537" s="657"/>
      <c r="EQY2537" s="657"/>
      <c r="EQZ2537" s="657"/>
      <c r="ERA2537" s="657"/>
      <c r="ERB2537" s="657"/>
      <c r="ERC2537" s="657"/>
      <c r="ERD2537" s="657"/>
      <c r="ERE2537" s="657"/>
      <c r="ERF2537" s="657"/>
      <c r="ERG2537" s="657"/>
      <c r="ERH2537" s="657"/>
      <c r="ERI2537" s="657"/>
      <c r="ERJ2537" s="657"/>
      <c r="ERK2537" s="657"/>
      <c r="ERL2537" s="657"/>
      <c r="ERM2537" s="657"/>
      <c r="ERN2537" s="657"/>
      <c r="ERO2537" s="657"/>
      <c r="ERP2537" s="657"/>
      <c r="ERQ2537" s="657"/>
      <c r="ERR2537" s="657"/>
      <c r="ERS2537" s="657"/>
      <c r="ERT2537" s="657"/>
      <c r="ERU2537" s="657"/>
      <c r="ERV2537" s="657"/>
      <c r="ERW2537" s="657"/>
      <c r="ERX2537" s="657"/>
      <c r="ERY2537" s="657"/>
      <c r="ERZ2537" s="657"/>
      <c r="ESA2537" s="657"/>
      <c r="ESB2537" s="657"/>
      <c r="ESC2537" s="657"/>
      <c r="ESD2537" s="657"/>
      <c r="ESE2537" s="657"/>
      <c r="ESF2537" s="657"/>
      <c r="ESG2537" s="657"/>
      <c r="ESH2537" s="657"/>
      <c r="ESI2537" s="657"/>
      <c r="ESJ2537" s="657"/>
      <c r="ESK2537" s="657"/>
      <c r="ESL2537" s="657"/>
      <c r="ESM2537" s="657"/>
      <c r="ESN2537" s="657"/>
      <c r="ESO2537" s="657"/>
      <c r="ESP2537" s="657"/>
      <c r="ESQ2537" s="657"/>
      <c r="ESR2537" s="657"/>
      <c r="ESS2537" s="657"/>
      <c r="EST2537" s="657"/>
      <c r="ESU2537" s="657"/>
      <c r="ESV2537" s="657"/>
      <c r="ESW2537" s="657"/>
      <c r="ESX2537" s="657"/>
      <c r="ESY2537" s="657"/>
      <c r="ESZ2537" s="657"/>
      <c r="ETA2537" s="657"/>
      <c r="ETB2537" s="657"/>
      <c r="ETC2537" s="657"/>
      <c r="ETD2537" s="657"/>
      <c r="ETE2537" s="657"/>
      <c r="ETF2537" s="657"/>
      <c r="ETG2537" s="657"/>
      <c r="ETH2537" s="657"/>
      <c r="ETI2537" s="657"/>
      <c r="ETJ2537" s="657"/>
      <c r="ETK2537" s="657"/>
      <c r="ETL2537" s="657"/>
      <c r="ETM2537" s="657"/>
      <c r="ETN2537" s="657"/>
      <c r="ETO2537" s="657"/>
      <c r="ETP2537" s="657"/>
      <c r="ETQ2537" s="657"/>
      <c r="ETR2537" s="657"/>
      <c r="ETS2537" s="657"/>
      <c r="ETT2537" s="657"/>
      <c r="ETU2537" s="657"/>
      <c r="ETV2537" s="657"/>
      <c r="ETW2537" s="657"/>
      <c r="ETX2537" s="657"/>
      <c r="ETY2537" s="657"/>
      <c r="ETZ2537" s="657"/>
      <c r="EUA2537" s="657"/>
      <c r="EUB2537" s="657"/>
      <c r="EUC2537" s="657"/>
      <c r="EUD2537" s="657"/>
      <c r="EUE2537" s="657"/>
      <c r="EUF2537" s="657"/>
      <c r="EUG2537" s="657"/>
      <c r="EUH2537" s="657"/>
      <c r="EUI2537" s="657"/>
      <c r="EUJ2537" s="657"/>
      <c r="EUK2537" s="657"/>
      <c r="EUL2537" s="657"/>
      <c r="EUM2537" s="657"/>
      <c r="EUN2537" s="657"/>
      <c r="EUO2537" s="657"/>
      <c r="EUP2537" s="657"/>
      <c r="EUQ2537" s="657"/>
      <c r="EUR2537" s="657"/>
      <c r="EUS2537" s="657"/>
      <c r="EUT2537" s="657"/>
      <c r="EUU2537" s="657"/>
      <c r="EUV2537" s="657"/>
      <c r="EUW2537" s="657"/>
      <c r="EUX2537" s="657"/>
      <c r="EUY2537" s="657"/>
      <c r="EUZ2537" s="657"/>
      <c r="EVA2537" s="657"/>
      <c r="EVB2537" s="657"/>
      <c r="EVC2537" s="657"/>
      <c r="EVD2537" s="657"/>
      <c r="EVE2537" s="657"/>
      <c r="EVF2537" s="657"/>
      <c r="EVG2537" s="657"/>
      <c r="EVH2537" s="657"/>
      <c r="EVI2537" s="657"/>
      <c r="EVJ2537" s="657"/>
      <c r="EVK2537" s="657"/>
      <c r="EVL2537" s="657"/>
      <c r="EVM2537" s="657"/>
      <c r="EVN2537" s="657"/>
      <c r="EVO2537" s="657"/>
      <c r="EVP2537" s="657"/>
      <c r="EVQ2537" s="657"/>
      <c r="EVR2537" s="657"/>
      <c r="EVS2537" s="657"/>
      <c r="EVT2537" s="657"/>
      <c r="EVU2537" s="657"/>
      <c r="EVV2537" s="657"/>
      <c r="EVW2537" s="657"/>
      <c r="EVX2537" s="657"/>
      <c r="EVY2537" s="657"/>
      <c r="EVZ2537" s="657"/>
      <c r="EWA2537" s="657"/>
      <c r="EWB2537" s="657"/>
      <c r="EWC2537" s="657"/>
      <c r="EWD2537" s="657"/>
      <c r="EWE2537" s="657"/>
      <c r="EWF2537" s="657"/>
      <c r="EWG2537" s="657"/>
      <c r="EWH2537" s="657"/>
      <c r="EWI2537" s="657"/>
      <c r="EWJ2537" s="657"/>
      <c r="EWK2537" s="657"/>
      <c r="EWL2537" s="657"/>
      <c r="EWM2537" s="657"/>
      <c r="EWN2537" s="657"/>
      <c r="EWO2537" s="657"/>
      <c r="EWP2537" s="657"/>
      <c r="EWQ2537" s="657"/>
      <c r="EWR2537" s="657"/>
      <c r="EWS2537" s="657"/>
      <c r="EWT2537" s="657"/>
      <c r="EWU2537" s="657"/>
      <c r="EWV2537" s="657"/>
      <c r="EWW2537" s="657"/>
      <c r="EWX2537" s="657"/>
      <c r="EWY2537" s="657"/>
      <c r="EWZ2537" s="657"/>
      <c r="EXA2537" s="657"/>
      <c r="EXB2537" s="657"/>
      <c r="EXC2537" s="657"/>
      <c r="EXD2537" s="657"/>
      <c r="EXE2537" s="657"/>
      <c r="EXF2537" s="657"/>
      <c r="EXG2537" s="657"/>
      <c r="EXH2537" s="657"/>
      <c r="EXI2537" s="657"/>
      <c r="EXJ2537" s="657"/>
      <c r="EXK2537" s="657"/>
      <c r="EXL2537" s="657"/>
      <c r="EXM2537" s="657"/>
      <c r="EXN2537" s="657"/>
      <c r="EXO2537" s="657"/>
      <c r="EXP2537" s="657"/>
      <c r="EXQ2537" s="657"/>
      <c r="EXR2537" s="657"/>
      <c r="EXS2537" s="657"/>
      <c r="EXT2537" s="657"/>
      <c r="EXU2537" s="657"/>
      <c r="EXV2537" s="657"/>
      <c r="EXW2537" s="657"/>
      <c r="EXX2537" s="657"/>
      <c r="EXY2537" s="657"/>
      <c r="EXZ2537" s="657"/>
      <c r="EYA2537" s="657"/>
      <c r="EYB2537" s="657"/>
      <c r="EYC2537" s="657"/>
      <c r="EYD2537" s="657"/>
      <c r="EYE2537" s="657"/>
      <c r="EYF2537" s="657"/>
      <c r="EYG2537" s="657"/>
      <c r="EYH2537" s="657"/>
      <c r="EYI2537" s="657"/>
      <c r="EYJ2537" s="657"/>
      <c r="EYK2537" s="657"/>
      <c r="EYL2537" s="657"/>
      <c r="EYM2537" s="657"/>
      <c r="EYN2537" s="657"/>
      <c r="EYO2537" s="657"/>
      <c r="EYP2537" s="657"/>
      <c r="EYQ2537" s="657"/>
      <c r="EYR2537" s="657"/>
      <c r="EYS2537" s="657"/>
      <c r="EYT2537" s="657"/>
      <c r="EYU2537" s="657"/>
      <c r="EYV2537" s="657"/>
      <c r="EYW2537" s="657"/>
      <c r="EYX2537" s="657"/>
      <c r="EYY2537" s="657"/>
      <c r="EYZ2537" s="657"/>
      <c r="EZA2537" s="657"/>
      <c r="EZB2537" s="657"/>
      <c r="EZC2537" s="657"/>
      <c r="EZD2537" s="657"/>
      <c r="EZE2537" s="657"/>
      <c r="EZF2537" s="657"/>
      <c r="EZG2537" s="657"/>
      <c r="EZH2537" s="657"/>
      <c r="EZI2537" s="657"/>
      <c r="EZJ2537" s="657"/>
      <c r="EZK2537" s="657"/>
      <c r="EZL2537" s="657"/>
      <c r="EZM2537" s="657"/>
      <c r="EZN2537" s="657"/>
      <c r="EZO2537" s="657"/>
      <c r="EZP2537" s="657"/>
      <c r="EZQ2537" s="657"/>
      <c r="EZR2537" s="657"/>
      <c r="EZS2537" s="657"/>
      <c r="EZT2537" s="657"/>
      <c r="EZU2537" s="657"/>
      <c r="EZV2537" s="657"/>
      <c r="EZW2537" s="657"/>
      <c r="EZX2537" s="657"/>
      <c r="EZY2537" s="657"/>
      <c r="EZZ2537" s="657"/>
      <c r="FAA2537" s="657"/>
      <c r="FAB2537" s="657"/>
      <c r="FAC2537" s="657"/>
      <c r="FAD2537" s="657"/>
      <c r="FAE2537" s="657"/>
      <c r="FAF2537" s="657"/>
      <c r="FAG2537" s="657"/>
      <c r="FAH2537" s="657"/>
      <c r="FAI2537" s="657"/>
      <c r="FAJ2537" s="657"/>
      <c r="FAK2537" s="657"/>
      <c r="FAL2537" s="657"/>
      <c r="FAM2537" s="657"/>
      <c r="FAN2537" s="657"/>
      <c r="FAO2537" s="657"/>
      <c r="FAP2537" s="657"/>
      <c r="FAQ2537" s="657"/>
      <c r="FAR2537" s="657"/>
      <c r="FAS2537" s="657"/>
      <c r="FAT2537" s="657"/>
      <c r="FAU2537" s="657"/>
      <c r="FAV2537" s="657"/>
      <c r="FAW2537" s="657"/>
      <c r="FAX2537" s="657"/>
      <c r="FAY2537" s="657"/>
      <c r="FAZ2537" s="657"/>
      <c r="FBA2537" s="657"/>
      <c r="FBB2537" s="657"/>
      <c r="FBC2537" s="657"/>
      <c r="FBD2537" s="657"/>
      <c r="FBE2537" s="657"/>
      <c r="FBF2537" s="657"/>
      <c r="FBG2537" s="657"/>
      <c r="FBH2537" s="657"/>
      <c r="FBI2537" s="657"/>
      <c r="FBJ2537" s="657"/>
      <c r="FBK2537" s="657"/>
      <c r="FBL2537" s="657"/>
      <c r="FBM2537" s="657"/>
      <c r="FBN2537" s="657"/>
      <c r="FBO2537" s="657"/>
      <c r="FBP2537" s="657"/>
      <c r="FBQ2537" s="657"/>
      <c r="FBR2537" s="657"/>
      <c r="FBS2537" s="657"/>
      <c r="FBT2537" s="657"/>
      <c r="FBU2537" s="657"/>
      <c r="FBV2537" s="657"/>
      <c r="FBW2537" s="657"/>
      <c r="FBX2537" s="657"/>
      <c r="FBY2537" s="657"/>
      <c r="FBZ2537" s="657"/>
      <c r="FCA2537" s="657"/>
      <c r="FCB2537" s="657"/>
      <c r="FCC2537" s="657"/>
      <c r="FCD2537" s="657"/>
      <c r="FCE2537" s="657"/>
      <c r="FCF2537" s="657"/>
      <c r="FCG2537" s="657"/>
      <c r="FCH2537" s="657"/>
      <c r="FCI2537" s="657"/>
      <c r="FCJ2537" s="657"/>
      <c r="FCK2537" s="657"/>
      <c r="FCL2537" s="657"/>
      <c r="FCM2537" s="657"/>
      <c r="FCN2537" s="657"/>
      <c r="FCO2537" s="657"/>
      <c r="FCP2537" s="657"/>
      <c r="FCQ2537" s="657"/>
      <c r="FCR2537" s="657"/>
      <c r="FCS2537" s="657"/>
      <c r="FCT2537" s="657"/>
      <c r="FCU2537" s="657"/>
      <c r="FCV2537" s="657"/>
      <c r="FCW2537" s="657"/>
      <c r="FCX2537" s="657"/>
      <c r="FCY2537" s="657"/>
      <c r="FCZ2537" s="657"/>
      <c r="FDA2537" s="657"/>
      <c r="FDB2537" s="657"/>
      <c r="FDC2537" s="657"/>
      <c r="FDD2537" s="657"/>
      <c r="FDE2537" s="657"/>
      <c r="FDF2537" s="657"/>
      <c r="FDG2537" s="657"/>
      <c r="FDH2537" s="657"/>
      <c r="FDI2537" s="657"/>
      <c r="FDJ2537" s="657"/>
      <c r="FDK2537" s="657"/>
      <c r="FDL2537" s="657"/>
      <c r="FDM2537" s="657"/>
      <c r="FDN2537" s="657"/>
      <c r="FDO2537" s="657"/>
      <c r="FDP2537" s="657"/>
      <c r="FDQ2537" s="657"/>
      <c r="FDR2537" s="657"/>
      <c r="FDS2537" s="657"/>
      <c r="FDT2537" s="657"/>
      <c r="FDU2537" s="657"/>
      <c r="FDV2537" s="657"/>
      <c r="FDW2537" s="657"/>
      <c r="FDX2537" s="657"/>
      <c r="FDY2537" s="657"/>
      <c r="FDZ2537" s="657"/>
      <c r="FEA2537" s="657"/>
      <c r="FEB2537" s="657"/>
      <c r="FEC2537" s="657"/>
      <c r="FED2537" s="657"/>
      <c r="FEE2537" s="657"/>
      <c r="FEF2537" s="657"/>
      <c r="FEG2537" s="657"/>
      <c r="FEH2537" s="657"/>
      <c r="FEI2537" s="657"/>
      <c r="FEJ2537" s="657"/>
      <c r="FEK2537" s="657"/>
      <c r="FEL2537" s="657"/>
      <c r="FEM2537" s="657"/>
      <c r="FEN2537" s="657"/>
      <c r="FEO2537" s="657"/>
      <c r="FEP2537" s="657"/>
      <c r="FEQ2537" s="657"/>
      <c r="FER2537" s="657"/>
      <c r="FES2537" s="657"/>
      <c r="FET2537" s="657"/>
      <c r="FEU2537" s="657"/>
      <c r="FEV2537" s="657"/>
      <c r="FEW2537" s="657"/>
      <c r="FEX2537" s="657"/>
      <c r="FEY2537" s="657"/>
      <c r="FEZ2537" s="657"/>
      <c r="FFA2537" s="657"/>
      <c r="FFB2537" s="657"/>
      <c r="FFC2537" s="657"/>
      <c r="FFD2537" s="657"/>
      <c r="FFE2537" s="657"/>
      <c r="FFF2537" s="657"/>
      <c r="FFG2537" s="657"/>
      <c r="FFH2537" s="657"/>
      <c r="FFI2537" s="657"/>
      <c r="FFJ2537" s="657"/>
      <c r="FFK2537" s="657"/>
      <c r="FFL2537" s="657"/>
      <c r="FFM2537" s="657"/>
      <c r="FFN2537" s="657"/>
      <c r="FFO2537" s="657"/>
      <c r="FFP2537" s="657"/>
      <c r="FFQ2537" s="657"/>
      <c r="FFR2537" s="657"/>
      <c r="FFS2537" s="657"/>
      <c r="FFT2537" s="657"/>
      <c r="FFU2537" s="657"/>
      <c r="FFV2537" s="657"/>
      <c r="FFW2537" s="657"/>
      <c r="FFX2537" s="657"/>
      <c r="FFY2537" s="657"/>
      <c r="FFZ2537" s="657"/>
      <c r="FGA2537" s="657"/>
      <c r="FGB2537" s="657"/>
      <c r="FGC2537" s="657"/>
      <c r="FGD2537" s="657"/>
      <c r="FGE2537" s="657"/>
      <c r="FGF2537" s="657"/>
      <c r="FGG2537" s="657"/>
      <c r="FGH2537" s="657"/>
      <c r="FGI2537" s="657"/>
      <c r="FGJ2537" s="657"/>
      <c r="FGK2537" s="657"/>
      <c r="FGL2537" s="657"/>
      <c r="FGM2537" s="657"/>
      <c r="FGN2537" s="657"/>
      <c r="FGO2537" s="657"/>
      <c r="FGP2537" s="657"/>
      <c r="FGQ2537" s="657"/>
      <c r="FGR2537" s="657"/>
      <c r="FGS2537" s="657"/>
      <c r="FGT2537" s="657"/>
      <c r="FGU2537" s="657"/>
      <c r="FGV2537" s="657"/>
      <c r="FGW2537" s="657"/>
      <c r="FGX2537" s="657"/>
      <c r="FGY2537" s="657"/>
      <c r="FGZ2537" s="657"/>
      <c r="FHA2537" s="657"/>
      <c r="FHB2537" s="657"/>
      <c r="FHC2537" s="657"/>
      <c r="FHD2537" s="657"/>
      <c r="FHE2537" s="657"/>
      <c r="FHF2537" s="657"/>
      <c r="FHG2537" s="657"/>
      <c r="FHH2537" s="657"/>
      <c r="FHI2537" s="657"/>
      <c r="FHJ2537" s="657"/>
      <c r="FHK2537" s="657"/>
      <c r="FHL2537" s="657"/>
      <c r="FHM2537" s="657"/>
      <c r="FHN2537" s="657"/>
      <c r="FHO2537" s="657"/>
      <c r="FHP2537" s="657"/>
      <c r="FHQ2537" s="657"/>
      <c r="FHR2537" s="657"/>
      <c r="FHS2537" s="657"/>
      <c r="FHT2537" s="657"/>
      <c r="FHU2537" s="657"/>
      <c r="FHV2537" s="657"/>
      <c r="FHW2537" s="657"/>
      <c r="FHX2537" s="657"/>
      <c r="FHY2537" s="657"/>
      <c r="FHZ2537" s="657"/>
      <c r="FIA2537" s="657"/>
      <c r="FIB2537" s="657"/>
      <c r="FIC2537" s="657"/>
      <c r="FID2537" s="657"/>
      <c r="FIE2537" s="657"/>
      <c r="FIF2537" s="657"/>
      <c r="FIG2537" s="657"/>
      <c r="FIH2537" s="657"/>
      <c r="FII2537" s="657"/>
      <c r="FIJ2537" s="657"/>
      <c r="FIK2537" s="657"/>
      <c r="FIL2537" s="657"/>
      <c r="FIM2537" s="657"/>
      <c r="FIN2537" s="657"/>
      <c r="FIO2537" s="657"/>
      <c r="FIP2537" s="657"/>
      <c r="FIQ2537" s="657"/>
      <c r="FIR2537" s="657"/>
      <c r="FIS2537" s="657"/>
      <c r="FIT2537" s="657"/>
      <c r="FIU2537" s="657"/>
      <c r="FIV2537" s="657"/>
      <c r="FIW2537" s="657"/>
      <c r="FIX2537" s="657"/>
      <c r="FIY2537" s="657"/>
      <c r="FIZ2537" s="657"/>
      <c r="FJA2537" s="657"/>
      <c r="FJB2537" s="657"/>
      <c r="FJC2537" s="657"/>
      <c r="FJD2537" s="657"/>
      <c r="FJE2537" s="657"/>
      <c r="FJF2537" s="657"/>
      <c r="FJG2537" s="657"/>
      <c r="FJH2537" s="657"/>
      <c r="FJI2537" s="657"/>
      <c r="FJJ2537" s="657"/>
      <c r="FJK2537" s="657"/>
      <c r="FJL2537" s="657"/>
      <c r="FJM2537" s="657"/>
      <c r="FJN2537" s="657"/>
      <c r="FJO2537" s="657"/>
      <c r="FJP2537" s="657"/>
      <c r="FJQ2537" s="657"/>
      <c r="FJR2537" s="657"/>
      <c r="FJS2537" s="657"/>
      <c r="FJT2537" s="657"/>
      <c r="FJU2537" s="657"/>
      <c r="FJV2537" s="657"/>
      <c r="FJW2537" s="657"/>
      <c r="FJX2537" s="657"/>
      <c r="FJY2537" s="657"/>
      <c r="FJZ2537" s="657"/>
      <c r="FKA2537" s="657"/>
      <c r="FKB2537" s="657"/>
      <c r="FKC2537" s="657"/>
      <c r="FKD2537" s="657"/>
      <c r="FKE2537" s="657"/>
      <c r="FKF2537" s="657"/>
      <c r="FKG2537" s="657"/>
      <c r="FKH2537" s="657"/>
      <c r="FKI2537" s="657"/>
      <c r="FKJ2537" s="657"/>
      <c r="FKK2537" s="657"/>
      <c r="FKL2537" s="657"/>
      <c r="FKM2537" s="657"/>
      <c r="FKN2537" s="657"/>
      <c r="FKO2537" s="657"/>
      <c r="FKP2537" s="657"/>
      <c r="FKQ2537" s="657"/>
      <c r="FKR2537" s="657"/>
      <c r="FKS2537" s="657"/>
      <c r="FKT2537" s="657"/>
      <c r="FKU2537" s="657"/>
      <c r="FKV2537" s="657"/>
      <c r="FKW2537" s="657"/>
      <c r="FKX2537" s="657"/>
      <c r="FKY2537" s="657"/>
      <c r="FKZ2537" s="657"/>
      <c r="FLA2537" s="657"/>
      <c r="FLB2537" s="657"/>
      <c r="FLC2537" s="657"/>
      <c r="FLD2537" s="657"/>
      <c r="FLE2537" s="657"/>
      <c r="FLF2537" s="657"/>
      <c r="FLG2537" s="657"/>
      <c r="FLH2537" s="657"/>
      <c r="FLI2537" s="657"/>
      <c r="FLJ2537" s="657"/>
      <c r="FLK2537" s="657"/>
      <c r="FLL2537" s="657"/>
      <c r="FLM2537" s="657"/>
      <c r="FLN2537" s="657"/>
      <c r="FLO2537" s="657"/>
      <c r="FLP2537" s="657"/>
      <c r="FLQ2537" s="657"/>
      <c r="FLR2537" s="657"/>
      <c r="FLS2537" s="657"/>
      <c r="FLT2537" s="657"/>
      <c r="FLU2537" s="657"/>
      <c r="FLV2537" s="657"/>
      <c r="FLW2537" s="657"/>
      <c r="FLX2537" s="657"/>
      <c r="FLY2537" s="657"/>
      <c r="FLZ2537" s="657"/>
      <c r="FMA2537" s="657"/>
      <c r="FMB2537" s="657"/>
      <c r="FMC2537" s="657"/>
      <c r="FMD2537" s="657"/>
      <c r="FME2537" s="657"/>
      <c r="FMF2537" s="657"/>
      <c r="FMG2537" s="657"/>
      <c r="FMH2537" s="657"/>
      <c r="FMI2537" s="657"/>
      <c r="FMJ2537" s="657"/>
      <c r="FMK2537" s="657"/>
      <c r="FML2537" s="657"/>
      <c r="FMM2537" s="657"/>
      <c r="FMN2537" s="657"/>
      <c r="FMO2537" s="657"/>
      <c r="FMP2537" s="657"/>
      <c r="FMQ2537" s="657"/>
      <c r="FMR2537" s="657"/>
      <c r="FMS2537" s="657"/>
      <c r="FMT2537" s="657"/>
      <c r="FMU2537" s="657"/>
      <c r="FMV2537" s="657"/>
      <c r="FMW2537" s="657"/>
      <c r="FMX2537" s="657"/>
      <c r="FMY2537" s="657"/>
      <c r="FMZ2537" s="657"/>
      <c r="FNA2537" s="657"/>
      <c r="FNB2537" s="657"/>
      <c r="FNC2537" s="657"/>
      <c r="FND2537" s="657"/>
      <c r="FNE2537" s="657"/>
      <c r="FNF2537" s="657"/>
      <c r="FNG2537" s="657"/>
      <c r="FNH2537" s="657"/>
      <c r="FNI2537" s="657"/>
      <c r="FNJ2537" s="657"/>
      <c r="FNK2537" s="657"/>
      <c r="FNL2537" s="657"/>
      <c r="FNM2537" s="657"/>
      <c r="FNN2537" s="657"/>
      <c r="FNO2537" s="657"/>
      <c r="FNP2537" s="657"/>
      <c r="FNQ2537" s="657"/>
      <c r="FNR2537" s="657"/>
      <c r="FNS2537" s="657"/>
      <c r="FNT2537" s="657"/>
      <c r="FNU2537" s="657"/>
      <c r="FNV2537" s="657"/>
      <c r="FNW2537" s="657"/>
      <c r="FNX2537" s="657"/>
      <c r="FNY2537" s="657"/>
      <c r="FNZ2537" s="657"/>
      <c r="FOA2537" s="657"/>
      <c r="FOB2537" s="657"/>
      <c r="FOC2537" s="657"/>
      <c r="FOD2537" s="657"/>
      <c r="FOE2537" s="657"/>
      <c r="FOF2537" s="657"/>
      <c r="FOG2537" s="657"/>
      <c r="FOH2537" s="657"/>
      <c r="FOI2537" s="657"/>
      <c r="FOJ2537" s="657"/>
      <c r="FOK2537" s="657"/>
      <c r="FOL2537" s="657"/>
      <c r="FOM2537" s="657"/>
      <c r="FON2537" s="657"/>
      <c r="FOO2537" s="657"/>
      <c r="FOP2537" s="657"/>
      <c r="FOQ2537" s="657"/>
      <c r="FOR2537" s="657"/>
      <c r="FOS2537" s="657"/>
      <c r="FOT2537" s="657"/>
      <c r="FOU2537" s="657"/>
      <c r="FOV2537" s="657"/>
      <c r="FOW2537" s="657"/>
      <c r="FOX2537" s="657"/>
      <c r="FOY2537" s="657"/>
      <c r="FOZ2537" s="657"/>
      <c r="FPA2537" s="657"/>
      <c r="FPB2537" s="657"/>
      <c r="FPC2537" s="657"/>
      <c r="FPD2537" s="657"/>
      <c r="FPE2537" s="657"/>
      <c r="FPF2537" s="657"/>
      <c r="FPG2537" s="657"/>
      <c r="FPH2537" s="657"/>
      <c r="FPI2537" s="657"/>
      <c r="FPJ2537" s="657"/>
      <c r="FPK2537" s="657"/>
      <c r="FPL2537" s="657"/>
      <c r="FPM2537" s="657"/>
      <c r="FPN2537" s="657"/>
      <c r="FPO2537" s="657"/>
      <c r="FPP2537" s="657"/>
      <c r="FPQ2537" s="657"/>
      <c r="FPR2537" s="657"/>
      <c r="FPS2537" s="657"/>
      <c r="FPT2537" s="657"/>
      <c r="FPU2537" s="657"/>
      <c r="FPV2537" s="657"/>
      <c r="FPW2537" s="657"/>
      <c r="FPX2537" s="657"/>
      <c r="FPY2537" s="657"/>
      <c r="FPZ2537" s="657"/>
      <c r="FQA2537" s="657"/>
      <c r="FQB2537" s="657"/>
      <c r="FQC2537" s="657"/>
      <c r="FQD2537" s="657"/>
      <c r="FQE2537" s="657"/>
      <c r="FQF2537" s="657"/>
      <c r="FQG2537" s="657"/>
      <c r="FQH2537" s="657"/>
      <c r="FQI2537" s="657"/>
      <c r="FQJ2537" s="657"/>
      <c r="FQK2537" s="657"/>
      <c r="FQL2537" s="657"/>
      <c r="FQM2537" s="657"/>
      <c r="FQN2537" s="657"/>
      <c r="FQO2537" s="657"/>
      <c r="FQP2537" s="657"/>
      <c r="FQQ2537" s="657"/>
      <c r="FQR2537" s="657"/>
      <c r="FQS2537" s="657"/>
      <c r="FQT2537" s="657"/>
      <c r="FQU2537" s="657"/>
      <c r="FQV2537" s="657"/>
      <c r="FQW2537" s="657"/>
      <c r="FQX2537" s="657"/>
      <c r="FQY2537" s="657"/>
      <c r="FQZ2537" s="657"/>
      <c r="FRA2537" s="657"/>
      <c r="FRB2537" s="657"/>
      <c r="FRC2537" s="657"/>
      <c r="FRD2537" s="657"/>
      <c r="FRE2537" s="657"/>
      <c r="FRF2537" s="657"/>
      <c r="FRG2537" s="657"/>
      <c r="FRH2537" s="657"/>
      <c r="FRI2537" s="657"/>
      <c r="FRJ2537" s="657"/>
      <c r="FRK2537" s="657"/>
      <c r="FRL2537" s="657"/>
      <c r="FRM2537" s="657"/>
      <c r="FRN2537" s="657"/>
      <c r="FRO2537" s="657"/>
      <c r="FRP2537" s="657"/>
      <c r="FRQ2537" s="657"/>
      <c r="FRR2537" s="657"/>
      <c r="FRS2537" s="657"/>
      <c r="FRT2537" s="657"/>
      <c r="FRU2537" s="657"/>
      <c r="FRV2537" s="657"/>
      <c r="FRW2537" s="657"/>
      <c r="FRX2537" s="657"/>
      <c r="FRY2537" s="657"/>
      <c r="FRZ2537" s="657"/>
      <c r="FSA2537" s="657"/>
      <c r="FSB2537" s="657"/>
      <c r="FSC2537" s="657"/>
      <c r="FSD2537" s="657"/>
      <c r="FSE2537" s="657"/>
      <c r="FSF2537" s="657"/>
      <c r="FSG2537" s="657"/>
      <c r="FSH2537" s="657"/>
      <c r="FSI2537" s="657"/>
      <c r="FSJ2537" s="657"/>
      <c r="FSK2537" s="657"/>
      <c r="FSL2537" s="657"/>
      <c r="FSM2537" s="657"/>
      <c r="FSN2537" s="657"/>
      <c r="FSO2537" s="657"/>
      <c r="FSP2537" s="657"/>
      <c r="FSQ2537" s="657"/>
      <c r="FSR2537" s="657"/>
      <c r="FSS2537" s="657"/>
      <c r="FST2537" s="657"/>
      <c r="FSU2537" s="657"/>
      <c r="FSV2537" s="657"/>
      <c r="FSW2537" s="657"/>
      <c r="FSX2537" s="657"/>
      <c r="FSY2537" s="657"/>
      <c r="FSZ2537" s="657"/>
      <c r="FTA2537" s="657"/>
      <c r="FTB2537" s="657"/>
      <c r="FTC2537" s="657"/>
      <c r="FTD2537" s="657"/>
      <c r="FTE2537" s="657"/>
      <c r="FTF2537" s="657"/>
      <c r="FTG2537" s="657"/>
      <c r="FTH2537" s="657"/>
      <c r="FTI2537" s="657"/>
      <c r="FTJ2537" s="657"/>
      <c r="FTK2537" s="657"/>
      <c r="FTL2537" s="657"/>
      <c r="FTM2537" s="657"/>
      <c r="FTN2537" s="657"/>
      <c r="FTO2537" s="657"/>
      <c r="FTP2537" s="657"/>
      <c r="FTQ2537" s="657"/>
      <c r="FTR2537" s="657"/>
      <c r="FTS2537" s="657"/>
      <c r="FTT2537" s="657"/>
      <c r="FTU2537" s="657"/>
      <c r="FTV2537" s="657"/>
      <c r="FTW2537" s="657"/>
      <c r="FTX2537" s="657"/>
      <c r="FTY2537" s="657"/>
      <c r="FTZ2537" s="657"/>
      <c r="FUA2537" s="657"/>
      <c r="FUB2537" s="657"/>
      <c r="FUC2537" s="657"/>
      <c r="FUD2537" s="657"/>
      <c r="FUE2537" s="657"/>
      <c r="FUF2537" s="657"/>
      <c r="FUG2537" s="657"/>
      <c r="FUH2537" s="657"/>
      <c r="FUI2537" s="657"/>
      <c r="FUJ2537" s="657"/>
      <c r="FUK2537" s="657"/>
      <c r="FUL2537" s="657"/>
      <c r="FUM2537" s="657"/>
      <c r="FUN2537" s="657"/>
      <c r="FUO2537" s="657"/>
      <c r="FUP2537" s="657"/>
      <c r="FUQ2537" s="657"/>
      <c r="FUR2537" s="657"/>
      <c r="FUS2537" s="657"/>
      <c r="FUT2537" s="657"/>
      <c r="FUU2537" s="657"/>
      <c r="FUV2537" s="657"/>
      <c r="FUW2537" s="657"/>
      <c r="FUX2537" s="657"/>
      <c r="FUY2537" s="657"/>
      <c r="FUZ2537" s="657"/>
      <c r="FVA2537" s="657"/>
      <c r="FVB2537" s="657"/>
      <c r="FVC2537" s="657"/>
      <c r="FVD2537" s="657"/>
      <c r="FVE2537" s="657"/>
      <c r="FVF2537" s="657"/>
      <c r="FVG2537" s="657"/>
      <c r="FVH2537" s="657"/>
      <c r="FVI2537" s="657"/>
      <c r="FVJ2537" s="657"/>
      <c r="FVK2537" s="657"/>
      <c r="FVL2537" s="657"/>
      <c r="FVM2537" s="657"/>
      <c r="FVN2537" s="657"/>
      <c r="FVO2537" s="657"/>
      <c r="FVP2537" s="657"/>
      <c r="FVQ2537" s="657"/>
      <c r="FVR2537" s="657"/>
      <c r="FVS2537" s="657"/>
      <c r="FVT2537" s="657"/>
      <c r="FVU2537" s="657"/>
      <c r="FVV2537" s="657"/>
      <c r="FVW2537" s="657"/>
      <c r="FVX2537" s="657"/>
      <c r="FVY2537" s="657"/>
      <c r="FVZ2537" s="657"/>
      <c r="FWA2537" s="657"/>
      <c r="FWB2537" s="657"/>
      <c r="FWC2537" s="657"/>
      <c r="FWD2537" s="657"/>
      <c r="FWE2537" s="657"/>
      <c r="FWF2537" s="657"/>
      <c r="FWG2537" s="657"/>
      <c r="FWH2537" s="657"/>
      <c r="FWI2537" s="657"/>
      <c r="FWJ2537" s="657"/>
      <c r="FWK2537" s="657"/>
      <c r="FWL2537" s="657"/>
      <c r="FWM2537" s="657"/>
      <c r="FWN2537" s="657"/>
      <c r="FWO2537" s="657"/>
      <c r="FWP2537" s="657"/>
      <c r="FWQ2537" s="657"/>
      <c r="FWR2537" s="657"/>
      <c r="FWS2537" s="657"/>
      <c r="FWT2537" s="657"/>
      <c r="FWU2537" s="657"/>
      <c r="FWV2537" s="657"/>
      <c r="FWW2537" s="657"/>
      <c r="FWX2537" s="657"/>
      <c r="FWY2537" s="657"/>
      <c r="FWZ2537" s="657"/>
      <c r="FXA2537" s="657"/>
      <c r="FXB2537" s="657"/>
      <c r="FXC2537" s="657"/>
      <c r="FXD2537" s="657"/>
      <c r="FXE2537" s="657"/>
      <c r="FXF2537" s="657"/>
      <c r="FXG2537" s="657"/>
      <c r="FXH2537" s="657"/>
      <c r="FXI2537" s="657"/>
      <c r="FXJ2537" s="657"/>
      <c r="FXK2537" s="657"/>
      <c r="FXL2537" s="657"/>
      <c r="FXM2537" s="657"/>
      <c r="FXN2537" s="657"/>
      <c r="FXO2537" s="657"/>
      <c r="FXP2537" s="657"/>
      <c r="FXQ2537" s="657"/>
      <c r="FXR2537" s="657"/>
      <c r="FXS2537" s="657"/>
      <c r="FXT2537" s="657"/>
      <c r="FXU2537" s="657"/>
      <c r="FXV2537" s="657"/>
      <c r="FXW2537" s="657"/>
      <c r="FXX2537" s="657"/>
      <c r="FXY2537" s="657"/>
      <c r="FXZ2537" s="657"/>
      <c r="FYA2537" s="657"/>
      <c r="FYB2537" s="657"/>
      <c r="FYC2537" s="657"/>
      <c r="FYD2537" s="657"/>
      <c r="FYE2537" s="657"/>
      <c r="FYF2537" s="657"/>
      <c r="FYG2537" s="657"/>
      <c r="FYH2537" s="657"/>
      <c r="FYI2537" s="657"/>
      <c r="FYJ2537" s="657"/>
      <c r="FYK2537" s="657"/>
      <c r="FYL2537" s="657"/>
      <c r="FYM2537" s="657"/>
      <c r="FYN2537" s="657"/>
      <c r="FYO2537" s="657"/>
      <c r="FYP2537" s="657"/>
      <c r="FYQ2537" s="657"/>
      <c r="FYR2537" s="657"/>
      <c r="FYS2537" s="657"/>
      <c r="FYT2537" s="657"/>
      <c r="FYU2537" s="657"/>
      <c r="FYV2537" s="657"/>
      <c r="FYW2537" s="657"/>
      <c r="FYX2537" s="657"/>
      <c r="FYY2537" s="657"/>
      <c r="FYZ2537" s="657"/>
      <c r="FZA2537" s="657"/>
      <c r="FZB2537" s="657"/>
      <c r="FZC2537" s="657"/>
      <c r="FZD2537" s="657"/>
      <c r="FZE2537" s="657"/>
      <c r="FZF2537" s="657"/>
      <c r="FZG2537" s="657"/>
      <c r="FZH2537" s="657"/>
      <c r="FZI2537" s="657"/>
      <c r="FZJ2537" s="657"/>
      <c r="FZK2537" s="657"/>
      <c r="FZL2537" s="657"/>
      <c r="FZM2537" s="657"/>
      <c r="FZN2537" s="657"/>
      <c r="FZO2537" s="657"/>
      <c r="FZP2537" s="657"/>
      <c r="FZQ2537" s="657"/>
      <c r="FZR2537" s="657"/>
      <c r="FZS2537" s="657"/>
      <c r="FZT2537" s="657"/>
      <c r="FZU2537" s="657"/>
      <c r="FZV2537" s="657"/>
      <c r="FZW2537" s="657"/>
      <c r="FZX2537" s="657"/>
      <c r="FZY2537" s="657"/>
      <c r="FZZ2537" s="657"/>
      <c r="GAA2537" s="657"/>
      <c r="GAB2537" s="657"/>
      <c r="GAC2537" s="657"/>
      <c r="GAD2537" s="657"/>
      <c r="GAE2537" s="657"/>
      <c r="GAF2537" s="657"/>
      <c r="GAG2537" s="657"/>
      <c r="GAH2537" s="657"/>
      <c r="GAI2537" s="657"/>
      <c r="GAJ2537" s="657"/>
      <c r="GAK2537" s="657"/>
      <c r="GAL2537" s="657"/>
      <c r="GAM2537" s="657"/>
      <c r="GAN2537" s="657"/>
      <c r="GAO2537" s="657"/>
      <c r="GAP2537" s="657"/>
      <c r="GAQ2537" s="657"/>
      <c r="GAR2537" s="657"/>
      <c r="GAS2537" s="657"/>
      <c r="GAT2537" s="657"/>
      <c r="GAU2537" s="657"/>
      <c r="GAV2537" s="657"/>
      <c r="GAW2537" s="657"/>
      <c r="GAX2537" s="657"/>
      <c r="GAY2537" s="657"/>
      <c r="GAZ2537" s="657"/>
      <c r="GBA2537" s="657"/>
      <c r="GBB2537" s="657"/>
      <c r="GBC2537" s="657"/>
      <c r="GBD2537" s="657"/>
      <c r="GBE2537" s="657"/>
      <c r="GBF2537" s="657"/>
      <c r="GBG2537" s="657"/>
      <c r="GBH2537" s="657"/>
      <c r="GBI2537" s="657"/>
      <c r="GBJ2537" s="657"/>
      <c r="GBK2537" s="657"/>
      <c r="GBL2537" s="657"/>
      <c r="GBM2537" s="657"/>
      <c r="GBN2537" s="657"/>
      <c r="GBO2537" s="657"/>
      <c r="GBP2537" s="657"/>
      <c r="GBQ2537" s="657"/>
      <c r="GBR2537" s="657"/>
      <c r="GBS2537" s="657"/>
      <c r="GBT2537" s="657"/>
      <c r="GBU2537" s="657"/>
      <c r="GBV2537" s="657"/>
      <c r="GBW2537" s="657"/>
      <c r="GBX2537" s="657"/>
      <c r="GBY2537" s="657"/>
      <c r="GBZ2537" s="657"/>
      <c r="GCA2537" s="657"/>
      <c r="GCB2537" s="657"/>
      <c r="GCC2537" s="657"/>
      <c r="GCD2537" s="657"/>
      <c r="GCE2537" s="657"/>
      <c r="GCF2537" s="657"/>
      <c r="GCG2537" s="657"/>
      <c r="GCH2537" s="657"/>
      <c r="GCI2537" s="657"/>
      <c r="GCJ2537" s="657"/>
      <c r="GCK2537" s="657"/>
      <c r="GCL2537" s="657"/>
      <c r="GCM2537" s="657"/>
      <c r="GCN2537" s="657"/>
      <c r="GCO2537" s="657"/>
      <c r="GCP2537" s="657"/>
      <c r="GCQ2537" s="657"/>
      <c r="GCR2537" s="657"/>
      <c r="GCS2537" s="657"/>
      <c r="GCT2537" s="657"/>
      <c r="GCU2537" s="657"/>
      <c r="GCV2537" s="657"/>
      <c r="GCW2537" s="657"/>
      <c r="GCX2537" s="657"/>
      <c r="GCY2537" s="657"/>
      <c r="GCZ2537" s="657"/>
      <c r="GDA2537" s="657"/>
      <c r="GDB2537" s="657"/>
      <c r="GDC2537" s="657"/>
      <c r="GDD2537" s="657"/>
      <c r="GDE2537" s="657"/>
      <c r="GDF2537" s="657"/>
      <c r="GDG2537" s="657"/>
      <c r="GDH2537" s="657"/>
      <c r="GDI2537" s="657"/>
      <c r="GDJ2537" s="657"/>
      <c r="GDK2537" s="657"/>
      <c r="GDL2537" s="657"/>
      <c r="GDM2537" s="657"/>
      <c r="GDN2537" s="657"/>
      <c r="GDO2537" s="657"/>
      <c r="GDP2537" s="657"/>
      <c r="GDQ2537" s="657"/>
      <c r="GDR2537" s="657"/>
      <c r="GDS2537" s="657"/>
      <c r="GDT2537" s="657"/>
      <c r="GDU2537" s="657"/>
      <c r="GDV2537" s="657"/>
      <c r="GDW2537" s="657"/>
      <c r="GDX2537" s="657"/>
      <c r="GDY2537" s="657"/>
      <c r="GDZ2537" s="657"/>
      <c r="GEA2537" s="657"/>
      <c r="GEB2537" s="657"/>
      <c r="GEC2537" s="657"/>
      <c r="GED2537" s="657"/>
      <c r="GEE2537" s="657"/>
      <c r="GEF2537" s="657"/>
      <c r="GEG2537" s="657"/>
      <c r="GEH2537" s="657"/>
      <c r="GEI2537" s="657"/>
      <c r="GEJ2537" s="657"/>
      <c r="GEK2537" s="657"/>
      <c r="GEL2537" s="657"/>
      <c r="GEM2537" s="657"/>
      <c r="GEN2537" s="657"/>
      <c r="GEO2537" s="657"/>
      <c r="GEP2537" s="657"/>
      <c r="GEQ2537" s="657"/>
      <c r="GER2537" s="657"/>
      <c r="GES2537" s="657"/>
      <c r="GET2537" s="657"/>
      <c r="GEU2537" s="657"/>
      <c r="GEV2537" s="657"/>
      <c r="GEW2537" s="657"/>
      <c r="GEX2537" s="657"/>
      <c r="GEY2537" s="657"/>
      <c r="GEZ2537" s="657"/>
      <c r="GFA2537" s="657"/>
      <c r="GFB2537" s="657"/>
      <c r="GFC2537" s="657"/>
      <c r="GFD2537" s="657"/>
      <c r="GFE2537" s="657"/>
      <c r="GFF2537" s="657"/>
      <c r="GFG2537" s="657"/>
      <c r="GFH2537" s="657"/>
      <c r="GFI2537" s="657"/>
      <c r="GFJ2537" s="657"/>
      <c r="GFK2537" s="657"/>
      <c r="GFL2537" s="657"/>
      <c r="GFM2537" s="657"/>
      <c r="GFN2537" s="657"/>
      <c r="GFO2537" s="657"/>
      <c r="GFP2537" s="657"/>
      <c r="GFQ2537" s="657"/>
      <c r="GFR2537" s="657"/>
      <c r="GFS2537" s="657"/>
      <c r="GFT2537" s="657"/>
      <c r="GFU2537" s="657"/>
      <c r="GFV2537" s="657"/>
      <c r="GFW2537" s="657"/>
      <c r="GFX2537" s="657"/>
      <c r="GFY2537" s="657"/>
      <c r="GFZ2537" s="657"/>
      <c r="GGA2537" s="657"/>
      <c r="GGB2537" s="657"/>
      <c r="GGC2537" s="657"/>
      <c r="GGD2537" s="657"/>
      <c r="GGE2537" s="657"/>
      <c r="GGF2537" s="657"/>
      <c r="GGG2537" s="657"/>
      <c r="GGH2537" s="657"/>
      <c r="GGI2537" s="657"/>
      <c r="GGJ2537" s="657"/>
      <c r="GGK2537" s="657"/>
      <c r="GGL2537" s="657"/>
      <c r="GGM2537" s="657"/>
      <c r="GGN2537" s="657"/>
      <c r="GGO2537" s="657"/>
      <c r="GGP2537" s="657"/>
      <c r="GGQ2537" s="657"/>
      <c r="GGR2537" s="657"/>
      <c r="GGS2537" s="657"/>
      <c r="GGT2537" s="657"/>
      <c r="GGU2537" s="657"/>
      <c r="GGV2537" s="657"/>
      <c r="GGW2537" s="657"/>
      <c r="GGX2537" s="657"/>
      <c r="GGY2537" s="657"/>
      <c r="GGZ2537" s="657"/>
      <c r="GHA2537" s="657"/>
      <c r="GHB2537" s="657"/>
      <c r="GHC2537" s="657"/>
      <c r="GHD2537" s="657"/>
      <c r="GHE2537" s="657"/>
      <c r="GHF2537" s="657"/>
      <c r="GHG2537" s="657"/>
      <c r="GHH2537" s="657"/>
      <c r="GHI2537" s="657"/>
      <c r="GHJ2537" s="657"/>
      <c r="GHK2537" s="657"/>
      <c r="GHL2537" s="657"/>
      <c r="GHM2537" s="657"/>
      <c r="GHN2537" s="657"/>
      <c r="GHO2537" s="657"/>
      <c r="GHP2537" s="657"/>
      <c r="GHQ2537" s="657"/>
      <c r="GHR2537" s="657"/>
      <c r="GHS2537" s="657"/>
      <c r="GHT2537" s="657"/>
      <c r="GHU2537" s="657"/>
      <c r="GHV2537" s="657"/>
      <c r="GHW2537" s="657"/>
      <c r="GHX2537" s="657"/>
      <c r="GHY2537" s="657"/>
      <c r="GHZ2537" s="657"/>
      <c r="GIA2537" s="657"/>
      <c r="GIB2537" s="657"/>
      <c r="GIC2537" s="657"/>
      <c r="GID2537" s="657"/>
      <c r="GIE2537" s="657"/>
      <c r="GIF2537" s="657"/>
      <c r="GIG2537" s="657"/>
      <c r="GIH2537" s="657"/>
      <c r="GII2537" s="657"/>
      <c r="GIJ2537" s="657"/>
      <c r="GIK2537" s="657"/>
      <c r="GIL2537" s="657"/>
      <c r="GIM2537" s="657"/>
      <c r="GIN2537" s="657"/>
      <c r="GIO2537" s="657"/>
      <c r="GIP2537" s="657"/>
      <c r="GIQ2537" s="657"/>
      <c r="GIR2537" s="657"/>
      <c r="GIS2537" s="657"/>
      <c r="GIT2537" s="657"/>
      <c r="GIU2537" s="657"/>
      <c r="GIV2537" s="657"/>
      <c r="GIW2537" s="657"/>
      <c r="GIX2537" s="657"/>
      <c r="GIY2537" s="657"/>
      <c r="GIZ2537" s="657"/>
      <c r="GJA2537" s="657"/>
      <c r="GJB2537" s="657"/>
      <c r="GJC2537" s="657"/>
      <c r="GJD2537" s="657"/>
      <c r="GJE2537" s="657"/>
      <c r="GJF2537" s="657"/>
      <c r="GJG2537" s="657"/>
      <c r="GJH2537" s="657"/>
      <c r="GJI2537" s="657"/>
      <c r="GJJ2537" s="657"/>
      <c r="GJK2537" s="657"/>
      <c r="GJL2537" s="657"/>
      <c r="GJM2537" s="657"/>
      <c r="GJN2537" s="657"/>
      <c r="GJO2537" s="657"/>
      <c r="GJP2537" s="657"/>
      <c r="GJQ2537" s="657"/>
      <c r="GJR2537" s="657"/>
      <c r="GJS2537" s="657"/>
      <c r="GJT2537" s="657"/>
      <c r="GJU2537" s="657"/>
      <c r="GJV2537" s="657"/>
      <c r="GJW2537" s="657"/>
      <c r="GJX2537" s="657"/>
      <c r="GJY2537" s="657"/>
      <c r="GJZ2537" s="657"/>
      <c r="GKA2537" s="657"/>
      <c r="GKB2537" s="657"/>
      <c r="GKC2537" s="657"/>
      <c r="GKD2537" s="657"/>
      <c r="GKE2537" s="657"/>
      <c r="GKF2537" s="657"/>
      <c r="GKG2537" s="657"/>
      <c r="GKH2537" s="657"/>
      <c r="GKI2537" s="657"/>
      <c r="GKJ2537" s="657"/>
      <c r="GKK2537" s="657"/>
      <c r="GKL2537" s="657"/>
      <c r="GKM2537" s="657"/>
      <c r="GKN2537" s="657"/>
      <c r="GKO2537" s="657"/>
      <c r="GKP2537" s="657"/>
      <c r="GKQ2537" s="657"/>
      <c r="GKR2537" s="657"/>
      <c r="GKS2537" s="657"/>
      <c r="GKT2537" s="657"/>
      <c r="GKU2537" s="657"/>
      <c r="GKV2537" s="657"/>
      <c r="GKW2537" s="657"/>
      <c r="GKX2537" s="657"/>
      <c r="GKY2537" s="657"/>
      <c r="GKZ2537" s="657"/>
      <c r="GLA2537" s="657"/>
      <c r="GLB2537" s="657"/>
      <c r="GLC2537" s="657"/>
      <c r="GLD2537" s="657"/>
      <c r="GLE2537" s="657"/>
      <c r="GLF2537" s="657"/>
      <c r="GLG2537" s="657"/>
      <c r="GLH2537" s="657"/>
      <c r="GLI2537" s="657"/>
      <c r="GLJ2537" s="657"/>
      <c r="GLK2537" s="657"/>
      <c r="GLL2537" s="657"/>
      <c r="GLM2537" s="657"/>
      <c r="GLN2537" s="657"/>
      <c r="GLO2537" s="657"/>
      <c r="GLP2537" s="657"/>
      <c r="GLQ2537" s="657"/>
      <c r="GLR2537" s="657"/>
      <c r="GLS2537" s="657"/>
      <c r="GLT2537" s="657"/>
      <c r="GLU2537" s="657"/>
      <c r="GLV2537" s="657"/>
      <c r="GLW2537" s="657"/>
      <c r="GLX2537" s="657"/>
      <c r="GLY2537" s="657"/>
      <c r="GLZ2537" s="657"/>
      <c r="GMA2537" s="657"/>
      <c r="GMB2537" s="657"/>
      <c r="GMC2537" s="657"/>
      <c r="GMD2537" s="657"/>
      <c r="GME2537" s="657"/>
      <c r="GMF2537" s="657"/>
      <c r="GMG2537" s="657"/>
      <c r="GMH2537" s="657"/>
      <c r="GMI2537" s="657"/>
      <c r="GMJ2537" s="657"/>
      <c r="GMK2537" s="657"/>
      <c r="GML2537" s="657"/>
      <c r="GMM2537" s="657"/>
      <c r="GMN2537" s="657"/>
      <c r="GMO2537" s="657"/>
      <c r="GMP2537" s="657"/>
      <c r="GMQ2537" s="657"/>
      <c r="GMR2537" s="657"/>
      <c r="GMS2537" s="657"/>
      <c r="GMT2537" s="657"/>
      <c r="GMU2537" s="657"/>
      <c r="GMV2537" s="657"/>
      <c r="GMW2537" s="657"/>
      <c r="GMX2537" s="657"/>
      <c r="GMY2537" s="657"/>
      <c r="GMZ2537" s="657"/>
      <c r="GNA2537" s="657"/>
      <c r="GNB2537" s="657"/>
      <c r="GNC2537" s="657"/>
      <c r="GND2537" s="657"/>
      <c r="GNE2537" s="657"/>
      <c r="GNF2537" s="657"/>
      <c r="GNG2537" s="657"/>
      <c r="GNH2537" s="657"/>
      <c r="GNI2537" s="657"/>
      <c r="GNJ2537" s="657"/>
      <c r="GNK2537" s="657"/>
      <c r="GNL2537" s="657"/>
      <c r="GNM2537" s="657"/>
      <c r="GNN2537" s="657"/>
      <c r="GNO2537" s="657"/>
      <c r="GNP2537" s="657"/>
      <c r="GNQ2537" s="657"/>
      <c r="GNR2537" s="657"/>
      <c r="GNS2537" s="657"/>
      <c r="GNT2537" s="657"/>
      <c r="GNU2537" s="657"/>
      <c r="GNV2537" s="657"/>
      <c r="GNW2537" s="657"/>
      <c r="GNX2537" s="657"/>
      <c r="GNY2537" s="657"/>
      <c r="GNZ2537" s="657"/>
      <c r="GOA2537" s="657"/>
      <c r="GOB2537" s="657"/>
      <c r="GOC2537" s="657"/>
      <c r="GOD2537" s="657"/>
      <c r="GOE2537" s="657"/>
      <c r="GOF2537" s="657"/>
      <c r="GOG2537" s="657"/>
      <c r="GOH2537" s="657"/>
      <c r="GOI2537" s="657"/>
      <c r="GOJ2537" s="657"/>
      <c r="GOK2537" s="657"/>
      <c r="GOL2537" s="657"/>
      <c r="GOM2537" s="657"/>
      <c r="GON2537" s="657"/>
      <c r="GOO2537" s="657"/>
      <c r="GOP2537" s="657"/>
      <c r="GOQ2537" s="657"/>
      <c r="GOR2537" s="657"/>
      <c r="GOS2537" s="657"/>
      <c r="GOT2537" s="657"/>
      <c r="GOU2537" s="657"/>
      <c r="GOV2537" s="657"/>
      <c r="GOW2537" s="657"/>
      <c r="GOX2537" s="657"/>
      <c r="GOY2537" s="657"/>
      <c r="GOZ2537" s="657"/>
      <c r="GPA2537" s="657"/>
      <c r="GPB2537" s="657"/>
      <c r="GPC2537" s="657"/>
      <c r="GPD2537" s="657"/>
      <c r="GPE2537" s="657"/>
      <c r="GPF2537" s="657"/>
      <c r="GPG2537" s="657"/>
      <c r="GPH2537" s="657"/>
      <c r="GPI2537" s="657"/>
      <c r="GPJ2537" s="657"/>
      <c r="GPK2537" s="657"/>
      <c r="GPL2537" s="657"/>
      <c r="GPM2537" s="657"/>
      <c r="GPN2537" s="657"/>
      <c r="GPO2537" s="657"/>
      <c r="GPP2537" s="657"/>
      <c r="GPQ2537" s="657"/>
      <c r="GPR2537" s="657"/>
      <c r="GPS2537" s="657"/>
      <c r="GPT2537" s="657"/>
      <c r="GPU2537" s="657"/>
      <c r="GPV2537" s="657"/>
      <c r="GPW2537" s="657"/>
      <c r="GPX2537" s="657"/>
      <c r="GPY2537" s="657"/>
      <c r="GPZ2537" s="657"/>
      <c r="GQA2537" s="657"/>
      <c r="GQB2537" s="657"/>
      <c r="GQC2537" s="657"/>
      <c r="GQD2537" s="657"/>
      <c r="GQE2537" s="657"/>
      <c r="GQF2537" s="657"/>
      <c r="GQG2537" s="657"/>
      <c r="GQH2537" s="657"/>
      <c r="GQI2537" s="657"/>
      <c r="GQJ2537" s="657"/>
      <c r="GQK2537" s="657"/>
      <c r="GQL2537" s="657"/>
      <c r="GQM2537" s="657"/>
      <c r="GQN2537" s="657"/>
      <c r="GQO2537" s="657"/>
      <c r="GQP2537" s="657"/>
      <c r="GQQ2537" s="657"/>
      <c r="GQR2537" s="657"/>
      <c r="GQS2537" s="657"/>
      <c r="GQT2537" s="657"/>
      <c r="GQU2537" s="657"/>
      <c r="GQV2537" s="657"/>
      <c r="GQW2537" s="657"/>
      <c r="GQX2537" s="657"/>
      <c r="GQY2537" s="657"/>
      <c r="GQZ2537" s="657"/>
      <c r="GRA2537" s="657"/>
      <c r="GRB2537" s="657"/>
      <c r="GRC2537" s="657"/>
      <c r="GRD2537" s="657"/>
      <c r="GRE2537" s="657"/>
      <c r="GRF2537" s="657"/>
      <c r="GRG2537" s="657"/>
      <c r="GRH2537" s="657"/>
      <c r="GRI2537" s="657"/>
      <c r="GRJ2537" s="657"/>
      <c r="GRK2537" s="657"/>
      <c r="GRL2537" s="657"/>
      <c r="GRM2537" s="657"/>
      <c r="GRN2537" s="657"/>
      <c r="GRO2537" s="657"/>
      <c r="GRP2537" s="657"/>
      <c r="GRQ2537" s="657"/>
      <c r="GRR2537" s="657"/>
      <c r="GRS2537" s="657"/>
      <c r="GRT2537" s="657"/>
      <c r="GRU2537" s="657"/>
      <c r="GRV2537" s="657"/>
      <c r="GRW2537" s="657"/>
      <c r="GRX2537" s="657"/>
      <c r="GRY2537" s="657"/>
      <c r="GRZ2537" s="657"/>
      <c r="GSA2537" s="657"/>
      <c r="GSB2537" s="657"/>
      <c r="GSC2537" s="657"/>
      <c r="GSD2537" s="657"/>
      <c r="GSE2537" s="657"/>
      <c r="GSF2537" s="657"/>
      <c r="GSG2537" s="657"/>
      <c r="GSH2537" s="657"/>
      <c r="GSI2537" s="657"/>
      <c r="GSJ2537" s="657"/>
      <c r="GSK2537" s="657"/>
      <c r="GSL2537" s="657"/>
      <c r="GSM2537" s="657"/>
      <c r="GSN2537" s="657"/>
      <c r="GSO2537" s="657"/>
      <c r="GSP2537" s="657"/>
      <c r="GSQ2537" s="657"/>
      <c r="GSR2537" s="657"/>
      <c r="GSS2537" s="657"/>
      <c r="GST2537" s="657"/>
      <c r="GSU2537" s="657"/>
      <c r="GSV2537" s="657"/>
      <c r="GSW2537" s="657"/>
      <c r="GSX2537" s="657"/>
      <c r="GSY2537" s="657"/>
      <c r="GSZ2537" s="657"/>
      <c r="GTA2537" s="657"/>
      <c r="GTB2537" s="657"/>
      <c r="GTC2537" s="657"/>
      <c r="GTD2537" s="657"/>
      <c r="GTE2537" s="657"/>
      <c r="GTF2537" s="657"/>
      <c r="GTG2537" s="657"/>
      <c r="GTH2537" s="657"/>
      <c r="GTI2537" s="657"/>
      <c r="GTJ2537" s="657"/>
      <c r="GTK2537" s="657"/>
      <c r="GTL2537" s="657"/>
      <c r="GTM2537" s="657"/>
      <c r="GTN2537" s="657"/>
      <c r="GTO2537" s="657"/>
      <c r="GTP2537" s="657"/>
      <c r="GTQ2537" s="657"/>
      <c r="GTR2537" s="657"/>
      <c r="GTS2537" s="657"/>
      <c r="GTT2537" s="657"/>
      <c r="GTU2537" s="657"/>
      <c r="GTV2537" s="657"/>
      <c r="GTW2537" s="657"/>
      <c r="GTX2537" s="657"/>
      <c r="GTY2537" s="657"/>
      <c r="GTZ2537" s="657"/>
      <c r="GUA2537" s="657"/>
      <c r="GUB2537" s="657"/>
      <c r="GUC2537" s="657"/>
      <c r="GUD2537" s="657"/>
      <c r="GUE2537" s="657"/>
      <c r="GUF2537" s="657"/>
      <c r="GUG2537" s="657"/>
      <c r="GUH2537" s="657"/>
      <c r="GUI2537" s="657"/>
      <c r="GUJ2537" s="657"/>
      <c r="GUK2537" s="657"/>
      <c r="GUL2537" s="657"/>
      <c r="GUM2537" s="657"/>
      <c r="GUN2537" s="657"/>
      <c r="GUO2537" s="657"/>
      <c r="GUP2537" s="657"/>
      <c r="GUQ2537" s="657"/>
      <c r="GUR2537" s="657"/>
      <c r="GUS2537" s="657"/>
      <c r="GUT2537" s="657"/>
      <c r="GUU2537" s="657"/>
      <c r="GUV2537" s="657"/>
      <c r="GUW2537" s="657"/>
      <c r="GUX2537" s="657"/>
      <c r="GUY2537" s="657"/>
      <c r="GUZ2537" s="657"/>
      <c r="GVA2537" s="657"/>
      <c r="GVB2537" s="657"/>
      <c r="GVC2537" s="657"/>
      <c r="GVD2537" s="657"/>
      <c r="GVE2537" s="657"/>
      <c r="GVF2537" s="657"/>
      <c r="GVG2537" s="657"/>
      <c r="GVH2537" s="657"/>
      <c r="GVI2537" s="657"/>
      <c r="GVJ2537" s="657"/>
      <c r="GVK2537" s="657"/>
      <c r="GVL2537" s="657"/>
      <c r="GVM2537" s="657"/>
      <c r="GVN2537" s="657"/>
      <c r="GVO2537" s="657"/>
      <c r="GVP2537" s="657"/>
      <c r="GVQ2537" s="657"/>
      <c r="GVR2537" s="657"/>
      <c r="GVS2537" s="657"/>
      <c r="GVT2537" s="657"/>
      <c r="GVU2537" s="657"/>
      <c r="GVV2537" s="657"/>
      <c r="GVW2537" s="657"/>
      <c r="GVX2537" s="657"/>
      <c r="GVY2537" s="657"/>
      <c r="GVZ2537" s="657"/>
      <c r="GWA2537" s="657"/>
      <c r="GWB2537" s="657"/>
      <c r="GWC2537" s="657"/>
      <c r="GWD2537" s="657"/>
      <c r="GWE2537" s="657"/>
      <c r="GWF2537" s="657"/>
      <c r="GWG2537" s="657"/>
      <c r="GWH2537" s="657"/>
      <c r="GWI2537" s="657"/>
      <c r="GWJ2537" s="657"/>
      <c r="GWK2537" s="657"/>
      <c r="GWL2537" s="657"/>
      <c r="GWM2537" s="657"/>
      <c r="GWN2537" s="657"/>
      <c r="GWO2537" s="657"/>
      <c r="GWP2537" s="657"/>
      <c r="GWQ2537" s="657"/>
      <c r="GWR2537" s="657"/>
      <c r="GWS2537" s="657"/>
      <c r="GWT2537" s="657"/>
      <c r="GWU2537" s="657"/>
      <c r="GWV2537" s="657"/>
      <c r="GWW2537" s="657"/>
      <c r="GWX2537" s="657"/>
      <c r="GWY2537" s="657"/>
      <c r="GWZ2537" s="657"/>
      <c r="GXA2537" s="657"/>
      <c r="GXB2537" s="657"/>
      <c r="GXC2537" s="657"/>
      <c r="GXD2537" s="657"/>
      <c r="GXE2537" s="657"/>
      <c r="GXF2537" s="657"/>
      <c r="GXG2537" s="657"/>
      <c r="GXH2537" s="657"/>
      <c r="GXI2537" s="657"/>
      <c r="GXJ2537" s="657"/>
      <c r="GXK2537" s="657"/>
      <c r="GXL2537" s="657"/>
      <c r="GXM2537" s="657"/>
      <c r="GXN2537" s="657"/>
      <c r="GXO2537" s="657"/>
      <c r="GXP2537" s="657"/>
      <c r="GXQ2537" s="657"/>
      <c r="GXR2537" s="657"/>
      <c r="GXS2537" s="657"/>
      <c r="GXT2537" s="657"/>
      <c r="GXU2537" s="657"/>
      <c r="GXV2537" s="657"/>
      <c r="GXW2537" s="657"/>
      <c r="GXX2537" s="657"/>
      <c r="GXY2537" s="657"/>
      <c r="GXZ2537" s="657"/>
      <c r="GYA2537" s="657"/>
      <c r="GYB2537" s="657"/>
      <c r="GYC2537" s="657"/>
      <c r="GYD2537" s="657"/>
      <c r="GYE2537" s="657"/>
      <c r="GYF2537" s="657"/>
      <c r="GYG2537" s="657"/>
      <c r="GYH2537" s="657"/>
      <c r="GYI2537" s="657"/>
      <c r="GYJ2537" s="657"/>
      <c r="GYK2537" s="657"/>
      <c r="GYL2537" s="657"/>
      <c r="GYM2537" s="657"/>
      <c r="GYN2537" s="657"/>
      <c r="GYO2537" s="657"/>
      <c r="GYP2537" s="657"/>
      <c r="GYQ2537" s="657"/>
      <c r="GYR2537" s="657"/>
      <c r="GYS2537" s="657"/>
      <c r="GYT2537" s="657"/>
      <c r="GYU2537" s="657"/>
      <c r="GYV2537" s="657"/>
      <c r="GYW2537" s="657"/>
      <c r="GYX2537" s="657"/>
      <c r="GYY2537" s="657"/>
      <c r="GYZ2537" s="657"/>
      <c r="GZA2537" s="657"/>
      <c r="GZB2537" s="657"/>
      <c r="GZC2537" s="657"/>
      <c r="GZD2537" s="657"/>
      <c r="GZE2537" s="657"/>
      <c r="GZF2537" s="657"/>
      <c r="GZG2537" s="657"/>
      <c r="GZH2537" s="657"/>
      <c r="GZI2537" s="657"/>
      <c r="GZJ2537" s="657"/>
      <c r="GZK2537" s="657"/>
      <c r="GZL2537" s="657"/>
      <c r="GZM2537" s="657"/>
      <c r="GZN2537" s="657"/>
      <c r="GZO2537" s="657"/>
      <c r="GZP2537" s="657"/>
      <c r="GZQ2537" s="657"/>
      <c r="GZR2537" s="657"/>
      <c r="GZS2537" s="657"/>
      <c r="GZT2537" s="657"/>
      <c r="GZU2537" s="657"/>
      <c r="GZV2537" s="657"/>
      <c r="GZW2537" s="657"/>
      <c r="GZX2537" s="657"/>
      <c r="GZY2537" s="657"/>
      <c r="GZZ2537" s="657"/>
      <c r="HAA2537" s="657"/>
      <c r="HAB2537" s="657"/>
      <c r="HAC2537" s="657"/>
      <c r="HAD2537" s="657"/>
      <c r="HAE2537" s="657"/>
      <c r="HAF2537" s="657"/>
      <c r="HAG2537" s="657"/>
      <c r="HAH2537" s="657"/>
      <c r="HAI2537" s="657"/>
      <c r="HAJ2537" s="657"/>
      <c r="HAK2537" s="657"/>
      <c r="HAL2537" s="657"/>
      <c r="HAM2537" s="657"/>
      <c r="HAN2537" s="657"/>
      <c r="HAO2537" s="657"/>
      <c r="HAP2537" s="657"/>
      <c r="HAQ2537" s="657"/>
      <c r="HAR2537" s="657"/>
      <c r="HAS2537" s="657"/>
      <c r="HAT2537" s="657"/>
      <c r="HAU2537" s="657"/>
      <c r="HAV2537" s="657"/>
      <c r="HAW2537" s="657"/>
      <c r="HAX2537" s="657"/>
      <c r="HAY2537" s="657"/>
      <c r="HAZ2537" s="657"/>
      <c r="HBA2537" s="657"/>
      <c r="HBB2537" s="657"/>
      <c r="HBC2537" s="657"/>
      <c r="HBD2537" s="657"/>
      <c r="HBE2537" s="657"/>
      <c r="HBF2537" s="657"/>
      <c r="HBG2537" s="657"/>
      <c r="HBH2537" s="657"/>
      <c r="HBI2537" s="657"/>
      <c r="HBJ2537" s="657"/>
      <c r="HBK2537" s="657"/>
      <c r="HBL2537" s="657"/>
      <c r="HBM2537" s="657"/>
      <c r="HBN2537" s="657"/>
      <c r="HBO2537" s="657"/>
      <c r="HBP2537" s="657"/>
      <c r="HBQ2537" s="657"/>
      <c r="HBR2537" s="657"/>
      <c r="HBS2537" s="657"/>
      <c r="HBT2537" s="657"/>
      <c r="HBU2537" s="657"/>
      <c r="HBV2537" s="657"/>
      <c r="HBW2537" s="657"/>
      <c r="HBX2537" s="657"/>
      <c r="HBY2537" s="657"/>
      <c r="HBZ2537" s="657"/>
      <c r="HCA2537" s="657"/>
      <c r="HCB2537" s="657"/>
      <c r="HCC2537" s="657"/>
      <c r="HCD2537" s="657"/>
      <c r="HCE2537" s="657"/>
      <c r="HCF2537" s="657"/>
      <c r="HCG2537" s="657"/>
      <c r="HCH2537" s="657"/>
      <c r="HCI2537" s="657"/>
      <c r="HCJ2537" s="657"/>
      <c r="HCK2537" s="657"/>
      <c r="HCL2537" s="657"/>
      <c r="HCM2537" s="657"/>
      <c r="HCN2537" s="657"/>
      <c r="HCO2537" s="657"/>
      <c r="HCP2537" s="657"/>
      <c r="HCQ2537" s="657"/>
      <c r="HCR2537" s="657"/>
      <c r="HCS2537" s="657"/>
      <c r="HCT2537" s="657"/>
      <c r="HCU2537" s="657"/>
      <c r="HCV2537" s="657"/>
      <c r="HCW2537" s="657"/>
      <c r="HCX2537" s="657"/>
      <c r="HCY2537" s="657"/>
      <c r="HCZ2537" s="657"/>
      <c r="HDA2537" s="657"/>
      <c r="HDB2537" s="657"/>
      <c r="HDC2537" s="657"/>
      <c r="HDD2537" s="657"/>
      <c r="HDE2537" s="657"/>
      <c r="HDF2537" s="657"/>
      <c r="HDG2537" s="657"/>
      <c r="HDH2537" s="657"/>
      <c r="HDI2537" s="657"/>
      <c r="HDJ2537" s="657"/>
      <c r="HDK2537" s="657"/>
      <c r="HDL2537" s="657"/>
      <c r="HDM2537" s="657"/>
      <c r="HDN2537" s="657"/>
      <c r="HDO2537" s="657"/>
      <c r="HDP2537" s="657"/>
      <c r="HDQ2537" s="657"/>
      <c r="HDR2537" s="657"/>
      <c r="HDS2537" s="657"/>
      <c r="HDT2537" s="657"/>
      <c r="HDU2537" s="657"/>
      <c r="HDV2537" s="657"/>
      <c r="HDW2537" s="657"/>
      <c r="HDX2537" s="657"/>
      <c r="HDY2537" s="657"/>
      <c r="HDZ2537" s="657"/>
      <c r="HEA2537" s="657"/>
      <c r="HEB2537" s="657"/>
      <c r="HEC2537" s="657"/>
      <c r="HED2537" s="657"/>
      <c r="HEE2537" s="657"/>
      <c r="HEF2537" s="657"/>
      <c r="HEG2537" s="657"/>
      <c r="HEH2537" s="657"/>
      <c r="HEI2537" s="657"/>
      <c r="HEJ2537" s="657"/>
      <c r="HEK2537" s="657"/>
      <c r="HEL2537" s="657"/>
      <c r="HEM2537" s="657"/>
      <c r="HEN2537" s="657"/>
      <c r="HEO2537" s="657"/>
      <c r="HEP2537" s="657"/>
      <c r="HEQ2537" s="657"/>
      <c r="HER2537" s="657"/>
      <c r="HES2537" s="657"/>
      <c r="HET2537" s="657"/>
      <c r="HEU2537" s="657"/>
      <c r="HEV2537" s="657"/>
      <c r="HEW2537" s="657"/>
      <c r="HEX2537" s="657"/>
      <c r="HEY2537" s="657"/>
      <c r="HEZ2537" s="657"/>
      <c r="HFA2537" s="657"/>
      <c r="HFB2537" s="657"/>
      <c r="HFC2537" s="657"/>
      <c r="HFD2537" s="657"/>
      <c r="HFE2537" s="657"/>
      <c r="HFF2537" s="657"/>
      <c r="HFG2537" s="657"/>
      <c r="HFH2537" s="657"/>
      <c r="HFI2537" s="657"/>
      <c r="HFJ2537" s="657"/>
      <c r="HFK2537" s="657"/>
      <c r="HFL2537" s="657"/>
      <c r="HFM2537" s="657"/>
      <c r="HFN2537" s="657"/>
      <c r="HFO2537" s="657"/>
      <c r="HFP2537" s="657"/>
      <c r="HFQ2537" s="657"/>
      <c r="HFR2537" s="657"/>
      <c r="HFS2537" s="657"/>
      <c r="HFT2537" s="657"/>
      <c r="HFU2537" s="657"/>
      <c r="HFV2537" s="657"/>
      <c r="HFW2537" s="657"/>
      <c r="HFX2537" s="657"/>
      <c r="HFY2537" s="657"/>
      <c r="HFZ2537" s="657"/>
      <c r="HGA2537" s="657"/>
      <c r="HGB2537" s="657"/>
      <c r="HGC2537" s="657"/>
      <c r="HGD2537" s="657"/>
      <c r="HGE2537" s="657"/>
      <c r="HGF2537" s="657"/>
      <c r="HGG2537" s="657"/>
      <c r="HGH2537" s="657"/>
      <c r="HGI2537" s="657"/>
      <c r="HGJ2537" s="657"/>
      <c r="HGK2537" s="657"/>
      <c r="HGL2537" s="657"/>
      <c r="HGM2537" s="657"/>
      <c r="HGN2537" s="657"/>
      <c r="HGO2537" s="657"/>
      <c r="HGP2537" s="657"/>
      <c r="HGQ2537" s="657"/>
      <c r="HGR2537" s="657"/>
      <c r="HGS2537" s="657"/>
      <c r="HGT2537" s="657"/>
      <c r="HGU2537" s="657"/>
      <c r="HGV2537" s="657"/>
      <c r="HGW2537" s="657"/>
      <c r="HGX2537" s="657"/>
      <c r="HGY2537" s="657"/>
      <c r="HGZ2537" s="657"/>
      <c r="HHA2537" s="657"/>
      <c r="HHB2537" s="657"/>
      <c r="HHC2537" s="657"/>
      <c r="HHD2537" s="657"/>
      <c r="HHE2537" s="657"/>
      <c r="HHF2537" s="657"/>
      <c r="HHG2537" s="657"/>
      <c r="HHH2537" s="657"/>
      <c r="HHI2537" s="657"/>
      <c r="HHJ2537" s="657"/>
      <c r="HHK2537" s="657"/>
      <c r="HHL2537" s="657"/>
      <c r="HHM2537" s="657"/>
      <c r="HHN2537" s="657"/>
      <c r="HHO2537" s="657"/>
      <c r="HHP2537" s="657"/>
      <c r="HHQ2537" s="657"/>
      <c r="HHR2537" s="657"/>
      <c r="HHS2537" s="657"/>
      <c r="HHT2537" s="657"/>
      <c r="HHU2537" s="657"/>
      <c r="HHV2537" s="657"/>
      <c r="HHW2537" s="657"/>
      <c r="HHX2537" s="657"/>
      <c r="HHY2537" s="657"/>
      <c r="HHZ2537" s="657"/>
      <c r="HIA2537" s="657"/>
      <c r="HIB2537" s="657"/>
      <c r="HIC2537" s="657"/>
      <c r="HID2537" s="657"/>
      <c r="HIE2537" s="657"/>
      <c r="HIF2537" s="657"/>
      <c r="HIG2537" s="657"/>
      <c r="HIH2537" s="657"/>
      <c r="HII2537" s="657"/>
      <c r="HIJ2537" s="657"/>
      <c r="HIK2537" s="657"/>
      <c r="HIL2537" s="657"/>
      <c r="HIM2537" s="657"/>
      <c r="HIN2537" s="657"/>
      <c r="HIO2537" s="657"/>
      <c r="HIP2537" s="657"/>
      <c r="HIQ2537" s="657"/>
      <c r="HIR2537" s="657"/>
      <c r="HIS2537" s="657"/>
      <c r="HIT2537" s="657"/>
      <c r="HIU2537" s="657"/>
      <c r="HIV2537" s="657"/>
      <c r="HIW2537" s="657"/>
      <c r="HIX2537" s="657"/>
      <c r="HIY2537" s="657"/>
      <c r="HIZ2537" s="657"/>
      <c r="HJA2537" s="657"/>
      <c r="HJB2537" s="657"/>
      <c r="HJC2537" s="657"/>
      <c r="HJD2537" s="657"/>
      <c r="HJE2537" s="657"/>
      <c r="HJF2537" s="657"/>
      <c r="HJG2537" s="657"/>
      <c r="HJH2537" s="657"/>
      <c r="HJI2537" s="657"/>
      <c r="HJJ2537" s="657"/>
      <c r="HJK2537" s="657"/>
      <c r="HJL2537" s="657"/>
      <c r="HJM2537" s="657"/>
      <c r="HJN2537" s="657"/>
      <c r="HJO2537" s="657"/>
      <c r="HJP2537" s="657"/>
      <c r="HJQ2537" s="657"/>
      <c r="HJR2537" s="657"/>
      <c r="HJS2537" s="657"/>
      <c r="HJT2537" s="657"/>
      <c r="HJU2537" s="657"/>
      <c r="HJV2537" s="657"/>
      <c r="HJW2537" s="657"/>
      <c r="HJX2537" s="657"/>
      <c r="HJY2537" s="657"/>
      <c r="HJZ2537" s="657"/>
      <c r="HKA2537" s="657"/>
      <c r="HKB2537" s="657"/>
      <c r="HKC2537" s="657"/>
      <c r="HKD2537" s="657"/>
      <c r="HKE2537" s="657"/>
      <c r="HKF2537" s="657"/>
      <c r="HKG2537" s="657"/>
      <c r="HKH2537" s="657"/>
      <c r="HKI2537" s="657"/>
      <c r="HKJ2537" s="657"/>
      <c r="HKK2537" s="657"/>
      <c r="HKL2537" s="657"/>
      <c r="HKM2537" s="657"/>
      <c r="HKN2537" s="657"/>
      <c r="HKO2537" s="657"/>
      <c r="HKP2537" s="657"/>
      <c r="HKQ2537" s="657"/>
      <c r="HKR2537" s="657"/>
      <c r="HKS2537" s="657"/>
      <c r="HKT2537" s="657"/>
      <c r="HKU2537" s="657"/>
      <c r="HKV2537" s="657"/>
      <c r="HKW2537" s="657"/>
      <c r="HKX2537" s="657"/>
      <c r="HKY2537" s="657"/>
      <c r="HKZ2537" s="657"/>
      <c r="HLA2537" s="657"/>
      <c r="HLB2537" s="657"/>
      <c r="HLC2537" s="657"/>
      <c r="HLD2537" s="657"/>
      <c r="HLE2537" s="657"/>
      <c r="HLF2537" s="657"/>
      <c r="HLG2537" s="657"/>
      <c r="HLH2537" s="657"/>
      <c r="HLI2537" s="657"/>
      <c r="HLJ2537" s="657"/>
      <c r="HLK2537" s="657"/>
      <c r="HLL2537" s="657"/>
      <c r="HLM2537" s="657"/>
      <c r="HLN2537" s="657"/>
      <c r="HLO2537" s="657"/>
      <c r="HLP2537" s="657"/>
      <c r="HLQ2537" s="657"/>
      <c r="HLR2537" s="657"/>
      <c r="HLS2537" s="657"/>
      <c r="HLT2537" s="657"/>
      <c r="HLU2537" s="657"/>
      <c r="HLV2537" s="657"/>
      <c r="HLW2537" s="657"/>
      <c r="HLX2537" s="657"/>
      <c r="HLY2537" s="657"/>
      <c r="HLZ2537" s="657"/>
      <c r="HMA2537" s="657"/>
      <c r="HMB2537" s="657"/>
      <c r="HMC2537" s="657"/>
      <c r="HMD2537" s="657"/>
      <c r="HME2537" s="657"/>
      <c r="HMF2537" s="657"/>
      <c r="HMG2537" s="657"/>
      <c r="HMH2537" s="657"/>
      <c r="HMI2537" s="657"/>
      <c r="HMJ2537" s="657"/>
      <c r="HMK2537" s="657"/>
      <c r="HML2537" s="657"/>
      <c r="HMM2537" s="657"/>
      <c r="HMN2537" s="657"/>
      <c r="HMO2537" s="657"/>
      <c r="HMP2537" s="657"/>
      <c r="HMQ2537" s="657"/>
      <c r="HMR2537" s="657"/>
      <c r="HMS2537" s="657"/>
      <c r="HMT2537" s="657"/>
      <c r="HMU2537" s="657"/>
      <c r="HMV2537" s="657"/>
      <c r="HMW2537" s="657"/>
      <c r="HMX2537" s="657"/>
      <c r="HMY2537" s="657"/>
      <c r="HMZ2537" s="657"/>
      <c r="HNA2537" s="657"/>
      <c r="HNB2537" s="657"/>
      <c r="HNC2537" s="657"/>
      <c r="HND2537" s="657"/>
      <c r="HNE2537" s="657"/>
      <c r="HNF2537" s="657"/>
      <c r="HNG2537" s="657"/>
      <c r="HNH2537" s="657"/>
      <c r="HNI2537" s="657"/>
      <c r="HNJ2537" s="657"/>
      <c r="HNK2537" s="657"/>
      <c r="HNL2537" s="657"/>
      <c r="HNM2537" s="657"/>
      <c r="HNN2537" s="657"/>
      <c r="HNO2537" s="657"/>
      <c r="HNP2537" s="657"/>
      <c r="HNQ2537" s="657"/>
      <c r="HNR2537" s="657"/>
      <c r="HNS2537" s="657"/>
      <c r="HNT2537" s="657"/>
      <c r="HNU2537" s="657"/>
      <c r="HNV2537" s="657"/>
      <c r="HNW2537" s="657"/>
      <c r="HNX2537" s="657"/>
      <c r="HNY2537" s="657"/>
      <c r="HNZ2537" s="657"/>
      <c r="HOA2537" s="657"/>
      <c r="HOB2537" s="657"/>
      <c r="HOC2537" s="657"/>
      <c r="HOD2537" s="657"/>
      <c r="HOE2537" s="657"/>
      <c r="HOF2537" s="657"/>
      <c r="HOG2537" s="657"/>
      <c r="HOH2537" s="657"/>
      <c r="HOI2537" s="657"/>
      <c r="HOJ2537" s="657"/>
      <c r="HOK2537" s="657"/>
      <c r="HOL2537" s="657"/>
      <c r="HOM2537" s="657"/>
      <c r="HON2537" s="657"/>
      <c r="HOO2537" s="657"/>
      <c r="HOP2537" s="657"/>
      <c r="HOQ2537" s="657"/>
      <c r="HOR2537" s="657"/>
      <c r="HOS2537" s="657"/>
      <c r="HOT2537" s="657"/>
      <c r="HOU2537" s="657"/>
      <c r="HOV2537" s="657"/>
      <c r="HOW2537" s="657"/>
      <c r="HOX2537" s="657"/>
      <c r="HOY2537" s="657"/>
      <c r="HOZ2537" s="657"/>
      <c r="HPA2537" s="657"/>
      <c r="HPB2537" s="657"/>
      <c r="HPC2537" s="657"/>
      <c r="HPD2537" s="657"/>
      <c r="HPE2537" s="657"/>
      <c r="HPF2537" s="657"/>
      <c r="HPG2537" s="657"/>
      <c r="HPH2537" s="657"/>
      <c r="HPI2537" s="657"/>
      <c r="HPJ2537" s="657"/>
      <c r="HPK2537" s="657"/>
      <c r="HPL2537" s="657"/>
      <c r="HPM2537" s="657"/>
      <c r="HPN2537" s="657"/>
      <c r="HPO2537" s="657"/>
      <c r="HPP2537" s="657"/>
      <c r="HPQ2537" s="657"/>
      <c r="HPR2537" s="657"/>
      <c r="HPS2537" s="657"/>
      <c r="HPT2537" s="657"/>
      <c r="HPU2537" s="657"/>
      <c r="HPV2537" s="657"/>
      <c r="HPW2537" s="657"/>
      <c r="HPX2537" s="657"/>
      <c r="HPY2537" s="657"/>
      <c r="HPZ2537" s="657"/>
      <c r="HQA2537" s="657"/>
      <c r="HQB2537" s="657"/>
      <c r="HQC2537" s="657"/>
      <c r="HQD2537" s="657"/>
      <c r="HQE2537" s="657"/>
      <c r="HQF2537" s="657"/>
      <c r="HQG2537" s="657"/>
      <c r="HQH2537" s="657"/>
      <c r="HQI2537" s="657"/>
      <c r="HQJ2537" s="657"/>
      <c r="HQK2537" s="657"/>
      <c r="HQL2537" s="657"/>
      <c r="HQM2537" s="657"/>
      <c r="HQN2537" s="657"/>
      <c r="HQO2537" s="657"/>
      <c r="HQP2537" s="657"/>
      <c r="HQQ2537" s="657"/>
      <c r="HQR2537" s="657"/>
      <c r="HQS2537" s="657"/>
      <c r="HQT2537" s="657"/>
      <c r="HQU2537" s="657"/>
      <c r="HQV2537" s="657"/>
      <c r="HQW2537" s="657"/>
      <c r="HQX2537" s="657"/>
      <c r="HQY2537" s="657"/>
      <c r="HQZ2537" s="657"/>
      <c r="HRA2537" s="657"/>
      <c r="HRB2537" s="657"/>
      <c r="HRC2537" s="657"/>
      <c r="HRD2537" s="657"/>
      <c r="HRE2537" s="657"/>
      <c r="HRF2537" s="657"/>
      <c r="HRG2537" s="657"/>
      <c r="HRH2537" s="657"/>
      <c r="HRI2537" s="657"/>
      <c r="HRJ2537" s="657"/>
      <c r="HRK2537" s="657"/>
      <c r="HRL2537" s="657"/>
      <c r="HRM2537" s="657"/>
      <c r="HRN2537" s="657"/>
      <c r="HRO2537" s="657"/>
      <c r="HRP2537" s="657"/>
      <c r="HRQ2537" s="657"/>
      <c r="HRR2537" s="657"/>
      <c r="HRS2537" s="657"/>
      <c r="HRT2537" s="657"/>
      <c r="HRU2537" s="657"/>
      <c r="HRV2537" s="657"/>
      <c r="HRW2537" s="657"/>
      <c r="HRX2537" s="657"/>
      <c r="HRY2537" s="657"/>
      <c r="HRZ2537" s="657"/>
      <c r="HSA2537" s="657"/>
      <c r="HSB2537" s="657"/>
      <c r="HSC2537" s="657"/>
      <c r="HSD2537" s="657"/>
      <c r="HSE2537" s="657"/>
      <c r="HSF2537" s="657"/>
      <c r="HSG2537" s="657"/>
      <c r="HSH2537" s="657"/>
      <c r="HSI2537" s="657"/>
      <c r="HSJ2537" s="657"/>
      <c r="HSK2537" s="657"/>
      <c r="HSL2537" s="657"/>
      <c r="HSM2537" s="657"/>
      <c r="HSN2537" s="657"/>
      <c r="HSO2537" s="657"/>
      <c r="HSP2537" s="657"/>
      <c r="HSQ2537" s="657"/>
      <c r="HSR2537" s="657"/>
      <c r="HSS2537" s="657"/>
      <c r="HST2537" s="657"/>
      <c r="HSU2537" s="657"/>
      <c r="HSV2537" s="657"/>
      <c r="HSW2537" s="657"/>
      <c r="HSX2537" s="657"/>
      <c r="HSY2537" s="657"/>
      <c r="HSZ2537" s="657"/>
      <c r="HTA2537" s="657"/>
      <c r="HTB2537" s="657"/>
      <c r="HTC2537" s="657"/>
      <c r="HTD2537" s="657"/>
      <c r="HTE2537" s="657"/>
      <c r="HTF2537" s="657"/>
      <c r="HTG2537" s="657"/>
      <c r="HTH2537" s="657"/>
      <c r="HTI2537" s="657"/>
      <c r="HTJ2537" s="657"/>
      <c r="HTK2537" s="657"/>
      <c r="HTL2537" s="657"/>
      <c r="HTM2537" s="657"/>
      <c r="HTN2537" s="657"/>
      <c r="HTO2537" s="657"/>
      <c r="HTP2537" s="657"/>
      <c r="HTQ2537" s="657"/>
      <c r="HTR2537" s="657"/>
      <c r="HTS2537" s="657"/>
      <c r="HTT2537" s="657"/>
      <c r="HTU2537" s="657"/>
      <c r="HTV2537" s="657"/>
      <c r="HTW2537" s="657"/>
      <c r="HTX2537" s="657"/>
      <c r="HTY2537" s="657"/>
      <c r="HTZ2537" s="657"/>
      <c r="HUA2537" s="657"/>
      <c r="HUB2537" s="657"/>
      <c r="HUC2537" s="657"/>
      <c r="HUD2537" s="657"/>
      <c r="HUE2537" s="657"/>
      <c r="HUF2537" s="657"/>
      <c r="HUG2537" s="657"/>
      <c r="HUH2537" s="657"/>
      <c r="HUI2537" s="657"/>
      <c r="HUJ2537" s="657"/>
      <c r="HUK2537" s="657"/>
      <c r="HUL2537" s="657"/>
      <c r="HUM2537" s="657"/>
      <c r="HUN2537" s="657"/>
      <c r="HUO2537" s="657"/>
      <c r="HUP2537" s="657"/>
      <c r="HUQ2537" s="657"/>
      <c r="HUR2537" s="657"/>
      <c r="HUS2537" s="657"/>
      <c r="HUT2537" s="657"/>
      <c r="HUU2537" s="657"/>
      <c r="HUV2537" s="657"/>
      <c r="HUW2537" s="657"/>
      <c r="HUX2537" s="657"/>
      <c r="HUY2537" s="657"/>
      <c r="HUZ2537" s="657"/>
      <c r="HVA2537" s="657"/>
      <c r="HVB2537" s="657"/>
      <c r="HVC2537" s="657"/>
      <c r="HVD2537" s="657"/>
      <c r="HVE2537" s="657"/>
      <c r="HVF2537" s="657"/>
      <c r="HVG2537" s="657"/>
      <c r="HVH2537" s="657"/>
      <c r="HVI2537" s="657"/>
      <c r="HVJ2537" s="657"/>
      <c r="HVK2537" s="657"/>
      <c r="HVL2537" s="657"/>
      <c r="HVM2537" s="657"/>
      <c r="HVN2537" s="657"/>
      <c r="HVO2537" s="657"/>
      <c r="HVP2537" s="657"/>
      <c r="HVQ2537" s="657"/>
      <c r="HVR2537" s="657"/>
      <c r="HVS2537" s="657"/>
      <c r="HVT2537" s="657"/>
      <c r="HVU2537" s="657"/>
      <c r="HVV2537" s="657"/>
      <c r="HVW2537" s="657"/>
      <c r="HVX2537" s="657"/>
      <c r="HVY2537" s="657"/>
      <c r="HVZ2537" s="657"/>
      <c r="HWA2537" s="657"/>
      <c r="HWB2537" s="657"/>
      <c r="HWC2537" s="657"/>
      <c r="HWD2537" s="657"/>
      <c r="HWE2537" s="657"/>
      <c r="HWF2537" s="657"/>
      <c r="HWG2537" s="657"/>
      <c r="HWH2537" s="657"/>
      <c r="HWI2537" s="657"/>
      <c r="HWJ2537" s="657"/>
      <c r="HWK2537" s="657"/>
      <c r="HWL2537" s="657"/>
      <c r="HWM2537" s="657"/>
      <c r="HWN2537" s="657"/>
      <c r="HWO2537" s="657"/>
      <c r="HWP2537" s="657"/>
      <c r="HWQ2537" s="657"/>
      <c r="HWR2537" s="657"/>
      <c r="HWS2537" s="657"/>
      <c r="HWT2537" s="657"/>
      <c r="HWU2537" s="657"/>
      <c r="HWV2537" s="657"/>
      <c r="HWW2537" s="657"/>
      <c r="HWX2537" s="657"/>
      <c r="HWY2537" s="657"/>
      <c r="HWZ2537" s="657"/>
      <c r="HXA2537" s="657"/>
      <c r="HXB2537" s="657"/>
      <c r="HXC2537" s="657"/>
      <c r="HXD2537" s="657"/>
      <c r="HXE2537" s="657"/>
      <c r="HXF2537" s="657"/>
      <c r="HXG2537" s="657"/>
      <c r="HXH2537" s="657"/>
      <c r="HXI2537" s="657"/>
      <c r="HXJ2537" s="657"/>
      <c r="HXK2537" s="657"/>
      <c r="HXL2537" s="657"/>
      <c r="HXM2537" s="657"/>
      <c r="HXN2537" s="657"/>
      <c r="HXO2537" s="657"/>
      <c r="HXP2537" s="657"/>
      <c r="HXQ2537" s="657"/>
      <c r="HXR2537" s="657"/>
      <c r="HXS2537" s="657"/>
      <c r="HXT2537" s="657"/>
      <c r="HXU2537" s="657"/>
      <c r="HXV2537" s="657"/>
      <c r="HXW2537" s="657"/>
      <c r="HXX2537" s="657"/>
      <c r="HXY2537" s="657"/>
      <c r="HXZ2537" s="657"/>
      <c r="HYA2537" s="657"/>
      <c r="HYB2537" s="657"/>
      <c r="HYC2537" s="657"/>
      <c r="HYD2537" s="657"/>
      <c r="HYE2537" s="657"/>
      <c r="HYF2537" s="657"/>
      <c r="HYG2537" s="657"/>
      <c r="HYH2537" s="657"/>
      <c r="HYI2537" s="657"/>
      <c r="HYJ2537" s="657"/>
      <c r="HYK2537" s="657"/>
      <c r="HYL2537" s="657"/>
      <c r="HYM2537" s="657"/>
      <c r="HYN2537" s="657"/>
      <c r="HYO2537" s="657"/>
      <c r="HYP2537" s="657"/>
      <c r="HYQ2537" s="657"/>
      <c r="HYR2537" s="657"/>
      <c r="HYS2537" s="657"/>
      <c r="HYT2537" s="657"/>
      <c r="HYU2537" s="657"/>
      <c r="HYV2537" s="657"/>
      <c r="HYW2537" s="657"/>
      <c r="HYX2537" s="657"/>
      <c r="HYY2537" s="657"/>
      <c r="HYZ2537" s="657"/>
      <c r="HZA2537" s="657"/>
      <c r="HZB2537" s="657"/>
      <c r="HZC2537" s="657"/>
      <c r="HZD2537" s="657"/>
      <c r="HZE2537" s="657"/>
      <c r="HZF2537" s="657"/>
      <c r="HZG2537" s="657"/>
      <c r="HZH2537" s="657"/>
      <c r="HZI2537" s="657"/>
      <c r="HZJ2537" s="657"/>
      <c r="HZK2537" s="657"/>
      <c r="HZL2537" s="657"/>
      <c r="HZM2537" s="657"/>
      <c r="HZN2537" s="657"/>
      <c r="HZO2537" s="657"/>
      <c r="HZP2537" s="657"/>
      <c r="HZQ2537" s="657"/>
      <c r="HZR2537" s="657"/>
      <c r="HZS2537" s="657"/>
      <c r="HZT2537" s="657"/>
      <c r="HZU2537" s="657"/>
      <c r="HZV2537" s="657"/>
      <c r="HZW2537" s="657"/>
      <c r="HZX2537" s="657"/>
      <c r="HZY2537" s="657"/>
      <c r="HZZ2537" s="657"/>
      <c r="IAA2537" s="657"/>
      <c r="IAB2537" s="657"/>
      <c r="IAC2537" s="657"/>
      <c r="IAD2537" s="657"/>
      <c r="IAE2537" s="657"/>
      <c r="IAF2537" s="657"/>
      <c r="IAG2537" s="657"/>
      <c r="IAH2537" s="657"/>
      <c r="IAI2537" s="657"/>
      <c r="IAJ2537" s="657"/>
      <c r="IAK2537" s="657"/>
      <c r="IAL2537" s="657"/>
      <c r="IAM2537" s="657"/>
      <c r="IAN2537" s="657"/>
      <c r="IAO2537" s="657"/>
      <c r="IAP2537" s="657"/>
      <c r="IAQ2537" s="657"/>
      <c r="IAR2537" s="657"/>
      <c r="IAS2537" s="657"/>
      <c r="IAT2537" s="657"/>
      <c r="IAU2537" s="657"/>
      <c r="IAV2537" s="657"/>
      <c r="IAW2537" s="657"/>
      <c r="IAX2537" s="657"/>
      <c r="IAY2537" s="657"/>
      <c r="IAZ2537" s="657"/>
      <c r="IBA2537" s="657"/>
      <c r="IBB2537" s="657"/>
      <c r="IBC2537" s="657"/>
      <c r="IBD2537" s="657"/>
      <c r="IBE2537" s="657"/>
      <c r="IBF2537" s="657"/>
      <c r="IBG2537" s="657"/>
      <c r="IBH2537" s="657"/>
      <c r="IBI2537" s="657"/>
      <c r="IBJ2537" s="657"/>
      <c r="IBK2537" s="657"/>
      <c r="IBL2537" s="657"/>
      <c r="IBM2537" s="657"/>
      <c r="IBN2537" s="657"/>
      <c r="IBO2537" s="657"/>
      <c r="IBP2537" s="657"/>
      <c r="IBQ2537" s="657"/>
      <c r="IBR2537" s="657"/>
      <c r="IBS2537" s="657"/>
      <c r="IBT2537" s="657"/>
      <c r="IBU2537" s="657"/>
      <c r="IBV2537" s="657"/>
      <c r="IBW2537" s="657"/>
      <c r="IBX2537" s="657"/>
      <c r="IBY2537" s="657"/>
      <c r="IBZ2537" s="657"/>
      <c r="ICA2537" s="657"/>
      <c r="ICB2537" s="657"/>
      <c r="ICC2537" s="657"/>
      <c r="ICD2537" s="657"/>
      <c r="ICE2537" s="657"/>
      <c r="ICF2537" s="657"/>
      <c r="ICG2537" s="657"/>
      <c r="ICH2537" s="657"/>
      <c r="ICI2537" s="657"/>
      <c r="ICJ2537" s="657"/>
      <c r="ICK2537" s="657"/>
      <c r="ICL2537" s="657"/>
      <c r="ICM2537" s="657"/>
      <c r="ICN2537" s="657"/>
      <c r="ICO2537" s="657"/>
      <c r="ICP2537" s="657"/>
      <c r="ICQ2537" s="657"/>
      <c r="ICR2537" s="657"/>
      <c r="ICS2537" s="657"/>
      <c r="ICT2537" s="657"/>
      <c r="ICU2537" s="657"/>
      <c r="ICV2537" s="657"/>
      <c r="ICW2537" s="657"/>
      <c r="ICX2537" s="657"/>
      <c r="ICY2537" s="657"/>
      <c r="ICZ2537" s="657"/>
      <c r="IDA2537" s="657"/>
      <c r="IDB2537" s="657"/>
      <c r="IDC2537" s="657"/>
      <c r="IDD2537" s="657"/>
      <c r="IDE2537" s="657"/>
      <c r="IDF2537" s="657"/>
      <c r="IDG2537" s="657"/>
      <c r="IDH2537" s="657"/>
      <c r="IDI2537" s="657"/>
      <c r="IDJ2537" s="657"/>
      <c r="IDK2537" s="657"/>
      <c r="IDL2537" s="657"/>
      <c r="IDM2537" s="657"/>
      <c r="IDN2537" s="657"/>
      <c r="IDO2537" s="657"/>
      <c r="IDP2537" s="657"/>
      <c r="IDQ2537" s="657"/>
      <c r="IDR2537" s="657"/>
      <c r="IDS2537" s="657"/>
      <c r="IDT2537" s="657"/>
      <c r="IDU2537" s="657"/>
      <c r="IDV2537" s="657"/>
      <c r="IDW2537" s="657"/>
      <c r="IDX2537" s="657"/>
      <c r="IDY2537" s="657"/>
      <c r="IDZ2537" s="657"/>
      <c r="IEA2537" s="657"/>
      <c r="IEB2537" s="657"/>
      <c r="IEC2537" s="657"/>
      <c r="IED2537" s="657"/>
      <c r="IEE2537" s="657"/>
      <c r="IEF2537" s="657"/>
      <c r="IEG2537" s="657"/>
      <c r="IEH2537" s="657"/>
      <c r="IEI2537" s="657"/>
      <c r="IEJ2537" s="657"/>
      <c r="IEK2537" s="657"/>
      <c r="IEL2537" s="657"/>
      <c r="IEM2537" s="657"/>
      <c r="IEN2537" s="657"/>
      <c r="IEO2537" s="657"/>
      <c r="IEP2537" s="657"/>
      <c r="IEQ2537" s="657"/>
      <c r="IER2537" s="657"/>
      <c r="IES2537" s="657"/>
      <c r="IET2537" s="657"/>
      <c r="IEU2537" s="657"/>
      <c r="IEV2537" s="657"/>
      <c r="IEW2537" s="657"/>
      <c r="IEX2537" s="657"/>
      <c r="IEY2537" s="657"/>
      <c r="IEZ2537" s="657"/>
      <c r="IFA2537" s="657"/>
      <c r="IFB2537" s="657"/>
      <c r="IFC2537" s="657"/>
      <c r="IFD2537" s="657"/>
      <c r="IFE2537" s="657"/>
      <c r="IFF2537" s="657"/>
      <c r="IFG2537" s="657"/>
      <c r="IFH2537" s="657"/>
      <c r="IFI2537" s="657"/>
      <c r="IFJ2537" s="657"/>
      <c r="IFK2537" s="657"/>
      <c r="IFL2537" s="657"/>
      <c r="IFM2537" s="657"/>
      <c r="IFN2537" s="657"/>
      <c r="IFO2537" s="657"/>
      <c r="IFP2537" s="657"/>
      <c r="IFQ2537" s="657"/>
      <c r="IFR2537" s="657"/>
      <c r="IFS2537" s="657"/>
      <c r="IFT2537" s="657"/>
      <c r="IFU2537" s="657"/>
      <c r="IFV2537" s="657"/>
      <c r="IFW2537" s="657"/>
      <c r="IFX2537" s="657"/>
      <c r="IFY2537" s="657"/>
      <c r="IFZ2537" s="657"/>
      <c r="IGA2537" s="657"/>
      <c r="IGB2537" s="657"/>
      <c r="IGC2537" s="657"/>
      <c r="IGD2537" s="657"/>
      <c r="IGE2537" s="657"/>
      <c r="IGF2537" s="657"/>
      <c r="IGG2537" s="657"/>
      <c r="IGH2537" s="657"/>
      <c r="IGI2537" s="657"/>
      <c r="IGJ2537" s="657"/>
      <c r="IGK2537" s="657"/>
      <c r="IGL2537" s="657"/>
      <c r="IGM2537" s="657"/>
      <c r="IGN2537" s="657"/>
      <c r="IGO2537" s="657"/>
      <c r="IGP2537" s="657"/>
      <c r="IGQ2537" s="657"/>
      <c r="IGR2537" s="657"/>
      <c r="IGS2537" s="657"/>
      <c r="IGT2537" s="657"/>
      <c r="IGU2537" s="657"/>
      <c r="IGV2537" s="657"/>
      <c r="IGW2537" s="657"/>
      <c r="IGX2537" s="657"/>
      <c r="IGY2537" s="657"/>
      <c r="IGZ2537" s="657"/>
      <c r="IHA2537" s="657"/>
      <c r="IHB2537" s="657"/>
      <c r="IHC2537" s="657"/>
      <c r="IHD2537" s="657"/>
      <c r="IHE2537" s="657"/>
      <c r="IHF2537" s="657"/>
      <c r="IHG2537" s="657"/>
      <c r="IHH2537" s="657"/>
      <c r="IHI2537" s="657"/>
      <c r="IHJ2537" s="657"/>
      <c r="IHK2537" s="657"/>
      <c r="IHL2537" s="657"/>
      <c r="IHM2537" s="657"/>
      <c r="IHN2537" s="657"/>
      <c r="IHO2537" s="657"/>
      <c r="IHP2537" s="657"/>
      <c r="IHQ2537" s="657"/>
      <c r="IHR2537" s="657"/>
      <c r="IHS2537" s="657"/>
      <c r="IHT2537" s="657"/>
      <c r="IHU2537" s="657"/>
      <c r="IHV2537" s="657"/>
      <c r="IHW2537" s="657"/>
      <c r="IHX2537" s="657"/>
      <c r="IHY2537" s="657"/>
      <c r="IHZ2537" s="657"/>
      <c r="IIA2537" s="657"/>
      <c r="IIB2537" s="657"/>
      <c r="IIC2537" s="657"/>
      <c r="IID2537" s="657"/>
      <c r="IIE2537" s="657"/>
      <c r="IIF2537" s="657"/>
      <c r="IIG2537" s="657"/>
      <c r="IIH2537" s="657"/>
      <c r="III2537" s="657"/>
      <c r="IIJ2537" s="657"/>
      <c r="IIK2537" s="657"/>
      <c r="IIL2537" s="657"/>
      <c r="IIM2537" s="657"/>
      <c r="IIN2537" s="657"/>
      <c r="IIO2537" s="657"/>
      <c r="IIP2537" s="657"/>
      <c r="IIQ2537" s="657"/>
      <c r="IIR2537" s="657"/>
      <c r="IIS2537" s="657"/>
      <c r="IIT2537" s="657"/>
      <c r="IIU2537" s="657"/>
      <c r="IIV2537" s="657"/>
      <c r="IIW2537" s="657"/>
      <c r="IIX2537" s="657"/>
      <c r="IIY2537" s="657"/>
      <c r="IIZ2537" s="657"/>
      <c r="IJA2537" s="657"/>
      <c r="IJB2537" s="657"/>
      <c r="IJC2537" s="657"/>
      <c r="IJD2537" s="657"/>
      <c r="IJE2537" s="657"/>
      <c r="IJF2537" s="657"/>
      <c r="IJG2537" s="657"/>
      <c r="IJH2537" s="657"/>
      <c r="IJI2537" s="657"/>
      <c r="IJJ2537" s="657"/>
      <c r="IJK2537" s="657"/>
      <c r="IJL2537" s="657"/>
      <c r="IJM2537" s="657"/>
      <c r="IJN2537" s="657"/>
      <c r="IJO2537" s="657"/>
      <c r="IJP2537" s="657"/>
      <c r="IJQ2537" s="657"/>
      <c r="IJR2537" s="657"/>
      <c r="IJS2537" s="657"/>
      <c r="IJT2537" s="657"/>
      <c r="IJU2537" s="657"/>
      <c r="IJV2537" s="657"/>
      <c r="IJW2537" s="657"/>
      <c r="IJX2537" s="657"/>
      <c r="IJY2537" s="657"/>
      <c r="IJZ2537" s="657"/>
      <c r="IKA2537" s="657"/>
      <c r="IKB2537" s="657"/>
      <c r="IKC2537" s="657"/>
      <c r="IKD2537" s="657"/>
      <c r="IKE2537" s="657"/>
      <c r="IKF2537" s="657"/>
      <c r="IKG2537" s="657"/>
      <c r="IKH2537" s="657"/>
      <c r="IKI2537" s="657"/>
      <c r="IKJ2537" s="657"/>
      <c r="IKK2537" s="657"/>
      <c r="IKL2537" s="657"/>
      <c r="IKM2537" s="657"/>
      <c r="IKN2537" s="657"/>
      <c r="IKO2537" s="657"/>
      <c r="IKP2537" s="657"/>
      <c r="IKQ2537" s="657"/>
      <c r="IKR2537" s="657"/>
      <c r="IKS2537" s="657"/>
      <c r="IKT2537" s="657"/>
      <c r="IKU2537" s="657"/>
      <c r="IKV2537" s="657"/>
      <c r="IKW2537" s="657"/>
      <c r="IKX2537" s="657"/>
      <c r="IKY2537" s="657"/>
      <c r="IKZ2537" s="657"/>
      <c r="ILA2537" s="657"/>
      <c r="ILB2537" s="657"/>
      <c r="ILC2537" s="657"/>
      <c r="ILD2537" s="657"/>
      <c r="ILE2537" s="657"/>
      <c r="ILF2537" s="657"/>
      <c r="ILG2537" s="657"/>
      <c r="ILH2537" s="657"/>
      <c r="ILI2537" s="657"/>
      <c r="ILJ2537" s="657"/>
      <c r="ILK2537" s="657"/>
      <c r="ILL2537" s="657"/>
      <c r="ILM2537" s="657"/>
      <c r="ILN2537" s="657"/>
      <c r="ILO2537" s="657"/>
      <c r="ILP2537" s="657"/>
      <c r="ILQ2537" s="657"/>
      <c r="ILR2537" s="657"/>
      <c r="ILS2537" s="657"/>
      <c r="ILT2537" s="657"/>
      <c r="ILU2537" s="657"/>
      <c r="ILV2537" s="657"/>
      <c r="ILW2537" s="657"/>
      <c r="ILX2537" s="657"/>
      <c r="ILY2537" s="657"/>
      <c r="ILZ2537" s="657"/>
      <c r="IMA2537" s="657"/>
      <c r="IMB2537" s="657"/>
      <c r="IMC2537" s="657"/>
      <c r="IMD2537" s="657"/>
      <c r="IME2537" s="657"/>
      <c r="IMF2537" s="657"/>
      <c r="IMG2537" s="657"/>
      <c r="IMH2537" s="657"/>
      <c r="IMI2537" s="657"/>
      <c r="IMJ2537" s="657"/>
      <c r="IMK2537" s="657"/>
      <c r="IML2537" s="657"/>
      <c r="IMM2537" s="657"/>
      <c r="IMN2537" s="657"/>
      <c r="IMO2537" s="657"/>
      <c r="IMP2537" s="657"/>
      <c r="IMQ2537" s="657"/>
      <c r="IMR2537" s="657"/>
      <c r="IMS2537" s="657"/>
      <c r="IMT2537" s="657"/>
      <c r="IMU2537" s="657"/>
      <c r="IMV2537" s="657"/>
      <c r="IMW2537" s="657"/>
      <c r="IMX2537" s="657"/>
      <c r="IMY2537" s="657"/>
      <c r="IMZ2537" s="657"/>
      <c r="INA2537" s="657"/>
      <c r="INB2537" s="657"/>
      <c r="INC2537" s="657"/>
      <c r="IND2537" s="657"/>
      <c r="INE2537" s="657"/>
      <c r="INF2537" s="657"/>
      <c r="ING2537" s="657"/>
      <c r="INH2537" s="657"/>
      <c r="INI2537" s="657"/>
      <c r="INJ2537" s="657"/>
      <c r="INK2537" s="657"/>
      <c r="INL2537" s="657"/>
      <c r="INM2537" s="657"/>
      <c r="INN2537" s="657"/>
      <c r="INO2537" s="657"/>
      <c r="INP2537" s="657"/>
      <c r="INQ2537" s="657"/>
      <c r="INR2537" s="657"/>
      <c r="INS2537" s="657"/>
      <c r="INT2537" s="657"/>
      <c r="INU2537" s="657"/>
      <c r="INV2537" s="657"/>
      <c r="INW2537" s="657"/>
      <c r="INX2537" s="657"/>
      <c r="INY2537" s="657"/>
      <c r="INZ2537" s="657"/>
      <c r="IOA2537" s="657"/>
      <c r="IOB2537" s="657"/>
      <c r="IOC2537" s="657"/>
      <c r="IOD2537" s="657"/>
      <c r="IOE2537" s="657"/>
      <c r="IOF2537" s="657"/>
      <c r="IOG2537" s="657"/>
      <c r="IOH2537" s="657"/>
      <c r="IOI2537" s="657"/>
      <c r="IOJ2537" s="657"/>
      <c r="IOK2537" s="657"/>
      <c r="IOL2537" s="657"/>
      <c r="IOM2537" s="657"/>
      <c r="ION2537" s="657"/>
      <c r="IOO2537" s="657"/>
      <c r="IOP2537" s="657"/>
      <c r="IOQ2537" s="657"/>
      <c r="IOR2537" s="657"/>
      <c r="IOS2537" s="657"/>
      <c r="IOT2537" s="657"/>
      <c r="IOU2537" s="657"/>
      <c r="IOV2537" s="657"/>
      <c r="IOW2537" s="657"/>
      <c r="IOX2537" s="657"/>
      <c r="IOY2537" s="657"/>
      <c r="IOZ2537" s="657"/>
      <c r="IPA2537" s="657"/>
      <c r="IPB2537" s="657"/>
      <c r="IPC2537" s="657"/>
      <c r="IPD2537" s="657"/>
      <c r="IPE2537" s="657"/>
      <c r="IPF2537" s="657"/>
      <c r="IPG2537" s="657"/>
      <c r="IPH2537" s="657"/>
      <c r="IPI2537" s="657"/>
      <c r="IPJ2537" s="657"/>
      <c r="IPK2537" s="657"/>
      <c r="IPL2537" s="657"/>
      <c r="IPM2537" s="657"/>
      <c r="IPN2537" s="657"/>
      <c r="IPO2537" s="657"/>
      <c r="IPP2537" s="657"/>
      <c r="IPQ2537" s="657"/>
      <c r="IPR2537" s="657"/>
      <c r="IPS2537" s="657"/>
      <c r="IPT2537" s="657"/>
      <c r="IPU2537" s="657"/>
      <c r="IPV2537" s="657"/>
      <c r="IPW2537" s="657"/>
      <c r="IPX2537" s="657"/>
      <c r="IPY2537" s="657"/>
      <c r="IPZ2537" s="657"/>
      <c r="IQA2537" s="657"/>
      <c r="IQB2537" s="657"/>
      <c r="IQC2537" s="657"/>
      <c r="IQD2537" s="657"/>
      <c r="IQE2537" s="657"/>
      <c r="IQF2537" s="657"/>
      <c r="IQG2537" s="657"/>
      <c r="IQH2537" s="657"/>
      <c r="IQI2537" s="657"/>
      <c r="IQJ2537" s="657"/>
      <c r="IQK2537" s="657"/>
      <c r="IQL2537" s="657"/>
      <c r="IQM2537" s="657"/>
      <c r="IQN2537" s="657"/>
      <c r="IQO2537" s="657"/>
      <c r="IQP2537" s="657"/>
      <c r="IQQ2537" s="657"/>
      <c r="IQR2537" s="657"/>
      <c r="IQS2537" s="657"/>
      <c r="IQT2537" s="657"/>
      <c r="IQU2537" s="657"/>
      <c r="IQV2537" s="657"/>
      <c r="IQW2537" s="657"/>
      <c r="IQX2537" s="657"/>
      <c r="IQY2537" s="657"/>
      <c r="IQZ2537" s="657"/>
      <c r="IRA2537" s="657"/>
      <c r="IRB2537" s="657"/>
      <c r="IRC2537" s="657"/>
      <c r="IRD2537" s="657"/>
      <c r="IRE2537" s="657"/>
      <c r="IRF2537" s="657"/>
      <c r="IRG2537" s="657"/>
      <c r="IRH2537" s="657"/>
      <c r="IRI2537" s="657"/>
      <c r="IRJ2537" s="657"/>
      <c r="IRK2537" s="657"/>
      <c r="IRL2537" s="657"/>
      <c r="IRM2537" s="657"/>
      <c r="IRN2537" s="657"/>
      <c r="IRO2537" s="657"/>
      <c r="IRP2537" s="657"/>
      <c r="IRQ2537" s="657"/>
      <c r="IRR2537" s="657"/>
      <c r="IRS2537" s="657"/>
      <c r="IRT2537" s="657"/>
      <c r="IRU2537" s="657"/>
      <c r="IRV2537" s="657"/>
      <c r="IRW2537" s="657"/>
      <c r="IRX2537" s="657"/>
      <c r="IRY2537" s="657"/>
      <c r="IRZ2537" s="657"/>
      <c r="ISA2537" s="657"/>
      <c r="ISB2537" s="657"/>
      <c r="ISC2537" s="657"/>
      <c r="ISD2537" s="657"/>
      <c r="ISE2537" s="657"/>
      <c r="ISF2537" s="657"/>
      <c r="ISG2537" s="657"/>
      <c r="ISH2537" s="657"/>
      <c r="ISI2537" s="657"/>
      <c r="ISJ2537" s="657"/>
      <c r="ISK2537" s="657"/>
      <c r="ISL2537" s="657"/>
      <c r="ISM2537" s="657"/>
      <c r="ISN2537" s="657"/>
      <c r="ISO2537" s="657"/>
      <c r="ISP2537" s="657"/>
      <c r="ISQ2537" s="657"/>
      <c r="ISR2537" s="657"/>
      <c r="ISS2537" s="657"/>
      <c r="IST2537" s="657"/>
      <c r="ISU2537" s="657"/>
      <c r="ISV2537" s="657"/>
      <c r="ISW2537" s="657"/>
      <c r="ISX2537" s="657"/>
      <c r="ISY2537" s="657"/>
      <c r="ISZ2537" s="657"/>
      <c r="ITA2537" s="657"/>
      <c r="ITB2537" s="657"/>
      <c r="ITC2537" s="657"/>
      <c r="ITD2537" s="657"/>
      <c r="ITE2537" s="657"/>
      <c r="ITF2537" s="657"/>
      <c r="ITG2537" s="657"/>
      <c r="ITH2537" s="657"/>
      <c r="ITI2537" s="657"/>
      <c r="ITJ2537" s="657"/>
      <c r="ITK2537" s="657"/>
      <c r="ITL2537" s="657"/>
      <c r="ITM2537" s="657"/>
      <c r="ITN2537" s="657"/>
      <c r="ITO2537" s="657"/>
      <c r="ITP2537" s="657"/>
      <c r="ITQ2537" s="657"/>
      <c r="ITR2537" s="657"/>
      <c r="ITS2537" s="657"/>
      <c r="ITT2537" s="657"/>
      <c r="ITU2537" s="657"/>
      <c r="ITV2537" s="657"/>
      <c r="ITW2537" s="657"/>
      <c r="ITX2537" s="657"/>
      <c r="ITY2537" s="657"/>
      <c r="ITZ2537" s="657"/>
      <c r="IUA2537" s="657"/>
      <c r="IUB2537" s="657"/>
      <c r="IUC2537" s="657"/>
      <c r="IUD2537" s="657"/>
      <c r="IUE2537" s="657"/>
      <c r="IUF2537" s="657"/>
      <c r="IUG2537" s="657"/>
      <c r="IUH2537" s="657"/>
      <c r="IUI2537" s="657"/>
      <c r="IUJ2537" s="657"/>
      <c r="IUK2537" s="657"/>
      <c r="IUL2537" s="657"/>
      <c r="IUM2537" s="657"/>
      <c r="IUN2537" s="657"/>
      <c r="IUO2537" s="657"/>
      <c r="IUP2537" s="657"/>
      <c r="IUQ2537" s="657"/>
      <c r="IUR2537" s="657"/>
      <c r="IUS2537" s="657"/>
      <c r="IUT2537" s="657"/>
      <c r="IUU2537" s="657"/>
      <c r="IUV2537" s="657"/>
      <c r="IUW2537" s="657"/>
      <c r="IUX2537" s="657"/>
      <c r="IUY2537" s="657"/>
      <c r="IUZ2537" s="657"/>
      <c r="IVA2537" s="657"/>
      <c r="IVB2537" s="657"/>
      <c r="IVC2537" s="657"/>
      <c r="IVD2537" s="657"/>
      <c r="IVE2537" s="657"/>
      <c r="IVF2537" s="657"/>
      <c r="IVG2537" s="657"/>
      <c r="IVH2537" s="657"/>
      <c r="IVI2537" s="657"/>
      <c r="IVJ2537" s="657"/>
      <c r="IVK2537" s="657"/>
      <c r="IVL2537" s="657"/>
      <c r="IVM2537" s="657"/>
      <c r="IVN2537" s="657"/>
      <c r="IVO2537" s="657"/>
      <c r="IVP2537" s="657"/>
      <c r="IVQ2537" s="657"/>
      <c r="IVR2537" s="657"/>
      <c r="IVS2537" s="657"/>
      <c r="IVT2537" s="657"/>
      <c r="IVU2537" s="657"/>
      <c r="IVV2537" s="657"/>
      <c r="IVW2537" s="657"/>
      <c r="IVX2537" s="657"/>
      <c r="IVY2537" s="657"/>
      <c r="IVZ2537" s="657"/>
      <c r="IWA2537" s="657"/>
      <c r="IWB2537" s="657"/>
      <c r="IWC2537" s="657"/>
      <c r="IWD2537" s="657"/>
      <c r="IWE2537" s="657"/>
      <c r="IWF2537" s="657"/>
      <c r="IWG2537" s="657"/>
      <c r="IWH2537" s="657"/>
      <c r="IWI2537" s="657"/>
      <c r="IWJ2537" s="657"/>
      <c r="IWK2537" s="657"/>
      <c r="IWL2537" s="657"/>
      <c r="IWM2537" s="657"/>
      <c r="IWN2537" s="657"/>
      <c r="IWO2537" s="657"/>
      <c r="IWP2537" s="657"/>
      <c r="IWQ2537" s="657"/>
      <c r="IWR2537" s="657"/>
      <c r="IWS2537" s="657"/>
      <c r="IWT2537" s="657"/>
      <c r="IWU2537" s="657"/>
      <c r="IWV2537" s="657"/>
      <c r="IWW2537" s="657"/>
      <c r="IWX2537" s="657"/>
      <c r="IWY2537" s="657"/>
      <c r="IWZ2537" s="657"/>
      <c r="IXA2537" s="657"/>
      <c r="IXB2537" s="657"/>
      <c r="IXC2537" s="657"/>
      <c r="IXD2537" s="657"/>
      <c r="IXE2537" s="657"/>
      <c r="IXF2537" s="657"/>
      <c r="IXG2537" s="657"/>
      <c r="IXH2537" s="657"/>
      <c r="IXI2537" s="657"/>
      <c r="IXJ2537" s="657"/>
      <c r="IXK2537" s="657"/>
      <c r="IXL2537" s="657"/>
      <c r="IXM2537" s="657"/>
      <c r="IXN2537" s="657"/>
      <c r="IXO2537" s="657"/>
      <c r="IXP2537" s="657"/>
      <c r="IXQ2537" s="657"/>
      <c r="IXR2537" s="657"/>
      <c r="IXS2537" s="657"/>
      <c r="IXT2537" s="657"/>
      <c r="IXU2537" s="657"/>
      <c r="IXV2537" s="657"/>
      <c r="IXW2537" s="657"/>
      <c r="IXX2537" s="657"/>
      <c r="IXY2537" s="657"/>
      <c r="IXZ2537" s="657"/>
      <c r="IYA2537" s="657"/>
      <c r="IYB2537" s="657"/>
      <c r="IYC2537" s="657"/>
      <c r="IYD2537" s="657"/>
      <c r="IYE2537" s="657"/>
      <c r="IYF2537" s="657"/>
      <c r="IYG2537" s="657"/>
      <c r="IYH2537" s="657"/>
      <c r="IYI2537" s="657"/>
      <c r="IYJ2537" s="657"/>
      <c r="IYK2537" s="657"/>
      <c r="IYL2537" s="657"/>
      <c r="IYM2537" s="657"/>
      <c r="IYN2537" s="657"/>
      <c r="IYO2537" s="657"/>
      <c r="IYP2537" s="657"/>
      <c r="IYQ2537" s="657"/>
      <c r="IYR2537" s="657"/>
      <c r="IYS2537" s="657"/>
      <c r="IYT2537" s="657"/>
      <c r="IYU2537" s="657"/>
      <c r="IYV2537" s="657"/>
      <c r="IYW2537" s="657"/>
      <c r="IYX2537" s="657"/>
      <c r="IYY2537" s="657"/>
      <c r="IYZ2537" s="657"/>
      <c r="IZA2537" s="657"/>
      <c r="IZB2537" s="657"/>
      <c r="IZC2537" s="657"/>
      <c r="IZD2537" s="657"/>
      <c r="IZE2537" s="657"/>
      <c r="IZF2537" s="657"/>
      <c r="IZG2537" s="657"/>
      <c r="IZH2537" s="657"/>
      <c r="IZI2537" s="657"/>
      <c r="IZJ2537" s="657"/>
      <c r="IZK2537" s="657"/>
      <c r="IZL2537" s="657"/>
      <c r="IZM2537" s="657"/>
      <c r="IZN2537" s="657"/>
      <c r="IZO2537" s="657"/>
      <c r="IZP2537" s="657"/>
      <c r="IZQ2537" s="657"/>
      <c r="IZR2537" s="657"/>
      <c r="IZS2537" s="657"/>
      <c r="IZT2537" s="657"/>
      <c r="IZU2537" s="657"/>
      <c r="IZV2537" s="657"/>
      <c r="IZW2537" s="657"/>
      <c r="IZX2537" s="657"/>
      <c r="IZY2537" s="657"/>
      <c r="IZZ2537" s="657"/>
      <c r="JAA2537" s="657"/>
      <c r="JAB2537" s="657"/>
      <c r="JAC2537" s="657"/>
      <c r="JAD2537" s="657"/>
      <c r="JAE2537" s="657"/>
      <c r="JAF2537" s="657"/>
      <c r="JAG2537" s="657"/>
      <c r="JAH2537" s="657"/>
      <c r="JAI2537" s="657"/>
      <c r="JAJ2537" s="657"/>
      <c r="JAK2537" s="657"/>
      <c r="JAL2537" s="657"/>
      <c r="JAM2537" s="657"/>
      <c r="JAN2537" s="657"/>
      <c r="JAO2537" s="657"/>
      <c r="JAP2537" s="657"/>
      <c r="JAQ2537" s="657"/>
      <c r="JAR2537" s="657"/>
      <c r="JAS2537" s="657"/>
      <c r="JAT2537" s="657"/>
      <c r="JAU2537" s="657"/>
      <c r="JAV2537" s="657"/>
      <c r="JAW2537" s="657"/>
      <c r="JAX2537" s="657"/>
      <c r="JAY2537" s="657"/>
      <c r="JAZ2537" s="657"/>
      <c r="JBA2537" s="657"/>
      <c r="JBB2537" s="657"/>
      <c r="JBC2537" s="657"/>
      <c r="JBD2537" s="657"/>
      <c r="JBE2537" s="657"/>
      <c r="JBF2537" s="657"/>
      <c r="JBG2537" s="657"/>
      <c r="JBH2537" s="657"/>
      <c r="JBI2537" s="657"/>
      <c r="JBJ2537" s="657"/>
      <c r="JBK2537" s="657"/>
      <c r="JBL2537" s="657"/>
      <c r="JBM2537" s="657"/>
      <c r="JBN2537" s="657"/>
      <c r="JBO2537" s="657"/>
      <c r="JBP2537" s="657"/>
      <c r="JBQ2537" s="657"/>
      <c r="JBR2537" s="657"/>
      <c r="JBS2537" s="657"/>
      <c r="JBT2537" s="657"/>
      <c r="JBU2537" s="657"/>
      <c r="JBV2537" s="657"/>
      <c r="JBW2537" s="657"/>
      <c r="JBX2537" s="657"/>
      <c r="JBY2537" s="657"/>
      <c r="JBZ2537" s="657"/>
      <c r="JCA2537" s="657"/>
      <c r="JCB2537" s="657"/>
      <c r="JCC2537" s="657"/>
      <c r="JCD2537" s="657"/>
      <c r="JCE2537" s="657"/>
      <c r="JCF2537" s="657"/>
      <c r="JCG2537" s="657"/>
      <c r="JCH2537" s="657"/>
      <c r="JCI2537" s="657"/>
      <c r="JCJ2537" s="657"/>
      <c r="JCK2537" s="657"/>
      <c r="JCL2537" s="657"/>
      <c r="JCM2537" s="657"/>
      <c r="JCN2537" s="657"/>
      <c r="JCO2537" s="657"/>
      <c r="JCP2537" s="657"/>
      <c r="JCQ2537" s="657"/>
      <c r="JCR2537" s="657"/>
      <c r="JCS2537" s="657"/>
      <c r="JCT2537" s="657"/>
      <c r="JCU2537" s="657"/>
      <c r="JCV2537" s="657"/>
      <c r="JCW2537" s="657"/>
      <c r="JCX2537" s="657"/>
      <c r="JCY2537" s="657"/>
      <c r="JCZ2537" s="657"/>
      <c r="JDA2537" s="657"/>
      <c r="JDB2537" s="657"/>
      <c r="JDC2537" s="657"/>
      <c r="JDD2537" s="657"/>
      <c r="JDE2537" s="657"/>
      <c r="JDF2537" s="657"/>
      <c r="JDG2537" s="657"/>
      <c r="JDH2537" s="657"/>
      <c r="JDI2537" s="657"/>
      <c r="JDJ2537" s="657"/>
      <c r="JDK2537" s="657"/>
      <c r="JDL2537" s="657"/>
      <c r="JDM2537" s="657"/>
      <c r="JDN2537" s="657"/>
      <c r="JDO2537" s="657"/>
      <c r="JDP2537" s="657"/>
      <c r="JDQ2537" s="657"/>
      <c r="JDR2537" s="657"/>
      <c r="JDS2537" s="657"/>
      <c r="JDT2537" s="657"/>
      <c r="JDU2537" s="657"/>
      <c r="JDV2537" s="657"/>
      <c r="JDW2537" s="657"/>
      <c r="JDX2537" s="657"/>
      <c r="JDY2537" s="657"/>
      <c r="JDZ2537" s="657"/>
      <c r="JEA2537" s="657"/>
      <c r="JEB2537" s="657"/>
      <c r="JEC2537" s="657"/>
      <c r="JED2537" s="657"/>
      <c r="JEE2537" s="657"/>
      <c r="JEF2537" s="657"/>
      <c r="JEG2537" s="657"/>
      <c r="JEH2537" s="657"/>
      <c r="JEI2537" s="657"/>
      <c r="JEJ2537" s="657"/>
      <c r="JEK2537" s="657"/>
      <c r="JEL2537" s="657"/>
      <c r="JEM2537" s="657"/>
      <c r="JEN2537" s="657"/>
      <c r="JEO2537" s="657"/>
      <c r="JEP2537" s="657"/>
      <c r="JEQ2537" s="657"/>
      <c r="JER2537" s="657"/>
      <c r="JES2537" s="657"/>
      <c r="JET2537" s="657"/>
      <c r="JEU2537" s="657"/>
      <c r="JEV2537" s="657"/>
      <c r="JEW2537" s="657"/>
      <c r="JEX2537" s="657"/>
      <c r="JEY2537" s="657"/>
      <c r="JEZ2537" s="657"/>
      <c r="JFA2537" s="657"/>
      <c r="JFB2537" s="657"/>
      <c r="JFC2537" s="657"/>
      <c r="JFD2537" s="657"/>
      <c r="JFE2537" s="657"/>
      <c r="JFF2537" s="657"/>
      <c r="JFG2537" s="657"/>
      <c r="JFH2537" s="657"/>
      <c r="JFI2537" s="657"/>
      <c r="JFJ2537" s="657"/>
      <c r="JFK2537" s="657"/>
      <c r="JFL2537" s="657"/>
      <c r="JFM2537" s="657"/>
      <c r="JFN2537" s="657"/>
      <c r="JFO2537" s="657"/>
      <c r="JFP2537" s="657"/>
      <c r="JFQ2537" s="657"/>
      <c r="JFR2537" s="657"/>
      <c r="JFS2537" s="657"/>
      <c r="JFT2537" s="657"/>
      <c r="JFU2537" s="657"/>
      <c r="JFV2537" s="657"/>
      <c r="JFW2537" s="657"/>
      <c r="JFX2537" s="657"/>
      <c r="JFY2537" s="657"/>
      <c r="JFZ2537" s="657"/>
      <c r="JGA2537" s="657"/>
      <c r="JGB2537" s="657"/>
      <c r="JGC2537" s="657"/>
      <c r="JGD2537" s="657"/>
      <c r="JGE2537" s="657"/>
      <c r="JGF2537" s="657"/>
      <c r="JGG2537" s="657"/>
      <c r="JGH2537" s="657"/>
      <c r="JGI2537" s="657"/>
      <c r="JGJ2537" s="657"/>
      <c r="JGK2537" s="657"/>
      <c r="JGL2537" s="657"/>
      <c r="JGM2537" s="657"/>
      <c r="JGN2537" s="657"/>
      <c r="JGO2537" s="657"/>
      <c r="JGP2537" s="657"/>
      <c r="JGQ2537" s="657"/>
      <c r="JGR2537" s="657"/>
      <c r="JGS2537" s="657"/>
      <c r="JGT2537" s="657"/>
      <c r="JGU2537" s="657"/>
      <c r="JGV2537" s="657"/>
      <c r="JGW2537" s="657"/>
      <c r="JGX2537" s="657"/>
      <c r="JGY2537" s="657"/>
      <c r="JGZ2537" s="657"/>
      <c r="JHA2537" s="657"/>
      <c r="JHB2537" s="657"/>
      <c r="JHC2537" s="657"/>
      <c r="JHD2537" s="657"/>
      <c r="JHE2537" s="657"/>
      <c r="JHF2537" s="657"/>
      <c r="JHG2537" s="657"/>
      <c r="JHH2537" s="657"/>
      <c r="JHI2537" s="657"/>
      <c r="JHJ2537" s="657"/>
      <c r="JHK2537" s="657"/>
      <c r="JHL2537" s="657"/>
      <c r="JHM2537" s="657"/>
      <c r="JHN2537" s="657"/>
      <c r="JHO2537" s="657"/>
      <c r="JHP2537" s="657"/>
      <c r="JHQ2537" s="657"/>
      <c r="JHR2537" s="657"/>
      <c r="JHS2537" s="657"/>
      <c r="JHT2537" s="657"/>
      <c r="JHU2537" s="657"/>
      <c r="JHV2537" s="657"/>
      <c r="JHW2537" s="657"/>
      <c r="JHX2537" s="657"/>
      <c r="JHY2537" s="657"/>
      <c r="JHZ2537" s="657"/>
      <c r="JIA2537" s="657"/>
      <c r="JIB2537" s="657"/>
      <c r="JIC2537" s="657"/>
      <c r="JID2537" s="657"/>
      <c r="JIE2537" s="657"/>
      <c r="JIF2537" s="657"/>
      <c r="JIG2537" s="657"/>
      <c r="JIH2537" s="657"/>
      <c r="JII2537" s="657"/>
      <c r="JIJ2537" s="657"/>
      <c r="JIK2537" s="657"/>
      <c r="JIL2537" s="657"/>
      <c r="JIM2537" s="657"/>
      <c r="JIN2537" s="657"/>
      <c r="JIO2537" s="657"/>
      <c r="JIP2537" s="657"/>
      <c r="JIQ2537" s="657"/>
      <c r="JIR2537" s="657"/>
      <c r="JIS2537" s="657"/>
      <c r="JIT2537" s="657"/>
      <c r="JIU2537" s="657"/>
      <c r="JIV2537" s="657"/>
      <c r="JIW2537" s="657"/>
      <c r="JIX2537" s="657"/>
      <c r="JIY2537" s="657"/>
      <c r="JIZ2537" s="657"/>
      <c r="JJA2537" s="657"/>
      <c r="JJB2537" s="657"/>
      <c r="JJC2537" s="657"/>
      <c r="JJD2537" s="657"/>
      <c r="JJE2537" s="657"/>
      <c r="JJF2537" s="657"/>
      <c r="JJG2537" s="657"/>
      <c r="JJH2537" s="657"/>
      <c r="JJI2537" s="657"/>
      <c r="JJJ2537" s="657"/>
      <c r="JJK2537" s="657"/>
      <c r="JJL2537" s="657"/>
      <c r="JJM2537" s="657"/>
      <c r="JJN2537" s="657"/>
      <c r="JJO2537" s="657"/>
      <c r="JJP2537" s="657"/>
      <c r="JJQ2537" s="657"/>
      <c r="JJR2537" s="657"/>
      <c r="JJS2537" s="657"/>
      <c r="JJT2537" s="657"/>
      <c r="JJU2537" s="657"/>
      <c r="JJV2537" s="657"/>
      <c r="JJW2537" s="657"/>
      <c r="JJX2537" s="657"/>
      <c r="JJY2537" s="657"/>
      <c r="JJZ2537" s="657"/>
      <c r="JKA2537" s="657"/>
      <c r="JKB2537" s="657"/>
      <c r="JKC2537" s="657"/>
      <c r="JKD2537" s="657"/>
      <c r="JKE2537" s="657"/>
      <c r="JKF2537" s="657"/>
      <c r="JKG2537" s="657"/>
      <c r="JKH2537" s="657"/>
      <c r="JKI2537" s="657"/>
      <c r="JKJ2537" s="657"/>
      <c r="JKK2537" s="657"/>
      <c r="JKL2537" s="657"/>
      <c r="JKM2537" s="657"/>
      <c r="JKN2537" s="657"/>
      <c r="JKO2537" s="657"/>
      <c r="JKP2537" s="657"/>
      <c r="JKQ2537" s="657"/>
      <c r="JKR2537" s="657"/>
      <c r="JKS2537" s="657"/>
      <c r="JKT2537" s="657"/>
      <c r="JKU2537" s="657"/>
      <c r="JKV2537" s="657"/>
      <c r="JKW2537" s="657"/>
      <c r="JKX2537" s="657"/>
      <c r="JKY2537" s="657"/>
      <c r="JKZ2537" s="657"/>
      <c r="JLA2537" s="657"/>
      <c r="JLB2537" s="657"/>
      <c r="JLC2537" s="657"/>
      <c r="JLD2537" s="657"/>
      <c r="JLE2537" s="657"/>
      <c r="JLF2537" s="657"/>
      <c r="JLG2537" s="657"/>
      <c r="JLH2537" s="657"/>
      <c r="JLI2537" s="657"/>
      <c r="JLJ2537" s="657"/>
      <c r="JLK2537" s="657"/>
      <c r="JLL2537" s="657"/>
      <c r="JLM2537" s="657"/>
      <c r="JLN2537" s="657"/>
      <c r="JLO2537" s="657"/>
      <c r="JLP2537" s="657"/>
      <c r="JLQ2537" s="657"/>
      <c r="JLR2537" s="657"/>
      <c r="JLS2537" s="657"/>
      <c r="JLT2537" s="657"/>
      <c r="JLU2537" s="657"/>
      <c r="JLV2537" s="657"/>
      <c r="JLW2537" s="657"/>
      <c r="JLX2537" s="657"/>
      <c r="JLY2537" s="657"/>
      <c r="JLZ2537" s="657"/>
      <c r="JMA2537" s="657"/>
      <c r="JMB2537" s="657"/>
      <c r="JMC2537" s="657"/>
      <c r="JMD2537" s="657"/>
      <c r="JME2537" s="657"/>
      <c r="JMF2537" s="657"/>
      <c r="JMG2537" s="657"/>
      <c r="JMH2537" s="657"/>
      <c r="JMI2537" s="657"/>
      <c r="JMJ2537" s="657"/>
      <c r="JMK2537" s="657"/>
      <c r="JML2537" s="657"/>
      <c r="JMM2537" s="657"/>
      <c r="JMN2537" s="657"/>
      <c r="JMO2537" s="657"/>
      <c r="JMP2537" s="657"/>
      <c r="JMQ2537" s="657"/>
      <c r="JMR2537" s="657"/>
      <c r="JMS2537" s="657"/>
      <c r="JMT2537" s="657"/>
      <c r="JMU2537" s="657"/>
      <c r="JMV2537" s="657"/>
      <c r="JMW2537" s="657"/>
      <c r="JMX2537" s="657"/>
      <c r="JMY2537" s="657"/>
      <c r="JMZ2537" s="657"/>
      <c r="JNA2537" s="657"/>
      <c r="JNB2537" s="657"/>
      <c r="JNC2537" s="657"/>
      <c r="JND2537" s="657"/>
      <c r="JNE2537" s="657"/>
      <c r="JNF2537" s="657"/>
      <c r="JNG2537" s="657"/>
      <c r="JNH2537" s="657"/>
      <c r="JNI2537" s="657"/>
      <c r="JNJ2537" s="657"/>
      <c r="JNK2537" s="657"/>
      <c r="JNL2537" s="657"/>
      <c r="JNM2537" s="657"/>
      <c r="JNN2537" s="657"/>
      <c r="JNO2537" s="657"/>
      <c r="JNP2537" s="657"/>
      <c r="JNQ2537" s="657"/>
      <c r="JNR2537" s="657"/>
      <c r="JNS2537" s="657"/>
      <c r="JNT2537" s="657"/>
      <c r="JNU2537" s="657"/>
      <c r="JNV2537" s="657"/>
      <c r="JNW2537" s="657"/>
      <c r="JNX2537" s="657"/>
      <c r="JNY2537" s="657"/>
      <c r="JNZ2537" s="657"/>
      <c r="JOA2537" s="657"/>
      <c r="JOB2537" s="657"/>
      <c r="JOC2537" s="657"/>
      <c r="JOD2537" s="657"/>
      <c r="JOE2537" s="657"/>
      <c r="JOF2537" s="657"/>
      <c r="JOG2537" s="657"/>
      <c r="JOH2537" s="657"/>
      <c r="JOI2537" s="657"/>
      <c r="JOJ2537" s="657"/>
      <c r="JOK2537" s="657"/>
      <c r="JOL2537" s="657"/>
      <c r="JOM2537" s="657"/>
      <c r="JON2537" s="657"/>
      <c r="JOO2537" s="657"/>
      <c r="JOP2537" s="657"/>
      <c r="JOQ2537" s="657"/>
      <c r="JOR2537" s="657"/>
      <c r="JOS2537" s="657"/>
      <c r="JOT2537" s="657"/>
      <c r="JOU2537" s="657"/>
      <c r="JOV2537" s="657"/>
      <c r="JOW2537" s="657"/>
      <c r="JOX2537" s="657"/>
      <c r="JOY2537" s="657"/>
      <c r="JOZ2537" s="657"/>
      <c r="JPA2537" s="657"/>
      <c r="JPB2537" s="657"/>
      <c r="JPC2537" s="657"/>
      <c r="JPD2537" s="657"/>
      <c r="JPE2537" s="657"/>
      <c r="JPF2537" s="657"/>
      <c r="JPG2537" s="657"/>
      <c r="JPH2537" s="657"/>
      <c r="JPI2537" s="657"/>
      <c r="JPJ2537" s="657"/>
      <c r="JPK2537" s="657"/>
      <c r="JPL2537" s="657"/>
      <c r="JPM2537" s="657"/>
      <c r="JPN2537" s="657"/>
      <c r="JPO2537" s="657"/>
      <c r="JPP2537" s="657"/>
      <c r="JPQ2537" s="657"/>
      <c r="JPR2537" s="657"/>
      <c r="JPS2537" s="657"/>
      <c r="JPT2537" s="657"/>
      <c r="JPU2537" s="657"/>
      <c r="JPV2537" s="657"/>
      <c r="JPW2537" s="657"/>
      <c r="JPX2537" s="657"/>
      <c r="JPY2537" s="657"/>
      <c r="JPZ2537" s="657"/>
      <c r="JQA2537" s="657"/>
      <c r="JQB2537" s="657"/>
      <c r="JQC2537" s="657"/>
      <c r="JQD2537" s="657"/>
      <c r="JQE2537" s="657"/>
      <c r="JQF2537" s="657"/>
      <c r="JQG2537" s="657"/>
      <c r="JQH2537" s="657"/>
      <c r="JQI2537" s="657"/>
      <c r="JQJ2537" s="657"/>
      <c r="JQK2537" s="657"/>
      <c r="JQL2537" s="657"/>
      <c r="JQM2537" s="657"/>
      <c r="JQN2537" s="657"/>
      <c r="JQO2537" s="657"/>
      <c r="JQP2537" s="657"/>
      <c r="JQQ2537" s="657"/>
      <c r="JQR2537" s="657"/>
      <c r="JQS2537" s="657"/>
      <c r="JQT2537" s="657"/>
      <c r="JQU2537" s="657"/>
      <c r="JQV2537" s="657"/>
      <c r="JQW2537" s="657"/>
      <c r="JQX2537" s="657"/>
      <c r="JQY2537" s="657"/>
      <c r="JQZ2537" s="657"/>
      <c r="JRA2537" s="657"/>
      <c r="JRB2537" s="657"/>
      <c r="JRC2537" s="657"/>
      <c r="JRD2537" s="657"/>
      <c r="JRE2537" s="657"/>
      <c r="JRF2537" s="657"/>
      <c r="JRG2537" s="657"/>
      <c r="JRH2537" s="657"/>
      <c r="JRI2537" s="657"/>
      <c r="JRJ2537" s="657"/>
      <c r="JRK2537" s="657"/>
      <c r="JRL2537" s="657"/>
      <c r="JRM2537" s="657"/>
      <c r="JRN2537" s="657"/>
      <c r="JRO2537" s="657"/>
      <c r="JRP2537" s="657"/>
      <c r="JRQ2537" s="657"/>
      <c r="JRR2537" s="657"/>
      <c r="JRS2537" s="657"/>
      <c r="JRT2537" s="657"/>
      <c r="JRU2537" s="657"/>
      <c r="JRV2537" s="657"/>
      <c r="JRW2537" s="657"/>
      <c r="JRX2537" s="657"/>
      <c r="JRY2537" s="657"/>
      <c r="JRZ2537" s="657"/>
      <c r="JSA2537" s="657"/>
      <c r="JSB2537" s="657"/>
      <c r="JSC2537" s="657"/>
      <c r="JSD2537" s="657"/>
      <c r="JSE2537" s="657"/>
      <c r="JSF2537" s="657"/>
      <c r="JSG2537" s="657"/>
      <c r="JSH2537" s="657"/>
      <c r="JSI2537" s="657"/>
      <c r="JSJ2537" s="657"/>
      <c r="JSK2537" s="657"/>
      <c r="JSL2537" s="657"/>
      <c r="JSM2537" s="657"/>
      <c r="JSN2537" s="657"/>
      <c r="JSO2537" s="657"/>
      <c r="JSP2537" s="657"/>
      <c r="JSQ2537" s="657"/>
      <c r="JSR2537" s="657"/>
      <c r="JSS2537" s="657"/>
      <c r="JST2537" s="657"/>
      <c r="JSU2537" s="657"/>
      <c r="JSV2537" s="657"/>
      <c r="JSW2537" s="657"/>
      <c r="JSX2537" s="657"/>
      <c r="JSY2537" s="657"/>
      <c r="JSZ2537" s="657"/>
      <c r="JTA2537" s="657"/>
      <c r="JTB2537" s="657"/>
      <c r="JTC2537" s="657"/>
      <c r="JTD2537" s="657"/>
      <c r="JTE2537" s="657"/>
      <c r="JTF2537" s="657"/>
      <c r="JTG2537" s="657"/>
      <c r="JTH2537" s="657"/>
      <c r="JTI2537" s="657"/>
      <c r="JTJ2537" s="657"/>
      <c r="JTK2537" s="657"/>
      <c r="JTL2537" s="657"/>
      <c r="JTM2537" s="657"/>
      <c r="JTN2537" s="657"/>
      <c r="JTO2537" s="657"/>
      <c r="JTP2537" s="657"/>
      <c r="JTQ2537" s="657"/>
      <c r="JTR2537" s="657"/>
      <c r="JTS2537" s="657"/>
      <c r="JTT2537" s="657"/>
      <c r="JTU2537" s="657"/>
      <c r="JTV2537" s="657"/>
      <c r="JTW2537" s="657"/>
      <c r="JTX2537" s="657"/>
      <c r="JTY2537" s="657"/>
      <c r="JTZ2537" s="657"/>
      <c r="JUA2537" s="657"/>
      <c r="JUB2537" s="657"/>
      <c r="JUC2537" s="657"/>
      <c r="JUD2537" s="657"/>
      <c r="JUE2537" s="657"/>
      <c r="JUF2537" s="657"/>
      <c r="JUG2537" s="657"/>
      <c r="JUH2537" s="657"/>
      <c r="JUI2537" s="657"/>
      <c r="JUJ2537" s="657"/>
      <c r="JUK2537" s="657"/>
      <c r="JUL2537" s="657"/>
      <c r="JUM2537" s="657"/>
      <c r="JUN2537" s="657"/>
      <c r="JUO2537" s="657"/>
      <c r="JUP2537" s="657"/>
      <c r="JUQ2537" s="657"/>
      <c r="JUR2537" s="657"/>
      <c r="JUS2537" s="657"/>
      <c r="JUT2537" s="657"/>
      <c r="JUU2537" s="657"/>
      <c r="JUV2537" s="657"/>
      <c r="JUW2537" s="657"/>
      <c r="JUX2537" s="657"/>
      <c r="JUY2537" s="657"/>
      <c r="JUZ2537" s="657"/>
      <c r="JVA2537" s="657"/>
      <c r="JVB2537" s="657"/>
      <c r="JVC2537" s="657"/>
      <c r="JVD2537" s="657"/>
      <c r="JVE2537" s="657"/>
      <c r="JVF2537" s="657"/>
      <c r="JVG2537" s="657"/>
      <c r="JVH2537" s="657"/>
      <c r="JVI2537" s="657"/>
      <c r="JVJ2537" s="657"/>
      <c r="JVK2537" s="657"/>
      <c r="JVL2537" s="657"/>
      <c r="JVM2537" s="657"/>
      <c r="JVN2537" s="657"/>
      <c r="JVO2537" s="657"/>
      <c r="JVP2537" s="657"/>
      <c r="JVQ2537" s="657"/>
      <c r="JVR2537" s="657"/>
      <c r="JVS2537" s="657"/>
      <c r="JVT2537" s="657"/>
      <c r="JVU2537" s="657"/>
      <c r="JVV2537" s="657"/>
      <c r="JVW2537" s="657"/>
      <c r="JVX2537" s="657"/>
      <c r="JVY2537" s="657"/>
      <c r="JVZ2537" s="657"/>
      <c r="JWA2537" s="657"/>
      <c r="JWB2537" s="657"/>
      <c r="JWC2537" s="657"/>
      <c r="JWD2537" s="657"/>
      <c r="JWE2537" s="657"/>
      <c r="JWF2537" s="657"/>
      <c r="JWG2537" s="657"/>
      <c r="JWH2537" s="657"/>
      <c r="JWI2537" s="657"/>
      <c r="JWJ2537" s="657"/>
      <c r="JWK2537" s="657"/>
      <c r="JWL2537" s="657"/>
      <c r="JWM2537" s="657"/>
      <c r="JWN2537" s="657"/>
      <c r="JWO2537" s="657"/>
      <c r="JWP2537" s="657"/>
      <c r="JWQ2537" s="657"/>
      <c r="JWR2537" s="657"/>
      <c r="JWS2537" s="657"/>
      <c r="JWT2537" s="657"/>
      <c r="JWU2537" s="657"/>
      <c r="JWV2537" s="657"/>
      <c r="JWW2537" s="657"/>
      <c r="JWX2537" s="657"/>
      <c r="JWY2537" s="657"/>
      <c r="JWZ2537" s="657"/>
      <c r="JXA2537" s="657"/>
      <c r="JXB2537" s="657"/>
      <c r="JXC2537" s="657"/>
      <c r="JXD2537" s="657"/>
      <c r="JXE2537" s="657"/>
      <c r="JXF2537" s="657"/>
      <c r="JXG2537" s="657"/>
      <c r="JXH2537" s="657"/>
      <c r="JXI2537" s="657"/>
      <c r="JXJ2537" s="657"/>
      <c r="JXK2537" s="657"/>
      <c r="JXL2537" s="657"/>
      <c r="JXM2537" s="657"/>
      <c r="JXN2537" s="657"/>
      <c r="JXO2537" s="657"/>
      <c r="JXP2537" s="657"/>
      <c r="JXQ2537" s="657"/>
      <c r="JXR2537" s="657"/>
      <c r="JXS2537" s="657"/>
      <c r="JXT2537" s="657"/>
      <c r="JXU2537" s="657"/>
      <c r="JXV2537" s="657"/>
      <c r="JXW2537" s="657"/>
      <c r="JXX2537" s="657"/>
      <c r="JXY2537" s="657"/>
      <c r="JXZ2537" s="657"/>
      <c r="JYA2537" s="657"/>
      <c r="JYB2537" s="657"/>
      <c r="JYC2537" s="657"/>
      <c r="JYD2537" s="657"/>
      <c r="JYE2537" s="657"/>
      <c r="JYF2537" s="657"/>
      <c r="JYG2537" s="657"/>
      <c r="JYH2537" s="657"/>
      <c r="JYI2537" s="657"/>
      <c r="JYJ2537" s="657"/>
      <c r="JYK2537" s="657"/>
      <c r="JYL2537" s="657"/>
      <c r="JYM2537" s="657"/>
      <c r="JYN2537" s="657"/>
      <c r="JYO2537" s="657"/>
      <c r="JYP2537" s="657"/>
      <c r="JYQ2537" s="657"/>
      <c r="JYR2537" s="657"/>
      <c r="JYS2537" s="657"/>
      <c r="JYT2537" s="657"/>
      <c r="JYU2537" s="657"/>
      <c r="JYV2537" s="657"/>
      <c r="JYW2537" s="657"/>
      <c r="JYX2537" s="657"/>
      <c r="JYY2537" s="657"/>
      <c r="JYZ2537" s="657"/>
      <c r="JZA2537" s="657"/>
      <c r="JZB2537" s="657"/>
      <c r="JZC2537" s="657"/>
      <c r="JZD2537" s="657"/>
      <c r="JZE2537" s="657"/>
      <c r="JZF2537" s="657"/>
      <c r="JZG2537" s="657"/>
      <c r="JZH2537" s="657"/>
      <c r="JZI2537" s="657"/>
      <c r="JZJ2537" s="657"/>
      <c r="JZK2537" s="657"/>
      <c r="JZL2537" s="657"/>
      <c r="JZM2537" s="657"/>
      <c r="JZN2537" s="657"/>
      <c r="JZO2537" s="657"/>
      <c r="JZP2537" s="657"/>
      <c r="JZQ2537" s="657"/>
      <c r="JZR2537" s="657"/>
      <c r="JZS2537" s="657"/>
      <c r="JZT2537" s="657"/>
      <c r="JZU2537" s="657"/>
      <c r="JZV2537" s="657"/>
      <c r="JZW2537" s="657"/>
      <c r="JZX2537" s="657"/>
      <c r="JZY2537" s="657"/>
      <c r="JZZ2537" s="657"/>
      <c r="KAA2537" s="657"/>
      <c r="KAB2537" s="657"/>
      <c r="KAC2537" s="657"/>
      <c r="KAD2537" s="657"/>
      <c r="KAE2537" s="657"/>
      <c r="KAF2537" s="657"/>
      <c r="KAG2537" s="657"/>
      <c r="KAH2537" s="657"/>
      <c r="KAI2537" s="657"/>
      <c r="KAJ2537" s="657"/>
      <c r="KAK2537" s="657"/>
      <c r="KAL2537" s="657"/>
      <c r="KAM2537" s="657"/>
      <c r="KAN2537" s="657"/>
      <c r="KAO2537" s="657"/>
      <c r="KAP2537" s="657"/>
      <c r="KAQ2537" s="657"/>
      <c r="KAR2537" s="657"/>
      <c r="KAS2537" s="657"/>
      <c r="KAT2537" s="657"/>
      <c r="KAU2537" s="657"/>
      <c r="KAV2537" s="657"/>
      <c r="KAW2537" s="657"/>
      <c r="KAX2537" s="657"/>
      <c r="KAY2537" s="657"/>
      <c r="KAZ2537" s="657"/>
      <c r="KBA2537" s="657"/>
      <c r="KBB2537" s="657"/>
      <c r="KBC2537" s="657"/>
      <c r="KBD2537" s="657"/>
      <c r="KBE2537" s="657"/>
      <c r="KBF2537" s="657"/>
      <c r="KBG2537" s="657"/>
      <c r="KBH2537" s="657"/>
      <c r="KBI2537" s="657"/>
      <c r="KBJ2537" s="657"/>
      <c r="KBK2537" s="657"/>
      <c r="KBL2537" s="657"/>
      <c r="KBM2537" s="657"/>
      <c r="KBN2537" s="657"/>
      <c r="KBO2537" s="657"/>
      <c r="KBP2537" s="657"/>
      <c r="KBQ2537" s="657"/>
      <c r="KBR2537" s="657"/>
      <c r="KBS2537" s="657"/>
      <c r="KBT2537" s="657"/>
      <c r="KBU2537" s="657"/>
      <c r="KBV2537" s="657"/>
      <c r="KBW2537" s="657"/>
      <c r="KBX2537" s="657"/>
      <c r="KBY2537" s="657"/>
      <c r="KBZ2537" s="657"/>
      <c r="KCA2537" s="657"/>
      <c r="KCB2537" s="657"/>
      <c r="KCC2537" s="657"/>
      <c r="KCD2537" s="657"/>
      <c r="KCE2537" s="657"/>
      <c r="KCF2537" s="657"/>
      <c r="KCG2537" s="657"/>
      <c r="KCH2537" s="657"/>
      <c r="KCI2537" s="657"/>
      <c r="KCJ2537" s="657"/>
      <c r="KCK2537" s="657"/>
      <c r="KCL2537" s="657"/>
      <c r="KCM2537" s="657"/>
      <c r="KCN2537" s="657"/>
      <c r="KCO2537" s="657"/>
      <c r="KCP2537" s="657"/>
      <c r="KCQ2537" s="657"/>
      <c r="KCR2537" s="657"/>
      <c r="KCS2537" s="657"/>
      <c r="KCT2537" s="657"/>
      <c r="KCU2537" s="657"/>
      <c r="KCV2537" s="657"/>
      <c r="KCW2537" s="657"/>
      <c r="KCX2537" s="657"/>
      <c r="KCY2537" s="657"/>
      <c r="KCZ2537" s="657"/>
      <c r="KDA2537" s="657"/>
      <c r="KDB2537" s="657"/>
      <c r="KDC2537" s="657"/>
      <c r="KDD2537" s="657"/>
      <c r="KDE2537" s="657"/>
      <c r="KDF2537" s="657"/>
      <c r="KDG2537" s="657"/>
      <c r="KDH2537" s="657"/>
      <c r="KDI2537" s="657"/>
      <c r="KDJ2537" s="657"/>
      <c r="KDK2537" s="657"/>
      <c r="KDL2537" s="657"/>
      <c r="KDM2537" s="657"/>
      <c r="KDN2537" s="657"/>
      <c r="KDO2537" s="657"/>
      <c r="KDP2537" s="657"/>
      <c r="KDQ2537" s="657"/>
      <c r="KDR2537" s="657"/>
      <c r="KDS2537" s="657"/>
      <c r="KDT2537" s="657"/>
      <c r="KDU2537" s="657"/>
      <c r="KDV2537" s="657"/>
      <c r="KDW2537" s="657"/>
      <c r="KDX2537" s="657"/>
      <c r="KDY2537" s="657"/>
      <c r="KDZ2537" s="657"/>
      <c r="KEA2537" s="657"/>
      <c r="KEB2537" s="657"/>
      <c r="KEC2537" s="657"/>
      <c r="KED2537" s="657"/>
      <c r="KEE2537" s="657"/>
      <c r="KEF2537" s="657"/>
      <c r="KEG2537" s="657"/>
      <c r="KEH2537" s="657"/>
      <c r="KEI2537" s="657"/>
      <c r="KEJ2537" s="657"/>
      <c r="KEK2537" s="657"/>
      <c r="KEL2537" s="657"/>
      <c r="KEM2537" s="657"/>
      <c r="KEN2537" s="657"/>
      <c r="KEO2537" s="657"/>
      <c r="KEP2537" s="657"/>
      <c r="KEQ2537" s="657"/>
      <c r="KER2537" s="657"/>
      <c r="KES2537" s="657"/>
      <c r="KET2537" s="657"/>
      <c r="KEU2537" s="657"/>
      <c r="KEV2537" s="657"/>
      <c r="KEW2537" s="657"/>
      <c r="KEX2537" s="657"/>
      <c r="KEY2537" s="657"/>
      <c r="KEZ2537" s="657"/>
      <c r="KFA2537" s="657"/>
      <c r="KFB2537" s="657"/>
      <c r="KFC2537" s="657"/>
      <c r="KFD2537" s="657"/>
      <c r="KFE2537" s="657"/>
      <c r="KFF2537" s="657"/>
      <c r="KFG2537" s="657"/>
      <c r="KFH2537" s="657"/>
      <c r="KFI2537" s="657"/>
      <c r="KFJ2537" s="657"/>
      <c r="KFK2537" s="657"/>
      <c r="KFL2537" s="657"/>
      <c r="KFM2537" s="657"/>
      <c r="KFN2537" s="657"/>
      <c r="KFO2537" s="657"/>
      <c r="KFP2537" s="657"/>
      <c r="KFQ2537" s="657"/>
      <c r="KFR2537" s="657"/>
      <c r="KFS2537" s="657"/>
      <c r="KFT2537" s="657"/>
      <c r="KFU2537" s="657"/>
      <c r="KFV2537" s="657"/>
      <c r="KFW2537" s="657"/>
      <c r="KFX2537" s="657"/>
      <c r="KFY2537" s="657"/>
      <c r="KFZ2537" s="657"/>
      <c r="KGA2537" s="657"/>
      <c r="KGB2537" s="657"/>
      <c r="KGC2537" s="657"/>
      <c r="KGD2537" s="657"/>
      <c r="KGE2537" s="657"/>
      <c r="KGF2537" s="657"/>
      <c r="KGG2537" s="657"/>
      <c r="KGH2537" s="657"/>
      <c r="KGI2537" s="657"/>
      <c r="KGJ2537" s="657"/>
      <c r="KGK2537" s="657"/>
      <c r="KGL2537" s="657"/>
      <c r="KGM2537" s="657"/>
      <c r="KGN2537" s="657"/>
      <c r="KGO2537" s="657"/>
      <c r="KGP2537" s="657"/>
      <c r="KGQ2537" s="657"/>
      <c r="KGR2537" s="657"/>
      <c r="KGS2537" s="657"/>
      <c r="KGT2537" s="657"/>
      <c r="KGU2537" s="657"/>
      <c r="KGV2537" s="657"/>
      <c r="KGW2537" s="657"/>
      <c r="KGX2537" s="657"/>
      <c r="KGY2537" s="657"/>
      <c r="KGZ2537" s="657"/>
      <c r="KHA2537" s="657"/>
      <c r="KHB2537" s="657"/>
      <c r="KHC2537" s="657"/>
      <c r="KHD2537" s="657"/>
      <c r="KHE2537" s="657"/>
      <c r="KHF2537" s="657"/>
      <c r="KHG2537" s="657"/>
      <c r="KHH2537" s="657"/>
      <c r="KHI2537" s="657"/>
      <c r="KHJ2537" s="657"/>
      <c r="KHK2537" s="657"/>
      <c r="KHL2537" s="657"/>
      <c r="KHM2537" s="657"/>
      <c r="KHN2537" s="657"/>
      <c r="KHO2537" s="657"/>
      <c r="KHP2537" s="657"/>
      <c r="KHQ2537" s="657"/>
      <c r="KHR2537" s="657"/>
      <c r="KHS2537" s="657"/>
      <c r="KHT2537" s="657"/>
      <c r="KHU2537" s="657"/>
      <c r="KHV2537" s="657"/>
      <c r="KHW2537" s="657"/>
      <c r="KHX2537" s="657"/>
      <c r="KHY2537" s="657"/>
      <c r="KHZ2537" s="657"/>
      <c r="KIA2537" s="657"/>
      <c r="KIB2537" s="657"/>
      <c r="KIC2537" s="657"/>
      <c r="KID2537" s="657"/>
      <c r="KIE2537" s="657"/>
      <c r="KIF2537" s="657"/>
      <c r="KIG2537" s="657"/>
      <c r="KIH2537" s="657"/>
      <c r="KII2537" s="657"/>
      <c r="KIJ2537" s="657"/>
      <c r="KIK2537" s="657"/>
      <c r="KIL2537" s="657"/>
      <c r="KIM2537" s="657"/>
      <c r="KIN2537" s="657"/>
      <c r="KIO2537" s="657"/>
      <c r="KIP2537" s="657"/>
      <c r="KIQ2537" s="657"/>
      <c r="KIR2537" s="657"/>
      <c r="KIS2537" s="657"/>
      <c r="KIT2537" s="657"/>
      <c r="KIU2537" s="657"/>
      <c r="KIV2537" s="657"/>
      <c r="KIW2537" s="657"/>
      <c r="KIX2537" s="657"/>
      <c r="KIY2537" s="657"/>
      <c r="KIZ2537" s="657"/>
      <c r="KJA2537" s="657"/>
      <c r="KJB2537" s="657"/>
      <c r="KJC2537" s="657"/>
      <c r="KJD2537" s="657"/>
      <c r="KJE2537" s="657"/>
      <c r="KJF2537" s="657"/>
      <c r="KJG2537" s="657"/>
      <c r="KJH2537" s="657"/>
      <c r="KJI2537" s="657"/>
      <c r="KJJ2537" s="657"/>
      <c r="KJK2537" s="657"/>
      <c r="KJL2537" s="657"/>
      <c r="KJM2537" s="657"/>
      <c r="KJN2537" s="657"/>
      <c r="KJO2537" s="657"/>
      <c r="KJP2537" s="657"/>
      <c r="KJQ2537" s="657"/>
      <c r="KJR2537" s="657"/>
      <c r="KJS2537" s="657"/>
      <c r="KJT2537" s="657"/>
      <c r="KJU2537" s="657"/>
      <c r="KJV2537" s="657"/>
      <c r="KJW2537" s="657"/>
      <c r="KJX2537" s="657"/>
      <c r="KJY2537" s="657"/>
      <c r="KJZ2537" s="657"/>
      <c r="KKA2537" s="657"/>
      <c r="KKB2537" s="657"/>
      <c r="KKC2537" s="657"/>
      <c r="KKD2537" s="657"/>
      <c r="KKE2537" s="657"/>
      <c r="KKF2537" s="657"/>
      <c r="KKG2537" s="657"/>
      <c r="KKH2537" s="657"/>
      <c r="KKI2537" s="657"/>
      <c r="KKJ2537" s="657"/>
      <c r="KKK2537" s="657"/>
      <c r="KKL2537" s="657"/>
      <c r="KKM2537" s="657"/>
      <c r="KKN2537" s="657"/>
      <c r="KKO2537" s="657"/>
      <c r="KKP2537" s="657"/>
      <c r="KKQ2537" s="657"/>
      <c r="KKR2537" s="657"/>
      <c r="KKS2537" s="657"/>
      <c r="KKT2537" s="657"/>
      <c r="KKU2537" s="657"/>
      <c r="KKV2537" s="657"/>
      <c r="KKW2537" s="657"/>
      <c r="KKX2537" s="657"/>
      <c r="KKY2537" s="657"/>
      <c r="KKZ2537" s="657"/>
      <c r="KLA2537" s="657"/>
      <c r="KLB2537" s="657"/>
      <c r="KLC2537" s="657"/>
      <c r="KLD2537" s="657"/>
      <c r="KLE2537" s="657"/>
      <c r="KLF2537" s="657"/>
      <c r="KLG2537" s="657"/>
      <c r="KLH2537" s="657"/>
      <c r="KLI2537" s="657"/>
      <c r="KLJ2537" s="657"/>
      <c r="KLK2537" s="657"/>
      <c r="KLL2537" s="657"/>
      <c r="KLM2537" s="657"/>
      <c r="KLN2537" s="657"/>
      <c r="KLO2537" s="657"/>
      <c r="KLP2537" s="657"/>
      <c r="KLQ2537" s="657"/>
      <c r="KLR2537" s="657"/>
      <c r="KLS2537" s="657"/>
      <c r="KLT2537" s="657"/>
      <c r="KLU2537" s="657"/>
      <c r="KLV2537" s="657"/>
      <c r="KLW2537" s="657"/>
      <c r="KLX2537" s="657"/>
      <c r="KLY2537" s="657"/>
      <c r="KLZ2537" s="657"/>
      <c r="KMA2537" s="657"/>
      <c r="KMB2537" s="657"/>
      <c r="KMC2537" s="657"/>
      <c r="KMD2537" s="657"/>
      <c r="KME2537" s="657"/>
      <c r="KMF2537" s="657"/>
      <c r="KMG2537" s="657"/>
      <c r="KMH2537" s="657"/>
      <c r="KMI2537" s="657"/>
      <c r="KMJ2537" s="657"/>
      <c r="KMK2537" s="657"/>
      <c r="KML2537" s="657"/>
      <c r="KMM2537" s="657"/>
      <c r="KMN2537" s="657"/>
      <c r="KMO2537" s="657"/>
      <c r="KMP2537" s="657"/>
      <c r="KMQ2537" s="657"/>
      <c r="KMR2537" s="657"/>
      <c r="KMS2537" s="657"/>
      <c r="KMT2537" s="657"/>
      <c r="KMU2537" s="657"/>
      <c r="KMV2537" s="657"/>
      <c r="KMW2537" s="657"/>
      <c r="KMX2537" s="657"/>
      <c r="KMY2537" s="657"/>
      <c r="KMZ2537" s="657"/>
      <c r="KNA2537" s="657"/>
      <c r="KNB2537" s="657"/>
      <c r="KNC2537" s="657"/>
      <c r="KND2537" s="657"/>
      <c r="KNE2537" s="657"/>
      <c r="KNF2537" s="657"/>
      <c r="KNG2537" s="657"/>
      <c r="KNH2537" s="657"/>
      <c r="KNI2537" s="657"/>
      <c r="KNJ2537" s="657"/>
      <c r="KNK2537" s="657"/>
      <c r="KNL2537" s="657"/>
      <c r="KNM2537" s="657"/>
      <c r="KNN2537" s="657"/>
      <c r="KNO2537" s="657"/>
      <c r="KNP2537" s="657"/>
      <c r="KNQ2537" s="657"/>
      <c r="KNR2537" s="657"/>
      <c r="KNS2537" s="657"/>
      <c r="KNT2537" s="657"/>
      <c r="KNU2537" s="657"/>
      <c r="KNV2537" s="657"/>
      <c r="KNW2537" s="657"/>
      <c r="KNX2537" s="657"/>
      <c r="KNY2537" s="657"/>
      <c r="KNZ2537" s="657"/>
      <c r="KOA2537" s="657"/>
      <c r="KOB2537" s="657"/>
      <c r="KOC2537" s="657"/>
      <c r="KOD2537" s="657"/>
      <c r="KOE2537" s="657"/>
      <c r="KOF2537" s="657"/>
      <c r="KOG2537" s="657"/>
      <c r="KOH2537" s="657"/>
      <c r="KOI2537" s="657"/>
      <c r="KOJ2537" s="657"/>
      <c r="KOK2537" s="657"/>
      <c r="KOL2537" s="657"/>
      <c r="KOM2537" s="657"/>
      <c r="KON2537" s="657"/>
      <c r="KOO2537" s="657"/>
      <c r="KOP2537" s="657"/>
      <c r="KOQ2537" s="657"/>
      <c r="KOR2537" s="657"/>
      <c r="KOS2537" s="657"/>
      <c r="KOT2537" s="657"/>
      <c r="KOU2537" s="657"/>
      <c r="KOV2537" s="657"/>
      <c r="KOW2537" s="657"/>
      <c r="KOX2537" s="657"/>
      <c r="KOY2537" s="657"/>
      <c r="KOZ2537" s="657"/>
      <c r="KPA2537" s="657"/>
      <c r="KPB2537" s="657"/>
      <c r="KPC2537" s="657"/>
      <c r="KPD2537" s="657"/>
      <c r="KPE2537" s="657"/>
      <c r="KPF2537" s="657"/>
      <c r="KPG2537" s="657"/>
      <c r="KPH2537" s="657"/>
      <c r="KPI2537" s="657"/>
      <c r="KPJ2537" s="657"/>
      <c r="KPK2537" s="657"/>
      <c r="KPL2537" s="657"/>
      <c r="KPM2537" s="657"/>
      <c r="KPN2537" s="657"/>
      <c r="KPO2537" s="657"/>
      <c r="KPP2537" s="657"/>
      <c r="KPQ2537" s="657"/>
      <c r="KPR2537" s="657"/>
      <c r="KPS2537" s="657"/>
      <c r="KPT2537" s="657"/>
      <c r="KPU2537" s="657"/>
      <c r="KPV2537" s="657"/>
      <c r="KPW2537" s="657"/>
      <c r="KPX2537" s="657"/>
      <c r="KPY2537" s="657"/>
      <c r="KPZ2537" s="657"/>
      <c r="KQA2537" s="657"/>
      <c r="KQB2537" s="657"/>
      <c r="KQC2537" s="657"/>
      <c r="KQD2537" s="657"/>
      <c r="KQE2537" s="657"/>
      <c r="KQF2537" s="657"/>
      <c r="KQG2537" s="657"/>
      <c r="KQH2537" s="657"/>
      <c r="KQI2537" s="657"/>
      <c r="KQJ2537" s="657"/>
      <c r="KQK2537" s="657"/>
      <c r="KQL2537" s="657"/>
      <c r="KQM2537" s="657"/>
      <c r="KQN2537" s="657"/>
      <c r="KQO2537" s="657"/>
      <c r="KQP2537" s="657"/>
      <c r="KQQ2537" s="657"/>
      <c r="KQR2537" s="657"/>
      <c r="KQS2537" s="657"/>
      <c r="KQT2537" s="657"/>
      <c r="KQU2537" s="657"/>
      <c r="KQV2537" s="657"/>
      <c r="KQW2537" s="657"/>
      <c r="KQX2537" s="657"/>
      <c r="KQY2537" s="657"/>
      <c r="KQZ2537" s="657"/>
      <c r="KRA2537" s="657"/>
      <c r="KRB2537" s="657"/>
      <c r="KRC2537" s="657"/>
      <c r="KRD2537" s="657"/>
      <c r="KRE2537" s="657"/>
      <c r="KRF2537" s="657"/>
      <c r="KRG2537" s="657"/>
      <c r="KRH2537" s="657"/>
      <c r="KRI2537" s="657"/>
      <c r="KRJ2537" s="657"/>
      <c r="KRK2537" s="657"/>
      <c r="KRL2537" s="657"/>
      <c r="KRM2537" s="657"/>
      <c r="KRN2537" s="657"/>
      <c r="KRO2537" s="657"/>
      <c r="KRP2537" s="657"/>
      <c r="KRQ2537" s="657"/>
      <c r="KRR2537" s="657"/>
      <c r="KRS2537" s="657"/>
      <c r="KRT2537" s="657"/>
      <c r="KRU2537" s="657"/>
      <c r="KRV2537" s="657"/>
      <c r="KRW2537" s="657"/>
      <c r="KRX2537" s="657"/>
      <c r="KRY2537" s="657"/>
      <c r="KRZ2537" s="657"/>
      <c r="KSA2537" s="657"/>
      <c r="KSB2537" s="657"/>
      <c r="KSC2537" s="657"/>
      <c r="KSD2537" s="657"/>
      <c r="KSE2537" s="657"/>
      <c r="KSF2537" s="657"/>
      <c r="KSG2537" s="657"/>
      <c r="KSH2537" s="657"/>
      <c r="KSI2537" s="657"/>
      <c r="KSJ2537" s="657"/>
      <c r="KSK2537" s="657"/>
      <c r="KSL2537" s="657"/>
      <c r="KSM2537" s="657"/>
      <c r="KSN2537" s="657"/>
      <c r="KSO2537" s="657"/>
      <c r="KSP2537" s="657"/>
      <c r="KSQ2537" s="657"/>
      <c r="KSR2537" s="657"/>
      <c r="KSS2537" s="657"/>
      <c r="KST2537" s="657"/>
      <c r="KSU2537" s="657"/>
      <c r="KSV2537" s="657"/>
      <c r="KSW2537" s="657"/>
      <c r="KSX2537" s="657"/>
      <c r="KSY2537" s="657"/>
      <c r="KSZ2537" s="657"/>
      <c r="KTA2537" s="657"/>
      <c r="KTB2537" s="657"/>
      <c r="KTC2537" s="657"/>
      <c r="KTD2537" s="657"/>
      <c r="KTE2537" s="657"/>
      <c r="KTF2537" s="657"/>
      <c r="KTG2537" s="657"/>
      <c r="KTH2537" s="657"/>
      <c r="KTI2537" s="657"/>
      <c r="KTJ2537" s="657"/>
      <c r="KTK2537" s="657"/>
      <c r="KTL2537" s="657"/>
      <c r="KTM2537" s="657"/>
      <c r="KTN2537" s="657"/>
      <c r="KTO2537" s="657"/>
      <c r="KTP2537" s="657"/>
      <c r="KTQ2537" s="657"/>
      <c r="KTR2537" s="657"/>
      <c r="KTS2537" s="657"/>
      <c r="KTT2537" s="657"/>
      <c r="KTU2537" s="657"/>
      <c r="KTV2537" s="657"/>
      <c r="KTW2537" s="657"/>
      <c r="KTX2537" s="657"/>
      <c r="KTY2537" s="657"/>
      <c r="KTZ2537" s="657"/>
      <c r="KUA2537" s="657"/>
      <c r="KUB2537" s="657"/>
      <c r="KUC2537" s="657"/>
      <c r="KUD2537" s="657"/>
      <c r="KUE2537" s="657"/>
      <c r="KUF2537" s="657"/>
      <c r="KUG2537" s="657"/>
      <c r="KUH2537" s="657"/>
      <c r="KUI2537" s="657"/>
      <c r="KUJ2537" s="657"/>
      <c r="KUK2537" s="657"/>
      <c r="KUL2537" s="657"/>
      <c r="KUM2537" s="657"/>
      <c r="KUN2537" s="657"/>
      <c r="KUO2537" s="657"/>
      <c r="KUP2537" s="657"/>
      <c r="KUQ2537" s="657"/>
      <c r="KUR2537" s="657"/>
      <c r="KUS2537" s="657"/>
      <c r="KUT2537" s="657"/>
      <c r="KUU2537" s="657"/>
      <c r="KUV2537" s="657"/>
      <c r="KUW2537" s="657"/>
      <c r="KUX2537" s="657"/>
      <c r="KUY2537" s="657"/>
      <c r="KUZ2537" s="657"/>
      <c r="KVA2537" s="657"/>
      <c r="KVB2537" s="657"/>
      <c r="KVC2537" s="657"/>
      <c r="KVD2537" s="657"/>
      <c r="KVE2537" s="657"/>
      <c r="KVF2537" s="657"/>
      <c r="KVG2537" s="657"/>
      <c r="KVH2537" s="657"/>
      <c r="KVI2537" s="657"/>
      <c r="KVJ2537" s="657"/>
      <c r="KVK2537" s="657"/>
      <c r="KVL2537" s="657"/>
      <c r="KVM2537" s="657"/>
      <c r="KVN2537" s="657"/>
      <c r="KVO2537" s="657"/>
      <c r="KVP2537" s="657"/>
      <c r="KVQ2537" s="657"/>
      <c r="KVR2537" s="657"/>
      <c r="KVS2537" s="657"/>
      <c r="KVT2537" s="657"/>
      <c r="KVU2537" s="657"/>
      <c r="KVV2537" s="657"/>
      <c r="KVW2537" s="657"/>
      <c r="KVX2537" s="657"/>
      <c r="KVY2537" s="657"/>
      <c r="KVZ2537" s="657"/>
      <c r="KWA2537" s="657"/>
      <c r="KWB2537" s="657"/>
      <c r="KWC2537" s="657"/>
      <c r="KWD2537" s="657"/>
      <c r="KWE2537" s="657"/>
      <c r="KWF2537" s="657"/>
      <c r="KWG2537" s="657"/>
      <c r="KWH2537" s="657"/>
      <c r="KWI2537" s="657"/>
      <c r="KWJ2537" s="657"/>
      <c r="KWK2537" s="657"/>
      <c r="KWL2537" s="657"/>
      <c r="KWM2537" s="657"/>
      <c r="KWN2537" s="657"/>
      <c r="KWO2537" s="657"/>
      <c r="KWP2537" s="657"/>
      <c r="KWQ2537" s="657"/>
      <c r="KWR2537" s="657"/>
      <c r="KWS2537" s="657"/>
      <c r="KWT2537" s="657"/>
      <c r="KWU2537" s="657"/>
      <c r="KWV2537" s="657"/>
      <c r="KWW2537" s="657"/>
      <c r="KWX2537" s="657"/>
      <c r="KWY2537" s="657"/>
      <c r="KWZ2537" s="657"/>
      <c r="KXA2537" s="657"/>
      <c r="KXB2537" s="657"/>
      <c r="KXC2537" s="657"/>
      <c r="KXD2537" s="657"/>
      <c r="KXE2537" s="657"/>
      <c r="KXF2537" s="657"/>
      <c r="KXG2537" s="657"/>
      <c r="KXH2537" s="657"/>
      <c r="KXI2537" s="657"/>
      <c r="KXJ2537" s="657"/>
      <c r="KXK2537" s="657"/>
      <c r="KXL2537" s="657"/>
      <c r="KXM2537" s="657"/>
      <c r="KXN2537" s="657"/>
      <c r="KXO2537" s="657"/>
      <c r="KXP2537" s="657"/>
      <c r="KXQ2537" s="657"/>
      <c r="KXR2537" s="657"/>
      <c r="KXS2537" s="657"/>
      <c r="KXT2537" s="657"/>
      <c r="KXU2537" s="657"/>
      <c r="KXV2537" s="657"/>
      <c r="KXW2537" s="657"/>
      <c r="KXX2537" s="657"/>
      <c r="KXY2537" s="657"/>
      <c r="KXZ2537" s="657"/>
      <c r="KYA2537" s="657"/>
      <c r="KYB2537" s="657"/>
      <c r="KYC2537" s="657"/>
      <c r="KYD2537" s="657"/>
      <c r="KYE2537" s="657"/>
      <c r="KYF2537" s="657"/>
      <c r="KYG2537" s="657"/>
      <c r="KYH2537" s="657"/>
      <c r="KYI2537" s="657"/>
      <c r="KYJ2537" s="657"/>
      <c r="KYK2537" s="657"/>
      <c r="KYL2537" s="657"/>
      <c r="KYM2537" s="657"/>
      <c r="KYN2537" s="657"/>
      <c r="KYO2537" s="657"/>
      <c r="KYP2537" s="657"/>
      <c r="KYQ2537" s="657"/>
      <c r="KYR2537" s="657"/>
      <c r="KYS2537" s="657"/>
      <c r="KYT2537" s="657"/>
      <c r="KYU2537" s="657"/>
      <c r="KYV2537" s="657"/>
      <c r="KYW2537" s="657"/>
      <c r="KYX2537" s="657"/>
      <c r="KYY2537" s="657"/>
      <c r="KYZ2537" s="657"/>
      <c r="KZA2537" s="657"/>
      <c r="KZB2537" s="657"/>
      <c r="KZC2537" s="657"/>
      <c r="KZD2537" s="657"/>
      <c r="KZE2537" s="657"/>
      <c r="KZF2537" s="657"/>
      <c r="KZG2537" s="657"/>
      <c r="KZH2537" s="657"/>
      <c r="KZI2537" s="657"/>
      <c r="KZJ2537" s="657"/>
      <c r="KZK2537" s="657"/>
      <c r="KZL2537" s="657"/>
      <c r="KZM2537" s="657"/>
      <c r="KZN2537" s="657"/>
      <c r="KZO2537" s="657"/>
      <c r="KZP2537" s="657"/>
      <c r="KZQ2537" s="657"/>
      <c r="KZR2537" s="657"/>
      <c r="KZS2537" s="657"/>
      <c r="KZT2537" s="657"/>
      <c r="KZU2537" s="657"/>
      <c r="KZV2537" s="657"/>
      <c r="KZW2537" s="657"/>
      <c r="KZX2537" s="657"/>
      <c r="KZY2537" s="657"/>
      <c r="KZZ2537" s="657"/>
      <c r="LAA2537" s="657"/>
      <c r="LAB2537" s="657"/>
      <c r="LAC2537" s="657"/>
      <c r="LAD2537" s="657"/>
      <c r="LAE2537" s="657"/>
      <c r="LAF2537" s="657"/>
      <c r="LAG2537" s="657"/>
      <c r="LAH2537" s="657"/>
      <c r="LAI2537" s="657"/>
      <c r="LAJ2537" s="657"/>
      <c r="LAK2537" s="657"/>
      <c r="LAL2537" s="657"/>
      <c r="LAM2537" s="657"/>
      <c r="LAN2537" s="657"/>
      <c r="LAO2537" s="657"/>
      <c r="LAP2537" s="657"/>
      <c r="LAQ2537" s="657"/>
      <c r="LAR2537" s="657"/>
      <c r="LAS2537" s="657"/>
      <c r="LAT2537" s="657"/>
      <c r="LAU2537" s="657"/>
      <c r="LAV2537" s="657"/>
      <c r="LAW2537" s="657"/>
      <c r="LAX2537" s="657"/>
      <c r="LAY2537" s="657"/>
      <c r="LAZ2537" s="657"/>
      <c r="LBA2537" s="657"/>
      <c r="LBB2537" s="657"/>
      <c r="LBC2537" s="657"/>
      <c r="LBD2537" s="657"/>
      <c r="LBE2537" s="657"/>
      <c r="LBF2537" s="657"/>
      <c r="LBG2537" s="657"/>
      <c r="LBH2537" s="657"/>
      <c r="LBI2537" s="657"/>
      <c r="LBJ2537" s="657"/>
      <c r="LBK2537" s="657"/>
      <c r="LBL2537" s="657"/>
      <c r="LBM2537" s="657"/>
      <c r="LBN2537" s="657"/>
      <c r="LBO2537" s="657"/>
      <c r="LBP2537" s="657"/>
      <c r="LBQ2537" s="657"/>
      <c r="LBR2537" s="657"/>
      <c r="LBS2537" s="657"/>
      <c r="LBT2537" s="657"/>
      <c r="LBU2537" s="657"/>
      <c r="LBV2537" s="657"/>
      <c r="LBW2537" s="657"/>
      <c r="LBX2537" s="657"/>
      <c r="LBY2537" s="657"/>
      <c r="LBZ2537" s="657"/>
      <c r="LCA2537" s="657"/>
      <c r="LCB2537" s="657"/>
      <c r="LCC2537" s="657"/>
      <c r="LCD2537" s="657"/>
      <c r="LCE2537" s="657"/>
      <c r="LCF2537" s="657"/>
      <c r="LCG2537" s="657"/>
      <c r="LCH2537" s="657"/>
      <c r="LCI2537" s="657"/>
      <c r="LCJ2537" s="657"/>
      <c r="LCK2537" s="657"/>
      <c r="LCL2537" s="657"/>
      <c r="LCM2537" s="657"/>
      <c r="LCN2537" s="657"/>
      <c r="LCO2537" s="657"/>
      <c r="LCP2537" s="657"/>
      <c r="LCQ2537" s="657"/>
      <c r="LCR2537" s="657"/>
      <c r="LCS2537" s="657"/>
      <c r="LCT2537" s="657"/>
      <c r="LCU2537" s="657"/>
      <c r="LCV2537" s="657"/>
      <c r="LCW2537" s="657"/>
      <c r="LCX2537" s="657"/>
      <c r="LCY2537" s="657"/>
      <c r="LCZ2537" s="657"/>
      <c r="LDA2537" s="657"/>
      <c r="LDB2537" s="657"/>
      <c r="LDC2537" s="657"/>
      <c r="LDD2537" s="657"/>
      <c r="LDE2537" s="657"/>
      <c r="LDF2537" s="657"/>
      <c r="LDG2537" s="657"/>
      <c r="LDH2537" s="657"/>
      <c r="LDI2537" s="657"/>
      <c r="LDJ2537" s="657"/>
      <c r="LDK2537" s="657"/>
      <c r="LDL2537" s="657"/>
      <c r="LDM2537" s="657"/>
      <c r="LDN2537" s="657"/>
      <c r="LDO2537" s="657"/>
      <c r="LDP2537" s="657"/>
      <c r="LDQ2537" s="657"/>
      <c r="LDR2537" s="657"/>
      <c r="LDS2537" s="657"/>
      <c r="LDT2537" s="657"/>
      <c r="LDU2537" s="657"/>
      <c r="LDV2537" s="657"/>
      <c r="LDW2537" s="657"/>
      <c r="LDX2537" s="657"/>
      <c r="LDY2537" s="657"/>
      <c r="LDZ2537" s="657"/>
      <c r="LEA2537" s="657"/>
      <c r="LEB2537" s="657"/>
      <c r="LEC2537" s="657"/>
      <c r="LED2537" s="657"/>
      <c r="LEE2537" s="657"/>
      <c r="LEF2537" s="657"/>
      <c r="LEG2537" s="657"/>
      <c r="LEH2537" s="657"/>
      <c r="LEI2537" s="657"/>
      <c r="LEJ2537" s="657"/>
      <c r="LEK2537" s="657"/>
      <c r="LEL2537" s="657"/>
      <c r="LEM2537" s="657"/>
      <c r="LEN2537" s="657"/>
      <c r="LEO2537" s="657"/>
      <c r="LEP2537" s="657"/>
      <c r="LEQ2537" s="657"/>
      <c r="LER2537" s="657"/>
      <c r="LES2537" s="657"/>
      <c r="LET2537" s="657"/>
      <c r="LEU2537" s="657"/>
      <c r="LEV2537" s="657"/>
      <c r="LEW2537" s="657"/>
      <c r="LEX2537" s="657"/>
      <c r="LEY2537" s="657"/>
      <c r="LEZ2537" s="657"/>
      <c r="LFA2537" s="657"/>
      <c r="LFB2537" s="657"/>
      <c r="LFC2537" s="657"/>
      <c r="LFD2537" s="657"/>
      <c r="LFE2537" s="657"/>
      <c r="LFF2537" s="657"/>
      <c r="LFG2537" s="657"/>
      <c r="LFH2537" s="657"/>
      <c r="LFI2537" s="657"/>
      <c r="LFJ2537" s="657"/>
      <c r="LFK2537" s="657"/>
      <c r="LFL2537" s="657"/>
      <c r="LFM2537" s="657"/>
      <c r="LFN2537" s="657"/>
      <c r="LFO2537" s="657"/>
      <c r="LFP2537" s="657"/>
      <c r="LFQ2537" s="657"/>
      <c r="LFR2537" s="657"/>
      <c r="LFS2537" s="657"/>
      <c r="LFT2537" s="657"/>
      <c r="LFU2537" s="657"/>
      <c r="LFV2537" s="657"/>
      <c r="LFW2537" s="657"/>
      <c r="LFX2537" s="657"/>
      <c r="LFY2537" s="657"/>
      <c r="LFZ2537" s="657"/>
      <c r="LGA2537" s="657"/>
      <c r="LGB2537" s="657"/>
      <c r="LGC2537" s="657"/>
      <c r="LGD2537" s="657"/>
      <c r="LGE2537" s="657"/>
      <c r="LGF2537" s="657"/>
      <c r="LGG2537" s="657"/>
      <c r="LGH2537" s="657"/>
      <c r="LGI2537" s="657"/>
      <c r="LGJ2537" s="657"/>
      <c r="LGK2537" s="657"/>
      <c r="LGL2537" s="657"/>
      <c r="LGM2537" s="657"/>
      <c r="LGN2537" s="657"/>
      <c r="LGO2537" s="657"/>
      <c r="LGP2537" s="657"/>
      <c r="LGQ2537" s="657"/>
      <c r="LGR2537" s="657"/>
      <c r="LGS2537" s="657"/>
      <c r="LGT2537" s="657"/>
      <c r="LGU2537" s="657"/>
      <c r="LGV2537" s="657"/>
      <c r="LGW2537" s="657"/>
      <c r="LGX2537" s="657"/>
      <c r="LGY2537" s="657"/>
      <c r="LGZ2537" s="657"/>
      <c r="LHA2537" s="657"/>
      <c r="LHB2537" s="657"/>
      <c r="LHC2537" s="657"/>
      <c r="LHD2537" s="657"/>
      <c r="LHE2537" s="657"/>
      <c r="LHF2537" s="657"/>
      <c r="LHG2537" s="657"/>
      <c r="LHH2537" s="657"/>
      <c r="LHI2537" s="657"/>
      <c r="LHJ2537" s="657"/>
      <c r="LHK2537" s="657"/>
      <c r="LHL2537" s="657"/>
      <c r="LHM2537" s="657"/>
      <c r="LHN2537" s="657"/>
      <c r="LHO2537" s="657"/>
      <c r="LHP2537" s="657"/>
      <c r="LHQ2537" s="657"/>
      <c r="LHR2537" s="657"/>
      <c r="LHS2537" s="657"/>
      <c r="LHT2537" s="657"/>
      <c r="LHU2537" s="657"/>
      <c r="LHV2537" s="657"/>
      <c r="LHW2537" s="657"/>
      <c r="LHX2537" s="657"/>
      <c r="LHY2537" s="657"/>
      <c r="LHZ2537" s="657"/>
      <c r="LIA2537" s="657"/>
      <c r="LIB2537" s="657"/>
      <c r="LIC2537" s="657"/>
      <c r="LID2537" s="657"/>
      <c r="LIE2537" s="657"/>
      <c r="LIF2537" s="657"/>
      <c r="LIG2537" s="657"/>
      <c r="LIH2537" s="657"/>
      <c r="LII2537" s="657"/>
      <c r="LIJ2537" s="657"/>
      <c r="LIK2537" s="657"/>
      <c r="LIL2537" s="657"/>
      <c r="LIM2537" s="657"/>
      <c r="LIN2537" s="657"/>
      <c r="LIO2537" s="657"/>
      <c r="LIP2537" s="657"/>
      <c r="LIQ2537" s="657"/>
      <c r="LIR2537" s="657"/>
      <c r="LIS2537" s="657"/>
      <c r="LIT2537" s="657"/>
      <c r="LIU2537" s="657"/>
      <c r="LIV2537" s="657"/>
      <c r="LIW2537" s="657"/>
      <c r="LIX2537" s="657"/>
      <c r="LIY2537" s="657"/>
      <c r="LIZ2537" s="657"/>
      <c r="LJA2537" s="657"/>
      <c r="LJB2537" s="657"/>
      <c r="LJC2537" s="657"/>
      <c r="LJD2537" s="657"/>
      <c r="LJE2537" s="657"/>
      <c r="LJF2537" s="657"/>
      <c r="LJG2537" s="657"/>
      <c r="LJH2537" s="657"/>
      <c r="LJI2537" s="657"/>
      <c r="LJJ2537" s="657"/>
      <c r="LJK2537" s="657"/>
      <c r="LJL2537" s="657"/>
      <c r="LJM2537" s="657"/>
      <c r="LJN2537" s="657"/>
      <c r="LJO2537" s="657"/>
      <c r="LJP2537" s="657"/>
      <c r="LJQ2537" s="657"/>
      <c r="LJR2537" s="657"/>
      <c r="LJS2537" s="657"/>
      <c r="LJT2537" s="657"/>
      <c r="LJU2537" s="657"/>
      <c r="LJV2537" s="657"/>
      <c r="LJW2537" s="657"/>
      <c r="LJX2537" s="657"/>
      <c r="LJY2537" s="657"/>
      <c r="LJZ2537" s="657"/>
      <c r="LKA2537" s="657"/>
      <c r="LKB2537" s="657"/>
      <c r="LKC2537" s="657"/>
      <c r="LKD2537" s="657"/>
      <c r="LKE2537" s="657"/>
      <c r="LKF2537" s="657"/>
      <c r="LKG2537" s="657"/>
      <c r="LKH2537" s="657"/>
      <c r="LKI2537" s="657"/>
      <c r="LKJ2537" s="657"/>
      <c r="LKK2537" s="657"/>
      <c r="LKL2537" s="657"/>
      <c r="LKM2537" s="657"/>
      <c r="LKN2537" s="657"/>
      <c r="LKO2537" s="657"/>
      <c r="LKP2537" s="657"/>
      <c r="LKQ2537" s="657"/>
      <c r="LKR2537" s="657"/>
      <c r="LKS2537" s="657"/>
      <c r="LKT2537" s="657"/>
      <c r="LKU2537" s="657"/>
      <c r="LKV2537" s="657"/>
      <c r="LKW2537" s="657"/>
      <c r="LKX2537" s="657"/>
      <c r="LKY2537" s="657"/>
      <c r="LKZ2537" s="657"/>
      <c r="LLA2537" s="657"/>
      <c r="LLB2537" s="657"/>
      <c r="LLC2537" s="657"/>
      <c r="LLD2537" s="657"/>
      <c r="LLE2537" s="657"/>
      <c r="LLF2537" s="657"/>
      <c r="LLG2537" s="657"/>
      <c r="LLH2537" s="657"/>
      <c r="LLI2537" s="657"/>
      <c r="LLJ2537" s="657"/>
      <c r="LLK2537" s="657"/>
      <c r="LLL2537" s="657"/>
      <c r="LLM2537" s="657"/>
      <c r="LLN2537" s="657"/>
      <c r="LLO2537" s="657"/>
      <c r="LLP2537" s="657"/>
      <c r="LLQ2537" s="657"/>
      <c r="LLR2537" s="657"/>
      <c r="LLS2537" s="657"/>
      <c r="LLT2537" s="657"/>
      <c r="LLU2537" s="657"/>
      <c r="LLV2537" s="657"/>
      <c r="LLW2537" s="657"/>
      <c r="LLX2537" s="657"/>
      <c r="LLY2537" s="657"/>
      <c r="LLZ2537" s="657"/>
      <c r="LMA2537" s="657"/>
      <c r="LMB2537" s="657"/>
      <c r="LMC2537" s="657"/>
      <c r="LMD2537" s="657"/>
      <c r="LME2537" s="657"/>
      <c r="LMF2537" s="657"/>
      <c r="LMG2537" s="657"/>
      <c r="LMH2537" s="657"/>
      <c r="LMI2537" s="657"/>
      <c r="LMJ2537" s="657"/>
      <c r="LMK2537" s="657"/>
      <c r="LML2537" s="657"/>
      <c r="LMM2537" s="657"/>
      <c r="LMN2537" s="657"/>
      <c r="LMO2537" s="657"/>
      <c r="LMP2537" s="657"/>
      <c r="LMQ2537" s="657"/>
      <c r="LMR2537" s="657"/>
      <c r="LMS2537" s="657"/>
      <c r="LMT2537" s="657"/>
      <c r="LMU2537" s="657"/>
      <c r="LMV2537" s="657"/>
      <c r="LMW2537" s="657"/>
      <c r="LMX2537" s="657"/>
      <c r="LMY2537" s="657"/>
      <c r="LMZ2537" s="657"/>
      <c r="LNA2537" s="657"/>
      <c r="LNB2537" s="657"/>
      <c r="LNC2537" s="657"/>
      <c r="LND2537" s="657"/>
      <c r="LNE2537" s="657"/>
      <c r="LNF2537" s="657"/>
      <c r="LNG2537" s="657"/>
      <c r="LNH2537" s="657"/>
      <c r="LNI2537" s="657"/>
      <c r="LNJ2537" s="657"/>
      <c r="LNK2537" s="657"/>
      <c r="LNL2537" s="657"/>
      <c r="LNM2537" s="657"/>
      <c r="LNN2537" s="657"/>
      <c r="LNO2537" s="657"/>
      <c r="LNP2537" s="657"/>
      <c r="LNQ2537" s="657"/>
      <c r="LNR2537" s="657"/>
      <c r="LNS2537" s="657"/>
      <c r="LNT2537" s="657"/>
      <c r="LNU2537" s="657"/>
      <c r="LNV2537" s="657"/>
      <c r="LNW2537" s="657"/>
      <c r="LNX2537" s="657"/>
      <c r="LNY2537" s="657"/>
      <c r="LNZ2537" s="657"/>
      <c r="LOA2537" s="657"/>
      <c r="LOB2537" s="657"/>
      <c r="LOC2537" s="657"/>
      <c r="LOD2537" s="657"/>
      <c r="LOE2537" s="657"/>
      <c r="LOF2537" s="657"/>
      <c r="LOG2537" s="657"/>
      <c r="LOH2537" s="657"/>
      <c r="LOI2537" s="657"/>
      <c r="LOJ2537" s="657"/>
      <c r="LOK2537" s="657"/>
      <c r="LOL2537" s="657"/>
      <c r="LOM2537" s="657"/>
      <c r="LON2537" s="657"/>
      <c r="LOO2537" s="657"/>
      <c r="LOP2537" s="657"/>
      <c r="LOQ2537" s="657"/>
      <c r="LOR2537" s="657"/>
      <c r="LOS2537" s="657"/>
      <c r="LOT2537" s="657"/>
      <c r="LOU2537" s="657"/>
      <c r="LOV2537" s="657"/>
      <c r="LOW2537" s="657"/>
      <c r="LOX2537" s="657"/>
      <c r="LOY2537" s="657"/>
      <c r="LOZ2537" s="657"/>
      <c r="LPA2537" s="657"/>
      <c r="LPB2537" s="657"/>
      <c r="LPC2537" s="657"/>
      <c r="LPD2537" s="657"/>
      <c r="LPE2537" s="657"/>
      <c r="LPF2537" s="657"/>
      <c r="LPG2537" s="657"/>
      <c r="LPH2537" s="657"/>
      <c r="LPI2537" s="657"/>
      <c r="LPJ2537" s="657"/>
      <c r="LPK2537" s="657"/>
      <c r="LPL2537" s="657"/>
      <c r="LPM2537" s="657"/>
      <c r="LPN2537" s="657"/>
      <c r="LPO2537" s="657"/>
      <c r="LPP2537" s="657"/>
      <c r="LPQ2537" s="657"/>
      <c r="LPR2537" s="657"/>
      <c r="LPS2537" s="657"/>
      <c r="LPT2537" s="657"/>
      <c r="LPU2537" s="657"/>
      <c r="LPV2537" s="657"/>
      <c r="LPW2537" s="657"/>
      <c r="LPX2537" s="657"/>
      <c r="LPY2537" s="657"/>
      <c r="LPZ2537" s="657"/>
      <c r="LQA2537" s="657"/>
      <c r="LQB2537" s="657"/>
      <c r="LQC2537" s="657"/>
      <c r="LQD2537" s="657"/>
      <c r="LQE2537" s="657"/>
      <c r="LQF2537" s="657"/>
      <c r="LQG2537" s="657"/>
      <c r="LQH2537" s="657"/>
      <c r="LQI2537" s="657"/>
      <c r="LQJ2537" s="657"/>
      <c r="LQK2537" s="657"/>
      <c r="LQL2537" s="657"/>
      <c r="LQM2537" s="657"/>
      <c r="LQN2537" s="657"/>
      <c r="LQO2537" s="657"/>
      <c r="LQP2537" s="657"/>
      <c r="LQQ2537" s="657"/>
      <c r="LQR2537" s="657"/>
      <c r="LQS2537" s="657"/>
      <c r="LQT2537" s="657"/>
      <c r="LQU2537" s="657"/>
      <c r="LQV2537" s="657"/>
      <c r="LQW2537" s="657"/>
      <c r="LQX2537" s="657"/>
      <c r="LQY2537" s="657"/>
      <c r="LQZ2537" s="657"/>
      <c r="LRA2537" s="657"/>
      <c r="LRB2537" s="657"/>
      <c r="LRC2537" s="657"/>
      <c r="LRD2537" s="657"/>
      <c r="LRE2537" s="657"/>
      <c r="LRF2537" s="657"/>
      <c r="LRG2537" s="657"/>
      <c r="LRH2537" s="657"/>
      <c r="LRI2537" s="657"/>
      <c r="LRJ2537" s="657"/>
      <c r="LRK2537" s="657"/>
      <c r="LRL2537" s="657"/>
      <c r="LRM2537" s="657"/>
      <c r="LRN2537" s="657"/>
      <c r="LRO2537" s="657"/>
      <c r="LRP2537" s="657"/>
      <c r="LRQ2537" s="657"/>
      <c r="LRR2537" s="657"/>
      <c r="LRS2537" s="657"/>
      <c r="LRT2537" s="657"/>
      <c r="LRU2537" s="657"/>
      <c r="LRV2537" s="657"/>
      <c r="LRW2537" s="657"/>
      <c r="LRX2537" s="657"/>
      <c r="LRY2537" s="657"/>
      <c r="LRZ2537" s="657"/>
      <c r="LSA2537" s="657"/>
      <c r="LSB2537" s="657"/>
      <c r="LSC2537" s="657"/>
      <c r="LSD2537" s="657"/>
      <c r="LSE2537" s="657"/>
      <c r="LSF2537" s="657"/>
      <c r="LSG2537" s="657"/>
      <c r="LSH2537" s="657"/>
      <c r="LSI2537" s="657"/>
      <c r="LSJ2537" s="657"/>
      <c r="LSK2537" s="657"/>
      <c r="LSL2537" s="657"/>
      <c r="LSM2537" s="657"/>
      <c r="LSN2537" s="657"/>
      <c r="LSO2537" s="657"/>
      <c r="LSP2537" s="657"/>
      <c r="LSQ2537" s="657"/>
      <c r="LSR2537" s="657"/>
      <c r="LSS2537" s="657"/>
      <c r="LST2537" s="657"/>
      <c r="LSU2537" s="657"/>
      <c r="LSV2537" s="657"/>
      <c r="LSW2537" s="657"/>
      <c r="LSX2537" s="657"/>
      <c r="LSY2537" s="657"/>
      <c r="LSZ2537" s="657"/>
      <c r="LTA2537" s="657"/>
      <c r="LTB2537" s="657"/>
      <c r="LTC2537" s="657"/>
      <c r="LTD2537" s="657"/>
      <c r="LTE2537" s="657"/>
      <c r="LTF2537" s="657"/>
      <c r="LTG2537" s="657"/>
      <c r="LTH2537" s="657"/>
      <c r="LTI2537" s="657"/>
      <c r="LTJ2537" s="657"/>
      <c r="LTK2537" s="657"/>
      <c r="LTL2537" s="657"/>
      <c r="LTM2537" s="657"/>
      <c r="LTN2537" s="657"/>
      <c r="LTO2537" s="657"/>
      <c r="LTP2537" s="657"/>
      <c r="LTQ2537" s="657"/>
      <c r="LTR2537" s="657"/>
      <c r="LTS2537" s="657"/>
      <c r="LTT2537" s="657"/>
      <c r="LTU2537" s="657"/>
      <c r="LTV2537" s="657"/>
      <c r="LTW2537" s="657"/>
      <c r="LTX2537" s="657"/>
      <c r="LTY2537" s="657"/>
      <c r="LTZ2537" s="657"/>
      <c r="LUA2537" s="657"/>
      <c r="LUB2537" s="657"/>
      <c r="LUC2537" s="657"/>
      <c r="LUD2537" s="657"/>
      <c r="LUE2537" s="657"/>
      <c r="LUF2537" s="657"/>
      <c r="LUG2537" s="657"/>
      <c r="LUH2537" s="657"/>
      <c r="LUI2537" s="657"/>
      <c r="LUJ2537" s="657"/>
      <c r="LUK2537" s="657"/>
      <c r="LUL2537" s="657"/>
      <c r="LUM2537" s="657"/>
      <c r="LUN2537" s="657"/>
      <c r="LUO2537" s="657"/>
      <c r="LUP2537" s="657"/>
      <c r="LUQ2537" s="657"/>
      <c r="LUR2537" s="657"/>
      <c r="LUS2537" s="657"/>
      <c r="LUT2537" s="657"/>
      <c r="LUU2537" s="657"/>
      <c r="LUV2537" s="657"/>
      <c r="LUW2537" s="657"/>
      <c r="LUX2537" s="657"/>
      <c r="LUY2537" s="657"/>
      <c r="LUZ2537" s="657"/>
      <c r="LVA2537" s="657"/>
      <c r="LVB2537" s="657"/>
      <c r="LVC2537" s="657"/>
      <c r="LVD2537" s="657"/>
      <c r="LVE2537" s="657"/>
      <c r="LVF2537" s="657"/>
      <c r="LVG2537" s="657"/>
      <c r="LVH2537" s="657"/>
      <c r="LVI2537" s="657"/>
      <c r="LVJ2537" s="657"/>
      <c r="LVK2537" s="657"/>
      <c r="LVL2537" s="657"/>
      <c r="LVM2537" s="657"/>
      <c r="LVN2537" s="657"/>
      <c r="LVO2537" s="657"/>
      <c r="LVP2537" s="657"/>
      <c r="LVQ2537" s="657"/>
      <c r="LVR2537" s="657"/>
      <c r="LVS2537" s="657"/>
      <c r="LVT2537" s="657"/>
      <c r="LVU2537" s="657"/>
      <c r="LVV2537" s="657"/>
      <c r="LVW2537" s="657"/>
      <c r="LVX2537" s="657"/>
      <c r="LVY2537" s="657"/>
      <c r="LVZ2537" s="657"/>
      <c r="LWA2537" s="657"/>
      <c r="LWB2537" s="657"/>
      <c r="LWC2537" s="657"/>
      <c r="LWD2537" s="657"/>
      <c r="LWE2537" s="657"/>
      <c r="LWF2537" s="657"/>
      <c r="LWG2537" s="657"/>
      <c r="LWH2537" s="657"/>
      <c r="LWI2537" s="657"/>
      <c r="LWJ2537" s="657"/>
      <c r="LWK2537" s="657"/>
      <c r="LWL2537" s="657"/>
      <c r="LWM2537" s="657"/>
      <c r="LWN2537" s="657"/>
      <c r="LWO2537" s="657"/>
      <c r="LWP2537" s="657"/>
      <c r="LWQ2537" s="657"/>
      <c r="LWR2537" s="657"/>
      <c r="LWS2537" s="657"/>
      <c r="LWT2537" s="657"/>
      <c r="LWU2537" s="657"/>
      <c r="LWV2537" s="657"/>
      <c r="LWW2537" s="657"/>
      <c r="LWX2537" s="657"/>
      <c r="LWY2537" s="657"/>
      <c r="LWZ2537" s="657"/>
      <c r="LXA2537" s="657"/>
      <c r="LXB2537" s="657"/>
      <c r="LXC2537" s="657"/>
      <c r="LXD2537" s="657"/>
      <c r="LXE2537" s="657"/>
      <c r="LXF2537" s="657"/>
      <c r="LXG2537" s="657"/>
      <c r="LXH2537" s="657"/>
      <c r="LXI2537" s="657"/>
      <c r="LXJ2537" s="657"/>
      <c r="LXK2537" s="657"/>
      <c r="LXL2537" s="657"/>
      <c r="LXM2537" s="657"/>
      <c r="LXN2537" s="657"/>
      <c r="LXO2537" s="657"/>
      <c r="LXP2537" s="657"/>
      <c r="LXQ2537" s="657"/>
      <c r="LXR2537" s="657"/>
      <c r="LXS2537" s="657"/>
      <c r="LXT2537" s="657"/>
      <c r="LXU2537" s="657"/>
      <c r="LXV2537" s="657"/>
      <c r="LXW2537" s="657"/>
      <c r="LXX2537" s="657"/>
      <c r="LXY2537" s="657"/>
      <c r="LXZ2537" s="657"/>
      <c r="LYA2537" s="657"/>
      <c r="LYB2537" s="657"/>
      <c r="LYC2537" s="657"/>
      <c r="LYD2537" s="657"/>
      <c r="LYE2537" s="657"/>
      <c r="LYF2537" s="657"/>
      <c r="LYG2537" s="657"/>
      <c r="LYH2537" s="657"/>
      <c r="LYI2537" s="657"/>
      <c r="LYJ2537" s="657"/>
      <c r="LYK2537" s="657"/>
      <c r="LYL2537" s="657"/>
      <c r="LYM2537" s="657"/>
      <c r="LYN2537" s="657"/>
      <c r="LYO2537" s="657"/>
      <c r="LYP2537" s="657"/>
      <c r="LYQ2537" s="657"/>
      <c r="LYR2537" s="657"/>
      <c r="LYS2537" s="657"/>
      <c r="LYT2537" s="657"/>
      <c r="LYU2537" s="657"/>
      <c r="LYV2537" s="657"/>
      <c r="LYW2537" s="657"/>
      <c r="LYX2537" s="657"/>
      <c r="LYY2537" s="657"/>
      <c r="LYZ2537" s="657"/>
      <c r="LZA2537" s="657"/>
      <c r="LZB2537" s="657"/>
      <c r="LZC2537" s="657"/>
      <c r="LZD2537" s="657"/>
      <c r="LZE2537" s="657"/>
      <c r="LZF2537" s="657"/>
      <c r="LZG2537" s="657"/>
      <c r="LZH2537" s="657"/>
      <c r="LZI2537" s="657"/>
      <c r="LZJ2537" s="657"/>
      <c r="LZK2537" s="657"/>
      <c r="LZL2537" s="657"/>
      <c r="LZM2537" s="657"/>
      <c r="LZN2537" s="657"/>
      <c r="LZO2537" s="657"/>
      <c r="LZP2537" s="657"/>
      <c r="LZQ2537" s="657"/>
      <c r="LZR2537" s="657"/>
      <c r="LZS2537" s="657"/>
      <c r="LZT2537" s="657"/>
      <c r="LZU2537" s="657"/>
      <c r="LZV2537" s="657"/>
      <c r="LZW2537" s="657"/>
      <c r="LZX2537" s="657"/>
      <c r="LZY2537" s="657"/>
      <c r="LZZ2537" s="657"/>
      <c r="MAA2537" s="657"/>
      <c r="MAB2537" s="657"/>
      <c r="MAC2537" s="657"/>
      <c r="MAD2537" s="657"/>
      <c r="MAE2537" s="657"/>
      <c r="MAF2537" s="657"/>
      <c r="MAG2537" s="657"/>
      <c r="MAH2537" s="657"/>
      <c r="MAI2537" s="657"/>
      <c r="MAJ2537" s="657"/>
      <c r="MAK2537" s="657"/>
      <c r="MAL2537" s="657"/>
      <c r="MAM2537" s="657"/>
      <c r="MAN2537" s="657"/>
      <c r="MAO2537" s="657"/>
      <c r="MAP2537" s="657"/>
      <c r="MAQ2537" s="657"/>
      <c r="MAR2537" s="657"/>
      <c r="MAS2537" s="657"/>
      <c r="MAT2537" s="657"/>
      <c r="MAU2537" s="657"/>
      <c r="MAV2537" s="657"/>
      <c r="MAW2537" s="657"/>
      <c r="MAX2537" s="657"/>
      <c r="MAY2537" s="657"/>
      <c r="MAZ2537" s="657"/>
      <c r="MBA2537" s="657"/>
      <c r="MBB2537" s="657"/>
      <c r="MBC2537" s="657"/>
      <c r="MBD2537" s="657"/>
      <c r="MBE2537" s="657"/>
      <c r="MBF2537" s="657"/>
      <c r="MBG2537" s="657"/>
      <c r="MBH2537" s="657"/>
      <c r="MBI2537" s="657"/>
      <c r="MBJ2537" s="657"/>
      <c r="MBK2537" s="657"/>
      <c r="MBL2537" s="657"/>
      <c r="MBM2537" s="657"/>
      <c r="MBN2537" s="657"/>
      <c r="MBO2537" s="657"/>
      <c r="MBP2537" s="657"/>
      <c r="MBQ2537" s="657"/>
      <c r="MBR2537" s="657"/>
      <c r="MBS2537" s="657"/>
      <c r="MBT2537" s="657"/>
      <c r="MBU2537" s="657"/>
      <c r="MBV2537" s="657"/>
      <c r="MBW2537" s="657"/>
      <c r="MBX2537" s="657"/>
      <c r="MBY2537" s="657"/>
      <c r="MBZ2537" s="657"/>
      <c r="MCA2537" s="657"/>
      <c r="MCB2537" s="657"/>
      <c r="MCC2537" s="657"/>
      <c r="MCD2537" s="657"/>
      <c r="MCE2537" s="657"/>
      <c r="MCF2537" s="657"/>
      <c r="MCG2537" s="657"/>
      <c r="MCH2537" s="657"/>
      <c r="MCI2537" s="657"/>
      <c r="MCJ2537" s="657"/>
      <c r="MCK2537" s="657"/>
      <c r="MCL2537" s="657"/>
      <c r="MCM2537" s="657"/>
      <c r="MCN2537" s="657"/>
      <c r="MCO2537" s="657"/>
      <c r="MCP2537" s="657"/>
      <c r="MCQ2537" s="657"/>
      <c r="MCR2537" s="657"/>
      <c r="MCS2537" s="657"/>
      <c r="MCT2537" s="657"/>
      <c r="MCU2537" s="657"/>
      <c r="MCV2537" s="657"/>
      <c r="MCW2537" s="657"/>
      <c r="MCX2537" s="657"/>
      <c r="MCY2537" s="657"/>
      <c r="MCZ2537" s="657"/>
      <c r="MDA2537" s="657"/>
      <c r="MDB2537" s="657"/>
      <c r="MDC2537" s="657"/>
      <c r="MDD2537" s="657"/>
      <c r="MDE2537" s="657"/>
      <c r="MDF2537" s="657"/>
      <c r="MDG2537" s="657"/>
      <c r="MDH2537" s="657"/>
      <c r="MDI2537" s="657"/>
      <c r="MDJ2537" s="657"/>
      <c r="MDK2537" s="657"/>
      <c r="MDL2537" s="657"/>
      <c r="MDM2537" s="657"/>
      <c r="MDN2537" s="657"/>
      <c r="MDO2537" s="657"/>
      <c r="MDP2537" s="657"/>
      <c r="MDQ2537" s="657"/>
      <c r="MDR2537" s="657"/>
      <c r="MDS2537" s="657"/>
      <c r="MDT2537" s="657"/>
      <c r="MDU2537" s="657"/>
      <c r="MDV2537" s="657"/>
      <c r="MDW2537" s="657"/>
      <c r="MDX2537" s="657"/>
      <c r="MDY2537" s="657"/>
      <c r="MDZ2537" s="657"/>
      <c r="MEA2537" s="657"/>
      <c r="MEB2537" s="657"/>
      <c r="MEC2537" s="657"/>
      <c r="MED2537" s="657"/>
      <c r="MEE2537" s="657"/>
      <c r="MEF2537" s="657"/>
      <c r="MEG2537" s="657"/>
      <c r="MEH2537" s="657"/>
      <c r="MEI2537" s="657"/>
      <c r="MEJ2537" s="657"/>
      <c r="MEK2537" s="657"/>
      <c r="MEL2537" s="657"/>
      <c r="MEM2537" s="657"/>
      <c r="MEN2537" s="657"/>
      <c r="MEO2537" s="657"/>
      <c r="MEP2537" s="657"/>
      <c r="MEQ2537" s="657"/>
      <c r="MER2537" s="657"/>
      <c r="MES2537" s="657"/>
      <c r="MET2537" s="657"/>
      <c r="MEU2537" s="657"/>
      <c r="MEV2537" s="657"/>
      <c r="MEW2537" s="657"/>
      <c r="MEX2537" s="657"/>
      <c r="MEY2537" s="657"/>
      <c r="MEZ2537" s="657"/>
      <c r="MFA2537" s="657"/>
      <c r="MFB2537" s="657"/>
      <c r="MFC2537" s="657"/>
      <c r="MFD2537" s="657"/>
      <c r="MFE2537" s="657"/>
      <c r="MFF2537" s="657"/>
      <c r="MFG2537" s="657"/>
      <c r="MFH2537" s="657"/>
      <c r="MFI2537" s="657"/>
      <c r="MFJ2537" s="657"/>
      <c r="MFK2537" s="657"/>
      <c r="MFL2537" s="657"/>
      <c r="MFM2537" s="657"/>
      <c r="MFN2537" s="657"/>
      <c r="MFO2537" s="657"/>
      <c r="MFP2537" s="657"/>
      <c r="MFQ2537" s="657"/>
      <c r="MFR2537" s="657"/>
      <c r="MFS2537" s="657"/>
      <c r="MFT2537" s="657"/>
      <c r="MFU2537" s="657"/>
      <c r="MFV2537" s="657"/>
      <c r="MFW2537" s="657"/>
      <c r="MFX2537" s="657"/>
      <c r="MFY2537" s="657"/>
      <c r="MFZ2537" s="657"/>
      <c r="MGA2537" s="657"/>
      <c r="MGB2537" s="657"/>
      <c r="MGC2537" s="657"/>
      <c r="MGD2537" s="657"/>
      <c r="MGE2537" s="657"/>
      <c r="MGF2537" s="657"/>
      <c r="MGG2537" s="657"/>
      <c r="MGH2537" s="657"/>
      <c r="MGI2537" s="657"/>
      <c r="MGJ2537" s="657"/>
      <c r="MGK2537" s="657"/>
      <c r="MGL2537" s="657"/>
      <c r="MGM2537" s="657"/>
      <c r="MGN2537" s="657"/>
      <c r="MGO2537" s="657"/>
      <c r="MGP2537" s="657"/>
      <c r="MGQ2537" s="657"/>
      <c r="MGR2537" s="657"/>
      <c r="MGS2537" s="657"/>
      <c r="MGT2537" s="657"/>
      <c r="MGU2537" s="657"/>
      <c r="MGV2537" s="657"/>
      <c r="MGW2537" s="657"/>
      <c r="MGX2537" s="657"/>
      <c r="MGY2537" s="657"/>
      <c r="MGZ2537" s="657"/>
      <c r="MHA2537" s="657"/>
      <c r="MHB2537" s="657"/>
      <c r="MHC2537" s="657"/>
      <c r="MHD2537" s="657"/>
      <c r="MHE2537" s="657"/>
      <c r="MHF2537" s="657"/>
      <c r="MHG2537" s="657"/>
      <c r="MHH2537" s="657"/>
      <c r="MHI2537" s="657"/>
      <c r="MHJ2537" s="657"/>
      <c r="MHK2537" s="657"/>
      <c r="MHL2537" s="657"/>
      <c r="MHM2537" s="657"/>
      <c r="MHN2537" s="657"/>
      <c r="MHO2537" s="657"/>
      <c r="MHP2537" s="657"/>
      <c r="MHQ2537" s="657"/>
      <c r="MHR2537" s="657"/>
      <c r="MHS2537" s="657"/>
      <c r="MHT2537" s="657"/>
      <c r="MHU2537" s="657"/>
      <c r="MHV2537" s="657"/>
      <c r="MHW2537" s="657"/>
      <c r="MHX2537" s="657"/>
      <c r="MHY2537" s="657"/>
      <c r="MHZ2537" s="657"/>
      <c r="MIA2537" s="657"/>
      <c r="MIB2537" s="657"/>
      <c r="MIC2537" s="657"/>
      <c r="MID2537" s="657"/>
      <c r="MIE2537" s="657"/>
      <c r="MIF2537" s="657"/>
      <c r="MIG2537" s="657"/>
      <c r="MIH2537" s="657"/>
      <c r="MII2537" s="657"/>
      <c r="MIJ2537" s="657"/>
      <c r="MIK2537" s="657"/>
      <c r="MIL2537" s="657"/>
      <c r="MIM2537" s="657"/>
      <c r="MIN2537" s="657"/>
      <c r="MIO2537" s="657"/>
      <c r="MIP2537" s="657"/>
      <c r="MIQ2537" s="657"/>
      <c r="MIR2537" s="657"/>
      <c r="MIS2537" s="657"/>
      <c r="MIT2537" s="657"/>
      <c r="MIU2537" s="657"/>
      <c r="MIV2537" s="657"/>
      <c r="MIW2537" s="657"/>
      <c r="MIX2537" s="657"/>
      <c r="MIY2537" s="657"/>
      <c r="MIZ2537" s="657"/>
      <c r="MJA2537" s="657"/>
      <c r="MJB2537" s="657"/>
      <c r="MJC2537" s="657"/>
      <c r="MJD2537" s="657"/>
      <c r="MJE2537" s="657"/>
      <c r="MJF2537" s="657"/>
      <c r="MJG2537" s="657"/>
      <c r="MJH2537" s="657"/>
      <c r="MJI2537" s="657"/>
      <c r="MJJ2537" s="657"/>
      <c r="MJK2537" s="657"/>
      <c r="MJL2537" s="657"/>
      <c r="MJM2537" s="657"/>
      <c r="MJN2537" s="657"/>
      <c r="MJO2537" s="657"/>
      <c r="MJP2537" s="657"/>
      <c r="MJQ2537" s="657"/>
      <c r="MJR2537" s="657"/>
      <c r="MJS2537" s="657"/>
      <c r="MJT2537" s="657"/>
      <c r="MJU2537" s="657"/>
      <c r="MJV2537" s="657"/>
      <c r="MJW2537" s="657"/>
      <c r="MJX2537" s="657"/>
      <c r="MJY2537" s="657"/>
      <c r="MJZ2537" s="657"/>
      <c r="MKA2537" s="657"/>
      <c r="MKB2537" s="657"/>
      <c r="MKC2537" s="657"/>
      <c r="MKD2537" s="657"/>
      <c r="MKE2537" s="657"/>
      <c r="MKF2537" s="657"/>
      <c r="MKG2537" s="657"/>
      <c r="MKH2537" s="657"/>
      <c r="MKI2537" s="657"/>
      <c r="MKJ2537" s="657"/>
      <c r="MKK2537" s="657"/>
      <c r="MKL2537" s="657"/>
      <c r="MKM2537" s="657"/>
      <c r="MKN2537" s="657"/>
      <c r="MKO2537" s="657"/>
      <c r="MKP2537" s="657"/>
      <c r="MKQ2537" s="657"/>
      <c r="MKR2537" s="657"/>
      <c r="MKS2537" s="657"/>
      <c r="MKT2537" s="657"/>
      <c r="MKU2537" s="657"/>
      <c r="MKV2537" s="657"/>
      <c r="MKW2537" s="657"/>
      <c r="MKX2537" s="657"/>
      <c r="MKY2537" s="657"/>
      <c r="MKZ2537" s="657"/>
      <c r="MLA2537" s="657"/>
      <c r="MLB2537" s="657"/>
      <c r="MLC2537" s="657"/>
      <c r="MLD2537" s="657"/>
      <c r="MLE2537" s="657"/>
      <c r="MLF2537" s="657"/>
      <c r="MLG2537" s="657"/>
      <c r="MLH2537" s="657"/>
      <c r="MLI2537" s="657"/>
      <c r="MLJ2537" s="657"/>
      <c r="MLK2537" s="657"/>
      <c r="MLL2537" s="657"/>
      <c r="MLM2537" s="657"/>
      <c r="MLN2537" s="657"/>
      <c r="MLO2537" s="657"/>
      <c r="MLP2537" s="657"/>
      <c r="MLQ2537" s="657"/>
      <c r="MLR2537" s="657"/>
      <c r="MLS2537" s="657"/>
      <c r="MLT2537" s="657"/>
      <c r="MLU2537" s="657"/>
      <c r="MLV2537" s="657"/>
      <c r="MLW2537" s="657"/>
      <c r="MLX2537" s="657"/>
      <c r="MLY2537" s="657"/>
      <c r="MLZ2537" s="657"/>
      <c r="MMA2537" s="657"/>
      <c r="MMB2537" s="657"/>
      <c r="MMC2537" s="657"/>
      <c r="MMD2537" s="657"/>
      <c r="MME2537" s="657"/>
      <c r="MMF2537" s="657"/>
      <c r="MMG2537" s="657"/>
      <c r="MMH2537" s="657"/>
      <c r="MMI2537" s="657"/>
      <c r="MMJ2537" s="657"/>
      <c r="MMK2537" s="657"/>
      <c r="MML2537" s="657"/>
      <c r="MMM2537" s="657"/>
      <c r="MMN2537" s="657"/>
      <c r="MMO2537" s="657"/>
      <c r="MMP2537" s="657"/>
      <c r="MMQ2537" s="657"/>
      <c r="MMR2537" s="657"/>
      <c r="MMS2537" s="657"/>
      <c r="MMT2537" s="657"/>
      <c r="MMU2537" s="657"/>
      <c r="MMV2537" s="657"/>
      <c r="MMW2537" s="657"/>
      <c r="MMX2537" s="657"/>
      <c r="MMY2537" s="657"/>
      <c r="MMZ2537" s="657"/>
      <c r="MNA2537" s="657"/>
      <c r="MNB2537" s="657"/>
      <c r="MNC2537" s="657"/>
      <c r="MND2537" s="657"/>
      <c r="MNE2537" s="657"/>
      <c r="MNF2537" s="657"/>
      <c r="MNG2537" s="657"/>
      <c r="MNH2537" s="657"/>
      <c r="MNI2537" s="657"/>
      <c r="MNJ2537" s="657"/>
      <c r="MNK2537" s="657"/>
      <c r="MNL2537" s="657"/>
      <c r="MNM2537" s="657"/>
      <c r="MNN2537" s="657"/>
      <c r="MNO2537" s="657"/>
      <c r="MNP2537" s="657"/>
      <c r="MNQ2537" s="657"/>
      <c r="MNR2537" s="657"/>
      <c r="MNS2537" s="657"/>
      <c r="MNT2537" s="657"/>
      <c r="MNU2537" s="657"/>
      <c r="MNV2537" s="657"/>
      <c r="MNW2537" s="657"/>
      <c r="MNX2537" s="657"/>
      <c r="MNY2537" s="657"/>
      <c r="MNZ2537" s="657"/>
      <c r="MOA2537" s="657"/>
      <c r="MOB2537" s="657"/>
      <c r="MOC2537" s="657"/>
      <c r="MOD2537" s="657"/>
      <c r="MOE2537" s="657"/>
      <c r="MOF2537" s="657"/>
      <c r="MOG2537" s="657"/>
      <c r="MOH2537" s="657"/>
      <c r="MOI2537" s="657"/>
      <c r="MOJ2537" s="657"/>
      <c r="MOK2537" s="657"/>
      <c r="MOL2537" s="657"/>
      <c r="MOM2537" s="657"/>
      <c r="MON2537" s="657"/>
      <c r="MOO2537" s="657"/>
      <c r="MOP2537" s="657"/>
      <c r="MOQ2537" s="657"/>
      <c r="MOR2537" s="657"/>
      <c r="MOS2537" s="657"/>
      <c r="MOT2537" s="657"/>
      <c r="MOU2537" s="657"/>
      <c r="MOV2537" s="657"/>
      <c r="MOW2537" s="657"/>
      <c r="MOX2537" s="657"/>
      <c r="MOY2537" s="657"/>
      <c r="MOZ2537" s="657"/>
      <c r="MPA2537" s="657"/>
      <c r="MPB2537" s="657"/>
      <c r="MPC2537" s="657"/>
      <c r="MPD2537" s="657"/>
      <c r="MPE2537" s="657"/>
      <c r="MPF2537" s="657"/>
      <c r="MPG2537" s="657"/>
      <c r="MPH2537" s="657"/>
      <c r="MPI2537" s="657"/>
      <c r="MPJ2537" s="657"/>
      <c r="MPK2537" s="657"/>
      <c r="MPL2537" s="657"/>
      <c r="MPM2537" s="657"/>
      <c r="MPN2537" s="657"/>
      <c r="MPO2537" s="657"/>
      <c r="MPP2537" s="657"/>
      <c r="MPQ2537" s="657"/>
      <c r="MPR2537" s="657"/>
      <c r="MPS2537" s="657"/>
      <c r="MPT2537" s="657"/>
      <c r="MPU2537" s="657"/>
      <c r="MPV2537" s="657"/>
      <c r="MPW2537" s="657"/>
      <c r="MPX2537" s="657"/>
      <c r="MPY2537" s="657"/>
      <c r="MPZ2537" s="657"/>
      <c r="MQA2537" s="657"/>
      <c r="MQB2537" s="657"/>
      <c r="MQC2537" s="657"/>
      <c r="MQD2537" s="657"/>
      <c r="MQE2537" s="657"/>
      <c r="MQF2537" s="657"/>
      <c r="MQG2537" s="657"/>
      <c r="MQH2537" s="657"/>
      <c r="MQI2537" s="657"/>
      <c r="MQJ2537" s="657"/>
      <c r="MQK2537" s="657"/>
      <c r="MQL2537" s="657"/>
      <c r="MQM2537" s="657"/>
      <c r="MQN2537" s="657"/>
      <c r="MQO2537" s="657"/>
      <c r="MQP2537" s="657"/>
      <c r="MQQ2537" s="657"/>
      <c r="MQR2537" s="657"/>
      <c r="MQS2537" s="657"/>
      <c r="MQT2537" s="657"/>
      <c r="MQU2537" s="657"/>
      <c r="MQV2537" s="657"/>
      <c r="MQW2537" s="657"/>
      <c r="MQX2537" s="657"/>
      <c r="MQY2537" s="657"/>
      <c r="MQZ2537" s="657"/>
      <c r="MRA2537" s="657"/>
      <c r="MRB2537" s="657"/>
      <c r="MRC2537" s="657"/>
      <c r="MRD2537" s="657"/>
      <c r="MRE2537" s="657"/>
      <c r="MRF2537" s="657"/>
      <c r="MRG2537" s="657"/>
      <c r="MRH2537" s="657"/>
      <c r="MRI2537" s="657"/>
      <c r="MRJ2537" s="657"/>
      <c r="MRK2537" s="657"/>
      <c r="MRL2537" s="657"/>
      <c r="MRM2537" s="657"/>
      <c r="MRN2537" s="657"/>
      <c r="MRO2537" s="657"/>
      <c r="MRP2537" s="657"/>
      <c r="MRQ2537" s="657"/>
      <c r="MRR2537" s="657"/>
      <c r="MRS2537" s="657"/>
      <c r="MRT2537" s="657"/>
      <c r="MRU2537" s="657"/>
      <c r="MRV2537" s="657"/>
      <c r="MRW2537" s="657"/>
      <c r="MRX2537" s="657"/>
      <c r="MRY2537" s="657"/>
      <c r="MRZ2537" s="657"/>
      <c r="MSA2537" s="657"/>
      <c r="MSB2537" s="657"/>
      <c r="MSC2537" s="657"/>
      <c r="MSD2537" s="657"/>
      <c r="MSE2537" s="657"/>
      <c r="MSF2537" s="657"/>
      <c r="MSG2537" s="657"/>
      <c r="MSH2537" s="657"/>
      <c r="MSI2537" s="657"/>
      <c r="MSJ2537" s="657"/>
      <c r="MSK2537" s="657"/>
      <c r="MSL2537" s="657"/>
      <c r="MSM2537" s="657"/>
      <c r="MSN2537" s="657"/>
      <c r="MSO2537" s="657"/>
      <c r="MSP2537" s="657"/>
      <c r="MSQ2537" s="657"/>
      <c r="MSR2537" s="657"/>
      <c r="MSS2537" s="657"/>
      <c r="MST2537" s="657"/>
      <c r="MSU2537" s="657"/>
      <c r="MSV2537" s="657"/>
      <c r="MSW2537" s="657"/>
      <c r="MSX2537" s="657"/>
      <c r="MSY2537" s="657"/>
      <c r="MSZ2537" s="657"/>
      <c r="MTA2537" s="657"/>
      <c r="MTB2537" s="657"/>
      <c r="MTC2537" s="657"/>
      <c r="MTD2537" s="657"/>
      <c r="MTE2537" s="657"/>
      <c r="MTF2537" s="657"/>
      <c r="MTG2537" s="657"/>
      <c r="MTH2537" s="657"/>
      <c r="MTI2537" s="657"/>
      <c r="MTJ2537" s="657"/>
      <c r="MTK2537" s="657"/>
      <c r="MTL2537" s="657"/>
      <c r="MTM2537" s="657"/>
      <c r="MTN2537" s="657"/>
      <c r="MTO2537" s="657"/>
      <c r="MTP2537" s="657"/>
      <c r="MTQ2537" s="657"/>
      <c r="MTR2537" s="657"/>
      <c r="MTS2537" s="657"/>
      <c r="MTT2537" s="657"/>
      <c r="MTU2537" s="657"/>
      <c r="MTV2537" s="657"/>
      <c r="MTW2537" s="657"/>
      <c r="MTX2537" s="657"/>
      <c r="MTY2537" s="657"/>
      <c r="MTZ2537" s="657"/>
      <c r="MUA2537" s="657"/>
      <c r="MUB2537" s="657"/>
      <c r="MUC2537" s="657"/>
      <c r="MUD2537" s="657"/>
      <c r="MUE2537" s="657"/>
      <c r="MUF2537" s="657"/>
      <c r="MUG2537" s="657"/>
      <c r="MUH2537" s="657"/>
      <c r="MUI2537" s="657"/>
      <c r="MUJ2537" s="657"/>
      <c r="MUK2537" s="657"/>
      <c r="MUL2537" s="657"/>
      <c r="MUM2537" s="657"/>
      <c r="MUN2537" s="657"/>
      <c r="MUO2537" s="657"/>
      <c r="MUP2537" s="657"/>
      <c r="MUQ2537" s="657"/>
      <c r="MUR2537" s="657"/>
      <c r="MUS2537" s="657"/>
      <c r="MUT2537" s="657"/>
      <c r="MUU2537" s="657"/>
      <c r="MUV2537" s="657"/>
      <c r="MUW2537" s="657"/>
      <c r="MUX2537" s="657"/>
      <c r="MUY2537" s="657"/>
      <c r="MUZ2537" s="657"/>
      <c r="MVA2537" s="657"/>
      <c r="MVB2537" s="657"/>
      <c r="MVC2537" s="657"/>
      <c r="MVD2537" s="657"/>
      <c r="MVE2537" s="657"/>
      <c r="MVF2537" s="657"/>
      <c r="MVG2537" s="657"/>
      <c r="MVH2537" s="657"/>
      <c r="MVI2537" s="657"/>
      <c r="MVJ2537" s="657"/>
      <c r="MVK2537" s="657"/>
      <c r="MVL2537" s="657"/>
      <c r="MVM2537" s="657"/>
      <c r="MVN2537" s="657"/>
      <c r="MVO2537" s="657"/>
      <c r="MVP2537" s="657"/>
      <c r="MVQ2537" s="657"/>
      <c r="MVR2537" s="657"/>
      <c r="MVS2537" s="657"/>
      <c r="MVT2537" s="657"/>
      <c r="MVU2537" s="657"/>
      <c r="MVV2537" s="657"/>
      <c r="MVW2537" s="657"/>
      <c r="MVX2537" s="657"/>
      <c r="MVY2537" s="657"/>
      <c r="MVZ2537" s="657"/>
      <c r="MWA2537" s="657"/>
      <c r="MWB2537" s="657"/>
      <c r="MWC2537" s="657"/>
      <c r="MWD2537" s="657"/>
      <c r="MWE2537" s="657"/>
      <c r="MWF2537" s="657"/>
      <c r="MWG2537" s="657"/>
      <c r="MWH2537" s="657"/>
      <c r="MWI2537" s="657"/>
      <c r="MWJ2537" s="657"/>
      <c r="MWK2537" s="657"/>
      <c r="MWL2537" s="657"/>
      <c r="MWM2537" s="657"/>
      <c r="MWN2537" s="657"/>
      <c r="MWO2537" s="657"/>
      <c r="MWP2537" s="657"/>
      <c r="MWQ2537" s="657"/>
      <c r="MWR2537" s="657"/>
      <c r="MWS2537" s="657"/>
      <c r="MWT2537" s="657"/>
      <c r="MWU2537" s="657"/>
      <c r="MWV2537" s="657"/>
      <c r="MWW2537" s="657"/>
      <c r="MWX2537" s="657"/>
      <c r="MWY2537" s="657"/>
      <c r="MWZ2537" s="657"/>
      <c r="MXA2537" s="657"/>
      <c r="MXB2537" s="657"/>
      <c r="MXC2537" s="657"/>
      <c r="MXD2537" s="657"/>
      <c r="MXE2537" s="657"/>
      <c r="MXF2537" s="657"/>
      <c r="MXG2537" s="657"/>
      <c r="MXH2537" s="657"/>
      <c r="MXI2537" s="657"/>
      <c r="MXJ2537" s="657"/>
      <c r="MXK2537" s="657"/>
      <c r="MXL2537" s="657"/>
      <c r="MXM2537" s="657"/>
      <c r="MXN2537" s="657"/>
      <c r="MXO2537" s="657"/>
      <c r="MXP2537" s="657"/>
      <c r="MXQ2537" s="657"/>
      <c r="MXR2537" s="657"/>
      <c r="MXS2537" s="657"/>
      <c r="MXT2537" s="657"/>
      <c r="MXU2537" s="657"/>
      <c r="MXV2537" s="657"/>
      <c r="MXW2537" s="657"/>
      <c r="MXX2537" s="657"/>
      <c r="MXY2537" s="657"/>
      <c r="MXZ2537" s="657"/>
      <c r="MYA2537" s="657"/>
      <c r="MYB2537" s="657"/>
      <c r="MYC2537" s="657"/>
      <c r="MYD2537" s="657"/>
      <c r="MYE2537" s="657"/>
      <c r="MYF2537" s="657"/>
      <c r="MYG2537" s="657"/>
      <c r="MYH2537" s="657"/>
      <c r="MYI2537" s="657"/>
      <c r="MYJ2537" s="657"/>
      <c r="MYK2537" s="657"/>
      <c r="MYL2537" s="657"/>
      <c r="MYM2537" s="657"/>
      <c r="MYN2537" s="657"/>
      <c r="MYO2537" s="657"/>
      <c r="MYP2537" s="657"/>
      <c r="MYQ2537" s="657"/>
      <c r="MYR2537" s="657"/>
      <c r="MYS2537" s="657"/>
      <c r="MYT2537" s="657"/>
      <c r="MYU2537" s="657"/>
      <c r="MYV2537" s="657"/>
      <c r="MYW2537" s="657"/>
      <c r="MYX2537" s="657"/>
      <c r="MYY2537" s="657"/>
      <c r="MYZ2537" s="657"/>
      <c r="MZA2537" s="657"/>
      <c r="MZB2537" s="657"/>
      <c r="MZC2537" s="657"/>
      <c r="MZD2537" s="657"/>
      <c r="MZE2537" s="657"/>
      <c r="MZF2537" s="657"/>
      <c r="MZG2537" s="657"/>
      <c r="MZH2537" s="657"/>
      <c r="MZI2537" s="657"/>
      <c r="MZJ2537" s="657"/>
      <c r="MZK2537" s="657"/>
      <c r="MZL2537" s="657"/>
      <c r="MZM2537" s="657"/>
      <c r="MZN2537" s="657"/>
      <c r="MZO2537" s="657"/>
      <c r="MZP2537" s="657"/>
      <c r="MZQ2537" s="657"/>
      <c r="MZR2537" s="657"/>
      <c r="MZS2537" s="657"/>
      <c r="MZT2537" s="657"/>
      <c r="MZU2537" s="657"/>
      <c r="MZV2537" s="657"/>
      <c r="MZW2537" s="657"/>
      <c r="MZX2537" s="657"/>
      <c r="MZY2537" s="657"/>
      <c r="MZZ2537" s="657"/>
      <c r="NAA2537" s="657"/>
      <c r="NAB2537" s="657"/>
      <c r="NAC2537" s="657"/>
      <c r="NAD2537" s="657"/>
      <c r="NAE2537" s="657"/>
      <c r="NAF2537" s="657"/>
      <c r="NAG2537" s="657"/>
      <c r="NAH2537" s="657"/>
      <c r="NAI2537" s="657"/>
      <c r="NAJ2537" s="657"/>
      <c r="NAK2537" s="657"/>
      <c r="NAL2537" s="657"/>
      <c r="NAM2537" s="657"/>
      <c r="NAN2537" s="657"/>
      <c r="NAO2537" s="657"/>
      <c r="NAP2537" s="657"/>
      <c r="NAQ2537" s="657"/>
      <c r="NAR2537" s="657"/>
      <c r="NAS2537" s="657"/>
      <c r="NAT2537" s="657"/>
      <c r="NAU2537" s="657"/>
      <c r="NAV2537" s="657"/>
      <c r="NAW2537" s="657"/>
      <c r="NAX2537" s="657"/>
      <c r="NAY2537" s="657"/>
      <c r="NAZ2537" s="657"/>
      <c r="NBA2537" s="657"/>
      <c r="NBB2537" s="657"/>
      <c r="NBC2537" s="657"/>
      <c r="NBD2537" s="657"/>
      <c r="NBE2537" s="657"/>
      <c r="NBF2537" s="657"/>
      <c r="NBG2537" s="657"/>
      <c r="NBH2537" s="657"/>
      <c r="NBI2537" s="657"/>
      <c r="NBJ2537" s="657"/>
      <c r="NBK2537" s="657"/>
      <c r="NBL2537" s="657"/>
      <c r="NBM2537" s="657"/>
      <c r="NBN2537" s="657"/>
      <c r="NBO2537" s="657"/>
      <c r="NBP2537" s="657"/>
      <c r="NBQ2537" s="657"/>
      <c r="NBR2537" s="657"/>
      <c r="NBS2537" s="657"/>
      <c r="NBT2537" s="657"/>
      <c r="NBU2537" s="657"/>
      <c r="NBV2537" s="657"/>
      <c r="NBW2537" s="657"/>
      <c r="NBX2537" s="657"/>
      <c r="NBY2537" s="657"/>
      <c r="NBZ2537" s="657"/>
      <c r="NCA2537" s="657"/>
      <c r="NCB2537" s="657"/>
      <c r="NCC2537" s="657"/>
      <c r="NCD2537" s="657"/>
      <c r="NCE2537" s="657"/>
      <c r="NCF2537" s="657"/>
      <c r="NCG2537" s="657"/>
      <c r="NCH2537" s="657"/>
      <c r="NCI2537" s="657"/>
      <c r="NCJ2537" s="657"/>
      <c r="NCK2537" s="657"/>
      <c r="NCL2537" s="657"/>
      <c r="NCM2537" s="657"/>
      <c r="NCN2537" s="657"/>
      <c r="NCO2537" s="657"/>
      <c r="NCP2537" s="657"/>
      <c r="NCQ2537" s="657"/>
      <c r="NCR2537" s="657"/>
      <c r="NCS2537" s="657"/>
      <c r="NCT2537" s="657"/>
      <c r="NCU2537" s="657"/>
      <c r="NCV2537" s="657"/>
      <c r="NCW2537" s="657"/>
      <c r="NCX2537" s="657"/>
      <c r="NCY2537" s="657"/>
      <c r="NCZ2537" s="657"/>
      <c r="NDA2537" s="657"/>
      <c r="NDB2537" s="657"/>
      <c r="NDC2537" s="657"/>
      <c r="NDD2537" s="657"/>
      <c r="NDE2537" s="657"/>
      <c r="NDF2537" s="657"/>
      <c r="NDG2537" s="657"/>
      <c r="NDH2537" s="657"/>
      <c r="NDI2537" s="657"/>
      <c r="NDJ2537" s="657"/>
      <c r="NDK2537" s="657"/>
      <c r="NDL2537" s="657"/>
      <c r="NDM2537" s="657"/>
      <c r="NDN2537" s="657"/>
      <c r="NDO2537" s="657"/>
      <c r="NDP2537" s="657"/>
      <c r="NDQ2537" s="657"/>
      <c r="NDR2537" s="657"/>
      <c r="NDS2537" s="657"/>
      <c r="NDT2537" s="657"/>
      <c r="NDU2537" s="657"/>
      <c r="NDV2537" s="657"/>
      <c r="NDW2537" s="657"/>
      <c r="NDX2537" s="657"/>
      <c r="NDY2537" s="657"/>
      <c r="NDZ2537" s="657"/>
      <c r="NEA2537" s="657"/>
      <c r="NEB2537" s="657"/>
      <c r="NEC2537" s="657"/>
      <c r="NED2537" s="657"/>
      <c r="NEE2537" s="657"/>
      <c r="NEF2537" s="657"/>
      <c r="NEG2537" s="657"/>
      <c r="NEH2537" s="657"/>
      <c r="NEI2537" s="657"/>
      <c r="NEJ2537" s="657"/>
      <c r="NEK2537" s="657"/>
      <c r="NEL2537" s="657"/>
      <c r="NEM2537" s="657"/>
      <c r="NEN2537" s="657"/>
      <c r="NEO2537" s="657"/>
      <c r="NEP2537" s="657"/>
      <c r="NEQ2537" s="657"/>
      <c r="NER2537" s="657"/>
      <c r="NES2537" s="657"/>
      <c r="NET2537" s="657"/>
      <c r="NEU2537" s="657"/>
      <c r="NEV2537" s="657"/>
      <c r="NEW2537" s="657"/>
      <c r="NEX2537" s="657"/>
      <c r="NEY2537" s="657"/>
      <c r="NEZ2537" s="657"/>
      <c r="NFA2537" s="657"/>
      <c r="NFB2537" s="657"/>
      <c r="NFC2537" s="657"/>
      <c r="NFD2537" s="657"/>
      <c r="NFE2537" s="657"/>
      <c r="NFF2537" s="657"/>
      <c r="NFG2537" s="657"/>
      <c r="NFH2537" s="657"/>
      <c r="NFI2537" s="657"/>
      <c r="NFJ2537" s="657"/>
      <c r="NFK2537" s="657"/>
      <c r="NFL2537" s="657"/>
      <c r="NFM2537" s="657"/>
      <c r="NFN2537" s="657"/>
      <c r="NFO2537" s="657"/>
      <c r="NFP2537" s="657"/>
      <c r="NFQ2537" s="657"/>
      <c r="NFR2537" s="657"/>
      <c r="NFS2537" s="657"/>
      <c r="NFT2537" s="657"/>
      <c r="NFU2537" s="657"/>
      <c r="NFV2537" s="657"/>
      <c r="NFW2537" s="657"/>
      <c r="NFX2537" s="657"/>
      <c r="NFY2537" s="657"/>
      <c r="NFZ2537" s="657"/>
      <c r="NGA2537" s="657"/>
      <c r="NGB2537" s="657"/>
      <c r="NGC2537" s="657"/>
      <c r="NGD2537" s="657"/>
      <c r="NGE2537" s="657"/>
      <c r="NGF2537" s="657"/>
      <c r="NGG2537" s="657"/>
      <c r="NGH2537" s="657"/>
      <c r="NGI2537" s="657"/>
      <c r="NGJ2537" s="657"/>
      <c r="NGK2537" s="657"/>
      <c r="NGL2537" s="657"/>
      <c r="NGM2537" s="657"/>
      <c r="NGN2537" s="657"/>
      <c r="NGO2537" s="657"/>
      <c r="NGP2537" s="657"/>
      <c r="NGQ2537" s="657"/>
      <c r="NGR2537" s="657"/>
      <c r="NGS2537" s="657"/>
      <c r="NGT2537" s="657"/>
      <c r="NGU2537" s="657"/>
      <c r="NGV2537" s="657"/>
      <c r="NGW2537" s="657"/>
      <c r="NGX2537" s="657"/>
      <c r="NGY2537" s="657"/>
      <c r="NGZ2537" s="657"/>
      <c r="NHA2537" s="657"/>
      <c r="NHB2537" s="657"/>
      <c r="NHC2537" s="657"/>
      <c r="NHD2537" s="657"/>
      <c r="NHE2537" s="657"/>
      <c r="NHF2537" s="657"/>
      <c r="NHG2537" s="657"/>
      <c r="NHH2537" s="657"/>
      <c r="NHI2537" s="657"/>
      <c r="NHJ2537" s="657"/>
      <c r="NHK2537" s="657"/>
      <c r="NHL2537" s="657"/>
      <c r="NHM2537" s="657"/>
      <c r="NHN2537" s="657"/>
      <c r="NHO2537" s="657"/>
      <c r="NHP2537" s="657"/>
      <c r="NHQ2537" s="657"/>
      <c r="NHR2537" s="657"/>
      <c r="NHS2537" s="657"/>
      <c r="NHT2537" s="657"/>
      <c r="NHU2537" s="657"/>
      <c r="NHV2537" s="657"/>
      <c r="NHW2537" s="657"/>
      <c r="NHX2537" s="657"/>
      <c r="NHY2537" s="657"/>
      <c r="NHZ2537" s="657"/>
      <c r="NIA2537" s="657"/>
      <c r="NIB2537" s="657"/>
      <c r="NIC2537" s="657"/>
      <c r="NID2537" s="657"/>
      <c r="NIE2537" s="657"/>
      <c r="NIF2537" s="657"/>
      <c r="NIG2537" s="657"/>
      <c r="NIH2537" s="657"/>
      <c r="NII2537" s="657"/>
      <c r="NIJ2537" s="657"/>
      <c r="NIK2537" s="657"/>
      <c r="NIL2537" s="657"/>
      <c r="NIM2537" s="657"/>
      <c r="NIN2537" s="657"/>
      <c r="NIO2537" s="657"/>
      <c r="NIP2537" s="657"/>
      <c r="NIQ2537" s="657"/>
      <c r="NIR2537" s="657"/>
      <c r="NIS2537" s="657"/>
      <c r="NIT2537" s="657"/>
      <c r="NIU2537" s="657"/>
      <c r="NIV2537" s="657"/>
      <c r="NIW2537" s="657"/>
      <c r="NIX2537" s="657"/>
      <c r="NIY2537" s="657"/>
      <c r="NIZ2537" s="657"/>
      <c r="NJA2537" s="657"/>
      <c r="NJB2537" s="657"/>
      <c r="NJC2537" s="657"/>
      <c r="NJD2537" s="657"/>
      <c r="NJE2537" s="657"/>
      <c r="NJF2537" s="657"/>
      <c r="NJG2537" s="657"/>
      <c r="NJH2537" s="657"/>
      <c r="NJI2537" s="657"/>
      <c r="NJJ2537" s="657"/>
      <c r="NJK2537" s="657"/>
      <c r="NJL2537" s="657"/>
      <c r="NJM2537" s="657"/>
      <c r="NJN2537" s="657"/>
      <c r="NJO2537" s="657"/>
      <c r="NJP2537" s="657"/>
      <c r="NJQ2537" s="657"/>
      <c r="NJR2537" s="657"/>
      <c r="NJS2537" s="657"/>
      <c r="NJT2537" s="657"/>
      <c r="NJU2537" s="657"/>
      <c r="NJV2537" s="657"/>
      <c r="NJW2537" s="657"/>
      <c r="NJX2537" s="657"/>
      <c r="NJY2537" s="657"/>
      <c r="NJZ2537" s="657"/>
      <c r="NKA2537" s="657"/>
      <c r="NKB2537" s="657"/>
      <c r="NKC2537" s="657"/>
      <c r="NKD2537" s="657"/>
      <c r="NKE2537" s="657"/>
      <c r="NKF2537" s="657"/>
      <c r="NKG2537" s="657"/>
      <c r="NKH2537" s="657"/>
      <c r="NKI2537" s="657"/>
      <c r="NKJ2537" s="657"/>
      <c r="NKK2537" s="657"/>
      <c r="NKL2537" s="657"/>
      <c r="NKM2537" s="657"/>
      <c r="NKN2537" s="657"/>
      <c r="NKO2537" s="657"/>
      <c r="NKP2537" s="657"/>
      <c r="NKQ2537" s="657"/>
      <c r="NKR2537" s="657"/>
      <c r="NKS2537" s="657"/>
      <c r="NKT2537" s="657"/>
      <c r="NKU2537" s="657"/>
      <c r="NKV2537" s="657"/>
      <c r="NKW2537" s="657"/>
      <c r="NKX2537" s="657"/>
      <c r="NKY2537" s="657"/>
      <c r="NKZ2537" s="657"/>
      <c r="NLA2537" s="657"/>
      <c r="NLB2537" s="657"/>
      <c r="NLC2537" s="657"/>
      <c r="NLD2537" s="657"/>
      <c r="NLE2537" s="657"/>
      <c r="NLF2537" s="657"/>
      <c r="NLG2537" s="657"/>
      <c r="NLH2537" s="657"/>
      <c r="NLI2537" s="657"/>
      <c r="NLJ2537" s="657"/>
      <c r="NLK2537" s="657"/>
      <c r="NLL2537" s="657"/>
      <c r="NLM2537" s="657"/>
      <c r="NLN2537" s="657"/>
      <c r="NLO2537" s="657"/>
      <c r="NLP2537" s="657"/>
      <c r="NLQ2537" s="657"/>
      <c r="NLR2537" s="657"/>
      <c r="NLS2537" s="657"/>
      <c r="NLT2537" s="657"/>
      <c r="NLU2537" s="657"/>
      <c r="NLV2537" s="657"/>
      <c r="NLW2537" s="657"/>
      <c r="NLX2537" s="657"/>
      <c r="NLY2537" s="657"/>
      <c r="NLZ2537" s="657"/>
      <c r="NMA2537" s="657"/>
      <c r="NMB2537" s="657"/>
      <c r="NMC2537" s="657"/>
      <c r="NMD2537" s="657"/>
      <c r="NME2537" s="657"/>
      <c r="NMF2537" s="657"/>
      <c r="NMG2537" s="657"/>
      <c r="NMH2537" s="657"/>
      <c r="NMI2537" s="657"/>
      <c r="NMJ2537" s="657"/>
      <c r="NMK2537" s="657"/>
      <c r="NML2537" s="657"/>
      <c r="NMM2537" s="657"/>
      <c r="NMN2537" s="657"/>
      <c r="NMO2537" s="657"/>
      <c r="NMP2537" s="657"/>
      <c r="NMQ2537" s="657"/>
      <c r="NMR2537" s="657"/>
      <c r="NMS2537" s="657"/>
      <c r="NMT2537" s="657"/>
      <c r="NMU2537" s="657"/>
      <c r="NMV2537" s="657"/>
      <c r="NMW2537" s="657"/>
      <c r="NMX2537" s="657"/>
      <c r="NMY2537" s="657"/>
      <c r="NMZ2537" s="657"/>
      <c r="NNA2537" s="657"/>
      <c r="NNB2537" s="657"/>
      <c r="NNC2537" s="657"/>
      <c r="NND2537" s="657"/>
      <c r="NNE2537" s="657"/>
      <c r="NNF2537" s="657"/>
      <c r="NNG2537" s="657"/>
      <c r="NNH2537" s="657"/>
      <c r="NNI2537" s="657"/>
      <c r="NNJ2537" s="657"/>
      <c r="NNK2537" s="657"/>
      <c r="NNL2537" s="657"/>
      <c r="NNM2537" s="657"/>
      <c r="NNN2537" s="657"/>
      <c r="NNO2537" s="657"/>
      <c r="NNP2537" s="657"/>
      <c r="NNQ2537" s="657"/>
      <c r="NNR2537" s="657"/>
      <c r="NNS2537" s="657"/>
      <c r="NNT2537" s="657"/>
      <c r="NNU2537" s="657"/>
      <c r="NNV2537" s="657"/>
      <c r="NNW2537" s="657"/>
      <c r="NNX2537" s="657"/>
      <c r="NNY2537" s="657"/>
      <c r="NNZ2537" s="657"/>
      <c r="NOA2537" s="657"/>
      <c r="NOB2537" s="657"/>
      <c r="NOC2537" s="657"/>
      <c r="NOD2537" s="657"/>
      <c r="NOE2537" s="657"/>
      <c r="NOF2537" s="657"/>
      <c r="NOG2537" s="657"/>
      <c r="NOH2537" s="657"/>
      <c r="NOI2537" s="657"/>
      <c r="NOJ2537" s="657"/>
      <c r="NOK2537" s="657"/>
      <c r="NOL2537" s="657"/>
      <c r="NOM2537" s="657"/>
      <c r="NON2537" s="657"/>
      <c r="NOO2537" s="657"/>
      <c r="NOP2537" s="657"/>
      <c r="NOQ2537" s="657"/>
      <c r="NOR2537" s="657"/>
      <c r="NOS2537" s="657"/>
      <c r="NOT2537" s="657"/>
      <c r="NOU2537" s="657"/>
      <c r="NOV2537" s="657"/>
      <c r="NOW2537" s="657"/>
      <c r="NOX2537" s="657"/>
      <c r="NOY2537" s="657"/>
      <c r="NOZ2537" s="657"/>
      <c r="NPA2537" s="657"/>
      <c r="NPB2537" s="657"/>
      <c r="NPC2537" s="657"/>
      <c r="NPD2537" s="657"/>
      <c r="NPE2537" s="657"/>
      <c r="NPF2537" s="657"/>
      <c r="NPG2537" s="657"/>
      <c r="NPH2537" s="657"/>
      <c r="NPI2537" s="657"/>
      <c r="NPJ2537" s="657"/>
      <c r="NPK2537" s="657"/>
      <c r="NPL2537" s="657"/>
      <c r="NPM2537" s="657"/>
      <c r="NPN2537" s="657"/>
      <c r="NPO2537" s="657"/>
      <c r="NPP2537" s="657"/>
      <c r="NPQ2537" s="657"/>
      <c r="NPR2537" s="657"/>
      <c r="NPS2537" s="657"/>
      <c r="NPT2537" s="657"/>
      <c r="NPU2537" s="657"/>
      <c r="NPV2537" s="657"/>
      <c r="NPW2537" s="657"/>
      <c r="NPX2537" s="657"/>
      <c r="NPY2537" s="657"/>
      <c r="NPZ2537" s="657"/>
      <c r="NQA2537" s="657"/>
      <c r="NQB2537" s="657"/>
      <c r="NQC2537" s="657"/>
      <c r="NQD2537" s="657"/>
      <c r="NQE2537" s="657"/>
      <c r="NQF2537" s="657"/>
      <c r="NQG2537" s="657"/>
      <c r="NQH2537" s="657"/>
      <c r="NQI2537" s="657"/>
      <c r="NQJ2537" s="657"/>
      <c r="NQK2537" s="657"/>
      <c r="NQL2537" s="657"/>
      <c r="NQM2537" s="657"/>
      <c r="NQN2537" s="657"/>
      <c r="NQO2537" s="657"/>
      <c r="NQP2537" s="657"/>
      <c r="NQQ2537" s="657"/>
      <c r="NQR2537" s="657"/>
      <c r="NQS2537" s="657"/>
      <c r="NQT2537" s="657"/>
      <c r="NQU2537" s="657"/>
      <c r="NQV2537" s="657"/>
      <c r="NQW2537" s="657"/>
      <c r="NQX2537" s="657"/>
      <c r="NQY2537" s="657"/>
      <c r="NQZ2537" s="657"/>
      <c r="NRA2537" s="657"/>
      <c r="NRB2537" s="657"/>
      <c r="NRC2537" s="657"/>
      <c r="NRD2537" s="657"/>
      <c r="NRE2537" s="657"/>
      <c r="NRF2537" s="657"/>
      <c r="NRG2537" s="657"/>
      <c r="NRH2537" s="657"/>
      <c r="NRI2537" s="657"/>
      <c r="NRJ2537" s="657"/>
      <c r="NRK2537" s="657"/>
      <c r="NRL2537" s="657"/>
      <c r="NRM2537" s="657"/>
      <c r="NRN2537" s="657"/>
      <c r="NRO2537" s="657"/>
      <c r="NRP2537" s="657"/>
      <c r="NRQ2537" s="657"/>
      <c r="NRR2537" s="657"/>
      <c r="NRS2537" s="657"/>
      <c r="NRT2537" s="657"/>
      <c r="NRU2537" s="657"/>
      <c r="NRV2537" s="657"/>
      <c r="NRW2537" s="657"/>
      <c r="NRX2537" s="657"/>
      <c r="NRY2537" s="657"/>
      <c r="NRZ2537" s="657"/>
      <c r="NSA2537" s="657"/>
      <c r="NSB2537" s="657"/>
      <c r="NSC2537" s="657"/>
      <c r="NSD2537" s="657"/>
      <c r="NSE2537" s="657"/>
      <c r="NSF2537" s="657"/>
      <c r="NSG2537" s="657"/>
      <c r="NSH2537" s="657"/>
      <c r="NSI2537" s="657"/>
      <c r="NSJ2537" s="657"/>
      <c r="NSK2537" s="657"/>
      <c r="NSL2537" s="657"/>
      <c r="NSM2537" s="657"/>
      <c r="NSN2537" s="657"/>
      <c r="NSO2537" s="657"/>
      <c r="NSP2537" s="657"/>
      <c r="NSQ2537" s="657"/>
      <c r="NSR2537" s="657"/>
      <c r="NSS2537" s="657"/>
      <c r="NST2537" s="657"/>
      <c r="NSU2537" s="657"/>
      <c r="NSV2537" s="657"/>
      <c r="NSW2537" s="657"/>
      <c r="NSX2537" s="657"/>
      <c r="NSY2537" s="657"/>
      <c r="NSZ2537" s="657"/>
      <c r="NTA2537" s="657"/>
      <c r="NTB2537" s="657"/>
      <c r="NTC2537" s="657"/>
      <c r="NTD2537" s="657"/>
      <c r="NTE2537" s="657"/>
      <c r="NTF2537" s="657"/>
      <c r="NTG2537" s="657"/>
      <c r="NTH2537" s="657"/>
      <c r="NTI2537" s="657"/>
      <c r="NTJ2537" s="657"/>
      <c r="NTK2537" s="657"/>
      <c r="NTL2537" s="657"/>
      <c r="NTM2537" s="657"/>
      <c r="NTN2537" s="657"/>
      <c r="NTO2537" s="657"/>
      <c r="NTP2537" s="657"/>
      <c r="NTQ2537" s="657"/>
      <c r="NTR2537" s="657"/>
      <c r="NTS2537" s="657"/>
      <c r="NTT2537" s="657"/>
      <c r="NTU2537" s="657"/>
      <c r="NTV2537" s="657"/>
      <c r="NTW2537" s="657"/>
      <c r="NTX2537" s="657"/>
      <c r="NTY2537" s="657"/>
      <c r="NTZ2537" s="657"/>
      <c r="NUA2537" s="657"/>
      <c r="NUB2537" s="657"/>
      <c r="NUC2537" s="657"/>
      <c r="NUD2537" s="657"/>
      <c r="NUE2537" s="657"/>
      <c r="NUF2537" s="657"/>
      <c r="NUG2537" s="657"/>
      <c r="NUH2537" s="657"/>
      <c r="NUI2537" s="657"/>
      <c r="NUJ2537" s="657"/>
      <c r="NUK2537" s="657"/>
      <c r="NUL2537" s="657"/>
      <c r="NUM2537" s="657"/>
      <c r="NUN2537" s="657"/>
      <c r="NUO2537" s="657"/>
      <c r="NUP2537" s="657"/>
      <c r="NUQ2537" s="657"/>
      <c r="NUR2537" s="657"/>
      <c r="NUS2537" s="657"/>
      <c r="NUT2537" s="657"/>
      <c r="NUU2537" s="657"/>
      <c r="NUV2537" s="657"/>
      <c r="NUW2537" s="657"/>
      <c r="NUX2537" s="657"/>
      <c r="NUY2537" s="657"/>
      <c r="NUZ2537" s="657"/>
      <c r="NVA2537" s="657"/>
      <c r="NVB2537" s="657"/>
      <c r="NVC2537" s="657"/>
      <c r="NVD2537" s="657"/>
      <c r="NVE2537" s="657"/>
      <c r="NVF2537" s="657"/>
      <c r="NVG2537" s="657"/>
      <c r="NVH2537" s="657"/>
      <c r="NVI2537" s="657"/>
      <c r="NVJ2537" s="657"/>
      <c r="NVK2537" s="657"/>
      <c r="NVL2537" s="657"/>
      <c r="NVM2537" s="657"/>
      <c r="NVN2537" s="657"/>
      <c r="NVO2537" s="657"/>
      <c r="NVP2537" s="657"/>
      <c r="NVQ2537" s="657"/>
      <c r="NVR2537" s="657"/>
      <c r="NVS2537" s="657"/>
      <c r="NVT2537" s="657"/>
      <c r="NVU2537" s="657"/>
      <c r="NVV2537" s="657"/>
      <c r="NVW2537" s="657"/>
      <c r="NVX2537" s="657"/>
      <c r="NVY2537" s="657"/>
      <c r="NVZ2537" s="657"/>
      <c r="NWA2537" s="657"/>
      <c r="NWB2537" s="657"/>
      <c r="NWC2537" s="657"/>
      <c r="NWD2537" s="657"/>
      <c r="NWE2537" s="657"/>
      <c r="NWF2537" s="657"/>
      <c r="NWG2537" s="657"/>
      <c r="NWH2537" s="657"/>
      <c r="NWI2537" s="657"/>
      <c r="NWJ2537" s="657"/>
      <c r="NWK2537" s="657"/>
      <c r="NWL2537" s="657"/>
      <c r="NWM2537" s="657"/>
      <c r="NWN2537" s="657"/>
      <c r="NWO2537" s="657"/>
      <c r="NWP2537" s="657"/>
      <c r="NWQ2537" s="657"/>
      <c r="NWR2537" s="657"/>
      <c r="NWS2537" s="657"/>
      <c r="NWT2537" s="657"/>
      <c r="NWU2537" s="657"/>
      <c r="NWV2537" s="657"/>
      <c r="NWW2537" s="657"/>
      <c r="NWX2537" s="657"/>
      <c r="NWY2537" s="657"/>
      <c r="NWZ2537" s="657"/>
      <c r="NXA2537" s="657"/>
      <c r="NXB2537" s="657"/>
      <c r="NXC2537" s="657"/>
      <c r="NXD2537" s="657"/>
      <c r="NXE2537" s="657"/>
      <c r="NXF2537" s="657"/>
      <c r="NXG2537" s="657"/>
      <c r="NXH2537" s="657"/>
      <c r="NXI2537" s="657"/>
      <c r="NXJ2537" s="657"/>
      <c r="NXK2537" s="657"/>
      <c r="NXL2537" s="657"/>
      <c r="NXM2537" s="657"/>
      <c r="NXN2537" s="657"/>
      <c r="NXO2537" s="657"/>
      <c r="NXP2537" s="657"/>
      <c r="NXQ2537" s="657"/>
      <c r="NXR2537" s="657"/>
      <c r="NXS2537" s="657"/>
      <c r="NXT2537" s="657"/>
      <c r="NXU2537" s="657"/>
      <c r="NXV2537" s="657"/>
      <c r="NXW2537" s="657"/>
      <c r="NXX2537" s="657"/>
      <c r="NXY2537" s="657"/>
      <c r="NXZ2537" s="657"/>
      <c r="NYA2537" s="657"/>
      <c r="NYB2537" s="657"/>
      <c r="NYC2537" s="657"/>
      <c r="NYD2537" s="657"/>
      <c r="NYE2537" s="657"/>
      <c r="NYF2537" s="657"/>
      <c r="NYG2537" s="657"/>
      <c r="NYH2537" s="657"/>
      <c r="NYI2537" s="657"/>
      <c r="NYJ2537" s="657"/>
      <c r="NYK2537" s="657"/>
      <c r="NYL2537" s="657"/>
      <c r="NYM2537" s="657"/>
      <c r="NYN2537" s="657"/>
      <c r="NYO2537" s="657"/>
      <c r="NYP2537" s="657"/>
      <c r="NYQ2537" s="657"/>
      <c r="NYR2537" s="657"/>
      <c r="NYS2537" s="657"/>
      <c r="NYT2537" s="657"/>
      <c r="NYU2537" s="657"/>
      <c r="NYV2537" s="657"/>
      <c r="NYW2537" s="657"/>
      <c r="NYX2537" s="657"/>
      <c r="NYY2537" s="657"/>
      <c r="NYZ2537" s="657"/>
      <c r="NZA2537" s="657"/>
      <c r="NZB2537" s="657"/>
      <c r="NZC2537" s="657"/>
      <c r="NZD2537" s="657"/>
      <c r="NZE2537" s="657"/>
      <c r="NZF2537" s="657"/>
      <c r="NZG2537" s="657"/>
      <c r="NZH2537" s="657"/>
      <c r="NZI2537" s="657"/>
      <c r="NZJ2537" s="657"/>
      <c r="NZK2537" s="657"/>
      <c r="NZL2537" s="657"/>
      <c r="NZM2537" s="657"/>
      <c r="NZN2537" s="657"/>
      <c r="NZO2537" s="657"/>
      <c r="NZP2537" s="657"/>
      <c r="NZQ2537" s="657"/>
      <c r="NZR2537" s="657"/>
      <c r="NZS2537" s="657"/>
      <c r="NZT2537" s="657"/>
      <c r="NZU2537" s="657"/>
      <c r="NZV2537" s="657"/>
      <c r="NZW2537" s="657"/>
      <c r="NZX2537" s="657"/>
      <c r="NZY2537" s="657"/>
      <c r="NZZ2537" s="657"/>
      <c r="OAA2537" s="657"/>
      <c r="OAB2537" s="657"/>
      <c r="OAC2537" s="657"/>
      <c r="OAD2537" s="657"/>
      <c r="OAE2537" s="657"/>
      <c r="OAF2537" s="657"/>
      <c r="OAG2537" s="657"/>
      <c r="OAH2537" s="657"/>
      <c r="OAI2537" s="657"/>
      <c r="OAJ2537" s="657"/>
      <c r="OAK2537" s="657"/>
      <c r="OAL2537" s="657"/>
      <c r="OAM2537" s="657"/>
      <c r="OAN2537" s="657"/>
      <c r="OAO2537" s="657"/>
      <c r="OAP2537" s="657"/>
      <c r="OAQ2537" s="657"/>
      <c r="OAR2537" s="657"/>
      <c r="OAS2537" s="657"/>
      <c r="OAT2537" s="657"/>
      <c r="OAU2537" s="657"/>
      <c r="OAV2537" s="657"/>
      <c r="OAW2537" s="657"/>
      <c r="OAX2537" s="657"/>
      <c r="OAY2537" s="657"/>
      <c r="OAZ2537" s="657"/>
      <c r="OBA2537" s="657"/>
      <c r="OBB2537" s="657"/>
      <c r="OBC2537" s="657"/>
      <c r="OBD2537" s="657"/>
      <c r="OBE2537" s="657"/>
      <c r="OBF2537" s="657"/>
      <c r="OBG2537" s="657"/>
      <c r="OBH2537" s="657"/>
      <c r="OBI2537" s="657"/>
      <c r="OBJ2537" s="657"/>
      <c r="OBK2537" s="657"/>
      <c r="OBL2537" s="657"/>
      <c r="OBM2537" s="657"/>
      <c r="OBN2537" s="657"/>
      <c r="OBO2537" s="657"/>
      <c r="OBP2537" s="657"/>
      <c r="OBQ2537" s="657"/>
      <c r="OBR2537" s="657"/>
      <c r="OBS2537" s="657"/>
      <c r="OBT2537" s="657"/>
      <c r="OBU2537" s="657"/>
      <c r="OBV2537" s="657"/>
      <c r="OBW2537" s="657"/>
      <c r="OBX2537" s="657"/>
      <c r="OBY2537" s="657"/>
      <c r="OBZ2537" s="657"/>
      <c r="OCA2537" s="657"/>
      <c r="OCB2537" s="657"/>
      <c r="OCC2537" s="657"/>
      <c r="OCD2537" s="657"/>
      <c r="OCE2537" s="657"/>
      <c r="OCF2537" s="657"/>
      <c r="OCG2537" s="657"/>
      <c r="OCH2537" s="657"/>
      <c r="OCI2537" s="657"/>
      <c r="OCJ2537" s="657"/>
      <c r="OCK2537" s="657"/>
      <c r="OCL2537" s="657"/>
      <c r="OCM2537" s="657"/>
      <c r="OCN2537" s="657"/>
      <c r="OCO2537" s="657"/>
      <c r="OCP2537" s="657"/>
      <c r="OCQ2537" s="657"/>
      <c r="OCR2537" s="657"/>
      <c r="OCS2537" s="657"/>
      <c r="OCT2537" s="657"/>
      <c r="OCU2537" s="657"/>
      <c r="OCV2537" s="657"/>
      <c r="OCW2537" s="657"/>
      <c r="OCX2537" s="657"/>
      <c r="OCY2537" s="657"/>
      <c r="OCZ2537" s="657"/>
      <c r="ODA2537" s="657"/>
      <c r="ODB2537" s="657"/>
      <c r="ODC2537" s="657"/>
      <c r="ODD2537" s="657"/>
      <c r="ODE2537" s="657"/>
      <c r="ODF2537" s="657"/>
      <c r="ODG2537" s="657"/>
      <c r="ODH2537" s="657"/>
      <c r="ODI2537" s="657"/>
      <c r="ODJ2537" s="657"/>
      <c r="ODK2537" s="657"/>
      <c r="ODL2537" s="657"/>
      <c r="ODM2537" s="657"/>
      <c r="ODN2537" s="657"/>
      <c r="ODO2537" s="657"/>
      <c r="ODP2537" s="657"/>
      <c r="ODQ2537" s="657"/>
      <c r="ODR2537" s="657"/>
      <c r="ODS2537" s="657"/>
      <c r="ODT2537" s="657"/>
      <c r="ODU2537" s="657"/>
      <c r="ODV2537" s="657"/>
      <c r="ODW2537" s="657"/>
      <c r="ODX2537" s="657"/>
      <c r="ODY2537" s="657"/>
      <c r="ODZ2537" s="657"/>
      <c r="OEA2537" s="657"/>
      <c r="OEB2537" s="657"/>
      <c r="OEC2537" s="657"/>
      <c r="OED2537" s="657"/>
      <c r="OEE2537" s="657"/>
      <c r="OEF2537" s="657"/>
      <c r="OEG2537" s="657"/>
      <c r="OEH2537" s="657"/>
      <c r="OEI2537" s="657"/>
      <c r="OEJ2537" s="657"/>
      <c r="OEK2537" s="657"/>
      <c r="OEL2537" s="657"/>
      <c r="OEM2537" s="657"/>
      <c r="OEN2537" s="657"/>
      <c r="OEO2537" s="657"/>
      <c r="OEP2537" s="657"/>
      <c r="OEQ2537" s="657"/>
      <c r="OER2537" s="657"/>
      <c r="OES2537" s="657"/>
      <c r="OET2537" s="657"/>
      <c r="OEU2537" s="657"/>
      <c r="OEV2537" s="657"/>
      <c r="OEW2537" s="657"/>
      <c r="OEX2537" s="657"/>
      <c r="OEY2537" s="657"/>
      <c r="OEZ2537" s="657"/>
      <c r="OFA2537" s="657"/>
      <c r="OFB2537" s="657"/>
      <c r="OFC2537" s="657"/>
      <c r="OFD2537" s="657"/>
      <c r="OFE2537" s="657"/>
      <c r="OFF2537" s="657"/>
      <c r="OFG2537" s="657"/>
      <c r="OFH2537" s="657"/>
      <c r="OFI2537" s="657"/>
      <c r="OFJ2537" s="657"/>
      <c r="OFK2537" s="657"/>
      <c r="OFL2537" s="657"/>
      <c r="OFM2537" s="657"/>
      <c r="OFN2537" s="657"/>
      <c r="OFO2537" s="657"/>
      <c r="OFP2537" s="657"/>
      <c r="OFQ2537" s="657"/>
      <c r="OFR2537" s="657"/>
      <c r="OFS2537" s="657"/>
      <c r="OFT2537" s="657"/>
      <c r="OFU2537" s="657"/>
      <c r="OFV2537" s="657"/>
      <c r="OFW2537" s="657"/>
      <c r="OFX2537" s="657"/>
      <c r="OFY2537" s="657"/>
      <c r="OFZ2537" s="657"/>
      <c r="OGA2537" s="657"/>
      <c r="OGB2537" s="657"/>
      <c r="OGC2537" s="657"/>
      <c r="OGD2537" s="657"/>
      <c r="OGE2537" s="657"/>
      <c r="OGF2537" s="657"/>
      <c r="OGG2537" s="657"/>
      <c r="OGH2537" s="657"/>
      <c r="OGI2537" s="657"/>
      <c r="OGJ2537" s="657"/>
      <c r="OGK2537" s="657"/>
      <c r="OGL2537" s="657"/>
      <c r="OGM2537" s="657"/>
      <c r="OGN2537" s="657"/>
      <c r="OGO2537" s="657"/>
      <c r="OGP2537" s="657"/>
      <c r="OGQ2537" s="657"/>
      <c r="OGR2537" s="657"/>
      <c r="OGS2537" s="657"/>
      <c r="OGT2537" s="657"/>
      <c r="OGU2537" s="657"/>
      <c r="OGV2537" s="657"/>
      <c r="OGW2537" s="657"/>
      <c r="OGX2537" s="657"/>
      <c r="OGY2537" s="657"/>
      <c r="OGZ2537" s="657"/>
      <c r="OHA2537" s="657"/>
      <c r="OHB2537" s="657"/>
      <c r="OHC2537" s="657"/>
      <c r="OHD2537" s="657"/>
      <c r="OHE2537" s="657"/>
      <c r="OHF2537" s="657"/>
      <c r="OHG2537" s="657"/>
      <c r="OHH2537" s="657"/>
      <c r="OHI2537" s="657"/>
      <c r="OHJ2537" s="657"/>
      <c r="OHK2537" s="657"/>
      <c r="OHL2537" s="657"/>
      <c r="OHM2537" s="657"/>
      <c r="OHN2537" s="657"/>
      <c r="OHO2537" s="657"/>
      <c r="OHP2537" s="657"/>
      <c r="OHQ2537" s="657"/>
      <c r="OHR2537" s="657"/>
      <c r="OHS2537" s="657"/>
      <c r="OHT2537" s="657"/>
      <c r="OHU2537" s="657"/>
      <c r="OHV2537" s="657"/>
      <c r="OHW2537" s="657"/>
      <c r="OHX2537" s="657"/>
      <c r="OHY2537" s="657"/>
      <c r="OHZ2537" s="657"/>
      <c r="OIA2537" s="657"/>
      <c r="OIB2537" s="657"/>
      <c r="OIC2537" s="657"/>
      <c r="OID2537" s="657"/>
      <c r="OIE2537" s="657"/>
      <c r="OIF2537" s="657"/>
      <c r="OIG2537" s="657"/>
      <c r="OIH2537" s="657"/>
      <c r="OII2537" s="657"/>
      <c r="OIJ2537" s="657"/>
      <c r="OIK2537" s="657"/>
      <c r="OIL2537" s="657"/>
      <c r="OIM2537" s="657"/>
      <c r="OIN2537" s="657"/>
      <c r="OIO2537" s="657"/>
      <c r="OIP2537" s="657"/>
      <c r="OIQ2537" s="657"/>
      <c r="OIR2537" s="657"/>
      <c r="OIS2537" s="657"/>
      <c r="OIT2537" s="657"/>
      <c r="OIU2537" s="657"/>
      <c r="OIV2537" s="657"/>
      <c r="OIW2537" s="657"/>
      <c r="OIX2537" s="657"/>
      <c r="OIY2537" s="657"/>
      <c r="OIZ2537" s="657"/>
      <c r="OJA2537" s="657"/>
      <c r="OJB2537" s="657"/>
      <c r="OJC2537" s="657"/>
      <c r="OJD2537" s="657"/>
      <c r="OJE2537" s="657"/>
      <c r="OJF2537" s="657"/>
      <c r="OJG2537" s="657"/>
      <c r="OJH2537" s="657"/>
      <c r="OJI2537" s="657"/>
      <c r="OJJ2537" s="657"/>
      <c r="OJK2537" s="657"/>
      <c r="OJL2537" s="657"/>
      <c r="OJM2537" s="657"/>
      <c r="OJN2537" s="657"/>
      <c r="OJO2537" s="657"/>
      <c r="OJP2537" s="657"/>
      <c r="OJQ2537" s="657"/>
      <c r="OJR2537" s="657"/>
      <c r="OJS2537" s="657"/>
      <c r="OJT2537" s="657"/>
      <c r="OJU2537" s="657"/>
      <c r="OJV2537" s="657"/>
      <c r="OJW2537" s="657"/>
      <c r="OJX2537" s="657"/>
      <c r="OJY2537" s="657"/>
      <c r="OJZ2537" s="657"/>
      <c r="OKA2537" s="657"/>
      <c r="OKB2537" s="657"/>
      <c r="OKC2537" s="657"/>
      <c r="OKD2537" s="657"/>
      <c r="OKE2537" s="657"/>
      <c r="OKF2537" s="657"/>
      <c r="OKG2537" s="657"/>
      <c r="OKH2537" s="657"/>
      <c r="OKI2537" s="657"/>
      <c r="OKJ2537" s="657"/>
      <c r="OKK2537" s="657"/>
      <c r="OKL2537" s="657"/>
      <c r="OKM2537" s="657"/>
      <c r="OKN2537" s="657"/>
      <c r="OKO2537" s="657"/>
      <c r="OKP2537" s="657"/>
      <c r="OKQ2537" s="657"/>
      <c r="OKR2537" s="657"/>
      <c r="OKS2537" s="657"/>
      <c r="OKT2537" s="657"/>
      <c r="OKU2537" s="657"/>
      <c r="OKV2537" s="657"/>
      <c r="OKW2537" s="657"/>
      <c r="OKX2537" s="657"/>
      <c r="OKY2537" s="657"/>
      <c r="OKZ2537" s="657"/>
      <c r="OLA2537" s="657"/>
      <c r="OLB2537" s="657"/>
      <c r="OLC2537" s="657"/>
      <c r="OLD2537" s="657"/>
      <c r="OLE2537" s="657"/>
      <c r="OLF2537" s="657"/>
      <c r="OLG2537" s="657"/>
      <c r="OLH2537" s="657"/>
      <c r="OLI2537" s="657"/>
      <c r="OLJ2537" s="657"/>
      <c r="OLK2537" s="657"/>
      <c r="OLL2537" s="657"/>
      <c r="OLM2537" s="657"/>
      <c r="OLN2537" s="657"/>
      <c r="OLO2537" s="657"/>
      <c r="OLP2537" s="657"/>
      <c r="OLQ2537" s="657"/>
      <c r="OLR2537" s="657"/>
      <c r="OLS2537" s="657"/>
      <c r="OLT2537" s="657"/>
      <c r="OLU2537" s="657"/>
      <c r="OLV2537" s="657"/>
      <c r="OLW2537" s="657"/>
      <c r="OLX2537" s="657"/>
      <c r="OLY2537" s="657"/>
      <c r="OLZ2537" s="657"/>
      <c r="OMA2537" s="657"/>
      <c r="OMB2537" s="657"/>
      <c r="OMC2537" s="657"/>
      <c r="OMD2537" s="657"/>
      <c r="OME2537" s="657"/>
      <c r="OMF2537" s="657"/>
      <c r="OMG2537" s="657"/>
      <c r="OMH2537" s="657"/>
      <c r="OMI2537" s="657"/>
      <c r="OMJ2537" s="657"/>
      <c r="OMK2537" s="657"/>
      <c r="OML2537" s="657"/>
      <c r="OMM2537" s="657"/>
      <c r="OMN2537" s="657"/>
      <c r="OMO2537" s="657"/>
      <c r="OMP2537" s="657"/>
      <c r="OMQ2537" s="657"/>
      <c r="OMR2537" s="657"/>
      <c r="OMS2537" s="657"/>
      <c r="OMT2537" s="657"/>
      <c r="OMU2537" s="657"/>
      <c r="OMV2537" s="657"/>
      <c r="OMW2537" s="657"/>
      <c r="OMX2537" s="657"/>
      <c r="OMY2537" s="657"/>
      <c r="OMZ2537" s="657"/>
      <c r="ONA2537" s="657"/>
      <c r="ONB2537" s="657"/>
      <c r="ONC2537" s="657"/>
      <c r="OND2537" s="657"/>
      <c r="ONE2537" s="657"/>
      <c r="ONF2537" s="657"/>
      <c r="ONG2537" s="657"/>
      <c r="ONH2537" s="657"/>
      <c r="ONI2537" s="657"/>
      <c r="ONJ2537" s="657"/>
      <c r="ONK2537" s="657"/>
      <c r="ONL2537" s="657"/>
      <c r="ONM2537" s="657"/>
      <c r="ONN2537" s="657"/>
      <c r="ONO2537" s="657"/>
      <c r="ONP2537" s="657"/>
      <c r="ONQ2537" s="657"/>
      <c r="ONR2537" s="657"/>
      <c r="ONS2537" s="657"/>
      <c r="ONT2537" s="657"/>
      <c r="ONU2537" s="657"/>
      <c r="ONV2537" s="657"/>
      <c r="ONW2537" s="657"/>
      <c r="ONX2537" s="657"/>
      <c r="ONY2537" s="657"/>
      <c r="ONZ2537" s="657"/>
      <c r="OOA2537" s="657"/>
      <c r="OOB2537" s="657"/>
      <c r="OOC2537" s="657"/>
      <c r="OOD2537" s="657"/>
      <c r="OOE2537" s="657"/>
      <c r="OOF2537" s="657"/>
      <c r="OOG2537" s="657"/>
      <c r="OOH2537" s="657"/>
      <c r="OOI2537" s="657"/>
      <c r="OOJ2537" s="657"/>
      <c r="OOK2537" s="657"/>
      <c r="OOL2537" s="657"/>
      <c r="OOM2537" s="657"/>
      <c r="OON2537" s="657"/>
      <c r="OOO2537" s="657"/>
      <c r="OOP2537" s="657"/>
      <c r="OOQ2537" s="657"/>
      <c r="OOR2537" s="657"/>
      <c r="OOS2537" s="657"/>
      <c r="OOT2537" s="657"/>
      <c r="OOU2537" s="657"/>
      <c r="OOV2537" s="657"/>
      <c r="OOW2537" s="657"/>
      <c r="OOX2537" s="657"/>
      <c r="OOY2537" s="657"/>
      <c r="OOZ2537" s="657"/>
      <c r="OPA2537" s="657"/>
      <c r="OPB2537" s="657"/>
      <c r="OPC2537" s="657"/>
      <c r="OPD2537" s="657"/>
      <c r="OPE2537" s="657"/>
      <c r="OPF2537" s="657"/>
      <c r="OPG2537" s="657"/>
      <c r="OPH2537" s="657"/>
      <c r="OPI2537" s="657"/>
      <c r="OPJ2537" s="657"/>
      <c r="OPK2537" s="657"/>
      <c r="OPL2537" s="657"/>
      <c r="OPM2537" s="657"/>
      <c r="OPN2537" s="657"/>
      <c r="OPO2537" s="657"/>
      <c r="OPP2537" s="657"/>
      <c r="OPQ2537" s="657"/>
      <c r="OPR2537" s="657"/>
      <c r="OPS2537" s="657"/>
      <c r="OPT2537" s="657"/>
      <c r="OPU2537" s="657"/>
      <c r="OPV2537" s="657"/>
      <c r="OPW2537" s="657"/>
      <c r="OPX2537" s="657"/>
      <c r="OPY2537" s="657"/>
      <c r="OPZ2537" s="657"/>
      <c r="OQA2537" s="657"/>
      <c r="OQB2537" s="657"/>
      <c r="OQC2537" s="657"/>
      <c r="OQD2537" s="657"/>
      <c r="OQE2537" s="657"/>
      <c r="OQF2537" s="657"/>
      <c r="OQG2537" s="657"/>
      <c r="OQH2537" s="657"/>
      <c r="OQI2537" s="657"/>
      <c r="OQJ2537" s="657"/>
      <c r="OQK2537" s="657"/>
      <c r="OQL2537" s="657"/>
      <c r="OQM2537" s="657"/>
      <c r="OQN2537" s="657"/>
      <c r="OQO2537" s="657"/>
      <c r="OQP2537" s="657"/>
      <c r="OQQ2537" s="657"/>
      <c r="OQR2537" s="657"/>
      <c r="OQS2537" s="657"/>
      <c r="OQT2537" s="657"/>
      <c r="OQU2537" s="657"/>
      <c r="OQV2537" s="657"/>
      <c r="OQW2537" s="657"/>
      <c r="OQX2537" s="657"/>
      <c r="OQY2537" s="657"/>
      <c r="OQZ2537" s="657"/>
      <c r="ORA2537" s="657"/>
      <c r="ORB2537" s="657"/>
      <c r="ORC2537" s="657"/>
      <c r="ORD2537" s="657"/>
      <c r="ORE2537" s="657"/>
      <c r="ORF2537" s="657"/>
      <c r="ORG2537" s="657"/>
      <c r="ORH2537" s="657"/>
      <c r="ORI2537" s="657"/>
      <c r="ORJ2537" s="657"/>
      <c r="ORK2537" s="657"/>
      <c r="ORL2537" s="657"/>
      <c r="ORM2537" s="657"/>
      <c r="ORN2537" s="657"/>
      <c r="ORO2537" s="657"/>
      <c r="ORP2537" s="657"/>
      <c r="ORQ2537" s="657"/>
      <c r="ORR2537" s="657"/>
      <c r="ORS2537" s="657"/>
      <c r="ORT2537" s="657"/>
      <c r="ORU2537" s="657"/>
      <c r="ORV2537" s="657"/>
      <c r="ORW2537" s="657"/>
      <c r="ORX2537" s="657"/>
      <c r="ORY2537" s="657"/>
      <c r="ORZ2537" s="657"/>
      <c r="OSA2537" s="657"/>
      <c r="OSB2537" s="657"/>
      <c r="OSC2537" s="657"/>
      <c r="OSD2537" s="657"/>
      <c r="OSE2537" s="657"/>
      <c r="OSF2537" s="657"/>
      <c r="OSG2537" s="657"/>
      <c r="OSH2537" s="657"/>
      <c r="OSI2537" s="657"/>
      <c r="OSJ2537" s="657"/>
      <c r="OSK2537" s="657"/>
      <c r="OSL2537" s="657"/>
      <c r="OSM2537" s="657"/>
      <c r="OSN2537" s="657"/>
      <c r="OSO2537" s="657"/>
      <c r="OSP2537" s="657"/>
      <c r="OSQ2537" s="657"/>
      <c r="OSR2537" s="657"/>
      <c r="OSS2537" s="657"/>
      <c r="OST2537" s="657"/>
      <c r="OSU2537" s="657"/>
      <c r="OSV2537" s="657"/>
      <c r="OSW2537" s="657"/>
      <c r="OSX2537" s="657"/>
      <c r="OSY2537" s="657"/>
      <c r="OSZ2537" s="657"/>
      <c r="OTA2537" s="657"/>
      <c r="OTB2537" s="657"/>
      <c r="OTC2537" s="657"/>
      <c r="OTD2537" s="657"/>
      <c r="OTE2537" s="657"/>
      <c r="OTF2537" s="657"/>
      <c r="OTG2537" s="657"/>
      <c r="OTH2537" s="657"/>
      <c r="OTI2537" s="657"/>
      <c r="OTJ2537" s="657"/>
      <c r="OTK2537" s="657"/>
      <c r="OTL2537" s="657"/>
      <c r="OTM2537" s="657"/>
      <c r="OTN2537" s="657"/>
      <c r="OTO2537" s="657"/>
      <c r="OTP2537" s="657"/>
      <c r="OTQ2537" s="657"/>
      <c r="OTR2537" s="657"/>
      <c r="OTS2537" s="657"/>
      <c r="OTT2537" s="657"/>
      <c r="OTU2537" s="657"/>
      <c r="OTV2537" s="657"/>
      <c r="OTW2537" s="657"/>
      <c r="OTX2537" s="657"/>
      <c r="OTY2537" s="657"/>
      <c r="OTZ2537" s="657"/>
      <c r="OUA2537" s="657"/>
      <c r="OUB2537" s="657"/>
      <c r="OUC2537" s="657"/>
      <c r="OUD2537" s="657"/>
      <c r="OUE2537" s="657"/>
      <c r="OUF2537" s="657"/>
      <c r="OUG2537" s="657"/>
      <c r="OUH2537" s="657"/>
      <c r="OUI2537" s="657"/>
      <c r="OUJ2537" s="657"/>
      <c r="OUK2537" s="657"/>
      <c r="OUL2537" s="657"/>
      <c r="OUM2537" s="657"/>
      <c r="OUN2537" s="657"/>
      <c r="OUO2537" s="657"/>
      <c r="OUP2537" s="657"/>
      <c r="OUQ2537" s="657"/>
      <c r="OUR2537" s="657"/>
      <c r="OUS2537" s="657"/>
      <c r="OUT2537" s="657"/>
      <c r="OUU2537" s="657"/>
      <c r="OUV2537" s="657"/>
      <c r="OUW2537" s="657"/>
      <c r="OUX2537" s="657"/>
      <c r="OUY2537" s="657"/>
      <c r="OUZ2537" s="657"/>
      <c r="OVA2537" s="657"/>
      <c r="OVB2537" s="657"/>
      <c r="OVC2537" s="657"/>
      <c r="OVD2537" s="657"/>
      <c r="OVE2537" s="657"/>
      <c r="OVF2537" s="657"/>
      <c r="OVG2537" s="657"/>
      <c r="OVH2537" s="657"/>
      <c r="OVI2537" s="657"/>
      <c r="OVJ2537" s="657"/>
      <c r="OVK2537" s="657"/>
      <c r="OVL2537" s="657"/>
      <c r="OVM2537" s="657"/>
      <c r="OVN2537" s="657"/>
      <c r="OVO2537" s="657"/>
      <c r="OVP2537" s="657"/>
      <c r="OVQ2537" s="657"/>
      <c r="OVR2537" s="657"/>
      <c r="OVS2537" s="657"/>
      <c r="OVT2537" s="657"/>
      <c r="OVU2537" s="657"/>
      <c r="OVV2537" s="657"/>
      <c r="OVW2537" s="657"/>
      <c r="OVX2537" s="657"/>
      <c r="OVY2537" s="657"/>
      <c r="OVZ2537" s="657"/>
      <c r="OWA2537" s="657"/>
      <c r="OWB2537" s="657"/>
      <c r="OWC2537" s="657"/>
      <c r="OWD2537" s="657"/>
      <c r="OWE2537" s="657"/>
      <c r="OWF2537" s="657"/>
      <c r="OWG2537" s="657"/>
      <c r="OWH2537" s="657"/>
      <c r="OWI2537" s="657"/>
      <c r="OWJ2537" s="657"/>
      <c r="OWK2537" s="657"/>
      <c r="OWL2537" s="657"/>
      <c r="OWM2537" s="657"/>
      <c r="OWN2537" s="657"/>
      <c r="OWO2537" s="657"/>
      <c r="OWP2537" s="657"/>
      <c r="OWQ2537" s="657"/>
      <c r="OWR2537" s="657"/>
      <c r="OWS2537" s="657"/>
      <c r="OWT2537" s="657"/>
      <c r="OWU2537" s="657"/>
      <c r="OWV2537" s="657"/>
      <c r="OWW2537" s="657"/>
      <c r="OWX2537" s="657"/>
      <c r="OWY2537" s="657"/>
      <c r="OWZ2537" s="657"/>
      <c r="OXA2537" s="657"/>
      <c r="OXB2537" s="657"/>
      <c r="OXC2537" s="657"/>
      <c r="OXD2537" s="657"/>
      <c r="OXE2537" s="657"/>
      <c r="OXF2537" s="657"/>
      <c r="OXG2537" s="657"/>
      <c r="OXH2537" s="657"/>
      <c r="OXI2537" s="657"/>
      <c r="OXJ2537" s="657"/>
      <c r="OXK2537" s="657"/>
      <c r="OXL2537" s="657"/>
      <c r="OXM2537" s="657"/>
      <c r="OXN2537" s="657"/>
      <c r="OXO2537" s="657"/>
      <c r="OXP2537" s="657"/>
      <c r="OXQ2537" s="657"/>
      <c r="OXR2537" s="657"/>
      <c r="OXS2537" s="657"/>
      <c r="OXT2537" s="657"/>
      <c r="OXU2537" s="657"/>
      <c r="OXV2537" s="657"/>
      <c r="OXW2537" s="657"/>
      <c r="OXX2537" s="657"/>
      <c r="OXY2537" s="657"/>
      <c r="OXZ2537" s="657"/>
      <c r="OYA2537" s="657"/>
      <c r="OYB2537" s="657"/>
      <c r="OYC2537" s="657"/>
      <c r="OYD2537" s="657"/>
      <c r="OYE2537" s="657"/>
      <c r="OYF2537" s="657"/>
      <c r="OYG2537" s="657"/>
      <c r="OYH2537" s="657"/>
      <c r="OYI2537" s="657"/>
      <c r="OYJ2537" s="657"/>
      <c r="OYK2537" s="657"/>
      <c r="OYL2537" s="657"/>
      <c r="OYM2537" s="657"/>
      <c r="OYN2537" s="657"/>
      <c r="OYO2537" s="657"/>
      <c r="OYP2537" s="657"/>
      <c r="OYQ2537" s="657"/>
      <c r="OYR2537" s="657"/>
      <c r="OYS2537" s="657"/>
      <c r="OYT2537" s="657"/>
      <c r="OYU2537" s="657"/>
      <c r="OYV2537" s="657"/>
      <c r="OYW2537" s="657"/>
      <c r="OYX2537" s="657"/>
      <c r="OYY2537" s="657"/>
      <c r="OYZ2537" s="657"/>
      <c r="OZA2537" s="657"/>
      <c r="OZB2537" s="657"/>
      <c r="OZC2537" s="657"/>
      <c r="OZD2537" s="657"/>
      <c r="OZE2537" s="657"/>
      <c r="OZF2537" s="657"/>
      <c r="OZG2537" s="657"/>
      <c r="OZH2537" s="657"/>
      <c r="OZI2537" s="657"/>
      <c r="OZJ2537" s="657"/>
      <c r="OZK2537" s="657"/>
      <c r="OZL2537" s="657"/>
      <c r="OZM2537" s="657"/>
      <c r="OZN2537" s="657"/>
      <c r="OZO2537" s="657"/>
      <c r="OZP2537" s="657"/>
      <c r="OZQ2537" s="657"/>
      <c r="OZR2537" s="657"/>
      <c r="OZS2537" s="657"/>
      <c r="OZT2537" s="657"/>
      <c r="OZU2537" s="657"/>
      <c r="OZV2537" s="657"/>
      <c r="OZW2537" s="657"/>
      <c r="OZX2537" s="657"/>
      <c r="OZY2537" s="657"/>
      <c r="OZZ2537" s="657"/>
      <c r="PAA2537" s="657"/>
      <c r="PAB2537" s="657"/>
      <c r="PAC2537" s="657"/>
      <c r="PAD2537" s="657"/>
      <c r="PAE2537" s="657"/>
      <c r="PAF2537" s="657"/>
      <c r="PAG2537" s="657"/>
      <c r="PAH2537" s="657"/>
      <c r="PAI2537" s="657"/>
      <c r="PAJ2537" s="657"/>
      <c r="PAK2537" s="657"/>
      <c r="PAL2537" s="657"/>
      <c r="PAM2537" s="657"/>
      <c r="PAN2537" s="657"/>
      <c r="PAO2537" s="657"/>
      <c r="PAP2537" s="657"/>
      <c r="PAQ2537" s="657"/>
      <c r="PAR2537" s="657"/>
      <c r="PAS2537" s="657"/>
      <c r="PAT2537" s="657"/>
      <c r="PAU2537" s="657"/>
      <c r="PAV2537" s="657"/>
      <c r="PAW2537" s="657"/>
      <c r="PAX2537" s="657"/>
      <c r="PAY2537" s="657"/>
      <c r="PAZ2537" s="657"/>
      <c r="PBA2537" s="657"/>
      <c r="PBB2537" s="657"/>
      <c r="PBC2537" s="657"/>
      <c r="PBD2537" s="657"/>
      <c r="PBE2537" s="657"/>
      <c r="PBF2537" s="657"/>
      <c r="PBG2537" s="657"/>
      <c r="PBH2537" s="657"/>
      <c r="PBI2537" s="657"/>
      <c r="PBJ2537" s="657"/>
      <c r="PBK2537" s="657"/>
      <c r="PBL2537" s="657"/>
      <c r="PBM2537" s="657"/>
      <c r="PBN2537" s="657"/>
      <c r="PBO2537" s="657"/>
      <c r="PBP2537" s="657"/>
      <c r="PBQ2537" s="657"/>
      <c r="PBR2537" s="657"/>
      <c r="PBS2537" s="657"/>
      <c r="PBT2537" s="657"/>
      <c r="PBU2537" s="657"/>
      <c r="PBV2537" s="657"/>
      <c r="PBW2537" s="657"/>
      <c r="PBX2537" s="657"/>
      <c r="PBY2537" s="657"/>
      <c r="PBZ2537" s="657"/>
      <c r="PCA2537" s="657"/>
      <c r="PCB2537" s="657"/>
      <c r="PCC2537" s="657"/>
      <c r="PCD2537" s="657"/>
      <c r="PCE2537" s="657"/>
      <c r="PCF2537" s="657"/>
      <c r="PCG2537" s="657"/>
      <c r="PCH2537" s="657"/>
      <c r="PCI2537" s="657"/>
      <c r="PCJ2537" s="657"/>
      <c r="PCK2537" s="657"/>
      <c r="PCL2537" s="657"/>
      <c r="PCM2537" s="657"/>
      <c r="PCN2537" s="657"/>
      <c r="PCO2537" s="657"/>
      <c r="PCP2537" s="657"/>
      <c r="PCQ2537" s="657"/>
      <c r="PCR2537" s="657"/>
      <c r="PCS2537" s="657"/>
      <c r="PCT2537" s="657"/>
      <c r="PCU2537" s="657"/>
      <c r="PCV2537" s="657"/>
      <c r="PCW2537" s="657"/>
      <c r="PCX2537" s="657"/>
      <c r="PCY2537" s="657"/>
      <c r="PCZ2537" s="657"/>
      <c r="PDA2537" s="657"/>
      <c r="PDB2537" s="657"/>
      <c r="PDC2537" s="657"/>
      <c r="PDD2537" s="657"/>
      <c r="PDE2537" s="657"/>
      <c r="PDF2537" s="657"/>
      <c r="PDG2537" s="657"/>
      <c r="PDH2537" s="657"/>
      <c r="PDI2537" s="657"/>
      <c r="PDJ2537" s="657"/>
      <c r="PDK2537" s="657"/>
      <c r="PDL2537" s="657"/>
      <c r="PDM2537" s="657"/>
      <c r="PDN2537" s="657"/>
      <c r="PDO2537" s="657"/>
      <c r="PDP2537" s="657"/>
      <c r="PDQ2537" s="657"/>
      <c r="PDR2537" s="657"/>
      <c r="PDS2537" s="657"/>
      <c r="PDT2537" s="657"/>
      <c r="PDU2537" s="657"/>
      <c r="PDV2537" s="657"/>
      <c r="PDW2537" s="657"/>
      <c r="PDX2537" s="657"/>
      <c r="PDY2537" s="657"/>
      <c r="PDZ2537" s="657"/>
      <c r="PEA2537" s="657"/>
      <c r="PEB2537" s="657"/>
      <c r="PEC2537" s="657"/>
      <c r="PED2537" s="657"/>
      <c r="PEE2537" s="657"/>
      <c r="PEF2537" s="657"/>
      <c r="PEG2537" s="657"/>
      <c r="PEH2537" s="657"/>
      <c r="PEI2537" s="657"/>
      <c r="PEJ2537" s="657"/>
      <c r="PEK2537" s="657"/>
      <c r="PEL2537" s="657"/>
      <c r="PEM2537" s="657"/>
      <c r="PEN2537" s="657"/>
      <c r="PEO2537" s="657"/>
      <c r="PEP2537" s="657"/>
      <c r="PEQ2537" s="657"/>
      <c r="PER2537" s="657"/>
      <c r="PES2537" s="657"/>
      <c r="PET2537" s="657"/>
      <c r="PEU2537" s="657"/>
      <c r="PEV2537" s="657"/>
      <c r="PEW2537" s="657"/>
      <c r="PEX2537" s="657"/>
      <c r="PEY2537" s="657"/>
      <c r="PEZ2537" s="657"/>
      <c r="PFA2537" s="657"/>
      <c r="PFB2537" s="657"/>
      <c r="PFC2537" s="657"/>
      <c r="PFD2537" s="657"/>
      <c r="PFE2537" s="657"/>
      <c r="PFF2537" s="657"/>
      <c r="PFG2537" s="657"/>
      <c r="PFH2537" s="657"/>
      <c r="PFI2537" s="657"/>
      <c r="PFJ2537" s="657"/>
      <c r="PFK2537" s="657"/>
      <c r="PFL2537" s="657"/>
      <c r="PFM2537" s="657"/>
      <c r="PFN2537" s="657"/>
      <c r="PFO2537" s="657"/>
      <c r="PFP2537" s="657"/>
      <c r="PFQ2537" s="657"/>
      <c r="PFR2537" s="657"/>
      <c r="PFS2537" s="657"/>
      <c r="PFT2537" s="657"/>
      <c r="PFU2537" s="657"/>
      <c r="PFV2537" s="657"/>
      <c r="PFW2537" s="657"/>
      <c r="PFX2537" s="657"/>
      <c r="PFY2537" s="657"/>
      <c r="PFZ2537" s="657"/>
      <c r="PGA2537" s="657"/>
      <c r="PGB2537" s="657"/>
      <c r="PGC2537" s="657"/>
      <c r="PGD2537" s="657"/>
      <c r="PGE2537" s="657"/>
      <c r="PGF2537" s="657"/>
      <c r="PGG2537" s="657"/>
      <c r="PGH2537" s="657"/>
      <c r="PGI2537" s="657"/>
      <c r="PGJ2537" s="657"/>
      <c r="PGK2537" s="657"/>
      <c r="PGL2537" s="657"/>
      <c r="PGM2537" s="657"/>
      <c r="PGN2537" s="657"/>
      <c r="PGO2537" s="657"/>
      <c r="PGP2537" s="657"/>
      <c r="PGQ2537" s="657"/>
      <c r="PGR2537" s="657"/>
      <c r="PGS2537" s="657"/>
      <c r="PGT2537" s="657"/>
      <c r="PGU2537" s="657"/>
      <c r="PGV2537" s="657"/>
      <c r="PGW2537" s="657"/>
      <c r="PGX2537" s="657"/>
      <c r="PGY2537" s="657"/>
      <c r="PGZ2537" s="657"/>
      <c r="PHA2537" s="657"/>
      <c r="PHB2537" s="657"/>
      <c r="PHC2537" s="657"/>
      <c r="PHD2537" s="657"/>
      <c r="PHE2537" s="657"/>
      <c r="PHF2537" s="657"/>
      <c r="PHG2537" s="657"/>
      <c r="PHH2537" s="657"/>
      <c r="PHI2537" s="657"/>
      <c r="PHJ2537" s="657"/>
      <c r="PHK2537" s="657"/>
      <c r="PHL2537" s="657"/>
      <c r="PHM2537" s="657"/>
      <c r="PHN2537" s="657"/>
      <c r="PHO2537" s="657"/>
      <c r="PHP2537" s="657"/>
      <c r="PHQ2537" s="657"/>
      <c r="PHR2537" s="657"/>
      <c r="PHS2537" s="657"/>
      <c r="PHT2537" s="657"/>
      <c r="PHU2537" s="657"/>
      <c r="PHV2537" s="657"/>
      <c r="PHW2537" s="657"/>
      <c r="PHX2537" s="657"/>
      <c r="PHY2537" s="657"/>
      <c r="PHZ2537" s="657"/>
      <c r="PIA2537" s="657"/>
      <c r="PIB2537" s="657"/>
      <c r="PIC2537" s="657"/>
      <c r="PID2537" s="657"/>
      <c r="PIE2537" s="657"/>
      <c r="PIF2537" s="657"/>
      <c r="PIG2537" s="657"/>
      <c r="PIH2537" s="657"/>
      <c r="PII2537" s="657"/>
      <c r="PIJ2537" s="657"/>
      <c r="PIK2537" s="657"/>
      <c r="PIL2537" s="657"/>
      <c r="PIM2537" s="657"/>
      <c r="PIN2537" s="657"/>
      <c r="PIO2537" s="657"/>
      <c r="PIP2537" s="657"/>
      <c r="PIQ2537" s="657"/>
      <c r="PIR2537" s="657"/>
      <c r="PIS2537" s="657"/>
      <c r="PIT2537" s="657"/>
      <c r="PIU2537" s="657"/>
      <c r="PIV2537" s="657"/>
      <c r="PIW2537" s="657"/>
      <c r="PIX2537" s="657"/>
      <c r="PIY2537" s="657"/>
      <c r="PIZ2537" s="657"/>
      <c r="PJA2537" s="657"/>
      <c r="PJB2537" s="657"/>
      <c r="PJC2537" s="657"/>
      <c r="PJD2537" s="657"/>
      <c r="PJE2537" s="657"/>
      <c r="PJF2537" s="657"/>
      <c r="PJG2537" s="657"/>
      <c r="PJH2537" s="657"/>
      <c r="PJI2537" s="657"/>
      <c r="PJJ2537" s="657"/>
      <c r="PJK2537" s="657"/>
      <c r="PJL2537" s="657"/>
      <c r="PJM2537" s="657"/>
      <c r="PJN2537" s="657"/>
      <c r="PJO2537" s="657"/>
      <c r="PJP2537" s="657"/>
      <c r="PJQ2537" s="657"/>
      <c r="PJR2537" s="657"/>
      <c r="PJS2537" s="657"/>
      <c r="PJT2537" s="657"/>
      <c r="PJU2537" s="657"/>
      <c r="PJV2537" s="657"/>
      <c r="PJW2537" s="657"/>
      <c r="PJX2537" s="657"/>
      <c r="PJY2537" s="657"/>
      <c r="PJZ2537" s="657"/>
      <c r="PKA2537" s="657"/>
      <c r="PKB2537" s="657"/>
      <c r="PKC2537" s="657"/>
      <c r="PKD2537" s="657"/>
      <c r="PKE2537" s="657"/>
      <c r="PKF2537" s="657"/>
      <c r="PKG2537" s="657"/>
      <c r="PKH2537" s="657"/>
      <c r="PKI2537" s="657"/>
      <c r="PKJ2537" s="657"/>
      <c r="PKK2537" s="657"/>
      <c r="PKL2537" s="657"/>
      <c r="PKM2537" s="657"/>
      <c r="PKN2537" s="657"/>
      <c r="PKO2537" s="657"/>
      <c r="PKP2537" s="657"/>
      <c r="PKQ2537" s="657"/>
      <c r="PKR2537" s="657"/>
      <c r="PKS2537" s="657"/>
      <c r="PKT2537" s="657"/>
      <c r="PKU2537" s="657"/>
      <c r="PKV2537" s="657"/>
      <c r="PKW2537" s="657"/>
      <c r="PKX2537" s="657"/>
      <c r="PKY2537" s="657"/>
      <c r="PKZ2537" s="657"/>
      <c r="PLA2537" s="657"/>
      <c r="PLB2537" s="657"/>
      <c r="PLC2537" s="657"/>
      <c r="PLD2537" s="657"/>
      <c r="PLE2537" s="657"/>
      <c r="PLF2537" s="657"/>
      <c r="PLG2537" s="657"/>
      <c r="PLH2537" s="657"/>
      <c r="PLI2537" s="657"/>
      <c r="PLJ2537" s="657"/>
      <c r="PLK2537" s="657"/>
      <c r="PLL2537" s="657"/>
      <c r="PLM2537" s="657"/>
      <c r="PLN2537" s="657"/>
      <c r="PLO2537" s="657"/>
      <c r="PLP2537" s="657"/>
      <c r="PLQ2537" s="657"/>
      <c r="PLR2537" s="657"/>
      <c r="PLS2537" s="657"/>
      <c r="PLT2537" s="657"/>
      <c r="PLU2537" s="657"/>
      <c r="PLV2537" s="657"/>
      <c r="PLW2537" s="657"/>
      <c r="PLX2537" s="657"/>
      <c r="PLY2537" s="657"/>
      <c r="PLZ2537" s="657"/>
      <c r="PMA2537" s="657"/>
      <c r="PMB2537" s="657"/>
      <c r="PMC2537" s="657"/>
      <c r="PMD2537" s="657"/>
      <c r="PME2537" s="657"/>
      <c r="PMF2537" s="657"/>
      <c r="PMG2537" s="657"/>
      <c r="PMH2537" s="657"/>
      <c r="PMI2537" s="657"/>
      <c r="PMJ2537" s="657"/>
      <c r="PMK2537" s="657"/>
      <c r="PML2537" s="657"/>
      <c r="PMM2537" s="657"/>
      <c r="PMN2537" s="657"/>
      <c r="PMO2537" s="657"/>
      <c r="PMP2537" s="657"/>
      <c r="PMQ2537" s="657"/>
      <c r="PMR2537" s="657"/>
      <c r="PMS2537" s="657"/>
      <c r="PMT2537" s="657"/>
      <c r="PMU2537" s="657"/>
      <c r="PMV2537" s="657"/>
      <c r="PMW2537" s="657"/>
      <c r="PMX2537" s="657"/>
      <c r="PMY2537" s="657"/>
      <c r="PMZ2537" s="657"/>
      <c r="PNA2537" s="657"/>
      <c r="PNB2537" s="657"/>
      <c r="PNC2537" s="657"/>
      <c r="PND2537" s="657"/>
      <c r="PNE2537" s="657"/>
      <c r="PNF2537" s="657"/>
      <c r="PNG2537" s="657"/>
      <c r="PNH2537" s="657"/>
      <c r="PNI2537" s="657"/>
      <c r="PNJ2537" s="657"/>
      <c r="PNK2537" s="657"/>
      <c r="PNL2537" s="657"/>
      <c r="PNM2537" s="657"/>
      <c r="PNN2537" s="657"/>
      <c r="PNO2537" s="657"/>
      <c r="PNP2537" s="657"/>
      <c r="PNQ2537" s="657"/>
      <c r="PNR2537" s="657"/>
      <c r="PNS2537" s="657"/>
      <c r="PNT2537" s="657"/>
      <c r="PNU2537" s="657"/>
      <c r="PNV2537" s="657"/>
      <c r="PNW2537" s="657"/>
      <c r="PNX2537" s="657"/>
      <c r="PNY2537" s="657"/>
      <c r="PNZ2537" s="657"/>
      <c r="POA2537" s="657"/>
      <c r="POB2537" s="657"/>
      <c r="POC2537" s="657"/>
      <c r="POD2537" s="657"/>
      <c r="POE2537" s="657"/>
      <c r="POF2537" s="657"/>
      <c r="POG2537" s="657"/>
      <c r="POH2537" s="657"/>
      <c r="POI2537" s="657"/>
      <c r="POJ2537" s="657"/>
      <c r="POK2537" s="657"/>
      <c r="POL2537" s="657"/>
      <c r="POM2537" s="657"/>
      <c r="PON2537" s="657"/>
      <c r="POO2537" s="657"/>
      <c r="POP2537" s="657"/>
      <c r="POQ2537" s="657"/>
      <c r="POR2537" s="657"/>
      <c r="POS2537" s="657"/>
      <c r="POT2537" s="657"/>
      <c r="POU2537" s="657"/>
      <c r="POV2537" s="657"/>
      <c r="POW2537" s="657"/>
      <c r="POX2537" s="657"/>
      <c r="POY2537" s="657"/>
      <c r="POZ2537" s="657"/>
      <c r="PPA2537" s="657"/>
      <c r="PPB2537" s="657"/>
      <c r="PPC2537" s="657"/>
      <c r="PPD2537" s="657"/>
      <c r="PPE2537" s="657"/>
      <c r="PPF2537" s="657"/>
      <c r="PPG2537" s="657"/>
      <c r="PPH2537" s="657"/>
      <c r="PPI2537" s="657"/>
      <c r="PPJ2537" s="657"/>
      <c r="PPK2537" s="657"/>
      <c r="PPL2537" s="657"/>
      <c r="PPM2537" s="657"/>
      <c r="PPN2537" s="657"/>
      <c r="PPO2537" s="657"/>
      <c r="PPP2537" s="657"/>
      <c r="PPQ2537" s="657"/>
      <c r="PPR2537" s="657"/>
      <c r="PPS2537" s="657"/>
      <c r="PPT2537" s="657"/>
      <c r="PPU2537" s="657"/>
      <c r="PPV2537" s="657"/>
      <c r="PPW2537" s="657"/>
      <c r="PPX2537" s="657"/>
      <c r="PPY2537" s="657"/>
      <c r="PPZ2537" s="657"/>
      <c r="PQA2537" s="657"/>
      <c r="PQB2537" s="657"/>
      <c r="PQC2537" s="657"/>
      <c r="PQD2537" s="657"/>
      <c r="PQE2537" s="657"/>
      <c r="PQF2537" s="657"/>
      <c r="PQG2537" s="657"/>
      <c r="PQH2537" s="657"/>
      <c r="PQI2537" s="657"/>
      <c r="PQJ2537" s="657"/>
      <c r="PQK2537" s="657"/>
      <c r="PQL2537" s="657"/>
      <c r="PQM2537" s="657"/>
      <c r="PQN2537" s="657"/>
      <c r="PQO2537" s="657"/>
      <c r="PQP2537" s="657"/>
      <c r="PQQ2537" s="657"/>
      <c r="PQR2537" s="657"/>
      <c r="PQS2537" s="657"/>
      <c r="PQT2537" s="657"/>
      <c r="PQU2537" s="657"/>
      <c r="PQV2537" s="657"/>
      <c r="PQW2537" s="657"/>
      <c r="PQX2537" s="657"/>
      <c r="PQY2537" s="657"/>
      <c r="PQZ2537" s="657"/>
      <c r="PRA2537" s="657"/>
      <c r="PRB2537" s="657"/>
      <c r="PRC2537" s="657"/>
      <c r="PRD2537" s="657"/>
      <c r="PRE2537" s="657"/>
      <c r="PRF2537" s="657"/>
      <c r="PRG2537" s="657"/>
      <c r="PRH2537" s="657"/>
      <c r="PRI2537" s="657"/>
      <c r="PRJ2537" s="657"/>
      <c r="PRK2537" s="657"/>
      <c r="PRL2537" s="657"/>
      <c r="PRM2537" s="657"/>
      <c r="PRN2537" s="657"/>
      <c r="PRO2537" s="657"/>
      <c r="PRP2537" s="657"/>
      <c r="PRQ2537" s="657"/>
      <c r="PRR2537" s="657"/>
      <c r="PRS2537" s="657"/>
      <c r="PRT2537" s="657"/>
      <c r="PRU2537" s="657"/>
      <c r="PRV2537" s="657"/>
      <c r="PRW2537" s="657"/>
      <c r="PRX2537" s="657"/>
      <c r="PRY2537" s="657"/>
      <c r="PRZ2537" s="657"/>
      <c r="PSA2537" s="657"/>
      <c r="PSB2537" s="657"/>
      <c r="PSC2537" s="657"/>
      <c r="PSD2537" s="657"/>
      <c r="PSE2537" s="657"/>
      <c r="PSF2537" s="657"/>
      <c r="PSG2537" s="657"/>
      <c r="PSH2537" s="657"/>
      <c r="PSI2537" s="657"/>
      <c r="PSJ2537" s="657"/>
      <c r="PSK2537" s="657"/>
      <c r="PSL2537" s="657"/>
      <c r="PSM2537" s="657"/>
      <c r="PSN2537" s="657"/>
      <c r="PSO2537" s="657"/>
      <c r="PSP2537" s="657"/>
      <c r="PSQ2537" s="657"/>
      <c r="PSR2537" s="657"/>
      <c r="PSS2537" s="657"/>
      <c r="PST2537" s="657"/>
      <c r="PSU2537" s="657"/>
      <c r="PSV2537" s="657"/>
      <c r="PSW2537" s="657"/>
      <c r="PSX2537" s="657"/>
      <c r="PSY2537" s="657"/>
      <c r="PSZ2537" s="657"/>
      <c r="PTA2537" s="657"/>
      <c r="PTB2537" s="657"/>
      <c r="PTC2537" s="657"/>
      <c r="PTD2537" s="657"/>
      <c r="PTE2537" s="657"/>
      <c r="PTF2537" s="657"/>
      <c r="PTG2537" s="657"/>
      <c r="PTH2537" s="657"/>
      <c r="PTI2537" s="657"/>
      <c r="PTJ2537" s="657"/>
      <c r="PTK2537" s="657"/>
      <c r="PTL2537" s="657"/>
      <c r="PTM2537" s="657"/>
      <c r="PTN2537" s="657"/>
      <c r="PTO2537" s="657"/>
      <c r="PTP2537" s="657"/>
      <c r="PTQ2537" s="657"/>
      <c r="PTR2537" s="657"/>
      <c r="PTS2537" s="657"/>
      <c r="PTT2537" s="657"/>
      <c r="PTU2537" s="657"/>
      <c r="PTV2537" s="657"/>
      <c r="PTW2537" s="657"/>
      <c r="PTX2537" s="657"/>
      <c r="PTY2537" s="657"/>
      <c r="PTZ2537" s="657"/>
      <c r="PUA2537" s="657"/>
      <c r="PUB2537" s="657"/>
      <c r="PUC2537" s="657"/>
      <c r="PUD2537" s="657"/>
      <c r="PUE2537" s="657"/>
      <c r="PUF2537" s="657"/>
      <c r="PUG2537" s="657"/>
      <c r="PUH2537" s="657"/>
      <c r="PUI2537" s="657"/>
      <c r="PUJ2537" s="657"/>
      <c r="PUK2537" s="657"/>
      <c r="PUL2537" s="657"/>
      <c r="PUM2537" s="657"/>
      <c r="PUN2537" s="657"/>
      <c r="PUO2537" s="657"/>
      <c r="PUP2537" s="657"/>
      <c r="PUQ2537" s="657"/>
      <c r="PUR2537" s="657"/>
      <c r="PUS2537" s="657"/>
      <c r="PUT2537" s="657"/>
      <c r="PUU2537" s="657"/>
      <c r="PUV2537" s="657"/>
      <c r="PUW2537" s="657"/>
      <c r="PUX2537" s="657"/>
      <c r="PUY2537" s="657"/>
      <c r="PUZ2537" s="657"/>
      <c r="PVA2537" s="657"/>
      <c r="PVB2537" s="657"/>
      <c r="PVC2537" s="657"/>
      <c r="PVD2537" s="657"/>
      <c r="PVE2537" s="657"/>
      <c r="PVF2537" s="657"/>
      <c r="PVG2537" s="657"/>
      <c r="PVH2537" s="657"/>
      <c r="PVI2537" s="657"/>
      <c r="PVJ2537" s="657"/>
      <c r="PVK2537" s="657"/>
      <c r="PVL2537" s="657"/>
      <c r="PVM2537" s="657"/>
      <c r="PVN2537" s="657"/>
      <c r="PVO2537" s="657"/>
      <c r="PVP2537" s="657"/>
      <c r="PVQ2537" s="657"/>
      <c r="PVR2537" s="657"/>
      <c r="PVS2537" s="657"/>
      <c r="PVT2537" s="657"/>
      <c r="PVU2537" s="657"/>
      <c r="PVV2537" s="657"/>
      <c r="PVW2537" s="657"/>
      <c r="PVX2537" s="657"/>
      <c r="PVY2537" s="657"/>
      <c r="PVZ2537" s="657"/>
      <c r="PWA2537" s="657"/>
      <c r="PWB2537" s="657"/>
      <c r="PWC2537" s="657"/>
      <c r="PWD2537" s="657"/>
      <c r="PWE2537" s="657"/>
      <c r="PWF2537" s="657"/>
      <c r="PWG2537" s="657"/>
      <c r="PWH2537" s="657"/>
      <c r="PWI2537" s="657"/>
      <c r="PWJ2537" s="657"/>
      <c r="PWK2537" s="657"/>
      <c r="PWL2537" s="657"/>
      <c r="PWM2537" s="657"/>
      <c r="PWN2537" s="657"/>
      <c r="PWO2537" s="657"/>
      <c r="PWP2537" s="657"/>
      <c r="PWQ2537" s="657"/>
      <c r="PWR2537" s="657"/>
      <c r="PWS2537" s="657"/>
      <c r="PWT2537" s="657"/>
      <c r="PWU2537" s="657"/>
      <c r="PWV2537" s="657"/>
      <c r="PWW2537" s="657"/>
      <c r="PWX2537" s="657"/>
      <c r="PWY2537" s="657"/>
      <c r="PWZ2537" s="657"/>
      <c r="PXA2537" s="657"/>
      <c r="PXB2537" s="657"/>
      <c r="PXC2537" s="657"/>
      <c r="PXD2537" s="657"/>
      <c r="PXE2537" s="657"/>
      <c r="PXF2537" s="657"/>
      <c r="PXG2537" s="657"/>
      <c r="PXH2537" s="657"/>
      <c r="PXI2537" s="657"/>
      <c r="PXJ2537" s="657"/>
      <c r="PXK2537" s="657"/>
      <c r="PXL2537" s="657"/>
      <c r="PXM2537" s="657"/>
      <c r="PXN2537" s="657"/>
      <c r="PXO2537" s="657"/>
      <c r="PXP2537" s="657"/>
      <c r="PXQ2537" s="657"/>
      <c r="PXR2537" s="657"/>
      <c r="PXS2537" s="657"/>
      <c r="PXT2537" s="657"/>
      <c r="PXU2537" s="657"/>
      <c r="PXV2537" s="657"/>
      <c r="PXW2537" s="657"/>
      <c r="PXX2537" s="657"/>
      <c r="PXY2537" s="657"/>
      <c r="PXZ2537" s="657"/>
      <c r="PYA2537" s="657"/>
      <c r="PYB2537" s="657"/>
      <c r="PYC2537" s="657"/>
      <c r="PYD2537" s="657"/>
      <c r="PYE2537" s="657"/>
      <c r="PYF2537" s="657"/>
      <c r="PYG2537" s="657"/>
      <c r="PYH2537" s="657"/>
      <c r="PYI2537" s="657"/>
      <c r="PYJ2537" s="657"/>
      <c r="PYK2537" s="657"/>
      <c r="PYL2537" s="657"/>
      <c r="PYM2537" s="657"/>
      <c r="PYN2537" s="657"/>
      <c r="PYO2537" s="657"/>
      <c r="PYP2537" s="657"/>
      <c r="PYQ2537" s="657"/>
      <c r="PYR2537" s="657"/>
      <c r="PYS2537" s="657"/>
      <c r="PYT2537" s="657"/>
      <c r="PYU2537" s="657"/>
      <c r="PYV2537" s="657"/>
      <c r="PYW2537" s="657"/>
      <c r="PYX2537" s="657"/>
      <c r="PYY2537" s="657"/>
      <c r="PYZ2537" s="657"/>
      <c r="PZA2537" s="657"/>
      <c r="PZB2537" s="657"/>
      <c r="PZC2537" s="657"/>
      <c r="PZD2537" s="657"/>
      <c r="PZE2537" s="657"/>
      <c r="PZF2537" s="657"/>
      <c r="PZG2537" s="657"/>
      <c r="PZH2537" s="657"/>
      <c r="PZI2537" s="657"/>
      <c r="PZJ2537" s="657"/>
      <c r="PZK2537" s="657"/>
      <c r="PZL2537" s="657"/>
      <c r="PZM2537" s="657"/>
      <c r="PZN2537" s="657"/>
      <c r="PZO2537" s="657"/>
      <c r="PZP2537" s="657"/>
      <c r="PZQ2537" s="657"/>
      <c r="PZR2537" s="657"/>
      <c r="PZS2537" s="657"/>
      <c r="PZT2537" s="657"/>
      <c r="PZU2537" s="657"/>
      <c r="PZV2537" s="657"/>
      <c r="PZW2537" s="657"/>
      <c r="PZX2537" s="657"/>
      <c r="PZY2537" s="657"/>
      <c r="PZZ2537" s="657"/>
      <c r="QAA2537" s="657"/>
      <c r="QAB2537" s="657"/>
      <c r="QAC2537" s="657"/>
      <c r="QAD2537" s="657"/>
      <c r="QAE2537" s="657"/>
      <c r="QAF2537" s="657"/>
      <c r="QAG2537" s="657"/>
      <c r="QAH2537" s="657"/>
      <c r="QAI2537" s="657"/>
      <c r="QAJ2537" s="657"/>
      <c r="QAK2537" s="657"/>
      <c r="QAL2537" s="657"/>
      <c r="QAM2537" s="657"/>
      <c r="QAN2537" s="657"/>
      <c r="QAO2537" s="657"/>
      <c r="QAP2537" s="657"/>
      <c r="QAQ2537" s="657"/>
      <c r="QAR2537" s="657"/>
      <c r="QAS2537" s="657"/>
      <c r="QAT2537" s="657"/>
      <c r="QAU2537" s="657"/>
      <c r="QAV2537" s="657"/>
      <c r="QAW2537" s="657"/>
      <c r="QAX2537" s="657"/>
      <c r="QAY2537" s="657"/>
      <c r="QAZ2537" s="657"/>
      <c r="QBA2537" s="657"/>
      <c r="QBB2537" s="657"/>
      <c r="QBC2537" s="657"/>
      <c r="QBD2537" s="657"/>
      <c r="QBE2537" s="657"/>
      <c r="QBF2537" s="657"/>
      <c r="QBG2537" s="657"/>
      <c r="QBH2537" s="657"/>
      <c r="QBI2537" s="657"/>
      <c r="QBJ2537" s="657"/>
      <c r="QBK2537" s="657"/>
      <c r="QBL2537" s="657"/>
      <c r="QBM2537" s="657"/>
      <c r="QBN2537" s="657"/>
      <c r="QBO2537" s="657"/>
      <c r="QBP2537" s="657"/>
      <c r="QBQ2537" s="657"/>
      <c r="QBR2537" s="657"/>
      <c r="QBS2537" s="657"/>
      <c r="QBT2537" s="657"/>
      <c r="QBU2537" s="657"/>
      <c r="QBV2537" s="657"/>
      <c r="QBW2537" s="657"/>
      <c r="QBX2537" s="657"/>
      <c r="QBY2537" s="657"/>
      <c r="QBZ2537" s="657"/>
      <c r="QCA2537" s="657"/>
      <c r="QCB2537" s="657"/>
      <c r="QCC2537" s="657"/>
      <c r="QCD2537" s="657"/>
      <c r="QCE2537" s="657"/>
      <c r="QCF2537" s="657"/>
      <c r="QCG2537" s="657"/>
      <c r="QCH2537" s="657"/>
      <c r="QCI2537" s="657"/>
      <c r="QCJ2537" s="657"/>
      <c r="QCK2537" s="657"/>
      <c r="QCL2537" s="657"/>
      <c r="QCM2537" s="657"/>
      <c r="QCN2537" s="657"/>
      <c r="QCO2537" s="657"/>
      <c r="QCP2537" s="657"/>
      <c r="QCQ2537" s="657"/>
      <c r="QCR2537" s="657"/>
      <c r="QCS2537" s="657"/>
      <c r="QCT2537" s="657"/>
      <c r="QCU2537" s="657"/>
      <c r="QCV2537" s="657"/>
      <c r="QCW2537" s="657"/>
      <c r="QCX2537" s="657"/>
      <c r="QCY2537" s="657"/>
      <c r="QCZ2537" s="657"/>
      <c r="QDA2537" s="657"/>
      <c r="QDB2537" s="657"/>
      <c r="QDC2537" s="657"/>
      <c r="QDD2537" s="657"/>
      <c r="QDE2537" s="657"/>
      <c r="QDF2537" s="657"/>
      <c r="QDG2537" s="657"/>
      <c r="QDH2537" s="657"/>
      <c r="QDI2537" s="657"/>
      <c r="QDJ2537" s="657"/>
      <c r="QDK2537" s="657"/>
      <c r="QDL2537" s="657"/>
      <c r="QDM2537" s="657"/>
      <c r="QDN2537" s="657"/>
      <c r="QDO2537" s="657"/>
      <c r="QDP2537" s="657"/>
      <c r="QDQ2537" s="657"/>
      <c r="QDR2537" s="657"/>
      <c r="QDS2537" s="657"/>
      <c r="QDT2537" s="657"/>
      <c r="QDU2537" s="657"/>
      <c r="QDV2537" s="657"/>
      <c r="QDW2537" s="657"/>
      <c r="QDX2537" s="657"/>
      <c r="QDY2537" s="657"/>
      <c r="QDZ2537" s="657"/>
      <c r="QEA2537" s="657"/>
      <c r="QEB2537" s="657"/>
      <c r="QEC2537" s="657"/>
      <c r="QED2537" s="657"/>
      <c r="QEE2537" s="657"/>
      <c r="QEF2537" s="657"/>
      <c r="QEG2537" s="657"/>
      <c r="QEH2537" s="657"/>
      <c r="QEI2537" s="657"/>
      <c r="QEJ2537" s="657"/>
      <c r="QEK2537" s="657"/>
      <c r="QEL2537" s="657"/>
      <c r="QEM2537" s="657"/>
      <c r="QEN2537" s="657"/>
      <c r="QEO2537" s="657"/>
      <c r="QEP2537" s="657"/>
      <c r="QEQ2537" s="657"/>
      <c r="QER2537" s="657"/>
      <c r="QES2537" s="657"/>
      <c r="QET2537" s="657"/>
      <c r="QEU2537" s="657"/>
      <c r="QEV2537" s="657"/>
      <c r="QEW2537" s="657"/>
      <c r="QEX2537" s="657"/>
      <c r="QEY2537" s="657"/>
      <c r="QEZ2537" s="657"/>
      <c r="QFA2537" s="657"/>
      <c r="QFB2537" s="657"/>
      <c r="QFC2537" s="657"/>
      <c r="QFD2537" s="657"/>
      <c r="QFE2537" s="657"/>
      <c r="QFF2537" s="657"/>
      <c r="QFG2537" s="657"/>
      <c r="QFH2537" s="657"/>
      <c r="QFI2537" s="657"/>
      <c r="QFJ2537" s="657"/>
      <c r="QFK2537" s="657"/>
      <c r="QFL2537" s="657"/>
      <c r="QFM2537" s="657"/>
      <c r="QFN2537" s="657"/>
      <c r="QFO2537" s="657"/>
      <c r="QFP2537" s="657"/>
      <c r="QFQ2537" s="657"/>
      <c r="QFR2537" s="657"/>
      <c r="QFS2537" s="657"/>
      <c r="QFT2537" s="657"/>
      <c r="QFU2537" s="657"/>
      <c r="QFV2537" s="657"/>
      <c r="QFW2537" s="657"/>
      <c r="QFX2537" s="657"/>
      <c r="QFY2537" s="657"/>
      <c r="QFZ2537" s="657"/>
      <c r="QGA2537" s="657"/>
      <c r="QGB2537" s="657"/>
      <c r="QGC2537" s="657"/>
      <c r="QGD2537" s="657"/>
      <c r="QGE2537" s="657"/>
      <c r="QGF2537" s="657"/>
      <c r="QGG2537" s="657"/>
      <c r="QGH2537" s="657"/>
      <c r="QGI2537" s="657"/>
      <c r="QGJ2537" s="657"/>
      <c r="QGK2537" s="657"/>
      <c r="QGL2537" s="657"/>
      <c r="QGM2537" s="657"/>
      <c r="QGN2537" s="657"/>
      <c r="QGO2537" s="657"/>
      <c r="QGP2537" s="657"/>
      <c r="QGQ2537" s="657"/>
      <c r="QGR2537" s="657"/>
      <c r="QGS2537" s="657"/>
      <c r="QGT2537" s="657"/>
      <c r="QGU2537" s="657"/>
      <c r="QGV2537" s="657"/>
      <c r="QGW2537" s="657"/>
      <c r="QGX2537" s="657"/>
      <c r="QGY2537" s="657"/>
      <c r="QGZ2537" s="657"/>
      <c r="QHA2537" s="657"/>
      <c r="QHB2537" s="657"/>
      <c r="QHC2537" s="657"/>
      <c r="QHD2537" s="657"/>
      <c r="QHE2537" s="657"/>
      <c r="QHF2537" s="657"/>
      <c r="QHG2537" s="657"/>
      <c r="QHH2537" s="657"/>
      <c r="QHI2537" s="657"/>
      <c r="QHJ2537" s="657"/>
      <c r="QHK2537" s="657"/>
      <c r="QHL2537" s="657"/>
      <c r="QHM2537" s="657"/>
      <c r="QHN2537" s="657"/>
      <c r="QHO2537" s="657"/>
      <c r="QHP2537" s="657"/>
      <c r="QHQ2537" s="657"/>
      <c r="QHR2537" s="657"/>
      <c r="QHS2537" s="657"/>
      <c r="QHT2537" s="657"/>
      <c r="QHU2537" s="657"/>
      <c r="QHV2537" s="657"/>
      <c r="QHW2537" s="657"/>
      <c r="QHX2537" s="657"/>
      <c r="QHY2537" s="657"/>
      <c r="QHZ2537" s="657"/>
      <c r="QIA2537" s="657"/>
      <c r="QIB2537" s="657"/>
      <c r="QIC2537" s="657"/>
      <c r="QID2537" s="657"/>
      <c r="QIE2537" s="657"/>
      <c r="QIF2537" s="657"/>
      <c r="QIG2537" s="657"/>
      <c r="QIH2537" s="657"/>
      <c r="QII2537" s="657"/>
      <c r="QIJ2537" s="657"/>
      <c r="QIK2537" s="657"/>
      <c r="QIL2537" s="657"/>
      <c r="QIM2537" s="657"/>
      <c r="QIN2537" s="657"/>
      <c r="QIO2537" s="657"/>
      <c r="QIP2537" s="657"/>
      <c r="QIQ2537" s="657"/>
      <c r="QIR2537" s="657"/>
      <c r="QIS2537" s="657"/>
      <c r="QIT2537" s="657"/>
      <c r="QIU2537" s="657"/>
      <c r="QIV2537" s="657"/>
      <c r="QIW2537" s="657"/>
      <c r="QIX2537" s="657"/>
      <c r="QIY2537" s="657"/>
      <c r="QIZ2537" s="657"/>
      <c r="QJA2537" s="657"/>
      <c r="QJB2537" s="657"/>
      <c r="QJC2537" s="657"/>
      <c r="QJD2537" s="657"/>
      <c r="QJE2537" s="657"/>
      <c r="QJF2537" s="657"/>
      <c r="QJG2537" s="657"/>
      <c r="QJH2537" s="657"/>
      <c r="QJI2537" s="657"/>
      <c r="QJJ2537" s="657"/>
      <c r="QJK2537" s="657"/>
      <c r="QJL2537" s="657"/>
      <c r="QJM2537" s="657"/>
      <c r="QJN2537" s="657"/>
      <c r="QJO2537" s="657"/>
      <c r="QJP2537" s="657"/>
      <c r="QJQ2537" s="657"/>
      <c r="QJR2537" s="657"/>
      <c r="QJS2537" s="657"/>
      <c r="QJT2537" s="657"/>
      <c r="QJU2537" s="657"/>
      <c r="QJV2537" s="657"/>
      <c r="QJW2537" s="657"/>
      <c r="QJX2537" s="657"/>
      <c r="QJY2537" s="657"/>
      <c r="QJZ2537" s="657"/>
      <c r="QKA2537" s="657"/>
      <c r="QKB2537" s="657"/>
      <c r="QKC2537" s="657"/>
      <c r="QKD2537" s="657"/>
      <c r="QKE2537" s="657"/>
      <c r="QKF2537" s="657"/>
      <c r="QKG2537" s="657"/>
      <c r="QKH2537" s="657"/>
      <c r="QKI2537" s="657"/>
      <c r="QKJ2537" s="657"/>
      <c r="QKK2537" s="657"/>
      <c r="QKL2537" s="657"/>
      <c r="QKM2537" s="657"/>
      <c r="QKN2537" s="657"/>
      <c r="QKO2537" s="657"/>
      <c r="QKP2537" s="657"/>
      <c r="QKQ2537" s="657"/>
      <c r="QKR2537" s="657"/>
      <c r="QKS2537" s="657"/>
      <c r="QKT2537" s="657"/>
      <c r="QKU2537" s="657"/>
      <c r="QKV2537" s="657"/>
      <c r="QKW2537" s="657"/>
      <c r="QKX2537" s="657"/>
      <c r="QKY2537" s="657"/>
      <c r="QKZ2537" s="657"/>
      <c r="QLA2537" s="657"/>
      <c r="QLB2537" s="657"/>
      <c r="QLC2537" s="657"/>
      <c r="QLD2537" s="657"/>
      <c r="QLE2537" s="657"/>
      <c r="QLF2537" s="657"/>
      <c r="QLG2537" s="657"/>
      <c r="QLH2537" s="657"/>
      <c r="QLI2537" s="657"/>
      <c r="QLJ2537" s="657"/>
      <c r="QLK2537" s="657"/>
      <c r="QLL2537" s="657"/>
      <c r="QLM2537" s="657"/>
      <c r="QLN2537" s="657"/>
      <c r="QLO2537" s="657"/>
      <c r="QLP2537" s="657"/>
      <c r="QLQ2537" s="657"/>
      <c r="QLR2537" s="657"/>
      <c r="QLS2537" s="657"/>
      <c r="QLT2537" s="657"/>
      <c r="QLU2537" s="657"/>
      <c r="QLV2537" s="657"/>
      <c r="QLW2537" s="657"/>
      <c r="QLX2537" s="657"/>
      <c r="QLY2537" s="657"/>
      <c r="QLZ2537" s="657"/>
      <c r="QMA2537" s="657"/>
      <c r="QMB2537" s="657"/>
      <c r="QMC2537" s="657"/>
      <c r="QMD2537" s="657"/>
      <c r="QME2537" s="657"/>
      <c r="QMF2537" s="657"/>
      <c r="QMG2537" s="657"/>
      <c r="QMH2537" s="657"/>
      <c r="QMI2537" s="657"/>
      <c r="QMJ2537" s="657"/>
      <c r="QMK2537" s="657"/>
      <c r="QML2537" s="657"/>
      <c r="QMM2537" s="657"/>
      <c r="QMN2537" s="657"/>
      <c r="QMO2537" s="657"/>
      <c r="QMP2537" s="657"/>
      <c r="QMQ2537" s="657"/>
      <c r="QMR2537" s="657"/>
      <c r="QMS2537" s="657"/>
      <c r="QMT2537" s="657"/>
      <c r="QMU2537" s="657"/>
      <c r="QMV2537" s="657"/>
      <c r="QMW2537" s="657"/>
      <c r="QMX2537" s="657"/>
      <c r="QMY2537" s="657"/>
      <c r="QMZ2537" s="657"/>
      <c r="QNA2537" s="657"/>
      <c r="QNB2537" s="657"/>
      <c r="QNC2537" s="657"/>
      <c r="QND2537" s="657"/>
      <c r="QNE2537" s="657"/>
      <c r="QNF2537" s="657"/>
      <c r="QNG2537" s="657"/>
      <c r="QNH2537" s="657"/>
      <c r="QNI2537" s="657"/>
      <c r="QNJ2537" s="657"/>
      <c r="QNK2537" s="657"/>
      <c r="QNL2537" s="657"/>
      <c r="QNM2537" s="657"/>
      <c r="QNN2537" s="657"/>
      <c r="QNO2537" s="657"/>
      <c r="QNP2537" s="657"/>
      <c r="QNQ2537" s="657"/>
      <c r="QNR2537" s="657"/>
      <c r="QNS2537" s="657"/>
      <c r="QNT2537" s="657"/>
      <c r="QNU2537" s="657"/>
      <c r="QNV2537" s="657"/>
      <c r="QNW2537" s="657"/>
      <c r="QNX2537" s="657"/>
      <c r="QNY2537" s="657"/>
      <c r="QNZ2537" s="657"/>
      <c r="QOA2537" s="657"/>
      <c r="QOB2537" s="657"/>
      <c r="QOC2537" s="657"/>
      <c r="QOD2537" s="657"/>
      <c r="QOE2537" s="657"/>
      <c r="QOF2537" s="657"/>
      <c r="QOG2537" s="657"/>
      <c r="QOH2537" s="657"/>
      <c r="QOI2537" s="657"/>
      <c r="QOJ2537" s="657"/>
      <c r="QOK2537" s="657"/>
      <c r="QOL2537" s="657"/>
      <c r="QOM2537" s="657"/>
      <c r="QON2537" s="657"/>
      <c r="QOO2537" s="657"/>
      <c r="QOP2537" s="657"/>
      <c r="QOQ2537" s="657"/>
      <c r="QOR2537" s="657"/>
      <c r="QOS2537" s="657"/>
      <c r="QOT2537" s="657"/>
      <c r="QOU2537" s="657"/>
      <c r="QOV2537" s="657"/>
      <c r="QOW2537" s="657"/>
      <c r="QOX2537" s="657"/>
      <c r="QOY2537" s="657"/>
      <c r="QOZ2537" s="657"/>
      <c r="QPA2537" s="657"/>
      <c r="QPB2537" s="657"/>
      <c r="QPC2537" s="657"/>
      <c r="QPD2537" s="657"/>
      <c r="QPE2537" s="657"/>
      <c r="QPF2537" s="657"/>
      <c r="QPG2537" s="657"/>
      <c r="QPH2537" s="657"/>
      <c r="QPI2537" s="657"/>
      <c r="QPJ2537" s="657"/>
      <c r="QPK2537" s="657"/>
      <c r="QPL2537" s="657"/>
      <c r="QPM2537" s="657"/>
      <c r="QPN2537" s="657"/>
      <c r="QPO2537" s="657"/>
      <c r="QPP2537" s="657"/>
      <c r="QPQ2537" s="657"/>
      <c r="QPR2537" s="657"/>
      <c r="QPS2537" s="657"/>
      <c r="QPT2537" s="657"/>
      <c r="QPU2537" s="657"/>
      <c r="QPV2537" s="657"/>
      <c r="QPW2537" s="657"/>
      <c r="QPX2537" s="657"/>
      <c r="QPY2537" s="657"/>
      <c r="QPZ2537" s="657"/>
      <c r="QQA2537" s="657"/>
      <c r="QQB2537" s="657"/>
      <c r="QQC2537" s="657"/>
      <c r="QQD2537" s="657"/>
      <c r="QQE2537" s="657"/>
      <c r="QQF2537" s="657"/>
      <c r="QQG2537" s="657"/>
      <c r="QQH2537" s="657"/>
      <c r="QQI2537" s="657"/>
      <c r="QQJ2537" s="657"/>
      <c r="QQK2537" s="657"/>
      <c r="QQL2537" s="657"/>
      <c r="QQM2537" s="657"/>
      <c r="QQN2537" s="657"/>
      <c r="QQO2537" s="657"/>
      <c r="QQP2537" s="657"/>
      <c r="QQQ2537" s="657"/>
      <c r="QQR2537" s="657"/>
      <c r="QQS2537" s="657"/>
      <c r="QQT2537" s="657"/>
      <c r="QQU2537" s="657"/>
      <c r="QQV2537" s="657"/>
      <c r="QQW2537" s="657"/>
      <c r="QQX2537" s="657"/>
      <c r="QQY2537" s="657"/>
      <c r="QQZ2537" s="657"/>
      <c r="QRA2537" s="657"/>
      <c r="QRB2537" s="657"/>
      <c r="QRC2537" s="657"/>
      <c r="QRD2537" s="657"/>
      <c r="QRE2537" s="657"/>
      <c r="QRF2537" s="657"/>
      <c r="QRG2537" s="657"/>
      <c r="QRH2537" s="657"/>
      <c r="QRI2537" s="657"/>
      <c r="QRJ2537" s="657"/>
      <c r="QRK2537" s="657"/>
      <c r="QRL2537" s="657"/>
      <c r="QRM2537" s="657"/>
      <c r="QRN2537" s="657"/>
      <c r="QRO2537" s="657"/>
      <c r="QRP2537" s="657"/>
      <c r="QRQ2537" s="657"/>
      <c r="QRR2537" s="657"/>
      <c r="QRS2537" s="657"/>
      <c r="QRT2537" s="657"/>
      <c r="QRU2537" s="657"/>
      <c r="QRV2537" s="657"/>
      <c r="QRW2537" s="657"/>
      <c r="QRX2537" s="657"/>
      <c r="QRY2537" s="657"/>
      <c r="QRZ2537" s="657"/>
      <c r="QSA2537" s="657"/>
      <c r="QSB2537" s="657"/>
      <c r="QSC2537" s="657"/>
      <c r="QSD2537" s="657"/>
      <c r="QSE2537" s="657"/>
      <c r="QSF2537" s="657"/>
      <c r="QSG2537" s="657"/>
      <c r="QSH2537" s="657"/>
      <c r="QSI2537" s="657"/>
      <c r="QSJ2537" s="657"/>
      <c r="QSK2537" s="657"/>
      <c r="QSL2537" s="657"/>
      <c r="QSM2537" s="657"/>
      <c r="QSN2537" s="657"/>
      <c r="QSO2537" s="657"/>
      <c r="QSP2537" s="657"/>
      <c r="QSQ2537" s="657"/>
      <c r="QSR2537" s="657"/>
      <c r="QSS2537" s="657"/>
      <c r="QST2537" s="657"/>
      <c r="QSU2537" s="657"/>
      <c r="QSV2537" s="657"/>
      <c r="QSW2537" s="657"/>
      <c r="QSX2537" s="657"/>
      <c r="QSY2537" s="657"/>
      <c r="QSZ2537" s="657"/>
      <c r="QTA2537" s="657"/>
      <c r="QTB2537" s="657"/>
      <c r="QTC2537" s="657"/>
      <c r="QTD2537" s="657"/>
      <c r="QTE2537" s="657"/>
      <c r="QTF2537" s="657"/>
      <c r="QTG2537" s="657"/>
      <c r="QTH2537" s="657"/>
      <c r="QTI2537" s="657"/>
      <c r="QTJ2537" s="657"/>
      <c r="QTK2537" s="657"/>
      <c r="QTL2537" s="657"/>
      <c r="QTM2537" s="657"/>
      <c r="QTN2537" s="657"/>
      <c r="QTO2537" s="657"/>
      <c r="QTP2537" s="657"/>
      <c r="QTQ2537" s="657"/>
      <c r="QTR2537" s="657"/>
      <c r="QTS2537" s="657"/>
      <c r="QTT2537" s="657"/>
      <c r="QTU2537" s="657"/>
      <c r="QTV2537" s="657"/>
      <c r="QTW2537" s="657"/>
      <c r="QTX2537" s="657"/>
      <c r="QTY2537" s="657"/>
      <c r="QTZ2537" s="657"/>
      <c r="QUA2537" s="657"/>
      <c r="QUB2537" s="657"/>
      <c r="QUC2537" s="657"/>
      <c r="QUD2537" s="657"/>
      <c r="QUE2537" s="657"/>
      <c r="QUF2537" s="657"/>
      <c r="QUG2537" s="657"/>
      <c r="QUH2537" s="657"/>
      <c r="QUI2537" s="657"/>
      <c r="QUJ2537" s="657"/>
      <c r="QUK2537" s="657"/>
      <c r="QUL2537" s="657"/>
      <c r="QUM2537" s="657"/>
      <c r="QUN2537" s="657"/>
      <c r="QUO2537" s="657"/>
      <c r="QUP2537" s="657"/>
      <c r="QUQ2537" s="657"/>
      <c r="QUR2537" s="657"/>
      <c r="QUS2537" s="657"/>
      <c r="QUT2537" s="657"/>
      <c r="QUU2537" s="657"/>
      <c r="QUV2537" s="657"/>
      <c r="QUW2537" s="657"/>
      <c r="QUX2537" s="657"/>
      <c r="QUY2537" s="657"/>
      <c r="QUZ2537" s="657"/>
      <c r="QVA2537" s="657"/>
      <c r="QVB2537" s="657"/>
      <c r="QVC2537" s="657"/>
      <c r="QVD2537" s="657"/>
      <c r="QVE2537" s="657"/>
      <c r="QVF2537" s="657"/>
      <c r="QVG2537" s="657"/>
      <c r="QVH2537" s="657"/>
      <c r="QVI2537" s="657"/>
      <c r="QVJ2537" s="657"/>
      <c r="QVK2537" s="657"/>
      <c r="QVL2537" s="657"/>
      <c r="QVM2537" s="657"/>
      <c r="QVN2537" s="657"/>
      <c r="QVO2537" s="657"/>
      <c r="QVP2537" s="657"/>
      <c r="QVQ2537" s="657"/>
      <c r="QVR2537" s="657"/>
      <c r="QVS2537" s="657"/>
      <c r="QVT2537" s="657"/>
      <c r="QVU2537" s="657"/>
      <c r="QVV2537" s="657"/>
      <c r="QVW2537" s="657"/>
      <c r="QVX2537" s="657"/>
      <c r="QVY2537" s="657"/>
      <c r="QVZ2537" s="657"/>
      <c r="QWA2537" s="657"/>
      <c r="QWB2537" s="657"/>
      <c r="QWC2537" s="657"/>
      <c r="QWD2537" s="657"/>
      <c r="QWE2537" s="657"/>
      <c r="QWF2537" s="657"/>
      <c r="QWG2537" s="657"/>
      <c r="QWH2537" s="657"/>
      <c r="QWI2537" s="657"/>
      <c r="QWJ2537" s="657"/>
      <c r="QWK2537" s="657"/>
      <c r="QWL2537" s="657"/>
      <c r="QWM2537" s="657"/>
      <c r="QWN2537" s="657"/>
      <c r="QWO2537" s="657"/>
      <c r="QWP2537" s="657"/>
      <c r="QWQ2537" s="657"/>
      <c r="QWR2537" s="657"/>
      <c r="QWS2537" s="657"/>
      <c r="QWT2537" s="657"/>
      <c r="QWU2537" s="657"/>
      <c r="QWV2537" s="657"/>
      <c r="QWW2537" s="657"/>
      <c r="QWX2537" s="657"/>
      <c r="QWY2537" s="657"/>
      <c r="QWZ2537" s="657"/>
      <c r="QXA2537" s="657"/>
      <c r="QXB2537" s="657"/>
      <c r="QXC2537" s="657"/>
      <c r="QXD2537" s="657"/>
      <c r="QXE2537" s="657"/>
      <c r="QXF2537" s="657"/>
      <c r="QXG2537" s="657"/>
      <c r="QXH2537" s="657"/>
      <c r="QXI2537" s="657"/>
      <c r="QXJ2537" s="657"/>
      <c r="QXK2537" s="657"/>
      <c r="QXL2537" s="657"/>
      <c r="QXM2537" s="657"/>
      <c r="QXN2537" s="657"/>
      <c r="QXO2537" s="657"/>
      <c r="QXP2537" s="657"/>
      <c r="QXQ2537" s="657"/>
      <c r="QXR2537" s="657"/>
      <c r="QXS2537" s="657"/>
      <c r="QXT2537" s="657"/>
      <c r="QXU2537" s="657"/>
      <c r="QXV2537" s="657"/>
      <c r="QXW2537" s="657"/>
      <c r="QXX2537" s="657"/>
      <c r="QXY2537" s="657"/>
      <c r="QXZ2537" s="657"/>
      <c r="QYA2537" s="657"/>
      <c r="QYB2537" s="657"/>
      <c r="QYC2537" s="657"/>
      <c r="QYD2537" s="657"/>
      <c r="QYE2537" s="657"/>
      <c r="QYF2537" s="657"/>
      <c r="QYG2537" s="657"/>
      <c r="QYH2537" s="657"/>
      <c r="QYI2537" s="657"/>
      <c r="QYJ2537" s="657"/>
      <c r="QYK2537" s="657"/>
      <c r="QYL2537" s="657"/>
      <c r="QYM2537" s="657"/>
      <c r="QYN2537" s="657"/>
      <c r="QYO2537" s="657"/>
      <c r="QYP2537" s="657"/>
      <c r="QYQ2537" s="657"/>
      <c r="QYR2537" s="657"/>
      <c r="QYS2537" s="657"/>
      <c r="QYT2537" s="657"/>
      <c r="QYU2537" s="657"/>
      <c r="QYV2537" s="657"/>
      <c r="QYW2537" s="657"/>
      <c r="QYX2537" s="657"/>
      <c r="QYY2537" s="657"/>
      <c r="QYZ2537" s="657"/>
      <c r="QZA2537" s="657"/>
      <c r="QZB2537" s="657"/>
      <c r="QZC2537" s="657"/>
      <c r="QZD2537" s="657"/>
      <c r="QZE2537" s="657"/>
      <c r="QZF2537" s="657"/>
      <c r="QZG2537" s="657"/>
      <c r="QZH2537" s="657"/>
      <c r="QZI2537" s="657"/>
      <c r="QZJ2537" s="657"/>
      <c r="QZK2537" s="657"/>
      <c r="QZL2537" s="657"/>
      <c r="QZM2537" s="657"/>
      <c r="QZN2537" s="657"/>
      <c r="QZO2537" s="657"/>
      <c r="QZP2537" s="657"/>
      <c r="QZQ2537" s="657"/>
      <c r="QZR2537" s="657"/>
      <c r="QZS2537" s="657"/>
      <c r="QZT2537" s="657"/>
      <c r="QZU2537" s="657"/>
      <c r="QZV2537" s="657"/>
      <c r="QZW2537" s="657"/>
      <c r="QZX2537" s="657"/>
      <c r="QZY2537" s="657"/>
      <c r="QZZ2537" s="657"/>
      <c r="RAA2537" s="657"/>
      <c r="RAB2537" s="657"/>
      <c r="RAC2537" s="657"/>
      <c r="RAD2537" s="657"/>
      <c r="RAE2537" s="657"/>
      <c r="RAF2537" s="657"/>
      <c r="RAG2537" s="657"/>
      <c r="RAH2537" s="657"/>
      <c r="RAI2537" s="657"/>
      <c r="RAJ2537" s="657"/>
      <c r="RAK2537" s="657"/>
      <c r="RAL2537" s="657"/>
      <c r="RAM2537" s="657"/>
      <c r="RAN2537" s="657"/>
      <c r="RAO2537" s="657"/>
      <c r="RAP2537" s="657"/>
      <c r="RAQ2537" s="657"/>
      <c r="RAR2537" s="657"/>
      <c r="RAS2537" s="657"/>
      <c r="RAT2537" s="657"/>
      <c r="RAU2537" s="657"/>
      <c r="RAV2537" s="657"/>
      <c r="RAW2537" s="657"/>
      <c r="RAX2537" s="657"/>
      <c r="RAY2537" s="657"/>
      <c r="RAZ2537" s="657"/>
      <c r="RBA2537" s="657"/>
      <c r="RBB2537" s="657"/>
      <c r="RBC2537" s="657"/>
      <c r="RBD2537" s="657"/>
      <c r="RBE2537" s="657"/>
      <c r="RBF2537" s="657"/>
      <c r="RBG2537" s="657"/>
      <c r="RBH2537" s="657"/>
      <c r="RBI2537" s="657"/>
      <c r="RBJ2537" s="657"/>
      <c r="RBK2537" s="657"/>
      <c r="RBL2537" s="657"/>
      <c r="RBM2537" s="657"/>
      <c r="RBN2537" s="657"/>
      <c r="RBO2537" s="657"/>
      <c r="RBP2537" s="657"/>
      <c r="RBQ2537" s="657"/>
      <c r="RBR2537" s="657"/>
      <c r="RBS2537" s="657"/>
      <c r="RBT2537" s="657"/>
      <c r="RBU2537" s="657"/>
      <c r="RBV2537" s="657"/>
      <c r="RBW2537" s="657"/>
      <c r="RBX2537" s="657"/>
      <c r="RBY2537" s="657"/>
      <c r="RBZ2537" s="657"/>
      <c r="RCA2537" s="657"/>
      <c r="RCB2537" s="657"/>
      <c r="RCC2537" s="657"/>
      <c r="RCD2537" s="657"/>
      <c r="RCE2537" s="657"/>
      <c r="RCF2537" s="657"/>
      <c r="RCG2537" s="657"/>
      <c r="RCH2537" s="657"/>
      <c r="RCI2537" s="657"/>
      <c r="RCJ2537" s="657"/>
      <c r="RCK2537" s="657"/>
      <c r="RCL2537" s="657"/>
      <c r="RCM2537" s="657"/>
      <c r="RCN2537" s="657"/>
      <c r="RCO2537" s="657"/>
      <c r="RCP2537" s="657"/>
      <c r="RCQ2537" s="657"/>
      <c r="RCR2537" s="657"/>
      <c r="RCS2537" s="657"/>
      <c r="RCT2537" s="657"/>
      <c r="RCU2537" s="657"/>
      <c r="RCV2537" s="657"/>
      <c r="RCW2537" s="657"/>
      <c r="RCX2537" s="657"/>
      <c r="RCY2537" s="657"/>
      <c r="RCZ2537" s="657"/>
      <c r="RDA2537" s="657"/>
      <c r="RDB2537" s="657"/>
      <c r="RDC2537" s="657"/>
      <c r="RDD2537" s="657"/>
      <c r="RDE2537" s="657"/>
      <c r="RDF2537" s="657"/>
      <c r="RDG2537" s="657"/>
      <c r="RDH2537" s="657"/>
      <c r="RDI2537" s="657"/>
      <c r="RDJ2537" s="657"/>
      <c r="RDK2537" s="657"/>
      <c r="RDL2537" s="657"/>
      <c r="RDM2537" s="657"/>
      <c r="RDN2537" s="657"/>
      <c r="RDO2537" s="657"/>
      <c r="RDP2537" s="657"/>
      <c r="RDQ2537" s="657"/>
      <c r="RDR2537" s="657"/>
      <c r="RDS2537" s="657"/>
      <c r="RDT2537" s="657"/>
      <c r="RDU2537" s="657"/>
      <c r="RDV2537" s="657"/>
      <c r="RDW2537" s="657"/>
      <c r="RDX2537" s="657"/>
      <c r="RDY2537" s="657"/>
      <c r="RDZ2537" s="657"/>
      <c r="REA2537" s="657"/>
      <c r="REB2537" s="657"/>
      <c r="REC2537" s="657"/>
      <c r="RED2537" s="657"/>
      <c r="REE2537" s="657"/>
      <c r="REF2537" s="657"/>
      <c r="REG2537" s="657"/>
      <c r="REH2537" s="657"/>
      <c r="REI2537" s="657"/>
      <c r="REJ2537" s="657"/>
      <c r="REK2537" s="657"/>
      <c r="REL2537" s="657"/>
      <c r="REM2537" s="657"/>
      <c r="REN2537" s="657"/>
      <c r="REO2537" s="657"/>
      <c r="REP2537" s="657"/>
      <c r="REQ2537" s="657"/>
      <c r="RER2537" s="657"/>
      <c r="RES2537" s="657"/>
      <c r="RET2537" s="657"/>
      <c r="REU2537" s="657"/>
      <c r="REV2537" s="657"/>
      <c r="REW2537" s="657"/>
      <c r="REX2537" s="657"/>
      <c r="REY2537" s="657"/>
      <c r="REZ2537" s="657"/>
      <c r="RFA2537" s="657"/>
      <c r="RFB2537" s="657"/>
      <c r="RFC2537" s="657"/>
      <c r="RFD2537" s="657"/>
      <c r="RFE2537" s="657"/>
      <c r="RFF2537" s="657"/>
      <c r="RFG2537" s="657"/>
      <c r="RFH2537" s="657"/>
      <c r="RFI2537" s="657"/>
      <c r="RFJ2537" s="657"/>
      <c r="RFK2537" s="657"/>
      <c r="RFL2537" s="657"/>
      <c r="RFM2537" s="657"/>
      <c r="RFN2537" s="657"/>
      <c r="RFO2537" s="657"/>
      <c r="RFP2537" s="657"/>
      <c r="RFQ2537" s="657"/>
      <c r="RFR2537" s="657"/>
      <c r="RFS2537" s="657"/>
      <c r="RFT2537" s="657"/>
      <c r="RFU2537" s="657"/>
      <c r="RFV2537" s="657"/>
      <c r="RFW2537" s="657"/>
      <c r="RFX2537" s="657"/>
      <c r="RFY2537" s="657"/>
      <c r="RFZ2537" s="657"/>
      <c r="RGA2537" s="657"/>
      <c r="RGB2537" s="657"/>
      <c r="RGC2537" s="657"/>
      <c r="RGD2537" s="657"/>
      <c r="RGE2537" s="657"/>
      <c r="RGF2537" s="657"/>
      <c r="RGG2537" s="657"/>
      <c r="RGH2537" s="657"/>
      <c r="RGI2537" s="657"/>
      <c r="RGJ2537" s="657"/>
      <c r="RGK2537" s="657"/>
      <c r="RGL2537" s="657"/>
      <c r="RGM2537" s="657"/>
      <c r="RGN2537" s="657"/>
      <c r="RGO2537" s="657"/>
      <c r="RGP2537" s="657"/>
      <c r="RGQ2537" s="657"/>
      <c r="RGR2537" s="657"/>
      <c r="RGS2537" s="657"/>
      <c r="RGT2537" s="657"/>
      <c r="RGU2537" s="657"/>
      <c r="RGV2537" s="657"/>
      <c r="RGW2537" s="657"/>
      <c r="RGX2537" s="657"/>
      <c r="RGY2537" s="657"/>
      <c r="RGZ2537" s="657"/>
      <c r="RHA2537" s="657"/>
      <c r="RHB2537" s="657"/>
      <c r="RHC2537" s="657"/>
      <c r="RHD2537" s="657"/>
      <c r="RHE2537" s="657"/>
      <c r="RHF2537" s="657"/>
      <c r="RHG2537" s="657"/>
      <c r="RHH2537" s="657"/>
      <c r="RHI2537" s="657"/>
      <c r="RHJ2537" s="657"/>
      <c r="RHK2537" s="657"/>
      <c r="RHL2537" s="657"/>
      <c r="RHM2537" s="657"/>
      <c r="RHN2537" s="657"/>
      <c r="RHO2537" s="657"/>
      <c r="RHP2537" s="657"/>
      <c r="RHQ2537" s="657"/>
      <c r="RHR2537" s="657"/>
      <c r="RHS2537" s="657"/>
      <c r="RHT2537" s="657"/>
      <c r="RHU2537" s="657"/>
      <c r="RHV2537" s="657"/>
      <c r="RHW2537" s="657"/>
      <c r="RHX2537" s="657"/>
      <c r="RHY2537" s="657"/>
      <c r="RHZ2537" s="657"/>
      <c r="RIA2537" s="657"/>
      <c r="RIB2537" s="657"/>
      <c r="RIC2537" s="657"/>
      <c r="RID2537" s="657"/>
      <c r="RIE2537" s="657"/>
      <c r="RIF2537" s="657"/>
      <c r="RIG2537" s="657"/>
      <c r="RIH2537" s="657"/>
      <c r="RII2537" s="657"/>
      <c r="RIJ2537" s="657"/>
      <c r="RIK2537" s="657"/>
      <c r="RIL2537" s="657"/>
      <c r="RIM2537" s="657"/>
      <c r="RIN2537" s="657"/>
      <c r="RIO2537" s="657"/>
      <c r="RIP2537" s="657"/>
      <c r="RIQ2537" s="657"/>
      <c r="RIR2537" s="657"/>
      <c r="RIS2537" s="657"/>
      <c r="RIT2537" s="657"/>
      <c r="RIU2537" s="657"/>
      <c r="RIV2537" s="657"/>
      <c r="RIW2537" s="657"/>
      <c r="RIX2537" s="657"/>
      <c r="RIY2537" s="657"/>
      <c r="RIZ2537" s="657"/>
      <c r="RJA2537" s="657"/>
      <c r="RJB2537" s="657"/>
      <c r="RJC2537" s="657"/>
      <c r="RJD2537" s="657"/>
      <c r="RJE2537" s="657"/>
      <c r="RJF2537" s="657"/>
      <c r="RJG2537" s="657"/>
      <c r="RJH2537" s="657"/>
      <c r="RJI2537" s="657"/>
      <c r="RJJ2537" s="657"/>
      <c r="RJK2537" s="657"/>
      <c r="RJL2537" s="657"/>
      <c r="RJM2537" s="657"/>
      <c r="RJN2537" s="657"/>
      <c r="RJO2537" s="657"/>
      <c r="RJP2537" s="657"/>
      <c r="RJQ2537" s="657"/>
      <c r="RJR2537" s="657"/>
      <c r="RJS2537" s="657"/>
      <c r="RJT2537" s="657"/>
      <c r="RJU2537" s="657"/>
      <c r="RJV2537" s="657"/>
      <c r="RJW2537" s="657"/>
      <c r="RJX2537" s="657"/>
      <c r="RJY2537" s="657"/>
      <c r="RJZ2537" s="657"/>
      <c r="RKA2537" s="657"/>
      <c r="RKB2537" s="657"/>
      <c r="RKC2537" s="657"/>
      <c r="RKD2537" s="657"/>
      <c r="RKE2537" s="657"/>
      <c r="RKF2537" s="657"/>
      <c r="RKG2537" s="657"/>
      <c r="RKH2537" s="657"/>
      <c r="RKI2537" s="657"/>
      <c r="RKJ2537" s="657"/>
      <c r="RKK2537" s="657"/>
      <c r="RKL2537" s="657"/>
      <c r="RKM2537" s="657"/>
      <c r="RKN2537" s="657"/>
      <c r="RKO2537" s="657"/>
      <c r="RKP2537" s="657"/>
      <c r="RKQ2537" s="657"/>
      <c r="RKR2537" s="657"/>
      <c r="RKS2537" s="657"/>
      <c r="RKT2537" s="657"/>
      <c r="RKU2537" s="657"/>
      <c r="RKV2537" s="657"/>
      <c r="RKW2537" s="657"/>
      <c r="RKX2537" s="657"/>
      <c r="RKY2537" s="657"/>
      <c r="RKZ2537" s="657"/>
      <c r="RLA2537" s="657"/>
      <c r="RLB2537" s="657"/>
      <c r="RLC2537" s="657"/>
      <c r="RLD2537" s="657"/>
      <c r="RLE2537" s="657"/>
      <c r="RLF2537" s="657"/>
      <c r="RLG2537" s="657"/>
      <c r="RLH2537" s="657"/>
      <c r="RLI2537" s="657"/>
      <c r="RLJ2537" s="657"/>
      <c r="RLK2537" s="657"/>
      <c r="RLL2537" s="657"/>
      <c r="RLM2537" s="657"/>
      <c r="RLN2537" s="657"/>
      <c r="RLO2537" s="657"/>
      <c r="RLP2537" s="657"/>
      <c r="RLQ2537" s="657"/>
      <c r="RLR2537" s="657"/>
      <c r="RLS2537" s="657"/>
      <c r="RLT2537" s="657"/>
      <c r="RLU2537" s="657"/>
      <c r="RLV2537" s="657"/>
      <c r="RLW2537" s="657"/>
      <c r="RLX2537" s="657"/>
      <c r="RLY2537" s="657"/>
      <c r="RLZ2537" s="657"/>
      <c r="RMA2537" s="657"/>
      <c r="RMB2537" s="657"/>
      <c r="RMC2537" s="657"/>
      <c r="RMD2537" s="657"/>
      <c r="RME2537" s="657"/>
      <c r="RMF2537" s="657"/>
      <c r="RMG2537" s="657"/>
      <c r="RMH2537" s="657"/>
      <c r="RMI2537" s="657"/>
      <c r="RMJ2537" s="657"/>
      <c r="RMK2537" s="657"/>
      <c r="RML2537" s="657"/>
      <c r="RMM2537" s="657"/>
      <c r="RMN2537" s="657"/>
      <c r="RMO2537" s="657"/>
      <c r="RMP2537" s="657"/>
      <c r="RMQ2537" s="657"/>
      <c r="RMR2537" s="657"/>
      <c r="RMS2537" s="657"/>
      <c r="RMT2537" s="657"/>
      <c r="RMU2537" s="657"/>
      <c r="RMV2537" s="657"/>
      <c r="RMW2537" s="657"/>
      <c r="RMX2537" s="657"/>
      <c r="RMY2537" s="657"/>
      <c r="RMZ2537" s="657"/>
      <c r="RNA2537" s="657"/>
      <c r="RNB2537" s="657"/>
      <c r="RNC2537" s="657"/>
      <c r="RND2537" s="657"/>
      <c r="RNE2537" s="657"/>
      <c r="RNF2537" s="657"/>
      <c r="RNG2537" s="657"/>
      <c r="RNH2537" s="657"/>
      <c r="RNI2537" s="657"/>
      <c r="RNJ2537" s="657"/>
      <c r="RNK2537" s="657"/>
      <c r="RNL2537" s="657"/>
      <c r="RNM2537" s="657"/>
      <c r="RNN2537" s="657"/>
      <c r="RNO2537" s="657"/>
      <c r="RNP2537" s="657"/>
      <c r="RNQ2537" s="657"/>
      <c r="RNR2537" s="657"/>
      <c r="RNS2537" s="657"/>
      <c r="RNT2537" s="657"/>
      <c r="RNU2537" s="657"/>
      <c r="RNV2537" s="657"/>
      <c r="RNW2537" s="657"/>
      <c r="RNX2537" s="657"/>
      <c r="RNY2537" s="657"/>
      <c r="RNZ2537" s="657"/>
      <c r="ROA2537" s="657"/>
      <c r="ROB2537" s="657"/>
      <c r="ROC2537" s="657"/>
      <c r="ROD2537" s="657"/>
      <c r="ROE2537" s="657"/>
      <c r="ROF2537" s="657"/>
      <c r="ROG2537" s="657"/>
      <c r="ROH2537" s="657"/>
      <c r="ROI2537" s="657"/>
      <c r="ROJ2537" s="657"/>
      <c r="ROK2537" s="657"/>
      <c r="ROL2537" s="657"/>
      <c r="ROM2537" s="657"/>
      <c r="RON2537" s="657"/>
      <c r="ROO2537" s="657"/>
      <c r="ROP2537" s="657"/>
      <c r="ROQ2537" s="657"/>
      <c r="ROR2537" s="657"/>
      <c r="ROS2537" s="657"/>
      <c r="ROT2537" s="657"/>
      <c r="ROU2537" s="657"/>
      <c r="ROV2537" s="657"/>
      <c r="ROW2537" s="657"/>
      <c r="ROX2537" s="657"/>
      <c r="ROY2537" s="657"/>
      <c r="ROZ2537" s="657"/>
      <c r="RPA2537" s="657"/>
      <c r="RPB2537" s="657"/>
      <c r="RPC2537" s="657"/>
      <c r="RPD2537" s="657"/>
      <c r="RPE2537" s="657"/>
      <c r="RPF2537" s="657"/>
      <c r="RPG2537" s="657"/>
      <c r="RPH2537" s="657"/>
      <c r="RPI2537" s="657"/>
      <c r="RPJ2537" s="657"/>
      <c r="RPK2537" s="657"/>
      <c r="RPL2537" s="657"/>
      <c r="RPM2537" s="657"/>
      <c r="RPN2537" s="657"/>
      <c r="RPO2537" s="657"/>
      <c r="RPP2537" s="657"/>
      <c r="RPQ2537" s="657"/>
      <c r="RPR2537" s="657"/>
      <c r="RPS2537" s="657"/>
      <c r="RPT2537" s="657"/>
      <c r="RPU2537" s="657"/>
      <c r="RPV2537" s="657"/>
      <c r="RPW2537" s="657"/>
      <c r="RPX2537" s="657"/>
      <c r="RPY2537" s="657"/>
      <c r="RPZ2537" s="657"/>
      <c r="RQA2537" s="657"/>
      <c r="RQB2537" s="657"/>
      <c r="RQC2537" s="657"/>
      <c r="RQD2537" s="657"/>
      <c r="RQE2537" s="657"/>
      <c r="RQF2537" s="657"/>
      <c r="RQG2537" s="657"/>
      <c r="RQH2537" s="657"/>
      <c r="RQI2537" s="657"/>
      <c r="RQJ2537" s="657"/>
      <c r="RQK2537" s="657"/>
      <c r="RQL2537" s="657"/>
      <c r="RQM2537" s="657"/>
      <c r="RQN2537" s="657"/>
      <c r="RQO2537" s="657"/>
      <c r="RQP2537" s="657"/>
      <c r="RQQ2537" s="657"/>
      <c r="RQR2537" s="657"/>
      <c r="RQS2537" s="657"/>
      <c r="RQT2537" s="657"/>
      <c r="RQU2537" s="657"/>
      <c r="RQV2537" s="657"/>
      <c r="RQW2537" s="657"/>
      <c r="RQX2537" s="657"/>
      <c r="RQY2537" s="657"/>
      <c r="RQZ2537" s="657"/>
      <c r="RRA2537" s="657"/>
      <c r="RRB2537" s="657"/>
      <c r="RRC2537" s="657"/>
      <c r="RRD2537" s="657"/>
      <c r="RRE2537" s="657"/>
      <c r="RRF2537" s="657"/>
      <c r="RRG2537" s="657"/>
      <c r="RRH2537" s="657"/>
      <c r="RRI2537" s="657"/>
      <c r="RRJ2537" s="657"/>
      <c r="RRK2537" s="657"/>
      <c r="RRL2537" s="657"/>
      <c r="RRM2537" s="657"/>
      <c r="RRN2537" s="657"/>
      <c r="RRO2537" s="657"/>
      <c r="RRP2537" s="657"/>
      <c r="RRQ2537" s="657"/>
      <c r="RRR2537" s="657"/>
      <c r="RRS2537" s="657"/>
      <c r="RRT2537" s="657"/>
      <c r="RRU2537" s="657"/>
      <c r="RRV2537" s="657"/>
      <c r="RRW2537" s="657"/>
      <c r="RRX2537" s="657"/>
      <c r="RRY2537" s="657"/>
      <c r="RRZ2537" s="657"/>
      <c r="RSA2537" s="657"/>
      <c r="RSB2537" s="657"/>
      <c r="RSC2537" s="657"/>
      <c r="RSD2537" s="657"/>
      <c r="RSE2537" s="657"/>
      <c r="RSF2537" s="657"/>
      <c r="RSG2537" s="657"/>
      <c r="RSH2537" s="657"/>
      <c r="RSI2537" s="657"/>
      <c r="RSJ2537" s="657"/>
      <c r="RSK2537" s="657"/>
      <c r="RSL2537" s="657"/>
      <c r="RSM2537" s="657"/>
      <c r="RSN2537" s="657"/>
      <c r="RSO2537" s="657"/>
      <c r="RSP2537" s="657"/>
      <c r="RSQ2537" s="657"/>
      <c r="RSR2537" s="657"/>
      <c r="RSS2537" s="657"/>
      <c r="RST2537" s="657"/>
      <c r="RSU2537" s="657"/>
      <c r="RSV2537" s="657"/>
      <c r="RSW2537" s="657"/>
      <c r="RSX2537" s="657"/>
      <c r="RSY2537" s="657"/>
      <c r="RSZ2537" s="657"/>
      <c r="RTA2537" s="657"/>
      <c r="RTB2537" s="657"/>
      <c r="RTC2537" s="657"/>
      <c r="RTD2537" s="657"/>
      <c r="RTE2537" s="657"/>
      <c r="RTF2537" s="657"/>
      <c r="RTG2537" s="657"/>
      <c r="RTH2537" s="657"/>
      <c r="RTI2537" s="657"/>
      <c r="RTJ2537" s="657"/>
      <c r="RTK2537" s="657"/>
      <c r="RTL2537" s="657"/>
      <c r="RTM2537" s="657"/>
      <c r="RTN2537" s="657"/>
      <c r="RTO2537" s="657"/>
      <c r="RTP2537" s="657"/>
      <c r="RTQ2537" s="657"/>
      <c r="RTR2537" s="657"/>
      <c r="RTS2537" s="657"/>
      <c r="RTT2537" s="657"/>
      <c r="RTU2537" s="657"/>
      <c r="RTV2537" s="657"/>
      <c r="RTW2537" s="657"/>
      <c r="RTX2537" s="657"/>
      <c r="RTY2537" s="657"/>
      <c r="RTZ2537" s="657"/>
      <c r="RUA2537" s="657"/>
      <c r="RUB2537" s="657"/>
      <c r="RUC2537" s="657"/>
      <c r="RUD2537" s="657"/>
      <c r="RUE2537" s="657"/>
      <c r="RUF2537" s="657"/>
      <c r="RUG2537" s="657"/>
      <c r="RUH2537" s="657"/>
      <c r="RUI2537" s="657"/>
      <c r="RUJ2537" s="657"/>
      <c r="RUK2537" s="657"/>
      <c r="RUL2537" s="657"/>
      <c r="RUM2537" s="657"/>
      <c r="RUN2537" s="657"/>
      <c r="RUO2537" s="657"/>
      <c r="RUP2537" s="657"/>
      <c r="RUQ2537" s="657"/>
      <c r="RUR2537" s="657"/>
      <c r="RUS2537" s="657"/>
      <c r="RUT2537" s="657"/>
      <c r="RUU2537" s="657"/>
      <c r="RUV2537" s="657"/>
      <c r="RUW2537" s="657"/>
      <c r="RUX2537" s="657"/>
      <c r="RUY2537" s="657"/>
      <c r="RUZ2537" s="657"/>
      <c r="RVA2537" s="657"/>
      <c r="RVB2537" s="657"/>
      <c r="RVC2537" s="657"/>
      <c r="RVD2537" s="657"/>
      <c r="RVE2537" s="657"/>
      <c r="RVF2537" s="657"/>
      <c r="RVG2537" s="657"/>
      <c r="RVH2537" s="657"/>
      <c r="RVI2537" s="657"/>
      <c r="RVJ2537" s="657"/>
      <c r="RVK2537" s="657"/>
      <c r="RVL2537" s="657"/>
      <c r="RVM2537" s="657"/>
      <c r="RVN2537" s="657"/>
      <c r="RVO2537" s="657"/>
      <c r="RVP2537" s="657"/>
      <c r="RVQ2537" s="657"/>
      <c r="RVR2537" s="657"/>
      <c r="RVS2537" s="657"/>
      <c r="RVT2537" s="657"/>
      <c r="RVU2537" s="657"/>
      <c r="RVV2537" s="657"/>
      <c r="RVW2537" s="657"/>
      <c r="RVX2537" s="657"/>
      <c r="RVY2537" s="657"/>
      <c r="RVZ2537" s="657"/>
      <c r="RWA2537" s="657"/>
      <c r="RWB2537" s="657"/>
      <c r="RWC2537" s="657"/>
      <c r="RWD2537" s="657"/>
      <c r="RWE2537" s="657"/>
      <c r="RWF2537" s="657"/>
      <c r="RWG2537" s="657"/>
      <c r="RWH2537" s="657"/>
      <c r="RWI2537" s="657"/>
      <c r="RWJ2537" s="657"/>
      <c r="RWK2537" s="657"/>
      <c r="RWL2537" s="657"/>
      <c r="RWM2537" s="657"/>
      <c r="RWN2537" s="657"/>
      <c r="RWO2537" s="657"/>
      <c r="RWP2537" s="657"/>
      <c r="RWQ2537" s="657"/>
      <c r="RWR2537" s="657"/>
      <c r="RWS2537" s="657"/>
      <c r="RWT2537" s="657"/>
      <c r="RWU2537" s="657"/>
      <c r="RWV2537" s="657"/>
      <c r="RWW2537" s="657"/>
      <c r="RWX2537" s="657"/>
      <c r="RWY2537" s="657"/>
      <c r="RWZ2537" s="657"/>
      <c r="RXA2537" s="657"/>
      <c r="RXB2537" s="657"/>
      <c r="RXC2537" s="657"/>
      <c r="RXD2537" s="657"/>
      <c r="RXE2537" s="657"/>
      <c r="RXF2537" s="657"/>
      <c r="RXG2537" s="657"/>
      <c r="RXH2537" s="657"/>
      <c r="RXI2537" s="657"/>
      <c r="RXJ2537" s="657"/>
      <c r="RXK2537" s="657"/>
      <c r="RXL2537" s="657"/>
      <c r="RXM2537" s="657"/>
      <c r="RXN2537" s="657"/>
      <c r="RXO2537" s="657"/>
      <c r="RXP2537" s="657"/>
      <c r="RXQ2537" s="657"/>
      <c r="RXR2537" s="657"/>
      <c r="RXS2537" s="657"/>
      <c r="RXT2537" s="657"/>
      <c r="RXU2537" s="657"/>
      <c r="RXV2537" s="657"/>
      <c r="RXW2537" s="657"/>
      <c r="RXX2537" s="657"/>
      <c r="RXY2537" s="657"/>
      <c r="RXZ2537" s="657"/>
      <c r="RYA2537" s="657"/>
      <c r="RYB2537" s="657"/>
      <c r="RYC2537" s="657"/>
      <c r="RYD2537" s="657"/>
      <c r="RYE2537" s="657"/>
      <c r="RYF2537" s="657"/>
      <c r="RYG2537" s="657"/>
      <c r="RYH2537" s="657"/>
      <c r="RYI2537" s="657"/>
      <c r="RYJ2537" s="657"/>
      <c r="RYK2537" s="657"/>
      <c r="RYL2537" s="657"/>
      <c r="RYM2537" s="657"/>
      <c r="RYN2537" s="657"/>
      <c r="RYO2537" s="657"/>
      <c r="RYP2537" s="657"/>
      <c r="RYQ2537" s="657"/>
      <c r="RYR2537" s="657"/>
      <c r="RYS2537" s="657"/>
      <c r="RYT2537" s="657"/>
      <c r="RYU2537" s="657"/>
      <c r="RYV2537" s="657"/>
      <c r="RYW2537" s="657"/>
      <c r="RYX2537" s="657"/>
      <c r="RYY2537" s="657"/>
      <c r="RYZ2537" s="657"/>
      <c r="RZA2537" s="657"/>
      <c r="RZB2537" s="657"/>
      <c r="RZC2537" s="657"/>
      <c r="RZD2537" s="657"/>
      <c r="RZE2537" s="657"/>
      <c r="RZF2537" s="657"/>
      <c r="RZG2537" s="657"/>
      <c r="RZH2537" s="657"/>
      <c r="RZI2537" s="657"/>
      <c r="RZJ2537" s="657"/>
      <c r="RZK2537" s="657"/>
      <c r="RZL2537" s="657"/>
      <c r="RZM2537" s="657"/>
      <c r="RZN2537" s="657"/>
      <c r="RZO2537" s="657"/>
      <c r="RZP2537" s="657"/>
      <c r="RZQ2537" s="657"/>
      <c r="RZR2537" s="657"/>
      <c r="RZS2537" s="657"/>
      <c r="RZT2537" s="657"/>
      <c r="RZU2537" s="657"/>
      <c r="RZV2537" s="657"/>
      <c r="RZW2537" s="657"/>
      <c r="RZX2537" s="657"/>
      <c r="RZY2537" s="657"/>
      <c r="RZZ2537" s="657"/>
      <c r="SAA2537" s="657"/>
      <c r="SAB2537" s="657"/>
      <c r="SAC2537" s="657"/>
      <c r="SAD2537" s="657"/>
      <c r="SAE2537" s="657"/>
      <c r="SAF2537" s="657"/>
      <c r="SAG2537" s="657"/>
      <c r="SAH2537" s="657"/>
      <c r="SAI2537" s="657"/>
      <c r="SAJ2537" s="657"/>
      <c r="SAK2537" s="657"/>
      <c r="SAL2537" s="657"/>
      <c r="SAM2537" s="657"/>
      <c r="SAN2537" s="657"/>
      <c r="SAO2537" s="657"/>
      <c r="SAP2537" s="657"/>
      <c r="SAQ2537" s="657"/>
      <c r="SAR2537" s="657"/>
      <c r="SAS2537" s="657"/>
      <c r="SAT2537" s="657"/>
      <c r="SAU2537" s="657"/>
      <c r="SAV2537" s="657"/>
      <c r="SAW2537" s="657"/>
      <c r="SAX2537" s="657"/>
      <c r="SAY2537" s="657"/>
      <c r="SAZ2537" s="657"/>
      <c r="SBA2537" s="657"/>
      <c r="SBB2537" s="657"/>
      <c r="SBC2537" s="657"/>
      <c r="SBD2537" s="657"/>
      <c r="SBE2537" s="657"/>
      <c r="SBF2537" s="657"/>
      <c r="SBG2537" s="657"/>
      <c r="SBH2537" s="657"/>
      <c r="SBI2537" s="657"/>
      <c r="SBJ2537" s="657"/>
      <c r="SBK2537" s="657"/>
      <c r="SBL2537" s="657"/>
      <c r="SBM2537" s="657"/>
      <c r="SBN2537" s="657"/>
      <c r="SBO2537" s="657"/>
      <c r="SBP2537" s="657"/>
      <c r="SBQ2537" s="657"/>
      <c r="SBR2537" s="657"/>
      <c r="SBS2537" s="657"/>
      <c r="SBT2537" s="657"/>
      <c r="SBU2537" s="657"/>
      <c r="SBV2537" s="657"/>
      <c r="SBW2537" s="657"/>
      <c r="SBX2537" s="657"/>
      <c r="SBY2537" s="657"/>
      <c r="SBZ2537" s="657"/>
      <c r="SCA2537" s="657"/>
      <c r="SCB2537" s="657"/>
      <c r="SCC2537" s="657"/>
      <c r="SCD2537" s="657"/>
      <c r="SCE2537" s="657"/>
      <c r="SCF2537" s="657"/>
      <c r="SCG2537" s="657"/>
      <c r="SCH2537" s="657"/>
      <c r="SCI2537" s="657"/>
      <c r="SCJ2537" s="657"/>
      <c r="SCK2537" s="657"/>
      <c r="SCL2537" s="657"/>
      <c r="SCM2537" s="657"/>
      <c r="SCN2537" s="657"/>
      <c r="SCO2537" s="657"/>
      <c r="SCP2537" s="657"/>
      <c r="SCQ2537" s="657"/>
      <c r="SCR2537" s="657"/>
      <c r="SCS2537" s="657"/>
      <c r="SCT2537" s="657"/>
      <c r="SCU2537" s="657"/>
      <c r="SCV2537" s="657"/>
      <c r="SCW2537" s="657"/>
      <c r="SCX2537" s="657"/>
      <c r="SCY2537" s="657"/>
      <c r="SCZ2537" s="657"/>
      <c r="SDA2537" s="657"/>
      <c r="SDB2537" s="657"/>
      <c r="SDC2537" s="657"/>
      <c r="SDD2537" s="657"/>
      <c r="SDE2537" s="657"/>
      <c r="SDF2537" s="657"/>
      <c r="SDG2537" s="657"/>
      <c r="SDH2537" s="657"/>
      <c r="SDI2537" s="657"/>
      <c r="SDJ2537" s="657"/>
      <c r="SDK2537" s="657"/>
      <c r="SDL2537" s="657"/>
      <c r="SDM2537" s="657"/>
      <c r="SDN2537" s="657"/>
      <c r="SDO2537" s="657"/>
      <c r="SDP2537" s="657"/>
      <c r="SDQ2537" s="657"/>
      <c r="SDR2537" s="657"/>
      <c r="SDS2537" s="657"/>
      <c r="SDT2537" s="657"/>
      <c r="SDU2537" s="657"/>
      <c r="SDV2537" s="657"/>
      <c r="SDW2537" s="657"/>
      <c r="SDX2537" s="657"/>
      <c r="SDY2537" s="657"/>
      <c r="SDZ2537" s="657"/>
      <c r="SEA2537" s="657"/>
      <c r="SEB2537" s="657"/>
      <c r="SEC2537" s="657"/>
      <c r="SED2537" s="657"/>
      <c r="SEE2537" s="657"/>
      <c r="SEF2537" s="657"/>
      <c r="SEG2537" s="657"/>
      <c r="SEH2537" s="657"/>
      <c r="SEI2537" s="657"/>
      <c r="SEJ2537" s="657"/>
      <c r="SEK2537" s="657"/>
      <c r="SEL2537" s="657"/>
      <c r="SEM2537" s="657"/>
      <c r="SEN2537" s="657"/>
      <c r="SEO2537" s="657"/>
      <c r="SEP2537" s="657"/>
      <c r="SEQ2537" s="657"/>
      <c r="SER2537" s="657"/>
      <c r="SES2537" s="657"/>
      <c r="SET2537" s="657"/>
      <c r="SEU2537" s="657"/>
      <c r="SEV2537" s="657"/>
      <c r="SEW2537" s="657"/>
      <c r="SEX2537" s="657"/>
      <c r="SEY2537" s="657"/>
      <c r="SEZ2537" s="657"/>
      <c r="SFA2537" s="657"/>
      <c r="SFB2537" s="657"/>
      <c r="SFC2537" s="657"/>
      <c r="SFD2537" s="657"/>
      <c r="SFE2537" s="657"/>
      <c r="SFF2537" s="657"/>
      <c r="SFG2537" s="657"/>
      <c r="SFH2537" s="657"/>
      <c r="SFI2537" s="657"/>
      <c r="SFJ2537" s="657"/>
      <c r="SFK2537" s="657"/>
      <c r="SFL2537" s="657"/>
      <c r="SFM2537" s="657"/>
      <c r="SFN2537" s="657"/>
      <c r="SFO2537" s="657"/>
      <c r="SFP2537" s="657"/>
      <c r="SFQ2537" s="657"/>
      <c r="SFR2537" s="657"/>
      <c r="SFS2537" s="657"/>
      <c r="SFT2537" s="657"/>
      <c r="SFU2537" s="657"/>
      <c r="SFV2537" s="657"/>
      <c r="SFW2537" s="657"/>
      <c r="SFX2537" s="657"/>
      <c r="SFY2537" s="657"/>
      <c r="SFZ2537" s="657"/>
      <c r="SGA2537" s="657"/>
      <c r="SGB2537" s="657"/>
      <c r="SGC2537" s="657"/>
      <c r="SGD2537" s="657"/>
      <c r="SGE2537" s="657"/>
      <c r="SGF2537" s="657"/>
      <c r="SGG2537" s="657"/>
      <c r="SGH2537" s="657"/>
      <c r="SGI2537" s="657"/>
      <c r="SGJ2537" s="657"/>
      <c r="SGK2537" s="657"/>
      <c r="SGL2537" s="657"/>
      <c r="SGM2537" s="657"/>
      <c r="SGN2537" s="657"/>
      <c r="SGO2537" s="657"/>
      <c r="SGP2537" s="657"/>
      <c r="SGQ2537" s="657"/>
      <c r="SGR2537" s="657"/>
      <c r="SGS2537" s="657"/>
      <c r="SGT2537" s="657"/>
      <c r="SGU2537" s="657"/>
      <c r="SGV2537" s="657"/>
      <c r="SGW2537" s="657"/>
      <c r="SGX2537" s="657"/>
      <c r="SGY2537" s="657"/>
      <c r="SGZ2537" s="657"/>
      <c r="SHA2537" s="657"/>
      <c r="SHB2537" s="657"/>
      <c r="SHC2537" s="657"/>
      <c r="SHD2537" s="657"/>
      <c r="SHE2537" s="657"/>
      <c r="SHF2537" s="657"/>
      <c r="SHG2537" s="657"/>
      <c r="SHH2537" s="657"/>
      <c r="SHI2537" s="657"/>
      <c r="SHJ2537" s="657"/>
      <c r="SHK2537" s="657"/>
      <c r="SHL2537" s="657"/>
      <c r="SHM2537" s="657"/>
      <c r="SHN2537" s="657"/>
      <c r="SHO2537" s="657"/>
      <c r="SHP2537" s="657"/>
      <c r="SHQ2537" s="657"/>
      <c r="SHR2537" s="657"/>
      <c r="SHS2537" s="657"/>
      <c r="SHT2537" s="657"/>
      <c r="SHU2537" s="657"/>
      <c r="SHV2537" s="657"/>
      <c r="SHW2537" s="657"/>
      <c r="SHX2537" s="657"/>
      <c r="SHY2537" s="657"/>
      <c r="SHZ2537" s="657"/>
      <c r="SIA2537" s="657"/>
      <c r="SIB2537" s="657"/>
      <c r="SIC2537" s="657"/>
      <c r="SID2537" s="657"/>
      <c r="SIE2537" s="657"/>
      <c r="SIF2537" s="657"/>
      <c r="SIG2537" s="657"/>
      <c r="SIH2537" s="657"/>
      <c r="SII2537" s="657"/>
      <c r="SIJ2537" s="657"/>
      <c r="SIK2537" s="657"/>
      <c r="SIL2537" s="657"/>
      <c r="SIM2537" s="657"/>
      <c r="SIN2537" s="657"/>
      <c r="SIO2537" s="657"/>
      <c r="SIP2537" s="657"/>
      <c r="SIQ2537" s="657"/>
      <c r="SIR2537" s="657"/>
      <c r="SIS2537" s="657"/>
      <c r="SIT2537" s="657"/>
      <c r="SIU2537" s="657"/>
      <c r="SIV2537" s="657"/>
      <c r="SIW2537" s="657"/>
      <c r="SIX2537" s="657"/>
      <c r="SIY2537" s="657"/>
      <c r="SIZ2537" s="657"/>
      <c r="SJA2537" s="657"/>
      <c r="SJB2537" s="657"/>
      <c r="SJC2537" s="657"/>
      <c r="SJD2537" s="657"/>
      <c r="SJE2537" s="657"/>
      <c r="SJF2537" s="657"/>
      <c r="SJG2537" s="657"/>
      <c r="SJH2537" s="657"/>
      <c r="SJI2537" s="657"/>
      <c r="SJJ2537" s="657"/>
      <c r="SJK2537" s="657"/>
      <c r="SJL2537" s="657"/>
      <c r="SJM2537" s="657"/>
      <c r="SJN2537" s="657"/>
      <c r="SJO2537" s="657"/>
      <c r="SJP2537" s="657"/>
      <c r="SJQ2537" s="657"/>
      <c r="SJR2537" s="657"/>
      <c r="SJS2537" s="657"/>
      <c r="SJT2537" s="657"/>
      <c r="SJU2537" s="657"/>
      <c r="SJV2537" s="657"/>
      <c r="SJW2537" s="657"/>
      <c r="SJX2537" s="657"/>
      <c r="SJY2537" s="657"/>
      <c r="SJZ2537" s="657"/>
      <c r="SKA2537" s="657"/>
      <c r="SKB2537" s="657"/>
      <c r="SKC2537" s="657"/>
      <c r="SKD2537" s="657"/>
      <c r="SKE2537" s="657"/>
      <c r="SKF2537" s="657"/>
      <c r="SKG2537" s="657"/>
      <c r="SKH2537" s="657"/>
      <c r="SKI2537" s="657"/>
      <c r="SKJ2537" s="657"/>
      <c r="SKK2537" s="657"/>
      <c r="SKL2537" s="657"/>
      <c r="SKM2537" s="657"/>
      <c r="SKN2537" s="657"/>
      <c r="SKO2537" s="657"/>
      <c r="SKP2537" s="657"/>
      <c r="SKQ2537" s="657"/>
      <c r="SKR2537" s="657"/>
      <c r="SKS2537" s="657"/>
      <c r="SKT2537" s="657"/>
      <c r="SKU2537" s="657"/>
      <c r="SKV2537" s="657"/>
      <c r="SKW2537" s="657"/>
      <c r="SKX2537" s="657"/>
      <c r="SKY2537" s="657"/>
      <c r="SKZ2537" s="657"/>
      <c r="SLA2537" s="657"/>
      <c r="SLB2537" s="657"/>
      <c r="SLC2537" s="657"/>
      <c r="SLD2537" s="657"/>
      <c r="SLE2537" s="657"/>
      <c r="SLF2537" s="657"/>
      <c r="SLG2537" s="657"/>
      <c r="SLH2537" s="657"/>
      <c r="SLI2537" s="657"/>
      <c r="SLJ2537" s="657"/>
      <c r="SLK2537" s="657"/>
      <c r="SLL2537" s="657"/>
      <c r="SLM2537" s="657"/>
      <c r="SLN2537" s="657"/>
      <c r="SLO2537" s="657"/>
      <c r="SLP2537" s="657"/>
      <c r="SLQ2537" s="657"/>
      <c r="SLR2537" s="657"/>
      <c r="SLS2537" s="657"/>
      <c r="SLT2537" s="657"/>
      <c r="SLU2537" s="657"/>
      <c r="SLV2537" s="657"/>
      <c r="SLW2537" s="657"/>
      <c r="SLX2537" s="657"/>
      <c r="SLY2537" s="657"/>
      <c r="SLZ2537" s="657"/>
      <c r="SMA2537" s="657"/>
      <c r="SMB2537" s="657"/>
      <c r="SMC2537" s="657"/>
      <c r="SMD2537" s="657"/>
      <c r="SME2537" s="657"/>
      <c r="SMF2537" s="657"/>
      <c r="SMG2537" s="657"/>
      <c r="SMH2537" s="657"/>
      <c r="SMI2537" s="657"/>
      <c r="SMJ2537" s="657"/>
      <c r="SMK2537" s="657"/>
      <c r="SML2537" s="657"/>
      <c r="SMM2537" s="657"/>
      <c r="SMN2537" s="657"/>
      <c r="SMO2537" s="657"/>
      <c r="SMP2537" s="657"/>
      <c r="SMQ2537" s="657"/>
      <c r="SMR2537" s="657"/>
      <c r="SMS2537" s="657"/>
      <c r="SMT2537" s="657"/>
      <c r="SMU2537" s="657"/>
      <c r="SMV2537" s="657"/>
      <c r="SMW2537" s="657"/>
      <c r="SMX2537" s="657"/>
      <c r="SMY2537" s="657"/>
      <c r="SMZ2537" s="657"/>
      <c r="SNA2537" s="657"/>
      <c r="SNB2537" s="657"/>
      <c r="SNC2537" s="657"/>
      <c r="SND2537" s="657"/>
      <c r="SNE2537" s="657"/>
      <c r="SNF2537" s="657"/>
      <c r="SNG2537" s="657"/>
      <c r="SNH2537" s="657"/>
      <c r="SNI2537" s="657"/>
      <c r="SNJ2537" s="657"/>
      <c r="SNK2537" s="657"/>
      <c r="SNL2537" s="657"/>
      <c r="SNM2537" s="657"/>
      <c r="SNN2537" s="657"/>
      <c r="SNO2537" s="657"/>
      <c r="SNP2537" s="657"/>
      <c r="SNQ2537" s="657"/>
      <c r="SNR2537" s="657"/>
      <c r="SNS2537" s="657"/>
      <c r="SNT2537" s="657"/>
      <c r="SNU2537" s="657"/>
      <c r="SNV2537" s="657"/>
      <c r="SNW2537" s="657"/>
      <c r="SNX2537" s="657"/>
      <c r="SNY2537" s="657"/>
      <c r="SNZ2537" s="657"/>
      <c r="SOA2537" s="657"/>
      <c r="SOB2537" s="657"/>
      <c r="SOC2537" s="657"/>
      <c r="SOD2537" s="657"/>
      <c r="SOE2537" s="657"/>
      <c r="SOF2537" s="657"/>
      <c r="SOG2537" s="657"/>
      <c r="SOH2537" s="657"/>
      <c r="SOI2537" s="657"/>
      <c r="SOJ2537" s="657"/>
      <c r="SOK2537" s="657"/>
      <c r="SOL2537" s="657"/>
      <c r="SOM2537" s="657"/>
      <c r="SON2537" s="657"/>
      <c r="SOO2537" s="657"/>
      <c r="SOP2537" s="657"/>
      <c r="SOQ2537" s="657"/>
      <c r="SOR2537" s="657"/>
      <c r="SOS2537" s="657"/>
      <c r="SOT2537" s="657"/>
      <c r="SOU2537" s="657"/>
      <c r="SOV2537" s="657"/>
      <c r="SOW2537" s="657"/>
      <c r="SOX2537" s="657"/>
      <c r="SOY2537" s="657"/>
      <c r="SOZ2537" s="657"/>
      <c r="SPA2537" s="657"/>
      <c r="SPB2537" s="657"/>
      <c r="SPC2537" s="657"/>
      <c r="SPD2537" s="657"/>
      <c r="SPE2537" s="657"/>
      <c r="SPF2537" s="657"/>
      <c r="SPG2537" s="657"/>
      <c r="SPH2537" s="657"/>
      <c r="SPI2537" s="657"/>
      <c r="SPJ2537" s="657"/>
      <c r="SPK2537" s="657"/>
      <c r="SPL2537" s="657"/>
      <c r="SPM2537" s="657"/>
      <c r="SPN2537" s="657"/>
      <c r="SPO2537" s="657"/>
      <c r="SPP2537" s="657"/>
      <c r="SPQ2537" s="657"/>
      <c r="SPR2537" s="657"/>
      <c r="SPS2537" s="657"/>
      <c r="SPT2537" s="657"/>
      <c r="SPU2537" s="657"/>
      <c r="SPV2537" s="657"/>
      <c r="SPW2537" s="657"/>
      <c r="SPX2537" s="657"/>
      <c r="SPY2537" s="657"/>
      <c r="SPZ2537" s="657"/>
      <c r="SQA2537" s="657"/>
      <c r="SQB2537" s="657"/>
      <c r="SQC2537" s="657"/>
      <c r="SQD2537" s="657"/>
      <c r="SQE2537" s="657"/>
      <c r="SQF2537" s="657"/>
      <c r="SQG2537" s="657"/>
      <c r="SQH2537" s="657"/>
      <c r="SQI2537" s="657"/>
      <c r="SQJ2537" s="657"/>
      <c r="SQK2537" s="657"/>
      <c r="SQL2537" s="657"/>
      <c r="SQM2537" s="657"/>
      <c r="SQN2537" s="657"/>
      <c r="SQO2537" s="657"/>
      <c r="SQP2537" s="657"/>
      <c r="SQQ2537" s="657"/>
      <c r="SQR2537" s="657"/>
      <c r="SQS2537" s="657"/>
      <c r="SQT2537" s="657"/>
      <c r="SQU2537" s="657"/>
      <c r="SQV2537" s="657"/>
      <c r="SQW2537" s="657"/>
      <c r="SQX2537" s="657"/>
      <c r="SQY2537" s="657"/>
      <c r="SQZ2537" s="657"/>
      <c r="SRA2537" s="657"/>
      <c r="SRB2537" s="657"/>
      <c r="SRC2537" s="657"/>
      <c r="SRD2537" s="657"/>
      <c r="SRE2537" s="657"/>
      <c r="SRF2537" s="657"/>
      <c r="SRG2537" s="657"/>
      <c r="SRH2537" s="657"/>
      <c r="SRI2537" s="657"/>
      <c r="SRJ2537" s="657"/>
      <c r="SRK2537" s="657"/>
      <c r="SRL2537" s="657"/>
      <c r="SRM2537" s="657"/>
      <c r="SRN2537" s="657"/>
      <c r="SRO2537" s="657"/>
      <c r="SRP2537" s="657"/>
      <c r="SRQ2537" s="657"/>
      <c r="SRR2537" s="657"/>
      <c r="SRS2537" s="657"/>
      <c r="SRT2537" s="657"/>
      <c r="SRU2537" s="657"/>
      <c r="SRV2537" s="657"/>
      <c r="SRW2537" s="657"/>
      <c r="SRX2537" s="657"/>
      <c r="SRY2537" s="657"/>
      <c r="SRZ2537" s="657"/>
      <c r="SSA2537" s="657"/>
      <c r="SSB2537" s="657"/>
      <c r="SSC2537" s="657"/>
      <c r="SSD2537" s="657"/>
      <c r="SSE2537" s="657"/>
      <c r="SSF2537" s="657"/>
      <c r="SSG2537" s="657"/>
      <c r="SSH2537" s="657"/>
      <c r="SSI2537" s="657"/>
      <c r="SSJ2537" s="657"/>
      <c r="SSK2537" s="657"/>
      <c r="SSL2537" s="657"/>
      <c r="SSM2537" s="657"/>
      <c r="SSN2537" s="657"/>
      <c r="SSO2537" s="657"/>
      <c r="SSP2537" s="657"/>
      <c r="SSQ2537" s="657"/>
      <c r="SSR2537" s="657"/>
      <c r="SSS2537" s="657"/>
      <c r="SST2537" s="657"/>
      <c r="SSU2537" s="657"/>
      <c r="SSV2537" s="657"/>
      <c r="SSW2537" s="657"/>
      <c r="SSX2537" s="657"/>
      <c r="SSY2537" s="657"/>
      <c r="SSZ2537" s="657"/>
      <c r="STA2537" s="657"/>
      <c r="STB2537" s="657"/>
      <c r="STC2537" s="657"/>
      <c r="STD2537" s="657"/>
      <c r="STE2537" s="657"/>
      <c r="STF2537" s="657"/>
      <c r="STG2537" s="657"/>
      <c r="STH2537" s="657"/>
      <c r="STI2537" s="657"/>
      <c r="STJ2537" s="657"/>
      <c r="STK2537" s="657"/>
      <c r="STL2537" s="657"/>
      <c r="STM2537" s="657"/>
      <c r="STN2537" s="657"/>
      <c r="STO2537" s="657"/>
      <c r="STP2537" s="657"/>
      <c r="STQ2537" s="657"/>
      <c r="STR2537" s="657"/>
      <c r="STS2537" s="657"/>
      <c r="STT2537" s="657"/>
      <c r="STU2537" s="657"/>
      <c r="STV2537" s="657"/>
      <c r="STW2537" s="657"/>
      <c r="STX2537" s="657"/>
      <c r="STY2537" s="657"/>
      <c r="STZ2537" s="657"/>
      <c r="SUA2537" s="657"/>
      <c r="SUB2537" s="657"/>
      <c r="SUC2537" s="657"/>
      <c r="SUD2537" s="657"/>
      <c r="SUE2537" s="657"/>
      <c r="SUF2537" s="657"/>
      <c r="SUG2537" s="657"/>
      <c r="SUH2537" s="657"/>
      <c r="SUI2537" s="657"/>
      <c r="SUJ2537" s="657"/>
      <c r="SUK2537" s="657"/>
      <c r="SUL2537" s="657"/>
      <c r="SUM2537" s="657"/>
      <c r="SUN2537" s="657"/>
      <c r="SUO2537" s="657"/>
      <c r="SUP2537" s="657"/>
      <c r="SUQ2537" s="657"/>
      <c r="SUR2537" s="657"/>
      <c r="SUS2537" s="657"/>
      <c r="SUT2537" s="657"/>
      <c r="SUU2537" s="657"/>
      <c r="SUV2537" s="657"/>
      <c r="SUW2537" s="657"/>
      <c r="SUX2537" s="657"/>
      <c r="SUY2537" s="657"/>
      <c r="SUZ2537" s="657"/>
      <c r="SVA2537" s="657"/>
      <c r="SVB2537" s="657"/>
      <c r="SVC2537" s="657"/>
      <c r="SVD2537" s="657"/>
      <c r="SVE2537" s="657"/>
      <c r="SVF2537" s="657"/>
      <c r="SVG2537" s="657"/>
      <c r="SVH2537" s="657"/>
      <c r="SVI2537" s="657"/>
      <c r="SVJ2537" s="657"/>
      <c r="SVK2537" s="657"/>
      <c r="SVL2537" s="657"/>
      <c r="SVM2537" s="657"/>
      <c r="SVN2537" s="657"/>
      <c r="SVO2537" s="657"/>
      <c r="SVP2537" s="657"/>
      <c r="SVQ2537" s="657"/>
      <c r="SVR2537" s="657"/>
      <c r="SVS2537" s="657"/>
      <c r="SVT2537" s="657"/>
      <c r="SVU2537" s="657"/>
      <c r="SVV2537" s="657"/>
      <c r="SVW2537" s="657"/>
      <c r="SVX2537" s="657"/>
      <c r="SVY2537" s="657"/>
      <c r="SVZ2537" s="657"/>
      <c r="SWA2537" s="657"/>
      <c r="SWB2537" s="657"/>
      <c r="SWC2537" s="657"/>
      <c r="SWD2537" s="657"/>
      <c r="SWE2537" s="657"/>
      <c r="SWF2537" s="657"/>
      <c r="SWG2537" s="657"/>
      <c r="SWH2537" s="657"/>
      <c r="SWI2537" s="657"/>
      <c r="SWJ2537" s="657"/>
      <c r="SWK2537" s="657"/>
      <c r="SWL2537" s="657"/>
      <c r="SWM2537" s="657"/>
      <c r="SWN2537" s="657"/>
      <c r="SWO2537" s="657"/>
      <c r="SWP2537" s="657"/>
      <c r="SWQ2537" s="657"/>
      <c r="SWR2537" s="657"/>
      <c r="SWS2537" s="657"/>
      <c r="SWT2537" s="657"/>
      <c r="SWU2537" s="657"/>
      <c r="SWV2537" s="657"/>
      <c r="SWW2537" s="657"/>
      <c r="SWX2537" s="657"/>
      <c r="SWY2537" s="657"/>
      <c r="SWZ2537" s="657"/>
      <c r="SXA2537" s="657"/>
      <c r="SXB2537" s="657"/>
      <c r="SXC2537" s="657"/>
      <c r="SXD2537" s="657"/>
      <c r="SXE2537" s="657"/>
      <c r="SXF2537" s="657"/>
      <c r="SXG2537" s="657"/>
      <c r="SXH2537" s="657"/>
      <c r="SXI2537" s="657"/>
      <c r="SXJ2537" s="657"/>
      <c r="SXK2537" s="657"/>
      <c r="SXL2537" s="657"/>
      <c r="SXM2537" s="657"/>
      <c r="SXN2537" s="657"/>
      <c r="SXO2537" s="657"/>
      <c r="SXP2537" s="657"/>
      <c r="SXQ2537" s="657"/>
      <c r="SXR2537" s="657"/>
      <c r="SXS2537" s="657"/>
      <c r="SXT2537" s="657"/>
      <c r="SXU2537" s="657"/>
      <c r="SXV2537" s="657"/>
      <c r="SXW2537" s="657"/>
      <c r="SXX2537" s="657"/>
      <c r="SXY2537" s="657"/>
      <c r="SXZ2537" s="657"/>
      <c r="SYA2537" s="657"/>
      <c r="SYB2537" s="657"/>
      <c r="SYC2537" s="657"/>
      <c r="SYD2537" s="657"/>
      <c r="SYE2537" s="657"/>
      <c r="SYF2537" s="657"/>
      <c r="SYG2537" s="657"/>
      <c r="SYH2537" s="657"/>
      <c r="SYI2537" s="657"/>
      <c r="SYJ2537" s="657"/>
      <c r="SYK2537" s="657"/>
      <c r="SYL2537" s="657"/>
      <c r="SYM2537" s="657"/>
      <c r="SYN2537" s="657"/>
      <c r="SYO2537" s="657"/>
      <c r="SYP2537" s="657"/>
      <c r="SYQ2537" s="657"/>
      <c r="SYR2537" s="657"/>
      <c r="SYS2537" s="657"/>
      <c r="SYT2537" s="657"/>
      <c r="SYU2537" s="657"/>
      <c r="SYV2537" s="657"/>
      <c r="SYW2537" s="657"/>
      <c r="SYX2537" s="657"/>
      <c r="SYY2537" s="657"/>
      <c r="SYZ2537" s="657"/>
      <c r="SZA2537" s="657"/>
      <c r="SZB2537" s="657"/>
      <c r="SZC2537" s="657"/>
      <c r="SZD2537" s="657"/>
      <c r="SZE2537" s="657"/>
      <c r="SZF2537" s="657"/>
      <c r="SZG2537" s="657"/>
      <c r="SZH2537" s="657"/>
      <c r="SZI2537" s="657"/>
      <c r="SZJ2537" s="657"/>
      <c r="SZK2537" s="657"/>
      <c r="SZL2537" s="657"/>
      <c r="SZM2537" s="657"/>
      <c r="SZN2537" s="657"/>
      <c r="SZO2537" s="657"/>
      <c r="SZP2537" s="657"/>
      <c r="SZQ2537" s="657"/>
      <c r="SZR2537" s="657"/>
      <c r="SZS2537" s="657"/>
      <c r="SZT2537" s="657"/>
      <c r="SZU2537" s="657"/>
      <c r="SZV2537" s="657"/>
      <c r="SZW2537" s="657"/>
      <c r="SZX2537" s="657"/>
      <c r="SZY2537" s="657"/>
      <c r="SZZ2537" s="657"/>
      <c r="TAA2537" s="657"/>
      <c r="TAB2537" s="657"/>
      <c r="TAC2537" s="657"/>
      <c r="TAD2537" s="657"/>
      <c r="TAE2537" s="657"/>
      <c r="TAF2537" s="657"/>
      <c r="TAG2537" s="657"/>
      <c r="TAH2537" s="657"/>
      <c r="TAI2537" s="657"/>
      <c r="TAJ2537" s="657"/>
      <c r="TAK2537" s="657"/>
      <c r="TAL2537" s="657"/>
      <c r="TAM2537" s="657"/>
      <c r="TAN2537" s="657"/>
      <c r="TAO2537" s="657"/>
      <c r="TAP2537" s="657"/>
      <c r="TAQ2537" s="657"/>
      <c r="TAR2537" s="657"/>
      <c r="TAS2537" s="657"/>
      <c r="TAT2537" s="657"/>
      <c r="TAU2537" s="657"/>
      <c r="TAV2537" s="657"/>
      <c r="TAW2537" s="657"/>
      <c r="TAX2537" s="657"/>
      <c r="TAY2537" s="657"/>
      <c r="TAZ2537" s="657"/>
      <c r="TBA2537" s="657"/>
      <c r="TBB2537" s="657"/>
      <c r="TBC2537" s="657"/>
      <c r="TBD2537" s="657"/>
      <c r="TBE2537" s="657"/>
      <c r="TBF2537" s="657"/>
      <c r="TBG2537" s="657"/>
      <c r="TBH2537" s="657"/>
      <c r="TBI2537" s="657"/>
      <c r="TBJ2537" s="657"/>
      <c r="TBK2537" s="657"/>
      <c r="TBL2537" s="657"/>
      <c r="TBM2537" s="657"/>
      <c r="TBN2537" s="657"/>
      <c r="TBO2537" s="657"/>
      <c r="TBP2537" s="657"/>
      <c r="TBQ2537" s="657"/>
      <c r="TBR2537" s="657"/>
      <c r="TBS2537" s="657"/>
      <c r="TBT2537" s="657"/>
      <c r="TBU2537" s="657"/>
      <c r="TBV2537" s="657"/>
      <c r="TBW2537" s="657"/>
      <c r="TBX2537" s="657"/>
      <c r="TBY2537" s="657"/>
      <c r="TBZ2537" s="657"/>
      <c r="TCA2537" s="657"/>
      <c r="TCB2537" s="657"/>
      <c r="TCC2537" s="657"/>
      <c r="TCD2537" s="657"/>
      <c r="TCE2537" s="657"/>
      <c r="TCF2537" s="657"/>
      <c r="TCG2537" s="657"/>
      <c r="TCH2537" s="657"/>
      <c r="TCI2537" s="657"/>
      <c r="TCJ2537" s="657"/>
      <c r="TCK2537" s="657"/>
      <c r="TCL2537" s="657"/>
      <c r="TCM2537" s="657"/>
      <c r="TCN2537" s="657"/>
      <c r="TCO2537" s="657"/>
      <c r="TCP2537" s="657"/>
      <c r="TCQ2537" s="657"/>
      <c r="TCR2537" s="657"/>
      <c r="TCS2537" s="657"/>
      <c r="TCT2537" s="657"/>
      <c r="TCU2537" s="657"/>
      <c r="TCV2537" s="657"/>
      <c r="TCW2537" s="657"/>
      <c r="TCX2537" s="657"/>
      <c r="TCY2537" s="657"/>
      <c r="TCZ2537" s="657"/>
      <c r="TDA2537" s="657"/>
      <c r="TDB2537" s="657"/>
      <c r="TDC2537" s="657"/>
      <c r="TDD2537" s="657"/>
      <c r="TDE2537" s="657"/>
      <c r="TDF2537" s="657"/>
      <c r="TDG2537" s="657"/>
      <c r="TDH2537" s="657"/>
      <c r="TDI2537" s="657"/>
      <c r="TDJ2537" s="657"/>
      <c r="TDK2537" s="657"/>
      <c r="TDL2537" s="657"/>
      <c r="TDM2537" s="657"/>
      <c r="TDN2537" s="657"/>
      <c r="TDO2537" s="657"/>
      <c r="TDP2537" s="657"/>
      <c r="TDQ2537" s="657"/>
      <c r="TDR2537" s="657"/>
      <c r="TDS2537" s="657"/>
      <c r="TDT2537" s="657"/>
      <c r="TDU2537" s="657"/>
      <c r="TDV2537" s="657"/>
      <c r="TDW2537" s="657"/>
      <c r="TDX2537" s="657"/>
      <c r="TDY2537" s="657"/>
      <c r="TDZ2537" s="657"/>
      <c r="TEA2537" s="657"/>
      <c r="TEB2537" s="657"/>
      <c r="TEC2537" s="657"/>
      <c r="TED2537" s="657"/>
      <c r="TEE2537" s="657"/>
      <c r="TEF2537" s="657"/>
      <c r="TEG2537" s="657"/>
      <c r="TEH2537" s="657"/>
      <c r="TEI2537" s="657"/>
      <c r="TEJ2537" s="657"/>
      <c r="TEK2537" s="657"/>
      <c r="TEL2537" s="657"/>
      <c r="TEM2537" s="657"/>
      <c r="TEN2537" s="657"/>
      <c r="TEO2537" s="657"/>
      <c r="TEP2537" s="657"/>
      <c r="TEQ2537" s="657"/>
      <c r="TER2537" s="657"/>
      <c r="TES2537" s="657"/>
      <c r="TET2537" s="657"/>
      <c r="TEU2537" s="657"/>
      <c r="TEV2537" s="657"/>
      <c r="TEW2537" s="657"/>
      <c r="TEX2537" s="657"/>
      <c r="TEY2537" s="657"/>
      <c r="TEZ2537" s="657"/>
      <c r="TFA2537" s="657"/>
      <c r="TFB2537" s="657"/>
      <c r="TFC2537" s="657"/>
      <c r="TFD2537" s="657"/>
      <c r="TFE2537" s="657"/>
      <c r="TFF2537" s="657"/>
      <c r="TFG2537" s="657"/>
      <c r="TFH2537" s="657"/>
      <c r="TFI2537" s="657"/>
      <c r="TFJ2537" s="657"/>
      <c r="TFK2537" s="657"/>
      <c r="TFL2537" s="657"/>
      <c r="TFM2537" s="657"/>
      <c r="TFN2537" s="657"/>
      <c r="TFO2537" s="657"/>
      <c r="TFP2537" s="657"/>
      <c r="TFQ2537" s="657"/>
      <c r="TFR2537" s="657"/>
      <c r="TFS2537" s="657"/>
      <c r="TFT2537" s="657"/>
      <c r="TFU2537" s="657"/>
      <c r="TFV2537" s="657"/>
      <c r="TFW2537" s="657"/>
      <c r="TFX2537" s="657"/>
      <c r="TFY2537" s="657"/>
      <c r="TFZ2537" s="657"/>
      <c r="TGA2537" s="657"/>
      <c r="TGB2537" s="657"/>
      <c r="TGC2537" s="657"/>
      <c r="TGD2537" s="657"/>
      <c r="TGE2537" s="657"/>
      <c r="TGF2537" s="657"/>
      <c r="TGG2537" s="657"/>
      <c r="TGH2537" s="657"/>
      <c r="TGI2537" s="657"/>
      <c r="TGJ2537" s="657"/>
      <c r="TGK2537" s="657"/>
      <c r="TGL2537" s="657"/>
      <c r="TGM2537" s="657"/>
      <c r="TGN2537" s="657"/>
      <c r="TGO2537" s="657"/>
      <c r="TGP2537" s="657"/>
      <c r="TGQ2537" s="657"/>
      <c r="TGR2537" s="657"/>
      <c r="TGS2537" s="657"/>
      <c r="TGT2537" s="657"/>
      <c r="TGU2537" s="657"/>
      <c r="TGV2537" s="657"/>
      <c r="TGW2537" s="657"/>
      <c r="TGX2537" s="657"/>
      <c r="TGY2537" s="657"/>
      <c r="TGZ2537" s="657"/>
      <c r="THA2537" s="657"/>
      <c r="THB2537" s="657"/>
      <c r="THC2537" s="657"/>
      <c r="THD2537" s="657"/>
      <c r="THE2537" s="657"/>
      <c r="THF2537" s="657"/>
      <c r="THG2537" s="657"/>
      <c r="THH2537" s="657"/>
      <c r="THI2537" s="657"/>
      <c r="THJ2537" s="657"/>
      <c r="THK2537" s="657"/>
      <c r="THL2537" s="657"/>
      <c r="THM2537" s="657"/>
      <c r="THN2537" s="657"/>
      <c r="THO2537" s="657"/>
      <c r="THP2537" s="657"/>
      <c r="THQ2537" s="657"/>
      <c r="THR2537" s="657"/>
      <c r="THS2537" s="657"/>
      <c r="THT2537" s="657"/>
      <c r="THU2537" s="657"/>
      <c r="THV2537" s="657"/>
      <c r="THW2537" s="657"/>
      <c r="THX2537" s="657"/>
      <c r="THY2537" s="657"/>
      <c r="THZ2537" s="657"/>
      <c r="TIA2537" s="657"/>
      <c r="TIB2537" s="657"/>
      <c r="TIC2537" s="657"/>
      <c r="TID2537" s="657"/>
      <c r="TIE2537" s="657"/>
      <c r="TIF2537" s="657"/>
      <c r="TIG2537" s="657"/>
      <c r="TIH2537" s="657"/>
      <c r="TII2537" s="657"/>
      <c r="TIJ2537" s="657"/>
      <c r="TIK2537" s="657"/>
      <c r="TIL2537" s="657"/>
      <c r="TIM2537" s="657"/>
      <c r="TIN2537" s="657"/>
      <c r="TIO2537" s="657"/>
      <c r="TIP2537" s="657"/>
      <c r="TIQ2537" s="657"/>
      <c r="TIR2537" s="657"/>
      <c r="TIS2537" s="657"/>
      <c r="TIT2537" s="657"/>
      <c r="TIU2537" s="657"/>
      <c r="TIV2537" s="657"/>
      <c r="TIW2537" s="657"/>
      <c r="TIX2537" s="657"/>
      <c r="TIY2537" s="657"/>
      <c r="TIZ2537" s="657"/>
      <c r="TJA2537" s="657"/>
      <c r="TJB2537" s="657"/>
      <c r="TJC2537" s="657"/>
      <c r="TJD2537" s="657"/>
      <c r="TJE2537" s="657"/>
      <c r="TJF2537" s="657"/>
      <c r="TJG2537" s="657"/>
      <c r="TJH2537" s="657"/>
      <c r="TJI2537" s="657"/>
      <c r="TJJ2537" s="657"/>
      <c r="TJK2537" s="657"/>
      <c r="TJL2537" s="657"/>
      <c r="TJM2537" s="657"/>
      <c r="TJN2537" s="657"/>
      <c r="TJO2537" s="657"/>
      <c r="TJP2537" s="657"/>
      <c r="TJQ2537" s="657"/>
      <c r="TJR2537" s="657"/>
      <c r="TJS2537" s="657"/>
      <c r="TJT2537" s="657"/>
      <c r="TJU2537" s="657"/>
      <c r="TJV2537" s="657"/>
      <c r="TJW2537" s="657"/>
      <c r="TJX2537" s="657"/>
      <c r="TJY2537" s="657"/>
      <c r="TJZ2537" s="657"/>
      <c r="TKA2537" s="657"/>
      <c r="TKB2537" s="657"/>
      <c r="TKC2537" s="657"/>
      <c r="TKD2537" s="657"/>
      <c r="TKE2537" s="657"/>
      <c r="TKF2537" s="657"/>
      <c r="TKG2537" s="657"/>
      <c r="TKH2537" s="657"/>
      <c r="TKI2537" s="657"/>
      <c r="TKJ2537" s="657"/>
      <c r="TKK2537" s="657"/>
      <c r="TKL2537" s="657"/>
      <c r="TKM2537" s="657"/>
      <c r="TKN2537" s="657"/>
      <c r="TKO2537" s="657"/>
      <c r="TKP2537" s="657"/>
      <c r="TKQ2537" s="657"/>
      <c r="TKR2537" s="657"/>
      <c r="TKS2537" s="657"/>
      <c r="TKT2537" s="657"/>
      <c r="TKU2537" s="657"/>
      <c r="TKV2537" s="657"/>
      <c r="TKW2537" s="657"/>
      <c r="TKX2537" s="657"/>
      <c r="TKY2537" s="657"/>
      <c r="TKZ2537" s="657"/>
      <c r="TLA2537" s="657"/>
      <c r="TLB2537" s="657"/>
      <c r="TLC2537" s="657"/>
      <c r="TLD2537" s="657"/>
      <c r="TLE2537" s="657"/>
      <c r="TLF2537" s="657"/>
      <c r="TLG2537" s="657"/>
      <c r="TLH2537" s="657"/>
      <c r="TLI2537" s="657"/>
      <c r="TLJ2537" s="657"/>
      <c r="TLK2537" s="657"/>
      <c r="TLL2537" s="657"/>
      <c r="TLM2537" s="657"/>
      <c r="TLN2537" s="657"/>
      <c r="TLO2537" s="657"/>
      <c r="TLP2537" s="657"/>
      <c r="TLQ2537" s="657"/>
      <c r="TLR2537" s="657"/>
      <c r="TLS2537" s="657"/>
      <c r="TLT2537" s="657"/>
      <c r="TLU2537" s="657"/>
      <c r="TLV2537" s="657"/>
      <c r="TLW2537" s="657"/>
      <c r="TLX2537" s="657"/>
      <c r="TLY2537" s="657"/>
      <c r="TLZ2537" s="657"/>
      <c r="TMA2537" s="657"/>
      <c r="TMB2537" s="657"/>
      <c r="TMC2537" s="657"/>
      <c r="TMD2537" s="657"/>
      <c r="TME2537" s="657"/>
      <c r="TMF2537" s="657"/>
      <c r="TMG2537" s="657"/>
      <c r="TMH2537" s="657"/>
      <c r="TMI2537" s="657"/>
      <c r="TMJ2537" s="657"/>
      <c r="TMK2537" s="657"/>
      <c r="TML2537" s="657"/>
      <c r="TMM2537" s="657"/>
      <c r="TMN2537" s="657"/>
      <c r="TMO2537" s="657"/>
      <c r="TMP2537" s="657"/>
      <c r="TMQ2537" s="657"/>
      <c r="TMR2537" s="657"/>
      <c r="TMS2537" s="657"/>
      <c r="TMT2537" s="657"/>
      <c r="TMU2537" s="657"/>
      <c r="TMV2537" s="657"/>
      <c r="TMW2537" s="657"/>
      <c r="TMX2537" s="657"/>
      <c r="TMY2537" s="657"/>
      <c r="TMZ2537" s="657"/>
      <c r="TNA2537" s="657"/>
      <c r="TNB2537" s="657"/>
      <c r="TNC2537" s="657"/>
      <c r="TND2537" s="657"/>
      <c r="TNE2537" s="657"/>
      <c r="TNF2537" s="657"/>
      <c r="TNG2537" s="657"/>
      <c r="TNH2537" s="657"/>
      <c r="TNI2537" s="657"/>
      <c r="TNJ2537" s="657"/>
      <c r="TNK2537" s="657"/>
      <c r="TNL2537" s="657"/>
      <c r="TNM2537" s="657"/>
      <c r="TNN2537" s="657"/>
      <c r="TNO2537" s="657"/>
      <c r="TNP2537" s="657"/>
      <c r="TNQ2537" s="657"/>
      <c r="TNR2537" s="657"/>
      <c r="TNS2537" s="657"/>
      <c r="TNT2537" s="657"/>
      <c r="TNU2537" s="657"/>
      <c r="TNV2537" s="657"/>
      <c r="TNW2537" s="657"/>
      <c r="TNX2537" s="657"/>
      <c r="TNY2537" s="657"/>
      <c r="TNZ2537" s="657"/>
      <c r="TOA2537" s="657"/>
      <c r="TOB2537" s="657"/>
      <c r="TOC2537" s="657"/>
      <c r="TOD2537" s="657"/>
      <c r="TOE2537" s="657"/>
      <c r="TOF2537" s="657"/>
      <c r="TOG2537" s="657"/>
      <c r="TOH2537" s="657"/>
      <c r="TOI2537" s="657"/>
      <c r="TOJ2537" s="657"/>
      <c r="TOK2537" s="657"/>
      <c r="TOL2537" s="657"/>
      <c r="TOM2537" s="657"/>
      <c r="TON2537" s="657"/>
      <c r="TOO2537" s="657"/>
      <c r="TOP2537" s="657"/>
      <c r="TOQ2537" s="657"/>
      <c r="TOR2537" s="657"/>
      <c r="TOS2537" s="657"/>
      <c r="TOT2537" s="657"/>
      <c r="TOU2537" s="657"/>
      <c r="TOV2537" s="657"/>
      <c r="TOW2537" s="657"/>
      <c r="TOX2537" s="657"/>
      <c r="TOY2537" s="657"/>
      <c r="TOZ2537" s="657"/>
      <c r="TPA2537" s="657"/>
      <c r="TPB2537" s="657"/>
      <c r="TPC2537" s="657"/>
      <c r="TPD2537" s="657"/>
      <c r="TPE2537" s="657"/>
      <c r="TPF2537" s="657"/>
      <c r="TPG2537" s="657"/>
      <c r="TPH2537" s="657"/>
      <c r="TPI2537" s="657"/>
      <c r="TPJ2537" s="657"/>
      <c r="TPK2537" s="657"/>
      <c r="TPL2537" s="657"/>
      <c r="TPM2537" s="657"/>
      <c r="TPN2537" s="657"/>
      <c r="TPO2537" s="657"/>
      <c r="TPP2537" s="657"/>
      <c r="TPQ2537" s="657"/>
      <c r="TPR2537" s="657"/>
      <c r="TPS2537" s="657"/>
      <c r="TPT2537" s="657"/>
      <c r="TPU2537" s="657"/>
      <c r="TPV2537" s="657"/>
      <c r="TPW2537" s="657"/>
      <c r="TPX2537" s="657"/>
      <c r="TPY2537" s="657"/>
      <c r="TPZ2537" s="657"/>
      <c r="TQA2537" s="657"/>
      <c r="TQB2537" s="657"/>
      <c r="TQC2537" s="657"/>
      <c r="TQD2537" s="657"/>
      <c r="TQE2537" s="657"/>
      <c r="TQF2537" s="657"/>
      <c r="TQG2537" s="657"/>
      <c r="TQH2537" s="657"/>
      <c r="TQI2537" s="657"/>
      <c r="TQJ2537" s="657"/>
      <c r="TQK2537" s="657"/>
      <c r="TQL2537" s="657"/>
      <c r="TQM2537" s="657"/>
      <c r="TQN2537" s="657"/>
      <c r="TQO2537" s="657"/>
      <c r="TQP2537" s="657"/>
      <c r="TQQ2537" s="657"/>
      <c r="TQR2537" s="657"/>
      <c r="TQS2537" s="657"/>
      <c r="TQT2537" s="657"/>
      <c r="TQU2537" s="657"/>
      <c r="TQV2537" s="657"/>
      <c r="TQW2537" s="657"/>
      <c r="TQX2537" s="657"/>
      <c r="TQY2537" s="657"/>
      <c r="TQZ2537" s="657"/>
      <c r="TRA2537" s="657"/>
      <c r="TRB2537" s="657"/>
      <c r="TRC2537" s="657"/>
      <c r="TRD2537" s="657"/>
      <c r="TRE2537" s="657"/>
      <c r="TRF2537" s="657"/>
      <c r="TRG2537" s="657"/>
      <c r="TRH2537" s="657"/>
      <c r="TRI2537" s="657"/>
      <c r="TRJ2537" s="657"/>
      <c r="TRK2537" s="657"/>
      <c r="TRL2537" s="657"/>
      <c r="TRM2537" s="657"/>
      <c r="TRN2537" s="657"/>
      <c r="TRO2537" s="657"/>
      <c r="TRP2537" s="657"/>
      <c r="TRQ2537" s="657"/>
      <c r="TRR2537" s="657"/>
      <c r="TRS2537" s="657"/>
      <c r="TRT2537" s="657"/>
      <c r="TRU2537" s="657"/>
      <c r="TRV2537" s="657"/>
      <c r="TRW2537" s="657"/>
      <c r="TRX2537" s="657"/>
      <c r="TRY2537" s="657"/>
      <c r="TRZ2537" s="657"/>
      <c r="TSA2537" s="657"/>
      <c r="TSB2537" s="657"/>
      <c r="TSC2537" s="657"/>
      <c r="TSD2537" s="657"/>
      <c r="TSE2537" s="657"/>
      <c r="TSF2537" s="657"/>
      <c r="TSG2537" s="657"/>
      <c r="TSH2537" s="657"/>
      <c r="TSI2537" s="657"/>
      <c r="TSJ2537" s="657"/>
      <c r="TSK2537" s="657"/>
      <c r="TSL2537" s="657"/>
      <c r="TSM2537" s="657"/>
      <c r="TSN2537" s="657"/>
      <c r="TSO2537" s="657"/>
      <c r="TSP2537" s="657"/>
      <c r="TSQ2537" s="657"/>
      <c r="TSR2537" s="657"/>
      <c r="TSS2537" s="657"/>
      <c r="TST2537" s="657"/>
      <c r="TSU2537" s="657"/>
      <c r="TSV2537" s="657"/>
      <c r="TSW2537" s="657"/>
      <c r="TSX2537" s="657"/>
      <c r="TSY2537" s="657"/>
      <c r="TSZ2537" s="657"/>
      <c r="TTA2537" s="657"/>
      <c r="TTB2537" s="657"/>
      <c r="TTC2537" s="657"/>
      <c r="TTD2537" s="657"/>
      <c r="TTE2537" s="657"/>
      <c r="TTF2537" s="657"/>
      <c r="TTG2537" s="657"/>
      <c r="TTH2537" s="657"/>
      <c r="TTI2537" s="657"/>
      <c r="TTJ2537" s="657"/>
      <c r="TTK2537" s="657"/>
      <c r="TTL2537" s="657"/>
      <c r="TTM2537" s="657"/>
      <c r="TTN2537" s="657"/>
      <c r="TTO2537" s="657"/>
      <c r="TTP2537" s="657"/>
      <c r="TTQ2537" s="657"/>
      <c r="TTR2537" s="657"/>
      <c r="TTS2537" s="657"/>
      <c r="TTT2537" s="657"/>
      <c r="TTU2537" s="657"/>
      <c r="TTV2537" s="657"/>
      <c r="TTW2537" s="657"/>
      <c r="TTX2537" s="657"/>
      <c r="TTY2537" s="657"/>
      <c r="TTZ2537" s="657"/>
      <c r="TUA2537" s="657"/>
      <c r="TUB2537" s="657"/>
      <c r="TUC2537" s="657"/>
      <c r="TUD2537" s="657"/>
      <c r="TUE2537" s="657"/>
      <c r="TUF2537" s="657"/>
      <c r="TUG2537" s="657"/>
      <c r="TUH2537" s="657"/>
      <c r="TUI2537" s="657"/>
      <c r="TUJ2537" s="657"/>
      <c r="TUK2537" s="657"/>
      <c r="TUL2537" s="657"/>
      <c r="TUM2537" s="657"/>
      <c r="TUN2537" s="657"/>
      <c r="TUO2537" s="657"/>
      <c r="TUP2537" s="657"/>
      <c r="TUQ2537" s="657"/>
      <c r="TUR2537" s="657"/>
      <c r="TUS2537" s="657"/>
      <c r="TUT2537" s="657"/>
      <c r="TUU2537" s="657"/>
      <c r="TUV2537" s="657"/>
      <c r="TUW2537" s="657"/>
      <c r="TUX2537" s="657"/>
      <c r="TUY2537" s="657"/>
      <c r="TUZ2537" s="657"/>
      <c r="TVA2537" s="657"/>
      <c r="TVB2537" s="657"/>
      <c r="TVC2537" s="657"/>
      <c r="TVD2537" s="657"/>
      <c r="TVE2537" s="657"/>
      <c r="TVF2537" s="657"/>
      <c r="TVG2537" s="657"/>
      <c r="TVH2537" s="657"/>
      <c r="TVI2537" s="657"/>
      <c r="TVJ2537" s="657"/>
      <c r="TVK2537" s="657"/>
      <c r="TVL2537" s="657"/>
      <c r="TVM2537" s="657"/>
      <c r="TVN2537" s="657"/>
      <c r="TVO2537" s="657"/>
      <c r="TVP2537" s="657"/>
      <c r="TVQ2537" s="657"/>
      <c r="TVR2537" s="657"/>
      <c r="TVS2537" s="657"/>
      <c r="TVT2537" s="657"/>
      <c r="TVU2537" s="657"/>
      <c r="TVV2537" s="657"/>
      <c r="TVW2537" s="657"/>
      <c r="TVX2537" s="657"/>
      <c r="TVY2537" s="657"/>
      <c r="TVZ2537" s="657"/>
      <c r="TWA2537" s="657"/>
      <c r="TWB2537" s="657"/>
      <c r="TWC2537" s="657"/>
      <c r="TWD2537" s="657"/>
      <c r="TWE2537" s="657"/>
      <c r="TWF2537" s="657"/>
      <c r="TWG2537" s="657"/>
      <c r="TWH2537" s="657"/>
      <c r="TWI2537" s="657"/>
      <c r="TWJ2537" s="657"/>
      <c r="TWK2537" s="657"/>
      <c r="TWL2537" s="657"/>
      <c r="TWM2537" s="657"/>
      <c r="TWN2537" s="657"/>
      <c r="TWO2537" s="657"/>
      <c r="TWP2537" s="657"/>
      <c r="TWQ2537" s="657"/>
      <c r="TWR2537" s="657"/>
      <c r="TWS2537" s="657"/>
      <c r="TWT2537" s="657"/>
      <c r="TWU2537" s="657"/>
      <c r="TWV2537" s="657"/>
      <c r="TWW2537" s="657"/>
      <c r="TWX2537" s="657"/>
      <c r="TWY2537" s="657"/>
      <c r="TWZ2537" s="657"/>
      <c r="TXA2537" s="657"/>
      <c r="TXB2537" s="657"/>
      <c r="TXC2537" s="657"/>
      <c r="TXD2537" s="657"/>
      <c r="TXE2537" s="657"/>
      <c r="TXF2537" s="657"/>
      <c r="TXG2537" s="657"/>
      <c r="TXH2537" s="657"/>
      <c r="TXI2537" s="657"/>
      <c r="TXJ2537" s="657"/>
      <c r="TXK2537" s="657"/>
      <c r="TXL2537" s="657"/>
      <c r="TXM2537" s="657"/>
      <c r="TXN2537" s="657"/>
      <c r="TXO2537" s="657"/>
      <c r="TXP2537" s="657"/>
      <c r="TXQ2537" s="657"/>
      <c r="TXR2537" s="657"/>
      <c r="TXS2537" s="657"/>
      <c r="TXT2537" s="657"/>
      <c r="TXU2537" s="657"/>
      <c r="TXV2537" s="657"/>
      <c r="TXW2537" s="657"/>
      <c r="TXX2537" s="657"/>
      <c r="TXY2537" s="657"/>
      <c r="TXZ2537" s="657"/>
      <c r="TYA2537" s="657"/>
      <c r="TYB2537" s="657"/>
      <c r="TYC2537" s="657"/>
      <c r="TYD2537" s="657"/>
      <c r="TYE2537" s="657"/>
      <c r="TYF2537" s="657"/>
      <c r="TYG2537" s="657"/>
      <c r="TYH2537" s="657"/>
      <c r="TYI2537" s="657"/>
      <c r="TYJ2537" s="657"/>
      <c r="TYK2537" s="657"/>
      <c r="TYL2537" s="657"/>
      <c r="TYM2537" s="657"/>
      <c r="TYN2537" s="657"/>
      <c r="TYO2537" s="657"/>
      <c r="TYP2537" s="657"/>
      <c r="TYQ2537" s="657"/>
      <c r="TYR2537" s="657"/>
      <c r="TYS2537" s="657"/>
      <c r="TYT2537" s="657"/>
      <c r="TYU2537" s="657"/>
      <c r="TYV2537" s="657"/>
      <c r="TYW2537" s="657"/>
      <c r="TYX2537" s="657"/>
      <c r="TYY2537" s="657"/>
      <c r="TYZ2537" s="657"/>
      <c r="TZA2537" s="657"/>
      <c r="TZB2537" s="657"/>
      <c r="TZC2537" s="657"/>
      <c r="TZD2537" s="657"/>
      <c r="TZE2537" s="657"/>
      <c r="TZF2537" s="657"/>
      <c r="TZG2537" s="657"/>
      <c r="TZH2537" s="657"/>
      <c r="TZI2537" s="657"/>
      <c r="TZJ2537" s="657"/>
      <c r="TZK2537" s="657"/>
      <c r="TZL2537" s="657"/>
      <c r="TZM2537" s="657"/>
      <c r="TZN2537" s="657"/>
      <c r="TZO2537" s="657"/>
      <c r="TZP2537" s="657"/>
      <c r="TZQ2537" s="657"/>
      <c r="TZR2537" s="657"/>
      <c r="TZS2537" s="657"/>
      <c r="TZT2537" s="657"/>
      <c r="TZU2537" s="657"/>
      <c r="TZV2537" s="657"/>
      <c r="TZW2537" s="657"/>
      <c r="TZX2537" s="657"/>
      <c r="TZY2537" s="657"/>
      <c r="TZZ2537" s="657"/>
      <c r="UAA2537" s="657"/>
      <c r="UAB2537" s="657"/>
      <c r="UAC2537" s="657"/>
      <c r="UAD2537" s="657"/>
      <c r="UAE2537" s="657"/>
      <c r="UAF2537" s="657"/>
      <c r="UAG2537" s="657"/>
      <c r="UAH2537" s="657"/>
      <c r="UAI2537" s="657"/>
      <c r="UAJ2537" s="657"/>
      <c r="UAK2537" s="657"/>
      <c r="UAL2537" s="657"/>
      <c r="UAM2537" s="657"/>
      <c r="UAN2537" s="657"/>
      <c r="UAO2537" s="657"/>
      <c r="UAP2537" s="657"/>
      <c r="UAQ2537" s="657"/>
      <c r="UAR2537" s="657"/>
      <c r="UAS2537" s="657"/>
      <c r="UAT2537" s="657"/>
      <c r="UAU2537" s="657"/>
      <c r="UAV2537" s="657"/>
      <c r="UAW2537" s="657"/>
      <c r="UAX2537" s="657"/>
      <c r="UAY2537" s="657"/>
      <c r="UAZ2537" s="657"/>
      <c r="UBA2537" s="657"/>
      <c r="UBB2537" s="657"/>
      <c r="UBC2537" s="657"/>
      <c r="UBD2537" s="657"/>
      <c r="UBE2537" s="657"/>
      <c r="UBF2537" s="657"/>
      <c r="UBG2537" s="657"/>
      <c r="UBH2537" s="657"/>
      <c r="UBI2537" s="657"/>
      <c r="UBJ2537" s="657"/>
      <c r="UBK2537" s="657"/>
      <c r="UBL2537" s="657"/>
      <c r="UBM2537" s="657"/>
      <c r="UBN2537" s="657"/>
      <c r="UBO2537" s="657"/>
      <c r="UBP2537" s="657"/>
      <c r="UBQ2537" s="657"/>
      <c r="UBR2537" s="657"/>
      <c r="UBS2537" s="657"/>
      <c r="UBT2537" s="657"/>
      <c r="UBU2537" s="657"/>
      <c r="UBV2537" s="657"/>
      <c r="UBW2537" s="657"/>
      <c r="UBX2537" s="657"/>
      <c r="UBY2537" s="657"/>
      <c r="UBZ2537" s="657"/>
      <c r="UCA2537" s="657"/>
      <c r="UCB2537" s="657"/>
      <c r="UCC2537" s="657"/>
      <c r="UCD2537" s="657"/>
      <c r="UCE2537" s="657"/>
      <c r="UCF2537" s="657"/>
      <c r="UCG2537" s="657"/>
      <c r="UCH2537" s="657"/>
      <c r="UCI2537" s="657"/>
      <c r="UCJ2537" s="657"/>
      <c r="UCK2537" s="657"/>
      <c r="UCL2537" s="657"/>
      <c r="UCM2537" s="657"/>
      <c r="UCN2537" s="657"/>
      <c r="UCO2537" s="657"/>
      <c r="UCP2537" s="657"/>
      <c r="UCQ2537" s="657"/>
      <c r="UCR2537" s="657"/>
      <c r="UCS2537" s="657"/>
      <c r="UCT2537" s="657"/>
      <c r="UCU2537" s="657"/>
      <c r="UCV2537" s="657"/>
      <c r="UCW2537" s="657"/>
      <c r="UCX2537" s="657"/>
      <c r="UCY2537" s="657"/>
      <c r="UCZ2537" s="657"/>
      <c r="UDA2537" s="657"/>
      <c r="UDB2537" s="657"/>
      <c r="UDC2537" s="657"/>
      <c r="UDD2537" s="657"/>
      <c r="UDE2537" s="657"/>
      <c r="UDF2537" s="657"/>
      <c r="UDG2537" s="657"/>
      <c r="UDH2537" s="657"/>
      <c r="UDI2537" s="657"/>
      <c r="UDJ2537" s="657"/>
      <c r="UDK2537" s="657"/>
      <c r="UDL2537" s="657"/>
      <c r="UDM2537" s="657"/>
      <c r="UDN2537" s="657"/>
      <c r="UDO2537" s="657"/>
      <c r="UDP2537" s="657"/>
      <c r="UDQ2537" s="657"/>
      <c r="UDR2537" s="657"/>
      <c r="UDS2537" s="657"/>
      <c r="UDT2537" s="657"/>
      <c r="UDU2537" s="657"/>
      <c r="UDV2537" s="657"/>
      <c r="UDW2537" s="657"/>
      <c r="UDX2537" s="657"/>
      <c r="UDY2537" s="657"/>
      <c r="UDZ2537" s="657"/>
      <c r="UEA2537" s="657"/>
      <c r="UEB2537" s="657"/>
      <c r="UEC2537" s="657"/>
      <c r="UED2537" s="657"/>
      <c r="UEE2537" s="657"/>
      <c r="UEF2537" s="657"/>
      <c r="UEG2537" s="657"/>
      <c r="UEH2537" s="657"/>
      <c r="UEI2537" s="657"/>
      <c r="UEJ2537" s="657"/>
      <c r="UEK2537" s="657"/>
      <c r="UEL2537" s="657"/>
      <c r="UEM2537" s="657"/>
      <c r="UEN2537" s="657"/>
      <c r="UEO2537" s="657"/>
      <c r="UEP2537" s="657"/>
      <c r="UEQ2537" s="657"/>
      <c r="UER2537" s="657"/>
      <c r="UES2537" s="657"/>
      <c r="UET2537" s="657"/>
      <c r="UEU2537" s="657"/>
      <c r="UEV2537" s="657"/>
      <c r="UEW2537" s="657"/>
      <c r="UEX2537" s="657"/>
      <c r="UEY2537" s="657"/>
      <c r="UEZ2537" s="657"/>
      <c r="UFA2537" s="657"/>
      <c r="UFB2537" s="657"/>
      <c r="UFC2537" s="657"/>
      <c r="UFD2537" s="657"/>
      <c r="UFE2537" s="657"/>
      <c r="UFF2537" s="657"/>
      <c r="UFG2537" s="657"/>
      <c r="UFH2537" s="657"/>
      <c r="UFI2537" s="657"/>
      <c r="UFJ2537" s="657"/>
      <c r="UFK2537" s="657"/>
      <c r="UFL2537" s="657"/>
      <c r="UFM2537" s="657"/>
      <c r="UFN2537" s="657"/>
      <c r="UFO2537" s="657"/>
      <c r="UFP2537" s="657"/>
      <c r="UFQ2537" s="657"/>
      <c r="UFR2537" s="657"/>
      <c r="UFS2537" s="657"/>
      <c r="UFT2537" s="657"/>
      <c r="UFU2537" s="657"/>
      <c r="UFV2537" s="657"/>
      <c r="UFW2537" s="657"/>
      <c r="UFX2537" s="657"/>
      <c r="UFY2537" s="657"/>
      <c r="UFZ2537" s="657"/>
      <c r="UGA2537" s="657"/>
      <c r="UGB2537" s="657"/>
      <c r="UGC2537" s="657"/>
      <c r="UGD2537" s="657"/>
      <c r="UGE2537" s="657"/>
      <c r="UGF2537" s="657"/>
      <c r="UGG2537" s="657"/>
      <c r="UGH2537" s="657"/>
      <c r="UGI2537" s="657"/>
      <c r="UGJ2537" s="657"/>
      <c r="UGK2537" s="657"/>
      <c r="UGL2537" s="657"/>
      <c r="UGM2537" s="657"/>
      <c r="UGN2537" s="657"/>
      <c r="UGO2537" s="657"/>
      <c r="UGP2537" s="657"/>
      <c r="UGQ2537" s="657"/>
      <c r="UGR2537" s="657"/>
      <c r="UGS2537" s="657"/>
      <c r="UGT2537" s="657"/>
      <c r="UGU2537" s="657"/>
      <c r="UGV2537" s="657"/>
      <c r="UGW2537" s="657"/>
      <c r="UGX2537" s="657"/>
      <c r="UGY2537" s="657"/>
      <c r="UGZ2537" s="657"/>
      <c r="UHA2537" s="657"/>
      <c r="UHB2537" s="657"/>
      <c r="UHC2537" s="657"/>
      <c r="UHD2537" s="657"/>
      <c r="UHE2537" s="657"/>
      <c r="UHF2537" s="657"/>
      <c r="UHG2537" s="657"/>
      <c r="UHH2537" s="657"/>
      <c r="UHI2537" s="657"/>
      <c r="UHJ2537" s="657"/>
      <c r="UHK2537" s="657"/>
      <c r="UHL2537" s="657"/>
      <c r="UHM2537" s="657"/>
      <c r="UHN2537" s="657"/>
      <c r="UHO2537" s="657"/>
      <c r="UHP2537" s="657"/>
      <c r="UHQ2537" s="657"/>
      <c r="UHR2537" s="657"/>
      <c r="UHS2537" s="657"/>
      <c r="UHT2537" s="657"/>
      <c r="UHU2537" s="657"/>
      <c r="UHV2537" s="657"/>
      <c r="UHW2537" s="657"/>
      <c r="UHX2537" s="657"/>
      <c r="UHY2537" s="657"/>
      <c r="UHZ2537" s="657"/>
      <c r="UIA2537" s="657"/>
      <c r="UIB2537" s="657"/>
      <c r="UIC2537" s="657"/>
      <c r="UID2537" s="657"/>
      <c r="UIE2537" s="657"/>
      <c r="UIF2537" s="657"/>
      <c r="UIG2537" s="657"/>
      <c r="UIH2537" s="657"/>
      <c r="UII2537" s="657"/>
      <c r="UIJ2537" s="657"/>
      <c r="UIK2537" s="657"/>
      <c r="UIL2537" s="657"/>
      <c r="UIM2537" s="657"/>
      <c r="UIN2537" s="657"/>
      <c r="UIO2537" s="657"/>
      <c r="UIP2537" s="657"/>
      <c r="UIQ2537" s="657"/>
      <c r="UIR2537" s="657"/>
      <c r="UIS2537" s="657"/>
      <c r="UIT2537" s="657"/>
      <c r="UIU2537" s="657"/>
      <c r="UIV2537" s="657"/>
      <c r="UIW2537" s="657"/>
      <c r="UIX2537" s="657"/>
      <c r="UIY2537" s="657"/>
      <c r="UIZ2537" s="657"/>
      <c r="UJA2537" s="657"/>
      <c r="UJB2537" s="657"/>
      <c r="UJC2537" s="657"/>
      <c r="UJD2537" s="657"/>
      <c r="UJE2537" s="657"/>
      <c r="UJF2537" s="657"/>
      <c r="UJG2537" s="657"/>
      <c r="UJH2537" s="657"/>
      <c r="UJI2537" s="657"/>
      <c r="UJJ2537" s="657"/>
      <c r="UJK2537" s="657"/>
      <c r="UJL2537" s="657"/>
      <c r="UJM2537" s="657"/>
      <c r="UJN2537" s="657"/>
      <c r="UJO2537" s="657"/>
      <c r="UJP2537" s="657"/>
      <c r="UJQ2537" s="657"/>
      <c r="UJR2537" s="657"/>
      <c r="UJS2537" s="657"/>
      <c r="UJT2537" s="657"/>
      <c r="UJU2537" s="657"/>
      <c r="UJV2537" s="657"/>
      <c r="UJW2537" s="657"/>
      <c r="UJX2537" s="657"/>
      <c r="UJY2537" s="657"/>
      <c r="UJZ2537" s="657"/>
      <c r="UKA2537" s="657"/>
      <c r="UKB2537" s="657"/>
      <c r="UKC2537" s="657"/>
      <c r="UKD2537" s="657"/>
      <c r="UKE2537" s="657"/>
      <c r="UKF2537" s="657"/>
      <c r="UKG2537" s="657"/>
      <c r="UKH2537" s="657"/>
      <c r="UKI2537" s="657"/>
      <c r="UKJ2537" s="657"/>
      <c r="UKK2537" s="657"/>
      <c r="UKL2537" s="657"/>
      <c r="UKM2537" s="657"/>
      <c r="UKN2537" s="657"/>
      <c r="UKO2537" s="657"/>
      <c r="UKP2537" s="657"/>
      <c r="UKQ2537" s="657"/>
      <c r="UKR2537" s="657"/>
      <c r="UKS2537" s="657"/>
      <c r="UKT2537" s="657"/>
      <c r="UKU2537" s="657"/>
      <c r="UKV2537" s="657"/>
      <c r="UKW2537" s="657"/>
      <c r="UKX2537" s="657"/>
      <c r="UKY2537" s="657"/>
      <c r="UKZ2537" s="657"/>
      <c r="ULA2537" s="657"/>
      <c r="ULB2537" s="657"/>
      <c r="ULC2537" s="657"/>
      <c r="ULD2537" s="657"/>
      <c r="ULE2537" s="657"/>
      <c r="ULF2537" s="657"/>
      <c r="ULG2537" s="657"/>
      <c r="ULH2537" s="657"/>
      <c r="ULI2537" s="657"/>
      <c r="ULJ2537" s="657"/>
      <c r="ULK2537" s="657"/>
      <c r="ULL2537" s="657"/>
      <c r="ULM2537" s="657"/>
      <c r="ULN2537" s="657"/>
      <c r="ULO2537" s="657"/>
      <c r="ULP2537" s="657"/>
      <c r="ULQ2537" s="657"/>
      <c r="ULR2537" s="657"/>
      <c r="ULS2537" s="657"/>
      <c r="ULT2537" s="657"/>
      <c r="ULU2537" s="657"/>
      <c r="ULV2537" s="657"/>
      <c r="ULW2537" s="657"/>
      <c r="ULX2537" s="657"/>
      <c r="ULY2537" s="657"/>
      <c r="ULZ2537" s="657"/>
      <c r="UMA2537" s="657"/>
      <c r="UMB2537" s="657"/>
      <c r="UMC2537" s="657"/>
      <c r="UMD2537" s="657"/>
      <c r="UME2537" s="657"/>
      <c r="UMF2537" s="657"/>
      <c r="UMG2537" s="657"/>
      <c r="UMH2537" s="657"/>
      <c r="UMI2537" s="657"/>
      <c r="UMJ2537" s="657"/>
      <c r="UMK2537" s="657"/>
      <c r="UML2537" s="657"/>
      <c r="UMM2537" s="657"/>
      <c r="UMN2537" s="657"/>
      <c r="UMO2537" s="657"/>
      <c r="UMP2537" s="657"/>
      <c r="UMQ2537" s="657"/>
      <c r="UMR2537" s="657"/>
      <c r="UMS2537" s="657"/>
      <c r="UMT2537" s="657"/>
      <c r="UMU2537" s="657"/>
      <c r="UMV2537" s="657"/>
      <c r="UMW2537" s="657"/>
      <c r="UMX2537" s="657"/>
      <c r="UMY2537" s="657"/>
      <c r="UMZ2537" s="657"/>
      <c r="UNA2537" s="657"/>
      <c r="UNB2537" s="657"/>
      <c r="UNC2537" s="657"/>
      <c r="UND2537" s="657"/>
      <c r="UNE2537" s="657"/>
      <c r="UNF2537" s="657"/>
      <c r="UNG2537" s="657"/>
      <c r="UNH2537" s="657"/>
      <c r="UNI2537" s="657"/>
      <c r="UNJ2537" s="657"/>
      <c r="UNK2537" s="657"/>
      <c r="UNL2537" s="657"/>
      <c r="UNM2537" s="657"/>
      <c r="UNN2537" s="657"/>
      <c r="UNO2537" s="657"/>
      <c r="UNP2537" s="657"/>
      <c r="UNQ2537" s="657"/>
      <c r="UNR2537" s="657"/>
      <c r="UNS2537" s="657"/>
      <c r="UNT2537" s="657"/>
      <c r="UNU2537" s="657"/>
      <c r="UNV2537" s="657"/>
      <c r="UNW2537" s="657"/>
      <c r="UNX2537" s="657"/>
      <c r="UNY2537" s="657"/>
      <c r="UNZ2537" s="657"/>
      <c r="UOA2537" s="657"/>
      <c r="UOB2537" s="657"/>
      <c r="UOC2537" s="657"/>
      <c r="UOD2537" s="657"/>
      <c r="UOE2537" s="657"/>
      <c r="UOF2537" s="657"/>
      <c r="UOG2537" s="657"/>
      <c r="UOH2537" s="657"/>
      <c r="UOI2537" s="657"/>
      <c r="UOJ2537" s="657"/>
      <c r="UOK2537" s="657"/>
      <c r="UOL2537" s="657"/>
      <c r="UOM2537" s="657"/>
      <c r="UON2537" s="657"/>
      <c r="UOO2537" s="657"/>
      <c r="UOP2537" s="657"/>
      <c r="UOQ2537" s="657"/>
      <c r="UOR2537" s="657"/>
      <c r="UOS2537" s="657"/>
      <c r="UOT2537" s="657"/>
      <c r="UOU2537" s="657"/>
      <c r="UOV2537" s="657"/>
      <c r="UOW2537" s="657"/>
      <c r="UOX2537" s="657"/>
      <c r="UOY2537" s="657"/>
      <c r="UOZ2537" s="657"/>
      <c r="UPA2537" s="657"/>
      <c r="UPB2537" s="657"/>
      <c r="UPC2537" s="657"/>
      <c r="UPD2537" s="657"/>
      <c r="UPE2537" s="657"/>
      <c r="UPF2537" s="657"/>
      <c r="UPG2537" s="657"/>
      <c r="UPH2537" s="657"/>
      <c r="UPI2537" s="657"/>
      <c r="UPJ2537" s="657"/>
      <c r="UPK2537" s="657"/>
      <c r="UPL2537" s="657"/>
      <c r="UPM2537" s="657"/>
      <c r="UPN2537" s="657"/>
      <c r="UPO2537" s="657"/>
      <c r="UPP2537" s="657"/>
      <c r="UPQ2537" s="657"/>
      <c r="UPR2537" s="657"/>
      <c r="UPS2537" s="657"/>
      <c r="UPT2537" s="657"/>
      <c r="UPU2537" s="657"/>
      <c r="UPV2537" s="657"/>
      <c r="UPW2537" s="657"/>
      <c r="UPX2537" s="657"/>
      <c r="UPY2537" s="657"/>
      <c r="UPZ2537" s="657"/>
      <c r="UQA2537" s="657"/>
      <c r="UQB2537" s="657"/>
      <c r="UQC2537" s="657"/>
      <c r="UQD2537" s="657"/>
      <c r="UQE2537" s="657"/>
      <c r="UQF2537" s="657"/>
      <c r="UQG2537" s="657"/>
      <c r="UQH2537" s="657"/>
      <c r="UQI2537" s="657"/>
      <c r="UQJ2537" s="657"/>
      <c r="UQK2537" s="657"/>
      <c r="UQL2537" s="657"/>
      <c r="UQM2537" s="657"/>
      <c r="UQN2537" s="657"/>
      <c r="UQO2537" s="657"/>
      <c r="UQP2537" s="657"/>
      <c r="UQQ2537" s="657"/>
      <c r="UQR2537" s="657"/>
      <c r="UQS2537" s="657"/>
      <c r="UQT2537" s="657"/>
      <c r="UQU2537" s="657"/>
      <c r="UQV2537" s="657"/>
      <c r="UQW2537" s="657"/>
      <c r="UQX2537" s="657"/>
      <c r="UQY2537" s="657"/>
      <c r="UQZ2537" s="657"/>
      <c r="URA2537" s="657"/>
      <c r="URB2537" s="657"/>
      <c r="URC2537" s="657"/>
      <c r="URD2537" s="657"/>
      <c r="URE2537" s="657"/>
      <c r="URF2537" s="657"/>
      <c r="URG2537" s="657"/>
      <c r="URH2537" s="657"/>
      <c r="URI2537" s="657"/>
      <c r="URJ2537" s="657"/>
      <c r="URK2537" s="657"/>
      <c r="URL2537" s="657"/>
      <c r="URM2537" s="657"/>
      <c r="URN2537" s="657"/>
      <c r="URO2537" s="657"/>
      <c r="URP2537" s="657"/>
      <c r="URQ2537" s="657"/>
      <c r="URR2537" s="657"/>
      <c r="URS2537" s="657"/>
      <c r="URT2537" s="657"/>
      <c r="URU2537" s="657"/>
      <c r="URV2537" s="657"/>
      <c r="URW2537" s="657"/>
      <c r="URX2537" s="657"/>
      <c r="URY2537" s="657"/>
      <c r="URZ2537" s="657"/>
      <c r="USA2537" s="657"/>
      <c r="USB2537" s="657"/>
      <c r="USC2537" s="657"/>
      <c r="USD2537" s="657"/>
      <c r="USE2537" s="657"/>
      <c r="USF2537" s="657"/>
      <c r="USG2537" s="657"/>
      <c r="USH2537" s="657"/>
      <c r="USI2537" s="657"/>
      <c r="USJ2537" s="657"/>
      <c r="USK2537" s="657"/>
      <c r="USL2537" s="657"/>
      <c r="USM2537" s="657"/>
      <c r="USN2537" s="657"/>
      <c r="USO2537" s="657"/>
      <c r="USP2537" s="657"/>
      <c r="USQ2537" s="657"/>
      <c r="USR2537" s="657"/>
      <c r="USS2537" s="657"/>
      <c r="UST2537" s="657"/>
      <c r="USU2537" s="657"/>
      <c r="USV2537" s="657"/>
      <c r="USW2537" s="657"/>
      <c r="USX2537" s="657"/>
      <c r="USY2537" s="657"/>
      <c r="USZ2537" s="657"/>
      <c r="UTA2537" s="657"/>
      <c r="UTB2537" s="657"/>
      <c r="UTC2537" s="657"/>
      <c r="UTD2537" s="657"/>
      <c r="UTE2537" s="657"/>
      <c r="UTF2537" s="657"/>
      <c r="UTG2537" s="657"/>
      <c r="UTH2537" s="657"/>
      <c r="UTI2537" s="657"/>
      <c r="UTJ2537" s="657"/>
      <c r="UTK2537" s="657"/>
      <c r="UTL2537" s="657"/>
      <c r="UTM2537" s="657"/>
      <c r="UTN2537" s="657"/>
      <c r="UTO2537" s="657"/>
      <c r="UTP2537" s="657"/>
      <c r="UTQ2537" s="657"/>
      <c r="UTR2537" s="657"/>
      <c r="UTS2537" s="657"/>
      <c r="UTT2537" s="657"/>
      <c r="UTU2537" s="657"/>
      <c r="UTV2537" s="657"/>
      <c r="UTW2537" s="657"/>
      <c r="UTX2537" s="657"/>
      <c r="UTY2537" s="657"/>
      <c r="UTZ2537" s="657"/>
      <c r="UUA2537" s="657"/>
      <c r="UUB2537" s="657"/>
      <c r="UUC2537" s="657"/>
      <c r="UUD2537" s="657"/>
      <c r="UUE2537" s="657"/>
      <c r="UUF2537" s="657"/>
      <c r="UUG2537" s="657"/>
      <c r="UUH2537" s="657"/>
      <c r="UUI2537" s="657"/>
      <c r="UUJ2537" s="657"/>
      <c r="UUK2537" s="657"/>
      <c r="UUL2537" s="657"/>
      <c r="UUM2537" s="657"/>
      <c r="UUN2537" s="657"/>
      <c r="UUO2537" s="657"/>
      <c r="UUP2537" s="657"/>
      <c r="UUQ2537" s="657"/>
      <c r="UUR2537" s="657"/>
      <c r="UUS2537" s="657"/>
      <c r="UUT2537" s="657"/>
      <c r="UUU2537" s="657"/>
      <c r="UUV2537" s="657"/>
      <c r="UUW2537" s="657"/>
      <c r="UUX2537" s="657"/>
      <c r="UUY2537" s="657"/>
      <c r="UUZ2537" s="657"/>
      <c r="UVA2537" s="657"/>
      <c r="UVB2537" s="657"/>
      <c r="UVC2537" s="657"/>
      <c r="UVD2537" s="657"/>
      <c r="UVE2537" s="657"/>
      <c r="UVF2537" s="657"/>
      <c r="UVG2537" s="657"/>
      <c r="UVH2537" s="657"/>
      <c r="UVI2537" s="657"/>
      <c r="UVJ2537" s="657"/>
      <c r="UVK2537" s="657"/>
      <c r="UVL2537" s="657"/>
      <c r="UVM2537" s="657"/>
      <c r="UVN2537" s="657"/>
      <c r="UVO2537" s="657"/>
      <c r="UVP2537" s="657"/>
      <c r="UVQ2537" s="657"/>
      <c r="UVR2537" s="657"/>
      <c r="UVS2537" s="657"/>
      <c r="UVT2537" s="657"/>
      <c r="UVU2537" s="657"/>
      <c r="UVV2537" s="657"/>
      <c r="UVW2537" s="657"/>
      <c r="UVX2537" s="657"/>
      <c r="UVY2537" s="657"/>
      <c r="UVZ2537" s="657"/>
      <c r="UWA2537" s="657"/>
      <c r="UWB2537" s="657"/>
      <c r="UWC2537" s="657"/>
      <c r="UWD2537" s="657"/>
      <c r="UWE2537" s="657"/>
      <c r="UWF2537" s="657"/>
      <c r="UWG2537" s="657"/>
      <c r="UWH2537" s="657"/>
      <c r="UWI2537" s="657"/>
      <c r="UWJ2537" s="657"/>
      <c r="UWK2537" s="657"/>
      <c r="UWL2537" s="657"/>
      <c r="UWM2537" s="657"/>
      <c r="UWN2537" s="657"/>
      <c r="UWO2537" s="657"/>
      <c r="UWP2537" s="657"/>
      <c r="UWQ2537" s="657"/>
      <c r="UWR2537" s="657"/>
      <c r="UWS2537" s="657"/>
      <c r="UWT2537" s="657"/>
      <c r="UWU2537" s="657"/>
      <c r="UWV2537" s="657"/>
      <c r="UWW2537" s="657"/>
      <c r="UWX2537" s="657"/>
      <c r="UWY2537" s="657"/>
      <c r="UWZ2537" s="657"/>
      <c r="UXA2537" s="657"/>
      <c r="UXB2537" s="657"/>
      <c r="UXC2537" s="657"/>
      <c r="UXD2537" s="657"/>
      <c r="UXE2537" s="657"/>
      <c r="UXF2537" s="657"/>
      <c r="UXG2537" s="657"/>
      <c r="UXH2537" s="657"/>
      <c r="UXI2537" s="657"/>
      <c r="UXJ2537" s="657"/>
      <c r="UXK2537" s="657"/>
      <c r="UXL2537" s="657"/>
      <c r="UXM2537" s="657"/>
      <c r="UXN2537" s="657"/>
      <c r="UXO2537" s="657"/>
      <c r="UXP2537" s="657"/>
      <c r="UXQ2537" s="657"/>
      <c r="UXR2537" s="657"/>
      <c r="UXS2537" s="657"/>
      <c r="UXT2537" s="657"/>
      <c r="UXU2537" s="657"/>
      <c r="UXV2537" s="657"/>
      <c r="UXW2537" s="657"/>
      <c r="UXX2537" s="657"/>
      <c r="UXY2537" s="657"/>
      <c r="UXZ2537" s="657"/>
      <c r="UYA2537" s="657"/>
      <c r="UYB2537" s="657"/>
      <c r="UYC2537" s="657"/>
      <c r="UYD2537" s="657"/>
      <c r="UYE2537" s="657"/>
      <c r="UYF2537" s="657"/>
      <c r="UYG2537" s="657"/>
      <c r="UYH2537" s="657"/>
      <c r="UYI2537" s="657"/>
      <c r="UYJ2537" s="657"/>
      <c r="UYK2537" s="657"/>
      <c r="UYL2537" s="657"/>
      <c r="UYM2537" s="657"/>
      <c r="UYN2537" s="657"/>
      <c r="UYO2537" s="657"/>
      <c r="UYP2537" s="657"/>
      <c r="UYQ2537" s="657"/>
      <c r="UYR2537" s="657"/>
      <c r="UYS2537" s="657"/>
      <c r="UYT2537" s="657"/>
      <c r="UYU2537" s="657"/>
      <c r="UYV2537" s="657"/>
      <c r="UYW2537" s="657"/>
      <c r="UYX2537" s="657"/>
      <c r="UYY2537" s="657"/>
      <c r="UYZ2537" s="657"/>
      <c r="UZA2537" s="657"/>
      <c r="UZB2537" s="657"/>
      <c r="UZC2537" s="657"/>
      <c r="UZD2537" s="657"/>
      <c r="UZE2537" s="657"/>
      <c r="UZF2537" s="657"/>
      <c r="UZG2537" s="657"/>
      <c r="UZH2537" s="657"/>
      <c r="UZI2537" s="657"/>
      <c r="UZJ2537" s="657"/>
      <c r="UZK2537" s="657"/>
      <c r="UZL2537" s="657"/>
      <c r="UZM2537" s="657"/>
      <c r="UZN2537" s="657"/>
      <c r="UZO2537" s="657"/>
      <c r="UZP2537" s="657"/>
      <c r="UZQ2537" s="657"/>
      <c r="UZR2537" s="657"/>
      <c r="UZS2537" s="657"/>
      <c r="UZT2537" s="657"/>
      <c r="UZU2537" s="657"/>
      <c r="UZV2537" s="657"/>
      <c r="UZW2537" s="657"/>
      <c r="UZX2537" s="657"/>
      <c r="UZY2537" s="657"/>
      <c r="UZZ2537" s="657"/>
      <c r="VAA2537" s="657"/>
      <c r="VAB2537" s="657"/>
      <c r="VAC2537" s="657"/>
      <c r="VAD2537" s="657"/>
      <c r="VAE2537" s="657"/>
      <c r="VAF2537" s="657"/>
      <c r="VAG2537" s="657"/>
      <c r="VAH2537" s="657"/>
      <c r="VAI2537" s="657"/>
      <c r="VAJ2537" s="657"/>
      <c r="VAK2537" s="657"/>
      <c r="VAL2537" s="657"/>
      <c r="VAM2537" s="657"/>
      <c r="VAN2537" s="657"/>
      <c r="VAO2537" s="657"/>
      <c r="VAP2537" s="657"/>
      <c r="VAQ2537" s="657"/>
      <c r="VAR2537" s="657"/>
      <c r="VAS2537" s="657"/>
      <c r="VAT2537" s="657"/>
      <c r="VAU2537" s="657"/>
      <c r="VAV2537" s="657"/>
      <c r="VAW2537" s="657"/>
      <c r="VAX2537" s="657"/>
      <c r="VAY2537" s="657"/>
      <c r="VAZ2537" s="657"/>
      <c r="VBA2537" s="657"/>
      <c r="VBB2537" s="657"/>
      <c r="VBC2537" s="657"/>
      <c r="VBD2537" s="657"/>
      <c r="VBE2537" s="657"/>
      <c r="VBF2537" s="657"/>
      <c r="VBG2537" s="657"/>
      <c r="VBH2537" s="657"/>
      <c r="VBI2537" s="657"/>
      <c r="VBJ2537" s="657"/>
      <c r="VBK2537" s="657"/>
      <c r="VBL2537" s="657"/>
      <c r="VBM2537" s="657"/>
      <c r="VBN2537" s="657"/>
      <c r="VBO2537" s="657"/>
      <c r="VBP2537" s="657"/>
      <c r="VBQ2537" s="657"/>
      <c r="VBR2537" s="657"/>
      <c r="VBS2537" s="657"/>
      <c r="VBT2537" s="657"/>
      <c r="VBU2537" s="657"/>
      <c r="VBV2537" s="657"/>
      <c r="VBW2537" s="657"/>
      <c r="VBX2537" s="657"/>
      <c r="VBY2537" s="657"/>
      <c r="VBZ2537" s="657"/>
      <c r="VCA2537" s="657"/>
      <c r="VCB2537" s="657"/>
      <c r="VCC2537" s="657"/>
      <c r="VCD2537" s="657"/>
      <c r="VCE2537" s="657"/>
      <c r="VCF2537" s="657"/>
      <c r="VCG2537" s="657"/>
      <c r="VCH2537" s="657"/>
      <c r="VCI2537" s="657"/>
      <c r="VCJ2537" s="657"/>
      <c r="VCK2537" s="657"/>
      <c r="VCL2537" s="657"/>
      <c r="VCM2537" s="657"/>
      <c r="VCN2537" s="657"/>
      <c r="VCO2537" s="657"/>
      <c r="VCP2537" s="657"/>
      <c r="VCQ2537" s="657"/>
      <c r="VCR2537" s="657"/>
      <c r="VCS2537" s="657"/>
      <c r="VCT2537" s="657"/>
      <c r="VCU2537" s="657"/>
      <c r="VCV2537" s="657"/>
      <c r="VCW2537" s="657"/>
      <c r="VCX2537" s="657"/>
      <c r="VCY2537" s="657"/>
      <c r="VCZ2537" s="657"/>
      <c r="VDA2537" s="657"/>
      <c r="VDB2537" s="657"/>
      <c r="VDC2537" s="657"/>
      <c r="VDD2537" s="657"/>
      <c r="VDE2537" s="657"/>
      <c r="VDF2537" s="657"/>
      <c r="VDG2537" s="657"/>
      <c r="VDH2537" s="657"/>
      <c r="VDI2537" s="657"/>
      <c r="VDJ2537" s="657"/>
      <c r="VDK2537" s="657"/>
      <c r="VDL2537" s="657"/>
      <c r="VDM2537" s="657"/>
      <c r="VDN2537" s="657"/>
      <c r="VDO2537" s="657"/>
      <c r="VDP2537" s="657"/>
      <c r="VDQ2537" s="657"/>
      <c r="VDR2537" s="657"/>
      <c r="VDS2537" s="657"/>
      <c r="VDT2537" s="657"/>
      <c r="VDU2537" s="657"/>
      <c r="VDV2537" s="657"/>
      <c r="VDW2537" s="657"/>
      <c r="VDX2537" s="657"/>
      <c r="VDY2537" s="657"/>
      <c r="VDZ2537" s="657"/>
      <c r="VEA2537" s="657"/>
      <c r="VEB2537" s="657"/>
      <c r="VEC2537" s="657"/>
      <c r="VED2537" s="657"/>
      <c r="VEE2537" s="657"/>
      <c r="VEF2537" s="657"/>
      <c r="VEG2537" s="657"/>
      <c r="VEH2537" s="657"/>
      <c r="VEI2537" s="657"/>
      <c r="VEJ2537" s="657"/>
      <c r="VEK2537" s="657"/>
      <c r="VEL2537" s="657"/>
      <c r="VEM2537" s="657"/>
      <c r="VEN2537" s="657"/>
      <c r="VEO2537" s="657"/>
      <c r="VEP2537" s="657"/>
      <c r="VEQ2537" s="657"/>
      <c r="VER2537" s="657"/>
      <c r="VES2537" s="657"/>
      <c r="VET2537" s="657"/>
      <c r="VEU2537" s="657"/>
      <c r="VEV2537" s="657"/>
      <c r="VEW2537" s="657"/>
      <c r="VEX2537" s="657"/>
      <c r="VEY2537" s="657"/>
      <c r="VEZ2537" s="657"/>
      <c r="VFA2537" s="657"/>
      <c r="VFB2537" s="657"/>
      <c r="VFC2537" s="657"/>
      <c r="VFD2537" s="657"/>
      <c r="VFE2537" s="657"/>
      <c r="VFF2537" s="657"/>
      <c r="VFG2537" s="657"/>
      <c r="VFH2537" s="657"/>
      <c r="VFI2537" s="657"/>
      <c r="VFJ2537" s="657"/>
      <c r="VFK2537" s="657"/>
      <c r="VFL2537" s="657"/>
      <c r="VFM2537" s="657"/>
      <c r="VFN2537" s="657"/>
      <c r="VFO2537" s="657"/>
      <c r="VFP2537" s="657"/>
      <c r="VFQ2537" s="657"/>
      <c r="VFR2537" s="657"/>
      <c r="VFS2537" s="657"/>
      <c r="VFT2537" s="657"/>
      <c r="VFU2537" s="657"/>
      <c r="VFV2537" s="657"/>
      <c r="VFW2537" s="657"/>
      <c r="VFX2537" s="657"/>
      <c r="VFY2537" s="657"/>
      <c r="VFZ2537" s="657"/>
      <c r="VGA2537" s="657"/>
      <c r="VGB2537" s="657"/>
      <c r="VGC2537" s="657"/>
      <c r="VGD2537" s="657"/>
      <c r="VGE2537" s="657"/>
      <c r="VGF2537" s="657"/>
      <c r="VGG2537" s="657"/>
      <c r="VGH2537" s="657"/>
      <c r="VGI2537" s="657"/>
      <c r="VGJ2537" s="657"/>
      <c r="VGK2537" s="657"/>
      <c r="VGL2537" s="657"/>
      <c r="VGM2537" s="657"/>
      <c r="VGN2537" s="657"/>
      <c r="VGO2537" s="657"/>
      <c r="VGP2537" s="657"/>
      <c r="VGQ2537" s="657"/>
      <c r="VGR2537" s="657"/>
      <c r="VGS2537" s="657"/>
      <c r="VGT2537" s="657"/>
      <c r="VGU2537" s="657"/>
      <c r="VGV2537" s="657"/>
      <c r="VGW2537" s="657"/>
      <c r="VGX2537" s="657"/>
      <c r="VGY2537" s="657"/>
      <c r="VGZ2537" s="657"/>
      <c r="VHA2537" s="657"/>
      <c r="VHB2537" s="657"/>
      <c r="VHC2537" s="657"/>
      <c r="VHD2537" s="657"/>
      <c r="VHE2537" s="657"/>
      <c r="VHF2537" s="657"/>
      <c r="VHG2537" s="657"/>
      <c r="VHH2537" s="657"/>
      <c r="VHI2537" s="657"/>
      <c r="VHJ2537" s="657"/>
      <c r="VHK2537" s="657"/>
      <c r="VHL2537" s="657"/>
      <c r="VHM2537" s="657"/>
      <c r="VHN2537" s="657"/>
      <c r="VHO2537" s="657"/>
      <c r="VHP2537" s="657"/>
      <c r="VHQ2537" s="657"/>
      <c r="VHR2537" s="657"/>
      <c r="VHS2537" s="657"/>
      <c r="VHT2537" s="657"/>
      <c r="VHU2537" s="657"/>
      <c r="VHV2537" s="657"/>
      <c r="VHW2537" s="657"/>
      <c r="VHX2537" s="657"/>
      <c r="VHY2537" s="657"/>
      <c r="VHZ2537" s="657"/>
      <c r="VIA2537" s="657"/>
      <c r="VIB2537" s="657"/>
      <c r="VIC2537" s="657"/>
      <c r="VID2537" s="657"/>
      <c r="VIE2537" s="657"/>
      <c r="VIF2537" s="657"/>
      <c r="VIG2537" s="657"/>
      <c r="VIH2537" s="657"/>
      <c r="VII2537" s="657"/>
      <c r="VIJ2537" s="657"/>
      <c r="VIK2537" s="657"/>
      <c r="VIL2537" s="657"/>
      <c r="VIM2537" s="657"/>
      <c r="VIN2537" s="657"/>
      <c r="VIO2537" s="657"/>
      <c r="VIP2537" s="657"/>
      <c r="VIQ2537" s="657"/>
      <c r="VIR2537" s="657"/>
      <c r="VIS2537" s="657"/>
      <c r="VIT2537" s="657"/>
      <c r="VIU2537" s="657"/>
      <c r="VIV2537" s="657"/>
      <c r="VIW2537" s="657"/>
      <c r="VIX2537" s="657"/>
      <c r="VIY2537" s="657"/>
      <c r="VIZ2537" s="657"/>
      <c r="VJA2537" s="657"/>
      <c r="VJB2537" s="657"/>
      <c r="VJC2537" s="657"/>
      <c r="VJD2537" s="657"/>
      <c r="VJE2537" s="657"/>
      <c r="VJF2537" s="657"/>
      <c r="VJG2537" s="657"/>
      <c r="VJH2537" s="657"/>
      <c r="VJI2537" s="657"/>
      <c r="VJJ2537" s="657"/>
      <c r="VJK2537" s="657"/>
      <c r="VJL2537" s="657"/>
      <c r="VJM2537" s="657"/>
      <c r="VJN2537" s="657"/>
      <c r="VJO2537" s="657"/>
      <c r="VJP2537" s="657"/>
      <c r="VJQ2537" s="657"/>
      <c r="VJR2537" s="657"/>
      <c r="VJS2537" s="657"/>
      <c r="VJT2537" s="657"/>
      <c r="VJU2537" s="657"/>
      <c r="VJV2537" s="657"/>
      <c r="VJW2537" s="657"/>
      <c r="VJX2537" s="657"/>
      <c r="VJY2537" s="657"/>
      <c r="VJZ2537" s="657"/>
      <c r="VKA2537" s="657"/>
      <c r="VKB2537" s="657"/>
      <c r="VKC2537" s="657"/>
      <c r="VKD2537" s="657"/>
      <c r="VKE2537" s="657"/>
      <c r="VKF2537" s="657"/>
      <c r="VKG2537" s="657"/>
      <c r="VKH2537" s="657"/>
      <c r="VKI2537" s="657"/>
      <c r="VKJ2537" s="657"/>
      <c r="VKK2537" s="657"/>
      <c r="VKL2537" s="657"/>
      <c r="VKM2537" s="657"/>
      <c r="VKN2537" s="657"/>
      <c r="VKO2537" s="657"/>
      <c r="VKP2537" s="657"/>
      <c r="VKQ2537" s="657"/>
      <c r="VKR2537" s="657"/>
      <c r="VKS2537" s="657"/>
      <c r="VKT2537" s="657"/>
      <c r="VKU2537" s="657"/>
      <c r="VKV2537" s="657"/>
      <c r="VKW2537" s="657"/>
      <c r="VKX2537" s="657"/>
      <c r="VKY2537" s="657"/>
      <c r="VKZ2537" s="657"/>
      <c r="VLA2537" s="657"/>
      <c r="VLB2537" s="657"/>
      <c r="VLC2537" s="657"/>
      <c r="VLD2537" s="657"/>
      <c r="VLE2537" s="657"/>
      <c r="VLF2537" s="657"/>
      <c r="VLG2537" s="657"/>
      <c r="VLH2537" s="657"/>
      <c r="VLI2537" s="657"/>
      <c r="VLJ2537" s="657"/>
      <c r="VLK2537" s="657"/>
      <c r="VLL2537" s="657"/>
      <c r="VLM2537" s="657"/>
      <c r="VLN2537" s="657"/>
      <c r="VLO2537" s="657"/>
      <c r="VLP2537" s="657"/>
      <c r="VLQ2537" s="657"/>
      <c r="VLR2537" s="657"/>
      <c r="VLS2537" s="657"/>
      <c r="VLT2537" s="657"/>
      <c r="VLU2537" s="657"/>
      <c r="VLV2537" s="657"/>
      <c r="VLW2537" s="657"/>
      <c r="VLX2537" s="657"/>
      <c r="VLY2537" s="657"/>
      <c r="VLZ2537" s="657"/>
      <c r="VMA2537" s="657"/>
      <c r="VMB2537" s="657"/>
      <c r="VMC2537" s="657"/>
      <c r="VMD2537" s="657"/>
      <c r="VME2537" s="657"/>
      <c r="VMF2537" s="657"/>
      <c r="VMG2537" s="657"/>
      <c r="VMH2537" s="657"/>
      <c r="VMI2537" s="657"/>
      <c r="VMJ2537" s="657"/>
      <c r="VMK2537" s="657"/>
      <c r="VML2537" s="657"/>
      <c r="VMM2537" s="657"/>
      <c r="VMN2537" s="657"/>
      <c r="VMO2537" s="657"/>
      <c r="VMP2537" s="657"/>
      <c r="VMQ2537" s="657"/>
      <c r="VMR2537" s="657"/>
      <c r="VMS2537" s="657"/>
      <c r="VMT2537" s="657"/>
      <c r="VMU2537" s="657"/>
      <c r="VMV2537" s="657"/>
      <c r="VMW2537" s="657"/>
      <c r="VMX2537" s="657"/>
      <c r="VMY2537" s="657"/>
      <c r="VMZ2537" s="657"/>
      <c r="VNA2537" s="657"/>
      <c r="VNB2537" s="657"/>
      <c r="VNC2537" s="657"/>
      <c r="VND2537" s="657"/>
      <c r="VNE2537" s="657"/>
      <c r="VNF2537" s="657"/>
      <c r="VNG2537" s="657"/>
      <c r="VNH2537" s="657"/>
      <c r="VNI2537" s="657"/>
      <c r="VNJ2537" s="657"/>
      <c r="VNK2537" s="657"/>
      <c r="VNL2537" s="657"/>
      <c r="VNM2537" s="657"/>
      <c r="VNN2537" s="657"/>
      <c r="VNO2537" s="657"/>
      <c r="VNP2537" s="657"/>
      <c r="VNQ2537" s="657"/>
      <c r="VNR2537" s="657"/>
      <c r="VNS2537" s="657"/>
      <c r="VNT2537" s="657"/>
      <c r="VNU2537" s="657"/>
      <c r="VNV2537" s="657"/>
      <c r="VNW2537" s="657"/>
      <c r="VNX2537" s="657"/>
      <c r="VNY2537" s="657"/>
      <c r="VNZ2537" s="657"/>
      <c r="VOA2537" s="657"/>
      <c r="VOB2537" s="657"/>
      <c r="VOC2537" s="657"/>
      <c r="VOD2537" s="657"/>
      <c r="VOE2537" s="657"/>
      <c r="VOF2537" s="657"/>
      <c r="VOG2537" s="657"/>
      <c r="VOH2537" s="657"/>
      <c r="VOI2537" s="657"/>
      <c r="VOJ2537" s="657"/>
      <c r="VOK2537" s="657"/>
      <c r="VOL2537" s="657"/>
      <c r="VOM2537" s="657"/>
      <c r="VON2537" s="657"/>
      <c r="VOO2537" s="657"/>
      <c r="VOP2537" s="657"/>
      <c r="VOQ2537" s="657"/>
      <c r="VOR2537" s="657"/>
      <c r="VOS2537" s="657"/>
      <c r="VOT2537" s="657"/>
      <c r="VOU2537" s="657"/>
      <c r="VOV2537" s="657"/>
      <c r="VOW2537" s="657"/>
      <c r="VOX2537" s="657"/>
      <c r="VOY2537" s="657"/>
      <c r="VOZ2537" s="657"/>
      <c r="VPA2537" s="657"/>
      <c r="VPB2537" s="657"/>
      <c r="VPC2537" s="657"/>
      <c r="VPD2537" s="657"/>
      <c r="VPE2537" s="657"/>
      <c r="VPF2537" s="657"/>
      <c r="VPG2537" s="657"/>
      <c r="VPH2537" s="657"/>
      <c r="VPI2537" s="657"/>
      <c r="VPJ2537" s="657"/>
      <c r="VPK2537" s="657"/>
      <c r="VPL2537" s="657"/>
      <c r="VPM2537" s="657"/>
      <c r="VPN2537" s="657"/>
      <c r="VPO2537" s="657"/>
      <c r="VPP2537" s="657"/>
      <c r="VPQ2537" s="657"/>
      <c r="VPR2537" s="657"/>
      <c r="VPS2537" s="657"/>
      <c r="VPT2537" s="657"/>
      <c r="VPU2537" s="657"/>
      <c r="VPV2537" s="657"/>
      <c r="VPW2537" s="657"/>
      <c r="VPX2537" s="657"/>
      <c r="VPY2537" s="657"/>
      <c r="VPZ2537" s="657"/>
      <c r="VQA2537" s="657"/>
      <c r="VQB2537" s="657"/>
      <c r="VQC2537" s="657"/>
      <c r="VQD2537" s="657"/>
      <c r="VQE2537" s="657"/>
      <c r="VQF2537" s="657"/>
      <c r="VQG2537" s="657"/>
      <c r="VQH2537" s="657"/>
      <c r="VQI2537" s="657"/>
      <c r="VQJ2537" s="657"/>
      <c r="VQK2537" s="657"/>
      <c r="VQL2537" s="657"/>
      <c r="VQM2537" s="657"/>
      <c r="VQN2537" s="657"/>
      <c r="VQO2537" s="657"/>
      <c r="VQP2537" s="657"/>
      <c r="VQQ2537" s="657"/>
      <c r="VQR2537" s="657"/>
      <c r="VQS2537" s="657"/>
      <c r="VQT2537" s="657"/>
      <c r="VQU2537" s="657"/>
      <c r="VQV2537" s="657"/>
      <c r="VQW2537" s="657"/>
      <c r="VQX2537" s="657"/>
      <c r="VQY2537" s="657"/>
      <c r="VQZ2537" s="657"/>
      <c r="VRA2537" s="657"/>
      <c r="VRB2537" s="657"/>
      <c r="VRC2537" s="657"/>
      <c r="VRD2537" s="657"/>
      <c r="VRE2537" s="657"/>
      <c r="VRF2537" s="657"/>
      <c r="VRG2537" s="657"/>
      <c r="VRH2537" s="657"/>
      <c r="VRI2537" s="657"/>
      <c r="VRJ2537" s="657"/>
      <c r="VRK2537" s="657"/>
      <c r="VRL2537" s="657"/>
      <c r="VRM2537" s="657"/>
      <c r="VRN2537" s="657"/>
      <c r="VRO2537" s="657"/>
      <c r="VRP2537" s="657"/>
      <c r="VRQ2537" s="657"/>
      <c r="VRR2537" s="657"/>
      <c r="VRS2537" s="657"/>
      <c r="VRT2537" s="657"/>
      <c r="VRU2537" s="657"/>
      <c r="VRV2537" s="657"/>
      <c r="VRW2537" s="657"/>
      <c r="VRX2537" s="657"/>
      <c r="VRY2537" s="657"/>
      <c r="VRZ2537" s="657"/>
      <c r="VSA2537" s="657"/>
      <c r="VSB2537" s="657"/>
      <c r="VSC2537" s="657"/>
      <c r="VSD2537" s="657"/>
      <c r="VSE2537" s="657"/>
      <c r="VSF2537" s="657"/>
      <c r="VSG2537" s="657"/>
      <c r="VSH2537" s="657"/>
      <c r="VSI2537" s="657"/>
      <c r="VSJ2537" s="657"/>
      <c r="VSK2537" s="657"/>
      <c r="VSL2537" s="657"/>
      <c r="VSM2537" s="657"/>
      <c r="VSN2537" s="657"/>
      <c r="VSO2537" s="657"/>
      <c r="VSP2537" s="657"/>
      <c r="VSQ2537" s="657"/>
      <c r="VSR2537" s="657"/>
      <c r="VSS2537" s="657"/>
      <c r="VST2537" s="657"/>
      <c r="VSU2537" s="657"/>
      <c r="VSV2537" s="657"/>
      <c r="VSW2537" s="657"/>
      <c r="VSX2537" s="657"/>
      <c r="VSY2537" s="657"/>
      <c r="VSZ2537" s="657"/>
      <c r="VTA2537" s="657"/>
      <c r="VTB2537" s="657"/>
      <c r="VTC2537" s="657"/>
      <c r="VTD2537" s="657"/>
      <c r="VTE2537" s="657"/>
      <c r="VTF2537" s="657"/>
      <c r="VTG2537" s="657"/>
      <c r="VTH2537" s="657"/>
      <c r="VTI2537" s="657"/>
      <c r="VTJ2537" s="657"/>
      <c r="VTK2537" s="657"/>
      <c r="VTL2537" s="657"/>
      <c r="VTM2537" s="657"/>
      <c r="VTN2537" s="657"/>
      <c r="VTO2537" s="657"/>
      <c r="VTP2537" s="657"/>
      <c r="VTQ2537" s="657"/>
      <c r="VTR2537" s="657"/>
      <c r="VTS2537" s="657"/>
      <c r="VTT2537" s="657"/>
      <c r="VTU2537" s="657"/>
      <c r="VTV2537" s="657"/>
      <c r="VTW2537" s="657"/>
      <c r="VTX2537" s="657"/>
      <c r="VTY2537" s="657"/>
      <c r="VTZ2537" s="657"/>
      <c r="VUA2537" s="657"/>
      <c r="VUB2537" s="657"/>
      <c r="VUC2537" s="657"/>
      <c r="VUD2537" s="657"/>
      <c r="VUE2537" s="657"/>
      <c r="VUF2537" s="657"/>
      <c r="VUG2537" s="657"/>
      <c r="VUH2537" s="657"/>
      <c r="VUI2537" s="657"/>
      <c r="VUJ2537" s="657"/>
      <c r="VUK2537" s="657"/>
      <c r="VUL2537" s="657"/>
      <c r="VUM2537" s="657"/>
      <c r="VUN2537" s="657"/>
      <c r="VUO2537" s="657"/>
      <c r="VUP2537" s="657"/>
      <c r="VUQ2537" s="657"/>
      <c r="VUR2537" s="657"/>
      <c r="VUS2537" s="657"/>
      <c r="VUT2537" s="657"/>
      <c r="VUU2537" s="657"/>
      <c r="VUV2537" s="657"/>
      <c r="VUW2537" s="657"/>
      <c r="VUX2537" s="657"/>
      <c r="VUY2537" s="657"/>
      <c r="VUZ2537" s="657"/>
      <c r="VVA2537" s="657"/>
      <c r="VVB2537" s="657"/>
      <c r="VVC2537" s="657"/>
      <c r="VVD2537" s="657"/>
      <c r="VVE2537" s="657"/>
      <c r="VVF2537" s="657"/>
      <c r="VVG2537" s="657"/>
      <c r="VVH2537" s="657"/>
      <c r="VVI2537" s="657"/>
      <c r="VVJ2537" s="657"/>
      <c r="VVK2537" s="657"/>
      <c r="VVL2537" s="657"/>
      <c r="VVM2537" s="657"/>
      <c r="VVN2537" s="657"/>
      <c r="VVO2537" s="657"/>
      <c r="VVP2537" s="657"/>
      <c r="VVQ2537" s="657"/>
      <c r="VVR2537" s="657"/>
      <c r="VVS2537" s="657"/>
      <c r="VVT2537" s="657"/>
      <c r="VVU2537" s="657"/>
      <c r="VVV2537" s="657"/>
      <c r="VVW2537" s="657"/>
      <c r="VVX2537" s="657"/>
      <c r="VVY2537" s="657"/>
      <c r="VVZ2537" s="657"/>
      <c r="VWA2537" s="657"/>
      <c r="VWB2537" s="657"/>
      <c r="VWC2537" s="657"/>
      <c r="VWD2537" s="657"/>
      <c r="VWE2537" s="657"/>
      <c r="VWF2537" s="657"/>
      <c r="VWG2537" s="657"/>
      <c r="VWH2537" s="657"/>
      <c r="VWI2537" s="657"/>
      <c r="VWJ2537" s="657"/>
      <c r="VWK2537" s="657"/>
      <c r="VWL2537" s="657"/>
      <c r="VWM2537" s="657"/>
      <c r="VWN2537" s="657"/>
      <c r="VWO2537" s="657"/>
      <c r="VWP2537" s="657"/>
      <c r="VWQ2537" s="657"/>
      <c r="VWR2537" s="657"/>
      <c r="VWS2537" s="657"/>
      <c r="VWT2537" s="657"/>
      <c r="VWU2537" s="657"/>
      <c r="VWV2537" s="657"/>
      <c r="VWW2537" s="657"/>
      <c r="VWX2537" s="657"/>
      <c r="VWY2537" s="657"/>
      <c r="VWZ2537" s="657"/>
      <c r="VXA2537" s="657"/>
      <c r="VXB2537" s="657"/>
      <c r="VXC2537" s="657"/>
      <c r="VXD2537" s="657"/>
      <c r="VXE2537" s="657"/>
      <c r="VXF2537" s="657"/>
      <c r="VXG2537" s="657"/>
      <c r="VXH2537" s="657"/>
      <c r="VXI2537" s="657"/>
      <c r="VXJ2537" s="657"/>
      <c r="VXK2537" s="657"/>
      <c r="VXL2537" s="657"/>
      <c r="VXM2537" s="657"/>
      <c r="VXN2537" s="657"/>
      <c r="VXO2537" s="657"/>
      <c r="VXP2537" s="657"/>
      <c r="VXQ2537" s="657"/>
      <c r="VXR2537" s="657"/>
      <c r="VXS2537" s="657"/>
      <c r="VXT2537" s="657"/>
      <c r="VXU2537" s="657"/>
      <c r="VXV2537" s="657"/>
      <c r="VXW2537" s="657"/>
      <c r="VXX2537" s="657"/>
      <c r="VXY2537" s="657"/>
      <c r="VXZ2537" s="657"/>
      <c r="VYA2537" s="657"/>
      <c r="VYB2537" s="657"/>
      <c r="VYC2537" s="657"/>
      <c r="VYD2537" s="657"/>
      <c r="VYE2537" s="657"/>
      <c r="VYF2537" s="657"/>
      <c r="VYG2537" s="657"/>
      <c r="VYH2537" s="657"/>
      <c r="VYI2537" s="657"/>
      <c r="VYJ2537" s="657"/>
      <c r="VYK2537" s="657"/>
      <c r="VYL2537" s="657"/>
      <c r="VYM2537" s="657"/>
      <c r="VYN2537" s="657"/>
      <c r="VYO2537" s="657"/>
      <c r="VYP2537" s="657"/>
      <c r="VYQ2537" s="657"/>
      <c r="VYR2537" s="657"/>
      <c r="VYS2537" s="657"/>
      <c r="VYT2537" s="657"/>
      <c r="VYU2537" s="657"/>
      <c r="VYV2537" s="657"/>
      <c r="VYW2537" s="657"/>
      <c r="VYX2537" s="657"/>
      <c r="VYY2537" s="657"/>
      <c r="VYZ2537" s="657"/>
      <c r="VZA2537" s="657"/>
      <c r="VZB2537" s="657"/>
      <c r="VZC2537" s="657"/>
      <c r="VZD2537" s="657"/>
      <c r="VZE2537" s="657"/>
      <c r="VZF2537" s="657"/>
      <c r="VZG2537" s="657"/>
      <c r="VZH2537" s="657"/>
      <c r="VZI2537" s="657"/>
      <c r="VZJ2537" s="657"/>
      <c r="VZK2537" s="657"/>
      <c r="VZL2537" s="657"/>
      <c r="VZM2537" s="657"/>
      <c r="VZN2537" s="657"/>
      <c r="VZO2537" s="657"/>
      <c r="VZP2537" s="657"/>
      <c r="VZQ2537" s="657"/>
      <c r="VZR2537" s="657"/>
      <c r="VZS2537" s="657"/>
      <c r="VZT2537" s="657"/>
      <c r="VZU2537" s="657"/>
      <c r="VZV2537" s="657"/>
      <c r="VZW2537" s="657"/>
      <c r="VZX2537" s="657"/>
      <c r="VZY2537" s="657"/>
      <c r="VZZ2537" s="657"/>
      <c r="WAA2537" s="657"/>
      <c r="WAB2537" s="657"/>
      <c r="WAC2537" s="657"/>
      <c r="WAD2537" s="657"/>
      <c r="WAE2537" s="657"/>
      <c r="WAF2537" s="657"/>
      <c r="WAG2537" s="657"/>
      <c r="WAH2537" s="657"/>
      <c r="WAI2537" s="657"/>
      <c r="WAJ2537" s="657"/>
      <c r="WAK2537" s="657"/>
      <c r="WAL2537" s="657"/>
      <c r="WAM2537" s="657"/>
      <c r="WAN2537" s="657"/>
      <c r="WAO2537" s="657"/>
      <c r="WAP2537" s="657"/>
      <c r="WAQ2537" s="657"/>
      <c r="WAR2537" s="657"/>
      <c r="WAS2537" s="657"/>
      <c r="WAT2537" s="657"/>
      <c r="WAU2537" s="657"/>
      <c r="WAV2537" s="657"/>
      <c r="WAW2537" s="657"/>
      <c r="WAX2537" s="657"/>
      <c r="WAY2537" s="657"/>
      <c r="WAZ2537" s="657"/>
      <c r="WBA2537" s="657"/>
      <c r="WBB2537" s="657"/>
      <c r="WBC2537" s="657"/>
      <c r="WBD2537" s="657"/>
      <c r="WBE2537" s="657"/>
      <c r="WBF2537" s="657"/>
      <c r="WBG2537" s="657"/>
      <c r="WBH2537" s="657"/>
      <c r="WBI2537" s="657"/>
      <c r="WBJ2537" s="657"/>
      <c r="WBK2537" s="657"/>
      <c r="WBL2537" s="657"/>
      <c r="WBM2537" s="657"/>
      <c r="WBN2537" s="657"/>
      <c r="WBO2537" s="657"/>
      <c r="WBP2537" s="657"/>
      <c r="WBQ2537" s="657"/>
      <c r="WBR2537" s="657"/>
      <c r="WBS2537" s="657"/>
      <c r="WBT2537" s="657"/>
      <c r="WBU2537" s="657"/>
      <c r="WBV2537" s="657"/>
      <c r="WBW2537" s="657"/>
      <c r="WBX2537" s="657"/>
      <c r="WBY2537" s="657"/>
      <c r="WBZ2537" s="657"/>
      <c r="WCA2537" s="657"/>
      <c r="WCB2537" s="657"/>
      <c r="WCC2537" s="657"/>
      <c r="WCD2537" s="657"/>
      <c r="WCE2537" s="657"/>
      <c r="WCF2537" s="657"/>
      <c r="WCG2537" s="657"/>
      <c r="WCH2537" s="657"/>
      <c r="WCI2537" s="657"/>
      <c r="WCJ2537" s="657"/>
      <c r="WCK2537" s="657"/>
      <c r="WCL2537" s="657"/>
      <c r="WCM2537" s="657"/>
      <c r="WCN2537" s="657"/>
      <c r="WCO2537" s="657"/>
      <c r="WCP2537" s="657"/>
      <c r="WCQ2537" s="657"/>
      <c r="WCR2537" s="657"/>
      <c r="WCS2537" s="657"/>
      <c r="WCT2537" s="657"/>
      <c r="WCU2537" s="657"/>
      <c r="WCV2537" s="657"/>
      <c r="WCW2537" s="657"/>
      <c r="WCX2537" s="657"/>
      <c r="WCY2537" s="657"/>
      <c r="WCZ2537" s="657"/>
      <c r="WDA2537" s="657"/>
      <c r="WDB2537" s="657"/>
      <c r="WDC2537" s="657"/>
      <c r="WDD2537" s="657"/>
      <c r="WDE2537" s="657"/>
      <c r="WDF2537" s="657"/>
      <c r="WDG2537" s="657"/>
      <c r="WDH2537" s="657"/>
      <c r="WDI2537" s="657"/>
      <c r="WDJ2537" s="657"/>
      <c r="WDK2537" s="657"/>
      <c r="WDL2537" s="657"/>
      <c r="WDM2537" s="657"/>
      <c r="WDN2537" s="657"/>
      <c r="WDO2537" s="657"/>
      <c r="WDP2537" s="657"/>
      <c r="WDQ2537" s="657"/>
      <c r="WDR2537" s="657"/>
      <c r="WDS2537" s="657"/>
      <c r="WDT2537" s="657"/>
      <c r="WDU2537" s="657"/>
      <c r="WDV2537" s="657"/>
      <c r="WDW2537" s="657"/>
      <c r="WDX2537" s="657"/>
      <c r="WDY2537" s="657"/>
      <c r="WDZ2537" s="657"/>
      <c r="WEA2537" s="657"/>
      <c r="WEB2537" s="657"/>
      <c r="WEC2537" s="657"/>
      <c r="WED2537" s="657"/>
      <c r="WEE2537" s="657"/>
      <c r="WEF2537" s="657"/>
      <c r="WEG2537" s="657"/>
      <c r="WEH2537" s="657"/>
      <c r="WEI2537" s="657"/>
      <c r="WEJ2537" s="657"/>
      <c r="WEK2537" s="657"/>
      <c r="WEL2537" s="657"/>
      <c r="WEM2537" s="657"/>
      <c r="WEN2537" s="657"/>
      <c r="WEO2537" s="657"/>
      <c r="WEP2537" s="657"/>
      <c r="WEQ2537" s="657"/>
      <c r="WER2537" s="657"/>
      <c r="WES2537" s="657"/>
      <c r="WET2537" s="657"/>
      <c r="WEU2537" s="657"/>
      <c r="WEV2537" s="657"/>
      <c r="WEW2537" s="657"/>
      <c r="WEX2537" s="657"/>
      <c r="WEY2537" s="657"/>
      <c r="WEZ2537" s="657"/>
      <c r="WFA2537" s="657"/>
      <c r="WFB2537" s="657"/>
      <c r="WFC2537" s="657"/>
      <c r="WFD2537" s="657"/>
      <c r="WFE2537" s="657"/>
      <c r="WFF2537" s="657"/>
      <c r="WFG2537" s="657"/>
      <c r="WFH2537" s="657"/>
      <c r="WFI2537" s="657"/>
      <c r="WFJ2537" s="657"/>
      <c r="WFK2537" s="657"/>
      <c r="WFL2537" s="657"/>
      <c r="WFM2537" s="657"/>
      <c r="WFN2537" s="657"/>
      <c r="WFO2537" s="657"/>
      <c r="WFP2537" s="657"/>
      <c r="WFQ2537" s="657"/>
      <c r="WFR2537" s="657"/>
      <c r="WFS2537" s="657"/>
      <c r="WFT2537" s="657"/>
      <c r="WFU2537" s="657"/>
      <c r="WFV2537" s="657"/>
      <c r="WFW2537" s="657"/>
      <c r="WFX2537" s="657"/>
      <c r="WFY2537" s="657"/>
      <c r="WFZ2537" s="657"/>
      <c r="WGA2537" s="657"/>
      <c r="WGB2537" s="657"/>
      <c r="WGC2537" s="657"/>
      <c r="WGD2537" s="657"/>
      <c r="WGE2537" s="657"/>
      <c r="WGF2537" s="657"/>
      <c r="WGG2537" s="657"/>
      <c r="WGH2537" s="657"/>
      <c r="WGI2537" s="657"/>
      <c r="WGJ2537" s="657"/>
      <c r="WGK2537" s="657"/>
      <c r="WGL2537" s="657"/>
      <c r="WGM2537" s="657"/>
      <c r="WGN2537" s="657"/>
      <c r="WGO2537" s="657"/>
      <c r="WGP2537" s="657"/>
      <c r="WGQ2537" s="657"/>
      <c r="WGR2537" s="657"/>
      <c r="WGS2537" s="657"/>
      <c r="WGT2537" s="657"/>
      <c r="WGU2537" s="657"/>
      <c r="WGV2537" s="657"/>
      <c r="WGW2537" s="657"/>
      <c r="WGX2537" s="657"/>
      <c r="WGY2537" s="657"/>
      <c r="WGZ2537" s="657"/>
      <c r="WHA2537" s="657"/>
      <c r="WHB2537" s="657"/>
      <c r="WHC2537" s="657"/>
      <c r="WHD2537" s="657"/>
      <c r="WHE2537" s="657"/>
      <c r="WHF2537" s="657"/>
      <c r="WHG2537" s="657"/>
      <c r="WHH2537" s="657"/>
      <c r="WHI2537" s="657"/>
      <c r="WHJ2537" s="657"/>
      <c r="WHK2537" s="657"/>
      <c r="WHL2537" s="657"/>
      <c r="WHM2537" s="657"/>
      <c r="WHN2537" s="657"/>
      <c r="WHO2537" s="657"/>
      <c r="WHP2537" s="657"/>
      <c r="WHQ2537" s="657"/>
      <c r="WHR2537" s="657"/>
      <c r="WHS2537" s="657"/>
      <c r="WHT2537" s="657"/>
      <c r="WHU2537" s="657"/>
      <c r="WHV2537" s="657"/>
      <c r="WHW2537" s="657"/>
      <c r="WHX2537" s="657"/>
      <c r="WHY2537" s="657"/>
      <c r="WHZ2537" s="657"/>
      <c r="WIA2537" s="657"/>
      <c r="WIB2537" s="657"/>
      <c r="WIC2537" s="657"/>
      <c r="WID2537" s="657"/>
      <c r="WIE2537" s="657"/>
      <c r="WIF2537" s="657"/>
      <c r="WIG2537" s="657"/>
      <c r="WIH2537" s="657"/>
      <c r="WII2537" s="657"/>
      <c r="WIJ2537" s="657"/>
      <c r="WIK2537" s="657"/>
      <c r="WIL2537" s="657"/>
      <c r="WIM2537" s="657"/>
      <c r="WIN2537" s="657"/>
      <c r="WIO2537" s="657"/>
      <c r="WIP2537" s="657"/>
      <c r="WIQ2537" s="657"/>
      <c r="WIR2537" s="657"/>
      <c r="WIS2537" s="657"/>
      <c r="WIT2537" s="657"/>
      <c r="WIU2537" s="657"/>
      <c r="WIV2537" s="657"/>
      <c r="WIW2537" s="657"/>
      <c r="WIX2537" s="657"/>
      <c r="WIY2537" s="657"/>
      <c r="WIZ2537" s="657"/>
      <c r="WJA2537" s="657"/>
      <c r="WJB2537" s="657"/>
      <c r="WJC2537" s="657"/>
      <c r="WJD2537" s="657"/>
      <c r="WJE2537" s="657"/>
      <c r="WJF2537" s="657"/>
      <c r="WJG2537" s="657"/>
      <c r="WJH2537" s="657"/>
      <c r="WJI2537" s="657"/>
      <c r="WJJ2537" s="657"/>
      <c r="WJK2537" s="657"/>
      <c r="WJL2537" s="657"/>
      <c r="WJM2537" s="657"/>
      <c r="WJN2537" s="657"/>
      <c r="WJO2537" s="657"/>
      <c r="WJP2537" s="657"/>
      <c r="WJQ2537" s="657"/>
      <c r="WJR2537" s="657"/>
      <c r="WJS2537" s="657"/>
      <c r="WJT2537" s="657"/>
      <c r="WJU2537" s="657"/>
      <c r="WJV2537" s="657"/>
      <c r="WJW2537" s="657"/>
      <c r="WJX2537" s="657"/>
      <c r="WJY2537" s="657"/>
      <c r="WJZ2537" s="657"/>
      <c r="WKA2537" s="657"/>
      <c r="WKB2537" s="657"/>
      <c r="WKC2537" s="657"/>
      <c r="WKD2537" s="657"/>
      <c r="WKE2537" s="657"/>
      <c r="WKF2537" s="657"/>
      <c r="WKG2537" s="657"/>
      <c r="WKH2537" s="657"/>
      <c r="WKI2537" s="657"/>
      <c r="WKJ2537" s="657"/>
      <c r="WKK2537" s="657"/>
      <c r="WKL2537" s="657"/>
      <c r="WKM2537" s="657"/>
      <c r="WKN2537" s="657"/>
      <c r="WKO2537" s="657"/>
      <c r="WKP2537" s="657"/>
      <c r="WKQ2537" s="657"/>
      <c r="WKR2537" s="657"/>
      <c r="WKS2537" s="657"/>
      <c r="WKT2537" s="657"/>
      <c r="WKU2537" s="657"/>
      <c r="WKV2537" s="657"/>
      <c r="WKW2537" s="657"/>
      <c r="WKX2537" s="657"/>
      <c r="WKY2537" s="657"/>
      <c r="WKZ2537" s="657"/>
      <c r="WLA2537" s="657"/>
      <c r="WLB2537" s="657"/>
      <c r="WLC2537" s="657"/>
      <c r="WLD2537" s="657"/>
      <c r="WLE2537" s="657"/>
      <c r="WLF2537" s="657"/>
      <c r="WLG2537" s="657"/>
      <c r="WLH2537" s="657"/>
      <c r="WLI2537" s="657"/>
      <c r="WLJ2537" s="657"/>
      <c r="WLK2537" s="657"/>
      <c r="WLL2537" s="657"/>
      <c r="WLM2537" s="657"/>
      <c r="WLN2537" s="657"/>
      <c r="WLO2537" s="657"/>
      <c r="WLP2537" s="657"/>
      <c r="WLQ2537" s="657"/>
      <c r="WLR2537" s="657"/>
      <c r="WLS2537" s="657"/>
      <c r="WLT2537" s="657"/>
      <c r="WLU2537" s="657"/>
      <c r="WLV2537" s="657"/>
      <c r="WLW2537" s="657"/>
      <c r="WLX2537" s="657"/>
      <c r="WLY2537" s="657"/>
      <c r="WLZ2537" s="657"/>
      <c r="WMA2537" s="657"/>
      <c r="WMB2537" s="657"/>
      <c r="WMC2537" s="657"/>
      <c r="WMD2537" s="657"/>
      <c r="WME2537" s="657"/>
      <c r="WMF2537" s="657"/>
      <c r="WMG2537" s="657"/>
      <c r="WMH2537" s="657"/>
      <c r="WMI2537" s="657"/>
      <c r="WMJ2537" s="657"/>
      <c r="WMK2537" s="657"/>
      <c r="WML2537" s="657"/>
      <c r="WMM2537" s="657"/>
      <c r="WMN2537" s="657"/>
      <c r="WMO2537" s="657"/>
      <c r="WMP2537" s="657"/>
      <c r="WMQ2537" s="657"/>
      <c r="WMR2537" s="657"/>
      <c r="WMS2537" s="657"/>
      <c r="WMT2537" s="657"/>
      <c r="WMU2537" s="657"/>
      <c r="WMV2537" s="657"/>
      <c r="WMW2537" s="657"/>
      <c r="WMX2537" s="657"/>
      <c r="WMY2537" s="657"/>
      <c r="WMZ2537" s="657"/>
      <c r="WNA2537" s="657"/>
      <c r="WNB2537" s="657"/>
      <c r="WNC2537" s="657"/>
      <c r="WND2537" s="657"/>
      <c r="WNE2537" s="657"/>
      <c r="WNF2537" s="657"/>
      <c r="WNG2537" s="657"/>
      <c r="WNH2537" s="657"/>
      <c r="WNI2537" s="657"/>
      <c r="WNJ2537" s="657"/>
      <c r="WNK2537" s="657"/>
      <c r="WNL2537" s="657"/>
      <c r="WNM2537" s="657"/>
      <c r="WNN2537" s="657"/>
      <c r="WNO2537" s="657"/>
      <c r="WNP2537" s="657"/>
      <c r="WNQ2537" s="657"/>
      <c r="WNR2537" s="657"/>
      <c r="WNS2537" s="657"/>
      <c r="WNT2537" s="657"/>
      <c r="WNU2537" s="657"/>
      <c r="WNV2537" s="657"/>
      <c r="WNW2537" s="657"/>
      <c r="WNX2537" s="657"/>
      <c r="WNY2537" s="657"/>
      <c r="WNZ2537" s="657"/>
      <c r="WOA2537" s="657"/>
      <c r="WOB2537" s="657"/>
      <c r="WOC2537" s="657"/>
      <c r="WOD2537" s="657"/>
      <c r="WOE2537" s="657"/>
      <c r="WOF2537" s="657"/>
      <c r="WOG2537" s="657"/>
      <c r="WOH2537" s="657"/>
      <c r="WOI2537" s="657"/>
      <c r="WOJ2537" s="657"/>
      <c r="WOK2537" s="657"/>
      <c r="WOL2537" s="657"/>
      <c r="WOM2537" s="657"/>
      <c r="WON2537" s="657"/>
      <c r="WOO2537" s="657"/>
      <c r="WOP2537" s="657"/>
      <c r="WOQ2537" s="657"/>
      <c r="WOR2537" s="657"/>
      <c r="WOS2537" s="657"/>
      <c r="WOT2537" s="657"/>
      <c r="WOU2537" s="657"/>
      <c r="WOV2537" s="657"/>
      <c r="WOW2537" s="657"/>
      <c r="WOX2537" s="657"/>
      <c r="WOY2537" s="657"/>
      <c r="WOZ2537" s="657"/>
      <c r="WPA2537" s="657"/>
      <c r="WPB2537" s="657"/>
      <c r="WPC2537" s="657"/>
      <c r="WPD2537" s="657"/>
      <c r="WPE2537" s="657"/>
      <c r="WPF2537" s="657"/>
      <c r="WPG2537" s="657"/>
      <c r="WPH2537" s="657"/>
      <c r="WPI2537" s="657"/>
      <c r="WPJ2537" s="657"/>
      <c r="WPK2537" s="657"/>
      <c r="WPL2537" s="657"/>
      <c r="WPM2537" s="657"/>
      <c r="WPN2537" s="657"/>
      <c r="WPO2537" s="657"/>
      <c r="WPP2537" s="657"/>
      <c r="WPQ2537" s="657"/>
      <c r="WPR2537" s="657"/>
      <c r="WPS2537" s="657"/>
      <c r="WPT2537" s="657"/>
      <c r="WPU2537" s="657"/>
      <c r="WPV2537" s="657"/>
      <c r="WPW2537" s="657"/>
      <c r="WPX2537" s="657"/>
      <c r="WPY2537" s="657"/>
      <c r="WPZ2537" s="657"/>
      <c r="WQA2537" s="657"/>
      <c r="WQB2537" s="657"/>
      <c r="WQC2537" s="657"/>
      <c r="WQD2537" s="657"/>
      <c r="WQE2537" s="657"/>
      <c r="WQF2537" s="657"/>
      <c r="WQG2537" s="657"/>
      <c r="WQH2537" s="657"/>
      <c r="WQI2537" s="657"/>
      <c r="WQJ2537" s="657"/>
      <c r="WQK2537" s="657"/>
      <c r="WQL2537" s="657"/>
      <c r="WQM2537" s="657"/>
      <c r="WQN2537" s="657"/>
      <c r="WQO2537" s="657"/>
      <c r="WQP2537" s="657"/>
      <c r="WQQ2537" s="657"/>
      <c r="WQR2537" s="657"/>
      <c r="WQS2537" s="657"/>
      <c r="WQT2537" s="657"/>
      <c r="WQU2537" s="657"/>
      <c r="WQV2537" s="657"/>
      <c r="WQW2537" s="657"/>
      <c r="WQX2537" s="657"/>
      <c r="WQY2537" s="657"/>
      <c r="WQZ2537" s="657"/>
      <c r="WRA2537" s="657"/>
      <c r="WRB2537" s="657"/>
      <c r="WRC2537" s="657"/>
      <c r="WRD2537" s="657"/>
      <c r="WRE2537" s="657"/>
      <c r="WRF2537" s="657"/>
      <c r="WRG2537" s="657"/>
      <c r="WRH2537" s="657"/>
      <c r="WRI2537" s="657"/>
      <c r="WRJ2537" s="657"/>
      <c r="WRK2537" s="657"/>
      <c r="WRL2537" s="657"/>
      <c r="WRM2537" s="657"/>
      <c r="WRN2537" s="657"/>
      <c r="WRO2537" s="657"/>
      <c r="WRP2537" s="657"/>
      <c r="WRQ2537" s="657"/>
      <c r="WRR2537" s="657"/>
      <c r="WRS2537" s="657"/>
      <c r="WRT2537" s="657"/>
      <c r="WRU2537" s="657"/>
      <c r="WRV2537" s="657"/>
      <c r="WRW2537" s="657"/>
      <c r="WRX2537" s="657"/>
      <c r="WRY2537" s="657"/>
      <c r="WRZ2537" s="657"/>
      <c r="WSA2537" s="657"/>
      <c r="WSB2537" s="657"/>
      <c r="WSC2537" s="657"/>
      <c r="WSD2537" s="657"/>
      <c r="WSE2537" s="657"/>
      <c r="WSF2537" s="657"/>
      <c r="WSG2537" s="657"/>
      <c r="WSH2537" s="657"/>
      <c r="WSI2537" s="657"/>
      <c r="WSJ2537" s="657"/>
      <c r="WSK2537" s="657"/>
      <c r="WSL2537" s="657"/>
      <c r="WSM2537" s="657"/>
      <c r="WSN2537" s="657"/>
      <c r="WSO2537" s="657"/>
      <c r="WSP2537" s="657"/>
      <c r="WSQ2537" s="657"/>
      <c r="WSR2537" s="657"/>
      <c r="WSS2537" s="657"/>
      <c r="WST2537" s="657"/>
      <c r="WSU2537" s="657"/>
      <c r="WSV2537" s="657"/>
      <c r="WSW2537" s="657"/>
      <c r="WSX2537" s="657"/>
      <c r="WSY2537" s="657"/>
      <c r="WSZ2537" s="657"/>
      <c r="WTA2537" s="657"/>
      <c r="WTB2537" s="657"/>
      <c r="WTC2537" s="657"/>
      <c r="WTD2537" s="657"/>
      <c r="WTE2537" s="657"/>
      <c r="WTF2537" s="657"/>
      <c r="WTG2537" s="657"/>
      <c r="WTH2537" s="657"/>
      <c r="WTI2537" s="657"/>
      <c r="WTJ2537" s="657"/>
      <c r="WTK2537" s="657"/>
      <c r="WTL2537" s="657"/>
      <c r="WTM2537" s="657"/>
      <c r="WTN2537" s="657"/>
      <c r="WTO2537" s="657"/>
      <c r="WTP2537" s="657"/>
      <c r="WTQ2537" s="657"/>
      <c r="WTR2537" s="657"/>
      <c r="WTS2537" s="657"/>
      <c r="WTT2537" s="657"/>
      <c r="WTU2537" s="657"/>
      <c r="WTV2537" s="657"/>
      <c r="WTW2537" s="657"/>
      <c r="WTX2537" s="657"/>
      <c r="WTY2537" s="657"/>
      <c r="WTZ2537" s="657"/>
      <c r="WUA2537" s="657"/>
      <c r="WUB2537" s="657"/>
      <c r="WUC2537" s="657"/>
      <c r="WUD2537" s="657"/>
      <c r="WUE2537" s="657"/>
      <c r="WUF2537" s="657"/>
      <c r="WUG2537" s="657"/>
      <c r="WUH2537" s="657"/>
      <c r="WUI2537" s="657"/>
      <c r="WUJ2537" s="657"/>
      <c r="WUK2537" s="657"/>
      <c r="WUL2537" s="657"/>
      <c r="WUM2537" s="657"/>
      <c r="WUN2537" s="657"/>
      <c r="WUO2537" s="657"/>
      <c r="WUP2537" s="657"/>
      <c r="WUQ2537" s="657"/>
      <c r="WUR2537" s="657"/>
      <c r="WUS2537" s="657"/>
      <c r="WUT2537" s="657"/>
      <c r="WUU2537" s="657"/>
      <c r="WUV2537" s="657"/>
      <c r="WUW2537" s="657"/>
      <c r="WUX2537" s="657"/>
      <c r="WUY2537" s="657"/>
      <c r="WUZ2537" s="657"/>
      <c r="WVA2537" s="657"/>
      <c r="WVB2537" s="657"/>
      <c r="WVC2537" s="657"/>
      <c r="WVD2537" s="657"/>
      <c r="WVE2537" s="657"/>
      <c r="WVF2537" s="657"/>
      <c r="WVG2537" s="657"/>
      <c r="WVH2537" s="657"/>
      <c r="WVI2537" s="657"/>
      <c r="WVJ2537" s="657"/>
      <c r="WVK2537" s="657"/>
      <c r="WVL2537" s="657"/>
      <c r="WVM2537" s="657"/>
      <c r="WVN2537" s="657"/>
      <c r="WVO2537" s="657"/>
      <c r="WVP2537" s="657"/>
      <c r="WVQ2537" s="657"/>
      <c r="WVR2537" s="657"/>
      <c r="WVS2537" s="657"/>
      <c r="WVT2537" s="657"/>
      <c r="WVU2537" s="657"/>
      <c r="WVV2537" s="657"/>
      <c r="WVW2537" s="657"/>
      <c r="WVX2537" s="657"/>
      <c r="WVY2537" s="657"/>
      <c r="WVZ2537" s="657"/>
      <c r="WWA2537" s="657"/>
      <c r="WWB2537" s="657"/>
      <c r="WWC2537" s="657"/>
      <c r="WWD2537" s="657"/>
      <c r="WWE2537" s="657"/>
      <c r="WWF2537" s="657"/>
      <c r="WWG2537" s="657"/>
      <c r="WWH2537" s="657"/>
      <c r="WWI2537" s="657"/>
      <c r="WWJ2537" s="657"/>
      <c r="WWK2537" s="657"/>
      <c r="WWL2537" s="657"/>
      <c r="WWM2537" s="657"/>
      <c r="WWN2537" s="657"/>
      <c r="WWO2537" s="657"/>
      <c r="WWP2537" s="657"/>
      <c r="WWQ2537" s="657"/>
      <c r="WWR2537" s="657"/>
      <c r="WWS2537" s="657"/>
      <c r="WWT2537" s="657"/>
      <c r="WWU2537" s="657"/>
      <c r="WWV2537" s="657"/>
      <c r="WWW2537" s="657"/>
      <c r="WWX2537" s="657"/>
      <c r="WWY2537" s="657"/>
      <c r="WWZ2537" s="657"/>
      <c r="WXA2537" s="657"/>
      <c r="WXB2537" s="657"/>
      <c r="WXC2537" s="657"/>
      <c r="WXD2537" s="657"/>
      <c r="WXE2537" s="657"/>
      <c r="WXF2537" s="657"/>
      <c r="WXG2537" s="657"/>
      <c r="WXH2537" s="657"/>
      <c r="WXI2537" s="657"/>
      <c r="WXJ2537" s="657"/>
      <c r="WXK2537" s="657"/>
      <c r="WXL2537" s="657"/>
      <c r="WXM2537" s="657"/>
      <c r="WXN2537" s="657"/>
      <c r="WXO2537" s="657"/>
      <c r="WXP2537" s="657"/>
      <c r="WXQ2537" s="657"/>
      <c r="WXR2537" s="657"/>
      <c r="WXS2537" s="657"/>
      <c r="WXT2537" s="657"/>
      <c r="WXU2537" s="657"/>
      <c r="WXV2537" s="657"/>
      <c r="WXW2537" s="657"/>
      <c r="WXX2537" s="657"/>
      <c r="WXY2537" s="657"/>
      <c r="WXZ2537" s="657"/>
      <c r="WYA2537" s="657"/>
      <c r="WYB2537" s="657"/>
      <c r="WYC2537" s="657"/>
      <c r="WYD2537" s="657"/>
      <c r="WYE2537" s="657"/>
      <c r="WYF2537" s="657"/>
      <c r="WYG2537" s="657"/>
      <c r="WYH2537" s="657"/>
      <c r="WYI2537" s="657"/>
      <c r="WYJ2537" s="657"/>
      <c r="WYK2537" s="657"/>
      <c r="WYL2537" s="657"/>
      <c r="WYM2537" s="657"/>
      <c r="WYN2537" s="657"/>
      <c r="WYO2537" s="657"/>
      <c r="WYP2537" s="657"/>
      <c r="WYQ2537" s="657"/>
      <c r="WYR2537" s="657"/>
      <c r="WYS2537" s="657"/>
      <c r="WYT2537" s="657"/>
      <c r="WYU2537" s="657"/>
      <c r="WYV2537" s="657"/>
      <c r="WYW2537" s="657"/>
      <c r="WYX2537" s="657"/>
      <c r="WYY2537" s="657"/>
      <c r="WYZ2537" s="657"/>
      <c r="WZA2537" s="657"/>
      <c r="WZB2537" s="657"/>
      <c r="WZC2537" s="657"/>
      <c r="WZD2537" s="657"/>
      <c r="WZE2537" s="657"/>
      <c r="WZF2537" s="657"/>
      <c r="WZG2537" s="657"/>
      <c r="WZH2537" s="657"/>
      <c r="WZI2537" s="657"/>
      <c r="WZJ2537" s="657"/>
      <c r="WZK2537" s="657"/>
      <c r="WZL2537" s="657"/>
      <c r="WZM2537" s="657"/>
      <c r="WZN2537" s="657"/>
      <c r="WZO2537" s="657"/>
      <c r="WZP2537" s="657"/>
      <c r="WZQ2537" s="657"/>
      <c r="WZR2537" s="657"/>
      <c r="WZS2537" s="657"/>
      <c r="WZT2537" s="657"/>
      <c r="WZU2537" s="657"/>
      <c r="WZV2537" s="657"/>
      <c r="WZW2537" s="657"/>
      <c r="WZX2537" s="657"/>
      <c r="WZY2537" s="657"/>
      <c r="WZZ2537" s="657"/>
      <c r="XAA2537" s="657"/>
      <c r="XAB2537" s="657"/>
      <c r="XAC2537" s="657"/>
      <c r="XAD2537" s="657"/>
      <c r="XAE2537" s="657"/>
      <c r="XAF2537" s="657"/>
      <c r="XAG2537" s="657"/>
      <c r="XAH2537" s="657"/>
      <c r="XAI2537" s="657"/>
      <c r="XAJ2537" s="657"/>
      <c r="XAK2537" s="657"/>
      <c r="XAL2537" s="657"/>
      <c r="XAM2537" s="657"/>
      <c r="XAN2537" s="657"/>
      <c r="XAO2537" s="657"/>
      <c r="XAP2537" s="657"/>
      <c r="XAQ2537" s="657"/>
      <c r="XAR2537" s="657"/>
      <c r="XAS2537" s="657"/>
      <c r="XAT2537" s="657"/>
      <c r="XAU2537" s="657"/>
      <c r="XAV2537" s="657"/>
      <c r="XAW2537" s="657"/>
      <c r="XAX2537" s="657"/>
      <c r="XAY2537" s="657"/>
      <c r="XAZ2537" s="657"/>
      <c r="XBA2537" s="657"/>
      <c r="XBB2537" s="657"/>
      <c r="XBC2537" s="657"/>
      <c r="XBD2537" s="657"/>
      <c r="XBE2537" s="657"/>
      <c r="XBF2537" s="657"/>
      <c r="XBG2537" s="657"/>
      <c r="XBH2537" s="657"/>
      <c r="XBI2537" s="657"/>
      <c r="XBJ2537" s="657"/>
      <c r="XBK2537" s="657"/>
      <c r="XBL2537" s="657"/>
      <c r="XBM2537" s="657"/>
      <c r="XBN2537" s="657"/>
      <c r="XBO2537" s="657"/>
      <c r="XBP2537" s="657"/>
      <c r="XBQ2537" s="657"/>
      <c r="XBR2537" s="657"/>
      <c r="XBS2537" s="657"/>
      <c r="XBT2537" s="657"/>
      <c r="XBU2537" s="657"/>
      <c r="XBV2537" s="657"/>
      <c r="XBW2537" s="657"/>
      <c r="XBX2537" s="657"/>
      <c r="XBY2537" s="657"/>
      <c r="XBZ2537" s="657"/>
      <c r="XCA2537" s="657"/>
      <c r="XCB2537" s="657"/>
      <c r="XCC2537" s="657"/>
      <c r="XCD2537" s="657"/>
      <c r="XCE2537" s="657"/>
      <c r="XCF2537" s="657"/>
      <c r="XCG2537" s="657"/>
      <c r="XCH2537" s="657"/>
      <c r="XCI2537" s="657"/>
      <c r="XCJ2537" s="657"/>
      <c r="XCK2537" s="657"/>
      <c r="XCL2537" s="657"/>
      <c r="XCM2537" s="657"/>
      <c r="XCN2537" s="657"/>
      <c r="XCO2537" s="657"/>
      <c r="XCP2537" s="657"/>
      <c r="XCQ2537" s="657"/>
      <c r="XCR2537" s="657"/>
      <c r="XCS2537" s="657"/>
      <c r="XCT2537" s="657"/>
      <c r="XCU2537" s="657"/>
      <c r="XCV2537" s="657"/>
      <c r="XCW2537" s="657"/>
      <c r="XCX2537" s="657"/>
      <c r="XCY2537" s="657"/>
      <c r="XCZ2537" s="657"/>
      <c r="XDA2537" s="657"/>
      <c r="XDB2537" s="657"/>
      <c r="XDC2537" s="657"/>
      <c r="XDD2537" s="657"/>
      <c r="XDE2537" s="657"/>
      <c r="XDF2537" s="657"/>
      <c r="XDG2537" s="657"/>
      <c r="XDH2537" s="657"/>
      <c r="XDI2537" s="657"/>
      <c r="XDJ2537" s="657"/>
      <c r="XDK2537" s="657"/>
      <c r="XDL2537" s="657"/>
      <c r="XDM2537" s="657"/>
      <c r="XDN2537" s="657"/>
      <c r="XDO2537" s="657"/>
      <c r="XDP2537" s="657"/>
      <c r="XDQ2537" s="657"/>
      <c r="XDR2537" s="657"/>
      <c r="XDS2537" s="657"/>
      <c r="XDT2537" s="657"/>
      <c r="XDU2537" s="657"/>
      <c r="XDV2537" s="657"/>
      <c r="XDW2537" s="657"/>
      <c r="XDX2537" s="657"/>
      <c r="XDY2537" s="657"/>
      <c r="XDZ2537" s="657"/>
      <c r="XEA2537" s="657"/>
      <c r="XEB2537" s="657"/>
      <c r="XEC2537" s="657"/>
      <c r="XED2537" s="657"/>
      <c r="XEE2537" s="657"/>
      <c r="XEF2537" s="657"/>
      <c r="XEG2537" s="657"/>
      <c r="XEH2537" s="657"/>
      <c r="XEI2537" s="657"/>
      <c r="XEJ2537" s="657"/>
      <c r="XEK2537" s="657"/>
      <c r="XEL2537" s="657"/>
      <c r="XEM2537" s="657"/>
      <c r="XEN2537" s="657"/>
      <c r="XEO2537" s="657"/>
      <c r="XEP2537" s="657"/>
      <c r="XEQ2537" s="657"/>
      <c r="XER2537" s="657"/>
      <c r="XES2537" s="657"/>
      <c r="XET2537" s="657"/>
      <c r="XEU2537" s="657"/>
      <c r="XEV2537" s="657"/>
      <c r="XEW2537" s="657"/>
      <c r="XEX2537" s="657"/>
      <c r="XEY2537" s="657"/>
      <c r="XEZ2537" s="657"/>
      <c r="XFA2537" s="657"/>
      <c r="XFB2537" s="657"/>
      <c r="XFC2537" s="657"/>
      <c r="XFD2537" s="657"/>
    </row>
    <row r="2538" spans="1:16384" x14ac:dyDescent="0.25">
      <c r="A2538" s="737"/>
      <c r="B2538" s="657"/>
      <c r="C2538" s="647" t="s">
        <v>7254</v>
      </c>
      <c r="D2538" s="647" t="s">
        <v>519</v>
      </c>
      <c r="E2538" s="654" t="s">
        <v>149</v>
      </c>
      <c r="F2538" s="654" t="s">
        <v>121</v>
      </c>
      <c r="G2538" s="650">
        <v>250</v>
      </c>
      <c r="H2538" s="650">
        <v>250</v>
      </c>
      <c r="I2538" s="14">
        <v>1</v>
      </c>
      <c r="J2538" s="657"/>
      <c r="K2538" s="657"/>
      <c r="L2538" s="657"/>
      <c r="M2538" s="657"/>
      <c r="N2538" s="657"/>
      <c r="O2538" s="657"/>
      <c r="P2538" s="657"/>
      <c r="Q2538" s="657"/>
      <c r="R2538" s="657"/>
      <c r="S2538" s="657"/>
      <c r="T2538" s="657"/>
      <c r="U2538" s="657"/>
      <c r="V2538" s="657"/>
      <c r="W2538" s="657"/>
      <c r="X2538" s="657"/>
      <c r="Y2538" s="657"/>
      <c r="Z2538" s="657"/>
      <c r="AA2538" s="657"/>
      <c r="AB2538" s="657"/>
      <c r="AC2538" s="657"/>
      <c r="AD2538" s="657"/>
      <c r="AE2538" s="657"/>
      <c r="AF2538" s="657"/>
      <c r="AG2538" s="657"/>
      <c r="AH2538" s="657"/>
      <c r="AI2538" s="657"/>
      <c r="AJ2538" s="657"/>
      <c r="AK2538" s="657"/>
      <c r="AL2538" s="657"/>
      <c r="AM2538" s="657"/>
      <c r="AN2538" s="657"/>
      <c r="AO2538" s="657"/>
      <c r="AP2538" s="657"/>
      <c r="AQ2538" s="657"/>
      <c r="AR2538" s="657"/>
      <c r="AS2538" s="657"/>
      <c r="AT2538" s="657"/>
      <c r="AU2538" s="657"/>
      <c r="AV2538" s="657"/>
      <c r="AW2538" s="657"/>
      <c r="AX2538" s="657"/>
      <c r="AY2538" s="657"/>
      <c r="AZ2538" s="657"/>
      <c r="BA2538" s="657"/>
      <c r="BB2538" s="657"/>
      <c r="BC2538" s="657"/>
      <c r="BD2538" s="657"/>
      <c r="BE2538" s="657"/>
      <c r="BF2538" s="657"/>
      <c r="BG2538" s="657"/>
      <c r="BH2538" s="657"/>
      <c r="BI2538" s="657"/>
      <c r="BJ2538" s="657"/>
      <c r="BK2538" s="657"/>
      <c r="BL2538" s="657"/>
      <c r="BM2538" s="657"/>
      <c r="BN2538" s="657"/>
      <c r="BO2538" s="657"/>
      <c r="BP2538" s="657"/>
      <c r="BQ2538" s="657"/>
      <c r="BR2538" s="657"/>
      <c r="BS2538" s="657"/>
      <c r="BT2538" s="657"/>
      <c r="BU2538" s="657"/>
      <c r="BV2538" s="657"/>
      <c r="BW2538" s="657"/>
      <c r="BX2538" s="657"/>
      <c r="BY2538" s="657"/>
      <c r="BZ2538" s="657"/>
      <c r="CA2538" s="657"/>
      <c r="CB2538" s="657"/>
      <c r="CC2538" s="657"/>
      <c r="CD2538" s="657"/>
      <c r="CE2538" s="657"/>
      <c r="CF2538" s="657"/>
      <c r="CG2538" s="657"/>
      <c r="CH2538" s="657"/>
      <c r="CI2538" s="657"/>
      <c r="CJ2538" s="657"/>
      <c r="CK2538" s="657"/>
      <c r="CL2538" s="657"/>
      <c r="CM2538" s="657"/>
      <c r="CN2538" s="657"/>
      <c r="CO2538" s="657"/>
      <c r="CP2538" s="657"/>
      <c r="CQ2538" s="657"/>
      <c r="CR2538" s="657"/>
      <c r="CS2538" s="657"/>
      <c r="CT2538" s="657"/>
      <c r="CU2538" s="657"/>
      <c r="CV2538" s="657"/>
      <c r="CW2538" s="657"/>
      <c r="CX2538" s="657"/>
      <c r="CY2538" s="657"/>
      <c r="CZ2538" s="657"/>
      <c r="DA2538" s="657"/>
      <c r="DB2538" s="657"/>
      <c r="DC2538" s="657"/>
      <c r="DD2538" s="657"/>
      <c r="DE2538" s="657"/>
      <c r="DF2538" s="657"/>
      <c r="DG2538" s="657"/>
      <c r="DH2538" s="657"/>
      <c r="DI2538" s="657"/>
      <c r="DJ2538" s="657"/>
      <c r="DK2538" s="657"/>
      <c r="DL2538" s="657"/>
      <c r="DM2538" s="657"/>
      <c r="DN2538" s="657"/>
      <c r="DO2538" s="657"/>
      <c r="DP2538" s="657"/>
      <c r="DQ2538" s="657"/>
      <c r="DR2538" s="657"/>
      <c r="DS2538" s="657"/>
      <c r="DT2538" s="657"/>
      <c r="DU2538" s="657"/>
      <c r="DV2538" s="657"/>
      <c r="DW2538" s="657"/>
      <c r="DX2538" s="657"/>
      <c r="DY2538" s="657"/>
      <c r="DZ2538" s="657"/>
      <c r="EA2538" s="657"/>
      <c r="EB2538" s="657"/>
      <c r="EC2538" s="657"/>
      <c r="ED2538" s="657"/>
      <c r="EE2538" s="657"/>
      <c r="EF2538" s="657"/>
      <c r="EG2538" s="657"/>
      <c r="EH2538" s="657"/>
      <c r="EI2538" s="657"/>
      <c r="EJ2538" s="657"/>
      <c r="EK2538" s="657"/>
      <c r="EL2538" s="657"/>
      <c r="EM2538" s="657"/>
      <c r="EN2538" s="657"/>
      <c r="EO2538" s="657"/>
      <c r="EP2538" s="657"/>
      <c r="EQ2538" s="657"/>
      <c r="ER2538" s="657"/>
      <c r="ES2538" s="657"/>
      <c r="ET2538" s="657"/>
      <c r="EU2538" s="657"/>
      <c r="EV2538" s="657"/>
      <c r="EW2538" s="657"/>
      <c r="EX2538" s="657"/>
      <c r="EY2538" s="657"/>
      <c r="EZ2538" s="657"/>
      <c r="FA2538" s="657"/>
      <c r="FB2538" s="657"/>
      <c r="FC2538" s="657"/>
      <c r="FD2538" s="657"/>
      <c r="FE2538" s="657"/>
      <c r="FF2538" s="657"/>
      <c r="FG2538" s="657"/>
      <c r="FH2538" s="657"/>
      <c r="FI2538" s="657"/>
      <c r="FJ2538" s="657"/>
      <c r="FK2538" s="657"/>
      <c r="FL2538" s="657"/>
      <c r="FM2538" s="657"/>
      <c r="FN2538" s="657"/>
      <c r="FO2538" s="657"/>
      <c r="FP2538" s="657"/>
      <c r="FQ2538" s="657"/>
      <c r="FR2538" s="657"/>
      <c r="FS2538" s="657"/>
      <c r="FT2538" s="657"/>
      <c r="FU2538" s="657"/>
      <c r="FV2538" s="657"/>
      <c r="FW2538" s="657"/>
      <c r="FX2538" s="657"/>
      <c r="FY2538" s="657"/>
      <c r="FZ2538" s="657"/>
      <c r="GA2538" s="657"/>
      <c r="GB2538" s="657"/>
      <c r="GC2538" s="657"/>
      <c r="GD2538" s="657"/>
      <c r="GE2538" s="657"/>
      <c r="GF2538" s="657"/>
      <c r="GG2538" s="657"/>
      <c r="GH2538" s="657"/>
      <c r="GI2538" s="657"/>
      <c r="GJ2538" s="657"/>
      <c r="GK2538" s="657"/>
      <c r="GL2538" s="657"/>
      <c r="GM2538" s="657"/>
      <c r="GN2538" s="657"/>
      <c r="GO2538" s="657"/>
      <c r="GP2538" s="657"/>
      <c r="GQ2538" s="657"/>
      <c r="GR2538" s="657"/>
      <c r="GS2538" s="657"/>
      <c r="GT2538" s="657"/>
      <c r="GU2538" s="657"/>
      <c r="GV2538" s="657"/>
      <c r="GW2538" s="657"/>
      <c r="GX2538" s="657"/>
      <c r="GY2538" s="657"/>
      <c r="GZ2538" s="657"/>
      <c r="HA2538" s="657"/>
      <c r="HB2538" s="657"/>
      <c r="HC2538" s="657"/>
      <c r="HD2538" s="657"/>
      <c r="HE2538" s="657"/>
      <c r="HF2538" s="657"/>
      <c r="HG2538" s="657"/>
      <c r="HH2538" s="657"/>
      <c r="HI2538" s="657"/>
      <c r="HJ2538" s="657"/>
      <c r="HK2538" s="657"/>
      <c r="HL2538" s="657"/>
      <c r="HM2538" s="657"/>
      <c r="HN2538" s="657"/>
      <c r="HO2538" s="657"/>
      <c r="HP2538" s="657"/>
      <c r="HQ2538" s="657"/>
      <c r="HR2538" s="657"/>
      <c r="HS2538" s="657"/>
      <c r="HT2538" s="657"/>
      <c r="HU2538" s="657"/>
      <c r="HV2538" s="657"/>
      <c r="HW2538" s="657"/>
      <c r="HX2538" s="657"/>
      <c r="HY2538" s="657"/>
      <c r="HZ2538" s="657"/>
      <c r="IA2538" s="657"/>
      <c r="IB2538" s="657"/>
      <c r="IC2538" s="657"/>
      <c r="ID2538" s="657"/>
      <c r="IE2538" s="657"/>
      <c r="IF2538" s="657"/>
      <c r="IG2538" s="657"/>
      <c r="IH2538" s="657"/>
      <c r="II2538" s="657"/>
      <c r="IJ2538" s="657"/>
      <c r="IK2538" s="657"/>
      <c r="IL2538" s="657"/>
      <c r="IM2538" s="657"/>
      <c r="IN2538" s="657"/>
      <c r="IO2538" s="657"/>
      <c r="IP2538" s="657"/>
      <c r="IQ2538" s="657"/>
      <c r="IR2538" s="657"/>
      <c r="IS2538" s="657"/>
      <c r="IT2538" s="657"/>
      <c r="IU2538" s="657"/>
      <c r="IV2538" s="657"/>
      <c r="IW2538" s="657"/>
      <c r="IX2538" s="657"/>
      <c r="IY2538" s="657"/>
      <c r="IZ2538" s="657"/>
      <c r="JA2538" s="657"/>
      <c r="JB2538" s="657"/>
      <c r="JC2538" s="657"/>
      <c r="JD2538" s="657"/>
      <c r="JE2538" s="657"/>
      <c r="JF2538" s="657"/>
      <c r="JG2538" s="657"/>
      <c r="JH2538" s="657"/>
      <c r="JI2538" s="657"/>
      <c r="JJ2538" s="657"/>
      <c r="JK2538" s="657"/>
      <c r="JL2538" s="657"/>
      <c r="JM2538" s="657"/>
      <c r="JN2538" s="657"/>
      <c r="JO2538" s="657"/>
      <c r="JP2538" s="657"/>
      <c r="JQ2538" s="657"/>
      <c r="JR2538" s="657"/>
      <c r="JS2538" s="657"/>
      <c r="JT2538" s="657"/>
      <c r="JU2538" s="657"/>
      <c r="JV2538" s="657"/>
      <c r="JW2538" s="657"/>
      <c r="JX2538" s="657"/>
      <c r="JY2538" s="657"/>
      <c r="JZ2538" s="657"/>
      <c r="KA2538" s="657"/>
      <c r="KB2538" s="657"/>
      <c r="KC2538" s="657"/>
      <c r="KD2538" s="657"/>
      <c r="KE2538" s="657"/>
      <c r="KF2538" s="657"/>
      <c r="KG2538" s="657"/>
      <c r="KH2538" s="657"/>
      <c r="KI2538" s="657"/>
      <c r="KJ2538" s="657"/>
      <c r="KK2538" s="657"/>
      <c r="KL2538" s="657"/>
      <c r="KM2538" s="657"/>
      <c r="KN2538" s="657"/>
      <c r="KO2538" s="657"/>
      <c r="KP2538" s="657"/>
      <c r="KQ2538" s="657"/>
      <c r="KR2538" s="657"/>
      <c r="KS2538" s="657"/>
      <c r="KT2538" s="657"/>
      <c r="KU2538" s="657"/>
      <c r="KV2538" s="657"/>
      <c r="KW2538" s="657"/>
      <c r="KX2538" s="657"/>
      <c r="KY2538" s="657"/>
      <c r="KZ2538" s="657"/>
      <c r="LA2538" s="657"/>
      <c r="LB2538" s="657"/>
      <c r="LC2538" s="657"/>
      <c r="LD2538" s="657"/>
      <c r="LE2538" s="657"/>
      <c r="LF2538" s="657"/>
      <c r="LG2538" s="657"/>
      <c r="LH2538" s="657"/>
      <c r="LI2538" s="657"/>
      <c r="LJ2538" s="657"/>
      <c r="LK2538" s="657"/>
      <c r="LL2538" s="657"/>
      <c r="LM2538" s="657"/>
      <c r="LN2538" s="657"/>
      <c r="LO2538" s="657"/>
      <c r="LP2538" s="657"/>
      <c r="LQ2538" s="657"/>
      <c r="LR2538" s="657"/>
      <c r="LS2538" s="657"/>
      <c r="LT2538" s="657"/>
      <c r="LU2538" s="657"/>
      <c r="LV2538" s="657"/>
      <c r="LW2538" s="657"/>
      <c r="LX2538" s="657"/>
      <c r="LY2538" s="657"/>
      <c r="LZ2538" s="657"/>
      <c r="MA2538" s="657"/>
      <c r="MB2538" s="657"/>
      <c r="MC2538" s="657"/>
      <c r="MD2538" s="657"/>
      <c r="ME2538" s="657"/>
      <c r="MF2538" s="657"/>
      <c r="MG2538" s="657"/>
      <c r="MH2538" s="657"/>
      <c r="MI2538" s="657"/>
      <c r="MJ2538" s="657"/>
      <c r="MK2538" s="657"/>
      <c r="ML2538" s="657"/>
      <c r="MM2538" s="657"/>
      <c r="MN2538" s="657"/>
      <c r="MO2538" s="657"/>
      <c r="MP2538" s="657"/>
      <c r="MQ2538" s="657"/>
      <c r="MR2538" s="657"/>
      <c r="MS2538" s="657"/>
      <c r="MT2538" s="657"/>
      <c r="MU2538" s="657"/>
      <c r="MV2538" s="657"/>
      <c r="MW2538" s="657"/>
      <c r="MX2538" s="657"/>
      <c r="MY2538" s="657"/>
      <c r="MZ2538" s="657"/>
      <c r="NA2538" s="657"/>
      <c r="NB2538" s="657"/>
      <c r="NC2538" s="657"/>
      <c r="ND2538" s="657"/>
      <c r="NE2538" s="657"/>
      <c r="NF2538" s="657"/>
      <c r="NG2538" s="657"/>
      <c r="NH2538" s="657"/>
      <c r="NI2538" s="657"/>
      <c r="NJ2538" s="657"/>
      <c r="NK2538" s="657"/>
      <c r="NL2538" s="657"/>
      <c r="NM2538" s="657"/>
      <c r="NN2538" s="657"/>
      <c r="NO2538" s="657"/>
      <c r="NP2538" s="657"/>
      <c r="NQ2538" s="657"/>
      <c r="NR2538" s="657"/>
      <c r="NS2538" s="657"/>
      <c r="NT2538" s="657"/>
      <c r="NU2538" s="657"/>
      <c r="NV2538" s="657"/>
      <c r="NW2538" s="657"/>
      <c r="NX2538" s="657"/>
      <c r="NY2538" s="657"/>
      <c r="NZ2538" s="657"/>
      <c r="OA2538" s="657"/>
      <c r="OB2538" s="657"/>
      <c r="OC2538" s="657"/>
      <c r="OD2538" s="657"/>
      <c r="OE2538" s="657"/>
      <c r="OF2538" s="657"/>
      <c r="OG2538" s="657"/>
      <c r="OH2538" s="657"/>
      <c r="OI2538" s="657"/>
      <c r="OJ2538" s="657"/>
      <c r="OK2538" s="657"/>
      <c r="OL2538" s="657"/>
      <c r="OM2538" s="657"/>
      <c r="ON2538" s="657"/>
      <c r="OO2538" s="657"/>
      <c r="OP2538" s="657"/>
      <c r="OQ2538" s="657"/>
      <c r="OR2538" s="657"/>
      <c r="OS2538" s="657"/>
      <c r="OT2538" s="657"/>
      <c r="OU2538" s="657"/>
      <c r="OV2538" s="657"/>
      <c r="OW2538" s="657"/>
      <c r="OX2538" s="657"/>
      <c r="OY2538" s="657"/>
      <c r="OZ2538" s="657"/>
      <c r="PA2538" s="657"/>
      <c r="PB2538" s="657"/>
      <c r="PC2538" s="657"/>
      <c r="PD2538" s="657"/>
      <c r="PE2538" s="657"/>
      <c r="PF2538" s="657"/>
      <c r="PG2538" s="657"/>
      <c r="PH2538" s="657"/>
      <c r="PI2538" s="657"/>
      <c r="PJ2538" s="657"/>
      <c r="PK2538" s="657"/>
      <c r="PL2538" s="657"/>
      <c r="PM2538" s="657"/>
      <c r="PN2538" s="657"/>
      <c r="PO2538" s="657"/>
      <c r="PP2538" s="657"/>
      <c r="PQ2538" s="657"/>
      <c r="PR2538" s="657"/>
      <c r="PS2538" s="657"/>
      <c r="PT2538" s="657"/>
      <c r="PU2538" s="657"/>
      <c r="PV2538" s="657"/>
      <c r="PW2538" s="657"/>
      <c r="PX2538" s="657"/>
      <c r="PY2538" s="657"/>
      <c r="PZ2538" s="657"/>
      <c r="QA2538" s="657"/>
      <c r="QB2538" s="657"/>
      <c r="QC2538" s="657"/>
      <c r="QD2538" s="657"/>
      <c r="QE2538" s="657"/>
      <c r="QF2538" s="657"/>
      <c r="QG2538" s="657"/>
      <c r="QH2538" s="657"/>
      <c r="QI2538" s="657"/>
      <c r="QJ2538" s="657"/>
      <c r="QK2538" s="657"/>
      <c r="QL2538" s="657"/>
      <c r="QM2538" s="657"/>
      <c r="QN2538" s="657"/>
      <c r="QO2538" s="657"/>
      <c r="QP2538" s="657"/>
      <c r="QQ2538" s="657"/>
      <c r="QR2538" s="657"/>
      <c r="QS2538" s="657"/>
      <c r="QT2538" s="657"/>
      <c r="QU2538" s="657"/>
      <c r="QV2538" s="657"/>
      <c r="QW2538" s="657"/>
      <c r="QX2538" s="657"/>
      <c r="QY2538" s="657"/>
      <c r="QZ2538" s="657"/>
      <c r="RA2538" s="657"/>
      <c r="RB2538" s="657"/>
      <c r="RC2538" s="657"/>
      <c r="RD2538" s="657"/>
      <c r="RE2538" s="657"/>
      <c r="RF2538" s="657"/>
      <c r="RG2538" s="657"/>
      <c r="RH2538" s="657"/>
      <c r="RI2538" s="657"/>
      <c r="RJ2538" s="657"/>
      <c r="RK2538" s="657"/>
      <c r="RL2538" s="657"/>
      <c r="RM2538" s="657"/>
      <c r="RN2538" s="657"/>
      <c r="RO2538" s="657"/>
      <c r="RP2538" s="657"/>
      <c r="RQ2538" s="657"/>
      <c r="RR2538" s="657"/>
      <c r="RS2538" s="657"/>
      <c r="RT2538" s="657"/>
      <c r="RU2538" s="657"/>
      <c r="RV2538" s="657"/>
      <c r="RW2538" s="657"/>
      <c r="RX2538" s="657"/>
      <c r="RY2538" s="657"/>
      <c r="RZ2538" s="657"/>
      <c r="SA2538" s="657"/>
      <c r="SB2538" s="657"/>
      <c r="SC2538" s="657"/>
      <c r="SD2538" s="657"/>
      <c r="SE2538" s="657"/>
      <c r="SF2538" s="657"/>
      <c r="SG2538" s="657"/>
      <c r="SH2538" s="657"/>
      <c r="SI2538" s="657"/>
      <c r="SJ2538" s="657"/>
      <c r="SK2538" s="657"/>
      <c r="SL2538" s="657"/>
      <c r="SM2538" s="657"/>
      <c r="SN2538" s="657"/>
      <c r="SO2538" s="657"/>
      <c r="SP2538" s="657"/>
      <c r="SQ2538" s="657"/>
      <c r="SR2538" s="657"/>
      <c r="SS2538" s="657"/>
      <c r="ST2538" s="657"/>
      <c r="SU2538" s="657"/>
      <c r="SV2538" s="657"/>
      <c r="SW2538" s="657"/>
      <c r="SX2538" s="657"/>
      <c r="SY2538" s="657"/>
      <c r="SZ2538" s="657"/>
      <c r="TA2538" s="657"/>
      <c r="TB2538" s="657"/>
      <c r="TC2538" s="657"/>
      <c r="TD2538" s="657"/>
      <c r="TE2538" s="657"/>
      <c r="TF2538" s="657"/>
      <c r="TG2538" s="657"/>
      <c r="TH2538" s="657"/>
      <c r="TI2538" s="657"/>
      <c r="TJ2538" s="657"/>
      <c r="TK2538" s="657"/>
      <c r="TL2538" s="657"/>
      <c r="TM2538" s="657"/>
      <c r="TN2538" s="657"/>
      <c r="TO2538" s="657"/>
      <c r="TP2538" s="657"/>
      <c r="TQ2538" s="657"/>
      <c r="TR2538" s="657"/>
      <c r="TS2538" s="657"/>
      <c r="TT2538" s="657"/>
      <c r="TU2538" s="657"/>
      <c r="TV2538" s="657"/>
      <c r="TW2538" s="657"/>
      <c r="TX2538" s="657"/>
      <c r="TY2538" s="657"/>
      <c r="TZ2538" s="657"/>
      <c r="UA2538" s="657"/>
      <c r="UB2538" s="657"/>
      <c r="UC2538" s="657"/>
      <c r="UD2538" s="657"/>
      <c r="UE2538" s="657"/>
      <c r="UF2538" s="657"/>
      <c r="UG2538" s="657"/>
      <c r="UH2538" s="657"/>
      <c r="UI2538" s="657"/>
      <c r="UJ2538" s="657"/>
      <c r="UK2538" s="657"/>
      <c r="UL2538" s="657"/>
      <c r="UM2538" s="657"/>
      <c r="UN2538" s="657"/>
      <c r="UO2538" s="657"/>
      <c r="UP2538" s="657"/>
      <c r="UQ2538" s="657"/>
      <c r="UR2538" s="657"/>
      <c r="US2538" s="657"/>
      <c r="UT2538" s="657"/>
      <c r="UU2538" s="657"/>
      <c r="UV2538" s="657"/>
      <c r="UW2538" s="657"/>
      <c r="UX2538" s="657"/>
      <c r="UY2538" s="657"/>
      <c r="UZ2538" s="657"/>
      <c r="VA2538" s="657"/>
      <c r="VB2538" s="657"/>
      <c r="VC2538" s="657"/>
      <c r="VD2538" s="657"/>
      <c r="VE2538" s="657"/>
      <c r="VF2538" s="657"/>
      <c r="VG2538" s="657"/>
      <c r="VH2538" s="657"/>
      <c r="VI2538" s="657"/>
      <c r="VJ2538" s="657"/>
      <c r="VK2538" s="657"/>
      <c r="VL2538" s="657"/>
      <c r="VM2538" s="657"/>
      <c r="VN2538" s="657"/>
      <c r="VO2538" s="657"/>
      <c r="VP2538" s="657"/>
      <c r="VQ2538" s="657"/>
      <c r="VR2538" s="657"/>
      <c r="VS2538" s="657"/>
      <c r="VT2538" s="657"/>
      <c r="VU2538" s="657"/>
      <c r="VV2538" s="657"/>
      <c r="VW2538" s="657"/>
      <c r="VX2538" s="657"/>
      <c r="VY2538" s="657"/>
      <c r="VZ2538" s="657"/>
      <c r="WA2538" s="657"/>
      <c r="WB2538" s="657"/>
      <c r="WC2538" s="657"/>
      <c r="WD2538" s="657"/>
      <c r="WE2538" s="657"/>
      <c r="WF2538" s="657"/>
      <c r="WG2538" s="657"/>
      <c r="WH2538" s="657"/>
      <c r="WI2538" s="657"/>
      <c r="WJ2538" s="657"/>
      <c r="WK2538" s="657"/>
      <c r="WL2538" s="657"/>
      <c r="WM2538" s="657"/>
      <c r="WN2538" s="657"/>
      <c r="WO2538" s="657"/>
      <c r="WP2538" s="657"/>
      <c r="WQ2538" s="657"/>
      <c r="WR2538" s="657"/>
      <c r="WS2538" s="657"/>
      <c r="WT2538" s="657"/>
      <c r="WU2538" s="657"/>
      <c r="WV2538" s="657"/>
      <c r="WW2538" s="657"/>
      <c r="WX2538" s="657"/>
      <c r="WY2538" s="657"/>
      <c r="WZ2538" s="657"/>
      <c r="XA2538" s="657"/>
      <c r="XB2538" s="657"/>
      <c r="XC2538" s="657"/>
      <c r="XD2538" s="657"/>
      <c r="XE2538" s="657"/>
      <c r="XF2538" s="657"/>
      <c r="XG2538" s="657"/>
      <c r="XH2538" s="657"/>
      <c r="XI2538" s="657"/>
      <c r="XJ2538" s="657"/>
      <c r="XK2538" s="657"/>
      <c r="XL2538" s="657"/>
      <c r="XM2538" s="657"/>
      <c r="XN2538" s="657"/>
      <c r="XO2538" s="657"/>
      <c r="XP2538" s="657"/>
      <c r="XQ2538" s="657"/>
      <c r="XR2538" s="657"/>
      <c r="XS2538" s="657"/>
      <c r="XT2538" s="657"/>
      <c r="XU2538" s="657"/>
      <c r="XV2538" s="657"/>
      <c r="XW2538" s="657"/>
      <c r="XX2538" s="657"/>
      <c r="XY2538" s="657"/>
      <c r="XZ2538" s="657"/>
      <c r="YA2538" s="657"/>
      <c r="YB2538" s="657"/>
      <c r="YC2538" s="657"/>
      <c r="YD2538" s="657"/>
      <c r="YE2538" s="657"/>
      <c r="YF2538" s="657"/>
      <c r="YG2538" s="657"/>
      <c r="YH2538" s="657"/>
      <c r="YI2538" s="657"/>
      <c r="YJ2538" s="657"/>
      <c r="YK2538" s="657"/>
      <c r="YL2538" s="657"/>
      <c r="YM2538" s="657"/>
      <c r="YN2538" s="657"/>
      <c r="YO2538" s="657"/>
      <c r="YP2538" s="657"/>
      <c r="YQ2538" s="657"/>
      <c r="YR2538" s="657"/>
      <c r="YS2538" s="657"/>
      <c r="YT2538" s="657"/>
      <c r="YU2538" s="657"/>
      <c r="YV2538" s="657"/>
      <c r="YW2538" s="657"/>
      <c r="YX2538" s="657"/>
      <c r="YY2538" s="657"/>
      <c r="YZ2538" s="657"/>
      <c r="ZA2538" s="657"/>
      <c r="ZB2538" s="657"/>
      <c r="ZC2538" s="657"/>
      <c r="ZD2538" s="657"/>
      <c r="ZE2538" s="657"/>
      <c r="ZF2538" s="657"/>
      <c r="ZG2538" s="657"/>
      <c r="ZH2538" s="657"/>
      <c r="ZI2538" s="657"/>
      <c r="ZJ2538" s="657"/>
      <c r="ZK2538" s="657"/>
      <c r="ZL2538" s="657"/>
      <c r="ZM2538" s="657"/>
      <c r="ZN2538" s="657"/>
      <c r="ZO2538" s="657"/>
      <c r="ZP2538" s="657"/>
      <c r="ZQ2538" s="657"/>
      <c r="ZR2538" s="657"/>
      <c r="ZS2538" s="657"/>
      <c r="ZT2538" s="657"/>
      <c r="ZU2538" s="657"/>
      <c r="ZV2538" s="657"/>
      <c r="ZW2538" s="657"/>
      <c r="ZX2538" s="657"/>
      <c r="ZY2538" s="657"/>
      <c r="ZZ2538" s="657"/>
      <c r="AAA2538" s="657"/>
      <c r="AAB2538" s="657"/>
      <c r="AAC2538" s="657"/>
      <c r="AAD2538" s="657"/>
      <c r="AAE2538" s="657"/>
      <c r="AAF2538" s="657"/>
      <c r="AAG2538" s="657"/>
      <c r="AAH2538" s="657"/>
      <c r="AAI2538" s="657"/>
      <c r="AAJ2538" s="657"/>
      <c r="AAK2538" s="657"/>
      <c r="AAL2538" s="657"/>
      <c r="AAM2538" s="657"/>
      <c r="AAN2538" s="657"/>
      <c r="AAO2538" s="657"/>
      <c r="AAP2538" s="657"/>
      <c r="AAQ2538" s="657"/>
      <c r="AAR2538" s="657"/>
      <c r="AAS2538" s="657"/>
      <c r="AAT2538" s="657"/>
      <c r="AAU2538" s="657"/>
      <c r="AAV2538" s="657"/>
      <c r="AAW2538" s="657"/>
      <c r="AAX2538" s="657"/>
      <c r="AAY2538" s="657"/>
      <c r="AAZ2538" s="657"/>
      <c r="ABA2538" s="657"/>
      <c r="ABB2538" s="657"/>
      <c r="ABC2538" s="657"/>
      <c r="ABD2538" s="657"/>
      <c r="ABE2538" s="657"/>
      <c r="ABF2538" s="657"/>
      <c r="ABG2538" s="657"/>
      <c r="ABH2538" s="657"/>
      <c r="ABI2538" s="657"/>
      <c r="ABJ2538" s="657"/>
      <c r="ABK2538" s="657"/>
      <c r="ABL2538" s="657"/>
      <c r="ABM2538" s="657"/>
      <c r="ABN2538" s="657"/>
      <c r="ABO2538" s="657"/>
      <c r="ABP2538" s="657"/>
      <c r="ABQ2538" s="657"/>
      <c r="ABR2538" s="657"/>
      <c r="ABS2538" s="657"/>
      <c r="ABT2538" s="657"/>
      <c r="ABU2538" s="657"/>
      <c r="ABV2538" s="657"/>
      <c r="ABW2538" s="657"/>
      <c r="ABX2538" s="657"/>
      <c r="ABY2538" s="657"/>
      <c r="ABZ2538" s="657"/>
      <c r="ACA2538" s="657"/>
      <c r="ACB2538" s="657"/>
      <c r="ACC2538" s="657"/>
      <c r="ACD2538" s="657"/>
      <c r="ACE2538" s="657"/>
      <c r="ACF2538" s="657"/>
      <c r="ACG2538" s="657"/>
      <c r="ACH2538" s="657"/>
      <c r="ACI2538" s="657"/>
      <c r="ACJ2538" s="657"/>
      <c r="ACK2538" s="657"/>
      <c r="ACL2538" s="657"/>
      <c r="ACM2538" s="657"/>
      <c r="ACN2538" s="657"/>
      <c r="ACO2538" s="657"/>
      <c r="ACP2538" s="657"/>
      <c r="ACQ2538" s="657"/>
      <c r="ACR2538" s="657"/>
      <c r="ACS2538" s="657"/>
      <c r="ACT2538" s="657"/>
      <c r="ACU2538" s="657"/>
      <c r="ACV2538" s="657"/>
      <c r="ACW2538" s="657"/>
      <c r="ACX2538" s="657"/>
      <c r="ACY2538" s="657"/>
      <c r="ACZ2538" s="657"/>
      <c r="ADA2538" s="657"/>
      <c r="ADB2538" s="657"/>
      <c r="ADC2538" s="657"/>
      <c r="ADD2538" s="657"/>
      <c r="ADE2538" s="657"/>
      <c r="ADF2538" s="657"/>
      <c r="ADG2538" s="657"/>
      <c r="ADH2538" s="657"/>
      <c r="ADI2538" s="657"/>
      <c r="ADJ2538" s="657"/>
      <c r="ADK2538" s="657"/>
      <c r="ADL2538" s="657"/>
      <c r="ADM2538" s="657"/>
      <c r="ADN2538" s="657"/>
      <c r="ADO2538" s="657"/>
      <c r="ADP2538" s="657"/>
      <c r="ADQ2538" s="657"/>
      <c r="ADR2538" s="657"/>
      <c r="ADS2538" s="657"/>
      <c r="ADT2538" s="657"/>
      <c r="ADU2538" s="657"/>
      <c r="ADV2538" s="657"/>
      <c r="ADW2538" s="657"/>
      <c r="ADX2538" s="657"/>
      <c r="ADY2538" s="657"/>
      <c r="ADZ2538" s="657"/>
      <c r="AEA2538" s="657"/>
      <c r="AEB2538" s="657"/>
      <c r="AEC2538" s="657"/>
      <c r="AED2538" s="657"/>
      <c r="AEE2538" s="657"/>
      <c r="AEF2538" s="657"/>
      <c r="AEG2538" s="657"/>
      <c r="AEH2538" s="657"/>
      <c r="AEI2538" s="657"/>
      <c r="AEJ2538" s="657"/>
      <c r="AEK2538" s="657"/>
      <c r="AEL2538" s="657"/>
      <c r="AEM2538" s="657"/>
      <c r="AEN2538" s="657"/>
      <c r="AEO2538" s="657"/>
      <c r="AEP2538" s="657"/>
      <c r="AEQ2538" s="657"/>
      <c r="AER2538" s="657"/>
      <c r="AES2538" s="657"/>
      <c r="AET2538" s="657"/>
      <c r="AEU2538" s="657"/>
      <c r="AEV2538" s="657"/>
      <c r="AEW2538" s="657"/>
      <c r="AEX2538" s="657"/>
      <c r="AEY2538" s="657"/>
      <c r="AEZ2538" s="657"/>
      <c r="AFA2538" s="657"/>
      <c r="AFB2538" s="657"/>
      <c r="AFC2538" s="657"/>
      <c r="AFD2538" s="657"/>
      <c r="AFE2538" s="657"/>
      <c r="AFF2538" s="657"/>
      <c r="AFG2538" s="657"/>
      <c r="AFH2538" s="657"/>
      <c r="AFI2538" s="657"/>
      <c r="AFJ2538" s="657"/>
      <c r="AFK2538" s="657"/>
      <c r="AFL2538" s="657"/>
      <c r="AFM2538" s="657"/>
      <c r="AFN2538" s="657"/>
      <c r="AFO2538" s="657"/>
      <c r="AFP2538" s="657"/>
      <c r="AFQ2538" s="657"/>
      <c r="AFR2538" s="657"/>
      <c r="AFS2538" s="657"/>
      <c r="AFT2538" s="657"/>
      <c r="AFU2538" s="657"/>
      <c r="AFV2538" s="657"/>
      <c r="AFW2538" s="657"/>
      <c r="AFX2538" s="657"/>
      <c r="AFY2538" s="657"/>
      <c r="AFZ2538" s="657"/>
      <c r="AGA2538" s="657"/>
      <c r="AGB2538" s="657"/>
      <c r="AGC2538" s="657"/>
      <c r="AGD2538" s="657"/>
      <c r="AGE2538" s="657"/>
      <c r="AGF2538" s="657"/>
      <c r="AGG2538" s="657"/>
      <c r="AGH2538" s="657"/>
      <c r="AGI2538" s="657"/>
      <c r="AGJ2538" s="657"/>
      <c r="AGK2538" s="657"/>
      <c r="AGL2538" s="657"/>
      <c r="AGM2538" s="657"/>
      <c r="AGN2538" s="657"/>
      <c r="AGO2538" s="657"/>
      <c r="AGP2538" s="657"/>
      <c r="AGQ2538" s="657"/>
      <c r="AGR2538" s="657"/>
      <c r="AGS2538" s="657"/>
      <c r="AGT2538" s="657"/>
      <c r="AGU2538" s="657"/>
      <c r="AGV2538" s="657"/>
      <c r="AGW2538" s="657"/>
      <c r="AGX2538" s="657"/>
      <c r="AGY2538" s="657"/>
      <c r="AGZ2538" s="657"/>
      <c r="AHA2538" s="657"/>
      <c r="AHB2538" s="657"/>
      <c r="AHC2538" s="657"/>
      <c r="AHD2538" s="657"/>
      <c r="AHE2538" s="657"/>
      <c r="AHF2538" s="657"/>
      <c r="AHG2538" s="657"/>
      <c r="AHH2538" s="657"/>
      <c r="AHI2538" s="657"/>
      <c r="AHJ2538" s="657"/>
      <c r="AHK2538" s="657"/>
      <c r="AHL2538" s="657"/>
      <c r="AHM2538" s="657"/>
      <c r="AHN2538" s="657"/>
      <c r="AHO2538" s="657"/>
      <c r="AHP2538" s="657"/>
      <c r="AHQ2538" s="657"/>
      <c r="AHR2538" s="657"/>
      <c r="AHS2538" s="657"/>
      <c r="AHT2538" s="657"/>
      <c r="AHU2538" s="657"/>
      <c r="AHV2538" s="657"/>
      <c r="AHW2538" s="657"/>
      <c r="AHX2538" s="657"/>
      <c r="AHY2538" s="657"/>
      <c r="AHZ2538" s="657"/>
      <c r="AIA2538" s="657"/>
      <c r="AIB2538" s="657"/>
      <c r="AIC2538" s="657"/>
      <c r="AID2538" s="657"/>
      <c r="AIE2538" s="657"/>
      <c r="AIF2538" s="657"/>
      <c r="AIG2538" s="657"/>
      <c r="AIH2538" s="657"/>
      <c r="AII2538" s="657"/>
      <c r="AIJ2538" s="657"/>
      <c r="AIK2538" s="657"/>
      <c r="AIL2538" s="657"/>
      <c r="AIM2538" s="657"/>
      <c r="AIN2538" s="657"/>
      <c r="AIO2538" s="657"/>
      <c r="AIP2538" s="657"/>
      <c r="AIQ2538" s="657"/>
      <c r="AIR2538" s="657"/>
      <c r="AIS2538" s="657"/>
      <c r="AIT2538" s="657"/>
      <c r="AIU2538" s="657"/>
      <c r="AIV2538" s="657"/>
      <c r="AIW2538" s="657"/>
      <c r="AIX2538" s="657"/>
      <c r="AIY2538" s="657"/>
      <c r="AIZ2538" s="657"/>
      <c r="AJA2538" s="657"/>
      <c r="AJB2538" s="657"/>
      <c r="AJC2538" s="657"/>
      <c r="AJD2538" s="657"/>
      <c r="AJE2538" s="657"/>
      <c r="AJF2538" s="657"/>
      <c r="AJG2538" s="657"/>
      <c r="AJH2538" s="657"/>
      <c r="AJI2538" s="657"/>
      <c r="AJJ2538" s="657"/>
      <c r="AJK2538" s="657"/>
      <c r="AJL2538" s="657"/>
      <c r="AJM2538" s="657"/>
      <c r="AJN2538" s="657"/>
      <c r="AJO2538" s="657"/>
      <c r="AJP2538" s="657"/>
      <c r="AJQ2538" s="657"/>
      <c r="AJR2538" s="657"/>
      <c r="AJS2538" s="657"/>
      <c r="AJT2538" s="657"/>
      <c r="AJU2538" s="657"/>
      <c r="AJV2538" s="657"/>
      <c r="AJW2538" s="657"/>
      <c r="AJX2538" s="657"/>
      <c r="AJY2538" s="657"/>
      <c r="AJZ2538" s="657"/>
      <c r="AKA2538" s="657"/>
      <c r="AKB2538" s="657"/>
      <c r="AKC2538" s="657"/>
      <c r="AKD2538" s="657"/>
      <c r="AKE2538" s="657"/>
      <c r="AKF2538" s="657"/>
      <c r="AKG2538" s="657"/>
      <c r="AKH2538" s="657"/>
      <c r="AKI2538" s="657"/>
      <c r="AKJ2538" s="657"/>
      <c r="AKK2538" s="657"/>
      <c r="AKL2538" s="657"/>
      <c r="AKM2538" s="657"/>
      <c r="AKN2538" s="657"/>
      <c r="AKO2538" s="657"/>
      <c r="AKP2538" s="657"/>
      <c r="AKQ2538" s="657"/>
      <c r="AKR2538" s="657"/>
      <c r="AKS2538" s="657"/>
      <c r="AKT2538" s="657"/>
      <c r="AKU2538" s="657"/>
      <c r="AKV2538" s="657"/>
      <c r="AKW2538" s="657"/>
      <c r="AKX2538" s="657"/>
      <c r="AKY2538" s="657"/>
      <c r="AKZ2538" s="657"/>
      <c r="ALA2538" s="657"/>
      <c r="ALB2538" s="657"/>
      <c r="ALC2538" s="657"/>
      <c r="ALD2538" s="657"/>
      <c r="ALE2538" s="657"/>
      <c r="ALF2538" s="657"/>
      <c r="ALG2538" s="657"/>
      <c r="ALH2538" s="657"/>
      <c r="ALI2538" s="657"/>
      <c r="ALJ2538" s="657"/>
      <c r="ALK2538" s="657"/>
      <c r="ALL2538" s="657"/>
      <c r="ALM2538" s="657"/>
      <c r="ALN2538" s="657"/>
      <c r="ALO2538" s="657"/>
      <c r="ALP2538" s="657"/>
      <c r="ALQ2538" s="657"/>
      <c r="ALR2538" s="657"/>
      <c r="ALS2538" s="657"/>
      <c r="ALT2538" s="657"/>
      <c r="ALU2538" s="657"/>
      <c r="ALV2538" s="657"/>
      <c r="ALW2538" s="657"/>
      <c r="ALX2538" s="657"/>
      <c r="ALY2538" s="657"/>
      <c r="ALZ2538" s="657"/>
      <c r="AMA2538" s="657"/>
      <c r="AMB2538" s="657"/>
      <c r="AMC2538" s="657"/>
      <c r="AMD2538" s="657"/>
      <c r="AME2538" s="657"/>
      <c r="AMF2538" s="657"/>
      <c r="AMG2538" s="657"/>
      <c r="AMH2538" s="657"/>
      <c r="AMI2538" s="657"/>
      <c r="AMJ2538" s="657"/>
      <c r="AMK2538" s="657"/>
      <c r="AML2538" s="657"/>
      <c r="AMM2538" s="657"/>
      <c r="AMN2538" s="657"/>
      <c r="AMO2538" s="657"/>
      <c r="AMP2538" s="657"/>
      <c r="AMQ2538" s="657"/>
      <c r="AMR2538" s="657"/>
      <c r="AMS2538" s="657"/>
      <c r="AMT2538" s="657"/>
      <c r="AMU2538" s="657"/>
      <c r="AMV2538" s="657"/>
      <c r="AMW2538" s="657"/>
      <c r="AMX2538" s="657"/>
      <c r="AMY2538" s="657"/>
      <c r="AMZ2538" s="657"/>
      <c r="ANA2538" s="657"/>
      <c r="ANB2538" s="657"/>
      <c r="ANC2538" s="657"/>
      <c r="AND2538" s="657"/>
      <c r="ANE2538" s="657"/>
      <c r="ANF2538" s="657"/>
      <c r="ANG2538" s="657"/>
      <c r="ANH2538" s="657"/>
      <c r="ANI2538" s="657"/>
      <c r="ANJ2538" s="657"/>
      <c r="ANK2538" s="657"/>
      <c r="ANL2538" s="657"/>
      <c r="ANM2538" s="657"/>
      <c r="ANN2538" s="657"/>
      <c r="ANO2538" s="657"/>
      <c r="ANP2538" s="657"/>
      <c r="ANQ2538" s="657"/>
      <c r="ANR2538" s="657"/>
      <c r="ANS2538" s="657"/>
      <c r="ANT2538" s="657"/>
      <c r="ANU2538" s="657"/>
      <c r="ANV2538" s="657"/>
      <c r="ANW2538" s="657"/>
      <c r="ANX2538" s="657"/>
      <c r="ANY2538" s="657"/>
      <c r="ANZ2538" s="657"/>
      <c r="AOA2538" s="657"/>
      <c r="AOB2538" s="657"/>
      <c r="AOC2538" s="657"/>
      <c r="AOD2538" s="657"/>
      <c r="AOE2538" s="657"/>
      <c r="AOF2538" s="657"/>
      <c r="AOG2538" s="657"/>
      <c r="AOH2538" s="657"/>
      <c r="AOI2538" s="657"/>
      <c r="AOJ2538" s="657"/>
      <c r="AOK2538" s="657"/>
      <c r="AOL2538" s="657"/>
      <c r="AOM2538" s="657"/>
      <c r="AON2538" s="657"/>
      <c r="AOO2538" s="657"/>
      <c r="AOP2538" s="657"/>
      <c r="AOQ2538" s="657"/>
      <c r="AOR2538" s="657"/>
      <c r="AOS2538" s="657"/>
      <c r="AOT2538" s="657"/>
      <c r="AOU2538" s="657"/>
      <c r="AOV2538" s="657"/>
      <c r="AOW2538" s="657"/>
      <c r="AOX2538" s="657"/>
      <c r="AOY2538" s="657"/>
      <c r="AOZ2538" s="657"/>
      <c r="APA2538" s="657"/>
      <c r="APB2538" s="657"/>
      <c r="APC2538" s="657"/>
      <c r="APD2538" s="657"/>
      <c r="APE2538" s="657"/>
      <c r="APF2538" s="657"/>
      <c r="APG2538" s="657"/>
      <c r="APH2538" s="657"/>
      <c r="API2538" s="657"/>
      <c r="APJ2538" s="657"/>
      <c r="APK2538" s="657"/>
      <c r="APL2538" s="657"/>
      <c r="APM2538" s="657"/>
      <c r="APN2538" s="657"/>
      <c r="APO2538" s="657"/>
      <c r="APP2538" s="657"/>
      <c r="APQ2538" s="657"/>
      <c r="APR2538" s="657"/>
      <c r="APS2538" s="657"/>
      <c r="APT2538" s="657"/>
      <c r="APU2538" s="657"/>
      <c r="APV2538" s="657"/>
      <c r="APW2538" s="657"/>
      <c r="APX2538" s="657"/>
      <c r="APY2538" s="657"/>
      <c r="APZ2538" s="657"/>
      <c r="AQA2538" s="657"/>
      <c r="AQB2538" s="657"/>
      <c r="AQC2538" s="657"/>
      <c r="AQD2538" s="657"/>
      <c r="AQE2538" s="657"/>
      <c r="AQF2538" s="657"/>
      <c r="AQG2538" s="657"/>
      <c r="AQH2538" s="657"/>
      <c r="AQI2538" s="657"/>
      <c r="AQJ2538" s="657"/>
      <c r="AQK2538" s="657"/>
      <c r="AQL2538" s="657"/>
      <c r="AQM2538" s="657"/>
      <c r="AQN2538" s="657"/>
      <c r="AQO2538" s="657"/>
      <c r="AQP2538" s="657"/>
      <c r="AQQ2538" s="657"/>
      <c r="AQR2538" s="657"/>
      <c r="AQS2538" s="657"/>
      <c r="AQT2538" s="657"/>
      <c r="AQU2538" s="657"/>
      <c r="AQV2538" s="657"/>
      <c r="AQW2538" s="657"/>
      <c r="AQX2538" s="657"/>
      <c r="AQY2538" s="657"/>
      <c r="AQZ2538" s="657"/>
      <c r="ARA2538" s="657"/>
      <c r="ARB2538" s="657"/>
      <c r="ARC2538" s="657"/>
      <c r="ARD2538" s="657"/>
      <c r="ARE2538" s="657"/>
      <c r="ARF2538" s="657"/>
      <c r="ARG2538" s="657"/>
      <c r="ARH2538" s="657"/>
      <c r="ARI2538" s="657"/>
      <c r="ARJ2538" s="657"/>
      <c r="ARK2538" s="657"/>
      <c r="ARL2538" s="657"/>
      <c r="ARM2538" s="657"/>
      <c r="ARN2538" s="657"/>
      <c r="ARO2538" s="657"/>
      <c r="ARP2538" s="657"/>
      <c r="ARQ2538" s="657"/>
      <c r="ARR2538" s="657"/>
      <c r="ARS2538" s="657"/>
      <c r="ART2538" s="657"/>
      <c r="ARU2538" s="657"/>
      <c r="ARV2538" s="657"/>
      <c r="ARW2538" s="657"/>
      <c r="ARX2538" s="657"/>
      <c r="ARY2538" s="657"/>
      <c r="ARZ2538" s="657"/>
      <c r="ASA2538" s="657"/>
      <c r="ASB2538" s="657"/>
      <c r="ASC2538" s="657"/>
      <c r="ASD2538" s="657"/>
      <c r="ASE2538" s="657"/>
      <c r="ASF2538" s="657"/>
      <c r="ASG2538" s="657"/>
      <c r="ASH2538" s="657"/>
      <c r="ASI2538" s="657"/>
      <c r="ASJ2538" s="657"/>
      <c r="ASK2538" s="657"/>
      <c r="ASL2538" s="657"/>
      <c r="ASM2538" s="657"/>
      <c r="ASN2538" s="657"/>
      <c r="ASO2538" s="657"/>
      <c r="ASP2538" s="657"/>
      <c r="ASQ2538" s="657"/>
      <c r="ASR2538" s="657"/>
      <c r="ASS2538" s="657"/>
      <c r="AST2538" s="657"/>
      <c r="ASU2538" s="657"/>
      <c r="ASV2538" s="657"/>
      <c r="ASW2538" s="657"/>
      <c r="ASX2538" s="657"/>
      <c r="ASY2538" s="657"/>
      <c r="ASZ2538" s="657"/>
      <c r="ATA2538" s="657"/>
      <c r="ATB2538" s="657"/>
      <c r="ATC2538" s="657"/>
      <c r="ATD2538" s="657"/>
      <c r="ATE2538" s="657"/>
      <c r="ATF2538" s="657"/>
      <c r="ATG2538" s="657"/>
      <c r="ATH2538" s="657"/>
      <c r="ATI2538" s="657"/>
      <c r="ATJ2538" s="657"/>
      <c r="ATK2538" s="657"/>
      <c r="ATL2538" s="657"/>
      <c r="ATM2538" s="657"/>
      <c r="ATN2538" s="657"/>
      <c r="ATO2538" s="657"/>
      <c r="ATP2538" s="657"/>
      <c r="ATQ2538" s="657"/>
      <c r="ATR2538" s="657"/>
      <c r="ATS2538" s="657"/>
      <c r="ATT2538" s="657"/>
      <c r="ATU2538" s="657"/>
      <c r="ATV2538" s="657"/>
      <c r="ATW2538" s="657"/>
      <c r="ATX2538" s="657"/>
      <c r="ATY2538" s="657"/>
      <c r="ATZ2538" s="657"/>
      <c r="AUA2538" s="657"/>
      <c r="AUB2538" s="657"/>
      <c r="AUC2538" s="657"/>
      <c r="AUD2538" s="657"/>
      <c r="AUE2538" s="657"/>
      <c r="AUF2538" s="657"/>
      <c r="AUG2538" s="657"/>
      <c r="AUH2538" s="657"/>
      <c r="AUI2538" s="657"/>
      <c r="AUJ2538" s="657"/>
      <c r="AUK2538" s="657"/>
      <c r="AUL2538" s="657"/>
      <c r="AUM2538" s="657"/>
      <c r="AUN2538" s="657"/>
      <c r="AUO2538" s="657"/>
      <c r="AUP2538" s="657"/>
      <c r="AUQ2538" s="657"/>
      <c r="AUR2538" s="657"/>
      <c r="AUS2538" s="657"/>
      <c r="AUT2538" s="657"/>
      <c r="AUU2538" s="657"/>
      <c r="AUV2538" s="657"/>
      <c r="AUW2538" s="657"/>
      <c r="AUX2538" s="657"/>
      <c r="AUY2538" s="657"/>
      <c r="AUZ2538" s="657"/>
      <c r="AVA2538" s="657"/>
      <c r="AVB2538" s="657"/>
      <c r="AVC2538" s="657"/>
      <c r="AVD2538" s="657"/>
      <c r="AVE2538" s="657"/>
      <c r="AVF2538" s="657"/>
      <c r="AVG2538" s="657"/>
      <c r="AVH2538" s="657"/>
      <c r="AVI2538" s="657"/>
      <c r="AVJ2538" s="657"/>
      <c r="AVK2538" s="657"/>
      <c r="AVL2538" s="657"/>
      <c r="AVM2538" s="657"/>
      <c r="AVN2538" s="657"/>
      <c r="AVO2538" s="657"/>
      <c r="AVP2538" s="657"/>
      <c r="AVQ2538" s="657"/>
      <c r="AVR2538" s="657"/>
      <c r="AVS2538" s="657"/>
      <c r="AVT2538" s="657"/>
      <c r="AVU2538" s="657"/>
      <c r="AVV2538" s="657"/>
      <c r="AVW2538" s="657"/>
      <c r="AVX2538" s="657"/>
      <c r="AVY2538" s="657"/>
      <c r="AVZ2538" s="657"/>
      <c r="AWA2538" s="657"/>
      <c r="AWB2538" s="657"/>
      <c r="AWC2538" s="657"/>
      <c r="AWD2538" s="657"/>
      <c r="AWE2538" s="657"/>
      <c r="AWF2538" s="657"/>
      <c r="AWG2538" s="657"/>
      <c r="AWH2538" s="657"/>
      <c r="AWI2538" s="657"/>
      <c r="AWJ2538" s="657"/>
      <c r="AWK2538" s="657"/>
      <c r="AWL2538" s="657"/>
      <c r="AWM2538" s="657"/>
      <c r="AWN2538" s="657"/>
      <c r="AWO2538" s="657"/>
      <c r="AWP2538" s="657"/>
      <c r="AWQ2538" s="657"/>
      <c r="AWR2538" s="657"/>
      <c r="AWS2538" s="657"/>
      <c r="AWT2538" s="657"/>
      <c r="AWU2538" s="657"/>
      <c r="AWV2538" s="657"/>
      <c r="AWW2538" s="657"/>
      <c r="AWX2538" s="657"/>
      <c r="AWY2538" s="657"/>
      <c r="AWZ2538" s="657"/>
      <c r="AXA2538" s="657"/>
      <c r="AXB2538" s="657"/>
      <c r="AXC2538" s="657"/>
      <c r="AXD2538" s="657"/>
      <c r="AXE2538" s="657"/>
      <c r="AXF2538" s="657"/>
      <c r="AXG2538" s="657"/>
      <c r="AXH2538" s="657"/>
      <c r="AXI2538" s="657"/>
      <c r="AXJ2538" s="657"/>
      <c r="AXK2538" s="657"/>
      <c r="AXL2538" s="657"/>
      <c r="AXM2538" s="657"/>
      <c r="AXN2538" s="657"/>
      <c r="AXO2538" s="657"/>
      <c r="AXP2538" s="657"/>
      <c r="AXQ2538" s="657"/>
      <c r="AXR2538" s="657"/>
      <c r="AXS2538" s="657"/>
      <c r="AXT2538" s="657"/>
      <c r="AXU2538" s="657"/>
      <c r="AXV2538" s="657"/>
      <c r="AXW2538" s="657"/>
      <c r="AXX2538" s="657"/>
      <c r="AXY2538" s="657"/>
      <c r="AXZ2538" s="657"/>
      <c r="AYA2538" s="657"/>
      <c r="AYB2538" s="657"/>
      <c r="AYC2538" s="657"/>
      <c r="AYD2538" s="657"/>
      <c r="AYE2538" s="657"/>
      <c r="AYF2538" s="657"/>
      <c r="AYG2538" s="657"/>
      <c r="AYH2538" s="657"/>
      <c r="AYI2538" s="657"/>
      <c r="AYJ2538" s="657"/>
      <c r="AYK2538" s="657"/>
      <c r="AYL2538" s="657"/>
      <c r="AYM2538" s="657"/>
      <c r="AYN2538" s="657"/>
      <c r="AYO2538" s="657"/>
      <c r="AYP2538" s="657"/>
      <c r="AYQ2538" s="657"/>
      <c r="AYR2538" s="657"/>
      <c r="AYS2538" s="657"/>
      <c r="AYT2538" s="657"/>
      <c r="AYU2538" s="657"/>
      <c r="AYV2538" s="657"/>
      <c r="AYW2538" s="657"/>
      <c r="AYX2538" s="657"/>
      <c r="AYY2538" s="657"/>
      <c r="AYZ2538" s="657"/>
      <c r="AZA2538" s="657"/>
      <c r="AZB2538" s="657"/>
      <c r="AZC2538" s="657"/>
      <c r="AZD2538" s="657"/>
      <c r="AZE2538" s="657"/>
      <c r="AZF2538" s="657"/>
      <c r="AZG2538" s="657"/>
      <c r="AZH2538" s="657"/>
      <c r="AZI2538" s="657"/>
      <c r="AZJ2538" s="657"/>
      <c r="AZK2538" s="657"/>
      <c r="AZL2538" s="657"/>
      <c r="AZM2538" s="657"/>
      <c r="AZN2538" s="657"/>
      <c r="AZO2538" s="657"/>
      <c r="AZP2538" s="657"/>
      <c r="AZQ2538" s="657"/>
      <c r="AZR2538" s="657"/>
      <c r="AZS2538" s="657"/>
      <c r="AZT2538" s="657"/>
      <c r="AZU2538" s="657"/>
      <c r="AZV2538" s="657"/>
      <c r="AZW2538" s="657"/>
      <c r="AZX2538" s="657"/>
      <c r="AZY2538" s="657"/>
      <c r="AZZ2538" s="657"/>
      <c r="BAA2538" s="657"/>
      <c r="BAB2538" s="657"/>
      <c r="BAC2538" s="657"/>
      <c r="BAD2538" s="657"/>
      <c r="BAE2538" s="657"/>
      <c r="BAF2538" s="657"/>
      <c r="BAG2538" s="657"/>
      <c r="BAH2538" s="657"/>
      <c r="BAI2538" s="657"/>
      <c r="BAJ2538" s="657"/>
      <c r="BAK2538" s="657"/>
      <c r="BAL2538" s="657"/>
      <c r="BAM2538" s="657"/>
      <c r="BAN2538" s="657"/>
      <c r="BAO2538" s="657"/>
      <c r="BAP2538" s="657"/>
      <c r="BAQ2538" s="657"/>
      <c r="BAR2538" s="657"/>
      <c r="BAS2538" s="657"/>
      <c r="BAT2538" s="657"/>
      <c r="BAU2538" s="657"/>
      <c r="BAV2538" s="657"/>
      <c r="BAW2538" s="657"/>
      <c r="BAX2538" s="657"/>
      <c r="BAY2538" s="657"/>
      <c r="BAZ2538" s="657"/>
      <c r="BBA2538" s="657"/>
      <c r="BBB2538" s="657"/>
      <c r="BBC2538" s="657"/>
      <c r="BBD2538" s="657"/>
      <c r="BBE2538" s="657"/>
      <c r="BBF2538" s="657"/>
      <c r="BBG2538" s="657"/>
      <c r="BBH2538" s="657"/>
      <c r="BBI2538" s="657"/>
      <c r="BBJ2538" s="657"/>
      <c r="BBK2538" s="657"/>
      <c r="BBL2538" s="657"/>
      <c r="BBM2538" s="657"/>
      <c r="BBN2538" s="657"/>
      <c r="BBO2538" s="657"/>
      <c r="BBP2538" s="657"/>
      <c r="BBQ2538" s="657"/>
      <c r="BBR2538" s="657"/>
      <c r="BBS2538" s="657"/>
      <c r="BBT2538" s="657"/>
      <c r="BBU2538" s="657"/>
      <c r="BBV2538" s="657"/>
      <c r="BBW2538" s="657"/>
      <c r="BBX2538" s="657"/>
      <c r="BBY2538" s="657"/>
      <c r="BBZ2538" s="657"/>
      <c r="BCA2538" s="657"/>
      <c r="BCB2538" s="657"/>
      <c r="BCC2538" s="657"/>
      <c r="BCD2538" s="657"/>
      <c r="BCE2538" s="657"/>
      <c r="BCF2538" s="657"/>
      <c r="BCG2538" s="657"/>
      <c r="BCH2538" s="657"/>
      <c r="BCI2538" s="657"/>
      <c r="BCJ2538" s="657"/>
      <c r="BCK2538" s="657"/>
      <c r="BCL2538" s="657"/>
      <c r="BCM2538" s="657"/>
      <c r="BCN2538" s="657"/>
      <c r="BCO2538" s="657"/>
      <c r="BCP2538" s="657"/>
      <c r="BCQ2538" s="657"/>
      <c r="BCR2538" s="657"/>
      <c r="BCS2538" s="657"/>
      <c r="BCT2538" s="657"/>
      <c r="BCU2538" s="657"/>
      <c r="BCV2538" s="657"/>
      <c r="BCW2538" s="657"/>
      <c r="BCX2538" s="657"/>
      <c r="BCY2538" s="657"/>
      <c r="BCZ2538" s="657"/>
      <c r="BDA2538" s="657"/>
      <c r="BDB2538" s="657"/>
      <c r="BDC2538" s="657"/>
      <c r="BDD2538" s="657"/>
      <c r="BDE2538" s="657"/>
      <c r="BDF2538" s="657"/>
      <c r="BDG2538" s="657"/>
      <c r="BDH2538" s="657"/>
      <c r="BDI2538" s="657"/>
      <c r="BDJ2538" s="657"/>
      <c r="BDK2538" s="657"/>
      <c r="BDL2538" s="657"/>
      <c r="BDM2538" s="657"/>
      <c r="BDN2538" s="657"/>
      <c r="BDO2538" s="657"/>
      <c r="BDP2538" s="657"/>
      <c r="BDQ2538" s="657"/>
      <c r="BDR2538" s="657"/>
      <c r="BDS2538" s="657"/>
      <c r="BDT2538" s="657"/>
      <c r="BDU2538" s="657"/>
      <c r="BDV2538" s="657"/>
      <c r="BDW2538" s="657"/>
      <c r="BDX2538" s="657"/>
      <c r="BDY2538" s="657"/>
      <c r="BDZ2538" s="657"/>
      <c r="BEA2538" s="657"/>
      <c r="BEB2538" s="657"/>
      <c r="BEC2538" s="657"/>
      <c r="BED2538" s="657"/>
      <c r="BEE2538" s="657"/>
      <c r="BEF2538" s="657"/>
      <c r="BEG2538" s="657"/>
      <c r="BEH2538" s="657"/>
      <c r="BEI2538" s="657"/>
      <c r="BEJ2538" s="657"/>
      <c r="BEK2538" s="657"/>
      <c r="BEL2538" s="657"/>
      <c r="BEM2538" s="657"/>
      <c r="BEN2538" s="657"/>
      <c r="BEO2538" s="657"/>
      <c r="BEP2538" s="657"/>
      <c r="BEQ2538" s="657"/>
      <c r="BER2538" s="657"/>
      <c r="BES2538" s="657"/>
      <c r="BET2538" s="657"/>
      <c r="BEU2538" s="657"/>
      <c r="BEV2538" s="657"/>
      <c r="BEW2538" s="657"/>
      <c r="BEX2538" s="657"/>
      <c r="BEY2538" s="657"/>
      <c r="BEZ2538" s="657"/>
      <c r="BFA2538" s="657"/>
      <c r="BFB2538" s="657"/>
      <c r="BFC2538" s="657"/>
      <c r="BFD2538" s="657"/>
      <c r="BFE2538" s="657"/>
      <c r="BFF2538" s="657"/>
      <c r="BFG2538" s="657"/>
      <c r="BFH2538" s="657"/>
      <c r="BFI2538" s="657"/>
      <c r="BFJ2538" s="657"/>
      <c r="BFK2538" s="657"/>
      <c r="BFL2538" s="657"/>
      <c r="BFM2538" s="657"/>
      <c r="BFN2538" s="657"/>
      <c r="BFO2538" s="657"/>
      <c r="BFP2538" s="657"/>
      <c r="BFQ2538" s="657"/>
      <c r="BFR2538" s="657"/>
      <c r="BFS2538" s="657"/>
      <c r="BFT2538" s="657"/>
      <c r="BFU2538" s="657"/>
      <c r="BFV2538" s="657"/>
      <c r="BFW2538" s="657"/>
      <c r="BFX2538" s="657"/>
      <c r="BFY2538" s="657"/>
      <c r="BFZ2538" s="657"/>
      <c r="BGA2538" s="657"/>
      <c r="BGB2538" s="657"/>
      <c r="BGC2538" s="657"/>
      <c r="BGD2538" s="657"/>
      <c r="BGE2538" s="657"/>
      <c r="BGF2538" s="657"/>
      <c r="BGG2538" s="657"/>
      <c r="BGH2538" s="657"/>
      <c r="BGI2538" s="657"/>
      <c r="BGJ2538" s="657"/>
      <c r="BGK2538" s="657"/>
      <c r="BGL2538" s="657"/>
      <c r="BGM2538" s="657"/>
      <c r="BGN2538" s="657"/>
      <c r="BGO2538" s="657"/>
      <c r="BGP2538" s="657"/>
      <c r="BGQ2538" s="657"/>
      <c r="BGR2538" s="657"/>
      <c r="BGS2538" s="657"/>
      <c r="BGT2538" s="657"/>
      <c r="BGU2538" s="657"/>
      <c r="BGV2538" s="657"/>
      <c r="BGW2538" s="657"/>
      <c r="BGX2538" s="657"/>
      <c r="BGY2538" s="657"/>
      <c r="BGZ2538" s="657"/>
      <c r="BHA2538" s="657"/>
      <c r="BHB2538" s="657"/>
      <c r="BHC2538" s="657"/>
      <c r="BHD2538" s="657"/>
      <c r="BHE2538" s="657"/>
      <c r="BHF2538" s="657"/>
      <c r="BHG2538" s="657"/>
      <c r="BHH2538" s="657"/>
      <c r="BHI2538" s="657"/>
      <c r="BHJ2538" s="657"/>
      <c r="BHK2538" s="657"/>
      <c r="BHL2538" s="657"/>
      <c r="BHM2538" s="657"/>
      <c r="BHN2538" s="657"/>
      <c r="BHO2538" s="657"/>
      <c r="BHP2538" s="657"/>
      <c r="BHQ2538" s="657"/>
      <c r="BHR2538" s="657"/>
      <c r="BHS2538" s="657"/>
      <c r="BHT2538" s="657"/>
      <c r="BHU2538" s="657"/>
      <c r="BHV2538" s="657"/>
      <c r="BHW2538" s="657"/>
      <c r="BHX2538" s="657"/>
      <c r="BHY2538" s="657"/>
      <c r="BHZ2538" s="657"/>
      <c r="BIA2538" s="657"/>
      <c r="BIB2538" s="657"/>
      <c r="BIC2538" s="657"/>
      <c r="BID2538" s="657"/>
      <c r="BIE2538" s="657"/>
      <c r="BIF2538" s="657"/>
      <c r="BIG2538" s="657"/>
      <c r="BIH2538" s="657"/>
      <c r="BII2538" s="657"/>
      <c r="BIJ2538" s="657"/>
      <c r="BIK2538" s="657"/>
      <c r="BIL2538" s="657"/>
      <c r="BIM2538" s="657"/>
      <c r="BIN2538" s="657"/>
      <c r="BIO2538" s="657"/>
      <c r="BIP2538" s="657"/>
      <c r="BIQ2538" s="657"/>
      <c r="BIR2538" s="657"/>
      <c r="BIS2538" s="657"/>
      <c r="BIT2538" s="657"/>
      <c r="BIU2538" s="657"/>
      <c r="BIV2538" s="657"/>
      <c r="BIW2538" s="657"/>
      <c r="BIX2538" s="657"/>
      <c r="BIY2538" s="657"/>
      <c r="BIZ2538" s="657"/>
      <c r="BJA2538" s="657"/>
      <c r="BJB2538" s="657"/>
      <c r="BJC2538" s="657"/>
      <c r="BJD2538" s="657"/>
      <c r="BJE2538" s="657"/>
      <c r="BJF2538" s="657"/>
      <c r="BJG2538" s="657"/>
      <c r="BJH2538" s="657"/>
      <c r="BJI2538" s="657"/>
      <c r="BJJ2538" s="657"/>
      <c r="BJK2538" s="657"/>
      <c r="BJL2538" s="657"/>
      <c r="BJM2538" s="657"/>
      <c r="BJN2538" s="657"/>
      <c r="BJO2538" s="657"/>
      <c r="BJP2538" s="657"/>
      <c r="BJQ2538" s="657"/>
      <c r="BJR2538" s="657"/>
      <c r="BJS2538" s="657"/>
      <c r="BJT2538" s="657"/>
      <c r="BJU2538" s="657"/>
      <c r="BJV2538" s="657"/>
      <c r="BJW2538" s="657"/>
      <c r="BJX2538" s="657"/>
      <c r="BJY2538" s="657"/>
      <c r="BJZ2538" s="657"/>
      <c r="BKA2538" s="657"/>
      <c r="BKB2538" s="657"/>
      <c r="BKC2538" s="657"/>
      <c r="BKD2538" s="657"/>
      <c r="BKE2538" s="657"/>
      <c r="BKF2538" s="657"/>
      <c r="BKG2538" s="657"/>
      <c r="BKH2538" s="657"/>
      <c r="BKI2538" s="657"/>
      <c r="BKJ2538" s="657"/>
      <c r="BKK2538" s="657"/>
      <c r="BKL2538" s="657"/>
      <c r="BKM2538" s="657"/>
      <c r="BKN2538" s="657"/>
      <c r="BKO2538" s="657"/>
      <c r="BKP2538" s="657"/>
      <c r="BKQ2538" s="657"/>
      <c r="BKR2538" s="657"/>
      <c r="BKS2538" s="657"/>
      <c r="BKT2538" s="657"/>
      <c r="BKU2538" s="657"/>
      <c r="BKV2538" s="657"/>
      <c r="BKW2538" s="657"/>
      <c r="BKX2538" s="657"/>
      <c r="BKY2538" s="657"/>
      <c r="BKZ2538" s="657"/>
      <c r="BLA2538" s="657"/>
      <c r="BLB2538" s="657"/>
      <c r="BLC2538" s="657"/>
      <c r="BLD2538" s="657"/>
      <c r="BLE2538" s="657"/>
      <c r="BLF2538" s="657"/>
      <c r="BLG2538" s="657"/>
      <c r="BLH2538" s="657"/>
      <c r="BLI2538" s="657"/>
      <c r="BLJ2538" s="657"/>
      <c r="BLK2538" s="657"/>
      <c r="BLL2538" s="657"/>
      <c r="BLM2538" s="657"/>
      <c r="BLN2538" s="657"/>
      <c r="BLO2538" s="657"/>
      <c r="BLP2538" s="657"/>
      <c r="BLQ2538" s="657"/>
      <c r="BLR2538" s="657"/>
      <c r="BLS2538" s="657"/>
      <c r="BLT2538" s="657"/>
      <c r="BLU2538" s="657"/>
      <c r="BLV2538" s="657"/>
      <c r="BLW2538" s="657"/>
      <c r="BLX2538" s="657"/>
      <c r="BLY2538" s="657"/>
      <c r="BLZ2538" s="657"/>
      <c r="BMA2538" s="657"/>
      <c r="BMB2538" s="657"/>
      <c r="BMC2538" s="657"/>
      <c r="BMD2538" s="657"/>
      <c r="BME2538" s="657"/>
      <c r="BMF2538" s="657"/>
      <c r="BMG2538" s="657"/>
      <c r="BMH2538" s="657"/>
      <c r="BMI2538" s="657"/>
      <c r="BMJ2538" s="657"/>
      <c r="BMK2538" s="657"/>
      <c r="BML2538" s="657"/>
      <c r="BMM2538" s="657"/>
      <c r="BMN2538" s="657"/>
      <c r="BMO2538" s="657"/>
      <c r="BMP2538" s="657"/>
      <c r="BMQ2538" s="657"/>
      <c r="BMR2538" s="657"/>
      <c r="BMS2538" s="657"/>
      <c r="BMT2538" s="657"/>
      <c r="BMU2538" s="657"/>
      <c r="BMV2538" s="657"/>
      <c r="BMW2538" s="657"/>
      <c r="BMX2538" s="657"/>
      <c r="BMY2538" s="657"/>
      <c r="BMZ2538" s="657"/>
      <c r="BNA2538" s="657"/>
      <c r="BNB2538" s="657"/>
      <c r="BNC2538" s="657"/>
      <c r="BND2538" s="657"/>
      <c r="BNE2538" s="657"/>
      <c r="BNF2538" s="657"/>
      <c r="BNG2538" s="657"/>
      <c r="BNH2538" s="657"/>
      <c r="BNI2538" s="657"/>
      <c r="BNJ2538" s="657"/>
      <c r="BNK2538" s="657"/>
      <c r="BNL2538" s="657"/>
      <c r="BNM2538" s="657"/>
      <c r="BNN2538" s="657"/>
      <c r="BNO2538" s="657"/>
      <c r="BNP2538" s="657"/>
      <c r="BNQ2538" s="657"/>
      <c r="BNR2538" s="657"/>
      <c r="BNS2538" s="657"/>
      <c r="BNT2538" s="657"/>
      <c r="BNU2538" s="657"/>
      <c r="BNV2538" s="657"/>
      <c r="BNW2538" s="657"/>
      <c r="BNX2538" s="657"/>
      <c r="BNY2538" s="657"/>
      <c r="BNZ2538" s="657"/>
      <c r="BOA2538" s="657"/>
      <c r="BOB2538" s="657"/>
      <c r="BOC2538" s="657"/>
      <c r="BOD2538" s="657"/>
      <c r="BOE2538" s="657"/>
      <c r="BOF2538" s="657"/>
      <c r="BOG2538" s="657"/>
      <c r="BOH2538" s="657"/>
      <c r="BOI2538" s="657"/>
      <c r="BOJ2538" s="657"/>
      <c r="BOK2538" s="657"/>
      <c r="BOL2538" s="657"/>
      <c r="BOM2538" s="657"/>
      <c r="BON2538" s="657"/>
      <c r="BOO2538" s="657"/>
      <c r="BOP2538" s="657"/>
      <c r="BOQ2538" s="657"/>
      <c r="BOR2538" s="657"/>
      <c r="BOS2538" s="657"/>
      <c r="BOT2538" s="657"/>
      <c r="BOU2538" s="657"/>
      <c r="BOV2538" s="657"/>
      <c r="BOW2538" s="657"/>
      <c r="BOX2538" s="657"/>
      <c r="BOY2538" s="657"/>
      <c r="BOZ2538" s="657"/>
      <c r="BPA2538" s="657"/>
      <c r="BPB2538" s="657"/>
      <c r="BPC2538" s="657"/>
      <c r="BPD2538" s="657"/>
      <c r="BPE2538" s="657"/>
      <c r="BPF2538" s="657"/>
      <c r="BPG2538" s="657"/>
      <c r="BPH2538" s="657"/>
      <c r="BPI2538" s="657"/>
      <c r="BPJ2538" s="657"/>
      <c r="BPK2538" s="657"/>
      <c r="BPL2538" s="657"/>
      <c r="BPM2538" s="657"/>
      <c r="BPN2538" s="657"/>
      <c r="BPO2538" s="657"/>
      <c r="BPP2538" s="657"/>
      <c r="BPQ2538" s="657"/>
      <c r="BPR2538" s="657"/>
      <c r="BPS2538" s="657"/>
      <c r="BPT2538" s="657"/>
      <c r="BPU2538" s="657"/>
      <c r="BPV2538" s="657"/>
      <c r="BPW2538" s="657"/>
      <c r="BPX2538" s="657"/>
      <c r="BPY2538" s="657"/>
      <c r="BPZ2538" s="657"/>
      <c r="BQA2538" s="657"/>
      <c r="BQB2538" s="657"/>
      <c r="BQC2538" s="657"/>
      <c r="BQD2538" s="657"/>
      <c r="BQE2538" s="657"/>
      <c r="BQF2538" s="657"/>
      <c r="BQG2538" s="657"/>
      <c r="BQH2538" s="657"/>
      <c r="BQI2538" s="657"/>
      <c r="BQJ2538" s="657"/>
      <c r="BQK2538" s="657"/>
      <c r="BQL2538" s="657"/>
      <c r="BQM2538" s="657"/>
      <c r="BQN2538" s="657"/>
      <c r="BQO2538" s="657"/>
      <c r="BQP2538" s="657"/>
      <c r="BQQ2538" s="657"/>
      <c r="BQR2538" s="657"/>
      <c r="BQS2538" s="657"/>
      <c r="BQT2538" s="657"/>
      <c r="BQU2538" s="657"/>
      <c r="BQV2538" s="657"/>
      <c r="BQW2538" s="657"/>
      <c r="BQX2538" s="657"/>
      <c r="BQY2538" s="657"/>
      <c r="BQZ2538" s="657"/>
      <c r="BRA2538" s="657"/>
      <c r="BRB2538" s="657"/>
      <c r="BRC2538" s="657"/>
      <c r="BRD2538" s="657"/>
      <c r="BRE2538" s="657"/>
      <c r="BRF2538" s="657"/>
      <c r="BRG2538" s="657"/>
      <c r="BRH2538" s="657"/>
      <c r="BRI2538" s="657"/>
      <c r="BRJ2538" s="657"/>
      <c r="BRK2538" s="657"/>
      <c r="BRL2538" s="657"/>
      <c r="BRM2538" s="657"/>
      <c r="BRN2538" s="657"/>
      <c r="BRO2538" s="657"/>
      <c r="BRP2538" s="657"/>
      <c r="BRQ2538" s="657"/>
      <c r="BRR2538" s="657"/>
      <c r="BRS2538" s="657"/>
      <c r="BRT2538" s="657"/>
      <c r="BRU2538" s="657"/>
      <c r="BRV2538" s="657"/>
      <c r="BRW2538" s="657"/>
      <c r="BRX2538" s="657"/>
      <c r="BRY2538" s="657"/>
      <c r="BRZ2538" s="657"/>
      <c r="BSA2538" s="657"/>
      <c r="BSB2538" s="657"/>
      <c r="BSC2538" s="657"/>
      <c r="BSD2538" s="657"/>
      <c r="BSE2538" s="657"/>
      <c r="BSF2538" s="657"/>
      <c r="BSG2538" s="657"/>
      <c r="BSH2538" s="657"/>
      <c r="BSI2538" s="657"/>
      <c r="BSJ2538" s="657"/>
      <c r="BSK2538" s="657"/>
      <c r="BSL2538" s="657"/>
      <c r="BSM2538" s="657"/>
      <c r="BSN2538" s="657"/>
      <c r="BSO2538" s="657"/>
      <c r="BSP2538" s="657"/>
      <c r="BSQ2538" s="657"/>
      <c r="BSR2538" s="657"/>
      <c r="BSS2538" s="657"/>
      <c r="BST2538" s="657"/>
      <c r="BSU2538" s="657"/>
      <c r="BSV2538" s="657"/>
      <c r="BSW2538" s="657"/>
      <c r="BSX2538" s="657"/>
      <c r="BSY2538" s="657"/>
      <c r="BSZ2538" s="657"/>
      <c r="BTA2538" s="657"/>
      <c r="BTB2538" s="657"/>
      <c r="BTC2538" s="657"/>
      <c r="BTD2538" s="657"/>
      <c r="BTE2538" s="657"/>
      <c r="BTF2538" s="657"/>
      <c r="BTG2538" s="657"/>
      <c r="BTH2538" s="657"/>
      <c r="BTI2538" s="657"/>
      <c r="BTJ2538" s="657"/>
      <c r="BTK2538" s="657"/>
      <c r="BTL2538" s="657"/>
      <c r="BTM2538" s="657"/>
      <c r="BTN2538" s="657"/>
      <c r="BTO2538" s="657"/>
      <c r="BTP2538" s="657"/>
      <c r="BTQ2538" s="657"/>
      <c r="BTR2538" s="657"/>
      <c r="BTS2538" s="657"/>
      <c r="BTT2538" s="657"/>
      <c r="BTU2538" s="657"/>
      <c r="BTV2538" s="657"/>
      <c r="BTW2538" s="657"/>
      <c r="BTX2538" s="657"/>
      <c r="BTY2538" s="657"/>
      <c r="BTZ2538" s="657"/>
      <c r="BUA2538" s="657"/>
      <c r="BUB2538" s="657"/>
      <c r="BUC2538" s="657"/>
      <c r="BUD2538" s="657"/>
      <c r="BUE2538" s="657"/>
      <c r="BUF2538" s="657"/>
      <c r="BUG2538" s="657"/>
      <c r="BUH2538" s="657"/>
      <c r="BUI2538" s="657"/>
      <c r="BUJ2538" s="657"/>
      <c r="BUK2538" s="657"/>
      <c r="BUL2538" s="657"/>
      <c r="BUM2538" s="657"/>
      <c r="BUN2538" s="657"/>
      <c r="BUO2538" s="657"/>
      <c r="BUP2538" s="657"/>
      <c r="BUQ2538" s="657"/>
      <c r="BUR2538" s="657"/>
      <c r="BUS2538" s="657"/>
      <c r="BUT2538" s="657"/>
      <c r="BUU2538" s="657"/>
      <c r="BUV2538" s="657"/>
      <c r="BUW2538" s="657"/>
      <c r="BUX2538" s="657"/>
      <c r="BUY2538" s="657"/>
      <c r="BUZ2538" s="657"/>
      <c r="BVA2538" s="657"/>
      <c r="BVB2538" s="657"/>
      <c r="BVC2538" s="657"/>
      <c r="BVD2538" s="657"/>
      <c r="BVE2538" s="657"/>
      <c r="BVF2538" s="657"/>
      <c r="BVG2538" s="657"/>
      <c r="BVH2538" s="657"/>
      <c r="BVI2538" s="657"/>
      <c r="BVJ2538" s="657"/>
      <c r="BVK2538" s="657"/>
      <c r="BVL2538" s="657"/>
      <c r="BVM2538" s="657"/>
      <c r="BVN2538" s="657"/>
      <c r="BVO2538" s="657"/>
      <c r="BVP2538" s="657"/>
      <c r="BVQ2538" s="657"/>
      <c r="BVR2538" s="657"/>
      <c r="BVS2538" s="657"/>
      <c r="BVT2538" s="657"/>
      <c r="BVU2538" s="657"/>
      <c r="BVV2538" s="657"/>
      <c r="BVW2538" s="657"/>
      <c r="BVX2538" s="657"/>
      <c r="BVY2538" s="657"/>
      <c r="BVZ2538" s="657"/>
      <c r="BWA2538" s="657"/>
      <c r="BWB2538" s="657"/>
      <c r="BWC2538" s="657"/>
      <c r="BWD2538" s="657"/>
      <c r="BWE2538" s="657"/>
      <c r="BWF2538" s="657"/>
      <c r="BWG2538" s="657"/>
      <c r="BWH2538" s="657"/>
      <c r="BWI2538" s="657"/>
      <c r="BWJ2538" s="657"/>
      <c r="BWK2538" s="657"/>
      <c r="BWL2538" s="657"/>
      <c r="BWM2538" s="657"/>
      <c r="BWN2538" s="657"/>
      <c r="BWO2538" s="657"/>
      <c r="BWP2538" s="657"/>
      <c r="BWQ2538" s="657"/>
      <c r="BWR2538" s="657"/>
      <c r="BWS2538" s="657"/>
      <c r="BWT2538" s="657"/>
      <c r="BWU2538" s="657"/>
      <c r="BWV2538" s="657"/>
      <c r="BWW2538" s="657"/>
      <c r="BWX2538" s="657"/>
      <c r="BWY2538" s="657"/>
      <c r="BWZ2538" s="657"/>
      <c r="BXA2538" s="657"/>
      <c r="BXB2538" s="657"/>
      <c r="BXC2538" s="657"/>
      <c r="BXD2538" s="657"/>
      <c r="BXE2538" s="657"/>
      <c r="BXF2538" s="657"/>
      <c r="BXG2538" s="657"/>
      <c r="BXH2538" s="657"/>
      <c r="BXI2538" s="657"/>
      <c r="BXJ2538" s="657"/>
      <c r="BXK2538" s="657"/>
      <c r="BXL2538" s="657"/>
      <c r="BXM2538" s="657"/>
      <c r="BXN2538" s="657"/>
      <c r="BXO2538" s="657"/>
      <c r="BXP2538" s="657"/>
      <c r="BXQ2538" s="657"/>
      <c r="BXR2538" s="657"/>
      <c r="BXS2538" s="657"/>
      <c r="BXT2538" s="657"/>
      <c r="BXU2538" s="657"/>
      <c r="BXV2538" s="657"/>
      <c r="BXW2538" s="657"/>
      <c r="BXX2538" s="657"/>
      <c r="BXY2538" s="657"/>
      <c r="BXZ2538" s="657"/>
      <c r="BYA2538" s="657"/>
      <c r="BYB2538" s="657"/>
      <c r="BYC2538" s="657"/>
      <c r="BYD2538" s="657"/>
      <c r="BYE2538" s="657"/>
      <c r="BYF2538" s="657"/>
      <c r="BYG2538" s="657"/>
      <c r="BYH2538" s="657"/>
      <c r="BYI2538" s="657"/>
      <c r="BYJ2538" s="657"/>
      <c r="BYK2538" s="657"/>
      <c r="BYL2538" s="657"/>
      <c r="BYM2538" s="657"/>
      <c r="BYN2538" s="657"/>
      <c r="BYO2538" s="657"/>
      <c r="BYP2538" s="657"/>
      <c r="BYQ2538" s="657"/>
      <c r="BYR2538" s="657"/>
      <c r="BYS2538" s="657"/>
      <c r="BYT2538" s="657"/>
      <c r="BYU2538" s="657"/>
      <c r="BYV2538" s="657"/>
      <c r="BYW2538" s="657"/>
      <c r="BYX2538" s="657"/>
      <c r="BYY2538" s="657"/>
      <c r="BYZ2538" s="657"/>
      <c r="BZA2538" s="657"/>
      <c r="BZB2538" s="657"/>
      <c r="BZC2538" s="657"/>
      <c r="BZD2538" s="657"/>
      <c r="BZE2538" s="657"/>
      <c r="BZF2538" s="657"/>
      <c r="BZG2538" s="657"/>
      <c r="BZH2538" s="657"/>
      <c r="BZI2538" s="657"/>
      <c r="BZJ2538" s="657"/>
      <c r="BZK2538" s="657"/>
      <c r="BZL2538" s="657"/>
      <c r="BZM2538" s="657"/>
      <c r="BZN2538" s="657"/>
      <c r="BZO2538" s="657"/>
      <c r="BZP2538" s="657"/>
      <c r="BZQ2538" s="657"/>
      <c r="BZR2538" s="657"/>
      <c r="BZS2538" s="657"/>
      <c r="BZT2538" s="657"/>
      <c r="BZU2538" s="657"/>
      <c r="BZV2538" s="657"/>
      <c r="BZW2538" s="657"/>
      <c r="BZX2538" s="657"/>
      <c r="BZY2538" s="657"/>
      <c r="BZZ2538" s="657"/>
      <c r="CAA2538" s="657"/>
      <c r="CAB2538" s="657"/>
      <c r="CAC2538" s="657"/>
      <c r="CAD2538" s="657"/>
      <c r="CAE2538" s="657"/>
      <c r="CAF2538" s="657"/>
      <c r="CAG2538" s="657"/>
      <c r="CAH2538" s="657"/>
      <c r="CAI2538" s="657"/>
      <c r="CAJ2538" s="657"/>
      <c r="CAK2538" s="657"/>
      <c r="CAL2538" s="657"/>
      <c r="CAM2538" s="657"/>
      <c r="CAN2538" s="657"/>
      <c r="CAO2538" s="657"/>
      <c r="CAP2538" s="657"/>
      <c r="CAQ2538" s="657"/>
      <c r="CAR2538" s="657"/>
      <c r="CAS2538" s="657"/>
      <c r="CAT2538" s="657"/>
      <c r="CAU2538" s="657"/>
      <c r="CAV2538" s="657"/>
      <c r="CAW2538" s="657"/>
      <c r="CAX2538" s="657"/>
      <c r="CAY2538" s="657"/>
      <c r="CAZ2538" s="657"/>
      <c r="CBA2538" s="657"/>
      <c r="CBB2538" s="657"/>
      <c r="CBC2538" s="657"/>
      <c r="CBD2538" s="657"/>
      <c r="CBE2538" s="657"/>
      <c r="CBF2538" s="657"/>
      <c r="CBG2538" s="657"/>
      <c r="CBH2538" s="657"/>
      <c r="CBI2538" s="657"/>
      <c r="CBJ2538" s="657"/>
      <c r="CBK2538" s="657"/>
      <c r="CBL2538" s="657"/>
      <c r="CBM2538" s="657"/>
      <c r="CBN2538" s="657"/>
      <c r="CBO2538" s="657"/>
      <c r="CBP2538" s="657"/>
      <c r="CBQ2538" s="657"/>
      <c r="CBR2538" s="657"/>
      <c r="CBS2538" s="657"/>
      <c r="CBT2538" s="657"/>
      <c r="CBU2538" s="657"/>
      <c r="CBV2538" s="657"/>
      <c r="CBW2538" s="657"/>
      <c r="CBX2538" s="657"/>
      <c r="CBY2538" s="657"/>
      <c r="CBZ2538" s="657"/>
      <c r="CCA2538" s="657"/>
      <c r="CCB2538" s="657"/>
      <c r="CCC2538" s="657"/>
      <c r="CCD2538" s="657"/>
      <c r="CCE2538" s="657"/>
      <c r="CCF2538" s="657"/>
      <c r="CCG2538" s="657"/>
      <c r="CCH2538" s="657"/>
      <c r="CCI2538" s="657"/>
      <c r="CCJ2538" s="657"/>
      <c r="CCK2538" s="657"/>
      <c r="CCL2538" s="657"/>
      <c r="CCM2538" s="657"/>
      <c r="CCN2538" s="657"/>
      <c r="CCO2538" s="657"/>
      <c r="CCP2538" s="657"/>
      <c r="CCQ2538" s="657"/>
      <c r="CCR2538" s="657"/>
      <c r="CCS2538" s="657"/>
      <c r="CCT2538" s="657"/>
      <c r="CCU2538" s="657"/>
      <c r="CCV2538" s="657"/>
      <c r="CCW2538" s="657"/>
      <c r="CCX2538" s="657"/>
      <c r="CCY2538" s="657"/>
      <c r="CCZ2538" s="657"/>
      <c r="CDA2538" s="657"/>
      <c r="CDB2538" s="657"/>
      <c r="CDC2538" s="657"/>
      <c r="CDD2538" s="657"/>
      <c r="CDE2538" s="657"/>
      <c r="CDF2538" s="657"/>
      <c r="CDG2538" s="657"/>
      <c r="CDH2538" s="657"/>
      <c r="CDI2538" s="657"/>
      <c r="CDJ2538" s="657"/>
      <c r="CDK2538" s="657"/>
      <c r="CDL2538" s="657"/>
      <c r="CDM2538" s="657"/>
      <c r="CDN2538" s="657"/>
      <c r="CDO2538" s="657"/>
      <c r="CDP2538" s="657"/>
      <c r="CDQ2538" s="657"/>
      <c r="CDR2538" s="657"/>
      <c r="CDS2538" s="657"/>
      <c r="CDT2538" s="657"/>
      <c r="CDU2538" s="657"/>
      <c r="CDV2538" s="657"/>
      <c r="CDW2538" s="657"/>
      <c r="CDX2538" s="657"/>
      <c r="CDY2538" s="657"/>
      <c r="CDZ2538" s="657"/>
      <c r="CEA2538" s="657"/>
      <c r="CEB2538" s="657"/>
      <c r="CEC2538" s="657"/>
      <c r="CED2538" s="657"/>
      <c r="CEE2538" s="657"/>
      <c r="CEF2538" s="657"/>
      <c r="CEG2538" s="657"/>
      <c r="CEH2538" s="657"/>
      <c r="CEI2538" s="657"/>
      <c r="CEJ2538" s="657"/>
      <c r="CEK2538" s="657"/>
      <c r="CEL2538" s="657"/>
      <c r="CEM2538" s="657"/>
      <c r="CEN2538" s="657"/>
      <c r="CEO2538" s="657"/>
      <c r="CEP2538" s="657"/>
      <c r="CEQ2538" s="657"/>
      <c r="CER2538" s="657"/>
      <c r="CES2538" s="657"/>
      <c r="CET2538" s="657"/>
      <c r="CEU2538" s="657"/>
      <c r="CEV2538" s="657"/>
      <c r="CEW2538" s="657"/>
      <c r="CEX2538" s="657"/>
      <c r="CEY2538" s="657"/>
      <c r="CEZ2538" s="657"/>
      <c r="CFA2538" s="657"/>
      <c r="CFB2538" s="657"/>
      <c r="CFC2538" s="657"/>
      <c r="CFD2538" s="657"/>
      <c r="CFE2538" s="657"/>
      <c r="CFF2538" s="657"/>
      <c r="CFG2538" s="657"/>
      <c r="CFH2538" s="657"/>
      <c r="CFI2538" s="657"/>
      <c r="CFJ2538" s="657"/>
      <c r="CFK2538" s="657"/>
      <c r="CFL2538" s="657"/>
      <c r="CFM2538" s="657"/>
      <c r="CFN2538" s="657"/>
      <c r="CFO2538" s="657"/>
      <c r="CFP2538" s="657"/>
      <c r="CFQ2538" s="657"/>
      <c r="CFR2538" s="657"/>
      <c r="CFS2538" s="657"/>
      <c r="CFT2538" s="657"/>
      <c r="CFU2538" s="657"/>
      <c r="CFV2538" s="657"/>
      <c r="CFW2538" s="657"/>
      <c r="CFX2538" s="657"/>
      <c r="CFY2538" s="657"/>
      <c r="CFZ2538" s="657"/>
      <c r="CGA2538" s="657"/>
      <c r="CGB2538" s="657"/>
      <c r="CGC2538" s="657"/>
      <c r="CGD2538" s="657"/>
      <c r="CGE2538" s="657"/>
      <c r="CGF2538" s="657"/>
      <c r="CGG2538" s="657"/>
      <c r="CGH2538" s="657"/>
      <c r="CGI2538" s="657"/>
      <c r="CGJ2538" s="657"/>
      <c r="CGK2538" s="657"/>
      <c r="CGL2538" s="657"/>
      <c r="CGM2538" s="657"/>
      <c r="CGN2538" s="657"/>
      <c r="CGO2538" s="657"/>
      <c r="CGP2538" s="657"/>
      <c r="CGQ2538" s="657"/>
      <c r="CGR2538" s="657"/>
      <c r="CGS2538" s="657"/>
      <c r="CGT2538" s="657"/>
      <c r="CGU2538" s="657"/>
      <c r="CGV2538" s="657"/>
      <c r="CGW2538" s="657"/>
      <c r="CGX2538" s="657"/>
      <c r="CGY2538" s="657"/>
      <c r="CGZ2538" s="657"/>
      <c r="CHA2538" s="657"/>
      <c r="CHB2538" s="657"/>
      <c r="CHC2538" s="657"/>
      <c r="CHD2538" s="657"/>
      <c r="CHE2538" s="657"/>
      <c r="CHF2538" s="657"/>
      <c r="CHG2538" s="657"/>
      <c r="CHH2538" s="657"/>
      <c r="CHI2538" s="657"/>
      <c r="CHJ2538" s="657"/>
      <c r="CHK2538" s="657"/>
      <c r="CHL2538" s="657"/>
      <c r="CHM2538" s="657"/>
      <c r="CHN2538" s="657"/>
      <c r="CHO2538" s="657"/>
      <c r="CHP2538" s="657"/>
      <c r="CHQ2538" s="657"/>
      <c r="CHR2538" s="657"/>
      <c r="CHS2538" s="657"/>
      <c r="CHT2538" s="657"/>
      <c r="CHU2538" s="657"/>
      <c r="CHV2538" s="657"/>
      <c r="CHW2538" s="657"/>
      <c r="CHX2538" s="657"/>
      <c r="CHY2538" s="657"/>
      <c r="CHZ2538" s="657"/>
      <c r="CIA2538" s="657"/>
      <c r="CIB2538" s="657"/>
      <c r="CIC2538" s="657"/>
      <c r="CID2538" s="657"/>
      <c r="CIE2538" s="657"/>
      <c r="CIF2538" s="657"/>
      <c r="CIG2538" s="657"/>
      <c r="CIH2538" s="657"/>
      <c r="CII2538" s="657"/>
      <c r="CIJ2538" s="657"/>
      <c r="CIK2538" s="657"/>
      <c r="CIL2538" s="657"/>
      <c r="CIM2538" s="657"/>
      <c r="CIN2538" s="657"/>
      <c r="CIO2538" s="657"/>
      <c r="CIP2538" s="657"/>
      <c r="CIQ2538" s="657"/>
      <c r="CIR2538" s="657"/>
      <c r="CIS2538" s="657"/>
      <c r="CIT2538" s="657"/>
      <c r="CIU2538" s="657"/>
      <c r="CIV2538" s="657"/>
      <c r="CIW2538" s="657"/>
      <c r="CIX2538" s="657"/>
      <c r="CIY2538" s="657"/>
      <c r="CIZ2538" s="657"/>
      <c r="CJA2538" s="657"/>
      <c r="CJB2538" s="657"/>
      <c r="CJC2538" s="657"/>
      <c r="CJD2538" s="657"/>
      <c r="CJE2538" s="657"/>
      <c r="CJF2538" s="657"/>
      <c r="CJG2538" s="657"/>
      <c r="CJH2538" s="657"/>
      <c r="CJI2538" s="657"/>
      <c r="CJJ2538" s="657"/>
      <c r="CJK2538" s="657"/>
      <c r="CJL2538" s="657"/>
      <c r="CJM2538" s="657"/>
      <c r="CJN2538" s="657"/>
      <c r="CJO2538" s="657"/>
      <c r="CJP2538" s="657"/>
      <c r="CJQ2538" s="657"/>
      <c r="CJR2538" s="657"/>
      <c r="CJS2538" s="657"/>
      <c r="CJT2538" s="657"/>
      <c r="CJU2538" s="657"/>
      <c r="CJV2538" s="657"/>
      <c r="CJW2538" s="657"/>
      <c r="CJX2538" s="657"/>
      <c r="CJY2538" s="657"/>
      <c r="CJZ2538" s="657"/>
      <c r="CKA2538" s="657"/>
      <c r="CKB2538" s="657"/>
      <c r="CKC2538" s="657"/>
      <c r="CKD2538" s="657"/>
      <c r="CKE2538" s="657"/>
      <c r="CKF2538" s="657"/>
      <c r="CKG2538" s="657"/>
      <c r="CKH2538" s="657"/>
      <c r="CKI2538" s="657"/>
      <c r="CKJ2538" s="657"/>
      <c r="CKK2538" s="657"/>
      <c r="CKL2538" s="657"/>
      <c r="CKM2538" s="657"/>
      <c r="CKN2538" s="657"/>
      <c r="CKO2538" s="657"/>
      <c r="CKP2538" s="657"/>
      <c r="CKQ2538" s="657"/>
      <c r="CKR2538" s="657"/>
      <c r="CKS2538" s="657"/>
      <c r="CKT2538" s="657"/>
      <c r="CKU2538" s="657"/>
      <c r="CKV2538" s="657"/>
      <c r="CKW2538" s="657"/>
      <c r="CKX2538" s="657"/>
      <c r="CKY2538" s="657"/>
      <c r="CKZ2538" s="657"/>
      <c r="CLA2538" s="657"/>
      <c r="CLB2538" s="657"/>
      <c r="CLC2538" s="657"/>
      <c r="CLD2538" s="657"/>
      <c r="CLE2538" s="657"/>
      <c r="CLF2538" s="657"/>
      <c r="CLG2538" s="657"/>
      <c r="CLH2538" s="657"/>
      <c r="CLI2538" s="657"/>
      <c r="CLJ2538" s="657"/>
      <c r="CLK2538" s="657"/>
      <c r="CLL2538" s="657"/>
      <c r="CLM2538" s="657"/>
      <c r="CLN2538" s="657"/>
      <c r="CLO2538" s="657"/>
      <c r="CLP2538" s="657"/>
      <c r="CLQ2538" s="657"/>
      <c r="CLR2538" s="657"/>
      <c r="CLS2538" s="657"/>
      <c r="CLT2538" s="657"/>
      <c r="CLU2538" s="657"/>
      <c r="CLV2538" s="657"/>
      <c r="CLW2538" s="657"/>
      <c r="CLX2538" s="657"/>
      <c r="CLY2538" s="657"/>
      <c r="CLZ2538" s="657"/>
      <c r="CMA2538" s="657"/>
      <c r="CMB2538" s="657"/>
      <c r="CMC2538" s="657"/>
      <c r="CMD2538" s="657"/>
      <c r="CME2538" s="657"/>
      <c r="CMF2538" s="657"/>
      <c r="CMG2538" s="657"/>
      <c r="CMH2538" s="657"/>
      <c r="CMI2538" s="657"/>
      <c r="CMJ2538" s="657"/>
      <c r="CMK2538" s="657"/>
      <c r="CML2538" s="657"/>
      <c r="CMM2538" s="657"/>
      <c r="CMN2538" s="657"/>
      <c r="CMO2538" s="657"/>
      <c r="CMP2538" s="657"/>
      <c r="CMQ2538" s="657"/>
      <c r="CMR2538" s="657"/>
      <c r="CMS2538" s="657"/>
      <c r="CMT2538" s="657"/>
      <c r="CMU2538" s="657"/>
      <c r="CMV2538" s="657"/>
      <c r="CMW2538" s="657"/>
      <c r="CMX2538" s="657"/>
      <c r="CMY2538" s="657"/>
      <c r="CMZ2538" s="657"/>
      <c r="CNA2538" s="657"/>
      <c r="CNB2538" s="657"/>
      <c r="CNC2538" s="657"/>
      <c r="CND2538" s="657"/>
      <c r="CNE2538" s="657"/>
      <c r="CNF2538" s="657"/>
      <c r="CNG2538" s="657"/>
      <c r="CNH2538" s="657"/>
      <c r="CNI2538" s="657"/>
      <c r="CNJ2538" s="657"/>
      <c r="CNK2538" s="657"/>
      <c r="CNL2538" s="657"/>
      <c r="CNM2538" s="657"/>
      <c r="CNN2538" s="657"/>
      <c r="CNO2538" s="657"/>
      <c r="CNP2538" s="657"/>
      <c r="CNQ2538" s="657"/>
      <c r="CNR2538" s="657"/>
      <c r="CNS2538" s="657"/>
      <c r="CNT2538" s="657"/>
      <c r="CNU2538" s="657"/>
      <c r="CNV2538" s="657"/>
      <c r="CNW2538" s="657"/>
      <c r="CNX2538" s="657"/>
      <c r="CNY2538" s="657"/>
      <c r="CNZ2538" s="657"/>
      <c r="COA2538" s="657"/>
      <c r="COB2538" s="657"/>
      <c r="COC2538" s="657"/>
      <c r="COD2538" s="657"/>
      <c r="COE2538" s="657"/>
      <c r="COF2538" s="657"/>
      <c r="COG2538" s="657"/>
      <c r="COH2538" s="657"/>
      <c r="COI2538" s="657"/>
      <c r="COJ2538" s="657"/>
      <c r="COK2538" s="657"/>
      <c r="COL2538" s="657"/>
      <c r="COM2538" s="657"/>
      <c r="CON2538" s="657"/>
      <c r="COO2538" s="657"/>
      <c r="COP2538" s="657"/>
      <c r="COQ2538" s="657"/>
      <c r="COR2538" s="657"/>
      <c r="COS2538" s="657"/>
      <c r="COT2538" s="657"/>
      <c r="COU2538" s="657"/>
      <c r="COV2538" s="657"/>
      <c r="COW2538" s="657"/>
      <c r="COX2538" s="657"/>
      <c r="COY2538" s="657"/>
      <c r="COZ2538" s="657"/>
      <c r="CPA2538" s="657"/>
      <c r="CPB2538" s="657"/>
      <c r="CPC2538" s="657"/>
      <c r="CPD2538" s="657"/>
      <c r="CPE2538" s="657"/>
      <c r="CPF2538" s="657"/>
      <c r="CPG2538" s="657"/>
      <c r="CPH2538" s="657"/>
      <c r="CPI2538" s="657"/>
      <c r="CPJ2538" s="657"/>
      <c r="CPK2538" s="657"/>
      <c r="CPL2538" s="657"/>
      <c r="CPM2538" s="657"/>
      <c r="CPN2538" s="657"/>
      <c r="CPO2538" s="657"/>
      <c r="CPP2538" s="657"/>
      <c r="CPQ2538" s="657"/>
      <c r="CPR2538" s="657"/>
      <c r="CPS2538" s="657"/>
      <c r="CPT2538" s="657"/>
      <c r="CPU2538" s="657"/>
      <c r="CPV2538" s="657"/>
      <c r="CPW2538" s="657"/>
      <c r="CPX2538" s="657"/>
      <c r="CPY2538" s="657"/>
      <c r="CPZ2538" s="657"/>
      <c r="CQA2538" s="657"/>
      <c r="CQB2538" s="657"/>
      <c r="CQC2538" s="657"/>
      <c r="CQD2538" s="657"/>
      <c r="CQE2538" s="657"/>
      <c r="CQF2538" s="657"/>
      <c r="CQG2538" s="657"/>
      <c r="CQH2538" s="657"/>
      <c r="CQI2538" s="657"/>
      <c r="CQJ2538" s="657"/>
      <c r="CQK2538" s="657"/>
      <c r="CQL2538" s="657"/>
      <c r="CQM2538" s="657"/>
      <c r="CQN2538" s="657"/>
      <c r="CQO2538" s="657"/>
      <c r="CQP2538" s="657"/>
      <c r="CQQ2538" s="657"/>
      <c r="CQR2538" s="657"/>
      <c r="CQS2538" s="657"/>
      <c r="CQT2538" s="657"/>
      <c r="CQU2538" s="657"/>
      <c r="CQV2538" s="657"/>
      <c r="CQW2538" s="657"/>
      <c r="CQX2538" s="657"/>
      <c r="CQY2538" s="657"/>
      <c r="CQZ2538" s="657"/>
      <c r="CRA2538" s="657"/>
      <c r="CRB2538" s="657"/>
      <c r="CRC2538" s="657"/>
      <c r="CRD2538" s="657"/>
      <c r="CRE2538" s="657"/>
      <c r="CRF2538" s="657"/>
      <c r="CRG2538" s="657"/>
      <c r="CRH2538" s="657"/>
      <c r="CRI2538" s="657"/>
      <c r="CRJ2538" s="657"/>
      <c r="CRK2538" s="657"/>
      <c r="CRL2538" s="657"/>
      <c r="CRM2538" s="657"/>
      <c r="CRN2538" s="657"/>
      <c r="CRO2538" s="657"/>
      <c r="CRP2538" s="657"/>
      <c r="CRQ2538" s="657"/>
      <c r="CRR2538" s="657"/>
      <c r="CRS2538" s="657"/>
      <c r="CRT2538" s="657"/>
      <c r="CRU2538" s="657"/>
      <c r="CRV2538" s="657"/>
      <c r="CRW2538" s="657"/>
      <c r="CRX2538" s="657"/>
      <c r="CRY2538" s="657"/>
      <c r="CRZ2538" s="657"/>
      <c r="CSA2538" s="657"/>
      <c r="CSB2538" s="657"/>
      <c r="CSC2538" s="657"/>
      <c r="CSD2538" s="657"/>
      <c r="CSE2538" s="657"/>
      <c r="CSF2538" s="657"/>
      <c r="CSG2538" s="657"/>
      <c r="CSH2538" s="657"/>
      <c r="CSI2538" s="657"/>
      <c r="CSJ2538" s="657"/>
      <c r="CSK2538" s="657"/>
      <c r="CSL2538" s="657"/>
      <c r="CSM2538" s="657"/>
      <c r="CSN2538" s="657"/>
      <c r="CSO2538" s="657"/>
      <c r="CSP2538" s="657"/>
      <c r="CSQ2538" s="657"/>
      <c r="CSR2538" s="657"/>
      <c r="CSS2538" s="657"/>
      <c r="CST2538" s="657"/>
      <c r="CSU2538" s="657"/>
      <c r="CSV2538" s="657"/>
      <c r="CSW2538" s="657"/>
      <c r="CSX2538" s="657"/>
      <c r="CSY2538" s="657"/>
      <c r="CSZ2538" s="657"/>
      <c r="CTA2538" s="657"/>
      <c r="CTB2538" s="657"/>
      <c r="CTC2538" s="657"/>
      <c r="CTD2538" s="657"/>
      <c r="CTE2538" s="657"/>
      <c r="CTF2538" s="657"/>
      <c r="CTG2538" s="657"/>
      <c r="CTH2538" s="657"/>
      <c r="CTI2538" s="657"/>
      <c r="CTJ2538" s="657"/>
      <c r="CTK2538" s="657"/>
      <c r="CTL2538" s="657"/>
      <c r="CTM2538" s="657"/>
      <c r="CTN2538" s="657"/>
      <c r="CTO2538" s="657"/>
      <c r="CTP2538" s="657"/>
      <c r="CTQ2538" s="657"/>
      <c r="CTR2538" s="657"/>
      <c r="CTS2538" s="657"/>
      <c r="CTT2538" s="657"/>
      <c r="CTU2538" s="657"/>
      <c r="CTV2538" s="657"/>
      <c r="CTW2538" s="657"/>
      <c r="CTX2538" s="657"/>
      <c r="CTY2538" s="657"/>
      <c r="CTZ2538" s="657"/>
      <c r="CUA2538" s="657"/>
      <c r="CUB2538" s="657"/>
      <c r="CUC2538" s="657"/>
      <c r="CUD2538" s="657"/>
      <c r="CUE2538" s="657"/>
      <c r="CUF2538" s="657"/>
      <c r="CUG2538" s="657"/>
      <c r="CUH2538" s="657"/>
      <c r="CUI2538" s="657"/>
      <c r="CUJ2538" s="657"/>
      <c r="CUK2538" s="657"/>
      <c r="CUL2538" s="657"/>
      <c r="CUM2538" s="657"/>
      <c r="CUN2538" s="657"/>
      <c r="CUO2538" s="657"/>
      <c r="CUP2538" s="657"/>
      <c r="CUQ2538" s="657"/>
      <c r="CUR2538" s="657"/>
      <c r="CUS2538" s="657"/>
      <c r="CUT2538" s="657"/>
      <c r="CUU2538" s="657"/>
      <c r="CUV2538" s="657"/>
      <c r="CUW2538" s="657"/>
      <c r="CUX2538" s="657"/>
      <c r="CUY2538" s="657"/>
      <c r="CUZ2538" s="657"/>
      <c r="CVA2538" s="657"/>
      <c r="CVB2538" s="657"/>
      <c r="CVC2538" s="657"/>
      <c r="CVD2538" s="657"/>
      <c r="CVE2538" s="657"/>
      <c r="CVF2538" s="657"/>
      <c r="CVG2538" s="657"/>
      <c r="CVH2538" s="657"/>
      <c r="CVI2538" s="657"/>
      <c r="CVJ2538" s="657"/>
      <c r="CVK2538" s="657"/>
      <c r="CVL2538" s="657"/>
      <c r="CVM2538" s="657"/>
      <c r="CVN2538" s="657"/>
      <c r="CVO2538" s="657"/>
      <c r="CVP2538" s="657"/>
      <c r="CVQ2538" s="657"/>
      <c r="CVR2538" s="657"/>
      <c r="CVS2538" s="657"/>
      <c r="CVT2538" s="657"/>
      <c r="CVU2538" s="657"/>
      <c r="CVV2538" s="657"/>
      <c r="CVW2538" s="657"/>
      <c r="CVX2538" s="657"/>
      <c r="CVY2538" s="657"/>
      <c r="CVZ2538" s="657"/>
      <c r="CWA2538" s="657"/>
      <c r="CWB2538" s="657"/>
      <c r="CWC2538" s="657"/>
      <c r="CWD2538" s="657"/>
      <c r="CWE2538" s="657"/>
      <c r="CWF2538" s="657"/>
      <c r="CWG2538" s="657"/>
      <c r="CWH2538" s="657"/>
      <c r="CWI2538" s="657"/>
      <c r="CWJ2538" s="657"/>
      <c r="CWK2538" s="657"/>
      <c r="CWL2538" s="657"/>
      <c r="CWM2538" s="657"/>
      <c r="CWN2538" s="657"/>
      <c r="CWO2538" s="657"/>
      <c r="CWP2538" s="657"/>
      <c r="CWQ2538" s="657"/>
      <c r="CWR2538" s="657"/>
      <c r="CWS2538" s="657"/>
      <c r="CWT2538" s="657"/>
      <c r="CWU2538" s="657"/>
      <c r="CWV2538" s="657"/>
      <c r="CWW2538" s="657"/>
      <c r="CWX2538" s="657"/>
      <c r="CWY2538" s="657"/>
      <c r="CWZ2538" s="657"/>
      <c r="CXA2538" s="657"/>
      <c r="CXB2538" s="657"/>
      <c r="CXC2538" s="657"/>
      <c r="CXD2538" s="657"/>
      <c r="CXE2538" s="657"/>
      <c r="CXF2538" s="657"/>
      <c r="CXG2538" s="657"/>
      <c r="CXH2538" s="657"/>
      <c r="CXI2538" s="657"/>
      <c r="CXJ2538" s="657"/>
      <c r="CXK2538" s="657"/>
      <c r="CXL2538" s="657"/>
      <c r="CXM2538" s="657"/>
      <c r="CXN2538" s="657"/>
      <c r="CXO2538" s="657"/>
      <c r="CXP2538" s="657"/>
      <c r="CXQ2538" s="657"/>
      <c r="CXR2538" s="657"/>
      <c r="CXS2538" s="657"/>
      <c r="CXT2538" s="657"/>
      <c r="CXU2538" s="657"/>
      <c r="CXV2538" s="657"/>
      <c r="CXW2538" s="657"/>
      <c r="CXX2538" s="657"/>
      <c r="CXY2538" s="657"/>
      <c r="CXZ2538" s="657"/>
      <c r="CYA2538" s="657"/>
      <c r="CYB2538" s="657"/>
      <c r="CYC2538" s="657"/>
      <c r="CYD2538" s="657"/>
      <c r="CYE2538" s="657"/>
      <c r="CYF2538" s="657"/>
      <c r="CYG2538" s="657"/>
      <c r="CYH2538" s="657"/>
      <c r="CYI2538" s="657"/>
      <c r="CYJ2538" s="657"/>
      <c r="CYK2538" s="657"/>
      <c r="CYL2538" s="657"/>
      <c r="CYM2538" s="657"/>
      <c r="CYN2538" s="657"/>
      <c r="CYO2538" s="657"/>
      <c r="CYP2538" s="657"/>
      <c r="CYQ2538" s="657"/>
      <c r="CYR2538" s="657"/>
      <c r="CYS2538" s="657"/>
      <c r="CYT2538" s="657"/>
      <c r="CYU2538" s="657"/>
      <c r="CYV2538" s="657"/>
      <c r="CYW2538" s="657"/>
      <c r="CYX2538" s="657"/>
      <c r="CYY2538" s="657"/>
      <c r="CYZ2538" s="657"/>
      <c r="CZA2538" s="657"/>
      <c r="CZB2538" s="657"/>
      <c r="CZC2538" s="657"/>
      <c r="CZD2538" s="657"/>
      <c r="CZE2538" s="657"/>
      <c r="CZF2538" s="657"/>
      <c r="CZG2538" s="657"/>
      <c r="CZH2538" s="657"/>
      <c r="CZI2538" s="657"/>
      <c r="CZJ2538" s="657"/>
      <c r="CZK2538" s="657"/>
      <c r="CZL2538" s="657"/>
      <c r="CZM2538" s="657"/>
      <c r="CZN2538" s="657"/>
      <c r="CZO2538" s="657"/>
      <c r="CZP2538" s="657"/>
      <c r="CZQ2538" s="657"/>
      <c r="CZR2538" s="657"/>
      <c r="CZS2538" s="657"/>
      <c r="CZT2538" s="657"/>
      <c r="CZU2538" s="657"/>
      <c r="CZV2538" s="657"/>
      <c r="CZW2538" s="657"/>
      <c r="CZX2538" s="657"/>
      <c r="CZY2538" s="657"/>
      <c r="CZZ2538" s="657"/>
      <c r="DAA2538" s="657"/>
      <c r="DAB2538" s="657"/>
      <c r="DAC2538" s="657"/>
      <c r="DAD2538" s="657"/>
      <c r="DAE2538" s="657"/>
      <c r="DAF2538" s="657"/>
      <c r="DAG2538" s="657"/>
      <c r="DAH2538" s="657"/>
      <c r="DAI2538" s="657"/>
      <c r="DAJ2538" s="657"/>
      <c r="DAK2538" s="657"/>
      <c r="DAL2538" s="657"/>
      <c r="DAM2538" s="657"/>
      <c r="DAN2538" s="657"/>
      <c r="DAO2538" s="657"/>
      <c r="DAP2538" s="657"/>
      <c r="DAQ2538" s="657"/>
      <c r="DAR2538" s="657"/>
      <c r="DAS2538" s="657"/>
      <c r="DAT2538" s="657"/>
      <c r="DAU2538" s="657"/>
      <c r="DAV2538" s="657"/>
      <c r="DAW2538" s="657"/>
      <c r="DAX2538" s="657"/>
      <c r="DAY2538" s="657"/>
      <c r="DAZ2538" s="657"/>
      <c r="DBA2538" s="657"/>
      <c r="DBB2538" s="657"/>
      <c r="DBC2538" s="657"/>
      <c r="DBD2538" s="657"/>
      <c r="DBE2538" s="657"/>
      <c r="DBF2538" s="657"/>
      <c r="DBG2538" s="657"/>
      <c r="DBH2538" s="657"/>
      <c r="DBI2538" s="657"/>
      <c r="DBJ2538" s="657"/>
      <c r="DBK2538" s="657"/>
      <c r="DBL2538" s="657"/>
      <c r="DBM2538" s="657"/>
      <c r="DBN2538" s="657"/>
      <c r="DBO2538" s="657"/>
      <c r="DBP2538" s="657"/>
      <c r="DBQ2538" s="657"/>
      <c r="DBR2538" s="657"/>
      <c r="DBS2538" s="657"/>
      <c r="DBT2538" s="657"/>
      <c r="DBU2538" s="657"/>
      <c r="DBV2538" s="657"/>
      <c r="DBW2538" s="657"/>
      <c r="DBX2538" s="657"/>
      <c r="DBY2538" s="657"/>
      <c r="DBZ2538" s="657"/>
      <c r="DCA2538" s="657"/>
      <c r="DCB2538" s="657"/>
      <c r="DCC2538" s="657"/>
      <c r="DCD2538" s="657"/>
      <c r="DCE2538" s="657"/>
      <c r="DCF2538" s="657"/>
      <c r="DCG2538" s="657"/>
      <c r="DCH2538" s="657"/>
      <c r="DCI2538" s="657"/>
      <c r="DCJ2538" s="657"/>
      <c r="DCK2538" s="657"/>
      <c r="DCL2538" s="657"/>
      <c r="DCM2538" s="657"/>
      <c r="DCN2538" s="657"/>
      <c r="DCO2538" s="657"/>
      <c r="DCP2538" s="657"/>
      <c r="DCQ2538" s="657"/>
      <c r="DCR2538" s="657"/>
      <c r="DCS2538" s="657"/>
      <c r="DCT2538" s="657"/>
      <c r="DCU2538" s="657"/>
      <c r="DCV2538" s="657"/>
      <c r="DCW2538" s="657"/>
      <c r="DCX2538" s="657"/>
      <c r="DCY2538" s="657"/>
      <c r="DCZ2538" s="657"/>
      <c r="DDA2538" s="657"/>
      <c r="DDB2538" s="657"/>
      <c r="DDC2538" s="657"/>
      <c r="DDD2538" s="657"/>
      <c r="DDE2538" s="657"/>
      <c r="DDF2538" s="657"/>
      <c r="DDG2538" s="657"/>
      <c r="DDH2538" s="657"/>
      <c r="DDI2538" s="657"/>
      <c r="DDJ2538" s="657"/>
      <c r="DDK2538" s="657"/>
      <c r="DDL2538" s="657"/>
      <c r="DDM2538" s="657"/>
      <c r="DDN2538" s="657"/>
      <c r="DDO2538" s="657"/>
      <c r="DDP2538" s="657"/>
      <c r="DDQ2538" s="657"/>
      <c r="DDR2538" s="657"/>
      <c r="DDS2538" s="657"/>
      <c r="DDT2538" s="657"/>
      <c r="DDU2538" s="657"/>
      <c r="DDV2538" s="657"/>
      <c r="DDW2538" s="657"/>
      <c r="DDX2538" s="657"/>
      <c r="DDY2538" s="657"/>
      <c r="DDZ2538" s="657"/>
      <c r="DEA2538" s="657"/>
      <c r="DEB2538" s="657"/>
      <c r="DEC2538" s="657"/>
      <c r="DED2538" s="657"/>
      <c r="DEE2538" s="657"/>
      <c r="DEF2538" s="657"/>
      <c r="DEG2538" s="657"/>
      <c r="DEH2538" s="657"/>
      <c r="DEI2538" s="657"/>
      <c r="DEJ2538" s="657"/>
      <c r="DEK2538" s="657"/>
      <c r="DEL2538" s="657"/>
      <c r="DEM2538" s="657"/>
      <c r="DEN2538" s="657"/>
      <c r="DEO2538" s="657"/>
      <c r="DEP2538" s="657"/>
      <c r="DEQ2538" s="657"/>
      <c r="DER2538" s="657"/>
      <c r="DES2538" s="657"/>
      <c r="DET2538" s="657"/>
      <c r="DEU2538" s="657"/>
      <c r="DEV2538" s="657"/>
      <c r="DEW2538" s="657"/>
      <c r="DEX2538" s="657"/>
      <c r="DEY2538" s="657"/>
      <c r="DEZ2538" s="657"/>
      <c r="DFA2538" s="657"/>
      <c r="DFB2538" s="657"/>
      <c r="DFC2538" s="657"/>
      <c r="DFD2538" s="657"/>
      <c r="DFE2538" s="657"/>
      <c r="DFF2538" s="657"/>
      <c r="DFG2538" s="657"/>
      <c r="DFH2538" s="657"/>
      <c r="DFI2538" s="657"/>
      <c r="DFJ2538" s="657"/>
      <c r="DFK2538" s="657"/>
      <c r="DFL2538" s="657"/>
      <c r="DFM2538" s="657"/>
      <c r="DFN2538" s="657"/>
      <c r="DFO2538" s="657"/>
      <c r="DFP2538" s="657"/>
      <c r="DFQ2538" s="657"/>
      <c r="DFR2538" s="657"/>
      <c r="DFS2538" s="657"/>
      <c r="DFT2538" s="657"/>
      <c r="DFU2538" s="657"/>
      <c r="DFV2538" s="657"/>
      <c r="DFW2538" s="657"/>
      <c r="DFX2538" s="657"/>
      <c r="DFY2538" s="657"/>
      <c r="DFZ2538" s="657"/>
      <c r="DGA2538" s="657"/>
      <c r="DGB2538" s="657"/>
      <c r="DGC2538" s="657"/>
      <c r="DGD2538" s="657"/>
      <c r="DGE2538" s="657"/>
      <c r="DGF2538" s="657"/>
      <c r="DGG2538" s="657"/>
      <c r="DGH2538" s="657"/>
      <c r="DGI2538" s="657"/>
      <c r="DGJ2538" s="657"/>
      <c r="DGK2538" s="657"/>
      <c r="DGL2538" s="657"/>
      <c r="DGM2538" s="657"/>
      <c r="DGN2538" s="657"/>
      <c r="DGO2538" s="657"/>
      <c r="DGP2538" s="657"/>
      <c r="DGQ2538" s="657"/>
      <c r="DGR2538" s="657"/>
      <c r="DGS2538" s="657"/>
      <c r="DGT2538" s="657"/>
      <c r="DGU2538" s="657"/>
      <c r="DGV2538" s="657"/>
      <c r="DGW2538" s="657"/>
      <c r="DGX2538" s="657"/>
      <c r="DGY2538" s="657"/>
      <c r="DGZ2538" s="657"/>
      <c r="DHA2538" s="657"/>
      <c r="DHB2538" s="657"/>
      <c r="DHC2538" s="657"/>
      <c r="DHD2538" s="657"/>
      <c r="DHE2538" s="657"/>
      <c r="DHF2538" s="657"/>
      <c r="DHG2538" s="657"/>
      <c r="DHH2538" s="657"/>
      <c r="DHI2538" s="657"/>
      <c r="DHJ2538" s="657"/>
      <c r="DHK2538" s="657"/>
      <c r="DHL2538" s="657"/>
      <c r="DHM2538" s="657"/>
      <c r="DHN2538" s="657"/>
      <c r="DHO2538" s="657"/>
      <c r="DHP2538" s="657"/>
      <c r="DHQ2538" s="657"/>
      <c r="DHR2538" s="657"/>
      <c r="DHS2538" s="657"/>
      <c r="DHT2538" s="657"/>
      <c r="DHU2538" s="657"/>
      <c r="DHV2538" s="657"/>
      <c r="DHW2538" s="657"/>
      <c r="DHX2538" s="657"/>
      <c r="DHY2538" s="657"/>
      <c r="DHZ2538" s="657"/>
      <c r="DIA2538" s="657"/>
      <c r="DIB2538" s="657"/>
      <c r="DIC2538" s="657"/>
      <c r="DID2538" s="657"/>
      <c r="DIE2538" s="657"/>
      <c r="DIF2538" s="657"/>
      <c r="DIG2538" s="657"/>
      <c r="DIH2538" s="657"/>
      <c r="DII2538" s="657"/>
      <c r="DIJ2538" s="657"/>
      <c r="DIK2538" s="657"/>
      <c r="DIL2538" s="657"/>
      <c r="DIM2538" s="657"/>
      <c r="DIN2538" s="657"/>
      <c r="DIO2538" s="657"/>
      <c r="DIP2538" s="657"/>
      <c r="DIQ2538" s="657"/>
      <c r="DIR2538" s="657"/>
      <c r="DIS2538" s="657"/>
      <c r="DIT2538" s="657"/>
      <c r="DIU2538" s="657"/>
      <c r="DIV2538" s="657"/>
      <c r="DIW2538" s="657"/>
      <c r="DIX2538" s="657"/>
      <c r="DIY2538" s="657"/>
      <c r="DIZ2538" s="657"/>
      <c r="DJA2538" s="657"/>
      <c r="DJB2538" s="657"/>
      <c r="DJC2538" s="657"/>
      <c r="DJD2538" s="657"/>
      <c r="DJE2538" s="657"/>
      <c r="DJF2538" s="657"/>
      <c r="DJG2538" s="657"/>
      <c r="DJH2538" s="657"/>
      <c r="DJI2538" s="657"/>
      <c r="DJJ2538" s="657"/>
      <c r="DJK2538" s="657"/>
      <c r="DJL2538" s="657"/>
      <c r="DJM2538" s="657"/>
      <c r="DJN2538" s="657"/>
      <c r="DJO2538" s="657"/>
      <c r="DJP2538" s="657"/>
      <c r="DJQ2538" s="657"/>
      <c r="DJR2538" s="657"/>
      <c r="DJS2538" s="657"/>
      <c r="DJT2538" s="657"/>
      <c r="DJU2538" s="657"/>
      <c r="DJV2538" s="657"/>
      <c r="DJW2538" s="657"/>
      <c r="DJX2538" s="657"/>
      <c r="DJY2538" s="657"/>
      <c r="DJZ2538" s="657"/>
      <c r="DKA2538" s="657"/>
      <c r="DKB2538" s="657"/>
      <c r="DKC2538" s="657"/>
      <c r="DKD2538" s="657"/>
      <c r="DKE2538" s="657"/>
      <c r="DKF2538" s="657"/>
      <c r="DKG2538" s="657"/>
      <c r="DKH2538" s="657"/>
      <c r="DKI2538" s="657"/>
      <c r="DKJ2538" s="657"/>
      <c r="DKK2538" s="657"/>
      <c r="DKL2538" s="657"/>
      <c r="DKM2538" s="657"/>
      <c r="DKN2538" s="657"/>
      <c r="DKO2538" s="657"/>
      <c r="DKP2538" s="657"/>
      <c r="DKQ2538" s="657"/>
      <c r="DKR2538" s="657"/>
      <c r="DKS2538" s="657"/>
      <c r="DKT2538" s="657"/>
      <c r="DKU2538" s="657"/>
      <c r="DKV2538" s="657"/>
      <c r="DKW2538" s="657"/>
      <c r="DKX2538" s="657"/>
      <c r="DKY2538" s="657"/>
      <c r="DKZ2538" s="657"/>
      <c r="DLA2538" s="657"/>
      <c r="DLB2538" s="657"/>
      <c r="DLC2538" s="657"/>
      <c r="DLD2538" s="657"/>
      <c r="DLE2538" s="657"/>
      <c r="DLF2538" s="657"/>
      <c r="DLG2538" s="657"/>
      <c r="DLH2538" s="657"/>
      <c r="DLI2538" s="657"/>
      <c r="DLJ2538" s="657"/>
      <c r="DLK2538" s="657"/>
      <c r="DLL2538" s="657"/>
      <c r="DLM2538" s="657"/>
      <c r="DLN2538" s="657"/>
      <c r="DLO2538" s="657"/>
      <c r="DLP2538" s="657"/>
      <c r="DLQ2538" s="657"/>
      <c r="DLR2538" s="657"/>
      <c r="DLS2538" s="657"/>
      <c r="DLT2538" s="657"/>
      <c r="DLU2538" s="657"/>
      <c r="DLV2538" s="657"/>
      <c r="DLW2538" s="657"/>
      <c r="DLX2538" s="657"/>
      <c r="DLY2538" s="657"/>
      <c r="DLZ2538" s="657"/>
      <c r="DMA2538" s="657"/>
      <c r="DMB2538" s="657"/>
      <c r="DMC2538" s="657"/>
      <c r="DMD2538" s="657"/>
      <c r="DME2538" s="657"/>
      <c r="DMF2538" s="657"/>
      <c r="DMG2538" s="657"/>
      <c r="DMH2538" s="657"/>
      <c r="DMI2538" s="657"/>
      <c r="DMJ2538" s="657"/>
      <c r="DMK2538" s="657"/>
      <c r="DML2538" s="657"/>
      <c r="DMM2538" s="657"/>
      <c r="DMN2538" s="657"/>
      <c r="DMO2538" s="657"/>
      <c r="DMP2538" s="657"/>
      <c r="DMQ2538" s="657"/>
      <c r="DMR2538" s="657"/>
      <c r="DMS2538" s="657"/>
      <c r="DMT2538" s="657"/>
      <c r="DMU2538" s="657"/>
      <c r="DMV2538" s="657"/>
      <c r="DMW2538" s="657"/>
      <c r="DMX2538" s="657"/>
      <c r="DMY2538" s="657"/>
      <c r="DMZ2538" s="657"/>
      <c r="DNA2538" s="657"/>
      <c r="DNB2538" s="657"/>
      <c r="DNC2538" s="657"/>
      <c r="DND2538" s="657"/>
      <c r="DNE2538" s="657"/>
      <c r="DNF2538" s="657"/>
      <c r="DNG2538" s="657"/>
      <c r="DNH2538" s="657"/>
      <c r="DNI2538" s="657"/>
      <c r="DNJ2538" s="657"/>
      <c r="DNK2538" s="657"/>
      <c r="DNL2538" s="657"/>
      <c r="DNM2538" s="657"/>
      <c r="DNN2538" s="657"/>
      <c r="DNO2538" s="657"/>
      <c r="DNP2538" s="657"/>
      <c r="DNQ2538" s="657"/>
      <c r="DNR2538" s="657"/>
      <c r="DNS2538" s="657"/>
      <c r="DNT2538" s="657"/>
      <c r="DNU2538" s="657"/>
      <c r="DNV2538" s="657"/>
      <c r="DNW2538" s="657"/>
      <c r="DNX2538" s="657"/>
      <c r="DNY2538" s="657"/>
      <c r="DNZ2538" s="657"/>
      <c r="DOA2538" s="657"/>
      <c r="DOB2538" s="657"/>
      <c r="DOC2538" s="657"/>
      <c r="DOD2538" s="657"/>
      <c r="DOE2538" s="657"/>
      <c r="DOF2538" s="657"/>
      <c r="DOG2538" s="657"/>
      <c r="DOH2538" s="657"/>
      <c r="DOI2538" s="657"/>
      <c r="DOJ2538" s="657"/>
      <c r="DOK2538" s="657"/>
      <c r="DOL2538" s="657"/>
      <c r="DOM2538" s="657"/>
      <c r="DON2538" s="657"/>
      <c r="DOO2538" s="657"/>
      <c r="DOP2538" s="657"/>
      <c r="DOQ2538" s="657"/>
      <c r="DOR2538" s="657"/>
      <c r="DOS2538" s="657"/>
      <c r="DOT2538" s="657"/>
      <c r="DOU2538" s="657"/>
      <c r="DOV2538" s="657"/>
      <c r="DOW2538" s="657"/>
      <c r="DOX2538" s="657"/>
      <c r="DOY2538" s="657"/>
      <c r="DOZ2538" s="657"/>
      <c r="DPA2538" s="657"/>
      <c r="DPB2538" s="657"/>
      <c r="DPC2538" s="657"/>
      <c r="DPD2538" s="657"/>
      <c r="DPE2538" s="657"/>
      <c r="DPF2538" s="657"/>
      <c r="DPG2538" s="657"/>
      <c r="DPH2538" s="657"/>
      <c r="DPI2538" s="657"/>
      <c r="DPJ2538" s="657"/>
      <c r="DPK2538" s="657"/>
      <c r="DPL2538" s="657"/>
      <c r="DPM2538" s="657"/>
      <c r="DPN2538" s="657"/>
      <c r="DPO2538" s="657"/>
      <c r="DPP2538" s="657"/>
      <c r="DPQ2538" s="657"/>
      <c r="DPR2538" s="657"/>
      <c r="DPS2538" s="657"/>
      <c r="DPT2538" s="657"/>
      <c r="DPU2538" s="657"/>
      <c r="DPV2538" s="657"/>
      <c r="DPW2538" s="657"/>
      <c r="DPX2538" s="657"/>
      <c r="DPY2538" s="657"/>
      <c r="DPZ2538" s="657"/>
      <c r="DQA2538" s="657"/>
      <c r="DQB2538" s="657"/>
      <c r="DQC2538" s="657"/>
      <c r="DQD2538" s="657"/>
      <c r="DQE2538" s="657"/>
      <c r="DQF2538" s="657"/>
      <c r="DQG2538" s="657"/>
      <c r="DQH2538" s="657"/>
      <c r="DQI2538" s="657"/>
      <c r="DQJ2538" s="657"/>
      <c r="DQK2538" s="657"/>
      <c r="DQL2538" s="657"/>
      <c r="DQM2538" s="657"/>
      <c r="DQN2538" s="657"/>
      <c r="DQO2538" s="657"/>
      <c r="DQP2538" s="657"/>
      <c r="DQQ2538" s="657"/>
      <c r="DQR2538" s="657"/>
      <c r="DQS2538" s="657"/>
      <c r="DQT2538" s="657"/>
      <c r="DQU2538" s="657"/>
      <c r="DQV2538" s="657"/>
      <c r="DQW2538" s="657"/>
      <c r="DQX2538" s="657"/>
      <c r="DQY2538" s="657"/>
      <c r="DQZ2538" s="657"/>
      <c r="DRA2538" s="657"/>
      <c r="DRB2538" s="657"/>
      <c r="DRC2538" s="657"/>
      <c r="DRD2538" s="657"/>
      <c r="DRE2538" s="657"/>
      <c r="DRF2538" s="657"/>
      <c r="DRG2538" s="657"/>
      <c r="DRH2538" s="657"/>
      <c r="DRI2538" s="657"/>
      <c r="DRJ2538" s="657"/>
      <c r="DRK2538" s="657"/>
      <c r="DRL2538" s="657"/>
      <c r="DRM2538" s="657"/>
      <c r="DRN2538" s="657"/>
      <c r="DRO2538" s="657"/>
      <c r="DRP2538" s="657"/>
      <c r="DRQ2538" s="657"/>
      <c r="DRR2538" s="657"/>
      <c r="DRS2538" s="657"/>
      <c r="DRT2538" s="657"/>
      <c r="DRU2538" s="657"/>
      <c r="DRV2538" s="657"/>
      <c r="DRW2538" s="657"/>
      <c r="DRX2538" s="657"/>
      <c r="DRY2538" s="657"/>
      <c r="DRZ2538" s="657"/>
      <c r="DSA2538" s="657"/>
      <c r="DSB2538" s="657"/>
      <c r="DSC2538" s="657"/>
      <c r="DSD2538" s="657"/>
      <c r="DSE2538" s="657"/>
      <c r="DSF2538" s="657"/>
      <c r="DSG2538" s="657"/>
      <c r="DSH2538" s="657"/>
      <c r="DSI2538" s="657"/>
      <c r="DSJ2538" s="657"/>
      <c r="DSK2538" s="657"/>
      <c r="DSL2538" s="657"/>
      <c r="DSM2538" s="657"/>
      <c r="DSN2538" s="657"/>
      <c r="DSO2538" s="657"/>
      <c r="DSP2538" s="657"/>
      <c r="DSQ2538" s="657"/>
      <c r="DSR2538" s="657"/>
      <c r="DSS2538" s="657"/>
      <c r="DST2538" s="657"/>
      <c r="DSU2538" s="657"/>
      <c r="DSV2538" s="657"/>
      <c r="DSW2538" s="657"/>
      <c r="DSX2538" s="657"/>
      <c r="DSY2538" s="657"/>
      <c r="DSZ2538" s="657"/>
      <c r="DTA2538" s="657"/>
      <c r="DTB2538" s="657"/>
      <c r="DTC2538" s="657"/>
      <c r="DTD2538" s="657"/>
      <c r="DTE2538" s="657"/>
      <c r="DTF2538" s="657"/>
      <c r="DTG2538" s="657"/>
      <c r="DTH2538" s="657"/>
      <c r="DTI2538" s="657"/>
      <c r="DTJ2538" s="657"/>
      <c r="DTK2538" s="657"/>
      <c r="DTL2538" s="657"/>
      <c r="DTM2538" s="657"/>
      <c r="DTN2538" s="657"/>
      <c r="DTO2538" s="657"/>
      <c r="DTP2538" s="657"/>
      <c r="DTQ2538" s="657"/>
      <c r="DTR2538" s="657"/>
      <c r="DTS2538" s="657"/>
      <c r="DTT2538" s="657"/>
      <c r="DTU2538" s="657"/>
      <c r="DTV2538" s="657"/>
      <c r="DTW2538" s="657"/>
      <c r="DTX2538" s="657"/>
      <c r="DTY2538" s="657"/>
      <c r="DTZ2538" s="657"/>
      <c r="DUA2538" s="657"/>
      <c r="DUB2538" s="657"/>
      <c r="DUC2538" s="657"/>
      <c r="DUD2538" s="657"/>
      <c r="DUE2538" s="657"/>
      <c r="DUF2538" s="657"/>
      <c r="DUG2538" s="657"/>
      <c r="DUH2538" s="657"/>
      <c r="DUI2538" s="657"/>
      <c r="DUJ2538" s="657"/>
      <c r="DUK2538" s="657"/>
      <c r="DUL2538" s="657"/>
      <c r="DUM2538" s="657"/>
      <c r="DUN2538" s="657"/>
      <c r="DUO2538" s="657"/>
      <c r="DUP2538" s="657"/>
      <c r="DUQ2538" s="657"/>
      <c r="DUR2538" s="657"/>
      <c r="DUS2538" s="657"/>
      <c r="DUT2538" s="657"/>
      <c r="DUU2538" s="657"/>
      <c r="DUV2538" s="657"/>
      <c r="DUW2538" s="657"/>
      <c r="DUX2538" s="657"/>
      <c r="DUY2538" s="657"/>
      <c r="DUZ2538" s="657"/>
      <c r="DVA2538" s="657"/>
      <c r="DVB2538" s="657"/>
      <c r="DVC2538" s="657"/>
      <c r="DVD2538" s="657"/>
      <c r="DVE2538" s="657"/>
      <c r="DVF2538" s="657"/>
      <c r="DVG2538" s="657"/>
      <c r="DVH2538" s="657"/>
      <c r="DVI2538" s="657"/>
      <c r="DVJ2538" s="657"/>
      <c r="DVK2538" s="657"/>
      <c r="DVL2538" s="657"/>
      <c r="DVM2538" s="657"/>
      <c r="DVN2538" s="657"/>
      <c r="DVO2538" s="657"/>
      <c r="DVP2538" s="657"/>
      <c r="DVQ2538" s="657"/>
      <c r="DVR2538" s="657"/>
      <c r="DVS2538" s="657"/>
      <c r="DVT2538" s="657"/>
      <c r="DVU2538" s="657"/>
      <c r="DVV2538" s="657"/>
      <c r="DVW2538" s="657"/>
      <c r="DVX2538" s="657"/>
      <c r="DVY2538" s="657"/>
      <c r="DVZ2538" s="657"/>
      <c r="DWA2538" s="657"/>
      <c r="DWB2538" s="657"/>
      <c r="DWC2538" s="657"/>
      <c r="DWD2538" s="657"/>
      <c r="DWE2538" s="657"/>
      <c r="DWF2538" s="657"/>
      <c r="DWG2538" s="657"/>
      <c r="DWH2538" s="657"/>
      <c r="DWI2538" s="657"/>
      <c r="DWJ2538" s="657"/>
      <c r="DWK2538" s="657"/>
      <c r="DWL2538" s="657"/>
      <c r="DWM2538" s="657"/>
      <c r="DWN2538" s="657"/>
      <c r="DWO2538" s="657"/>
      <c r="DWP2538" s="657"/>
      <c r="DWQ2538" s="657"/>
      <c r="DWR2538" s="657"/>
      <c r="DWS2538" s="657"/>
      <c r="DWT2538" s="657"/>
      <c r="DWU2538" s="657"/>
      <c r="DWV2538" s="657"/>
      <c r="DWW2538" s="657"/>
      <c r="DWX2538" s="657"/>
      <c r="DWY2538" s="657"/>
      <c r="DWZ2538" s="657"/>
      <c r="DXA2538" s="657"/>
      <c r="DXB2538" s="657"/>
      <c r="DXC2538" s="657"/>
      <c r="DXD2538" s="657"/>
      <c r="DXE2538" s="657"/>
      <c r="DXF2538" s="657"/>
      <c r="DXG2538" s="657"/>
      <c r="DXH2538" s="657"/>
      <c r="DXI2538" s="657"/>
      <c r="DXJ2538" s="657"/>
      <c r="DXK2538" s="657"/>
      <c r="DXL2538" s="657"/>
      <c r="DXM2538" s="657"/>
      <c r="DXN2538" s="657"/>
      <c r="DXO2538" s="657"/>
      <c r="DXP2538" s="657"/>
      <c r="DXQ2538" s="657"/>
      <c r="DXR2538" s="657"/>
      <c r="DXS2538" s="657"/>
      <c r="DXT2538" s="657"/>
      <c r="DXU2538" s="657"/>
      <c r="DXV2538" s="657"/>
      <c r="DXW2538" s="657"/>
      <c r="DXX2538" s="657"/>
      <c r="DXY2538" s="657"/>
      <c r="DXZ2538" s="657"/>
      <c r="DYA2538" s="657"/>
      <c r="DYB2538" s="657"/>
      <c r="DYC2538" s="657"/>
      <c r="DYD2538" s="657"/>
      <c r="DYE2538" s="657"/>
      <c r="DYF2538" s="657"/>
      <c r="DYG2538" s="657"/>
      <c r="DYH2538" s="657"/>
      <c r="DYI2538" s="657"/>
      <c r="DYJ2538" s="657"/>
      <c r="DYK2538" s="657"/>
      <c r="DYL2538" s="657"/>
      <c r="DYM2538" s="657"/>
      <c r="DYN2538" s="657"/>
      <c r="DYO2538" s="657"/>
      <c r="DYP2538" s="657"/>
      <c r="DYQ2538" s="657"/>
      <c r="DYR2538" s="657"/>
      <c r="DYS2538" s="657"/>
      <c r="DYT2538" s="657"/>
      <c r="DYU2538" s="657"/>
      <c r="DYV2538" s="657"/>
      <c r="DYW2538" s="657"/>
      <c r="DYX2538" s="657"/>
      <c r="DYY2538" s="657"/>
      <c r="DYZ2538" s="657"/>
      <c r="DZA2538" s="657"/>
      <c r="DZB2538" s="657"/>
      <c r="DZC2538" s="657"/>
      <c r="DZD2538" s="657"/>
      <c r="DZE2538" s="657"/>
      <c r="DZF2538" s="657"/>
      <c r="DZG2538" s="657"/>
      <c r="DZH2538" s="657"/>
      <c r="DZI2538" s="657"/>
      <c r="DZJ2538" s="657"/>
      <c r="DZK2538" s="657"/>
      <c r="DZL2538" s="657"/>
      <c r="DZM2538" s="657"/>
      <c r="DZN2538" s="657"/>
      <c r="DZO2538" s="657"/>
      <c r="DZP2538" s="657"/>
      <c r="DZQ2538" s="657"/>
      <c r="DZR2538" s="657"/>
      <c r="DZS2538" s="657"/>
      <c r="DZT2538" s="657"/>
      <c r="DZU2538" s="657"/>
      <c r="DZV2538" s="657"/>
      <c r="DZW2538" s="657"/>
      <c r="DZX2538" s="657"/>
      <c r="DZY2538" s="657"/>
      <c r="DZZ2538" s="657"/>
      <c r="EAA2538" s="657"/>
      <c r="EAB2538" s="657"/>
      <c r="EAC2538" s="657"/>
      <c r="EAD2538" s="657"/>
      <c r="EAE2538" s="657"/>
      <c r="EAF2538" s="657"/>
      <c r="EAG2538" s="657"/>
      <c r="EAH2538" s="657"/>
      <c r="EAI2538" s="657"/>
      <c r="EAJ2538" s="657"/>
      <c r="EAK2538" s="657"/>
      <c r="EAL2538" s="657"/>
      <c r="EAM2538" s="657"/>
      <c r="EAN2538" s="657"/>
      <c r="EAO2538" s="657"/>
      <c r="EAP2538" s="657"/>
      <c r="EAQ2538" s="657"/>
      <c r="EAR2538" s="657"/>
      <c r="EAS2538" s="657"/>
      <c r="EAT2538" s="657"/>
      <c r="EAU2538" s="657"/>
      <c r="EAV2538" s="657"/>
      <c r="EAW2538" s="657"/>
      <c r="EAX2538" s="657"/>
      <c r="EAY2538" s="657"/>
      <c r="EAZ2538" s="657"/>
      <c r="EBA2538" s="657"/>
      <c r="EBB2538" s="657"/>
      <c r="EBC2538" s="657"/>
      <c r="EBD2538" s="657"/>
      <c r="EBE2538" s="657"/>
      <c r="EBF2538" s="657"/>
      <c r="EBG2538" s="657"/>
      <c r="EBH2538" s="657"/>
      <c r="EBI2538" s="657"/>
      <c r="EBJ2538" s="657"/>
      <c r="EBK2538" s="657"/>
      <c r="EBL2538" s="657"/>
      <c r="EBM2538" s="657"/>
      <c r="EBN2538" s="657"/>
      <c r="EBO2538" s="657"/>
      <c r="EBP2538" s="657"/>
      <c r="EBQ2538" s="657"/>
      <c r="EBR2538" s="657"/>
      <c r="EBS2538" s="657"/>
      <c r="EBT2538" s="657"/>
      <c r="EBU2538" s="657"/>
      <c r="EBV2538" s="657"/>
      <c r="EBW2538" s="657"/>
      <c r="EBX2538" s="657"/>
      <c r="EBY2538" s="657"/>
      <c r="EBZ2538" s="657"/>
      <c r="ECA2538" s="657"/>
      <c r="ECB2538" s="657"/>
      <c r="ECC2538" s="657"/>
      <c r="ECD2538" s="657"/>
      <c r="ECE2538" s="657"/>
      <c r="ECF2538" s="657"/>
      <c r="ECG2538" s="657"/>
      <c r="ECH2538" s="657"/>
      <c r="ECI2538" s="657"/>
      <c r="ECJ2538" s="657"/>
      <c r="ECK2538" s="657"/>
      <c r="ECL2538" s="657"/>
      <c r="ECM2538" s="657"/>
      <c r="ECN2538" s="657"/>
      <c r="ECO2538" s="657"/>
      <c r="ECP2538" s="657"/>
      <c r="ECQ2538" s="657"/>
      <c r="ECR2538" s="657"/>
      <c r="ECS2538" s="657"/>
      <c r="ECT2538" s="657"/>
      <c r="ECU2538" s="657"/>
      <c r="ECV2538" s="657"/>
      <c r="ECW2538" s="657"/>
      <c r="ECX2538" s="657"/>
      <c r="ECY2538" s="657"/>
      <c r="ECZ2538" s="657"/>
      <c r="EDA2538" s="657"/>
      <c r="EDB2538" s="657"/>
      <c r="EDC2538" s="657"/>
      <c r="EDD2538" s="657"/>
      <c r="EDE2538" s="657"/>
      <c r="EDF2538" s="657"/>
      <c r="EDG2538" s="657"/>
      <c r="EDH2538" s="657"/>
      <c r="EDI2538" s="657"/>
      <c r="EDJ2538" s="657"/>
      <c r="EDK2538" s="657"/>
      <c r="EDL2538" s="657"/>
      <c r="EDM2538" s="657"/>
      <c r="EDN2538" s="657"/>
      <c r="EDO2538" s="657"/>
      <c r="EDP2538" s="657"/>
      <c r="EDQ2538" s="657"/>
      <c r="EDR2538" s="657"/>
      <c r="EDS2538" s="657"/>
      <c r="EDT2538" s="657"/>
      <c r="EDU2538" s="657"/>
      <c r="EDV2538" s="657"/>
      <c r="EDW2538" s="657"/>
      <c r="EDX2538" s="657"/>
      <c r="EDY2538" s="657"/>
      <c r="EDZ2538" s="657"/>
      <c r="EEA2538" s="657"/>
      <c r="EEB2538" s="657"/>
      <c r="EEC2538" s="657"/>
      <c r="EED2538" s="657"/>
      <c r="EEE2538" s="657"/>
      <c r="EEF2538" s="657"/>
      <c r="EEG2538" s="657"/>
      <c r="EEH2538" s="657"/>
      <c r="EEI2538" s="657"/>
      <c r="EEJ2538" s="657"/>
      <c r="EEK2538" s="657"/>
      <c r="EEL2538" s="657"/>
      <c r="EEM2538" s="657"/>
      <c r="EEN2538" s="657"/>
      <c r="EEO2538" s="657"/>
      <c r="EEP2538" s="657"/>
      <c r="EEQ2538" s="657"/>
      <c r="EER2538" s="657"/>
      <c r="EES2538" s="657"/>
      <c r="EET2538" s="657"/>
      <c r="EEU2538" s="657"/>
      <c r="EEV2538" s="657"/>
      <c r="EEW2538" s="657"/>
      <c r="EEX2538" s="657"/>
      <c r="EEY2538" s="657"/>
      <c r="EEZ2538" s="657"/>
      <c r="EFA2538" s="657"/>
      <c r="EFB2538" s="657"/>
      <c r="EFC2538" s="657"/>
      <c r="EFD2538" s="657"/>
      <c r="EFE2538" s="657"/>
      <c r="EFF2538" s="657"/>
      <c r="EFG2538" s="657"/>
      <c r="EFH2538" s="657"/>
      <c r="EFI2538" s="657"/>
      <c r="EFJ2538" s="657"/>
      <c r="EFK2538" s="657"/>
      <c r="EFL2538" s="657"/>
      <c r="EFM2538" s="657"/>
      <c r="EFN2538" s="657"/>
      <c r="EFO2538" s="657"/>
      <c r="EFP2538" s="657"/>
      <c r="EFQ2538" s="657"/>
      <c r="EFR2538" s="657"/>
      <c r="EFS2538" s="657"/>
      <c r="EFT2538" s="657"/>
      <c r="EFU2538" s="657"/>
      <c r="EFV2538" s="657"/>
      <c r="EFW2538" s="657"/>
      <c r="EFX2538" s="657"/>
      <c r="EFY2538" s="657"/>
      <c r="EFZ2538" s="657"/>
      <c r="EGA2538" s="657"/>
      <c r="EGB2538" s="657"/>
      <c r="EGC2538" s="657"/>
      <c r="EGD2538" s="657"/>
      <c r="EGE2538" s="657"/>
      <c r="EGF2538" s="657"/>
      <c r="EGG2538" s="657"/>
      <c r="EGH2538" s="657"/>
      <c r="EGI2538" s="657"/>
      <c r="EGJ2538" s="657"/>
      <c r="EGK2538" s="657"/>
      <c r="EGL2538" s="657"/>
      <c r="EGM2538" s="657"/>
      <c r="EGN2538" s="657"/>
      <c r="EGO2538" s="657"/>
      <c r="EGP2538" s="657"/>
      <c r="EGQ2538" s="657"/>
      <c r="EGR2538" s="657"/>
      <c r="EGS2538" s="657"/>
      <c r="EGT2538" s="657"/>
      <c r="EGU2538" s="657"/>
      <c r="EGV2538" s="657"/>
      <c r="EGW2538" s="657"/>
      <c r="EGX2538" s="657"/>
      <c r="EGY2538" s="657"/>
      <c r="EGZ2538" s="657"/>
      <c r="EHA2538" s="657"/>
      <c r="EHB2538" s="657"/>
      <c r="EHC2538" s="657"/>
      <c r="EHD2538" s="657"/>
      <c r="EHE2538" s="657"/>
      <c r="EHF2538" s="657"/>
      <c r="EHG2538" s="657"/>
      <c r="EHH2538" s="657"/>
      <c r="EHI2538" s="657"/>
      <c r="EHJ2538" s="657"/>
      <c r="EHK2538" s="657"/>
      <c r="EHL2538" s="657"/>
      <c r="EHM2538" s="657"/>
      <c r="EHN2538" s="657"/>
      <c r="EHO2538" s="657"/>
      <c r="EHP2538" s="657"/>
      <c r="EHQ2538" s="657"/>
      <c r="EHR2538" s="657"/>
      <c r="EHS2538" s="657"/>
      <c r="EHT2538" s="657"/>
      <c r="EHU2538" s="657"/>
      <c r="EHV2538" s="657"/>
      <c r="EHW2538" s="657"/>
      <c r="EHX2538" s="657"/>
      <c r="EHY2538" s="657"/>
      <c r="EHZ2538" s="657"/>
      <c r="EIA2538" s="657"/>
      <c r="EIB2538" s="657"/>
      <c r="EIC2538" s="657"/>
      <c r="EID2538" s="657"/>
      <c r="EIE2538" s="657"/>
      <c r="EIF2538" s="657"/>
      <c r="EIG2538" s="657"/>
      <c r="EIH2538" s="657"/>
      <c r="EII2538" s="657"/>
      <c r="EIJ2538" s="657"/>
      <c r="EIK2538" s="657"/>
      <c r="EIL2538" s="657"/>
      <c r="EIM2538" s="657"/>
      <c r="EIN2538" s="657"/>
      <c r="EIO2538" s="657"/>
      <c r="EIP2538" s="657"/>
      <c r="EIQ2538" s="657"/>
      <c r="EIR2538" s="657"/>
      <c r="EIS2538" s="657"/>
      <c r="EIT2538" s="657"/>
      <c r="EIU2538" s="657"/>
      <c r="EIV2538" s="657"/>
      <c r="EIW2538" s="657"/>
      <c r="EIX2538" s="657"/>
      <c r="EIY2538" s="657"/>
      <c r="EIZ2538" s="657"/>
      <c r="EJA2538" s="657"/>
      <c r="EJB2538" s="657"/>
      <c r="EJC2538" s="657"/>
      <c r="EJD2538" s="657"/>
      <c r="EJE2538" s="657"/>
      <c r="EJF2538" s="657"/>
      <c r="EJG2538" s="657"/>
      <c r="EJH2538" s="657"/>
      <c r="EJI2538" s="657"/>
      <c r="EJJ2538" s="657"/>
      <c r="EJK2538" s="657"/>
      <c r="EJL2538" s="657"/>
      <c r="EJM2538" s="657"/>
      <c r="EJN2538" s="657"/>
      <c r="EJO2538" s="657"/>
      <c r="EJP2538" s="657"/>
      <c r="EJQ2538" s="657"/>
      <c r="EJR2538" s="657"/>
      <c r="EJS2538" s="657"/>
      <c r="EJT2538" s="657"/>
      <c r="EJU2538" s="657"/>
      <c r="EJV2538" s="657"/>
      <c r="EJW2538" s="657"/>
      <c r="EJX2538" s="657"/>
      <c r="EJY2538" s="657"/>
      <c r="EJZ2538" s="657"/>
      <c r="EKA2538" s="657"/>
      <c r="EKB2538" s="657"/>
      <c r="EKC2538" s="657"/>
      <c r="EKD2538" s="657"/>
      <c r="EKE2538" s="657"/>
      <c r="EKF2538" s="657"/>
      <c r="EKG2538" s="657"/>
      <c r="EKH2538" s="657"/>
      <c r="EKI2538" s="657"/>
      <c r="EKJ2538" s="657"/>
      <c r="EKK2538" s="657"/>
      <c r="EKL2538" s="657"/>
      <c r="EKM2538" s="657"/>
      <c r="EKN2538" s="657"/>
      <c r="EKO2538" s="657"/>
      <c r="EKP2538" s="657"/>
      <c r="EKQ2538" s="657"/>
      <c r="EKR2538" s="657"/>
      <c r="EKS2538" s="657"/>
      <c r="EKT2538" s="657"/>
      <c r="EKU2538" s="657"/>
      <c r="EKV2538" s="657"/>
      <c r="EKW2538" s="657"/>
      <c r="EKX2538" s="657"/>
      <c r="EKY2538" s="657"/>
      <c r="EKZ2538" s="657"/>
      <c r="ELA2538" s="657"/>
      <c r="ELB2538" s="657"/>
      <c r="ELC2538" s="657"/>
      <c r="ELD2538" s="657"/>
      <c r="ELE2538" s="657"/>
      <c r="ELF2538" s="657"/>
      <c r="ELG2538" s="657"/>
      <c r="ELH2538" s="657"/>
      <c r="ELI2538" s="657"/>
      <c r="ELJ2538" s="657"/>
      <c r="ELK2538" s="657"/>
      <c r="ELL2538" s="657"/>
      <c r="ELM2538" s="657"/>
      <c r="ELN2538" s="657"/>
      <c r="ELO2538" s="657"/>
      <c r="ELP2538" s="657"/>
      <c r="ELQ2538" s="657"/>
      <c r="ELR2538" s="657"/>
      <c r="ELS2538" s="657"/>
      <c r="ELT2538" s="657"/>
      <c r="ELU2538" s="657"/>
      <c r="ELV2538" s="657"/>
      <c r="ELW2538" s="657"/>
      <c r="ELX2538" s="657"/>
      <c r="ELY2538" s="657"/>
      <c r="ELZ2538" s="657"/>
      <c r="EMA2538" s="657"/>
      <c r="EMB2538" s="657"/>
      <c r="EMC2538" s="657"/>
      <c r="EMD2538" s="657"/>
      <c r="EME2538" s="657"/>
      <c r="EMF2538" s="657"/>
      <c r="EMG2538" s="657"/>
      <c r="EMH2538" s="657"/>
      <c r="EMI2538" s="657"/>
      <c r="EMJ2538" s="657"/>
      <c r="EMK2538" s="657"/>
      <c r="EML2538" s="657"/>
      <c r="EMM2538" s="657"/>
      <c r="EMN2538" s="657"/>
      <c r="EMO2538" s="657"/>
      <c r="EMP2538" s="657"/>
      <c r="EMQ2538" s="657"/>
      <c r="EMR2538" s="657"/>
      <c r="EMS2538" s="657"/>
      <c r="EMT2538" s="657"/>
      <c r="EMU2538" s="657"/>
      <c r="EMV2538" s="657"/>
      <c r="EMW2538" s="657"/>
      <c r="EMX2538" s="657"/>
      <c r="EMY2538" s="657"/>
      <c r="EMZ2538" s="657"/>
      <c r="ENA2538" s="657"/>
      <c r="ENB2538" s="657"/>
      <c r="ENC2538" s="657"/>
      <c r="END2538" s="657"/>
      <c r="ENE2538" s="657"/>
      <c r="ENF2538" s="657"/>
      <c r="ENG2538" s="657"/>
      <c r="ENH2538" s="657"/>
      <c r="ENI2538" s="657"/>
      <c r="ENJ2538" s="657"/>
      <c r="ENK2538" s="657"/>
      <c r="ENL2538" s="657"/>
      <c r="ENM2538" s="657"/>
      <c r="ENN2538" s="657"/>
      <c r="ENO2538" s="657"/>
      <c r="ENP2538" s="657"/>
      <c r="ENQ2538" s="657"/>
      <c r="ENR2538" s="657"/>
      <c r="ENS2538" s="657"/>
      <c r="ENT2538" s="657"/>
      <c r="ENU2538" s="657"/>
      <c r="ENV2538" s="657"/>
      <c r="ENW2538" s="657"/>
      <c r="ENX2538" s="657"/>
      <c r="ENY2538" s="657"/>
      <c r="ENZ2538" s="657"/>
      <c r="EOA2538" s="657"/>
      <c r="EOB2538" s="657"/>
      <c r="EOC2538" s="657"/>
      <c r="EOD2538" s="657"/>
      <c r="EOE2538" s="657"/>
      <c r="EOF2538" s="657"/>
      <c r="EOG2538" s="657"/>
      <c r="EOH2538" s="657"/>
      <c r="EOI2538" s="657"/>
      <c r="EOJ2538" s="657"/>
      <c r="EOK2538" s="657"/>
      <c r="EOL2538" s="657"/>
      <c r="EOM2538" s="657"/>
      <c r="EON2538" s="657"/>
      <c r="EOO2538" s="657"/>
      <c r="EOP2538" s="657"/>
      <c r="EOQ2538" s="657"/>
      <c r="EOR2538" s="657"/>
      <c r="EOS2538" s="657"/>
      <c r="EOT2538" s="657"/>
      <c r="EOU2538" s="657"/>
      <c r="EOV2538" s="657"/>
      <c r="EOW2538" s="657"/>
      <c r="EOX2538" s="657"/>
      <c r="EOY2538" s="657"/>
      <c r="EOZ2538" s="657"/>
      <c r="EPA2538" s="657"/>
      <c r="EPB2538" s="657"/>
      <c r="EPC2538" s="657"/>
      <c r="EPD2538" s="657"/>
      <c r="EPE2538" s="657"/>
      <c r="EPF2538" s="657"/>
      <c r="EPG2538" s="657"/>
      <c r="EPH2538" s="657"/>
      <c r="EPI2538" s="657"/>
      <c r="EPJ2538" s="657"/>
      <c r="EPK2538" s="657"/>
      <c r="EPL2538" s="657"/>
      <c r="EPM2538" s="657"/>
      <c r="EPN2538" s="657"/>
      <c r="EPO2538" s="657"/>
      <c r="EPP2538" s="657"/>
      <c r="EPQ2538" s="657"/>
      <c r="EPR2538" s="657"/>
      <c r="EPS2538" s="657"/>
      <c r="EPT2538" s="657"/>
      <c r="EPU2538" s="657"/>
      <c r="EPV2538" s="657"/>
      <c r="EPW2538" s="657"/>
      <c r="EPX2538" s="657"/>
      <c r="EPY2538" s="657"/>
      <c r="EPZ2538" s="657"/>
      <c r="EQA2538" s="657"/>
      <c r="EQB2538" s="657"/>
      <c r="EQC2538" s="657"/>
      <c r="EQD2538" s="657"/>
      <c r="EQE2538" s="657"/>
      <c r="EQF2538" s="657"/>
      <c r="EQG2538" s="657"/>
      <c r="EQH2538" s="657"/>
      <c r="EQI2538" s="657"/>
      <c r="EQJ2538" s="657"/>
      <c r="EQK2538" s="657"/>
      <c r="EQL2538" s="657"/>
      <c r="EQM2538" s="657"/>
      <c r="EQN2538" s="657"/>
      <c r="EQO2538" s="657"/>
      <c r="EQP2538" s="657"/>
      <c r="EQQ2538" s="657"/>
      <c r="EQR2538" s="657"/>
      <c r="EQS2538" s="657"/>
      <c r="EQT2538" s="657"/>
      <c r="EQU2538" s="657"/>
      <c r="EQV2538" s="657"/>
      <c r="EQW2538" s="657"/>
      <c r="EQX2538" s="657"/>
      <c r="EQY2538" s="657"/>
      <c r="EQZ2538" s="657"/>
      <c r="ERA2538" s="657"/>
      <c r="ERB2538" s="657"/>
      <c r="ERC2538" s="657"/>
      <c r="ERD2538" s="657"/>
      <c r="ERE2538" s="657"/>
      <c r="ERF2538" s="657"/>
      <c r="ERG2538" s="657"/>
      <c r="ERH2538" s="657"/>
      <c r="ERI2538" s="657"/>
      <c r="ERJ2538" s="657"/>
      <c r="ERK2538" s="657"/>
      <c r="ERL2538" s="657"/>
      <c r="ERM2538" s="657"/>
      <c r="ERN2538" s="657"/>
      <c r="ERO2538" s="657"/>
      <c r="ERP2538" s="657"/>
      <c r="ERQ2538" s="657"/>
      <c r="ERR2538" s="657"/>
      <c r="ERS2538" s="657"/>
      <c r="ERT2538" s="657"/>
      <c r="ERU2538" s="657"/>
      <c r="ERV2538" s="657"/>
      <c r="ERW2538" s="657"/>
      <c r="ERX2538" s="657"/>
      <c r="ERY2538" s="657"/>
      <c r="ERZ2538" s="657"/>
      <c r="ESA2538" s="657"/>
      <c r="ESB2538" s="657"/>
      <c r="ESC2538" s="657"/>
      <c r="ESD2538" s="657"/>
      <c r="ESE2538" s="657"/>
      <c r="ESF2538" s="657"/>
      <c r="ESG2538" s="657"/>
      <c r="ESH2538" s="657"/>
      <c r="ESI2538" s="657"/>
      <c r="ESJ2538" s="657"/>
      <c r="ESK2538" s="657"/>
      <c r="ESL2538" s="657"/>
      <c r="ESM2538" s="657"/>
      <c r="ESN2538" s="657"/>
      <c r="ESO2538" s="657"/>
      <c r="ESP2538" s="657"/>
      <c r="ESQ2538" s="657"/>
      <c r="ESR2538" s="657"/>
      <c r="ESS2538" s="657"/>
      <c r="EST2538" s="657"/>
      <c r="ESU2538" s="657"/>
      <c r="ESV2538" s="657"/>
      <c r="ESW2538" s="657"/>
      <c r="ESX2538" s="657"/>
      <c r="ESY2538" s="657"/>
      <c r="ESZ2538" s="657"/>
      <c r="ETA2538" s="657"/>
      <c r="ETB2538" s="657"/>
      <c r="ETC2538" s="657"/>
      <c r="ETD2538" s="657"/>
      <c r="ETE2538" s="657"/>
      <c r="ETF2538" s="657"/>
      <c r="ETG2538" s="657"/>
      <c r="ETH2538" s="657"/>
      <c r="ETI2538" s="657"/>
      <c r="ETJ2538" s="657"/>
      <c r="ETK2538" s="657"/>
      <c r="ETL2538" s="657"/>
      <c r="ETM2538" s="657"/>
      <c r="ETN2538" s="657"/>
      <c r="ETO2538" s="657"/>
      <c r="ETP2538" s="657"/>
      <c r="ETQ2538" s="657"/>
      <c r="ETR2538" s="657"/>
      <c r="ETS2538" s="657"/>
      <c r="ETT2538" s="657"/>
      <c r="ETU2538" s="657"/>
      <c r="ETV2538" s="657"/>
      <c r="ETW2538" s="657"/>
      <c r="ETX2538" s="657"/>
      <c r="ETY2538" s="657"/>
      <c r="ETZ2538" s="657"/>
      <c r="EUA2538" s="657"/>
      <c r="EUB2538" s="657"/>
      <c r="EUC2538" s="657"/>
      <c r="EUD2538" s="657"/>
      <c r="EUE2538" s="657"/>
      <c r="EUF2538" s="657"/>
      <c r="EUG2538" s="657"/>
      <c r="EUH2538" s="657"/>
      <c r="EUI2538" s="657"/>
      <c r="EUJ2538" s="657"/>
      <c r="EUK2538" s="657"/>
      <c r="EUL2538" s="657"/>
      <c r="EUM2538" s="657"/>
      <c r="EUN2538" s="657"/>
      <c r="EUO2538" s="657"/>
      <c r="EUP2538" s="657"/>
      <c r="EUQ2538" s="657"/>
      <c r="EUR2538" s="657"/>
      <c r="EUS2538" s="657"/>
      <c r="EUT2538" s="657"/>
      <c r="EUU2538" s="657"/>
      <c r="EUV2538" s="657"/>
      <c r="EUW2538" s="657"/>
      <c r="EUX2538" s="657"/>
      <c r="EUY2538" s="657"/>
      <c r="EUZ2538" s="657"/>
      <c r="EVA2538" s="657"/>
      <c r="EVB2538" s="657"/>
      <c r="EVC2538" s="657"/>
      <c r="EVD2538" s="657"/>
      <c r="EVE2538" s="657"/>
      <c r="EVF2538" s="657"/>
      <c r="EVG2538" s="657"/>
      <c r="EVH2538" s="657"/>
      <c r="EVI2538" s="657"/>
      <c r="EVJ2538" s="657"/>
      <c r="EVK2538" s="657"/>
      <c r="EVL2538" s="657"/>
      <c r="EVM2538" s="657"/>
      <c r="EVN2538" s="657"/>
      <c r="EVO2538" s="657"/>
      <c r="EVP2538" s="657"/>
      <c r="EVQ2538" s="657"/>
      <c r="EVR2538" s="657"/>
      <c r="EVS2538" s="657"/>
      <c r="EVT2538" s="657"/>
      <c r="EVU2538" s="657"/>
      <c r="EVV2538" s="657"/>
      <c r="EVW2538" s="657"/>
      <c r="EVX2538" s="657"/>
      <c r="EVY2538" s="657"/>
      <c r="EVZ2538" s="657"/>
      <c r="EWA2538" s="657"/>
      <c r="EWB2538" s="657"/>
      <c r="EWC2538" s="657"/>
      <c r="EWD2538" s="657"/>
      <c r="EWE2538" s="657"/>
      <c r="EWF2538" s="657"/>
      <c r="EWG2538" s="657"/>
      <c r="EWH2538" s="657"/>
      <c r="EWI2538" s="657"/>
      <c r="EWJ2538" s="657"/>
      <c r="EWK2538" s="657"/>
      <c r="EWL2538" s="657"/>
      <c r="EWM2538" s="657"/>
      <c r="EWN2538" s="657"/>
      <c r="EWO2538" s="657"/>
      <c r="EWP2538" s="657"/>
      <c r="EWQ2538" s="657"/>
      <c r="EWR2538" s="657"/>
      <c r="EWS2538" s="657"/>
      <c r="EWT2538" s="657"/>
      <c r="EWU2538" s="657"/>
      <c r="EWV2538" s="657"/>
      <c r="EWW2538" s="657"/>
      <c r="EWX2538" s="657"/>
      <c r="EWY2538" s="657"/>
      <c r="EWZ2538" s="657"/>
      <c r="EXA2538" s="657"/>
      <c r="EXB2538" s="657"/>
      <c r="EXC2538" s="657"/>
      <c r="EXD2538" s="657"/>
      <c r="EXE2538" s="657"/>
      <c r="EXF2538" s="657"/>
      <c r="EXG2538" s="657"/>
      <c r="EXH2538" s="657"/>
      <c r="EXI2538" s="657"/>
      <c r="EXJ2538" s="657"/>
      <c r="EXK2538" s="657"/>
      <c r="EXL2538" s="657"/>
      <c r="EXM2538" s="657"/>
      <c r="EXN2538" s="657"/>
      <c r="EXO2538" s="657"/>
      <c r="EXP2538" s="657"/>
      <c r="EXQ2538" s="657"/>
      <c r="EXR2538" s="657"/>
      <c r="EXS2538" s="657"/>
      <c r="EXT2538" s="657"/>
      <c r="EXU2538" s="657"/>
      <c r="EXV2538" s="657"/>
      <c r="EXW2538" s="657"/>
      <c r="EXX2538" s="657"/>
      <c r="EXY2538" s="657"/>
      <c r="EXZ2538" s="657"/>
      <c r="EYA2538" s="657"/>
      <c r="EYB2538" s="657"/>
      <c r="EYC2538" s="657"/>
      <c r="EYD2538" s="657"/>
      <c r="EYE2538" s="657"/>
      <c r="EYF2538" s="657"/>
      <c r="EYG2538" s="657"/>
      <c r="EYH2538" s="657"/>
      <c r="EYI2538" s="657"/>
      <c r="EYJ2538" s="657"/>
      <c r="EYK2538" s="657"/>
      <c r="EYL2538" s="657"/>
      <c r="EYM2538" s="657"/>
      <c r="EYN2538" s="657"/>
      <c r="EYO2538" s="657"/>
      <c r="EYP2538" s="657"/>
      <c r="EYQ2538" s="657"/>
      <c r="EYR2538" s="657"/>
      <c r="EYS2538" s="657"/>
      <c r="EYT2538" s="657"/>
      <c r="EYU2538" s="657"/>
      <c r="EYV2538" s="657"/>
      <c r="EYW2538" s="657"/>
      <c r="EYX2538" s="657"/>
      <c r="EYY2538" s="657"/>
      <c r="EYZ2538" s="657"/>
      <c r="EZA2538" s="657"/>
      <c r="EZB2538" s="657"/>
      <c r="EZC2538" s="657"/>
      <c r="EZD2538" s="657"/>
      <c r="EZE2538" s="657"/>
      <c r="EZF2538" s="657"/>
      <c r="EZG2538" s="657"/>
      <c r="EZH2538" s="657"/>
      <c r="EZI2538" s="657"/>
      <c r="EZJ2538" s="657"/>
      <c r="EZK2538" s="657"/>
      <c r="EZL2538" s="657"/>
      <c r="EZM2538" s="657"/>
      <c r="EZN2538" s="657"/>
      <c r="EZO2538" s="657"/>
      <c r="EZP2538" s="657"/>
      <c r="EZQ2538" s="657"/>
      <c r="EZR2538" s="657"/>
      <c r="EZS2538" s="657"/>
      <c r="EZT2538" s="657"/>
      <c r="EZU2538" s="657"/>
      <c r="EZV2538" s="657"/>
      <c r="EZW2538" s="657"/>
      <c r="EZX2538" s="657"/>
      <c r="EZY2538" s="657"/>
      <c r="EZZ2538" s="657"/>
      <c r="FAA2538" s="657"/>
      <c r="FAB2538" s="657"/>
      <c r="FAC2538" s="657"/>
      <c r="FAD2538" s="657"/>
      <c r="FAE2538" s="657"/>
      <c r="FAF2538" s="657"/>
      <c r="FAG2538" s="657"/>
      <c r="FAH2538" s="657"/>
      <c r="FAI2538" s="657"/>
      <c r="FAJ2538" s="657"/>
      <c r="FAK2538" s="657"/>
      <c r="FAL2538" s="657"/>
      <c r="FAM2538" s="657"/>
      <c r="FAN2538" s="657"/>
      <c r="FAO2538" s="657"/>
      <c r="FAP2538" s="657"/>
      <c r="FAQ2538" s="657"/>
      <c r="FAR2538" s="657"/>
      <c r="FAS2538" s="657"/>
      <c r="FAT2538" s="657"/>
      <c r="FAU2538" s="657"/>
      <c r="FAV2538" s="657"/>
      <c r="FAW2538" s="657"/>
      <c r="FAX2538" s="657"/>
      <c r="FAY2538" s="657"/>
      <c r="FAZ2538" s="657"/>
      <c r="FBA2538" s="657"/>
      <c r="FBB2538" s="657"/>
      <c r="FBC2538" s="657"/>
      <c r="FBD2538" s="657"/>
      <c r="FBE2538" s="657"/>
      <c r="FBF2538" s="657"/>
      <c r="FBG2538" s="657"/>
      <c r="FBH2538" s="657"/>
      <c r="FBI2538" s="657"/>
      <c r="FBJ2538" s="657"/>
      <c r="FBK2538" s="657"/>
      <c r="FBL2538" s="657"/>
      <c r="FBM2538" s="657"/>
      <c r="FBN2538" s="657"/>
      <c r="FBO2538" s="657"/>
      <c r="FBP2538" s="657"/>
      <c r="FBQ2538" s="657"/>
      <c r="FBR2538" s="657"/>
      <c r="FBS2538" s="657"/>
      <c r="FBT2538" s="657"/>
      <c r="FBU2538" s="657"/>
      <c r="FBV2538" s="657"/>
      <c r="FBW2538" s="657"/>
      <c r="FBX2538" s="657"/>
      <c r="FBY2538" s="657"/>
      <c r="FBZ2538" s="657"/>
      <c r="FCA2538" s="657"/>
      <c r="FCB2538" s="657"/>
      <c r="FCC2538" s="657"/>
      <c r="FCD2538" s="657"/>
      <c r="FCE2538" s="657"/>
      <c r="FCF2538" s="657"/>
      <c r="FCG2538" s="657"/>
      <c r="FCH2538" s="657"/>
      <c r="FCI2538" s="657"/>
      <c r="FCJ2538" s="657"/>
      <c r="FCK2538" s="657"/>
      <c r="FCL2538" s="657"/>
      <c r="FCM2538" s="657"/>
      <c r="FCN2538" s="657"/>
      <c r="FCO2538" s="657"/>
      <c r="FCP2538" s="657"/>
      <c r="FCQ2538" s="657"/>
      <c r="FCR2538" s="657"/>
      <c r="FCS2538" s="657"/>
      <c r="FCT2538" s="657"/>
      <c r="FCU2538" s="657"/>
      <c r="FCV2538" s="657"/>
      <c r="FCW2538" s="657"/>
      <c r="FCX2538" s="657"/>
      <c r="FCY2538" s="657"/>
      <c r="FCZ2538" s="657"/>
      <c r="FDA2538" s="657"/>
      <c r="FDB2538" s="657"/>
      <c r="FDC2538" s="657"/>
      <c r="FDD2538" s="657"/>
      <c r="FDE2538" s="657"/>
      <c r="FDF2538" s="657"/>
      <c r="FDG2538" s="657"/>
      <c r="FDH2538" s="657"/>
      <c r="FDI2538" s="657"/>
      <c r="FDJ2538" s="657"/>
      <c r="FDK2538" s="657"/>
      <c r="FDL2538" s="657"/>
      <c r="FDM2538" s="657"/>
      <c r="FDN2538" s="657"/>
      <c r="FDO2538" s="657"/>
      <c r="FDP2538" s="657"/>
      <c r="FDQ2538" s="657"/>
      <c r="FDR2538" s="657"/>
      <c r="FDS2538" s="657"/>
      <c r="FDT2538" s="657"/>
      <c r="FDU2538" s="657"/>
      <c r="FDV2538" s="657"/>
      <c r="FDW2538" s="657"/>
      <c r="FDX2538" s="657"/>
      <c r="FDY2538" s="657"/>
      <c r="FDZ2538" s="657"/>
      <c r="FEA2538" s="657"/>
      <c r="FEB2538" s="657"/>
      <c r="FEC2538" s="657"/>
      <c r="FED2538" s="657"/>
      <c r="FEE2538" s="657"/>
      <c r="FEF2538" s="657"/>
      <c r="FEG2538" s="657"/>
      <c r="FEH2538" s="657"/>
      <c r="FEI2538" s="657"/>
      <c r="FEJ2538" s="657"/>
      <c r="FEK2538" s="657"/>
      <c r="FEL2538" s="657"/>
      <c r="FEM2538" s="657"/>
      <c r="FEN2538" s="657"/>
      <c r="FEO2538" s="657"/>
      <c r="FEP2538" s="657"/>
      <c r="FEQ2538" s="657"/>
      <c r="FER2538" s="657"/>
      <c r="FES2538" s="657"/>
      <c r="FET2538" s="657"/>
      <c r="FEU2538" s="657"/>
      <c r="FEV2538" s="657"/>
      <c r="FEW2538" s="657"/>
      <c r="FEX2538" s="657"/>
      <c r="FEY2538" s="657"/>
      <c r="FEZ2538" s="657"/>
      <c r="FFA2538" s="657"/>
      <c r="FFB2538" s="657"/>
      <c r="FFC2538" s="657"/>
      <c r="FFD2538" s="657"/>
      <c r="FFE2538" s="657"/>
      <c r="FFF2538" s="657"/>
      <c r="FFG2538" s="657"/>
      <c r="FFH2538" s="657"/>
      <c r="FFI2538" s="657"/>
      <c r="FFJ2538" s="657"/>
      <c r="FFK2538" s="657"/>
      <c r="FFL2538" s="657"/>
      <c r="FFM2538" s="657"/>
      <c r="FFN2538" s="657"/>
      <c r="FFO2538" s="657"/>
      <c r="FFP2538" s="657"/>
      <c r="FFQ2538" s="657"/>
      <c r="FFR2538" s="657"/>
      <c r="FFS2538" s="657"/>
      <c r="FFT2538" s="657"/>
      <c r="FFU2538" s="657"/>
      <c r="FFV2538" s="657"/>
      <c r="FFW2538" s="657"/>
      <c r="FFX2538" s="657"/>
      <c r="FFY2538" s="657"/>
      <c r="FFZ2538" s="657"/>
      <c r="FGA2538" s="657"/>
      <c r="FGB2538" s="657"/>
      <c r="FGC2538" s="657"/>
      <c r="FGD2538" s="657"/>
      <c r="FGE2538" s="657"/>
      <c r="FGF2538" s="657"/>
      <c r="FGG2538" s="657"/>
      <c r="FGH2538" s="657"/>
      <c r="FGI2538" s="657"/>
      <c r="FGJ2538" s="657"/>
      <c r="FGK2538" s="657"/>
      <c r="FGL2538" s="657"/>
      <c r="FGM2538" s="657"/>
      <c r="FGN2538" s="657"/>
      <c r="FGO2538" s="657"/>
      <c r="FGP2538" s="657"/>
      <c r="FGQ2538" s="657"/>
      <c r="FGR2538" s="657"/>
      <c r="FGS2538" s="657"/>
      <c r="FGT2538" s="657"/>
      <c r="FGU2538" s="657"/>
      <c r="FGV2538" s="657"/>
      <c r="FGW2538" s="657"/>
      <c r="FGX2538" s="657"/>
      <c r="FGY2538" s="657"/>
      <c r="FGZ2538" s="657"/>
      <c r="FHA2538" s="657"/>
      <c r="FHB2538" s="657"/>
      <c r="FHC2538" s="657"/>
      <c r="FHD2538" s="657"/>
      <c r="FHE2538" s="657"/>
      <c r="FHF2538" s="657"/>
      <c r="FHG2538" s="657"/>
      <c r="FHH2538" s="657"/>
      <c r="FHI2538" s="657"/>
      <c r="FHJ2538" s="657"/>
      <c r="FHK2538" s="657"/>
      <c r="FHL2538" s="657"/>
      <c r="FHM2538" s="657"/>
      <c r="FHN2538" s="657"/>
      <c r="FHO2538" s="657"/>
      <c r="FHP2538" s="657"/>
      <c r="FHQ2538" s="657"/>
      <c r="FHR2538" s="657"/>
      <c r="FHS2538" s="657"/>
      <c r="FHT2538" s="657"/>
      <c r="FHU2538" s="657"/>
      <c r="FHV2538" s="657"/>
      <c r="FHW2538" s="657"/>
      <c r="FHX2538" s="657"/>
      <c r="FHY2538" s="657"/>
      <c r="FHZ2538" s="657"/>
      <c r="FIA2538" s="657"/>
      <c r="FIB2538" s="657"/>
      <c r="FIC2538" s="657"/>
      <c r="FID2538" s="657"/>
      <c r="FIE2538" s="657"/>
      <c r="FIF2538" s="657"/>
      <c r="FIG2538" s="657"/>
      <c r="FIH2538" s="657"/>
      <c r="FII2538" s="657"/>
      <c r="FIJ2538" s="657"/>
      <c r="FIK2538" s="657"/>
      <c r="FIL2538" s="657"/>
      <c r="FIM2538" s="657"/>
      <c r="FIN2538" s="657"/>
      <c r="FIO2538" s="657"/>
      <c r="FIP2538" s="657"/>
      <c r="FIQ2538" s="657"/>
      <c r="FIR2538" s="657"/>
      <c r="FIS2538" s="657"/>
      <c r="FIT2538" s="657"/>
      <c r="FIU2538" s="657"/>
      <c r="FIV2538" s="657"/>
      <c r="FIW2538" s="657"/>
      <c r="FIX2538" s="657"/>
      <c r="FIY2538" s="657"/>
      <c r="FIZ2538" s="657"/>
      <c r="FJA2538" s="657"/>
      <c r="FJB2538" s="657"/>
      <c r="FJC2538" s="657"/>
      <c r="FJD2538" s="657"/>
      <c r="FJE2538" s="657"/>
      <c r="FJF2538" s="657"/>
      <c r="FJG2538" s="657"/>
      <c r="FJH2538" s="657"/>
      <c r="FJI2538" s="657"/>
      <c r="FJJ2538" s="657"/>
      <c r="FJK2538" s="657"/>
      <c r="FJL2538" s="657"/>
      <c r="FJM2538" s="657"/>
      <c r="FJN2538" s="657"/>
      <c r="FJO2538" s="657"/>
      <c r="FJP2538" s="657"/>
      <c r="FJQ2538" s="657"/>
      <c r="FJR2538" s="657"/>
      <c r="FJS2538" s="657"/>
      <c r="FJT2538" s="657"/>
      <c r="FJU2538" s="657"/>
      <c r="FJV2538" s="657"/>
      <c r="FJW2538" s="657"/>
      <c r="FJX2538" s="657"/>
      <c r="FJY2538" s="657"/>
      <c r="FJZ2538" s="657"/>
      <c r="FKA2538" s="657"/>
      <c r="FKB2538" s="657"/>
      <c r="FKC2538" s="657"/>
      <c r="FKD2538" s="657"/>
      <c r="FKE2538" s="657"/>
      <c r="FKF2538" s="657"/>
      <c r="FKG2538" s="657"/>
      <c r="FKH2538" s="657"/>
      <c r="FKI2538" s="657"/>
      <c r="FKJ2538" s="657"/>
      <c r="FKK2538" s="657"/>
      <c r="FKL2538" s="657"/>
      <c r="FKM2538" s="657"/>
      <c r="FKN2538" s="657"/>
      <c r="FKO2538" s="657"/>
      <c r="FKP2538" s="657"/>
      <c r="FKQ2538" s="657"/>
      <c r="FKR2538" s="657"/>
      <c r="FKS2538" s="657"/>
      <c r="FKT2538" s="657"/>
      <c r="FKU2538" s="657"/>
      <c r="FKV2538" s="657"/>
      <c r="FKW2538" s="657"/>
      <c r="FKX2538" s="657"/>
      <c r="FKY2538" s="657"/>
      <c r="FKZ2538" s="657"/>
      <c r="FLA2538" s="657"/>
      <c r="FLB2538" s="657"/>
      <c r="FLC2538" s="657"/>
      <c r="FLD2538" s="657"/>
      <c r="FLE2538" s="657"/>
      <c r="FLF2538" s="657"/>
      <c r="FLG2538" s="657"/>
      <c r="FLH2538" s="657"/>
      <c r="FLI2538" s="657"/>
      <c r="FLJ2538" s="657"/>
      <c r="FLK2538" s="657"/>
      <c r="FLL2538" s="657"/>
      <c r="FLM2538" s="657"/>
      <c r="FLN2538" s="657"/>
      <c r="FLO2538" s="657"/>
      <c r="FLP2538" s="657"/>
      <c r="FLQ2538" s="657"/>
      <c r="FLR2538" s="657"/>
      <c r="FLS2538" s="657"/>
      <c r="FLT2538" s="657"/>
      <c r="FLU2538" s="657"/>
      <c r="FLV2538" s="657"/>
      <c r="FLW2538" s="657"/>
      <c r="FLX2538" s="657"/>
      <c r="FLY2538" s="657"/>
      <c r="FLZ2538" s="657"/>
      <c r="FMA2538" s="657"/>
      <c r="FMB2538" s="657"/>
      <c r="FMC2538" s="657"/>
      <c r="FMD2538" s="657"/>
      <c r="FME2538" s="657"/>
      <c r="FMF2538" s="657"/>
      <c r="FMG2538" s="657"/>
      <c r="FMH2538" s="657"/>
      <c r="FMI2538" s="657"/>
      <c r="FMJ2538" s="657"/>
      <c r="FMK2538" s="657"/>
      <c r="FML2538" s="657"/>
      <c r="FMM2538" s="657"/>
      <c r="FMN2538" s="657"/>
      <c r="FMO2538" s="657"/>
      <c r="FMP2538" s="657"/>
      <c r="FMQ2538" s="657"/>
      <c r="FMR2538" s="657"/>
      <c r="FMS2538" s="657"/>
      <c r="FMT2538" s="657"/>
      <c r="FMU2538" s="657"/>
      <c r="FMV2538" s="657"/>
      <c r="FMW2538" s="657"/>
      <c r="FMX2538" s="657"/>
      <c r="FMY2538" s="657"/>
      <c r="FMZ2538" s="657"/>
      <c r="FNA2538" s="657"/>
      <c r="FNB2538" s="657"/>
      <c r="FNC2538" s="657"/>
      <c r="FND2538" s="657"/>
      <c r="FNE2538" s="657"/>
      <c r="FNF2538" s="657"/>
      <c r="FNG2538" s="657"/>
      <c r="FNH2538" s="657"/>
      <c r="FNI2538" s="657"/>
      <c r="FNJ2538" s="657"/>
      <c r="FNK2538" s="657"/>
      <c r="FNL2538" s="657"/>
      <c r="FNM2538" s="657"/>
      <c r="FNN2538" s="657"/>
      <c r="FNO2538" s="657"/>
      <c r="FNP2538" s="657"/>
      <c r="FNQ2538" s="657"/>
      <c r="FNR2538" s="657"/>
      <c r="FNS2538" s="657"/>
      <c r="FNT2538" s="657"/>
      <c r="FNU2538" s="657"/>
      <c r="FNV2538" s="657"/>
      <c r="FNW2538" s="657"/>
      <c r="FNX2538" s="657"/>
      <c r="FNY2538" s="657"/>
      <c r="FNZ2538" s="657"/>
      <c r="FOA2538" s="657"/>
      <c r="FOB2538" s="657"/>
      <c r="FOC2538" s="657"/>
      <c r="FOD2538" s="657"/>
      <c r="FOE2538" s="657"/>
      <c r="FOF2538" s="657"/>
      <c r="FOG2538" s="657"/>
      <c r="FOH2538" s="657"/>
      <c r="FOI2538" s="657"/>
      <c r="FOJ2538" s="657"/>
      <c r="FOK2538" s="657"/>
      <c r="FOL2538" s="657"/>
      <c r="FOM2538" s="657"/>
      <c r="FON2538" s="657"/>
      <c r="FOO2538" s="657"/>
      <c r="FOP2538" s="657"/>
      <c r="FOQ2538" s="657"/>
      <c r="FOR2538" s="657"/>
      <c r="FOS2538" s="657"/>
      <c r="FOT2538" s="657"/>
      <c r="FOU2538" s="657"/>
      <c r="FOV2538" s="657"/>
      <c r="FOW2538" s="657"/>
      <c r="FOX2538" s="657"/>
      <c r="FOY2538" s="657"/>
      <c r="FOZ2538" s="657"/>
      <c r="FPA2538" s="657"/>
      <c r="FPB2538" s="657"/>
      <c r="FPC2538" s="657"/>
      <c r="FPD2538" s="657"/>
      <c r="FPE2538" s="657"/>
      <c r="FPF2538" s="657"/>
      <c r="FPG2538" s="657"/>
      <c r="FPH2538" s="657"/>
      <c r="FPI2538" s="657"/>
      <c r="FPJ2538" s="657"/>
      <c r="FPK2538" s="657"/>
      <c r="FPL2538" s="657"/>
      <c r="FPM2538" s="657"/>
      <c r="FPN2538" s="657"/>
      <c r="FPO2538" s="657"/>
      <c r="FPP2538" s="657"/>
      <c r="FPQ2538" s="657"/>
      <c r="FPR2538" s="657"/>
      <c r="FPS2538" s="657"/>
      <c r="FPT2538" s="657"/>
      <c r="FPU2538" s="657"/>
      <c r="FPV2538" s="657"/>
      <c r="FPW2538" s="657"/>
      <c r="FPX2538" s="657"/>
      <c r="FPY2538" s="657"/>
      <c r="FPZ2538" s="657"/>
      <c r="FQA2538" s="657"/>
      <c r="FQB2538" s="657"/>
      <c r="FQC2538" s="657"/>
      <c r="FQD2538" s="657"/>
      <c r="FQE2538" s="657"/>
      <c r="FQF2538" s="657"/>
      <c r="FQG2538" s="657"/>
      <c r="FQH2538" s="657"/>
      <c r="FQI2538" s="657"/>
      <c r="FQJ2538" s="657"/>
      <c r="FQK2538" s="657"/>
      <c r="FQL2538" s="657"/>
      <c r="FQM2538" s="657"/>
      <c r="FQN2538" s="657"/>
      <c r="FQO2538" s="657"/>
      <c r="FQP2538" s="657"/>
      <c r="FQQ2538" s="657"/>
      <c r="FQR2538" s="657"/>
      <c r="FQS2538" s="657"/>
      <c r="FQT2538" s="657"/>
      <c r="FQU2538" s="657"/>
      <c r="FQV2538" s="657"/>
      <c r="FQW2538" s="657"/>
      <c r="FQX2538" s="657"/>
      <c r="FQY2538" s="657"/>
      <c r="FQZ2538" s="657"/>
      <c r="FRA2538" s="657"/>
      <c r="FRB2538" s="657"/>
      <c r="FRC2538" s="657"/>
      <c r="FRD2538" s="657"/>
      <c r="FRE2538" s="657"/>
      <c r="FRF2538" s="657"/>
      <c r="FRG2538" s="657"/>
      <c r="FRH2538" s="657"/>
      <c r="FRI2538" s="657"/>
      <c r="FRJ2538" s="657"/>
      <c r="FRK2538" s="657"/>
      <c r="FRL2538" s="657"/>
      <c r="FRM2538" s="657"/>
      <c r="FRN2538" s="657"/>
      <c r="FRO2538" s="657"/>
      <c r="FRP2538" s="657"/>
      <c r="FRQ2538" s="657"/>
      <c r="FRR2538" s="657"/>
      <c r="FRS2538" s="657"/>
      <c r="FRT2538" s="657"/>
      <c r="FRU2538" s="657"/>
      <c r="FRV2538" s="657"/>
      <c r="FRW2538" s="657"/>
      <c r="FRX2538" s="657"/>
      <c r="FRY2538" s="657"/>
      <c r="FRZ2538" s="657"/>
      <c r="FSA2538" s="657"/>
      <c r="FSB2538" s="657"/>
      <c r="FSC2538" s="657"/>
      <c r="FSD2538" s="657"/>
      <c r="FSE2538" s="657"/>
      <c r="FSF2538" s="657"/>
      <c r="FSG2538" s="657"/>
      <c r="FSH2538" s="657"/>
      <c r="FSI2538" s="657"/>
      <c r="FSJ2538" s="657"/>
      <c r="FSK2538" s="657"/>
      <c r="FSL2538" s="657"/>
      <c r="FSM2538" s="657"/>
      <c r="FSN2538" s="657"/>
      <c r="FSO2538" s="657"/>
      <c r="FSP2538" s="657"/>
      <c r="FSQ2538" s="657"/>
      <c r="FSR2538" s="657"/>
      <c r="FSS2538" s="657"/>
      <c r="FST2538" s="657"/>
      <c r="FSU2538" s="657"/>
      <c r="FSV2538" s="657"/>
      <c r="FSW2538" s="657"/>
      <c r="FSX2538" s="657"/>
      <c r="FSY2538" s="657"/>
      <c r="FSZ2538" s="657"/>
      <c r="FTA2538" s="657"/>
      <c r="FTB2538" s="657"/>
      <c r="FTC2538" s="657"/>
      <c r="FTD2538" s="657"/>
      <c r="FTE2538" s="657"/>
      <c r="FTF2538" s="657"/>
      <c r="FTG2538" s="657"/>
      <c r="FTH2538" s="657"/>
      <c r="FTI2538" s="657"/>
      <c r="FTJ2538" s="657"/>
      <c r="FTK2538" s="657"/>
      <c r="FTL2538" s="657"/>
      <c r="FTM2538" s="657"/>
      <c r="FTN2538" s="657"/>
      <c r="FTO2538" s="657"/>
      <c r="FTP2538" s="657"/>
      <c r="FTQ2538" s="657"/>
      <c r="FTR2538" s="657"/>
      <c r="FTS2538" s="657"/>
      <c r="FTT2538" s="657"/>
      <c r="FTU2538" s="657"/>
      <c r="FTV2538" s="657"/>
      <c r="FTW2538" s="657"/>
      <c r="FTX2538" s="657"/>
      <c r="FTY2538" s="657"/>
      <c r="FTZ2538" s="657"/>
      <c r="FUA2538" s="657"/>
      <c r="FUB2538" s="657"/>
      <c r="FUC2538" s="657"/>
      <c r="FUD2538" s="657"/>
      <c r="FUE2538" s="657"/>
      <c r="FUF2538" s="657"/>
      <c r="FUG2538" s="657"/>
      <c r="FUH2538" s="657"/>
      <c r="FUI2538" s="657"/>
      <c r="FUJ2538" s="657"/>
      <c r="FUK2538" s="657"/>
      <c r="FUL2538" s="657"/>
      <c r="FUM2538" s="657"/>
      <c r="FUN2538" s="657"/>
      <c r="FUO2538" s="657"/>
      <c r="FUP2538" s="657"/>
      <c r="FUQ2538" s="657"/>
      <c r="FUR2538" s="657"/>
      <c r="FUS2538" s="657"/>
      <c r="FUT2538" s="657"/>
      <c r="FUU2538" s="657"/>
      <c r="FUV2538" s="657"/>
      <c r="FUW2538" s="657"/>
      <c r="FUX2538" s="657"/>
      <c r="FUY2538" s="657"/>
      <c r="FUZ2538" s="657"/>
      <c r="FVA2538" s="657"/>
      <c r="FVB2538" s="657"/>
      <c r="FVC2538" s="657"/>
      <c r="FVD2538" s="657"/>
      <c r="FVE2538" s="657"/>
      <c r="FVF2538" s="657"/>
      <c r="FVG2538" s="657"/>
      <c r="FVH2538" s="657"/>
      <c r="FVI2538" s="657"/>
      <c r="FVJ2538" s="657"/>
      <c r="FVK2538" s="657"/>
      <c r="FVL2538" s="657"/>
      <c r="FVM2538" s="657"/>
      <c r="FVN2538" s="657"/>
      <c r="FVO2538" s="657"/>
      <c r="FVP2538" s="657"/>
      <c r="FVQ2538" s="657"/>
      <c r="FVR2538" s="657"/>
      <c r="FVS2538" s="657"/>
      <c r="FVT2538" s="657"/>
      <c r="FVU2538" s="657"/>
      <c r="FVV2538" s="657"/>
      <c r="FVW2538" s="657"/>
      <c r="FVX2538" s="657"/>
      <c r="FVY2538" s="657"/>
      <c r="FVZ2538" s="657"/>
      <c r="FWA2538" s="657"/>
      <c r="FWB2538" s="657"/>
      <c r="FWC2538" s="657"/>
      <c r="FWD2538" s="657"/>
      <c r="FWE2538" s="657"/>
      <c r="FWF2538" s="657"/>
      <c r="FWG2538" s="657"/>
      <c r="FWH2538" s="657"/>
      <c r="FWI2538" s="657"/>
      <c r="FWJ2538" s="657"/>
      <c r="FWK2538" s="657"/>
      <c r="FWL2538" s="657"/>
      <c r="FWM2538" s="657"/>
      <c r="FWN2538" s="657"/>
      <c r="FWO2538" s="657"/>
      <c r="FWP2538" s="657"/>
      <c r="FWQ2538" s="657"/>
      <c r="FWR2538" s="657"/>
      <c r="FWS2538" s="657"/>
      <c r="FWT2538" s="657"/>
      <c r="FWU2538" s="657"/>
      <c r="FWV2538" s="657"/>
      <c r="FWW2538" s="657"/>
      <c r="FWX2538" s="657"/>
      <c r="FWY2538" s="657"/>
      <c r="FWZ2538" s="657"/>
      <c r="FXA2538" s="657"/>
      <c r="FXB2538" s="657"/>
      <c r="FXC2538" s="657"/>
      <c r="FXD2538" s="657"/>
      <c r="FXE2538" s="657"/>
      <c r="FXF2538" s="657"/>
      <c r="FXG2538" s="657"/>
      <c r="FXH2538" s="657"/>
      <c r="FXI2538" s="657"/>
      <c r="FXJ2538" s="657"/>
      <c r="FXK2538" s="657"/>
      <c r="FXL2538" s="657"/>
      <c r="FXM2538" s="657"/>
      <c r="FXN2538" s="657"/>
      <c r="FXO2538" s="657"/>
      <c r="FXP2538" s="657"/>
      <c r="FXQ2538" s="657"/>
      <c r="FXR2538" s="657"/>
      <c r="FXS2538" s="657"/>
      <c r="FXT2538" s="657"/>
      <c r="FXU2538" s="657"/>
      <c r="FXV2538" s="657"/>
      <c r="FXW2538" s="657"/>
      <c r="FXX2538" s="657"/>
      <c r="FXY2538" s="657"/>
      <c r="FXZ2538" s="657"/>
      <c r="FYA2538" s="657"/>
      <c r="FYB2538" s="657"/>
      <c r="FYC2538" s="657"/>
      <c r="FYD2538" s="657"/>
      <c r="FYE2538" s="657"/>
      <c r="FYF2538" s="657"/>
      <c r="FYG2538" s="657"/>
      <c r="FYH2538" s="657"/>
      <c r="FYI2538" s="657"/>
      <c r="FYJ2538" s="657"/>
      <c r="FYK2538" s="657"/>
      <c r="FYL2538" s="657"/>
      <c r="FYM2538" s="657"/>
      <c r="FYN2538" s="657"/>
      <c r="FYO2538" s="657"/>
      <c r="FYP2538" s="657"/>
      <c r="FYQ2538" s="657"/>
      <c r="FYR2538" s="657"/>
      <c r="FYS2538" s="657"/>
      <c r="FYT2538" s="657"/>
      <c r="FYU2538" s="657"/>
      <c r="FYV2538" s="657"/>
      <c r="FYW2538" s="657"/>
      <c r="FYX2538" s="657"/>
      <c r="FYY2538" s="657"/>
      <c r="FYZ2538" s="657"/>
      <c r="FZA2538" s="657"/>
      <c r="FZB2538" s="657"/>
      <c r="FZC2538" s="657"/>
      <c r="FZD2538" s="657"/>
      <c r="FZE2538" s="657"/>
      <c r="FZF2538" s="657"/>
      <c r="FZG2538" s="657"/>
      <c r="FZH2538" s="657"/>
      <c r="FZI2538" s="657"/>
      <c r="FZJ2538" s="657"/>
      <c r="FZK2538" s="657"/>
      <c r="FZL2538" s="657"/>
      <c r="FZM2538" s="657"/>
      <c r="FZN2538" s="657"/>
      <c r="FZO2538" s="657"/>
      <c r="FZP2538" s="657"/>
      <c r="FZQ2538" s="657"/>
      <c r="FZR2538" s="657"/>
      <c r="FZS2538" s="657"/>
      <c r="FZT2538" s="657"/>
      <c r="FZU2538" s="657"/>
      <c r="FZV2538" s="657"/>
      <c r="FZW2538" s="657"/>
      <c r="FZX2538" s="657"/>
      <c r="FZY2538" s="657"/>
      <c r="FZZ2538" s="657"/>
      <c r="GAA2538" s="657"/>
      <c r="GAB2538" s="657"/>
      <c r="GAC2538" s="657"/>
      <c r="GAD2538" s="657"/>
      <c r="GAE2538" s="657"/>
      <c r="GAF2538" s="657"/>
      <c r="GAG2538" s="657"/>
      <c r="GAH2538" s="657"/>
      <c r="GAI2538" s="657"/>
      <c r="GAJ2538" s="657"/>
      <c r="GAK2538" s="657"/>
      <c r="GAL2538" s="657"/>
      <c r="GAM2538" s="657"/>
      <c r="GAN2538" s="657"/>
      <c r="GAO2538" s="657"/>
      <c r="GAP2538" s="657"/>
      <c r="GAQ2538" s="657"/>
      <c r="GAR2538" s="657"/>
      <c r="GAS2538" s="657"/>
      <c r="GAT2538" s="657"/>
      <c r="GAU2538" s="657"/>
      <c r="GAV2538" s="657"/>
      <c r="GAW2538" s="657"/>
      <c r="GAX2538" s="657"/>
      <c r="GAY2538" s="657"/>
      <c r="GAZ2538" s="657"/>
      <c r="GBA2538" s="657"/>
      <c r="GBB2538" s="657"/>
      <c r="GBC2538" s="657"/>
      <c r="GBD2538" s="657"/>
      <c r="GBE2538" s="657"/>
      <c r="GBF2538" s="657"/>
      <c r="GBG2538" s="657"/>
      <c r="GBH2538" s="657"/>
      <c r="GBI2538" s="657"/>
      <c r="GBJ2538" s="657"/>
      <c r="GBK2538" s="657"/>
      <c r="GBL2538" s="657"/>
      <c r="GBM2538" s="657"/>
      <c r="GBN2538" s="657"/>
      <c r="GBO2538" s="657"/>
      <c r="GBP2538" s="657"/>
      <c r="GBQ2538" s="657"/>
      <c r="GBR2538" s="657"/>
      <c r="GBS2538" s="657"/>
      <c r="GBT2538" s="657"/>
      <c r="GBU2538" s="657"/>
      <c r="GBV2538" s="657"/>
      <c r="GBW2538" s="657"/>
      <c r="GBX2538" s="657"/>
      <c r="GBY2538" s="657"/>
      <c r="GBZ2538" s="657"/>
      <c r="GCA2538" s="657"/>
      <c r="GCB2538" s="657"/>
      <c r="GCC2538" s="657"/>
      <c r="GCD2538" s="657"/>
      <c r="GCE2538" s="657"/>
      <c r="GCF2538" s="657"/>
      <c r="GCG2538" s="657"/>
      <c r="GCH2538" s="657"/>
      <c r="GCI2538" s="657"/>
      <c r="GCJ2538" s="657"/>
      <c r="GCK2538" s="657"/>
      <c r="GCL2538" s="657"/>
      <c r="GCM2538" s="657"/>
      <c r="GCN2538" s="657"/>
      <c r="GCO2538" s="657"/>
      <c r="GCP2538" s="657"/>
      <c r="GCQ2538" s="657"/>
      <c r="GCR2538" s="657"/>
      <c r="GCS2538" s="657"/>
      <c r="GCT2538" s="657"/>
      <c r="GCU2538" s="657"/>
      <c r="GCV2538" s="657"/>
      <c r="GCW2538" s="657"/>
      <c r="GCX2538" s="657"/>
      <c r="GCY2538" s="657"/>
      <c r="GCZ2538" s="657"/>
      <c r="GDA2538" s="657"/>
      <c r="GDB2538" s="657"/>
      <c r="GDC2538" s="657"/>
      <c r="GDD2538" s="657"/>
      <c r="GDE2538" s="657"/>
      <c r="GDF2538" s="657"/>
      <c r="GDG2538" s="657"/>
      <c r="GDH2538" s="657"/>
      <c r="GDI2538" s="657"/>
      <c r="GDJ2538" s="657"/>
      <c r="GDK2538" s="657"/>
      <c r="GDL2538" s="657"/>
      <c r="GDM2538" s="657"/>
      <c r="GDN2538" s="657"/>
      <c r="GDO2538" s="657"/>
      <c r="GDP2538" s="657"/>
      <c r="GDQ2538" s="657"/>
      <c r="GDR2538" s="657"/>
      <c r="GDS2538" s="657"/>
      <c r="GDT2538" s="657"/>
      <c r="GDU2538" s="657"/>
      <c r="GDV2538" s="657"/>
      <c r="GDW2538" s="657"/>
      <c r="GDX2538" s="657"/>
      <c r="GDY2538" s="657"/>
      <c r="GDZ2538" s="657"/>
      <c r="GEA2538" s="657"/>
      <c r="GEB2538" s="657"/>
      <c r="GEC2538" s="657"/>
      <c r="GED2538" s="657"/>
      <c r="GEE2538" s="657"/>
      <c r="GEF2538" s="657"/>
      <c r="GEG2538" s="657"/>
      <c r="GEH2538" s="657"/>
      <c r="GEI2538" s="657"/>
      <c r="GEJ2538" s="657"/>
      <c r="GEK2538" s="657"/>
      <c r="GEL2538" s="657"/>
      <c r="GEM2538" s="657"/>
      <c r="GEN2538" s="657"/>
      <c r="GEO2538" s="657"/>
      <c r="GEP2538" s="657"/>
      <c r="GEQ2538" s="657"/>
      <c r="GER2538" s="657"/>
      <c r="GES2538" s="657"/>
      <c r="GET2538" s="657"/>
      <c r="GEU2538" s="657"/>
      <c r="GEV2538" s="657"/>
      <c r="GEW2538" s="657"/>
      <c r="GEX2538" s="657"/>
      <c r="GEY2538" s="657"/>
      <c r="GEZ2538" s="657"/>
      <c r="GFA2538" s="657"/>
      <c r="GFB2538" s="657"/>
      <c r="GFC2538" s="657"/>
      <c r="GFD2538" s="657"/>
      <c r="GFE2538" s="657"/>
      <c r="GFF2538" s="657"/>
      <c r="GFG2538" s="657"/>
      <c r="GFH2538" s="657"/>
      <c r="GFI2538" s="657"/>
      <c r="GFJ2538" s="657"/>
      <c r="GFK2538" s="657"/>
      <c r="GFL2538" s="657"/>
      <c r="GFM2538" s="657"/>
      <c r="GFN2538" s="657"/>
      <c r="GFO2538" s="657"/>
      <c r="GFP2538" s="657"/>
      <c r="GFQ2538" s="657"/>
      <c r="GFR2538" s="657"/>
      <c r="GFS2538" s="657"/>
      <c r="GFT2538" s="657"/>
      <c r="GFU2538" s="657"/>
      <c r="GFV2538" s="657"/>
      <c r="GFW2538" s="657"/>
      <c r="GFX2538" s="657"/>
      <c r="GFY2538" s="657"/>
      <c r="GFZ2538" s="657"/>
      <c r="GGA2538" s="657"/>
      <c r="GGB2538" s="657"/>
      <c r="GGC2538" s="657"/>
      <c r="GGD2538" s="657"/>
      <c r="GGE2538" s="657"/>
      <c r="GGF2538" s="657"/>
      <c r="GGG2538" s="657"/>
      <c r="GGH2538" s="657"/>
      <c r="GGI2538" s="657"/>
      <c r="GGJ2538" s="657"/>
      <c r="GGK2538" s="657"/>
      <c r="GGL2538" s="657"/>
      <c r="GGM2538" s="657"/>
      <c r="GGN2538" s="657"/>
      <c r="GGO2538" s="657"/>
      <c r="GGP2538" s="657"/>
      <c r="GGQ2538" s="657"/>
      <c r="GGR2538" s="657"/>
      <c r="GGS2538" s="657"/>
      <c r="GGT2538" s="657"/>
      <c r="GGU2538" s="657"/>
      <c r="GGV2538" s="657"/>
      <c r="GGW2538" s="657"/>
      <c r="GGX2538" s="657"/>
      <c r="GGY2538" s="657"/>
      <c r="GGZ2538" s="657"/>
      <c r="GHA2538" s="657"/>
      <c r="GHB2538" s="657"/>
      <c r="GHC2538" s="657"/>
      <c r="GHD2538" s="657"/>
      <c r="GHE2538" s="657"/>
      <c r="GHF2538" s="657"/>
      <c r="GHG2538" s="657"/>
      <c r="GHH2538" s="657"/>
      <c r="GHI2538" s="657"/>
      <c r="GHJ2538" s="657"/>
      <c r="GHK2538" s="657"/>
      <c r="GHL2538" s="657"/>
      <c r="GHM2538" s="657"/>
      <c r="GHN2538" s="657"/>
      <c r="GHO2538" s="657"/>
      <c r="GHP2538" s="657"/>
      <c r="GHQ2538" s="657"/>
      <c r="GHR2538" s="657"/>
      <c r="GHS2538" s="657"/>
      <c r="GHT2538" s="657"/>
      <c r="GHU2538" s="657"/>
      <c r="GHV2538" s="657"/>
      <c r="GHW2538" s="657"/>
      <c r="GHX2538" s="657"/>
      <c r="GHY2538" s="657"/>
      <c r="GHZ2538" s="657"/>
      <c r="GIA2538" s="657"/>
      <c r="GIB2538" s="657"/>
      <c r="GIC2538" s="657"/>
      <c r="GID2538" s="657"/>
      <c r="GIE2538" s="657"/>
      <c r="GIF2538" s="657"/>
      <c r="GIG2538" s="657"/>
      <c r="GIH2538" s="657"/>
      <c r="GII2538" s="657"/>
      <c r="GIJ2538" s="657"/>
      <c r="GIK2538" s="657"/>
      <c r="GIL2538" s="657"/>
      <c r="GIM2538" s="657"/>
      <c r="GIN2538" s="657"/>
      <c r="GIO2538" s="657"/>
      <c r="GIP2538" s="657"/>
      <c r="GIQ2538" s="657"/>
      <c r="GIR2538" s="657"/>
      <c r="GIS2538" s="657"/>
      <c r="GIT2538" s="657"/>
      <c r="GIU2538" s="657"/>
      <c r="GIV2538" s="657"/>
      <c r="GIW2538" s="657"/>
      <c r="GIX2538" s="657"/>
      <c r="GIY2538" s="657"/>
      <c r="GIZ2538" s="657"/>
      <c r="GJA2538" s="657"/>
      <c r="GJB2538" s="657"/>
      <c r="GJC2538" s="657"/>
      <c r="GJD2538" s="657"/>
      <c r="GJE2538" s="657"/>
      <c r="GJF2538" s="657"/>
      <c r="GJG2538" s="657"/>
      <c r="GJH2538" s="657"/>
      <c r="GJI2538" s="657"/>
      <c r="GJJ2538" s="657"/>
      <c r="GJK2538" s="657"/>
      <c r="GJL2538" s="657"/>
      <c r="GJM2538" s="657"/>
      <c r="GJN2538" s="657"/>
      <c r="GJO2538" s="657"/>
      <c r="GJP2538" s="657"/>
      <c r="GJQ2538" s="657"/>
      <c r="GJR2538" s="657"/>
      <c r="GJS2538" s="657"/>
      <c r="GJT2538" s="657"/>
      <c r="GJU2538" s="657"/>
      <c r="GJV2538" s="657"/>
      <c r="GJW2538" s="657"/>
      <c r="GJX2538" s="657"/>
      <c r="GJY2538" s="657"/>
      <c r="GJZ2538" s="657"/>
      <c r="GKA2538" s="657"/>
      <c r="GKB2538" s="657"/>
      <c r="GKC2538" s="657"/>
      <c r="GKD2538" s="657"/>
      <c r="GKE2538" s="657"/>
      <c r="GKF2538" s="657"/>
      <c r="GKG2538" s="657"/>
      <c r="GKH2538" s="657"/>
      <c r="GKI2538" s="657"/>
      <c r="GKJ2538" s="657"/>
      <c r="GKK2538" s="657"/>
      <c r="GKL2538" s="657"/>
      <c r="GKM2538" s="657"/>
      <c r="GKN2538" s="657"/>
      <c r="GKO2538" s="657"/>
      <c r="GKP2538" s="657"/>
      <c r="GKQ2538" s="657"/>
      <c r="GKR2538" s="657"/>
      <c r="GKS2538" s="657"/>
      <c r="GKT2538" s="657"/>
      <c r="GKU2538" s="657"/>
      <c r="GKV2538" s="657"/>
      <c r="GKW2538" s="657"/>
      <c r="GKX2538" s="657"/>
      <c r="GKY2538" s="657"/>
      <c r="GKZ2538" s="657"/>
      <c r="GLA2538" s="657"/>
      <c r="GLB2538" s="657"/>
      <c r="GLC2538" s="657"/>
      <c r="GLD2538" s="657"/>
      <c r="GLE2538" s="657"/>
      <c r="GLF2538" s="657"/>
      <c r="GLG2538" s="657"/>
      <c r="GLH2538" s="657"/>
      <c r="GLI2538" s="657"/>
      <c r="GLJ2538" s="657"/>
      <c r="GLK2538" s="657"/>
      <c r="GLL2538" s="657"/>
      <c r="GLM2538" s="657"/>
      <c r="GLN2538" s="657"/>
      <c r="GLO2538" s="657"/>
      <c r="GLP2538" s="657"/>
      <c r="GLQ2538" s="657"/>
      <c r="GLR2538" s="657"/>
      <c r="GLS2538" s="657"/>
      <c r="GLT2538" s="657"/>
      <c r="GLU2538" s="657"/>
      <c r="GLV2538" s="657"/>
      <c r="GLW2538" s="657"/>
      <c r="GLX2538" s="657"/>
      <c r="GLY2538" s="657"/>
      <c r="GLZ2538" s="657"/>
      <c r="GMA2538" s="657"/>
      <c r="GMB2538" s="657"/>
      <c r="GMC2538" s="657"/>
      <c r="GMD2538" s="657"/>
      <c r="GME2538" s="657"/>
      <c r="GMF2538" s="657"/>
      <c r="GMG2538" s="657"/>
      <c r="GMH2538" s="657"/>
      <c r="GMI2538" s="657"/>
      <c r="GMJ2538" s="657"/>
      <c r="GMK2538" s="657"/>
      <c r="GML2538" s="657"/>
      <c r="GMM2538" s="657"/>
      <c r="GMN2538" s="657"/>
      <c r="GMO2538" s="657"/>
      <c r="GMP2538" s="657"/>
      <c r="GMQ2538" s="657"/>
      <c r="GMR2538" s="657"/>
      <c r="GMS2538" s="657"/>
      <c r="GMT2538" s="657"/>
      <c r="GMU2538" s="657"/>
      <c r="GMV2538" s="657"/>
      <c r="GMW2538" s="657"/>
      <c r="GMX2538" s="657"/>
      <c r="GMY2538" s="657"/>
      <c r="GMZ2538" s="657"/>
      <c r="GNA2538" s="657"/>
      <c r="GNB2538" s="657"/>
      <c r="GNC2538" s="657"/>
      <c r="GND2538" s="657"/>
      <c r="GNE2538" s="657"/>
      <c r="GNF2538" s="657"/>
      <c r="GNG2538" s="657"/>
      <c r="GNH2538" s="657"/>
      <c r="GNI2538" s="657"/>
      <c r="GNJ2538" s="657"/>
      <c r="GNK2538" s="657"/>
      <c r="GNL2538" s="657"/>
      <c r="GNM2538" s="657"/>
      <c r="GNN2538" s="657"/>
      <c r="GNO2538" s="657"/>
      <c r="GNP2538" s="657"/>
      <c r="GNQ2538" s="657"/>
      <c r="GNR2538" s="657"/>
      <c r="GNS2538" s="657"/>
      <c r="GNT2538" s="657"/>
      <c r="GNU2538" s="657"/>
      <c r="GNV2538" s="657"/>
      <c r="GNW2538" s="657"/>
      <c r="GNX2538" s="657"/>
      <c r="GNY2538" s="657"/>
      <c r="GNZ2538" s="657"/>
      <c r="GOA2538" s="657"/>
      <c r="GOB2538" s="657"/>
      <c r="GOC2538" s="657"/>
      <c r="GOD2538" s="657"/>
      <c r="GOE2538" s="657"/>
      <c r="GOF2538" s="657"/>
      <c r="GOG2538" s="657"/>
      <c r="GOH2538" s="657"/>
      <c r="GOI2538" s="657"/>
      <c r="GOJ2538" s="657"/>
      <c r="GOK2538" s="657"/>
      <c r="GOL2538" s="657"/>
      <c r="GOM2538" s="657"/>
      <c r="GON2538" s="657"/>
      <c r="GOO2538" s="657"/>
      <c r="GOP2538" s="657"/>
      <c r="GOQ2538" s="657"/>
      <c r="GOR2538" s="657"/>
      <c r="GOS2538" s="657"/>
      <c r="GOT2538" s="657"/>
      <c r="GOU2538" s="657"/>
      <c r="GOV2538" s="657"/>
      <c r="GOW2538" s="657"/>
      <c r="GOX2538" s="657"/>
      <c r="GOY2538" s="657"/>
      <c r="GOZ2538" s="657"/>
      <c r="GPA2538" s="657"/>
      <c r="GPB2538" s="657"/>
      <c r="GPC2538" s="657"/>
      <c r="GPD2538" s="657"/>
      <c r="GPE2538" s="657"/>
      <c r="GPF2538" s="657"/>
      <c r="GPG2538" s="657"/>
      <c r="GPH2538" s="657"/>
      <c r="GPI2538" s="657"/>
      <c r="GPJ2538" s="657"/>
      <c r="GPK2538" s="657"/>
      <c r="GPL2538" s="657"/>
      <c r="GPM2538" s="657"/>
      <c r="GPN2538" s="657"/>
      <c r="GPO2538" s="657"/>
      <c r="GPP2538" s="657"/>
      <c r="GPQ2538" s="657"/>
      <c r="GPR2538" s="657"/>
      <c r="GPS2538" s="657"/>
      <c r="GPT2538" s="657"/>
      <c r="GPU2538" s="657"/>
      <c r="GPV2538" s="657"/>
      <c r="GPW2538" s="657"/>
      <c r="GPX2538" s="657"/>
      <c r="GPY2538" s="657"/>
      <c r="GPZ2538" s="657"/>
      <c r="GQA2538" s="657"/>
      <c r="GQB2538" s="657"/>
      <c r="GQC2538" s="657"/>
      <c r="GQD2538" s="657"/>
      <c r="GQE2538" s="657"/>
      <c r="GQF2538" s="657"/>
      <c r="GQG2538" s="657"/>
      <c r="GQH2538" s="657"/>
      <c r="GQI2538" s="657"/>
      <c r="GQJ2538" s="657"/>
      <c r="GQK2538" s="657"/>
      <c r="GQL2538" s="657"/>
      <c r="GQM2538" s="657"/>
      <c r="GQN2538" s="657"/>
      <c r="GQO2538" s="657"/>
      <c r="GQP2538" s="657"/>
      <c r="GQQ2538" s="657"/>
      <c r="GQR2538" s="657"/>
      <c r="GQS2538" s="657"/>
      <c r="GQT2538" s="657"/>
      <c r="GQU2538" s="657"/>
      <c r="GQV2538" s="657"/>
      <c r="GQW2538" s="657"/>
      <c r="GQX2538" s="657"/>
      <c r="GQY2538" s="657"/>
      <c r="GQZ2538" s="657"/>
      <c r="GRA2538" s="657"/>
      <c r="GRB2538" s="657"/>
      <c r="GRC2538" s="657"/>
      <c r="GRD2538" s="657"/>
      <c r="GRE2538" s="657"/>
      <c r="GRF2538" s="657"/>
      <c r="GRG2538" s="657"/>
      <c r="GRH2538" s="657"/>
      <c r="GRI2538" s="657"/>
      <c r="GRJ2538" s="657"/>
      <c r="GRK2538" s="657"/>
      <c r="GRL2538" s="657"/>
      <c r="GRM2538" s="657"/>
      <c r="GRN2538" s="657"/>
      <c r="GRO2538" s="657"/>
      <c r="GRP2538" s="657"/>
      <c r="GRQ2538" s="657"/>
      <c r="GRR2538" s="657"/>
      <c r="GRS2538" s="657"/>
      <c r="GRT2538" s="657"/>
      <c r="GRU2538" s="657"/>
      <c r="GRV2538" s="657"/>
      <c r="GRW2538" s="657"/>
      <c r="GRX2538" s="657"/>
      <c r="GRY2538" s="657"/>
      <c r="GRZ2538" s="657"/>
      <c r="GSA2538" s="657"/>
      <c r="GSB2538" s="657"/>
      <c r="GSC2538" s="657"/>
      <c r="GSD2538" s="657"/>
      <c r="GSE2538" s="657"/>
      <c r="GSF2538" s="657"/>
      <c r="GSG2538" s="657"/>
      <c r="GSH2538" s="657"/>
      <c r="GSI2538" s="657"/>
      <c r="GSJ2538" s="657"/>
      <c r="GSK2538" s="657"/>
      <c r="GSL2538" s="657"/>
      <c r="GSM2538" s="657"/>
      <c r="GSN2538" s="657"/>
      <c r="GSO2538" s="657"/>
      <c r="GSP2538" s="657"/>
      <c r="GSQ2538" s="657"/>
      <c r="GSR2538" s="657"/>
      <c r="GSS2538" s="657"/>
      <c r="GST2538" s="657"/>
      <c r="GSU2538" s="657"/>
      <c r="GSV2538" s="657"/>
      <c r="GSW2538" s="657"/>
      <c r="GSX2538" s="657"/>
      <c r="GSY2538" s="657"/>
      <c r="GSZ2538" s="657"/>
      <c r="GTA2538" s="657"/>
      <c r="GTB2538" s="657"/>
      <c r="GTC2538" s="657"/>
      <c r="GTD2538" s="657"/>
      <c r="GTE2538" s="657"/>
      <c r="GTF2538" s="657"/>
      <c r="GTG2538" s="657"/>
      <c r="GTH2538" s="657"/>
      <c r="GTI2538" s="657"/>
      <c r="GTJ2538" s="657"/>
      <c r="GTK2538" s="657"/>
      <c r="GTL2538" s="657"/>
      <c r="GTM2538" s="657"/>
      <c r="GTN2538" s="657"/>
      <c r="GTO2538" s="657"/>
      <c r="GTP2538" s="657"/>
      <c r="GTQ2538" s="657"/>
      <c r="GTR2538" s="657"/>
      <c r="GTS2538" s="657"/>
      <c r="GTT2538" s="657"/>
      <c r="GTU2538" s="657"/>
      <c r="GTV2538" s="657"/>
      <c r="GTW2538" s="657"/>
      <c r="GTX2538" s="657"/>
      <c r="GTY2538" s="657"/>
      <c r="GTZ2538" s="657"/>
      <c r="GUA2538" s="657"/>
      <c r="GUB2538" s="657"/>
      <c r="GUC2538" s="657"/>
      <c r="GUD2538" s="657"/>
      <c r="GUE2538" s="657"/>
      <c r="GUF2538" s="657"/>
      <c r="GUG2538" s="657"/>
      <c r="GUH2538" s="657"/>
      <c r="GUI2538" s="657"/>
      <c r="GUJ2538" s="657"/>
      <c r="GUK2538" s="657"/>
      <c r="GUL2538" s="657"/>
      <c r="GUM2538" s="657"/>
      <c r="GUN2538" s="657"/>
      <c r="GUO2538" s="657"/>
      <c r="GUP2538" s="657"/>
      <c r="GUQ2538" s="657"/>
      <c r="GUR2538" s="657"/>
      <c r="GUS2538" s="657"/>
      <c r="GUT2538" s="657"/>
      <c r="GUU2538" s="657"/>
      <c r="GUV2538" s="657"/>
      <c r="GUW2538" s="657"/>
      <c r="GUX2538" s="657"/>
      <c r="GUY2538" s="657"/>
      <c r="GUZ2538" s="657"/>
      <c r="GVA2538" s="657"/>
      <c r="GVB2538" s="657"/>
      <c r="GVC2538" s="657"/>
      <c r="GVD2538" s="657"/>
      <c r="GVE2538" s="657"/>
      <c r="GVF2538" s="657"/>
      <c r="GVG2538" s="657"/>
      <c r="GVH2538" s="657"/>
      <c r="GVI2538" s="657"/>
      <c r="GVJ2538" s="657"/>
      <c r="GVK2538" s="657"/>
      <c r="GVL2538" s="657"/>
      <c r="GVM2538" s="657"/>
      <c r="GVN2538" s="657"/>
      <c r="GVO2538" s="657"/>
      <c r="GVP2538" s="657"/>
      <c r="GVQ2538" s="657"/>
      <c r="GVR2538" s="657"/>
      <c r="GVS2538" s="657"/>
      <c r="GVT2538" s="657"/>
      <c r="GVU2538" s="657"/>
      <c r="GVV2538" s="657"/>
      <c r="GVW2538" s="657"/>
      <c r="GVX2538" s="657"/>
      <c r="GVY2538" s="657"/>
      <c r="GVZ2538" s="657"/>
      <c r="GWA2538" s="657"/>
      <c r="GWB2538" s="657"/>
      <c r="GWC2538" s="657"/>
      <c r="GWD2538" s="657"/>
      <c r="GWE2538" s="657"/>
      <c r="GWF2538" s="657"/>
      <c r="GWG2538" s="657"/>
      <c r="GWH2538" s="657"/>
      <c r="GWI2538" s="657"/>
      <c r="GWJ2538" s="657"/>
      <c r="GWK2538" s="657"/>
      <c r="GWL2538" s="657"/>
      <c r="GWM2538" s="657"/>
      <c r="GWN2538" s="657"/>
      <c r="GWO2538" s="657"/>
      <c r="GWP2538" s="657"/>
      <c r="GWQ2538" s="657"/>
      <c r="GWR2538" s="657"/>
      <c r="GWS2538" s="657"/>
      <c r="GWT2538" s="657"/>
      <c r="GWU2538" s="657"/>
      <c r="GWV2538" s="657"/>
      <c r="GWW2538" s="657"/>
      <c r="GWX2538" s="657"/>
      <c r="GWY2538" s="657"/>
      <c r="GWZ2538" s="657"/>
      <c r="GXA2538" s="657"/>
      <c r="GXB2538" s="657"/>
      <c r="GXC2538" s="657"/>
      <c r="GXD2538" s="657"/>
      <c r="GXE2538" s="657"/>
      <c r="GXF2538" s="657"/>
      <c r="GXG2538" s="657"/>
      <c r="GXH2538" s="657"/>
      <c r="GXI2538" s="657"/>
      <c r="GXJ2538" s="657"/>
      <c r="GXK2538" s="657"/>
      <c r="GXL2538" s="657"/>
      <c r="GXM2538" s="657"/>
      <c r="GXN2538" s="657"/>
      <c r="GXO2538" s="657"/>
      <c r="GXP2538" s="657"/>
      <c r="GXQ2538" s="657"/>
      <c r="GXR2538" s="657"/>
      <c r="GXS2538" s="657"/>
      <c r="GXT2538" s="657"/>
      <c r="GXU2538" s="657"/>
      <c r="GXV2538" s="657"/>
      <c r="GXW2538" s="657"/>
      <c r="GXX2538" s="657"/>
      <c r="GXY2538" s="657"/>
      <c r="GXZ2538" s="657"/>
      <c r="GYA2538" s="657"/>
      <c r="GYB2538" s="657"/>
      <c r="GYC2538" s="657"/>
      <c r="GYD2538" s="657"/>
      <c r="GYE2538" s="657"/>
      <c r="GYF2538" s="657"/>
      <c r="GYG2538" s="657"/>
      <c r="GYH2538" s="657"/>
      <c r="GYI2538" s="657"/>
      <c r="GYJ2538" s="657"/>
      <c r="GYK2538" s="657"/>
      <c r="GYL2538" s="657"/>
      <c r="GYM2538" s="657"/>
      <c r="GYN2538" s="657"/>
      <c r="GYO2538" s="657"/>
      <c r="GYP2538" s="657"/>
      <c r="GYQ2538" s="657"/>
      <c r="GYR2538" s="657"/>
      <c r="GYS2538" s="657"/>
      <c r="GYT2538" s="657"/>
      <c r="GYU2538" s="657"/>
      <c r="GYV2538" s="657"/>
      <c r="GYW2538" s="657"/>
      <c r="GYX2538" s="657"/>
      <c r="GYY2538" s="657"/>
      <c r="GYZ2538" s="657"/>
      <c r="GZA2538" s="657"/>
      <c r="GZB2538" s="657"/>
      <c r="GZC2538" s="657"/>
      <c r="GZD2538" s="657"/>
      <c r="GZE2538" s="657"/>
      <c r="GZF2538" s="657"/>
      <c r="GZG2538" s="657"/>
      <c r="GZH2538" s="657"/>
      <c r="GZI2538" s="657"/>
      <c r="GZJ2538" s="657"/>
      <c r="GZK2538" s="657"/>
      <c r="GZL2538" s="657"/>
      <c r="GZM2538" s="657"/>
      <c r="GZN2538" s="657"/>
      <c r="GZO2538" s="657"/>
      <c r="GZP2538" s="657"/>
      <c r="GZQ2538" s="657"/>
      <c r="GZR2538" s="657"/>
      <c r="GZS2538" s="657"/>
      <c r="GZT2538" s="657"/>
      <c r="GZU2538" s="657"/>
      <c r="GZV2538" s="657"/>
      <c r="GZW2538" s="657"/>
      <c r="GZX2538" s="657"/>
      <c r="GZY2538" s="657"/>
      <c r="GZZ2538" s="657"/>
      <c r="HAA2538" s="657"/>
      <c r="HAB2538" s="657"/>
      <c r="HAC2538" s="657"/>
      <c r="HAD2538" s="657"/>
      <c r="HAE2538" s="657"/>
      <c r="HAF2538" s="657"/>
      <c r="HAG2538" s="657"/>
      <c r="HAH2538" s="657"/>
      <c r="HAI2538" s="657"/>
      <c r="HAJ2538" s="657"/>
      <c r="HAK2538" s="657"/>
      <c r="HAL2538" s="657"/>
      <c r="HAM2538" s="657"/>
      <c r="HAN2538" s="657"/>
      <c r="HAO2538" s="657"/>
      <c r="HAP2538" s="657"/>
      <c r="HAQ2538" s="657"/>
      <c r="HAR2538" s="657"/>
      <c r="HAS2538" s="657"/>
      <c r="HAT2538" s="657"/>
      <c r="HAU2538" s="657"/>
      <c r="HAV2538" s="657"/>
      <c r="HAW2538" s="657"/>
      <c r="HAX2538" s="657"/>
      <c r="HAY2538" s="657"/>
      <c r="HAZ2538" s="657"/>
      <c r="HBA2538" s="657"/>
      <c r="HBB2538" s="657"/>
      <c r="HBC2538" s="657"/>
      <c r="HBD2538" s="657"/>
      <c r="HBE2538" s="657"/>
      <c r="HBF2538" s="657"/>
      <c r="HBG2538" s="657"/>
      <c r="HBH2538" s="657"/>
      <c r="HBI2538" s="657"/>
      <c r="HBJ2538" s="657"/>
      <c r="HBK2538" s="657"/>
      <c r="HBL2538" s="657"/>
      <c r="HBM2538" s="657"/>
      <c r="HBN2538" s="657"/>
      <c r="HBO2538" s="657"/>
      <c r="HBP2538" s="657"/>
      <c r="HBQ2538" s="657"/>
      <c r="HBR2538" s="657"/>
      <c r="HBS2538" s="657"/>
      <c r="HBT2538" s="657"/>
      <c r="HBU2538" s="657"/>
      <c r="HBV2538" s="657"/>
      <c r="HBW2538" s="657"/>
      <c r="HBX2538" s="657"/>
      <c r="HBY2538" s="657"/>
      <c r="HBZ2538" s="657"/>
      <c r="HCA2538" s="657"/>
      <c r="HCB2538" s="657"/>
      <c r="HCC2538" s="657"/>
      <c r="HCD2538" s="657"/>
      <c r="HCE2538" s="657"/>
      <c r="HCF2538" s="657"/>
      <c r="HCG2538" s="657"/>
      <c r="HCH2538" s="657"/>
      <c r="HCI2538" s="657"/>
      <c r="HCJ2538" s="657"/>
      <c r="HCK2538" s="657"/>
      <c r="HCL2538" s="657"/>
      <c r="HCM2538" s="657"/>
      <c r="HCN2538" s="657"/>
      <c r="HCO2538" s="657"/>
      <c r="HCP2538" s="657"/>
      <c r="HCQ2538" s="657"/>
      <c r="HCR2538" s="657"/>
      <c r="HCS2538" s="657"/>
      <c r="HCT2538" s="657"/>
      <c r="HCU2538" s="657"/>
      <c r="HCV2538" s="657"/>
      <c r="HCW2538" s="657"/>
      <c r="HCX2538" s="657"/>
      <c r="HCY2538" s="657"/>
      <c r="HCZ2538" s="657"/>
      <c r="HDA2538" s="657"/>
      <c r="HDB2538" s="657"/>
      <c r="HDC2538" s="657"/>
      <c r="HDD2538" s="657"/>
      <c r="HDE2538" s="657"/>
      <c r="HDF2538" s="657"/>
      <c r="HDG2538" s="657"/>
      <c r="HDH2538" s="657"/>
      <c r="HDI2538" s="657"/>
      <c r="HDJ2538" s="657"/>
      <c r="HDK2538" s="657"/>
      <c r="HDL2538" s="657"/>
      <c r="HDM2538" s="657"/>
      <c r="HDN2538" s="657"/>
      <c r="HDO2538" s="657"/>
      <c r="HDP2538" s="657"/>
      <c r="HDQ2538" s="657"/>
      <c r="HDR2538" s="657"/>
      <c r="HDS2538" s="657"/>
      <c r="HDT2538" s="657"/>
      <c r="HDU2538" s="657"/>
      <c r="HDV2538" s="657"/>
      <c r="HDW2538" s="657"/>
      <c r="HDX2538" s="657"/>
      <c r="HDY2538" s="657"/>
      <c r="HDZ2538" s="657"/>
      <c r="HEA2538" s="657"/>
      <c r="HEB2538" s="657"/>
      <c r="HEC2538" s="657"/>
      <c r="HED2538" s="657"/>
      <c r="HEE2538" s="657"/>
      <c r="HEF2538" s="657"/>
      <c r="HEG2538" s="657"/>
      <c r="HEH2538" s="657"/>
      <c r="HEI2538" s="657"/>
      <c r="HEJ2538" s="657"/>
      <c r="HEK2538" s="657"/>
      <c r="HEL2538" s="657"/>
      <c r="HEM2538" s="657"/>
      <c r="HEN2538" s="657"/>
      <c r="HEO2538" s="657"/>
      <c r="HEP2538" s="657"/>
      <c r="HEQ2538" s="657"/>
      <c r="HER2538" s="657"/>
      <c r="HES2538" s="657"/>
      <c r="HET2538" s="657"/>
      <c r="HEU2538" s="657"/>
      <c r="HEV2538" s="657"/>
      <c r="HEW2538" s="657"/>
      <c r="HEX2538" s="657"/>
      <c r="HEY2538" s="657"/>
      <c r="HEZ2538" s="657"/>
      <c r="HFA2538" s="657"/>
      <c r="HFB2538" s="657"/>
      <c r="HFC2538" s="657"/>
      <c r="HFD2538" s="657"/>
      <c r="HFE2538" s="657"/>
      <c r="HFF2538" s="657"/>
      <c r="HFG2538" s="657"/>
      <c r="HFH2538" s="657"/>
      <c r="HFI2538" s="657"/>
      <c r="HFJ2538" s="657"/>
      <c r="HFK2538" s="657"/>
      <c r="HFL2538" s="657"/>
      <c r="HFM2538" s="657"/>
      <c r="HFN2538" s="657"/>
      <c r="HFO2538" s="657"/>
      <c r="HFP2538" s="657"/>
      <c r="HFQ2538" s="657"/>
      <c r="HFR2538" s="657"/>
      <c r="HFS2538" s="657"/>
      <c r="HFT2538" s="657"/>
      <c r="HFU2538" s="657"/>
      <c r="HFV2538" s="657"/>
      <c r="HFW2538" s="657"/>
      <c r="HFX2538" s="657"/>
      <c r="HFY2538" s="657"/>
      <c r="HFZ2538" s="657"/>
      <c r="HGA2538" s="657"/>
      <c r="HGB2538" s="657"/>
      <c r="HGC2538" s="657"/>
      <c r="HGD2538" s="657"/>
      <c r="HGE2538" s="657"/>
      <c r="HGF2538" s="657"/>
      <c r="HGG2538" s="657"/>
      <c r="HGH2538" s="657"/>
      <c r="HGI2538" s="657"/>
      <c r="HGJ2538" s="657"/>
      <c r="HGK2538" s="657"/>
      <c r="HGL2538" s="657"/>
      <c r="HGM2538" s="657"/>
      <c r="HGN2538" s="657"/>
      <c r="HGO2538" s="657"/>
      <c r="HGP2538" s="657"/>
      <c r="HGQ2538" s="657"/>
      <c r="HGR2538" s="657"/>
      <c r="HGS2538" s="657"/>
      <c r="HGT2538" s="657"/>
      <c r="HGU2538" s="657"/>
      <c r="HGV2538" s="657"/>
      <c r="HGW2538" s="657"/>
      <c r="HGX2538" s="657"/>
      <c r="HGY2538" s="657"/>
      <c r="HGZ2538" s="657"/>
      <c r="HHA2538" s="657"/>
      <c r="HHB2538" s="657"/>
      <c r="HHC2538" s="657"/>
      <c r="HHD2538" s="657"/>
      <c r="HHE2538" s="657"/>
      <c r="HHF2538" s="657"/>
      <c r="HHG2538" s="657"/>
      <c r="HHH2538" s="657"/>
      <c r="HHI2538" s="657"/>
      <c r="HHJ2538" s="657"/>
      <c r="HHK2538" s="657"/>
      <c r="HHL2538" s="657"/>
      <c r="HHM2538" s="657"/>
      <c r="HHN2538" s="657"/>
      <c r="HHO2538" s="657"/>
      <c r="HHP2538" s="657"/>
      <c r="HHQ2538" s="657"/>
      <c r="HHR2538" s="657"/>
      <c r="HHS2538" s="657"/>
      <c r="HHT2538" s="657"/>
      <c r="HHU2538" s="657"/>
      <c r="HHV2538" s="657"/>
      <c r="HHW2538" s="657"/>
      <c r="HHX2538" s="657"/>
      <c r="HHY2538" s="657"/>
      <c r="HHZ2538" s="657"/>
      <c r="HIA2538" s="657"/>
      <c r="HIB2538" s="657"/>
      <c r="HIC2538" s="657"/>
      <c r="HID2538" s="657"/>
      <c r="HIE2538" s="657"/>
      <c r="HIF2538" s="657"/>
      <c r="HIG2538" s="657"/>
      <c r="HIH2538" s="657"/>
      <c r="HII2538" s="657"/>
      <c r="HIJ2538" s="657"/>
      <c r="HIK2538" s="657"/>
      <c r="HIL2538" s="657"/>
      <c r="HIM2538" s="657"/>
      <c r="HIN2538" s="657"/>
      <c r="HIO2538" s="657"/>
      <c r="HIP2538" s="657"/>
      <c r="HIQ2538" s="657"/>
      <c r="HIR2538" s="657"/>
      <c r="HIS2538" s="657"/>
      <c r="HIT2538" s="657"/>
      <c r="HIU2538" s="657"/>
      <c r="HIV2538" s="657"/>
      <c r="HIW2538" s="657"/>
      <c r="HIX2538" s="657"/>
      <c r="HIY2538" s="657"/>
      <c r="HIZ2538" s="657"/>
      <c r="HJA2538" s="657"/>
      <c r="HJB2538" s="657"/>
      <c r="HJC2538" s="657"/>
      <c r="HJD2538" s="657"/>
      <c r="HJE2538" s="657"/>
      <c r="HJF2538" s="657"/>
      <c r="HJG2538" s="657"/>
      <c r="HJH2538" s="657"/>
      <c r="HJI2538" s="657"/>
      <c r="HJJ2538" s="657"/>
      <c r="HJK2538" s="657"/>
      <c r="HJL2538" s="657"/>
      <c r="HJM2538" s="657"/>
      <c r="HJN2538" s="657"/>
      <c r="HJO2538" s="657"/>
      <c r="HJP2538" s="657"/>
      <c r="HJQ2538" s="657"/>
      <c r="HJR2538" s="657"/>
      <c r="HJS2538" s="657"/>
      <c r="HJT2538" s="657"/>
      <c r="HJU2538" s="657"/>
      <c r="HJV2538" s="657"/>
      <c r="HJW2538" s="657"/>
      <c r="HJX2538" s="657"/>
      <c r="HJY2538" s="657"/>
      <c r="HJZ2538" s="657"/>
      <c r="HKA2538" s="657"/>
      <c r="HKB2538" s="657"/>
      <c r="HKC2538" s="657"/>
      <c r="HKD2538" s="657"/>
      <c r="HKE2538" s="657"/>
      <c r="HKF2538" s="657"/>
      <c r="HKG2538" s="657"/>
      <c r="HKH2538" s="657"/>
      <c r="HKI2538" s="657"/>
      <c r="HKJ2538" s="657"/>
      <c r="HKK2538" s="657"/>
      <c r="HKL2538" s="657"/>
      <c r="HKM2538" s="657"/>
      <c r="HKN2538" s="657"/>
      <c r="HKO2538" s="657"/>
      <c r="HKP2538" s="657"/>
      <c r="HKQ2538" s="657"/>
      <c r="HKR2538" s="657"/>
      <c r="HKS2538" s="657"/>
      <c r="HKT2538" s="657"/>
      <c r="HKU2538" s="657"/>
      <c r="HKV2538" s="657"/>
      <c r="HKW2538" s="657"/>
      <c r="HKX2538" s="657"/>
      <c r="HKY2538" s="657"/>
      <c r="HKZ2538" s="657"/>
      <c r="HLA2538" s="657"/>
      <c r="HLB2538" s="657"/>
      <c r="HLC2538" s="657"/>
      <c r="HLD2538" s="657"/>
      <c r="HLE2538" s="657"/>
      <c r="HLF2538" s="657"/>
      <c r="HLG2538" s="657"/>
      <c r="HLH2538" s="657"/>
      <c r="HLI2538" s="657"/>
      <c r="HLJ2538" s="657"/>
      <c r="HLK2538" s="657"/>
      <c r="HLL2538" s="657"/>
      <c r="HLM2538" s="657"/>
      <c r="HLN2538" s="657"/>
      <c r="HLO2538" s="657"/>
      <c r="HLP2538" s="657"/>
      <c r="HLQ2538" s="657"/>
      <c r="HLR2538" s="657"/>
      <c r="HLS2538" s="657"/>
      <c r="HLT2538" s="657"/>
      <c r="HLU2538" s="657"/>
      <c r="HLV2538" s="657"/>
      <c r="HLW2538" s="657"/>
      <c r="HLX2538" s="657"/>
      <c r="HLY2538" s="657"/>
      <c r="HLZ2538" s="657"/>
      <c r="HMA2538" s="657"/>
      <c r="HMB2538" s="657"/>
      <c r="HMC2538" s="657"/>
      <c r="HMD2538" s="657"/>
      <c r="HME2538" s="657"/>
      <c r="HMF2538" s="657"/>
      <c r="HMG2538" s="657"/>
      <c r="HMH2538" s="657"/>
      <c r="HMI2538" s="657"/>
      <c r="HMJ2538" s="657"/>
      <c r="HMK2538" s="657"/>
      <c r="HML2538" s="657"/>
      <c r="HMM2538" s="657"/>
      <c r="HMN2538" s="657"/>
      <c r="HMO2538" s="657"/>
      <c r="HMP2538" s="657"/>
      <c r="HMQ2538" s="657"/>
      <c r="HMR2538" s="657"/>
      <c r="HMS2538" s="657"/>
      <c r="HMT2538" s="657"/>
      <c r="HMU2538" s="657"/>
      <c r="HMV2538" s="657"/>
      <c r="HMW2538" s="657"/>
      <c r="HMX2538" s="657"/>
      <c r="HMY2538" s="657"/>
      <c r="HMZ2538" s="657"/>
      <c r="HNA2538" s="657"/>
      <c r="HNB2538" s="657"/>
      <c r="HNC2538" s="657"/>
      <c r="HND2538" s="657"/>
      <c r="HNE2538" s="657"/>
      <c r="HNF2538" s="657"/>
      <c r="HNG2538" s="657"/>
      <c r="HNH2538" s="657"/>
      <c r="HNI2538" s="657"/>
      <c r="HNJ2538" s="657"/>
      <c r="HNK2538" s="657"/>
      <c r="HNL2538" s="657"/>
      <c r="HNM2538" s="657"/>
      <c r="HNN2538" s="657"/>
      <c r="HNO2538" s="657"/>
      <c r="HNP2538" s="657"/>
      <c r="HNQ2538" s="657"/>
      <c r="HNR2538" s="657"/>
      <c r="HNS2538" s="657"/>
      <c r="HNT2538" s="657"/>
      <c r="HNU2538" s="657"/>
      <c r="HNV2538" s="657"/>
      <c r="HNW2538" s="657"/>
      <c r="HNX2538" s="657"/>
      <c r="HNY2538" s="657"/>
      <c r="HNZ2538" s="657"/>
      <c r="HOA2538" s="657"/>
      <c r="HOB2538" s="657"/>
      <c r="HOC2538" s="657"/>
      <c r="HOD2538" s="657"/>
      <c r="HOE2538" s="657"/>
      <c r="HOF2538" s="657"/>
      <c r="HOG2538" s="657"/>
      <c r="HOH2538" s="657"/>
      <c r="HOI2538" s="657"/>
      <c r="HOJ2538" s="657"/>
      <c r="HOK2538" s="657"/>
      <c r="HOL2538" s="657"/>
      <c r="HOM2538" s="657"/>
      <c r="HON2538" s="657"/>
      <c r="HOO2538" s="657"/>
      <c r="HOP2538" s="657"/>
      <c r="HOQ2538" s="657"/>
      <c r="HOR2538" s="657"/>
      <c r="HOS2538" s="657"/>
      <c r="HOT2538" s="657"/>
      <c r="HOU2538" s="657"/>
      <c r="HOV2538" s="657"/>
      <c r="HOW2538" s="657"/>
      <c r="HOX2538" s="657"/>
      <c r="HOY2538" s="657"/>
      <c r="HOZ2538" s="657"/>
      <c r="HPA2538" s="657"/>
      <c r="HPB2538" s="657"/>
      <c r="HPC2538" s="657"/>
      <c r="HPD2538" s="657"/>
      <c r="HPE2538" s="657"/>
      <c r="HPF2538" s="657"/>
      <c r="HPG2538" s="657"/>
      <c r="HPH2538" s="657"/>
      <c r="HPI2538" s="657"/>
      <c r="HPJ2538" s="657"/>
      <c r="HPK2538" s="657"/>
      <c r="HPL2538" s="657"/>
      <c r="HPM2538" s="657"/>
      <c r="HPN2538" s="657"/>
      <c r="HPO2538" s="657"/>
      <c r="HPP2538" s="657"/>
      <c r="HPQ2538" s="657"/>
      <c r="HPR2538" s="657"/>
      <c r="HPS2538" s="657"/>
      <c r="HPT2538" s="657"/>
      <c r="HPU2538" s="657"/>
      <c r="HPV2538" s="657"/>
      <c r="HPW2538" s="657"/>
      <c r="HPX2538" s="657"/>
      <c r="HPY2538" s="657"/>
      <c r="HPZ2538" s="657"/>
      <c r="HQA2538" s="657"/>
      <c r="HQB2538" s="657"/>
      <c r="HQC2538" s="657"/>
      <c r="HQD2538" s="657"/>
      <c r="HQE2538" s="657"/>
      <c r="HQF2538" s="657"/>
      <c r="HQG2538" s="657"/>
      <c r="HQH2538" s="657"/>
      <c r="HQI2538" s="657"/>
      <c r="HQJ2538" s="657"/>
      <c r="HQK2538" s="657"/>
      <c r="HQL2538" s="657"/>
      <c r="HQM2538" s="657"/>
      <c r="HQN2538" s="657"/>
      <c r="HQO2538" s="657"/>
      <c r="HQP2538" s="657"/>
      <c r="HQQ2538" s="657"/>
      <c r="HQR2538" s="657"/>
      <c r="HQS2538" s="657"/>
      <c r="HQT2538" s="657"/>
      <c r="HQU2538" s="657"/>
      <c r="HQV2538" s="657"/>
      <c r="HQW2538" s="657"/>
      <c r="HQX2538" s="657"/>
      <c r="HQY2538" s="657"/>
      <c r="HQZ2538" s="657"/>
      <c r="HRA2538" s="657"/>
      <c r="HRB2538" s="657"/>
      <c r="HRC2538" s="657"/>
      <c r="HRD2538" s="657"/>
      <c r="HRE2538" s="657"/>
      <c r="HRF2538" s="657"/>
      <c r="HRG2538" s="657"/>
      <c r="HRH2538" s="657"/>
      <c r="HRI2538" s="657"/>
      <c r="HRJ2538" s="657"/>
      <c r="HRK2538" s="657"/>
      <c r="HRL2538" s="657"/>
      <c r="HRM2538" s="657"/>
      <c r="HRN2538" s="657"/>
      <c r="HRO2538" s="657"/>
      <c r="HRP2538" s="657"/>
      <c r="HRQ2538" s="657"/>
      <c r="HRR2538" s="657"/>
      <c r="HRS2538" s="657"/>
      <c r="HRT2538" s="657"/>
      <c r="HRU2538" s="657"/>
      <c r="HRV2538" s="657"/>
      <c r="HRW2538" s="657"/>
      <c r="HRX2538" s="657"/>
      <c r="HRY2538" s="657"/>
      <c r="HRZ2538" s="657"/>
      <c r="HSA2538" s="657"/>
      <c r="HSB2538" s="657"/>
      <c r="HSC2538" s="657"/>
      <c r="HSD2538" s="657"/>
      <c r="HSE2538" s="657"/>
      <c r="HSF2538" s="657"/>
      <c r="HSG2538" s="657"/>
      <c r="HSH2538" s="657"/>
      <c r="HSI2538" s="657"/>
      <c r="HSJ2538" s="657"/>
      <c r="HSK2538" s="657"/>
      <c r="HSL2538" s="657"/>
      <c r="HSM2538" s="657"/>
      <c r="HSN2538" s="657"/>
      <c r="HSO2538" s="657"/>
      <c r="HSP2538" s="657"/>
      <c r="HSQ2538" s="657"/>
      <c r="HSR2538" s="657"/>
      <c r="HSS2538" s="657"/>
      <c r="HST2538" s="657"/>
      <c r="HSU2538" s="657"/>
      <c r="HSV2538" s="657"/>
      <c r="HSW2538" s="657"/>
      <c r="HSX2538" s="657"/>
      <c r="HSY2538" s="657"/>
      <c r="HSZ2538" s="657"/>
      <c r="HTA2538" s="657"/>
      <c r="HTB2538" s="657"/>
      <c r="HTC2538" s="657"/>
      <c r="HTD2538" s="657"/>
      <c r="HTE2538" s="657"/>
      <c r="HTF2538" s="657"/>
      <c r="HTG2538" s="657"/>
      <c r="HTH2538" s="657"/>
      <c r="HTI2538" s="657"/>
      <c r="HTJ2538" s="657"/>
      <c r="HTK2538" s="657"/>
      <c r="HTL2538" s="657"/>
      <c r="HTM2538" s="657"/>
      <c r="HTN2538" s="657"/>
      <c r="HTO2538" s="657"/>
      <c r="HTP2538" s="657"/>
      <c r="HTQ2538" s="657"/>
      <c r="HTR2538" s="657"/>
      <c r="HTS2538" s="657"/>
      <c r="HTT2538" s="657"/>
      <c r="HTU2538" s="657"/>
      <c r="HTV2538" s="657"/>
      <c r="HTW2538" s="657"/>
      <c r="HTX2538" s="657"/>
      <c r="HTY2538" s="657"/>
      <c r="HTZ2538" s="657"/>
      <c r="HUA2538" s="657"/>
      <c r="HUB2538" s="657"/>
      <c r="HUC2538" s="657"/>
      <c r="HUD2538" s="657"/>
      <c r="HUE2538" s="657"/>
      <c r="HUF2538" s="657"/>
      <c r="HUG2538" s="657"/>
      <c r="HUH2538" s="657"/>
      <c r="HUI2538" s="657"/>
      <c r="HUJ2538" s="657"/>
      <c r="HUK2538" s="657"/>
      <c r="HUL2538" s="657"/>
      <c r="HUM2538" s="657"/>
      <c r="HUN2538" s="657"/>
      <c r="HUO2538" s="657"/>
      <c r="HUP2538" s="657"/>
      <c r="HUQ2538" s="657"/>
      <c r="HUR2538" s="657"/>
      <c r="HUS2538" s="657"/>
      <c r="HUT2538" s="657"/>
      <c r="HUU2538" s="657"/>
      <c r="HUV2538" s="657"/>
      <c r="HUW2538" s="657"/>
      <c r="HUX2538" s="657"/>
      <c r="HUY2538" s="657"/>
      <c r="HUZ2538" s="657"/>
      <c r="HVA2538" s="657"/>
      <c r="HVB2538" s="657"/>
      <c r="HVC2538" s="657"/>
      <c r="HVD2538" s="657"/>
      <c r="HVE2538" s="657"/>
      <c r="HVF2538" s="657"/>
      <c r="HVG2538" s="657"/>
      <c r="HVH2538" s="657"/>
      <c r="HVI2538" s="657"/>
      <c r="HVJ2538" s="657"/>
      <c r="HVK2538" s="657"/>
      <c r="HVL2538" s="657"/>
      <c r="HVM2538" s="657"/>
      <c r="HVN2538" s="657"/>
      <c r="HVO2538" s="657"/>
      <c r="HVP2538" s="657"/>
      <c r="HVQ2538" s="657"/>
      <c r="HVR2538" s="657"/>
      <c r="HVS2538" s="657"/>
      <c r="HVT2538" s="657"/>
      <c r="HVU2538" s="657"/>
      <c r="HVV2538" s="657"/>
      <c r="HVW2538" s="657"/>
      <c r="HVX2538" s="657"/>
      <c r="HVY2538" s="657"/>
      <c r="HVZ2538" s="657"/>
      <c r="HWA2538" s="657"/>
      <c r="HWB2538" s="657"/>
      <c r="HWC2538" s="657"/>
      <c r="HWD2538" s="657"/>
      <c r="HWE2538" s="657"/>
      <c r="HWF2538" s="657"/>
      <c r="HWG2538" s="657"/>
      <c r="HWH2538" s="657"/>
      <c r="HWI2538" s="657"/>
      <c r="HWJ2538" s="657"/>
      <c r="HWK2538" s="657"/>
      <c r="HWL2538" s="657"/>
      <c r="HWM2538" s="657"/>
      <c r="HWN2538" s="657"/>
      <c r="HWO2538" s="657"/>
      <c r="HWP2538" s="657"/>
      <c r="HWQ2538" s="657"/>
      <c r="HWR2538" s="657"/>
      <c r="HWS2538" s="657"/>
      <c r="HWT2538" s="657"/>
      <c r="HWU2538" s="657"/>
      <c r="HWV2538" s="657"/>
      <c r="HWW2538" s="657"/>
      <c r="HWX2538" s="657"/>
      <c r="HWY2538" s="657"/>
      <c r="HWZ2538" s="657"/>
      <c r="HXA2538" s="657"/>
      <c r="HXB2538" s="657"/>
      <c r="HXC2538" s="657"/>
      <c r="HXD2538" s="657"/>
      <c r="HXE2538" s="657"/>
      <c r="HXF2538" s="657"/>
      <c r="HXG2538" s="657"/>
      <c r="HXH2538" s="657"/>
      <c r="HXI2538" s="657"/>
      <c r="HXJ2538" s="657"/>
      <c r="HXK2538" s="657"/>
      <c r="HXL2538" s="657"/>
      <c r="HXM2538" s="657"/>
      <c r="HXN2538" s="657"/>
      <c r="HXO2538" s="657"/>
      <c r="HXP2538" s="657"/>
      <c r="HXQ2538" s="657"/>
      <c r="HXR2538" s="657"/>
      <c r="HXS2538" s="657"/>
      <c r="HXT2538" s="657"/>
      <c r="HXU2538" s="657"/>
      <c r="HXV2538" s="657"/>
      <c r="HXW2538" s="657"/>
      <c r="HXX2538" s="657"/>
      <c r="HXY2538" s="657"/>
      <c r="HXZ2538" s="657"/>
      <c r="HYA2538" s="657"/>
      <c r="HYB2538" s="657"/>
      <c r="HYC2538" s="657"/>
      <c r="HYD2538" s="657"/>
      <c r="HYE2538" s="657"/>
      <c r="HYF2538" s="657"/>
      <c r="HYG2538" s="657"/>
      <c r="HYH2538" s="657"/>
      <c r="HYI2538" s="657"/>
      <c r="HYJ2538" s="657"/>
      <c r="HYK2538" s="657"/>
      <c r="HYL2538" s="657"/>
      <c r="HYM2538" s="657"/>
      <c r="HYN2538" s="657"/>
      <c r="HYO2538" s="657"/>
      <c r="HYP2538" s="657"/>
      <c r="HYQ2538" s="657"/>
      <c r="HYR2538" s="657"/>
      <c r="HYS2538" s="657"/>
      <c r="HYT2538" s="657"/>
      <c r="HYU2538" s="657"/>
      <c r="HYV2538" s="657"/>
      <c r="HYW2538" s="657"/>
      <c r="HYX2538" s="657"/>
      <c r="HYY2538" s="657"/>
      <c r="HYZ2538" s="657"/>
      <c r="HZA2538" s="657"/>
      <c r="HZB2538" s="657"/>
      <c r="HZC2538" s="657"/>
      <c r="HZD2538" s="657"/>
      <c r="HZE2538" s="657"/>
      <c r="HZF2538" s="657"/>
      <c r="HZG2538" s="657"/>
      <c r="HZH2538" s="657"/>
      <c r="HZI2538" s="657"/>
      <c r="HZJ2538" s="657"/>
      <c r="HZK2538" s="657"/>
      <c r="HZL2538" s="657"/>
      <c r="HZM2538" s="657"/>
      <c r="HZN2538" s="657"/>
      <c r="HZO2538" s="657"/>
      <c r="HZP2538" s="657"/>
      <c r="HZQ2538" s="657"/>
      <c r="HZR2538" s="657"/>
      <c r="HZS2538" s="657"/>
      <c r="HZT2538" s="657"/>
      <c r="HZU2538" s="657"/>
      <c r="HZV2538" s="657"/>
      <c r="HZW2538" s="657"/>
      <c r="HZX2538" s="657"/>
      <c r="HZY2538" s="657"/>
      <c r="HZZ2538" s="657"/>
      <c r="IAA2538" s="657"/>
      <c r="IAB2538" s="657"/>
      <c r="IAC2538" s="657"/>
      <c r="IAD2538" s="657"/>
      <c r="IAE2538" s="657"/>
      <c r="IAF2538" s="657"/>
      <c r="IAG2538" s="657"/>
      <c r="IAH2538" s="657"/>
      <c r="IAI2538" s="657"/>
      <c r="IAJ2538" s="657"/>
      <c r="IAK2538" s="657"/>
      <c r="IAL2538" s="657"/>
      <c r="IAM2538" s="657"/>
      <c r="IAN2538" s="657"/>
      <c r="IAO2538" s="657"/>
      <c r="IAP2538" s="657"/>
      <c r="IAQ2538" s="657"/>
      <c r="IAR2538" s="657"/>
      <c r="IAS2538" s="657"/>
      <c r="IAT2538" s="657"/>
      <c r="IAU2538" s="657"/>
      <c r="IAV2538" s="657"/>
      <c r="IAW2538" s="657"/>
      <c r="IAX2538" s="657"/>
      <c r="IAY2538" s="657"/>
      <c r="IAZ2538" s="657"/>
      <c r="IBA2538" s="657"/>
      <c r="IBB2538" s="657"/>
      <c r="IBC2538" s="657"/>
      <c r="IBD2538" s="657"/>
      <c r="IBE2538" s="657"/>
      <c r="IBF2538" s="657"/>
      <c r="IBG2538" s="657"/>
      <c r="IBH2538" s="657"/>
      <c r="IBI2538" s="657"/>
      <c r="IBJ2538" s="657"/>
      <c r="IBK2538" s="657"/>
      <c r="IBL2538" s="657"/>
      <c r="IBM2538" s="657"/>
      <c r="IBN2538" s="657"/>
      <c r="IBO2538" s="657"/>
      <c r="IBP2538" s="657"/>
      <c r="IBQ2538" s="657"/>
      <c r="IBR2538" s="657"/>
      <c r="IBS2538" s="657"/>
      <c r="IBT2538" s="657"/>
      <c r="IBU2538" s="657"/>
      <c r="IBV2538" s="657"/>
      <c r="IBW2538" s="657"/>
      <c r="IBX2538" s="657"/>
      <c r="IBY2538" s="657"/>
      <c r="IBZ2538" s="657"/>
      <c r="ICA2538" s="657"/>
      <c r="ICB2538" s="657"/>
      <c r="ICC2538" s="657"/>
      <c r="ICD2538" s="657"/>
      <c r="ICE2538" s="657"/>
      <c r="ICF2538" s="657"/>
      <c r="ICG2538" s="657"/>
      <c r="ICH2538" s="657"/>
      <c r="ICI2538" s="657"/>
      <c r="ICJ2538" s="657"/>
      <c r="ICK2538" s="657"/>
      <c r="ICL2538" s="657"/>
      <c r="ICM2538" s="657"/>
      <c r="ICN2538" s="657"/>
      <c r="ICO2538" s="657"/>
      <c r="ICP2538" s="657"/>
      <c r="ICQ2538" s="657"/>
      <c r="ICR2538" s="657"/>
      <c r="ICS2538" s="657"/>
      <c r="ICT2538" s="657"/>
      <c r="ICU2538" s="657"/>
      <c r="ICV2538" s="657"/>
      <c r="ICW2538" s="657"/>
      <c r="ICX2538" s="657"/>
      <c r="ICY2538" s="657"/>
      <c r="ICZ2538" s="657"/>
      <c r="IDA2538" s="657"/>
      <c r="IDB2538" s="657"/>
      <c r="IDC2538" s="657"/>
      <c r="IDD2538" s="657"/>
      <c r="IDE2538" s="657"/>
      <c r="IDF2538" s="657"/>
      <c r="IDG2538" s="657"/>
      <c r="IDH2538" s="657"/>
      <c r="IDI2538" s="657"/>
      <c r="IDJ2538" s="657"/>
      <c r="IDK2538" s="657"/>
      <c r="IDL2538" s="657"/>
      <c r="IDM2538" s="657"/>
      <c r="IDN2538" s="657"/>
      <c r="IDO2538" s="657"/>
      <c r="IDP2538" s="657"/>
      <c r="IDQ2538" s="657"/>
      <c r="IDR2538" s="657"/>
      <c r="IDS2538" s="657"/>
      <c r="IDT2538" s="657"/>
      <c r="IDU2538" s="657"/>
      <c r="IDV2538" s="657"/>
      <c r="IDW2538" s="657"/>
      <c r="IDX2538" s="657"/>
      <c r="IDY2538" s="657"/>
      <c r="IDZ2538" s="657"/>
      <c r="IEA2538" s="657"/>
      <c r="IEB2538" s="657"/>
      <c r="IEC2538" s="657"/>
      <c r="IED2538" s="657"/>
      <c r="IEE2538" s="657"/>
      <c r="IEF2538" s="657"/>
      <c r="IEG2538" s="657"/>
      <c r="IEH2538" s="657"/>
      <c r="IEI2538" s="657"/>
      <c r="IEJ2538" s="657"/>
      <c r="IEK2538" s="657"/>
      <c r="IEL2538" s="657"/>
      <c r="IEM2538" s="657"/>
      <c r="IEN2538" s="657"/>
      <c r="IEO2538" s="657"/>
      <c r="IEP2538" s="657"/>
      <c r="IEQ2538" s="657"/>
      <c r="IER2538" s="657"/>
      <c r="IES2538" s="657"/>
      <c r="IET2538" s="657"/>
      <c r="IEU2538" s="657"/>
      <c r="IEV2538" s="657"/>
      <c r="IEW2538" s="657"/>
      <c r="IEX2538" s="657"/>
      <c r="IEY2538" s="657"/>
      <c r="IEZ2538" s="657"/>
      <c r="IFA2538" s="657"/>
      <c r="IFB2538" s="657"/>
      <c r="IFC2538" s="657"/>
      <c r="IFD2538" s="657"/>
      <c r="IFE2538" s="657"/>
      <c r="IFF2538" s="657"/>
      <c r="IFG2538" s="657"/>
      <c r="IFH2538" s="657"/>
      <c r="IFI2538" s="657"/>
      <c r="IFJ2538" s="657"/>
      <c r="IFK2538" s="657"/>
      <c r="IFL2538" s="657"/>
      <c r="IFM2538" s="657"/>
      <c r="IFN2538" s="657"/>
      <c r="IFO2538" s="657"/>
      <c r="IFP2538" s="657"/>
      <c r="IFQ2538" s="657"/>
      <c r="IFR2538" s="657"/>
      <c r="IFS2538" s="657"/>
      <c r="IFT2538" s="657"/>
      <c r="IFU2538" s="657"/>
      <c r="IFV2538" s="657"/>
      <c r="IFW2538" s="657"/>
      <c r="IFX2538" s="657"/>
      <c r="IFY2538" s="657"/>
      <c r="IFZ2538" s="657"/>
      <c r="IGA2538" s="657"/>
      <c r="IGB2538" s="657"/>
      <c r="IGC2538" s="657"/>
      <c r="IGD2538" s="657"/>
      <c r="IGE2538" s="657"/>
      <c r="IGF2538" s="657"/>
      <c r="IGG2538" s="657"/>
      <c r="IGH2538" s="657"/>
      <c r="IGI2538" s="657"/>
      <c r="IGJ2538" s="657"/>
      <c r="IGK2538" s="657"/>
      <c r="IGL2538" s="657"/>
      <c r="IGM2538" s="657"/>
      <c r="IGN2538" s="657"/>
      <c r="IGO2538" s="657"/>
      <c r="IGP2538" s="657"/>
      <c r="IGQ2538" s="657"/>
      <c r="IGR2538" s="657"/>
      <c r="IGS2538" s="657"/>
      <c r="IGT2538" s="657"/>
      <c r="IGU2538" s="657"/>
      <c r="IGV2538" s="657"/>
      <c r="IGW2538" s="657"/>
      <c r="IGX2538" s="657"/>
      <c r="IGY2538" s="657"/>
      <c r="IGZ2538" s="657"/>
      <c r="IHA2538" s="657"/>
      <c r="IHB2538" s="657"/>
      <c r="IHC2538" s="657"/>
      <c r="IHD2538" s="657"/>
      <c r="IHE2538" s="657"/>
      <c r="IHF2538" s="657"/>
      <c r="IHG2538" s="657"/>
      <c r="IHH2538" s="657"/>
      <c r="IHI2538" s="657"/>
      <c r="IHJ2538" s="657"/>
      <c r="IHK2538" s="657"/>
      <c r="IHL2538" s="657"/>
      <c r="IHM2538" s="657"/>
      <c r="IHN2538" s="657"/>
      <c r="IHO2538" s="657"/>
      <c r="IHP2538" s="657"/>
      <c r="IHQ2538" s="657"/>
      <c r="IHR2538" s="657"/>
      <c r="IHS2538" s="657"/>
      <c r="IHT2538" s="657"/>
      <c r="IHU2538" s="657"/>
      <c r="IHV2538" s="657"/>
      <c r="IHW2538" s="657"/>
      <c r="IHX2538" s="657"/>
      <c r="IHY2538" s="657"/>
      <c r="IHZ2538" s="657"/>
      <c r="IIA2538" s="657"/>
      <c r="IIB2538" s="657"/>
      <c r="IIC2538" s="657"/>
      <c r="IID2538" s="657"/>
      <c r="IIE2538" s="657"/>
      <c r="IIF2538" s="657"/>
      <c r="IIG2538" s="657"/>
      <c r="IIH2538" s="657"/>
      <c r="III2538" s="657"/>
      <c r="IIJ2538" s="657"/>
      <c r="IIK2538" s="657"/>
      <c r="IIL2538" s="657"/>
      <c r="IIM2538" s="657"/>
      <c r="IIN2538" s="657"/>
      <c r="IIO2538" s="657"/>
      <c r="IIP2538" s="657"/>
      <c r="IIQ2538" s="657"/>
      <c r="IIR2538" s="657"/>
      <c r="IIS2538" s="657"/>
      <c r="IIT2538" s="657"/>
      <c r="IIU2538" s="657"/>
      <c r="IIV2538" s="657"/>
      <c r="IIW2538" s="657"/>
      <c r="IIX2538" s="657"/>
      <c r="IIY2538" s="657"/>
      <c r="IIZ2538" s="657"/>
      <c r="IJA2538" s="657"/>
      <c r="IJB2538" s="657"/>
      <c r="IJC2538" s="657"/>
      <c r="IJD2538" s="657"/>
      <c r="IJE2538" s="657"/>
      <c r="IJF2538" s="657"/>
      <c r="IJG2538" s="657"/>
      <c r="IJH2538" s="657"/>
      <c r="IJI2538" s="657"/>
      <c r="IJJ2538" s="657"/>
      <c r="IJK2538" s="657"/>
      <c r="IJL2538" s="657"/>
      <c r="IJM2538" s="657"/>
      <c r="IJN2538" s="657"/>
      <c r="IJO2538" s="657"/>
      <c r="IJP2538" s="657"/>
      <c r="IJQ2538" s="657"/>
      <c r="IJR2538" s="657"/>
      <c r="IJS2538" s="657"/>
      <c r="IJT2538" s="657"/>
      <c r="IJU2538" s="657"/>
      <c r="IJV2538" s="657"/>
      <c r="IJW2538" s="657"/>
      <c r="IJX2538" s="657"/>
      <c r="IJY2538" s="657"/>
      <c r="IJZ2538" s="657"/>
      <c r="IKA2538" s="657"/>
      <c r="IKB2538" s="657"/>
      <c r="IKC2538" s="657"/>
      <c r="IKD2538" s="657"/>
      <c r="IKE2538" s="657"/>
      <c r="IKF2538" s="657"/>
      <c r="IKG2538" s="657"/>
      <c r="IKH2538" s="657"/>
      <c r="IKI2538" s="657"/>
      <c r="IKJ2538" s="657"/>
      <c r="IKK2538" s="657"/>
      <c r="IKL2538" s="657"/>
      <c r="IKM2538" s="657"/>
      <c r="IKN2538" s="657"/>
      <c r="IKO2538" s="657"/>
      <c r="IKP2538" s="657"/>
      <c r="IKQ2538" s="657"/>
      <c r="IKR2538" s="657"/>
      <c r="IKS2538" s="657"/>
      <c r="IKT2538" s="657"/>
      <c r="IKU2538" s="657"/>
      <c r="IKV2538" s="657"/>
      <c r="IKW2538" s="657"/>
      <c r="IKX2538" s="657"/>
      <c r="IKY2538" s="657"/>
      <c r="IKZ2538" s="657"/>
      <c r="ILA2538" s="657"/>
      <c r="ILB2538" s="657"/>
      <c r="ILC2538" s="657"/>
      <c r="ILD2538" s="657"/>
      <c r="ILE2538" s="657"/>
      <c r="ILF2538" s="657"/>
      <c r="ILG2538" s="657"/>
      <c r="ILH2538" s="657"/>
      <c r="ILI2538" s="657"/>
      <c r="ILJ2538" s="657"/>
      <c r="ILK2538" s="657"/>
      <c r="ILL2538" s="657"/>
      <c r="ILM2538" s="657"/>
      <c r="ILN2538" s="657"/>
      <c r="ILO2538" s="657"/>
      <c r="ILP2538" s="657"/>
      <c r="ILQ2538" s="657"/>
      <c r="ILR2538" s="657"/>
      <c r="ILS2538" s="657"/>
      <c r="ILT2538" s="657"/>
      <c r="ILU2538" s="657"/>
      <c r="ILV2538" s="657"/>
      <c r="ILW2538" s="657"/>
      <c r="ILX2538" s="657"/>
      <c r="ILY2538" s="657"/>
      <c r="ILZ2538" s="657"/>
      <c r="IMA2538" s="657"/>
      <c r="IMB2538" s="657"/>
      <c r="IMC2538" s="657"/>
      <c r="IMD2538" s="657"/>
      <c r="IME2538" s="657"/>
      <c r="IMF2538" s="657"/>
      <c r="IMG2538" s="657"/>
      <c r="IMH2538" s="657"/>
      <c r="IMI2538" s="657"/>
      <c r="IMJ2538" s="657"/>
      <c r="IMK2538" s="657"/>
      <c r="IML2538" s="657"/>
      <c r="IMM2538" s="657"/>
      <c r="IMN2538" s="657"/>
      <c r="IMO2538" s="657"/>
      <c r="IMP2538" s="657"/>
      <c r="IMQ2538" s="657"/>
      <c r="IMR2538" s="657"/>
      <c r="IMS2538" s="657"/>
      <c r="IMT2538" s="657"/>
      <c r="IMU2538" s="657"/>
      <c r="IMV2538" s="657"/>
      <c r="IMW2538" s="657"/>
      <c r="IMX2538" s="657"/>
      <c r="IMY2538" s="657"/>
      <c r="IMZ2538" s="657"/>
      <c r="INA2538" s="657"/>
      <c r="INB2538" s="657"/>
      <c r="INC2538" s="657"/>
      <c r="IND2538" s="657"/>
      <c r="INE2538" s="657"/>
      <c r="INF2538" s="657"/>
      <c r="ING2538" s="657"/>
      <c r="INH2538" s="657"/>
      <c r="INI2538" s="657"/>
      <c r="INJ2538" s="657"/>
      <c r="INK2538" s="657"/>
      <c r="INL2538" s="657"/>
      <c r="INM2538" s="657"/>
      <c r="INN2538" s="657"/>
      <c r="INO2538" s="657"/>
      <c r="INP2538" s="657"/>
      <c r="INQ2538" s="657"/>
      <c r="INR2538" s="657"/>
      <c r="INS2538" s="657"/>
      <c r="INT2538" s="657"/>
      <c r="INU2538" s="657"/>
      <c r="INV2538" s="657"/>
      <c r="INW2538" s="657"/>
      <c r="INX2538" s="657"/>
      <c r="INY2538" s="657"/>
      <c r="INZ2538" s="657"/>
      <c r="IOA2538" s="657"/>
      <c r="IOB2538" s="657"/>
      <c r="IOC2538" s="657"/>
      <c r="IOD2538" s="657"/>
      <c r="IOE2538" s="657"/>
      <c r="IOF2538" s="657"/>
      <c r="IOG2538" s="657"/>
      <c r="IOH2538" s="657"/>
      <c r="IOI2538" s="657"/>
      <c r="IOJ2538" s="657"/>
      <c r="IOK2538" s="657"/>
      <c r="IOL2538" s="657"/>
      <c r="IOM2538" s="657"/>
      <c r="ION2538" s="657"/>
      <c r="IOO2538" s="657"/>
      <c r="IOP2538" s="657"/>
      <c r="IOQ2538" s="657"/>
      <c r="IOR2538" s="657"/>
      <c r="IOS2538" s="657"/>
      <c r="IOT2538" s="657"/>
      <c r="IOU2538" s="657"/>
      <c r="IOV2538" s="657"/>
      <c r="IOW2538" s="657"/>
      <c r="IOX2538" s="657"/>
      <c r="IOY2538" s="657"/>
      <c r="IOZ2538" s="657"/>
      <c r="IPA2538" s="657"/>
      <c r="IPB2538" s="657"/>
      <c r="IPC2538" s="657"/>
      <c r="IPD2538" s="657"/>
      <c r="IPE2538" s="657"/>
      <c r="IPF2538" s="657"/>
      <c r="IPG2538" s="657"/>
      <c r="IPH2538" s="657"/>
      <c r="IPI2538" s="657"/>
      <c r="IPJ2538" s="657"/>
      <c r="IPK2538" s="657"/>
      <c r="IPL2538" s="657"/>
      <c r="IPM2538" s="657"/>
      <c r="IPN2538" s="657"/>
      <c r="IPO2538" s="657"/>
      <c r="IPP2538" s="657"/>
      <c r="IPQ2538" s="657"/>
      <c r="IPR2538" s="657"/>
      <c r="IPS2538" s="657"/>
      <c r="IPT2538" s="657"/>
      <c r="IPU2538" s="657"/>
      <c r="IPV2538" s="657"/>
      <c r="IPW2538" s="657"/>
      <c r="IPX2538" s="657"/>
      <c r="IPY2538" s="657"/>
      <c r="IPZ2538" s="657"/>
      <c r="IQA2538" s="657"/>
      <c r="IQB2538" s="657"/>
      <c r="IQC2538" s="657"/>
      <c r="IQD2538" s="657"/>
      <c r="IQE2538" s="657"/>
      <c r="IQF2538" s="657"/>
      <c r="IQG2538" s="657"/>
      <c r="IQH2538" s="657"/>
      <c r="IQI2538" s="657"/>
      <c r="IQJ2538" s="657"/>
      <c r="IQK2538" s="657"/>
      <c r="IQL2538" s="657"/>
      <c r="IQM2538" s="657"/>
      <c r="IQN2538" s="657"/>
      <c r="IQO2538" s="657"/>
      <c r="IQP2538" s="657"/>
      <c r="IQQ2538" s="657"/>
      <c r="IQR2538" s="657"/>
      <c r="IQS2538" s="657"/>
      <c r="IQT2538" s="657"/>
      <c r="IQU2538" s="657"/>
      <c r="IQV2538" s="657"/>
      <c r="IQW2538" s="657"/>
      <c r="IQX2538" s="657"/>
      <c r="IQY2538" s="657"/>
      <c r="IQZ2538" s="657"/>
      <c r="IRA2538" s="657"/>
      <c r="IRB2538" s="657"/>
      <c r="IRC2538" s="657"/>
      <c r="IRD2538" s="657"/>
      <c r="IRE2538" s="657"/>
      <c r="IRF2538" s="657"/>
      <c r="IRG2538" s="657"/>
      <c r="IRH2538" s="657"/>
      <c r="IRI2538" s="657"/>
      <c r="IRJ2538" s="657"/>
      <c r="IRK2538" s="657"/>
      <c r="IRL2538" s="657"/>
      <c r="IRM2538" s="657"/>
      <c r="IRN2538" s="657"/>
      <c r="IRO2538" s="657"/>
      <c r="IRP2538" s="657"/>
      <c r="IRQ2538" s="657"/>
      <c r="IRR2538" s="657"/>
      <c r="IRS2538" s="657"/>
      <c r="IRT2538" s="657"/>
      <c r="IRU2538" s="657"/>
      <c r="IRV2538" s="657"/>
      <c r="IRW2538" s="657"/>
      <c r="IRX2538" s="657"/>
      <c r="IRY2538" s="657"/>
      <c r="IRZ2538" s="657"/>
      <c r="ISA2538" s="657"/>
      <c r="ISB2538" s="657"/>
      <c r="ISC2538" s="657"/>
      <c r="ISD2538" s="657"/>
      <c r="ISE2538" s="657"/>
      <c r="ISF2538" s="657"/>
      <c r="ISG2538" s="657"/>
      <c r="ISH2538" s="657"/>
      <c r="ISI2538" s="657"/>
      <c r="ISJ2538" s="657"/>
      <c r="ISK2538" s="657"/>
      <c r="ISL2538" s="657"/>
      <c r="ISM2538" s="657"/>
      <c r="ISN2538" s="657"/>
      <c r="ISO2538" s="657"/>
      <c r="ISP2538" s="657"/>
      <c r="ISQ2538" s="657"/>
      <c r="ISR2538" s="657"/>
      <c r="ISS2538" s="657"/>
      <c r="IST2538" s="657"/>
      <c r="ISU2538" s="657"/>
      <c r="ISV2538" s="657"/>
      <c r="ISW2538" s="657"/>
      <c r="ISX2538" s="657"/>
      <c r="ISY2538" s="657"/>
      <c r="ISZ2538" s="657"/>
      <c r="ITA2538" s="657"/>
      <c r="ITB2538" s="657"/>
      <c r="ITC2538" s="657"/>
      <c r="ITD2538" s="657"/>
      <c r="ITE2538" s="657"/>
      <c r="ITF2538" s="657"/>
      <c r="ITG2538" s="657"/>
      <c r="ITH2538" s="657"/>
      <c r="ITI2538" s="657"/>
      <c r="ITJ2538" s="657"/>
      <c r="ITK2538" s="657"/>
      <c r="ITL2538" s="657"/>
      <c r="ITM2538" s="657"/>
      <c r="ITN2538" s="657"/>
      <c r="ITO2538" s="657"/>
      <c r="ITP2538" s="657"/>
      <c r="ITQ2538" s="657"/>
      <c r="ITR2538" s="657"/>
      <c r="ITS2538" s="657"/>
      <c r="ITT2538" s="657"/>
      <c r="ITU2538" s="657"/>
      <c r="ITV2538" s="657"/>
      <c r="ITW2538" s="657"/>
      <c r="ITX2538" s="657"/>
      <c r="ITY2538" s="657"/>
      <c r="ITZ2538" s="657"/>
      <c r="IUA2538" s="657"/>
      <c r="IUB2538" s="657"/>
      <c r="IUC2538" s="657"/>
      <c r="IUD2538" s="657"/>
      <c r="IUE2538" s="657"/>
      <c r="IUF2538" s="657"/>
      <c r="IUG2538" s="657"/>
      <c r="IUH2538" s="657"/>
      <c r="IUI2538" s="657"/>
      <c r="IUJ2538" s="657"/>
      <c r="IUK2538" s="657"/>
      <c r="IUL2538" s="657"/>
      <c r="IUM2538" s="657"/>
      <c r="IUN2538" s="657"/>
      <c r="IUO2538" s="657"/>
      <c r="IUP2538" s="657"/>
      <c r="IUQ2538" s="657"/>
      <c r="IUR2538" s="657"/>
      <c r="IUS2538" s="657"/>
      <c r="IUT2538" s="657"/>
      <c r="IUU2538" s="657"/>
      <c r="IUV2538" s="657"/>
      <c r="IUW2538" s="657"/>
      <c r="IUX2538" s="657"/>
      <c r="IUY2538" s="657"/>
      <c r="IUZ2538" s="657"/>
      <c r="IVA2538" s="657"/>
      <c r="IVB2538" s="657"/>
      <c r="IVC2538" s="657"/>
      <c r="IVD2538" s="657"/>
      <c r="IVE2538" s="657"/>
      <c r="IVF2538" s="657"/>
      <c r="IVG2538" s="657"/>
      <c r="IVH2538" s="657"/>
      <c r="IVI2538" s="657"/>
      <c r="IVJ2538" s="657"/>
      <c r="IVK2538" s="657"/>
      <c r="IVL2538" s="657"/>
      <c r="IVM2538" s="657"/>
      <c r="IVN2538" s="657"/>
      <c r="IVO2538" s="657"/>
      <c r="IVP2538" s="657"/>
      <c r="IVQ2538" s="657"/>
      <c r="IVR2538" s="657"/>
      <c r="IVS2538" s="657"/>
      <c r="IVT2538" s="657"/>
      <c r="IVU2538" s="657"/>
      <c r="IVV2538" s="657"/>
      <c r="IVW2538" s="657"/>
      <c r="IVX2538" s="657"/>
      <c r="IVY2538" s="657"/>
      <c r="IVZ2538" s="657"/>
      <c r="IWA2538" s="657"/>
      <c r="IWB2538" s="657"/>
      <c r="IWC2538" s="657"/>
      <c r="IWD2538" s="657"/>
      <c r="IWE2538" s="657"/>
      <c r="IWF2538" s="657"/>
      <c r="IWG2538" s="657"/>
      <c r="IWH2538" s="657"/>
      <c r="IWI2538" s="657"/>
      <c r="IWJ2538" s="657"/>
      <c r="IWK2538" s="657"/>
      <c r="IWL2538" s="657"/>
      <c r="IWM2538" s="657"/>
      <c r="IWN2538" s="657"/>
      <c r="IWO2538" s="657"/>
      <c r="IWP2538" s="657"/>
      <c r="IWQ2538" s="657"/>
      <c r="IWR2538" s="657"/>
      <c r="IWS2538" s="657"/>
      <c r="IWT2538" s="657"/>
      <c r="IWU2538" s="657"/>
      <c r="IWV2538" s="657"/>
      <c r="IWW2538" s="657"/>
      <c r="IWX2538" s="657"/>
      <c r="IWY2538" s="657"/>
      <c r="IWZ2538" s="657"/>
      <c r="IXA2538" s="657"/>
      <c r="IXB2538" s="657"/>
      <c r="IXC2538" s="657"/>
      <c r="IXD2538" s="657"/>
      <c r="IXE2538" s="657"/>
      <c r="IXF2538" s="657"/>
      <c r="IXG2538" s="657"/>
      <c r="IXH2538" s="657"/>
      <c r="IXI2538" s="657"/>
      <c r="IXJ2538" s="657"/>
      <c r="IXK2538" s="657"/>
      <c r="IXL2538" s="657"/>
      <c r="IXM2538" s="657"/>
      <c r="IXN2538" s="657"/>
      <c r="IXO2538" s="657"/>
      <c r="IXP2538" s="657"/>
      <c r="IXQ2538" s="657"/>
      <c r="IXR2538" s="657"/>
      <c r="IXS2538" s="657"/>
      <c r="IXT2538" s="657"/>
      <c r="IXU2538" s="657"/>
      <c r="IXV2538" s="657"/>
      <c r="IXW2538" s="657"/>
      <c r="IXX2538" s="657"/>
      <c r="IXY2538" s="657"/>
      <c r="IXZ2538" s="657"/>
      <c r="IYA2538" s="657"/>
      <c r="IYB2538" s="657"/>
      <c r="IYC2538" s="657"/>
      <c r="IYD2538" s="657"/>
      <c r="IYE2538" s="657"/>
      <c r="IYF2538" s="657"/>
      <c r="IYG2538" s="657"/>
      <c r="IYH2538" s="657"/>
      <c r="IYI2538" s="657"/>
      <c r="IYJ2538" s="657"/>
      <c r="IYK2538" s="657"/>
      <c r="IYL2538" s="657"/>
      <c r="IYM2538" s="657"/>
      <c r="IYN2538" s="657"/>
      <c r="IYO2538" s="657"/>
      <c r="IYP2538" s="657"/>
      <c r="IYQ2538" s="657"/>
      <c r="IYR2538" s="657"/>
      <c r="IYS2538" s="657"/>
      <c r="IYT2538" s="657"/>
      <c r="IYU2538" s="657"/>
      <c r="IYV2538" s="657"/>
      <c r="IYW2538" s="657"/>
      <c r="IYX2538" s="657"/>
      <c r="IYY2538" s="657"/>
      <c r="IYZ2538" s="657"/>
      <c r="IZA2538" s="657"/>
      <c r="IZB2538" s="657"/>
      <c r="IZC2538" s="657"/>
      <c r="IZD2538" s="657"/>
      <c r="IZE2538" s="657"/>
      <c r="IZF2538" s="657"/>
      <c r="IZG2538" s="657"/>
      <c r="IZH2538" s="657"/>
      <c r="IZI2538" s="657"/>
      <c r="IZJ2538" s="657"/>
      <c r="IZK2538" s="657"/>
      <c r="IZL2538" s="657"/>
      <c r="IZM2538" s="657"/>
      <c r="IZN2538" s="657"/>
      <c r="IZO2538" s="657"/>
      <c r="IZP2538" s="657"/>
      <c r="IZQ2538" s="657"/>
      <c r="IZR2538" s="657"/>
      <c r="IZS2538" s="657"/>
      <c r="IZT2538" s="657"/>
      <c r="IZU2538" s="657"/>
      <c r="IZV2538" s="657"/>
      <c r="IZW2538" s="657"/>
      <c r="IZX2538" s="657"/>
      <c r="IZY2538" s="657"/>
      <c r="IZZ2538" s="657"/>
      <c r="JAA2538" s="657"/>
      <c r="JAB2538" s="657"/>
      <c r="JAC2538" s="657"/>
      <c r="JAD2538" s="657"/>
      <c r="JAE2538" s="657"/>
      <c r="JAF2538" s="657"/>
      <c r="JAG2538" s="657"/>
      <c r="JAH2538" s="657"/>
      <c r="JAI2538" s="657"/>
      <c r="JAJ2538" s="657"/>
      <c r="JAK2538" s="657"/>
      <c r="JAL2538" s="657"/>
      <c r="JAM2538" s="657"/>
      <c r="JAN2538" s="657"/>
      <c r="JAO2538" s="657"/>
      <c r="JAP2538" s="657"/>
      <c r="JAQ2538" s="657"/>
      <c r="JAR2538" s="657"/>
      <c r="JAS2538" s="657"/>
      <c r="JAT2538" s="657"/>
      <c r="JAU2538" s="657"/>
      <c r="JAV2538" s="657"/>
      <c r="JAW2538" s="657"/>
      <c r="JAX2538" s="657"/>
      <c r="JAY2538" s="657"/>
      <c r="JAZ2538" s="657"/>
      <c r="JBA2538" s="657"/>
      <c r="JBB2538" s="657"/>
      <c r="JBC2538" s="657"/>
      <c r="JBD2538" s="657"/>
      <c r="JBE2538" s="657"/>
      <c r="JBF2538" s="657"/>
      <c r="JBG2538" s="657"/>
      <c r="JBH2538" s="657"/>
      <c r="JBI2538" s="657"/>
      <c r="JBJ2538" s="657"/>
      <c r="JBK2538" s="657"/>
      <c r="JBL2538" s="657"/>
      <c r="JBM2538" s="657"/>
      <c r="JBN2538" s="657"/>
      <c r="JBO2538" s="657"/>
      <c r="JBP2538" s="657"/>
      <c r="JBQ2538" s="657"/>
      <c r="JBR2538" s="657"/>
      <c r="JBS2538" s="657"/>
      <c r="JBT2538" s="657"/>
      <c r="JBU2538" s="657"/>
      <c r="JBV2538" s="657"/>
      <c r="JBW2538" s="657"/>
      <c r="JBX2538" s="657"/>
      <c r="JBY2538" s="657"/>
      <c r="JBZ2538" s="657"/>
      <c r="JCA2538" s="657"/>
      <c r="JCB2538" s="657"/>
      <c r="JCC2538" s="657"/>
      <c r="JCD2538" s="657"/>
      <c r="JCE2538" s="657"/>
      <c r="JCF2538" s="657"/>
      <c r="JCG2538" s="657"/>
      <c r="JCH2538" s="657"/>
      <c r="JCI2538" s="657"/>
      <c r="JCJ2538" s="657"/>
      <c r="JCK2538" s="657"/>
      <c r="JCL2538" s="657"/>
      <c r="JCM2538" s="657"/>
      <c r="JCN2538" s="657"/>
      <c r="JCO2538" s="657"/>
      <c r="JCP2538" s="657"/>
      <c r="JCQ2538" s="657"/>
      <c r="JCR2538" s="657"/>
      <c r="JCS2538" s="657"/>
      <c r="JCT2538" s="657"/>
      <c r="JCU2538" s="657"/>
      <c r="JCV2538" s="657"/>
      <c r="JCW2538" s="657"/>
      <c r="JCX2538" s="657"/>
      <c r="JCY2538" s="657"/>
      <c r="JCZ2538" s="657"/>
      <c r="JDA2538" s="657"/>
      <c r="JDB2538" s="657"/>
      <c r="JDC2538" s="657"/>
      <c r="JDD2538" s="657"/>
      <c r="JDE2538" s="657"/>
      <c r="JDF2538" s="657"/>
      <c r="JDG2538" s="657"/>
      <c r="JDH2538" s="657"/>
      <c r="JDI2538" s="657"/>
      <c r="JDJ2538" s="657"/>
      <c r="JDK2538" s="657"/>
      <c r="JDL2538" s="657"/>
      <c r="JDM2538" s="657"/>
      <c r="JDN2538" s="657"/>
      <c r="JDO2538" s="657"/>
      <c r="JDP2538" s="657"/>
      <c r="JDQ2538" s="657"/>
      <c r="JDR2538" s="657"/>
      <c r="JDS2538" s="657"/>
      <c r="JDT2538" s="657"/>
      <c r="JDU2538" s="657"/>
      <c r="JDV2538" s="657"/>
      <c r="JDW2538" s="657"/>
      <c r="JDX2538" s="657"/>
      <c r="JDY2538" s="657"/>
      <c r="JDZ2538" s="657"/>
      <c r="JEA2538" s="657"/>
      <c r="JEB2538" s="657"/>
      <c r="JEC2538" s="657"/>
      <c r="JED2538" s="657"/>
      <c r="JEE2538" s="657"/>
      <c r="JEF2538" s="657"/>
      <c r="JEG2538" s="657"/>
      <c r="JEH2538" s="657"/>
      <c r="JEI2538" s="657"/>
      <c r="JEJ2538" s="657"/>
      <c r="JEK2538" s="657"/>
      <c r="JEL2538" s="657"/>
      <c r="JEM2538" s="657"/>
      <c r="JEN2538" s="657"/>
      <c r="JEO2538" s="657"/>
      <c r="JEP2538" s="657"/>
      <c r="JEQ2538" s="657"/>
      <c r="JER2538" s="657"/>
      <c r="JES2538" s="657"/>
      <c r="JET2538" s="657"/>
      <c r="JEU2538" s="657"/>
      <c r="JEV2538" s="657"/>
      <c r="JEW2538" s="657"/>
      <c r="JEX2538" s="657"/>
      <c r="JEY2538" s="657"/>
      <c r="JEZ2538" s="657"/>
      <c r="JFA2538" s="657"/>
      <c r="JFB2538" s="657"/>
      <c r="JFC2538" s="657"/>
      <c r="JFD2538" s="657"/>
      <c r="JFE2538" s="657"/>
      <c r="JFF2538" s="657"/>
      <c r="JFG2538" s="657"/>
      <c r="JFH2538" s="657"/>
      <c r="JFI2538" s="657"/>
      <c r="JFJ2538" s="657"/>
      <c r="JFK2538" s="657"/>
      <c r="JFL2538" s="657"/>
      <c r="JFM2538" s="657"/>
      <c r="JFN2538" s="657"/>
      <c r="JFO2538" s="657"/>
      <c r="JFP2538" s="657"/>
      <c r="JFQ2538" s="657"/>
      <c r="JFR2538" s="657"/>
      <c r="JFS2538" s="657"/>
      <c r="JFT2538" s="657"/>
      <c r="JFU2538" s="657"/>
      <c r="JFV2538" s="657"/>
      <c r="JFW2538" s="657"/>
      <c r="JFX2538" s="657"/>
      <c r="JFY2538" s="657"/>
      <c r="JFZ2538" s="657"/>
      <c r="JGA2538" s="657"/>
      <c r="JGB2538" s="657"/>
      <c r="JGC2538" s="657"/>
      <c r="JGD2538" s="657"/>
      <c r="JGE2538" s="657"/>
      <c r="JGF2538" s="657"/>
      <c r="JGG2538" s="657"/>
      <c r="JGH2538" s="657"/>
      <c r="JGI2538" s="657"/>
      <c r="JGJ2538" s="657"/>
      <c r="JGK2538" s="657"/>
      <c r="JGL2538" s="657"/>
      <c r="JGM2538" s="657"/>
      <c r="JGN2538" s="657"/>
      <c r="JGO2538" s="657"/>
      <c r="JGP2538" s="657"/>
      <c r="JGQ2538" s="657"/>
      <c r="JGR2538" s="657"/>
      <c r="JGS2538" s="657"/>
      <c r="JGT2538" s="657"/>
      <c r="JGU2538" s="657"/>
      <c r="JGV2538" s="657"/>
      <c r="JGW2538" s="657"/>
      <c r="JGX2538" s="657"/>
      <c r="JGY2538" s="657"/>
      <c r="JGZ2538" s="657"/>
      <c r="JHA2538" s="657"/>
      <c r="JHB2538" s="657"/>
      <c r="JHC2538" s="657"/>
      <c r="JHD2538" s="657"/>
      <c r="JHE2538" s="657"/>
      <c r="JHF2538" s="657"/>
      <c r="JHG2538" s="657"/>
      <c r="JHH2538" s="657"/>
      <c r="JHI2538" s="657"/>
      <c r="JHJ2538" s="657"/>
      <c r="JHK2538" s="657"/>
      <c r="JHL2538" s="657"/>
      <c r="JHM2538" s="657"/>
      <c r="JHN2538" s="657"/>
      <c r="JHO2538" s="657"/>
      <c r="JHP2538" s="657"/>
      <c r="JHQ2538" s="657"/>
      <c r="JHR2538" s="657"/>
      <c r="JHS2538" s="657"/>
      <c r="JHT2538" s="657"/>
      <c r="JHU2538" s="657"/>
      <c r="JHV2538" s="657"/>
      <c r="JHW2538" s="657"/>
      <c r="JHX2538" s="657"/>
      <c r="JHY2538" s="657"/>
      <c r="JHZ2538" s="657"/>
      <c r="JIA2538" s="657"/>
      <c r="JIB2538" s="657"/>
      <c r="JIC2538" s="657"/>
      <c r="JID2538" s="657"/>
      <c r="JIE2538" s="657"/>
      <c r="JIF2538" s="657"/>
      <c r="JIG2538" s="657"/>
      <c r="JIH2538" s="657"/>
      <c r="JII2538" s="657"/>
      <c r="JIJ2538" s="657"/>
      <c r="JIK2538" s="657"/>
      <c r="JIL2538" s="657"/>
      <c r="JIM2538" s="657"/>
      <c r="JIN2538" s="657"/>
      <c r="JIO2538" s="657"/>
      <c r="JIP2538" s="657"/>
      <c r="JIQ2538" s="657"/>
      <c r="JIR2538" s="657"/>
      <c r="JIS2538" s="657"/>
      <c r="JIT2538" s="657"/>
      <c r="JIU2538" s="657"/>
      <c r="JIV2538" s="657"/>
      <c r="JIW2538" s="657"/>
      <c r="JIX2538" s="657"/>
      <c r="JIY2538" s="657"/>
      <c r="JIZ2538" s="657"/>
      <c r="JJA2538" s="657"/>
      <c r="JJB2538" s="657"/>
      <c r="JJC2538" s="657"/>
      <c r="JJD2538" s="657"/>
      <c r="JJE2538" s="657"/>
      <c r="JJF2538" s="657"/>
      <c r="JJG2538" s="657"/>
      <c r="JJH2538" s="657"/>
      <c r="JJI2538" s="657"/>
      <c r="JJJ2538" s="657"/>
      <c r="JJK2538" s="657"/>
      <c r="JJL2538" s="657"/>
      <c r="JJM2538" s="657"/>
      <c r="JJN2538" s="657"/>
      <c r="JJO2538" s="657"/>
      <c r="JJP2538" s="657"/>
      <c r="JJQ2538" s="657"/>
      <c r="JJR2538" s="657"/>
      <c r="JJS2538" s="657"/>
      <c r="JJT2538" s="657"/>
      <c r="JJU2538" s="657"/>
      <c r="JJV2538" s="657"/>
      <c r="JJW2538" s="657"/>
      <c r="JJX2538" s="657"/>
      <c r="JJY2538" s="657"/>
      <c r="JJZ2538" s="657"/>
      <c r="JKA2538" s="657"/>
      <c r="JKB2538" s="657"/>
      <c r="JKC2538" s="657"/>
      <c r="JKD2538" s="657"/>
      <c r="JKE2538" s="657"/>
      <c r="JKF2538" s="657"/>
      <c r="JKG2538" s="657"/>
      <c r="JKH2538" s="657"/>
      <c r="JKI2538" s="657"/>
      <c r="JKJ2538" s="657"/>
      <c r="JKK2538" s="657"/>
      <c r="JKL2538" s="657"/>
      <c r="JKM2538" s="657"/>
      <c r="JKN2538" s="657"/>
      <c r="JKO2538" s="657"/>
      <c r="JKP2538" s="657"/>
      <c r="JKQ2538" s="657"/>
      <c r="JKR2538" s="657"/>
      <c r="JKS2538" s="657"/>
      <c r="JKT2538" s="657"/>
      <c r="JKU2538" s="657"/>
      <c r="JKV2538" s="657"/>
      <c r="JKW2538" s="657"/>
      <c r="JKX2538" s="657"/>
      <c r="JKY2538" s="657"/>
      <c r="JKZ2538" s="657"/>
      <c r="JLA2538" s="657"/>
      <c r="JLB2538" s="657"/>
      <c r="JLC2538" s="657"/>
      <c r="JLD2538" s="657"/>
      <c r="JLE2538" s="657"/>
      <c r="JLF2538" s="657"/>
      <c r="JLG2538" s="657"/>
      <c r="JLH2538" s="657"/>
      <c r="JLI2538" s="657"/>
      <c r="JLJ2538" s="657"/>
      <c r="JLK2538" s="657"/>
      <c r="JLL2538" s="657"/>
      <c r="JLM2538" s="657"/>
      <c r="JLN2538" s="657"/>
      <c r="JLO2538" s="657"/>
      <c r="JLP2538" s="657"/>
      <c r="JLQ2538" s="657"/>
      <c r="JLR2538" s="657"/>
      <c r="JLS2538" s="657"/>
      <c r="JLT2538" s="657"/>
      <c r="JLU2538" s="657"/>
      <c r="JLV2538" s="657"/>
      <c r="JLW2538" s="657"/>
      <c r="JLX2538" s="657"/>
      <c r="JLY2538" s="657"/>
      <c r="JLZ2538" s="657"/>
      <c r="JMA2538" s="657"/>
      <c r="JMB2538" s="657"/>
      <c r="JMC2538" s="657"/>
      <c r="JMD2538" s="657"/>
      <c r="JME2538" s="657"/>
      <c r="JMF2538" s="657"/>
      <c r="JMG2538" s="657"/>
      <c r="JMH2538" s="657"/>
      <c r="JMI2538" s="657"/>
      <c r="JMJ2538" s="657"/>
      <c r="JMK2538" s="657"/>
      <c r="JML2538" s="657"/>
      <c r="JMM2538" s="657"/>
      <c r="JMN2538" s="657"/>
      <c r="JMO2538" s="657"/>
      <c r="JMP2538" s="657"/>
      <c r="JMQ2538" s="657"/>
      <c r="JMR2538" s="657"/>
      <c r="JMS2538" s="657"/>
      <c r="JMT2538" s="657"/>
      <c r="JMU2538" s="657"/>
      <c r="JMV2538" s="657"/>
      <c r="JMW2538" s="657"/>
      <c r="JMX2538" s="657"/>
      <c r="JMY2538" s="657"/>
      <c r="JMZ2538" s="657"/>
      <c r="JNA2538" s="657"/>
      <c r="JNB2538" s="657"/>
      <c r="JNC2538" s="657"/>
      <c r="JND2538" s="657"/>
      <c r="JNE2538" s="657"/>
      <c r="JNF2538" s="657"/>
      <c r="JNG2538" s="657"/>
      <c r="JNH2538" s="657"/>
      <c r="JNI2538" s="657"/>
      <c r="JNJ2538" s="657"/>
      <c r="JNK2538" s="657"/>
      <c r="JNL2538" s="657"/>
      <c r="JNM2538" s="657"/>
      <c r="JNN2538" s="657"/>
      <c r="JNO2538" s="657"/>
      <c r="JNP2538" s="657"/>
      <c r="JNQ2538" s="657"/>
      <c r="JNR2538" s="657"/>
      <c r="JNS2538" s="657"/>
      <c r="JNT2538" s="657"/>
      <c r="JNU2538" s="657"/>
      <c r="JNV2538" s="657"/>
      <c r="JNW2538" s="657"/>
      <c r="JNX2538" s="657"/>
      <c r="JNY2538" s="657"/>
      <c r="JNZ2538" s="657"/>
      <c r="JOA2538" s="657"/>
      <c r="JOB2538" s="657"/>
      <c r="JOC2538" s="657"/>
      <c r="JOD2538" s="657"/>
      <c r="JOE2538" s="657"/>
      <c r="JOF2538" s="657"/>
      <c r="JOG2538" s="657"/>
      <c r="JOH2538" s="657"/>
      <c r="JOI2538" s="657"/>
      <c r="JOJ2538" s="657"/>
      <c r="JOK2538" s="657"/>
      <c r="JOL2538" s="657"/>
      <c r="JOM2538" s="657"/>
      <c r="JON2538" s="657"/>
      <c r="JOO2538" s="657"/>
      <c r="JOP2538" s="657"/>
      <c r="JOQ2538" s="657"/>
      <c r="JOR2538" s="657"/>
      <c r="JOS2538" s="657"/>
      <c r="JOT2538" s="657"/>
      <c r="JOU2538" s="657"/>
      <c r="JOV2538" s="657"/>
      <c r="JOW2538" s="657"/>
      <c r="JOX2538" s="657"/>
      <c r="JOY2538" s="657"/>
      <c r="JOZ2538" s="657"/>
      <c r="JPA2538" s="657"/>
      <c r="JPB2538" s="657"/>
      <c r="JPC2538" s="657"/>
      <c r="JPD2538" s="657"/>
      <c r="JPE2538" s="657"/>
      <c r="JPF2538" s="657"/>
      <c r="JPG2538" s="657"/>
      <c r="JPH2538" s="657"/>
      <c r="JPI2538" s="657"/>
      <c r="JPJ2538" s="657"/>
      <c r="JPK2538" s="657"/>
      <c r="JPL2538" s="657"/>
      <c r="JPM2538" s="657"/>
      <c r="JPN2538" s="657"/>
      <c r="JPO2538" s="657"/>
      <c r="JPP2538" s="657"/>
      <c r="JPQ2538" s="657"/>
      <c r="JPR2538" s="657"/>
      <c r="JPS2538" s="657"/>
      <c r="JPT2538" s="657"/>
      <c r="JPU2538" s="657"/>
      <c r="JPV2538" s="657"/>
      <c r="JPW2538" s="657"/>
      <c r="JPX2538" s="657"/>
      <c r="JPY2538" s="657"/>
      <c r="JPZ2538" s="657"/>
      <c r="JQA2538" s="657"/>
      <c r="JQB2538" s="657"/>
      <c r="JQC2538" s="657"/>
      <c r="JQD2538" s="657"/>
      <c r="JQE2538" s="657"/>
      <c r="JQF2538" s="657"/>
      <c r="JQG2538" s="657"/>
      <c r="JQH2538" s="657"/>
      <c r="JQI2538" s="657"/>
      <c r="JQJ2538" s="657"/>
      <c r="JQK2538" s="657"/>
      <c r="JQL2538" s="657"/>
      <c r="JQM2538" s="657"/>
      <c r="JQN2538" s="657"/>
      <c r="JQO2538" s="657"/>
      <c r="JQP2538" s="657"/>
      <c r="JQQ2538" s="657"/>
      <c r="JQR2538" s="657"/>
      <c r="JQS2538" s="657"/>
      <c r="JQT2538" s="657"/>
      <c r="JQU2538" s="657"/>
      <c r="JQV2538" s="657"/>
      <c r="JQW2538" s="657"/>
      <c r="JQX2538" s="657"/>
      <c r="JQY2538" s="657"/>
      <c r="JQZ2538" s="657"/>
      <c r="JRA2538" s="657"/>
      <c r="JRB2538" s="657"/>
      <c r="JRC2538" s="657"/>
      <c r="JRD2538" s="657"/>
      <c r="JRE2538" s="657"/>
      <c r="JRF2538" s="657"/>
      <c r="JRG2538" s="657"/>
      <c r="JRH2538" s="657"/>
      <c r="JRI2538" s="657"/>
      <c r="JRJ2538" s="657"/>
      <c r="JRK2538" s="657"/>
      <c r="JRL2538" s="657"/>
      <c r="JRM2538" s="657"/>
      <c r="JRN2538" s="657"/>
      <c r="JRO2538" s="657"/>
      <c r="JRP2538" s="657"/>
      <c r="JRQ2538" s="657"/>
      <c r="JRR2538" s="657"/>
      <c r="JRS2538" s="657"/>
      <c r="JRT2538" s="657"/>
      <c r="JRU2538" s="657"/>
      <c r="JRV2538" s="657"/>
      <c r="JRW2538" s="657"/>
      <c r="JRX2538" s="657"/>
      <c r="JRY2538" s="657"/>
      <c r="JRZ2538" s="657"/>
      <c r="JSA2538" s="657"/>
      <c r="JSB2538" s="657"/>
      <c r="JSC2538" s="657"/>
      <c r="JSD2538" s="657"/>
      <c r="JSE2538" s="657"/>
      <c r="JSF2538" s="657"/>
      <c r="JSG2538" s="657"/>
      <c r="JSH2538" s="657"/>
      <c r="JSI2538" s="657"/>
      <c r="JSJ2538" s="657"/>
      <c r="JSK2538" s="657"/>
      <c r="JSL2538" s="657"/>
      <c r="JSM2538" s="657"/>
      <c r="JSN2538" s="657"/>
      <c r="JSO2538" s="657"/>
      <c r="JSP2538" s="657"/>
      <c r="JSQ2538" s="657"/>
      <c r="JSR2538" s="657"/>
      <c r="JSS2538" s="657"/>
      <c r="JST2538" s="657"/>
      <c r="JSU2538" s="657"/>
      <c r="JSV2538" s="657"/>
      <c r="JSW2538" s="657"/>
      <c r="JSX2538" s="657"/>
      <c r="JSY2538" s="657"/>
      <c r="JSZ2538" s="657"/>
      <c r="JTA2538" s="657"/>
      <c r="JTB2538" s="657"/>
      <c r="JTC2538" s="657"/>
      <c r="JTD2538" s="657"/>
      <c r="JTE2538" s="657"/>
      <c r="JTF2538" s="657"/>
      <c r="JTG2538" s="657"/>
      <c r="JTH2538" s="657"/>
      <c r="JTI2538" s="657"/>
      <c r="JTJ2538" s="657"/>
      <c r="JTK2538" s="657"/>
      <c r="JTL2538" s="657"/>
      <c r="JTM2538" s="657"/>
      <c r="JTN2538" s="657"/>
      <c r="JTO2538" s="657"/>
      <c r="JTP2538" s="657"/>
      <c r="JTQ2538" s="657"/>
      <c r="JTR2538" s="657"/>
      <c r="JTS2538" s="657"/>
      <c r="JTT2538" s="657"/>
      <c r="JTU2538" s="657"/>
      <c r="JTV2538" s="657"/>
      <c r="JTW2538" s="657"/>
      <c r="JTX2538" s="657"/>
      <c r="JTY2538" s="657"/>
      <c r="JTZ2538" s="657"/>
      <c r="JUA2538" s="657"/>
      <c r="JUB2538" s="657"/>
      <c r="JUC2538" s="657"/>
      <c r="JUD2538" s="657"/>
      <c r="JUE2538" s="657"/>
      <c r="JUF2538" s="657"/>
      <c r="JUG2538" s="657"/>
      <c r="JUH2538" s="657"/>
      <c r="JUI2538" s="657"/>
      <c r="JUJ2538" s="657"/>
      <c r="JUK2538" s="657"/>
      <c r="JUL2538" s="657"/>
      <c r="JUM2538" s="657"/>
      <c r="JUN2538" s="657"/>
      <c r="JUO2538" s="657"/>
      <c r="JUP2538" s="657"/>
      <c r="JUQ2538" s="657"/>
      <c r="JUR2538" s="657"/>
      <c r="JUS2538" s="657"/>
      <c r="JUT2538" s="657"/>
      <c r="JUU2538" s="657"/>
      <c r="JUV2538" s="657"/>
      <c r="JUW2538" s="657"/>
      <c r="JUX2538" s="657"/>
      <c r="JUY2538" s="657"/>
      <c r="JUZ2538" s="657"/>
      <c r="JVA2538" s="657"/>
      <c r="JVB2538" s="657"/>
      <c r="JVC2538" s="657"/>
      <c r="JVD2538" s="657"/>
      <c r="JVE2538" s="657"/>
      <c r="JVF2538" s="657"/>
      <c r="JVG2538" s="657"/>
      <c r="JVH2538" s="657"/>
      <c r="JVI2538" s="657"/>
      <c r="JVJ2538" s="657"/>
      <c r="JVK2538" s="657"/>
      <c r="JVL2538" s="657"/>
      <c r="JVM2538" s="657"/>
      <c r="JVN2538" s="657"/>
      <c r="JVO2538" s="657"/>
      <c r="JVP2538" s="657"/>
      <c r="JVQ2538" s="657"/>
      <c r="JVR2538" s="657"/>
      <c r="JVS2538" s="657"/>
      <c r="JVT2538" s="657"/>
      <c r="JVU2538" s="657"/>
      <c r="JVV2538" s="657"/>
      <c r="JVW2538" s="657"/>
      <c r="JVX2538" s="657"/>
      <c r="JVY2538" s="657"/>
      <c r="JVZ2538" s="657"/>
      <c r="JWA2538" s="657"/>
      <c r="JWB2538" s="657"/>
      <c r="JWC2538" s="657"/>
      <c r="JWD2538" s="657"/>
      <c r="JWE2538" s="657"/>
      <c r="JWF2538" s="657"/>
      <c r="JWG2538" s="657"/>
      <c r="JWH2538" s="657"/>
      <c r="JWI2538" s="657"/>
      <c r="JWJ2538" s="657"/>
      <c r="JWK2538" s="657"/>
      <c r="JWL2538" s="657"/>
      <c r="JWM2538" s="657"/>
      <c r="JWN2538" s="657"/>
      <c r="JWO2538" s="657"/>
      <c r="JWP2538" s="657"/>
      <c r="JWQ2538" s="657"/>
      <c r="JWR2538" s="657"/>
      <c r="JWS2538" s="657"/>
      <c r="JWT2538" s="657"/>
      <c r="JWU2538" s="657"/>
      <c r="JWV2538" s="657"/>
      <c r="JWW2538" s="657"/>
      <c r="JWX2538" s="657"/>
      <c r="JWY2538" s="657"/>
      <c r="JWZ2538" s="657"/>
      <c r="JXA2538" s="657"/>
      <c r="JXB2538" s="657"/>
      <c r="JXC2538" s="657"/>
      <c r="JXD2538" s="657"/>
      <c r="JXE2538" s="657"/>
      <c r="JXF2538" s="657"/>
      <c r="JXG2538" s="657"/>
      <c r="JXH2538" s="657"/>
      <c r="JXI2538" s="657"/>
      <c r="JXJ2538" s="657"/>
      <c r="JXK2538" s="657"/>
      <c r="JXL2538" s="657"/>
      <c r="JXM2538" s="657"/>
      <c r="JXN2538" s="657"/>
      <c r="JXO2538" s="657"/>
      <c r="JXP2538" s="657"/>
      <c r="JXQ2538" s="657"/>
      <c r="JXR2538" s="657"/>
      <c r="JXS2538" s="657"/>
      <c r="JXT2538" s="657"/>
      <c r="JXU2538" s="657"/>
      <c r="JXV2538" s="657"/>
      <c r="JXW2538" s="657"/>
      <c r="JXX2538" s="657"/>
      <c r="JXY2538" s="657"/>
      <c r="JXZ2538" s="657"/>
      <c r="JYA2538" s="657"/>
      <c r="JYB2538" s="657"/>
      <c r="JYC2538" s="657"/>
      <c r="JYD2538" s="657"/>
      <c r="JYE2538" s="657"/>
      <c r="JYF2538" s="657"/>
      <c r="JYG2538" s="657"/>
      <c r="JYH2538" s="657"/>
      <c r="JYI2538" s="657"/>
      <c r="JYJ2538" s="657"/>
      <c r="JYK2538" s="657"/>
      <c r="JYL2538" s="657"/>
      <c r="JYM2538" s="657"/>
      <c r="JYN2538" s="657"/>
      <c r="JYO2538" s="657"/>
      <c r="JYP2538" s="657"/>
      <c r="JYQ2538" s="657"/>
      <c r="JYR2538" s="657"/>
      <c r="JYS2538" s="657"/>
      <c r="JYT2538" s="657"/>
      <c r="JYU2538" s="657"/>
      <c r="JYV2538" s="657"/>
      <c r="JYW2538" s="657"/>
      <c r="JYX2538" s="657"/>
      <c r="JYY2538" s="657"/>
      <c r="JYZ2538" s="657"/>
      <c r="JZA2538" s="657"/>
      <c r="JZB2538" s="657"/>
      <c r="JZC2538" s="657"/>
      <c r="JZD2538" s="657"/>
      <c r="JZE2538" s="657"/>
      <c r="JZF2538" s="657"/>
      <c r="JZG2538" s="657"/>
      <c r="JZH2538" s="657"/>
      <c r="JZI2538" s="657"/>
      <c r="JZJ2538" s="657"/>
      <c r="JZK2538" s="657"/>
      <c r="JZL2538" s="657"/>
      <c r="JZM2538" s="657"/>
      <c r="JZN2538" s="657"/>
      <c r="JZO2538" s="657"/>
      <c r="JZP2538" s="657"/>
      <c r="JZQ2538" s="657"/>
      <c r="JZR2538" s="657"/>
      <c r="JZS2538" s="657"/>
      <c r="JZT2538" s="657"/>
      <c r="JZU2538" s="657"/>
      <c r="JZV2538" s="657"/>
      <c r="JZW2538" s="657"/>
      <c r="JZX2538" s="657"/>
      <c r="JZY2538" s="657"/>
      <c r="JZZ2538" s="657"/>
      <c r="KAA2538" s="657"/>
      <c r="KAB2538" s="657"/>
      <c r="KAC2538" s="657"/>
      <c r="KAD2538" s="657"/>
      <c r="KAE2538" s="657"/>
      <c r="KAF2538" s="657"/>
      <c r="KAG2538" s="657"/>
      <c r="KAH2538" s="657"/>
      <c r="KAI2538" s="657"/>
      <c r="KAJ2538" s="657"/>
      <c r="KAK2538" s="657"/>
      <c r="KAL2538" s="657"/>
      <c r="KAM2538" s="657"/>
      <c r="KAN2538" s="657"/>
      <c r="KAO2538" s="657"/>
      <c r="KAP2538" s="657"/>
      <c r="KAQ2538" s="657"/>
      <c r="KAR2538" s="657"/>
      <c r="KAS2538" s="657"/>
      <c r="KAT2538" s="657"/>
      <c r="KAU2538" s="657"/>
      <c r="KAV2538" s="657"/>
      <c r="KAW2538" s="657"/>
      <c r="KAX2538" s="657"/>
      <c r="KAY2538" s="657"/>
      <c r="KAZ2538" s="657"/>
      <c r="KBA2538" s="657"/>
      <c r="KBB2538" s="657"/>
      <c r="KBC2538" s="657"/>
      <c r="KBD2538" s="657"/>
      <c r="KBE2538" s="657"/>
      <c r="KBF2538" s="657"/>
      <c r="KBG2538" s="657"/>
      <c r="KBH2538" s="657"/>
      <c r="KBI2538" s="657"/>
      <c r="KBJ2538" s="657"/>
      <c r="KBK2538" s="657"/>
      <c r="KBL2538" s="657"/>
      <c r="KBM2538" s="657"/>
      <c r="KBN2538" s="657"/>
      <c r="KBO2538" s="657"/>
      <c r="KBP2538" s="657"/>
      <c r="KBQ2538" s="657"/>
      <c r="KBR2538" s="657"/>
      <c r="KBS2538" s="657"/>
      <c r="KBT2538" s="657"/>
      <c r="KBU2538" s="657"/>
      <c r="KBV2538" s="657"/>
      <c r="KBW2538" s="657"/>
      <c r="KBX2538" s="657"/>
      <c r="KBY2538" s="657"/>
      <c r="KBZ2538" s="657"/>
      <c r="KCA2538" s="657"/>
      <c r="KCB2538" s="657"/>
      <c r="KCC2538" s="657"/>
      <c r="KCD2538" s="657"/>
      <c r="KCE2538" s="657"/>
      <c r="KCF2538" s="657"/>
      <c r="KCG2538" s="657"/>
      <c r="KCH2538" s="657"/>
      <c r="KCI2538" s="657"/>
      <c r="KCJ2538" s="657"/>
      <c r="KCK2538" s="657"/>
      <c r="KCL2538" s="657"/>
      <c r="KCM2538" s="657"/>
      <c r="KCN2538" s="657"/>
      <c r="KCO2538" s="657"/>
      <c r="KCP2538" s="657"/>
      <c r="KCQ2538" s="657"/>
      <c r="KCR2538" s="657"/>
      <c r="KCS2538" s="657"/>
      <c r="KCT2538" s="657"/>
      <c r="KCU2538" s="657"/>
      <c r="KCV2538" s="657"/>
      <c r="KCW2538" s="657"/>
      <c r="KCX2538" s="657"/>
      <c r="KCY2538" s="657"/>
      <c r="KCZ2538" s="657"/>
      <c r="KDA2538" s="657"/>
      <c r="KDB2538" s="657"/>
      <c r="KDC2538" s="657"/>
      <c r="KDD2538" s="657"/>
      <c r="KDE2538" s="657"/>
      <c r="KDF2538" s="657"/>
      <c r="KDG2538" s="657"/>
      <c r="KDH2538" s="657"/>
      <c r="KDI2538" s="657"/>
      <c r="KDJ2538" s="657"/>
      <c r="KDK2538" s="657"/>
      <c r="KDL2538" s="657"/>
      <c r="KDM2538" s="657"/>
      <c r="KDN2538" s="657"/>
      <c r="KDO2538" s="657"/>
      <c r="KDP2538" s="657"/>
      <c r="KDQ2538" s="657"/>
      <c r="KDR2538" s="657"/>
      <c r="KDS2538" s="657"/>
      <c r="KDT2538" s="657"/>
      <c r="KDU2538" s="657"/>
      <c r="KDV2538" s="657"/>
      <c r="KDW2538" s="657"/>
      <c r="KDX2538" s="657"/>
      <c r="KDY2538" s="657"/>
      <c r="KDZ2538" s="657"/>
      <c r="KEA2538" s="657"/>
      <c r="KEB2538" s="657"/>
      <c r="KEC2538" s="657"/>
      <c r="KED2538" s="657"/>
      <c r="KEE2538" s="657"/>
      <c r="KEF2538" s="657"/>
      <c r="KEG2538" s="657"/>
      <c r="KEH2538" s="657"/>
      <c r="KEI2538" s="657"/>
      <c r="KEJ2538" s="657"/>
      <c r="KEK2538" s="657"/>
      <c r="KEL2538" s="657"/>
      <c r="KEM2538" s="657"/>
      <c r="KEN2538" s="657"/>
      <c r="KEO2538" s="657"/>
      <c r="KEP2538" s="657"/>
      <c r="KEQ2538" s="657"/>
      <c r="KER2538" s="657"/>
      <c r="KES2538" s="657"/>
      <c r="KET2538" s="657"/>
      <c r="KEU2538" s="657"/>
      <c r="KEV2538" s="657"/>
      <c r="KEW2538" s="657"/>
      <c r="KEX2538" s="657"/>
      <c r="KEY2538" s="657"/>
      <c r="KEZ2538" s="657"/>
      <c r="KFA2538" s="657"/>
      <c r="KFB2538" s="657"/>
      <c r="KFC2538" s="657"/>
      <c r="KFD2538" s="657"/>
      <c r="KFE2538" s="657"/>
      <c r="KFF2538" s="657"/>
      <c r="KFG2538" s="657"/>
      <c r="KFH2538" s="657"/>
      <c r="KFI2538" s="657"/>
      <c r="KFJ2538" s="657"/>
      <c r="KFK2538" s="657"/>
      <c r="KFL2538" s="657"/>
      <c r="KFM2538" s="657"/>
      <c r="KFN2538" s="657"/>
      <c r="KFO2538" s="657"/>
      <c r="KFP2538" s="657"/>
      <c r="KFQ2538" s="657"/>
      <c r="KFR2538" s="657"/>
      <c r="KFS2538" s="657"/>
      <c r="KFT2538" s="657"/>
      <c r="KFU2538" s="657"/>
      <c r="KFV2538" s="657"/>
      <c r="KFW2538" s="657"/>
      <c r="KFX2538" s="657"/>
      <c r="KFY2538" s="657"/>
      <c r="KFZ2538" s="657"/>
      <c r="KGA2538" s="657"/>
      <c r="KGB2538" s="657"/>
      <c r="KGC2538" s="657"/>
      <c r="KGD2538" s="657"/>
      <c r="KGE2538" s="657"/>
      <c r="KGF2538" s="657"/>
      <c r="KGG2538" s="657"/>
      <c r="KGH2538" s="657"/>
      <c r="KGI2538" s="657"/>
      <c r="KGJ2538" s="657"/>
      <c r="KGK2538" s="657"/>
      <c r="KGL2538" s="657"/>
      <c r="KGM2538" s="657"/>
      <c r="KGN2538" s="657"/>
      <c r="KGO2538" s="657"/>
      <c r="KGP2538" s="657"/>
      <c r="KGQ2538" s="657"/>
      <c r="KGR2538" s="657"/>
      <c r="KGS2538" s="657"/>
      <c r="KGT2538" s="657"/>
      <c r="KGU2538" s="657"/>
      <c r="KGV2538" s="657"/>
      <c r="KGW2538" s="657"/>
      <c r="KGX2538" s="657"/>
      <c r="KGY2538" s="657"/>
      <c r="KGZ2538" s="657"/>
      <c r="KHA2538" s="657"/>
      <c r="KHB2538" s="657"/>
      <c r="KHC2538" s="657"/>
      <c r="KHD2538" s="657"/>
      <c r="KHE2538" s="657"/>
      <c r="KHF2538" s="657"/>
      <c r="KHG2538" s="657"/>
      <c r="KHH2538" s="657"/>
      <c r="KHI2538" s="657"/>
      <c r="KHJ2538" s="657"/>
      <c r="KHK2538" s="657"/>
      <c r="KHL2538" s="657"/>
      <c r="KHM2538" s="657"/>
      <c r="KHN2538" s="657"/>
      <c r="KHO2538" s="657"/>
      <c r="KHP2538" s="657"/>
      <c r="KHQ2538" s="657"/>
      <c r="KHR2538" s="657"/>
      <c r="KHS2538" s="657"/>
      <c r="KHT2538" s="657"/>
      <c r="KHU2538" s="657"/>
      <c r="KHV2538" s="657"/>
      <c r="KHW2538" s="657"/>
      <c r="KHX2538" s="657"/>
      <c r="KHY2538" s="657"/>
      <c r="KHZ2538" s="657"/>
      <c r="KIA2538" s="657"/>
      <c r="KIB2538" s="657"/>
      <c r="KIC2538" s="657"/>
      <c r="KID2538" s="657"/>
      <c r="KIE2538" s="657"/>
      <c r="KIF2538" s="657"/>
      <c r="KIG2538" s="657"/>
      <c r="KIH2538" s="657"/>
      <c r="KII2538" s="657"/>
      <c r="KIJ2538" s="657"/>
      <c r="KIK2538" s="657"/>
      <c r="KIL2538" s="657"/>
      <c r="KIM2538" s="657"/>
      <c r="KIN2538" s="657"/>
      <c r="KIO2538" s="657"/>
      <c r="KIP2538" s="657"/>
      <c r="KIQ2538" s="657"/>
      <c r="KIR2538" s="657"/>
      <c r="KIS2538" s="657"/>
      <c r="KIT2538" s="657"/>
      <c r="KIU2538" s="657"/>
      <c r="KIV2538" s="657"/>
      <c r="KIW2538" s="657"/>
      <c r="KIX2538" s="657"/>
      <c r="KIY2538" s="657"/>
      <c r="KIZ2538" s="657"/>
      <c r="KJA2538" s="657"/>
      <c r="KJB2538" s="657"/>
      <c r="KJC2538" s="657"/>
      <c r="KJD2538" s="657"/>
      <c r="KJE2538" s="657"/>
      <c r="KJF2538" s="657"/>
      <c r="KJG2538" s="657"/>
      <c r="KJH2538" s="657"/>
      <c r="KJI2538" s="657"/>
      <c r="KJJ2538" s="657"/>
      <c r="KJK2538" s="657"/>
      <c r="KJL2538" s="657"/>
      <c r="KJM2538" s="657"/>
      <c r="KJN2538" s="657"/>
      <c r="KJO2538" s="657"/>
      <c r="KJP2538" s="657"/>
      <c r="KJQ2538" s="657"/>
      <c r="KJR2538" s="657"/>
      <c r="KJS2538" s="657"/>
      <c r="KJT2538" s="657"/>
      <c r="KJU2538" s="657"/>
      <c r="KJV2538" s="657"/>
      <c r="KJW2538" s="657"/>
      <c r="KJX2538" s="657"/>
      <c r="KJY2538" s="657"/>
      <c r="KJZ2538" s="657"/>
      <c r="KKA2538" s="657"/>
      <c r="KKB2538" s="657"/>
      <c r="KKC2538" s="657"/>
      <c r="KKD2538" s="657"/>
      <c r="KKE2538" s="657"/>
      <c r="KKF2538" s="657"/>
      <c r="KKG2538" s="657"/>
      <c r="KKH2538" s="657"/>
      <c r="KKI2538" s="657"/>
      <c r="KKJ2538" s="657"/>
      <c r="KKK2538" s="657"/>
      <c r="KKL2538" s="657"/>
      <c r="KKM2538" s="657"/>
      <c r="KKN2538" s="657"/>
      <c r="KKO2538" s="657"/>
      <c r="KKP2538" s="657"/>
      <c r="KKQ2538" s="657"/>
      <c r="KKR2538" s="657"/>
      <c r="KKS2538" s="657"/>
      <c r="KKT2538" s="657"/>
      <c r="KKU2538" s="657"/>
      <c r="KKV2538" s="657"/>
      <c r="KKW2538" s="657"/>
      <c r="KKX2538" s="657"/>
      <c r="KKY2538" s="657"/>
      <c r="KKZ2538" s="657"/>
      <c r="KLA2538" s="657"/>
      <c r="KLB2538" s="657"/>
      <c r="KLC2538" s="657"/>
      <c r="KLD2538" s="657"/>
      <c r="KLE2538" s="657"/>
      <c r="KLF2538" s="657"/>
      <c r="KLG2538" s="657"/>
      <c r="KLH2538" s="657"/>
      <c r="KLI2538" s="657"/>
      <c r="KLJ2538" s="657"/>
      <c r="KLK2538" s="657"/>
      <c r="KLL2538" s="657"/>
      <c r="KLM2538" s="657"/>
      <c r="KLN2538" s="657"/>
      <c r="KLO2538" s="657"/>
      <c r="KLP2538" s="657"/>
      <c r="KLQ2538" s="657"/>
      <c r="KLR2538" s="657"/>
      <c r="KLS2538" s="657"/>
      <c r="KLT2538" s="657"/>
      <c r="KLU2538" s="657"/>
      <c r="KLV2538" s="657"/>
      <c r="KLW2538" s="657"/>
      <c r="KLX2538" s="657"/>
      <c r="KLY2538" s="657"/>
      <c r="KLZ2538" s="657"/>
      <c r="KMA2538" s="657"/>
      <c r="KMB2538" s="657"/>
      <c r="KMC2538" s="657"/>
      <c r="KMD2538" s="657"/>
      <c r="KME2538" s="657"/>
      <c r="KMF2538" s="657"/>
      <c r="KMG2538" s="657"/>
      <c r="KMH2538" s="657"/>
      <c r="KMI2538" s="657"/>
      <c r="KMJ2538" s="657"/>
      <c r="KMK2538" s="657"/>
      <c r="KML2538" s="657"/>
      <c r="KMM2538" s="657"/>
      <c r="KMN2538" s="657"/>
      <c r="KMO2538" s="657"/>
      <c r="KMP2538" s="657"/>
      <c r="KMQ2538" s="657"/>
      <c r="KMR2538" s="657"/>
      <c r="KMS2538" s="657"/>
      <c r="KMT2538" s="657"/>
      <c r="KMU2538" s="657"/>
      <c r="KMV2538" s="657"/>
      <c r="KMW2538" s="657"/>
      <c r="KMX2538" s="657"/>
      <c r="KMY2538" s="657"/>
      <c r="KMZ2538" s="657"/>
      <c r="KNA2538" s="657"/>
      <c r="KNB2538" s="657"/>
      <c r="KNC2538" s="657"/>
      <c r="KND2538" s="657"/>
      <c r="KNE2538" s="657"/>
      <c r="KNF2538" s="657"/>
      <c r="KNG2538" s="657"/>
      <c r="KNH2538" s="657"/>
      <c r="KNI2538" s="657"/>
      <c r="KNJ2538" s="657"/>
      <c r="KNK2538" s="657"/>
      <c r="KNL2538" s="657"/>
      <c r="KNM2538" s="657"/>
      <c r="KNN2538" s="657"/>
      <c r="KNO2538" s="657"/>
      <c r="KNP2538" s="657"/>
      <c r="KNQ2538" s="657"/>
      <c r="KNR2538" s="657"/>
      <c r="KNS2538" s="657"/>
      <c r="KNT2538" s="657"/>
      <c r="KNU2538" s="657"/>
      <c r="KNV2538" s="657"/>
      <c r="KNW2538" s="657"/>
      <c r="KNX2538" s="657"/>
      <c r="KNY2538" s="657"/>
      <c r="KNZ2538" s="657"/>
      <c r="KOA2538" s="657"/>
      <c r="KOB2538" s="657"/>
      <c r="KOC2538" s="657"/>
      <c r="KOD2538" s="657"/>
      <c r="KOE2538" s="657"/>
      <c r="KOF2538" s="657"/>
      <c r="KOG2538" s="657"/>
      <c r="KOH2538" s="657"/>
      <c r="KOI2538" s="657"/>
      <c r="KOJ2538" s="657"/>
      <c r="KOK2538" s="657"/>
      <c r="KOL2538" s="657"/>
      <c r="KOM2538" s="657"/>
      <c r="KON2538" s="657"/>
      <c r="KOO2538" s="657"/>
      <c r="KOP2538" s="657"/>
      <c r="KOQ2538" s="657"/>
      <c r="KOR2538" s="657"/>
      <c r="KOS2538" s="657"/>
      <c r="KOT2538" s="657"/>
      <c r="KOU2538" s="657"/>
      <c r="KOV2538" s="657"/>
      <c r="KOW2538" s="657"/>
      <c r="KOX2538" s="657"/>
      <c r="KOY2538" s="657"/>
      <c r="KOZ2538" s="657"/>
      <c r="KPA2538" s="657"/>
      <c r="KPB2538" s="657"/>
      <c r="KPC2538" s="657"/>
      <c r="KPD2538" s="657"/>
      <c r="KPE2538" s="657"/>
      <c r="KPF2538" s="657"/>
      <c r="KPG2538" s="657"/>
      <c r="KPH2538" s="657"/>
      <c r="KPI2538" s="657"/>
      <c r="KPJ2538" s="657"/>
      <c r="KPK2538" s="657"/>
      <c r="KPL2538" s="657"/>
      <c r="KPM2538" s="657"/>
      <c r="KPN2538" s="657"/>
      <c r="KPO2538" s="657"/>
      <c r="KPP2538" s="657"/>
      <c r="KPQ2538" s="657"/>
      <c r="KPR2538" s="657"/>
      <c r="KPS2538" s="657"/>
      <c r="KPT2538" s="657"/>
      <c r="KPU2538" s="657"/>
      <c r="KPV2538" s="657"/>
      <c r="KPW2538" s="657"/>
      <c r="KPX2538" s="657"/>
      <c r="KPY2538" s="657"/>
      <c r="KPZ2538" s="657"/>
      <c r="KQA2538" s="657"/>
      <c r="KQB2538" s="657"/>
      <c r="KQC2538" s="657"/>
      <c r="KQD2538" s="657"/>
      <c r="KQE2538" s="657"/>
      <c r="KQF2538" s="657"/>
      <c r="KQG2538" s="657"/>
      <c r="KQH2538" s="657"/>
      <c r="KQI2538" s="657"/>
      <c r="KQJ2538" s="657"/>
      <c r="KQK2538" s="657"/>
      <c r="KQL2538" s="657"/>
      <c r="KQM2538" s="657"/>
      <c r="KQN2538" s="657"/>
      <c r="KQO2538" s="657"/>
      <c r="KQP2538" s="657"/>
      <c r="KQQ2538" s="657"/>
      <c r="KQR2538" s="657"/>
      <c r="KQS2538" s="657"/>
      <c r="KQT2538" s="657"/>
      <c r="KQU2538" s="657"/>
      <c r="KQV2538" s="657"/>
      <c r="KQW2538" s="657"/>
      <c r="KQX2538" s="657"/>
      <c r="KQY2538" s="657"/>
      <c r="KQZ2538" s="657"/>
      <c r="KRA2538" s="657"/>
      <c r="KRB2538" s="657"/>
      <c r="KRC2538" s="657"/>
      <c r="KRD2538" s="657"/>
      <c r="KRE2538" s="657"/>
      <c r="KRF2538" s="657"/>
      <c r="KRG2538" s="657"/>
      <c r="KRH2538" s="657"/>
      <c r="KRI2538" s="657"/>
      <c r="KRJ2538" s="657"/>
      <c r="KRK2538" s="657"/>
      <c r="KRL2538" s="657"/>
      <c r="KRM2538" s="657"/>
      <c r="KRN2538" s="657"/>
      <c r="KRO2538" s="657"/>
      <c r="KRP2538" s="657"/>
      <c r="KRQ2538" s="657"/>
      <c r="KRR2538" s="657"/>
      <c r="KRS2538" s="657"/>
      <c r="KRT2538" s="657"/>
      <c r="KRU2538" s="657"/>
      <c r="KRV2538" s="657"/>
      <c r="KRW2538" s="657"/>
      <c r="KRX2538" s="657"/>
      <c r="KRY2538" s="657"/>
      <c r="KRZ2538" s="657"/>
      <c r="KSA2538" s="657"/>
      <c r="KSB2538" s="657"/>
      <c r="KSC2538" s="657"/>
      <c r="KSD2538" s="657"/>
      <c r="KSE2538" s="657"/>
      <c r="KSF2538" s="657"/>
      <c r="KSG2538" s="657"/>
      <c r="KSH2538" s="657"/>
      <c r="KSI2538" s="657"/>
      <c r="KSJ2538" s="657"/>
      <c r="KSK2538" s="657"/>
      <c r="KSL2538" s="657"/>
      <c r="KSM2538" s="657"/>
      <c r="KSN2538" s="657"/>
      <c r="KSO2538" s="657"/>
      <c r="KSP2538" s="657"/>
      <c r="KSQ2538" s="657"/>
      <c r="KSR2538" s="657"/>
      <c r="KSS2538" s="657"/>
      <c r="KST2538" s="657"/>
      <c r="KSU2538" s="657"/>
      <c r="KSV2538" s="657"/>
      <c r="KSW2538" s="657"/>
      <c r="KSX2538" s="657"/>
      <c r="KSY2538" s="657"/>
      <c r="KSZ2538" s="657"/>
      <c r="KTA2538" s="657"/>
      <c r="KTB2538" s="657"/>
      <c r="KTC2538" s="657"/>
      <c r="KTD2538" s="657"/>
      <c r="KTE2538" s="657"/>
      <c r="KTF2538" s="657"/>
      <c r="KTG2538" s="657"/>
      <c r="KTH2538" s="657"/>
      <c r="KTI2538" s="657"/>
      <c r="KTJ2538" s="657"/>
      <c r="KTK2538" s="657"/>
      <c r="KTL2538" s="657"/>
      <c r="KTM2538" s="657"/>
      <c r="KTN2538" s="657"/>
      <c r="KTO2538" s="657"/>
      <c r="KTP2538" s="657"/>
      <c r="KTQ2538" s="657"/>
      <c r="KTR2538" s="657"/>
      <c r="KTS2538" s="657"/>
      <c r="KTT2538" s="657"/>
      <c r="KTU2538" s="657"/>
      <c r="KTV2538" s="657"/>
      <c r="KTW2538" s="657"/>
      <c r="KTX2538" s="657"/>
      <c r="KTY2538" s="657"/>
      <c r="KTZ2538" s="657"/>
      <c r="KUA2538" s="657"/>
      <c r="KUB2538" s="657"/>
      <c r="KUC2538" s="657"/>
      <c r="KUD2538" s="657"/>
      <c r="KUE2538" s="657"/>
      <c r="KUF2538" s="657"/>
      <c r="KUG2538" s="657"/>
      <c r="KUH2538" s="657"/>
      <c r="KUI2538" s="657"/>
      <c r="KUJ2538" s="657"/>
      <c r="KUK2538" s="657"/>
      <c r="KUL2538" s="657"/>
      <c r="KUM2538" s="657"/>
      <c r="KUN2538" s="657"/>
      <c r="KUO2538" s="657"/>
      <c r="KUP2538" s="657"/>
      <c r="KUQ2538" s="657"/>
      <c r="KUR2538" s="657"/>
      <c r="KUS2538" s="657"/>
      <c r="KUT2538" s="657"/>
      <c r="KUU2538" s="657"/>
      <c r="KUV2538" s="657"/>
      <c r="KUW2538" s="657"/>
      <c r="KUX2538" s="657"/>
      <c r="KUY2538" s="657"/>
      <c r="KUZ2538" s="657"/>
      <c r="KVA2538" s="657"/>
      <c r="KVB2538" s="657"/>
      <c r="KVC2538" s="657"/>
      <c r="KVD2538" s="657"/>
      <c r="KVE2538" s="657"/>
      <c r="KVF2538" s="657"/>
      <c r="KVG2538" s="657"/>
      <c r="KVH2538" s="657"/>
      <c r="KVI2538" s="657"/>
      <c r="KVJ2538" s="657"/>
      <c r="KVK2538" s="657"/>
      <c r="KVL2538" s="657"/>
      <c r="KVM2538" s="657"/>
      <c r="KVN2538" s="657"/>
      <c r="KVO2538" s="657"/>
      <c r="KVP2538" s="657"/>
      <c r="KVQ2538" s="657"/>
      <c r="KVR2538" s="657"/>
      <c r="KVS2538" s="657"/>
      <c r="KVT2538" s="657"/>
      <c r="KVU2538" s="657"/>
      <c r="KVV2538" s="657"/>
      <c r="KVW2538" s="657"/>
      <c r="KVX2538" s="657"/>
      <c r="KVY2538" s="657"/>
      <c r="KVZ2538" s="657"/>
      <c r="KWA2538" s="657"/>
      <c r="KWB2538" s="657"/>
      <c r="KWC2538" s="657"/>
      <c r="KWD2538" s="657"/>
      <c r="KWE2538" s="657"/>
      <c r="KWF2538" s="657"/>
      <c r="KWG2538" s="657"/>
      <c r="KWH2538" s="657"/>
      <c r="KWI2538" s="657"/>
      <c r="KWJ2538" s="657"/>
      <c r="KWK2538" s="657"/>
      <c r="KWL2538" s="657"/>
      <c r="KWM2538" s="657"/>
      <c r="KWN2538" s="657"/>
      <c r="KWO2538" s="657"/>
      <c r="KWP2538" s="657"/>
      <c r="KWQ2538" s="657"/>
      <c r="KWR2538" s="657"/>
      <c r="KWS2538" s="657"/>
      <c r="KWT2538" s="657"/>
      <c r="KWU2538" s="657"/>
      <c r="KWV2538" s="657"/>
      <c r="KWW2538" s="657"/>
      <c r="KWX2538" s="657"/>
      <c r="KWY2538" s="657"/>
      <c r="KWZ2538" s="657"/>
      <c r="KXA2538" s="657"/>
      <c r="KXB2538" s="657"/>
      <c r="KXC2538" s="657"/>
      <c r="KXD2538" s="657"/>
      <c r="KXE2538" s="657"/>
      <c r="KXF2538" s="657"/>
      <c r="KXG2538" s="657"/>
      <c r="KXH2538" s="657"/>
      <c r="KXI2538" s="657"/>
      <c r="KXJ2538" s="657"/>
      <c r="KXK2538" s="657"/>
      <c r="KXL2538" s="657"/>
      <c r="KXM2538" s="657"/>
      <c r="KXN2538" s="657"/>
      <c r="KXO2538" s="657"/>
      <c r="KXP2538" s="657"/>
      <c r="KXQ2538" s="657"/>
      <c r="KXR2538" s="657"/>
      <c r="KXS2538" s="657"/>
      <c r="KXT2538" s="657"/>
      <c r="KXU2538" s="657"/>
      <c r="KXV2538" s="657"/>
      <c r="KXW2538" s="657"/>
      <c r="KXX2538" s="657"/>
      <c r="KXY2538" s="657"/>
      <c r="KXZ2538" s="657"/>
      <c r="KYA2538" s="657"/>
      <c r="KYB2538" s="657"/>
      <c r="KYC2538" s="657"/>
      <c r="KYD2538" s="657"/>
      <c r="KYE2538" s="657"/>
      <c r="KYF2538" s="657"/>
      <c r="KYG2538" s="657"/>
      <c r="KYH2538" s="657"/>
      <c r="KYI2538" s="657"/>
      <c r="KYJ2538" s="657"/>
      <c r="KYK2538" s="657"/>
      <c r="KYL2538" s="657"/>
      <c r="KYM2538" s="657"/>
      <c r="KYN2538" s="657"/>
      <c r="KYO2538" s="657"/>
      <c r="KYP2538" s="657"/>
      <c r="KYQ2538" s="657"/>
      <c r="KYR2538" s="657"/>
      <c r="KYS2538" s="657"/>
      <c r="KYT2538" s="657"/>
      <c r="KYU2538" s="657"/>
      <c r="KYV2538" s="657"/>
      <c r="KYW2538" s="657"/>
      <c r="KYX2538" s="657"/>
      <c r="KYY2538" s="657"/>
      <c r="KYZ2538" s="657"/>
      <c r="KZA2538" s="657"/>
      <c r="KZB2538" s="657"/>
      <c r="KZC2538" s="657"/>
      <c r="KZD2538" s="657"/>
      <c r="KZE2538" s="657"/>
      <c r="KZF2538" s="657"/>
      <c r="KZG2538" s="657"/>
      <c r="KZH2538" s="657"/>
      <c r="KZI2538" s="657"/>
      <c r="KZJ2538" s="657"/>
      <c r="KZK2538" s="657"/>
      <c r="KZL2538" s="657"/>
      <c r="KZM2538" s="657"/>
      <c r="KZN2538" s="657"/>
      <c r="KZO2538" s="657"/>
      <c r="KZP2538" s="657"/>
      <c r="KZQ2538" s="657"/>
      <c r="KZR2538" s="657"/>
      <c r="KZS2538" s="657"/>
      <c r="KZT2538" s="657"/>
      <c r="KZU2538" s="657"/>
      <c r="KZV2538" s="657"/>
      <c r="KZW2538" s="657"/>
      <c r="KZX2538" s="657"/>
      <c r="KZY2538" s="657"/>
      <c r="KZZ2538" s="657"/>
      <c r="LAA2538" s="657"/>
      <c r="LAB2538" s="657"/>
      <c r="LAC2538" s="657"/>
      <c r="LAD2538" s="657"/>
      <c r="LAE2538" s="657"/>
      <c r="LAF2538" s="657"/>
      <c r="LAG2538" s="657"/>
      <c r="LAH2538" s="657"/>
      <c r="LAI2538" s="657"/>
      <c r="LAJ2538" s="657"/>
      <c r="LAK2538" s="657"/>
      <c r="LAL2538" s="657"/>
      <c r="LAM2538" s="657"/>
      <c r="LAN2538" s="657"/>
      <c r="LAO2538" s="657"/>
      <c r="LAP2538" s="657"/>
      <c r="LAQ2538" s="657"/>
      <c r="LAR2538" s="657"/>
      <c r="LAS2538" s="657"/>
      <c r="LAT2538" s="657"/>
      <c r="LAU2538" s="657"/>
      <c r="LAV2538" s="657"/>
      <c r="LAW2538" s="657"/>
      <c r="LAX2538" s="657"/>
      <c r="LAY2538" s="657"/>
      <c r="LAZ2538" s="657"/>
      <c r="LBA2538" s="657"/>
      <c r="LBB2538" s="657"/>
      <c r="LBC2538" s="657"/>
      <c r="LBD2538" s="657"/>
      <c r="LBE2538" s="657"/>
      <c r="LBF2538" s="657"/>
      <c r="LBG2538" s="657"/>
      <c r="LBH2538" s="657"/>
      <c r="LBI2538" s="657"/>
      <c r="LBJ2538" s="657"/>
      <c r="LBK2538" s="657"/>
      <c r="LBL2538" s="657"/>
      <c r="LBM2538" s="657"/>
      <c r="LBN2538" s="657"/>
      <c r="LBO2538" s="657"/>
      <c r="LBP2538" s="657"/>
      <c r="LBQ2538" s="657"/>
      <c r="LBR2538" s="657"/>
      <c r="LBS2538" s="657"/>
      <c r="LBT2538" s="657"/>
      <c r="LBU2538" s="657"/>
      <c r="LBV2538" s="657"/>
      <c r="LBW2538" s="657"/>
      <c r="LBX2538" s="657"/>
      <c r="LBY2538" s="657"/>
      <c r="LBZ2538" s="657"/>
      <c r="LCA2538" s="657"/>
      <c r="LCB2538" s="657"/>
      <c r="LCC2538" s="657"/>
      <c r="LCD2538" s="657"/>
      <c r="LCE2538" s="657"/>
      <c r="LCF2538" s="657"/>
      <c r="LCG2538" s="657"/>
      <c r="LCH2538" s="657"/>
      <c r="LCI2538" s="657"/>
      <c r="LCJ2538" s="657"/>
      <c r="LCK2538" s="657"/>
      <c r="LCL2538" s="657"/>
      <c r="LCM2538" s="657"/>
      <c r="LCN2538" s="657"/>
      <c r="LCO2538" s="657"/>
      <c r="LCP2538" s="657"/>
      <c r="LCQ2538" s="657"/>
      <c r="LCR2538" s="657"/>
      <c r="LCS2538" s="657"/>
      <c r="LCT2538" s="657"/>
      <c r="LCU2538" s="657"/>
      <c r="LCV2538" s="657"/>
      <c r="LCW2538" s="657"/>
      <c r="LCX2538" s="657"/>
      <c r="LCY2538" s="657"/>
      <c r="LCZ2538" s="657"/>
      <c r="LDA2538" s="657"/>
      <c r="LDB2538" s="657"/>
      <c r="LDC2538" s="657"/>
      <c r="LDD2538" s="657"/>
      <c r="LDE2538" s="657"/>
      <c r="LDF2538" s="657"/>
      <c r="LDG2538" s="657"/>
      <c r="LDH2538" s="657"/>
      <c r="LDI2538" s="657"/>
      <c r="LDJ2538" s="657"/>
      <c r="LDK2538" s="657"/>
      <c r="LDL2538" s="657"/>
      <c r="LDM2538" s="657"/>
      <c r="LDN2538" s="657"/>
      <c r="LDO2538" s="657"/>
      <c r="LDP2538" s="657"/>
      <c r="LDQ2538" s="657"/>
      <c r="LDR2538" s="657"/>
      <c r="LDS2538" s="657"/>
      <c r="LDT2538" s="657"/>
      <c r="LDU2538" s="657"/>
      <c r="LDV2538" s="657"/>
      <c r="LDW2538" s="657"/>
      <c r="LDX2538" s="657"/>
      <c r="LDY2538" s="657"/>
      <c r="LDZ2538" s="657"/>
      <c r="LEA2538" s="657"/>
      <c r="LEB2538" s="657"/>
      <c r="LEC2538" s="657"/>
      <c r="LED2538" s="657"/>
      <c r="LEE2538" s="657"/>
      <c r="LEF2538" s="657"/>
      <c r="LEG2538" s="657"/>
      <c r="LEH2538" s="657"/>
      <c r="LEI2538" s="657"/>
      <c r="LEJ2538" s="657"/>
      <c r="LEK2538" s="657"/>
      <c r="LEL2538" s="657"/>
      <c r="LEM2538" s="657"/>
      <c r="LEN2538" s="657"/>
      <c r="LEO2538" s="657"/>
      <c r="LEP2538" s="657"/>
      <c r="LEQ2538" s="657"/>
      <c r="LER2538" s="657"/>
      <c r="LES2538" s="657"/>
      <c r="LET2538" s="657"/>
      <c r="LEU2538" s="657"/>
      <c r="LEV2538" s="657"/>
      <c r="LEW2538" s="657"/>
      <c r="LEX2538" s="657"/>
      <c r="LEY2538" s="657"/>
      <c r="LEZ2538" s="657"/>
      <c r="LFA2538" s="657"/>
      <c r="LFB2538" s="657"/>
      <c r="LFC2538" s="657"/>
      <c r="LFD2538" s="657"/>
      <c r="LFE2538" s="657"/>
      <c r="LFF2538" s="657"/>
      <c r="LFG2538" s="657"/>
      <c r="LFH2538" s="657"/>
      <c r="LFI2538" s="657"/>
      <c r="LFJ2538" s="657"/>
      <c r="LFK2538" s="657"/>
      <c r="LFL2538" s="657"/>
      <c r="LFM2538" s="657"/>
      <c r="LFN2538" s="657"/>
      <c r="LFO2538" s="657"/>
      <c r="LFP2538" s="657"/>
      <c r="LFQ2538" s="657"/>
      <c r="LFR2538" s="657"/>
      <c r="LFS2538" s="657"/>
      <c r="LFT2538" s="657"/>
      <c r="LFU2538" s="657"/>
      <c r="LFV2538" s="657"/>
      <c r="LFW2538" s="657"/>
      <c r="LFX2538" s="657"/>
      <c r="LFY2538" s="657"/>
      <c r="LFZ2538" s="657"/>
      <c r="LGA2538" s="657"/>
      <c r="LGB2538" s="657"/>
      <c r="LGC2538" s="657"/>
      <c r="LGD2538" s="657"/>
      <c r="LGE2538" s="657"/>
      <c r="LGF2538" s="657"/>
      <c r="LGG2538" s="657"/>
      <c r="LGH2538" s="657"/>
      <c r="LGI2538" s="657"/>
      <c r="LGJ2538" s="657"/>
      <c r="LGK2538" s="657"/>
      <c r="LGL2538" s="657"/>
      <c r="LGM2538" s="657"/>
      <c r="LGN2538" s="657"/>
      <c r="LGO2538" s="657"/>
      <c r="LGP2538" s="657"/>
      <c r="LGQ2538" s="657"/>
      <c r="LGR2538" s="657"/>
      <c r="LGS2538" s="657"/>
      <c r="LGT2538" s="657"/>
      <c r="LGU2538" s="657"/>
      <c r="LGV2538" s="657"/>
      <c r="LGW2538" s="657"/>
      <c r="LGX2538" s="657"/>
      <c r="LGY2538" s="657"/>
      <c r="LGZ2538" s="657"/>
      <c r="LHA2538" s="657"/>
      <c r="LHB2538" s="657"/>
      <c r="LHC2538" s="657"/>
      <c r="LHD2538" s="657"/>
      <c r="LHE2538" s="657"/>
      <c r="LHF2538" s="657"/>
      <c r="LHG2538" s="657"/>
      <c r="LHH2538" s="657"/>
      <c r="LHI2538" s="657"/>
      <c r="LHJ2538" s="657"/>
      <c r="LHK2538" s="657"/>
      <c r="LHL2538" s="657"/>
      <c r="LHM2538" s="657"/>
      <c r="LHN2538" s="657"/>
      <c r="LHO2538" s="657"/>
      <c r="LHP2538" s="657"/>
      <c r="LHQ2538" s="657"/>
      <c r="LHR2538" s="657"/>
      <c r="LHS2538" s="657"/>
      <c r="LHT2538" s="657"/>
      <c r="LHU2538" s="657"/>
      <c r="LHV2538" s="657"/>
      <c r="LHW2538" s="657"/>
      <c r="LHX2538" s="657"/>
      <c r="LHY2538" s="657"/>
      <c r="LHZ2538" s="657"/>
      <c r="LIA2538" s="657"/>
      <c r="LIB2538" s="657"/>
      <c r="LIC2538" s="657"/>
      <c r="LID2538" s="657"/>
      <c r="LIE2538" s="657"/>
      <c r="LIF2538" s="657"/>
      <c r="LIG2538" s="657"/>
      <c r="LIH2538" s="657"/>
      <c r="LII2538" s="657"/>
      <c r="LIJ2538" s="657"/>
      <c r="LIK2538" s="657"/>
      <c r="LIL2538" s="657"/>
      <c r="LIM2538" s="657"/>
      <c r="LIN2538" s="657"/>
      <c r="LIO2538" s="657"/>
      <c r="LIP2538" s="657"/>
      <c r="LIQ2538" s="657"/>
      <c r="LIR2538" s="657"/>
      <c r="LIS2538" s="657"/>
      <c r="LIT2538" s="657"/>
      <c r="LIU2538" s="657"/>
      <c r="LIV2538" s="657"/>
      <c r="LIW2538" s="657"/>
      <c r="LIX2538" s="657"/>
      <c r="LIY2538" s="657"/>
      <c r="LIZ2538" s="657"/>
      <c r="LJA2538" s="657"/>
      <c r="LJB2538" s="657"/>
      <c r="LJC2538" s="657"/>
      <c r="LJD2538" s="657"/>
      <c r="LJE2538" s="657"/>
      <c r="LJF2538" s="657"/>
      <c r="LJG2538" s="657"/>
      <c r="LJH2538" s="657"/>
      <c r="LJI2538" s="657"/>
      <c r="LJJ2538" s="657"/>
      <c r="LJK2538" s="657"/>
      <c r="LJL2538" s="657"/>
      <c r="LJM2538" s="657"/>
      <c r="LJN2538" s="657"/>
      <c r="LJO2538" s="657"/>
      <c r="LJP2538" s="657"/>
      <c r="LJQ2538" s="657"/>
      <c r="LJR2538" s="657"/>
      <c r="LJS2538" s="657"/>
      <c r="LJT2538" s="657"/>
      <c r="LJU2538" s="657"/>
      <c r="LJV2538" s="657"/>
      <c r="LJW2538" s="657"/>
      <c r="LJX2538" s="657"/>
      <c r="LJY2538" s="657"/>
      <c r="LJZ2538" s="657"/>
      <c r="LKA2538" s="657"/>
      <c r="LKB2538" s="657"/>
      <c r="LKC2538" s="657"/>
      <c r="LKD2538" s="657"/>
      <c r="LKE2538" s="657"/>
      <c r="LKF2538" s="657"/>
      <c r="LKG2538" s="657"/>
      <c r="LKH2538" s="657"/>
      <c r="LKI2538" s="657"/>
      <c r="LKJ2538" s="657"/>
      <c r="LKK2538" s="657"/>
      <c r="LKL2538" s="657"/>
      <c r="LKM2538" s="657"/>
      <c r="LKN2538" s="657"/>
      <c r="LKO2538" s="657"/>
      <c r="LKP2538" s="657"/>
      <c r="LKQ2538" s="657"/>
      <c r="LKR2538" s="657"/>
      <c r="LKS2538" s="657"/>
      <c r="LKT2538" s="657"/>
      <c r="LKU2538" s="657"/>
      <c r="LKV2538" s="657"/>
      <c r="LKW2538" s="657"/>
      <c r="LKX2538" s="657"/>
      <c r="LKY2538" s="657"/>
      <c r="LKZ2538" s="657"/>
      <c r="LLA2538" s="657"/>
      <c r="LLB2538" s="657"/>
      <c r="LLC2538" s="657"/>
      <c r="LLD2538" s="657"/>
      <c r="LLE2538" s="657"/>
      <c r="LLF2538" s="657"/>
      <c r="LLG2538" s="657"/>
      <c r="LLH2538" s="657"/>
      <c r="LLI2538" s="657"/>
      <c r="LLJ2538" s="657"/>
      <c r="LLK2538" s="657"/>
      <c r="LLL2538" s="657"/>
      <c r="LLM2538" s="657"/>
      <c r="LLN2538" s="657"/>
      <c r="LLO2538" s="657"/>
      <c r="LLP2538" s="657"/>
      <c r="LLQ2538" s="657"/>
      <c r="LLR2538" s="657"/>
      <c r="LLS2538" s="657"/>
      <c r="LLT2538" s="657"/>
      <c r="LLU2538" s="657"/>
      <c r="LLV2538" s="657"/>
      <c r="LLW2538" s="657"/>
      <c r="LLX2538" s="657"/>
      <c r="LLY2538" s="657"/>
      <c r="LLZ2538" s="657"/>
      <c r="LMA2538" s="657"/>
      <c r="LMB2538" s="657"/>
      <c r="LMC2538" s="657"/>
      <c r="LMD2538" s="657"/>
      <c r="LME2538" s="657"/>
      <c r="LMF2538" s="657"/>
      <c r="LMG2538" s="657"/>
      <c r="LMH2538" s="657"/>
      <c r="LMI2538" s="657"/>
      <c r="LMJ2538" s="657"/>
      <c r="LMK2538" s="657"/>
      <c r="LML2538" s="657"/>
      <c r="LMM2538" s="657"/>
      <c r="LMN2538" s="657"/>
      <c r="LMO2538" s="657"/>
      <c r="LMP2538" s="657"/>
      <c r="LMQ2538" s="657"/>
      <c r="LMR2538" s="657"/>
      <c r="LMS2538" s="657"/>
      <c r="LMT2538" s="657"/>
      <c r="LMU2538" s="657"/>
      <c r="LMV2538" s="657"/>
      <c r="LMW2538" s="657"/>
      <c r="LMX2538" s="657"/>
      <c r="LMY2538" s="657"/>
      <c r="LMZ2538" s="657"/>
      <c r="LNA2538" s="657"/>
      <c r="LNB2538" s="657"/>
      <c r="LNC2538" s="657"/>
      <c r="LND2538" s="657"/>
      <c r="LNE2538" s="657"/>
      <c r="LNF2538" s="657"/>
      <c r="LNG2538" s="657"/>
      <c r="LNH2538" s="657"/>
      <c r="LNI2538" s="657"/>
      <c r="LNJ2538" s="657"/>
      <c r="LNK2538" s="657"/>
      <c r="LNL2538" s="657"/>
      <c r="LNM2538" s="657"/>
      <c r="LNN2538" s="657"/>
      <c r="LNO2538" s="657"/>
      <c r="LNP2538" s="657"/>
      <c r="LNQ2538" s="657"/>
      <c r="LNR2538" s="657"/>
      <c r="LNS2538" s="657"/>
      <c r="LNT2538" s="657"/>
      <c r="LNU2538" s="657"/>
      <c r="LNV2538" s="657"/>
      <c r="LNW2538" s="657"/>
      <c r="LNX2538" s="657"/>
      <c r="LNY2538" s="657"/>
      <c r="LNZ2538" s="657"/>
      <c r="LOA2538" s="657"/>
      <c r="LOB2538" s="657"/>
      <c r="LOC2538" s="657"/>
      <c r="LOD2538" s="657"/>
      <c r="LOE2538" s="657"/>
      <c r="LOF2538" s="657"/>
      <c r="LOG2538" s="657"/>
      <c r="LOH2538" s="657"/>
      <c r="LOI2538" s="657"/>
      <c r="LOJ2538" s="657"/>
      <c r="LOK2538" s="657"/>
      <c r="LOL2538" s="657"/>
      <c r="LOM2538" s="657"/>
      <c r="LON2538" s="657"/>
      <c r="LOO2538" s="657"/>
      <c r="LOP2538" s="657"/>
      <c r="LOQ2538" s="657"/>
      <c r="LOR2538" s="657"/>
      <c r="LOS2538" s="657"/>
      <c r="LOT2538" s="657"/>
      <c r="LOU2538" s="657"/>
      <c r="LOV2538" s="657"/>
      <c r="LOW2538" s="657"/>
      <c r="LOX2538" s="657"/>
      <c r="LOY2538" s="657"/>
      <c r="LOZ2538" s="657"/>
      <c r="LPA2538" s="657"/>
      <c r="LPB2538" s="657"/>
      <c r="LPC2538" s="657"/>
      <c r="LPD2538" s="657"/>
      <c r="LPE2538" s="657"/>
      <c r="LPF2538" s="657"/>
      <c r="LPG2538" s="657"/>
      <c r="LPH2538" s="657"/>
      <c r="LPI2538" s="657"/>
      <c r="LPJ2538" s="657"/>
      <c r="LPK2538" s="657"/>
      <c r="LPL2538" s="657"/>
      <c r="LPM2538" s="657"/>
      <c r="LPN2538" s="657"/>
      <c r="LPO2538" s="657"/>
      <c r="LPP2538" s="657"/>
      <c r="LPQ2538" s="657"/>
      <c r="LPR2538" s="657"/>
      <c r="LPS2538" s="657"/>
      <c r="LPT2538" s="657"/>
      <c r="LPU2538" s="657"/>
      <c r="LPV2538" s="657"/>
      <c r="LPW2538" s="657"/>
      <c r="LPX2538" s="657"/>
      <c r="LPY2538" s="657"/>
      <c r="LPZ2538" s="657"/>
      <c r="LQA2538" s="657"/>
      <c r="LQB2538" s="657"/>
      <c r="LQC2538" s="657"/>
      <c r="LQD2538" s="657"/>
      <c r="LQE2538" s="657"/>
      <c r="LQF2538" s="657"/>
      <c r="LQG2538" s="657"/>
      <c r="LQH2538" s="657"/>
      <c r="LQI2538" s="657"/>
      <c r="LQJ2538" s="657"/>
      <c r="LQK2538" s="657"/>
      <c r="LQL2538" s="657"/>
      <c r="LQM2538" s="657"/>
      <c r="LQN2538" s="657"/>
      <c r="LQO2538" s="657"/>
      <c r="LQP2538" s="657"/>
      <c r="LQQ2538" s="657"/>
      <c r="LQR2538" s="657"/>
      <c r="LQS2538" s="657"/>
      <c r="LQT2538" s="657"/>
      <c r="LQU2538" s="657"/>
      <c r="LQV2538" s="657"/>
      <c r="LQW2538" s="657"/>
      <c r="LQX2538" s="657"/>
      <c r="LQY2538" s="657"/>
      <c r="LQZ2538" s="657"/>
      <c r="LRA2538" s="657"/>
      <c r="LRB2538" s="657"/>
      <c r="LRC2538" s="657"/>
      <c r="LRD2538" s="657"/>
      <c r="LRE2538" s="657"/>
      <c r="LRF2538" s="657"/>
      <c r="LRG2538" s="657"/>
      <c r="LRH2538" s="657"/>
      <c r="LRI2538" s="657"/>
      <c r="LRJ2538" s="657"/>
      <c r="LRK2538" s="657"/>
      <c r="LRL2538" s="657"/>
      <c r="LRM2538" s="657"/>
      <c r="LRN2538" s="657"/>
      <c r="LRO2538" s="657"/>
      <c r="LRP2538" s="657"/>
      <c r="LRQ2538" s="657"/>
      <c r="LRR2538" s="657"/>
      <c r="LRS2538" s="657"/>
      <c r="LRT2538" s="657"/>
      <c r="LRU2538" s="657"/>
      <c r="LRV2538" s="657"/>
      <c r="LRW2538" s="657"/>
      <c r="LRX2538" s="657"/>
      <c r="LRY2538" s="657"/>
      <c r="LRZ2538" s="657"/>
      <c r="LSA2538" s="657"/>
      <c r="LSB2538" s="657"/>
      <c r="LSC2538" s="657"/>
      <c r="LSD2538" s="657"/>
      <c r="LSE2538" s="657"/>
      <c r="LSF2538" s="657"/>
      <c r="LSG2538" s="657"/>
      <c r="LSH2538" s="657"/>
      <c r="LSI2538" s="657"/>
      <c r="LSJ2538" s="657"/>
      <c r="LSK2538" s="657"/>
      <c r="LSL2538" s="657"/>
      <c r="LSM2538" s="657"/>
      <c r="LSN2538" s="657"/>
      <c r="LSO2538" s="657"/>
      <c r="LSP2538" s="657"/>
      <c r="LSQ2538" s="657"/>
      <c r="LSR2538" s="657"/>
      <c r="LSS2538" s="657"/>
      <c r="LST2538" s="657"/>
      <c r="LSU2538" s="657"/>
      <c r="LSV2538" s="657"/>
      <c r="LSW2538" s="657"/>
      <c r="LSX2538" s="657"/>
      <c r="LSY2538" s="657"/>
      <c r="LSZ2538" s="657"/>
      <c r="LTA2538" s="657"/>
      <c r="LTB2538" s="657"/>
      <c r="LTC2538" s="657"/>
      <c r="LTD2538" s="657"/>
      <c r="LTE2538" s="657"/>
      <c r="LTF2538" s="657"/>
      <c r="LTG2538" s="657"/>
      <c r="LTH2538" s="657"/>
      <c r="LTI2538" s="657"/>
      <c r="LTJ2538" s="657"/>
      <c r="LTK2538" s="657"/>
      <c r="LTL2538" s="657"/>
      <c r="LTM2538" s="657"/>
      <c r="LTN2538" s="657"/>
      <c r="LTO2538" s="657"/>
      <c r="LTP2538" s="657"/>
      <c r="LTQ2538" s="657"/>
      <c r="LTR2538" s="657"/>
      <c r="LTS2538" s="657"/>
      <c r="LTT2538" s="657"/>
      <c r="LTU2538" s="657"/>
      <c r="LTV2538" s="657"/>
      <c r="LTW2538" s="657"/>
      <c r="LTX2538" s="657"/>
      <c r="LTY2538" s="657"/>
      <c r="LTZ2538" s="657"/>
      <c r="LUA2538" s="657"/>
      <c r="LUB2538" s="657"/>
      <c r="LUC2538" s="657"/>
      <c r="LUD2538" s="657"/>
      <c r="LUE2538" s="657"/>
      <c r="LUF2538" s="657"/>
      <c r="LUG2538" s="657"/>
      <c r="LUH2538" s="657"/>
      <c r="LUI2538" s="657"/>
      <c r="LUJ2538" s="657"/>
      <c r="LUK2538" s="657"/>
      <c r="LUL2538" s="657"/>
      <c r="LUM2538" s="657"/>
      <c r="LUN2538" s="657"/>
      <c r="LUO2538" s="657"/>
      <c r="LUP2538" s="657"/>
      <c r="LUQ2538" s="657"/>
      <c r="LUR2538" s="657"/>
      <c r="LUS2538" s="657"/>
      <c r="LUT2538" s="657"/>
      <c r="LUU2538" s="657"/>
      <c r="LUV2538" s="657"/>
      <c r="LUW2538" s="657"/>
      <c r="LUX2538" s="657"/>
      <c r="LUY2538" s="657"/>
      <c r="LUZ2538" s="657"/>
      <c r="LVA2538" s="657"/>
      <c r="LVB2538" s="657"/>
      <c r="LVC2538" s="657"/>
      <c r="LVD2538" s="657"/>
      <c r="LVE2538" s="657"/>
      <c r="LVF2538" s="657"/>
      <c r="LVG2538" s="657"/>
      <c r="LVH2538" s="657"/>
      <c r="LVI2538" s="657"/>
      <c r="LVJ2538" s="657"/>
      <c r="LVK2538" s="657"/>
      <c r="LVL2538" s="657"/>
      <c r="LVM2538" s="657"/>
      <c r="LVN2538" s="657"/>
      <c r="LVO2538" s="657"/>
      <c r="LVP2538" s="657"/>
      <c r="LVQ2538" s="657"/>
      <c r="LVR2538" s="657"/>
      <c r="LVS2538" s="657"/>
      <c r="LVT2538" s="657"/>
      <c r="LVU2538" s="657"/>
      <c r="LVV2538" s="657"/>
      <c r="LVW2538" s="657"/>
      <c r="LVX2538" s="657"/>
      <c r="LVY2538" s="657"/>
      <c r="LVZ2538" s="657"/>
      <c r="LWA2538" s="657"/>
      <c r="LWB2538" s="657"/>
      <c r="LWC2538" s="657"/>
      <c r="LWD2538" s="657"/>
      <c r="LWE2538" s="657"/>
      <c r="LWF2538" s="657"/>
      <c r="LWG2538" s="657"/>
      <c r="LWH2538" s="657"/>
      <c r="LWI2538" s="657"/>
      <c r="LWJ2538" s="657"/>
      <c r="LWK2538" s="657"/>
      <c r="LWL2538" s="657"/>
      <c r="LWM2538" s="657"/>
      <c r="LWN2538" s="657"/>
      <c r="LWO2538" s="657"/>
      <c r="LWP2538" s="657"/>
      <c r="LWQ2538" s="657"/>
      <c r="LWR2538" s="657"/>
      <c r="LWS2538" s="657"/>
      <c r="LWT2538" s="657"/>
      <c r="LWU2538" s="657"/>
      <c r="LWV2538" s="657"/>
      <c r="LWW2538" s="657"/>
      <c r="LWX2538" s="657"/>
      <c r="LWY2538" s="657"/>
      <c r="LWZ2538" s="657"/>
      <c r="LXA2538" s="657"/>
      <c r="LXB2538" s="657"/>
      <c r="LXC2538" s="657"/>
      <c r="LXD2538" s="657"/>
      <c r="LXE2538" s="657"/>
      <c r="LXF2538" s="657"/>
      <c r="LXG2538" s="657"/>
      <c r="LXH2538" s="657"/>
      <c r="LXI2538" s="657"/>
      <c r="LXJ2538" s="657"/>
      <c r="LXK2538" s="657"/>
      <c r="LXL2538" s="657"/>
      <c r="LXM2538" s="657"/>
      <c r="LXN2538" s="657"/>
      <c r="LXO2538" s="657"/>
      <c r="LXP2538" s="657"/>
      <c r="LXQ2538" s="657"/>
      <c r="LXR2538" s="657"/>
      <c r="LXS2538" s="657"/>
      <c r="LXT2538" s="657"/>
      <c r="LXU2538" s="657"/>
      <c r="LXV2538" s="657"/>
      <c r="LXW2538" s="657"/>
      <c r="LXX2538" s="657"/>
      <c r="LXY2538" s="657"/>
      <c r="LXZ2538" s="657"/>
      <c r="LYA2538" s="657"/>
      <c r="LYB2538" s="657"/>
      <c r="LYC2538" s="657"/>
      <c r="LYD2538" s="657"/>
      <c r="LYE2538" s="657"/>
      <c r="LYF2538" s="657"/>
      <c r="LYG2538" s="657"/>
      <c r="LYH2538" s="657"/>
      <c r="LYI2538" s="657"/>
      <c r="LYJ2538" s="657"/>
      <c r="LYK2538" s="657"/>
      <c r="LYL2538" s="657"/>
      <c r="LYM2538" s="657"/>
      <c r="LYN2538" s="657"/>
      <c r="LYO2538" s="657"/>
      <c r="LYP2538" s="657"/>
      <c r="LYQ2538" s="657"/>
      <c r="LYR2538" s="657"/>
      <c r="LYS2538" s="657"/>
      <c r="LYT2538" s="657"/>
      <c r="LYU2538" s="657"/>
      <c r="LYV2538" s="657"/>
      <c r="LYW2538" s="657"/>
      <c r="LYX2538" s="657"/>
      <c r="LYY2538" s="657"/>
      <c r="LYZ2538" s="657"/>
      <c r="LZA2538" s="657"/>
      <c r="LZB2538" s="657"/>
      <c r="LZC2538" s="657"/>
      <c r="LZD2538" s="657"/>
      <c r="LZE2538" s="657"/>
      <c r="LZF2538" s="657"/>
      <c r="LZG2538" s="657"/>
      <c r="LZH2538" s="657"/>
      <c r="LZI2538" s="657"/>
      <c r="LZJ2538" s="657"/>
      <c r="LZK2538" s="657"/>
      <c r="LZL2538" s="657"/>
      <c r="LZM2538" s="657"/>
      <c r="LZN2538" s="657"/>
      <c r="LZO2538" s="657"/>
      <c r="LZP2538" s="657"/>
      <c r="LZQ2538" s="657"/>
      <c r="LZR2538" s="657"/>
      <c r="LZS2538" s="657"/>
      <c r="LZT2538" s="657"/>
      <c r="LZU2538" s="657"/>
      <c r="LZV2538" s="657"/>
      <c r="LZW2538" s="657"/>
      <c r="LZX2538" s="657"/>
      <c r="LZY2538" s="657"/>
      <c r="LZZ2538" s="657"/>
      <c r="MAA2538" s="657"/>
      <c r="MAB2538" s="657"/>
      <c r="MAC2538" s="657"/>
      <c r="MAD2538" s="657"/>
      <c r="MAE2538" s="657"/>
      <c r="MAF2538" s="657"/>
      <c r="MAG2538" s="657"/>
      <c r="MAH2538" s="657"/>
      <c r="MAI2538" s="657"/>
      <c r="MAJ2538" s="657"/>
      <c r="MAK2538" s="657"/>
      <c r="MAL2538" s="657"/>
      <c r="MAM2538" s="657"/>
      <c r="MAN2538" s="657"/>
      <c r="MAO2538" s="657"/>
      <c r="MAP2538" s="657"/>
      <c r="MAQ2538" s="657"/>
      <c r="MAR2538" s="657"/>
      <c r="MAS2538" s="657"/>
      <c r="MAT2538" s="657"/>
      <c r="MAU2538" s="657"/>
      <c r="MAV2538" s="657"/>
      <c r="MAW2538" s="657"/>
      <c r="MAX2538" s="657"/>
      <c r="MAY2538" s="657"/>
      <c r="MAZ2538" s="657"/>
      <c r="MBA2538" s="657"/>
      <c r="MBB2538" s="657"/>
      <c r="MBC2538" s="657"/>
      <c r="MBD2538" s="657"/>
      <c r="MBE2538" s="657"/>
      <c r="MBF2538" s="657"/>
      <c r="MBG2538" s="657"/>
      <c r="MBH2538" s="657"/>
      <c r="MBI2538" s="657"/>
      <c r="MBJ2538" s="657"/>
      <c r="MBK2538" s="657"/>
      <c r="MBL2538" s="657"/>
      <c r="MBM2538" s="657"/>
      <c r="MBN2538" s="657"/>
      <c r="MBO2538" s="657"/>
      <c r="MBP2538" s="657"/>
      <c r="MBQ2538" s="657"/>
      <c r="MBR2538" s="657"/>
      <c r="MBS2538" s="657"/>
      <c r="MBT2538" s="657"/>
      <c r="MBU2538" s="657"/>
      <c r="MBV2538" s="657"/>
      <c r="MBW2538" s="657"/>
      <c r="MBX2538" s="657"/>
      <c r="MBY2538" s="657"/>
      <c r="MBZ2538" s="657"/>
      <c r="MCA2538" s="657"/>
      <c r="MCB2538" s="657"/>
      <c r="MCC2538" s="657"/>
      <c r="MCD2538" s="657"/>
      <c r="MCE2538" s="657"/>
      <c r="MCF2538" s="657"/>
      <c r="MCG2538" s="657"/>
      <c r="MCH2538" s="657"/>
      <c r="MCI2538" s="657"/>
      <c r="MCJ2538" s="657"/>
      <c r="MCK2538" s="657"/>
      <c r="MCL2538" s="657"/>
      <c r="MCM2538" s="657"/>
      <c r="MCN2538" s="657"/>
      <c r="MCO2538" s="657"/>
      <c r="MCP2538" s="657"/>
      <c r="MCQ2538" s="657"/>
      <c r="MCR2538" s="657"/>
      <c r="MCS2538" s="657"/>
      <c r="MCT2538" s="657"/>
      <c r="MCU2538" s="657"/>
      <c r="MCV2538" s="657"/>
      <c r="MCW2538" s="657"/>
      <c r="MCX2538" s="657"/>
      <c r="MCY2538" s="657"/>
      <c r="MCZ2538" s="657"/>
      <c r="MDA2538" s="657"/>
      <c r="MDB2538" s="657"/>
      <c r="MDC2538" s="657"/>
      <c r="MDD2538" s="657"/>
      <c r="MDE2538" s="657"/>
      <c r="MDF2538" s="657"/>
      <c r="MDG2538" s="657"/>
      <c r="MDH2538" s="657"/>
      <c r="MDI2538" s="657"/>
      <c r="MDJ2538" s="657"/>
      <c r="MDK2538" s="657"/>
      <c r="MDL2538" s="657"/>
      <c r="MDM2538" s="657"/>
      <c r="MDN2538" s="657"/>
      <c r="MDO2538" s="657"/>
      <c r="MDP2538" s="657"/>
      <c r="MDQ2538" s="657"/>
      <c r="MDR2538" s="657"/>
      <c r="MDS2538" s="657"/>
      <c r="MDT2538" s="657"/>
      <c r="MDU2538" s="657"/>
      <c r="MDV2538" s="657"/>
      <c r="MDW2538" s="657"/>
      <c r="MDX2538" s="657"/>
      <c r="MDY2538" s="657"/>
      <c r="MDZ2538" s="657"/>
      <c r="MEA2538" s="657"/>
      <c r="MEB2538" s="657"/>
      <c r="MEC2538" s="657"/>
      <c r="MED2538" s="657"/>
      <c r="MEE2538" s="657"/>
      <c r="MEF2538" s="657"/>
      <c r="MEG2538" s="657"/>
      <c r="MEH2538" s="657"/>
      <c r="MEI2538" s="657"/>
      <c r="MEJ2538" s="657"/>
      <c r="MEK2538" s="657"/>
      <c r="MEL2538" s="657"/>
      <c r="MEM2538" s="657"/>
      <c r="MEN2538" s="657"/>
      <c r="MEO2538" s="657"/>
      <c r="MEP2538" s="657"/>
      <c r="MEQ2538" s="657"/>
      <c r="MER2538" s="657"/>
      <c r="MES2538" s="657"/>
      <c r="MET2538" s="657"/>
      <c r="MEU2538" s="657"/>
      <c r="MEV2538" s="657"/>
      <c r="MEW2538" s="657"/>
      <c r="MEX2538" s="657"/>
      <c r="MEY2538" s="657"/>
      <c r="MEZ2538" s="657"/>
      <c r="MFA2538" s="657"/>
      <c r="MFB2538" s="657"/>
      <c r="MFC2538" s="657"/>
      <c r="MFD2538" s="657"/>
      <c r="MFE2538" s="657"/>
      <c r="MFF2538" s="657"/>
      <c r="MFG2538" s="657"/>
      <c r="MFH2538" s="657"/>
      <c r="MFI2538" s="657"/>
      <c r="MFJ2538" s="657"/>
      <c r="MFK2538" s="657"/>
      <c r="MFL2538" s="657"/>
      <c r="MFM2538" s="657"/>
      <c r="MFN2538" s="657"/>
      <c r="MFO2538" s="657"/>
      <c r="MFP2538" s="657"/>
      <c r="MFQ2538" s="657"/>
      <c r="MFR2538" s="657"/>
      <c r="MFS2538" s="657"/>
      <c r="MFT2538" s="657"/>
      <c r="MFU2538" s="657"/>
      <c r="MFV2538" s="657"/>
      <c r="MFW2538" s="657"/>
      <c r="MFX2538" s="657"/>
      <c r="MFY2538" s="657"/>
      <c r="MFZ2538" s="657"/>
      <c r="MGA2538" s="657"/>
      <c r="MGB2538" s="657"/>
      <c r="MGC2538" s="657"/>
      <c r="MGD2538" s="657"/>
      <c r="MGE2538" s="657"/>
      <c r="MGF2538" s="657"/>
      <c r="MGG2538" s="657"/>
      <c r="MGH2538" s="657"/>
      <c r="MGI2538" s="657"/>
      <c r="MGJ2538" s="657"/>
      <c r="MGK2538" s="657"/>
      <c r="MGL2538" s="657"/>
      <c r="MGM2538" s="657"/>
      <c r="MGN2538" s="657"/>
      <c r="MGO2538" s="657"/>
      <c r="MGP2538" s="657"/>
      <c r="MGQ2538" s="657"/>
      <c r="MGR2538" s="657"/>
      <c r="MGS2538" s="657"/>
      <c r="MGT2538" s="657"/>
      <c r="MGU2538" s="657"/>
      <c r="MGV2538" s="657"/>
      <c r="MGW2538" s="657"/>
      <c r="MGX2538" s="657"/>
      <c r="MGY2538" s="657"/>
      <c r="MGZ2538" s="657"/>
      <c r="MHA2538" s="657"/>
      <c r="MHB2538" s="657"/>
      <c r="MHC2538" s="657"/>
      <c r="MHD2538" s="657"/>
      <c r="MHE2538" s="657"/>
      <c r="MHF2538" s="657"/>
      <c r="MHG2538" s="657"/>
      <c r="MHH2538" s="657"/>
      <c r="MHI2538" s="657"/>
      <c r="MHJ2538" s="657"/>
      <c r="MHK2538" s="657"/>
      <c r="MHL2538" s="657"/>
      <c r="MHM2538" s="657"/>
      <c r="MHN2538" s="657"/>
      <c r="MHO2538" s="657"/>
      <c r="MHP2538" s="657"/>
      <c r="MHQ2538" s="657"/>
      <c r="MHR2538" s="657"/>
      <c r="MHS2538" s="657"/>
      <c r="MHT2538" s="657"/>
      <c r="MHU2538" s="657"/>
      <c r="MHV2538" s="657"/>
      <c r="MHW2538" s="657"/>
      <c r="MHX2538" s="657"/>
      <c r="MHY2538" s="657"/>
      <c r="MHZ2538" s="657"/>
      <c r="MIA2538" s="657"/>
      <c r="MIB2538" s="657"/>
      <c r="MIC2538" s="657"/>
      <c r="MID2538" s="657"/>
      <c r="MIE2538" s="657"/>
      <c r="MIF2538" s="657"/>
      <c r="MIG2538" s="657"/>
      <c r="MIH2538" s="657"/>
      <c r="MII2538" s="657"/>
      <c r="MIJ2538" s="657"/>
      <c r="MIK2538" s="657"/>
      <c r="MIL2538" s="657"/>
      <c r="MIM2538" s="657"/>
      <c r="MIN2538" s="657"/>
      <c r="MIO2538" s="657"/>
      <c r="MIP2538" s="657"/>
      <c r="MIQ2538" s="657"/>
      <c r="MIR2538" s="657"/>
      <c r="MIS2538" s="657"/>
      <c r="MIT2538" s="657"/>
      <c r="MIU2538" s="657"/>
      <c r="MIV2538" s="657"/>
      <c r="MIW2538" s="657"/>
      <c r="MIX2538" s="657"/>
      <c r="MIY2538" s="657"/>
      <c r="MIZ2538" s="657"/>
      <c r="MJA2538" s="657"/>
      <c r="MJB2538" s="657"/>
      <c r="MJC2538" s="657"/>
      <c r="MJD2538" s="657"/>
      <c r="MJE2538" s="657"/>
      <c r="MJF2538" s="657"/>
      <c r="MJG2538" s="657"/>
      <c r="MJH2538" s="657"/>
      <c r="MJI2538" s="657"/>
      <c r="MJJ2538" s="657"/>
      <c r="MJK2538" s="657"/>
      <c r="MJL2538" s="657"/>
      <c r="MJM2538" s="657"/>
      <c r="MJN2538" s="657"/>
      <c r="MJO2538" s="657"/>
      <c r="MJP2538" s="657"/>
      <c r="MJQ2538" s="657"/>
      <c r="MJR2538" s="657"/>
      <c r="MJS2538" s="657"/>
      <c r="MJT2538" s="657"/>
      <c r="MJU2538" s="657"/>
      <c r="MJV2538" s="657"/>
      <c r="MJW2538" s="657"/>
      <c r="MJX2538" s="657"/>
      <c r="MJY2538" s="657"/>
      <c r="MJZ2538" s="657"/>
      <c r="MKA2538" s="657"/>
      <c r="MKB2538" s="657"/>
      <c r="MKC2538" s="657"/>
      <c r="MKD2538" s="657"/>
      <c r="MKE2538" s="657"/>
      <c r="MKF2538" s="657"/>
      <c r="MKG2538" s="657"/>
      <c r="MKH2538" s="657"/>
      <c r="MKI2538" s="657"/>
      <c r="MKJ2538" s="657"/>
      <c r="MKK2538" s="657"/>
      <c r="MKL2538" s="657"/>
      <c r="MKM2538" s="657"/>
      <c r="MKN2538" s="657"/>
      <c r="MKO2538" s="657"/>
      <c r="MKP2538" s="657"/>
      <c r="MKQ2538" s="657"/>
      <c r="MKR2538" s="657"/>
      <c r="MKS2538" s="657"/>
      <c r="MKT2538" s="657"/>
      <c r="MKU2538" s="657"/>
      <c r="MKV2538" s="657"/>
      <c r="MKW2538" s="657"/>
      <c r="MKX2538" s="657"/>
      <c r="MKY2538" s="657"/>
      <c r="MKZ2538" s="657"/>
      <c r="MLA2538" s="657"/>
      <c r="MLB2538" s="657"/>
      <c r="MLC2538" s="657"/>
      <c r="MLD2538" s="657"/>
      <c r="MLE2538" s="657"/>
      <c r="MLF2538" s="657"/>
      <c r="MLG2538" s="657"/>
      <c r="MLH2538" s="657"/>
      <c r="MLI2538" s="657"/>
      <c r="MLJ2538" s="657"/>
      <c r="MLK2538" s="657"/>
      <c r="MLL2538" s="657"/>
      <c r="MLM2538" s="657"/>
      <c r="MLN2538" s="657"/>
      <c r="MLO2538" s="657"/>
      <c r="MLP2538" s="657"/>
      <c r="MLQ2538" s="657"/>
      <c r="MLR2538" s="657"/>
      <c r="MLS2538" s="657"/>
      <c r="MLT2538" s="657"/>
      <c r="MLU2538" s="657"/>
      <c r="MLV2538" s="657"/>
      <c r="MLW2538" s="657"/>
      <c r="MLX2538" s="657"/>
      <c r="MLY2538" s="657"/>
      <c r="MLZ2538" s="657"/>
      <c r="MMA2538" s="657"/>
      <c r="MMB2538" s="657"/>
      <c r="MMC2538" s="657"/>
      <c r="MMD2538" s="657"/>
      <c r="MME2538" s="657"/>
      <c r="MMF2538" s="657"/>
      <c r="MMG2538" s="657"/>
      <c r="MMH2538" s="657"/>
      <c r="MMI2538" s="657"/>
      <c r="MMJ2538" s="657"/>
      <c r="MMK2538" s="657"/>
      <c r="MML2538" s="657"/>
      <c r="MMM2538" s="657"/>
      <c r="MMN2538" s="657"/>
      <c r="MMO2538" s="657"/>
      <c r="MMP2538" s="657"/>
      <c r="MMQ2538" s="657"/>
      <c r="MMR2538" s="657"/>
      <c r="MMS2538" s="657"/>
      <c r="MMT2538" s="657"/>
      <c r="MMU2538" s="657"/>
      <c r="MMV2538" s="657"/>
      <c r="MMW2538" s="657"/>
      <c r="MMX2538" s="657"/>
      <c r="MMY2538" s="657"/>
      <c r="MMZ2538" s="657"/>
      <c r="MNA2538" s="657"/>
      <c r="MNB2538" s="657"/>
      <c r="MNC2538" s="657"/>
      <c r="MND2538" s="657"/>
      <c r="MNE2538" s="657"/>
      <c r="MNF2538" s="657"/>
      <c r="MNG2538" s="657"/>
      <c r="MNH2538" s="657"/>
      <c r="MNI2538" s="657"/>
      <c r="MNJ2538" s="657"/>
      <c r="MNK2538" s="657"/>
      <c r="MNL2538" s="657"/>
      <c r="MNM2538" s="657"/>
      <c r="MNN2538" s="657"/>
      <c r="MNO2538" s="657"/>
      <c r="MNP2538" s="657"/>
      <c r="MNQ2538" s="657"/>
      <c r="MNR2538" s="657"/>
      <c r="MNS2538" s="657"/>
      <c r="MNT2538" s="657"/>
      <c r="MNU2538" s="657"/>
      <c r="MNV2538" s="657"/>
      <c r="MNW2538" s="657"/>
      <c r="MNX2538" s="657"/>
      <c r="MNY2538" s="657"/>
      <c r="MNZ2538" s="657"/>
      <c r="MOA2538" s="657"/>
      <c r="MOB2538" s="657"/>
      <c r="MOC2538" s="657"/>
      <c r="MOD2538" s="657"/>
      <c r="MOE2538" s="657"/>
      <c r="MOF2538" s="657"/>
      <c r="MOG2538" s="657"/>
      <c r="MOH2538" s="657"/>
      <c r="MOI2538" s="657"/>
      <c r="MOJ2538" s="657"/>
      <c r="MOK2538" s="657"/>
      <c r="MOL2538" s="657"/>
      <c r="MOM2538" s="657"/>
      <c r="MON2538" s="657"/>
      <c r="MOO2538" s="657"/>
      <c r="MOP2538" s="657"/>
      <c r="MOQ2538" s="657"/>
      <c r="MOR2538" s="657"/>
      <c r="MOS2538" s="657"/>
      <c r="MOT2538" s="657"/>
      <c r="MOU2538" s="657"/>
      <c r="MOV2538" s="657"/>
      <c r="MOW2538" s="657"/>
      <c r="MOX2538" s="657"/>
      <c r="MOY2538" s="657"/>
      <c r="MOZ2538" s="657"/>
      <c r="MPA2538" s="657"/>
      <c r="MPB2538" s="657"/>
      <c r="MPC2538" s="657"/>
      <c r="MPD2538" s="657"/>
      <c r="MPE2538" s="657"/>
      <c r="MPF2538" s="657"/>
      <c r="MPG2538" s="657"/>
      <c r="MPH2538" s="657"/>
      <c r="MPI2538" s="657"/>
      <c r="MPJ2538" s="657"/>
      <c r="MPK2538" s="657"/>
      <c r="MPL2538" s="657"/>
      <c r="MPM2538" s="657"/>
      <c r="MPN2538" s="657"/>
      <c r="MPO2538" s="657"/>
      <c r="MPP2538" s="657"/>
      <c r="MPQ2538" s="657"/>
      <c r="MPR2538" s="657"/>
      <c r="MPS2538" s="657"/>
      <c r="MPT2538" s="657"/>
      <c r="MPU2538" s="657"/>
      <c r="MPV2538" s="657"/>
      <c r="MPW2538" s="657"/>
      <c r="MPX2538" s="657"/>
      <c r="MPY2538" s="657"/>
      <c r="MPZ2538" s="657"/>
      <c r="MQA2538" s="657"/>
      <c r="MQB2538" s="657"/>
      <c r="MQC2538" s="657"/>
      <c r="MQD2538" s="657"/>
      <c r="MQE2538" s="657"/>
      <c r="MQF2538" s="657"/>
      <c r="MQG2538" s="657"/>
      <c r="MQH2538" s="657"/>
      <c r="MQI2538" s="657"/>
      <c r="MQJ2538" s="657"/>
      <c r="MQK2538" s="657"/>
      <c r="MQL2538" s="657"/>
      <c r="MQM2538" s="657"/>
      <c r="MQN2538" s="657"/>
      <c r="MQO2538" s="657"/>
      <c r="MQP2538" s="657"/>
      <c r="MQQ2538" s="657"/>
      <c r="MQR2538" s="657"/>
      <c r="MQS2538" s="657"/>
      <c r="MQT2538" s="657"/>
      <c r="MQU2538" s="657"/>
      <c r="MQV2538" s="657"/>
      <c r="MQW2538" s="657"/>
      <c r="MQX2538" s="657"/>
      <c r="MQY2538" s="657"/>
      <c r="MQZ2538" s="657"/>
      <c r="MRA2538" s="657"/>
      <c r="MRB2538" s="657"/>
      <c r="MRC2538" s="657"/>
      <c r="MRD2538" s="657"/>
      <c r="MRE2538" s="657"/>
      <c r="MRF2538" s="657"/>
      <c r="MRG2538" s="657"/>
      <c r="MRH2538" s="657"/>
      <c r="MRI2538" s="657"/>
      <c r="MRJ2538" s="657"/>
      <c r="MRK2538" s="657"/>
      <c r="MRL2538" s="657"/>
      <c r="MRM2538" s="657"/>
      <c r="MRN2538" s="657"/>
      <c r="MRO2538" s="657"/>
      <c r="MRP2538" s="657"/>
      <c r="MRQ2538" s="657"/>
      <c r="MRR2538" s="657"/>
      <c r="MRS2538" s="657"/>
      <c r="MRT2538" s="657"/>
      <c r="MRU2538" s="657"/>
      <c r="MRV2538" s="657"/>
      <c r="MRW2538" s="657"/>
      <c r="MRX2538" s="657"/>
      <c r="MRY2538" s="657"/>
      <c r="MRZ2538" s="657"/>
      <c r="MSA2538" s="657"/>
      <c r="MSB2538" s="657"/>
      <c r="MSC2538" s="657"/>
      <c r="MSD2538" s="657"/>
      <c r="MSE2538" s="657"/>
      <c r="MSF2538" s="657"/>
      <c r="MSG2538" s="657"/>
      <c r="MSH2538" s="657"/>
      <c r="MSI2538" s="657"/>
      <c r="MSJ2538" s="657"/>
      <c r="MSK2538" s="657"/>
      <c r="MSL2538" s="657"/>
      <c r="MSM2538" s="657"/>
      <c r="MSN2538" s="657"/>
      <c r="MSO2538" s="657"/>
      <c r="MSP2538" s="657"/>
      <c r="MSQ2538" s="657"/>
      <c r="MSR2538" s="657"/>
      <c r="MSS2538" s="657"/>
      <c r="MST2538" s="657"/>
      <c r="MSU2538" s="657"/>
      <c r="MSV2538" s="657"/>
      <c r="MSW2538" s="657"/>
      <c r="MSX2538" s="657"/>
      <c r="MSY2538" s="657"/>
      <c r="MSZ2538" s="657"/>
      <c r="MTA2538" s="657"/>
      <c r="MTB2538" s="657"/>
      <c r="MTC2538" s="657"/>
      <c r="MTD2538" s="657"/>
      <c r="MTE2538" s="657"/>
      <c r="MTF2538" s="657"/>
      <c r="MTG2538" s="657"/>
      <c r="MTH2538" s="657"/>
      <c r="MTI2538" s="657"/>
      <c r="MTJ2538" s="657"/>
      <c r="MTK2538" s="657"/>
      <c r="MTL2538" s="657"/>
      <c r="MTM2538" s="657"/>
      <c r="MTN2538" s="657"/>
      <c r="MTO2538" s="657"/>
      <c r="MTP2538" s="657"/>
      <c r="MTQ2538" s="657"/>
      <c r="MTR2538" s="657"/>
      <c r="MTS2538" s="657"/>
      <c r="MTT2538" s="657"/>
      <c r="MTU2538" s="657"/>
      <c r="MTV2538" s="657"/>
      <c r="MTW2538" s="657"/>
      <c r="MTX2538" s="657"/>
      <c r="MTY2538" s="657"/>
      <c r="MTZ2538" s="657"/>
      <c r="MUA2538" s="657"/>
      <c r="MUB2538" s="657"/>
      <c r="MUC2538" s="657"/>
      <c r="MUD2538" s="657"/>
      <c r="MUE2538" s="657"/>
      <c r="MUF2538" s="657"/>
      <c r="MUG2538" s="657"/>
      <c r="MUH2538" s="657"/>
      <c r="MUI2538" s="657"/>
      <c r="MUJ2538" s="657"/>
      <c r="MUK2538" s="657"/>
      <c r="MUL2538" s="657"/>
      <c r="MUM2538" s="657"/>
      <c r="MUN2538" s="657"/>
      <c r="MUO2538" s="657"/>
      <c r="MUP2538" s="657"/>
      <c r="MUQ2538" s="657"/>
      <c r="MUR2538" s="657"/>
      <c r="MUS2538" s="657"/>
      <c r="MUT2538" s="657"/>
      <c r="MUU2538" s="657"/>
      <c r="MUV2538" s="657"/>
      <c r="MUW2538" s="657"/>
      <c r="MUX2538" s="657"/>
      <c r="MUY2538" s="657"/>
      <c r="MUZ2538" s="657"/>
      <c r="MVA2538" s="657"/>
      <c r="MVB2538" s="657"/>
      <c r="MVC2538" s="657"/>
      <c r="MVD2538" s="657"/>
      <c r="MVE2538" s="657"/>
      <c r="MVF2538" s="657"/>
      <c r="MVG2538" s="657"/>
      <c r="MVH2538" s="657"/>
      <c r="MVI2538" s="657"/>
      <c r="MVJ2538" s="657"/>
      <c r="MVK2538" s="657"/>
      <c r="MVL2538" s="657"/>
      <c r="MVM2538" s="657"/>
      <c r="MVN2538" s="657"/>
      <c r="MVO2538" s="657"/>
      <c r="MVP2538" s="657"/>
      <c r="MVQ2538" s="657"/>
      <c r="MVR2538" s="657"/>
      <c r="MVS2538" s="657"/>
      <c r="MVT2538" s="657"/>
      <c r="MVU2538" s="657"/>
      <c r="MVV2538" s="657"/>
      <c r="MVW2538" s="657"/>
      <c r="MVX2538" s="657"/>
      <c r="MVY2538" s="657"/>
      <c r="MVZ2538" s="657"/>
      <c r="MWA2538" s="657"/>
      <c r="MWB2538" s="657"/>
      <c r="MWC2538" s="657"/>
      <c r="MWD2538" s="657"/>
      <c r="MWE2538" s="657"/>
      <c r="MWF2538" s="657"/>
      <c r="MWG2538" s="657"/>
      <c r="MWH2538" s="657"/>
      <c r="MWI2538" s="657"/>
      <c r="MWJ2538" s="657"/>
      <c r="MWK2538" s="657"/>
      <c r="MWL2538" s="657"/>
      <c r="MWM2538" s="657"/>
      <c r="MWN2538" s="657"/>
      <c r="MWO2538" s="657"/>
      <c r="MWP2538" s="657"/>
      <c r="MWQ2538" s="657"/>
      <c r="MWR2538" s="657"/>
      <c r="MWS2538" s="657"/>
      <c r="MWT2538" s="657"/>
      <c r="MWU2538" s="657"/>
      <c r="MWV2538" s="657"/>
      <c r="MWW2538" s="657"/>
      <c r="MWX2538" s="657"/>
      <c r="MWY2538" s="657"/>
      <c r="MWZ2538" s="657"/>
      <c r="MXA2538" s="657"/>
      <c r="MXB2538" s="657"/>
      <c r="MXC2538" s="657"/>
      <c r="MXD2538" s="657"/>
      <c r="MXE2538" s="657"/>
      <c r="MXF2538" s="657"/>
      <c r="MXG2538" s="657"/>
      <c r="MXH2538" s="657"/>
      <c r="MXI2538" s="657"/>
      <c r="MXJ2538" s="657"/>
      <c r="MXK2538" s="657"/>
      <c r="MXL2538" s="657"/>
      <c r="MXM2538" s="657"/>
      <c r="MXN2538" s="657"/>
      <c r="MXO2538" s="657"/>
      <c r="MXP2538" s="657"/>
      <c r="MXQ2538" s="657"/>
      <c r="MXR2538" s="657"/>
      <c r="MXS2538" s="657"/>
      <c r="MXT2538" s="657"/>
      <c r="MXU2538" s="657"/>
      <c r="MXV2538" s="657"/>
      <c r="MXW2538" s="657"/>
      <c r="MXX2538" s="657"/>
      <c r="MXY2538" s="657"/>
      <c r="MXZ2538" s="657"/>
      <c r="MYA2538" s="657"/>
      <c r="MYB2538" s="657"/>
      <c r="MYC2538" s="657"/>
      <c r="MYD2538" s="657"/>
      <c r="MYE2538" s="657"/>
      <c r="MYF2538" s="657"/>
      <c r="MYG2538" s="657"/>
      <c r="MYH2538" s="657"/>
      <c r="MYI2538" s="657"/>
      <c r="MYJ2538" s="657"/>
      <c r="MYK2538" s="657"/>
      <c r="MYL2538" s="657"/>
      <c r="MYM2538" s="657"/>
      <c r="MYN2538" s="657"/>
      <c r="MYO2538" s="657"/>
      <c r="MYP2538" s="657"/>
      <c r="MYQ2538" s="657"/>
      <c r="MYR2538" s="657"/>
      <c r="MYS2538" s="657"/>
      <c r="MYT2538" s="657"/>
      <c r="MYU2538" s="657"/>
      <c r="MYV2538" s="657"/>
      <c r="MYW2538" s="657"/>
      <c r="MYX2538" s="657"/>
      <c r="MYY2538" s="657"/>
      <c r="MYZ2538" s="657"/>
      <c r="MZA2538" s="657"/>
      <c r="MZB2538" s="657"/>
      <c r="MZC2538" s="657"/>
      <c r="MZD2538" s="657"/>
      <c r="MZE2538" s="657"/>
      <c r="MZF2538" s="657"/>
      <c r="MZG2538" s="657"/>
      <c r="MZH2538" s="657"/>
      <c r="MZI2538" s="657"/>
      <c r="MZJ2538" s="657"/>
      <c r="MZK2538" s="657"/>
      <c r="MZL2538" s="657"/>
      <c r="MZM2538" s="657"/>
      <c r="MZN2538" s="657"/>
      <c r="MZO2538" s="657"/>
      <c r="MZP2538" s="657"/>
      <c r="MZQ2538" s="657"/>
      <c r="MZR2538" s="657"/>
      <c r="MZS2538" s="657"/>
      <c r="MZT2538" s="657"/>
      <c r="MZU2538" s="657"/>
      <c r="MZV2538" s="657"/>
      <c r="MZW2538" s="657"/>
      <c r="MZX2538" s="657"/>
      <c r="MZY2538" s="657"/>
      <c r="MZZ2538" s="657"/>
      <c r="NAA2538" s="657"/>
      <c r="NAB2538" s="657"/>
      <c r="NAC2538" s="657"/>
      <c r="NAD2538" s="657"/>
      <c r="NAE2538" s="657"/>
      <c r="NAF2538" s="657"/>
      <c r="NAG2538" s="657"/>
      <c r="NAH2538" s="657"/>
      <c r="NAI2538" s="657"/>
      <c r="NAJ2538" s="657"/>
      <c r="NAK2538" s="657"/>
      <c r="NAL2538" s="657"/>
      <c r="NAM2538" s="657"/>
      <c r="NAN2538" s="657"/>
      <c r="NAO2538" s="657"/>
      <c r="NAP2538" s="657"/>
      <c r="NAQ2538" s="657"/>
      <c r="NAR2538" s="657"/>
      <c r="NAS2538" s="657"/>
      <c r="NAT2538" s="657"/>
      <c r="NAU2538" s="657"/>
      <c r="NAV2538" s="657"/>
      <c r="NAW2538" s="657"/>
      <c r="NAX2538" s="657"/>
      <c r="NAY2538" s="657"/>
      <c r="NAZ2538" s="657"/>
      <c r="NBA2538" s="657"/>
      <c r="NBB2538" s="657"/>
      <c r="NBC2538" s="657"/>
      <c r="NBD2538" s="657"/>
      <c r="NBE2538" s="657"/>
      <c r="NBF2538" s="657"/>
      <c r="NBG2538" s="657"/>
      <c r="NBH2538" s="657"/>
      <c r="NBI2538" s="657"/>
      <c r="NBJ2538" s="657"/>
      <c r="NBK2538" s="657"/>
      <c r="NBL2538" s="657"/>
      <c r="NBM2538" s="657"/>
      <c r="NBN2538" s="657"/>
      <c r="NBO2538" s="657"/>
      <c r="NBP2538" s="657"/>
      <c r="NBQ2538" s="657"/>
      <c r="NBR2538" s="657"/>
      <c r="NBS2538" s="657"/>
      <c r="NBT2538" s="657"/>
      <c r="NBU2538" s="657"/>
      <c r="NBV2538" s="657"/>
      <c r="NBW2538" s="657"/>
      <c r="NBX2538" s="657"/>
      <c r="NBY2538" s="657"/>
      <c r="NBZ2538" s="657"/>
      <c r="NCA2538" s="657"/>
      <c r="NCB2538" s="657"/>
      <c r="NCC2538" s="657"/>
      <c r="NCD2538" s="657"/>
      <c r="NCE2538" s="657"/>
      <c r="NCF2538" s="657"/>
      <c r="NCG2538" s="657"/>
      <c r="NCH2538" s="657"/>
      <c r="NCI2538" s="657"/>
      <c r="NCJ2538" s="657"/>
      <c r="NCK2538" s="657"/>
      <c r="NCL2538" s="657"/>
      <c r="NCM2538" s="657"/>
      <c r="NCN2538" s="657"/>
      <c r="NCO2538" s="657"/>
      <c r="NCP2538" s="657"/>
      <c r="NCQ2538" s="657"/>
      <c r="NCR2538" s="657"/>
      <c r="NCS2538" s="657"/>
      <c r="NCT2538" s="657"/>
      <c r="NCU2538" s="657"/>
      <c r="NCV2538" s="657"/>
      <c r="NCW2538" s="657"/>
      <c r="NCX2538" s="657"/>
      <c r="NCY2538" s="657"/>
      <c r="NCZ2538" s="657"/>
      <c r="NDA2538" s="657"/>
      <c r="NDB2538" s="657"/>
      <c r="NDC2538" s="657"/>
      <c r="NDD2538" s="657"/>
      <c r="NDE2538" s="657"/>
      <c r="NDF2538" s="657"/>
      <c r="NDG2538" s="657"/>
      <c r="NDH2538" s="657"/>
      <c r="NDI2538" s="657"/>
      <c r="NDJ2538" s="657"/>
      <c r="NDK2538" s="657"/>
      <c r="NDL2538" s="657"/>
      <c r="NDM2538" s="657"/>
      <c r="NDN2538" s="657"/>
      <c r="NDO2538" s="657"/>
      <c r="NDP2538" s="657"/>
      <c r="NDQ2538" s="657"/>
      <c r="NDR2538" s="657"/>
      <c r="NDS2538" s="657"/>
      <c r="NDT2538" s="657"/>
      <c r="NDU2538" s="657"/>
      <c r="NDV2538" s="657"/>
      <c r="NDW2538" s="657"/>
      <c r="NDX2538" s="657"/>
      <c r="NDY2538" s="657"/>
      <c r="NDZ2538" s="657"/>
      <c r="NEA2538" s="657"/>
      <c r="NEB2538" s="657"/>
      <c r="NEC2538" s="657"/>
      <c r="NED2538" s="657"/>
      <c r="NEE2538" s="657"/>
      <c r="NEF2538" s="657"/>
      <c r="NEG2538" s="657"/>
      <c r="NEH2538" s="657"/>
      <c r="NEI2538" s="657"/>
      <c r="NEJ2538" s="657"/>
      <c r="NEK2538" s="657"/>
      <c r="NEL2538" s="657"/>
      <c r="NEM2538" s="657"/>
      <c r="NEN2538" s="657"/>
      <c r="NEO2538" s="657"/>
      <c r="NEP2538" s="657"/>
      <c r="NEQ2538" s="657"/>
      <c r="NER2538" s="657"/>
      <c r="NES2538" s="657"/>
      <c r="NET2538" s="657"/>
      <c r="NEU2538" s="657"/>
      <c r="NEV2538" s="657"/>
      <c r="NEW2538" s="657"/>
      <c r="NEX2538" s="657"/>
      <c r="NEY2538" s="657"/>
      <c r="NEZ2538" s="657"/>
      <c r="NFA2538" s="657"/>
      <c r="NFB2538" s="657"/>
      <c r="NFC2538" s="657"/>
      <c r="NFD2538" s="657"/>
      <c r="NFE2538" s="657"/>
      <c r="NFF2538" s="657"/>
      <c r="NFG2538" s="657"/>
      <c r="NFH2538" s="657"/>
      <c r="NFI2538" s="657"/>
      <c r="NFJ2538" s="657"/>
      <c r="NFK2538" s="657"/>
      <c r="NFL2538" s="657"/>
      <c r="NFM2538" s="657"/>
      <c r="NFN2538" s="657"/>
      <c r="NFO2538" s="657"/>
      <c r="NFP2538" s="657"/>
      <c r="NFQ2538" s="657"/>
      <c r="NFR2538" s="657"/>
      <c r="NFS2538" s="657"/>
      <c r="NFT2538" s="657"/>
      <c r="NFU2538" s="657"/>
      <c r="NFV2538" s="657"/>
      <c r="NFW2538" s="657"/>
      <c r="NFX2538" s="657"/>
      <c r="NFY2538" s="657"/>
      <c r="NFZ2538" s="657"/>
      <c r="NGA2538" s="657"/>
      <c r="NGB2538" s="657"/>
      <c r="NGC2538" s="657"/>
      <c r="NGD2538" s="657"/>
      <c r="NGE2538" s="657"/>
      <c r="NGF2538" s="657"/>
      <c r="NGG2538" s="657"/>
      <c r="NGH2538" s="657"/>
      <c r="NGI2538" s="657"/>
      <c r="NGJ2538" s="657"/>
      <c r="NGK2538" s="657"/>
      <c r="NGL2538" s="657"/>
      <c r="NGM2538" s="657"/>
      <c r="NGN2538" s="657"/>
      <c r="NGO2538" s="657"/>
      <c r="NGP2538" s="657"/>
      <c r="NGQ2538" s="657"/>
      <c r="NGR2538" s="657"/>
      <c r="NGS2538" s="657"/>
      <c r="NGT2538" s="657"/>
      <c r="NGU2538" s="657"/>
      <c r="NGV2538" s="657"/>
      <c r="NGW2538" s="657"/>
      <c r="NGX2538" s="657"/>
      <c r="NGY2538" s="657"/>
      <c r="NGZ2538" s="657"/>
      <c r="NHA2538" s="657"/>
      <c r="NHB2538" s="657"/>
      <c r="NHC2538" s="657"/>
      <c r="NHD2538" s="657"/>
      <c r="NHE2538" s="657"/>
      <c r="NHF2538" s="657"/>
      <c r="NHG2538" s="657"/>
      <c r="NHH2538" s="657"/>
      <c r="NHI2538" s="657"/>
      <c r="NHJ2538" s="657"/>
      <c r="NHK2538" s="657"/>
      <c r="NHL2538" s="657"/>
      <c r="NHM2538" s="657"/>
      <c r="NHN2538" s="657"/>
      <c r="NHO2538" s="657"/>
      <c r="NHP2538" s="657"/>
      <c r="NHQ2538" s="657"/>
      <c r="NHR2538" s="657"/>
      <c r="NHS2538" s="657"/>
      <c r="NHT2538" s="657"/>
      <c r="NHU2538" s="657"/>
      <c r="NHV2538" s="657"/>
      <c r="NHW2538" s="657"/>
      <c r="NHX2538" s="657"/>
      <c r="NHY2538" s="657"/>
      <c r="NHZ2538" s="657"/>
      <c r="NIA2538" s="657"/>
      <c r="NIB2538" s="657"/>
      <c r="NIC2538" s="657"/>
      <c r="NID2538" s="657"/>
      <c r="NIE2538" s="657"/>
      <c r="NIF2538" s="657"/>
      <c r="NIG2538" s="657"/>
      <c r="NIH2538" s="657"/>
      <c r="NII2538" s="657"/>
      <c r="NIJ2538" s="657"/>
      <c r="NIK2538" s="657"/>
      <c r="NIL2538" s="657"/>
      <c r="NIM2538" s="657"/>
      <c r="NIN2538" s="657"/>
      <c r="NIO2538" s="657"/>
      <c r="NIP2538" s="657"/>
      <c r="NIQ2538" s="657"/>
      <c r="NIR2538" s="657"/>
      <c r="NIS2538" s="657"/>
      <c r="NIT2538" s="657"/>
      <c r="NIU2538" s="657"/>
      <c r="NIV2538" s="657"/>
      <c r="NIW2538" s="657"/>
      <c r="NIX2538" s="657"/>
      <c r="NIY2538" s="657"/>
      <c r="NIZ2538" s="657"/>
      <c r="NJA2538" s="657"/>
      <c r="NJB2538" s="657"/>
      <c r="NJC2538" s="657"/>
      <c r="NJD2538" s="657"/>
      <c r="NJE2538" s="657"/>
      <c r="NJF2538" s="657"/>
      <c r="NJG2538" s="657"/>
      <c r="NJH2538" s="657"/>
      <c r="NJI2538" s="657"/>
      <c r="NJJ2538" s="657"/>
      <c r="NJK2538" s="657"/>
      <c r="NJL2538" s="657"/>
      <c r="NJM2538" s="657"/>
      <c r="NJN2538" s="657"/>
      <c r="NJO2538" s="657"/>
      <c r="NJP2538" s="657"/>
      <c r="NJQ2538" s="657"/>
      <c r="NJR2538" s="657"/>
      <c r="NJS2538" s="657"/>
      <c r="NJT2538" s="657"/>
      <c r="NJU2538" s="657"/>
      <c r="NJV2538" s="657"/>
      <c r="NJW2538" s="657"/>
      <c r="NJX2538" s="657"/>
      <c r="NJY2538" s="657"/>
      <c r="NJZ2538" s="657"/>
      <c r="NKA2538" s="657"/>
      <c r="NKB2538" s="657"/>
      <c r="NKC2538" s="657"/>
      <c r="NKD2538" s="657"/>
      <c r="NKE2538" s="657"/>
      <c r="NKF2538" s="657"/>
      <c r="NKG2538" s="657"/>
      <c r="NKH2538" s="657"/>
      <c r="NKI2538" s="657"/>
      <c r="NKJ2538" s="657"/>
      <c r="NKK2538" s="657"/>
      <c r="NKL2538" s="657"/>
      <c r="NKM2538" s="657"/>
      <c r="NKN2538" s="657"/>
      <c r="NKO2538" s="657"/>
      <c r="NKP2538" s="657"/>
      <c r="NKQ2538" s="657"/>
      <c r="NKR2538" s="657"/>
      <c r="NKS2538" s="657"/>
      <c r="NKT2538" s="657"/>
      <c r="NKU2538" s="657"/>
      <c r="NKV2538" s="657"/>
      <c r="NKW2538" s="657"/>
      <c r="NKX2538" s="657"/>
      <c r="NKY2538" s="657"/>
      <c r="NKZ2538" s="657"/>
      <c r="NLA2538" s="657"/>
      <c r="NLB2538" s="657"/>
      <c r="NLC2538" s="657"/>
      <c r="NLD2538" s="657"/>
      <c r="NLE2538" s="657"/>
      <c r="NLF2538" s="657"/>
      <c r="NLG2538" s="657"/>
      <c r="NLH2538" s="657"/>
      <c r="NLI2538" s="657"/>
      <c r="NLJ2538" s="657"/>
      <c r="NLK2538" s="657"/>
      <c r="NLL2538" s="657"/>
      <c r="NLM2538" s="657"/>
      <c r="NLN2538" s="657"/>
      <c r="NLO2538" s="657"/>
      <c r="NLP2538" s="657"/>
      <c r="NLQ2538" s="657"/>
      <c r="NLR2538" s="657"/>
      <c r="NLS2538" s="657"/>
      <c r="NLT2538" s="657"/>
      <c r="NLU2538" s="657"/>
      <c r="NLV2538" s="657"/>
      <c r="NLW2538" s="657"/>
      <c r="NLX2538" s="657"/>
      <c r="NLY2538" s="657"/>
      <c r="NLZ2538" s="657"/>
      <c r="NMA2538" s="657"/>
      <c r="NMB2538" s="657"/>
      <c r="NMC2538" s="657"/>
      <c r="NMD2538" s="657"/>
      <c r="NME2538" s="657"/>
      <c r="NMF2538" s="657"/>
      <c r="NMG2538" s="657"/>
      <c r="NMH2538" s="657"/>
      <c r="NMI2538" s="657"/>
      <c r="NMJ2538" s="657"/>
      <c r="NMK2538" s="657"/>
      <c r="NML2538" s="657"/>
      <c r="NMM2538" s="657"/>
      <c r="NMN2538" s="657"/>
      <c r="NMO2538" s="657"/>
      <c r="NMP2538" s="657"/>
      <c r="NMQ2538" s="657"/>
      <c r="NMR2538" s="657"/>
      <c r="NMS2538" s="657"/>
      <c r="NMT2538" s="657"/>
      <c r="NMU2538" s="657"/>
      <c r="NMV2538" s="657"/>
      <c r="NMW2538" s="657"/>
      <c r="NMX2538" s="657"/>
      <c r="NMY2538" s="657"/>
      <c r="NMZ2538" s="657"/>
      <c r="NNA2538" s="657"/>
      <c r="NNB2538" s="657"/>
      <c r="NNC2538" s="657"/>
      <c r="NND2538" s="657"/>
      <c r="NNE2538" s="657"/>
      <c r="NNF2538" s="657"/>
      <c r="NNG2538" s="657"/>
      <c r="NNH2538" s="657"/>
      <c r="NNI2538" s="657"/>
      <c r="NNJ2538" s="657"/>
      <c r="NNK2538" s="657"/>
      <c r="NNL2538" s="657"/>
      <c r="NNM2538" s="657"/>
      <c r="NNN2538" s="657"/>
      <c r="NNO2538" s="657"/>
      <c r="NNP2538" s="657"/>
      <c r="NNQ2538" s="657"/>
      <c r="NNR2538" s="657"/>
      <c r="NNS2538" s="657"/>
      <c r="NNT2538" s="657"/>
      <c r="NNU2538" s="657"/>
      <c r="NNV2538" s="657"/>
      <c r="NNW2538" s="657"/>
      <c r="NNX2538" s="657"/>
      <c r="NNY2538" s="657"/>
      <c r="NNZ2538" s="657"/>
      <c r="NOA2538" s="657"/>
      <c r="NOB2538" s="657"/>
      <c r="NOC2538" s="657"/>
      <c r="NOD2538" s="657"/>
      <c r="NOE2538" s="657"/>
      <c r="NOF2538" s="657"/>
      <c r="NOG2538" s="657"/>
      <c r="NOH2538" s="657"/>
      <c r="NOI2538" s="657"/>
      <c r="NOJ2538" s="657"/>
      <c r="NOK2538" s="657"/>
      <c r="NOL2538" s="657"/>
      <c r="NOM2538" s="657"/>
      <c r="NON2538" s="657"/>
      <c r="NOO2538" s="657"/>
      <c r="NOP2538" s="657"/>
      <c r="NOQ2538" s="657"/>
      <c r="NOR2538" s="657"/>
      <c r="NOS2538" s="657"/>
      <c r="NOT2538" s="657"/>
      <c r="NOU2538" s="657"/>
      <c r="NOV2538" s="657"/>
      <c r="NOW2538" s="657"/>
      <c r="NOX2538" s="657"/>
      <c r="NOY2538" s="657"/>
      <c r="NOZ2538" s="657"/>
      <c r="NPA2538" s="657"/>
      <c r="NPB2538" s="657"/>
      <c r="NPC2538" s="657"/>
      <c r="NPD2538" s="657"/>
      <c r="NPE2538" s="657"/>
      <c r="NPF2538" s="657"/>
      <c r="NPG2538" s="657"/>
      <c r="NPH2538" s="657"/>
      <c r="NPI2538" s="657"/>
      <c r="NPJ2538" s="657"/>
      <c r="NPK2538" s="657"/>
      <c r="NPL2538" s="657"/>
      <c r="NPM2538" s="657"/>
      <c r="NPN2538" s="657"/>
      <c r="NPO2538" s="657"/>
      <c r="NPP2538" s="657"/>
      <c r="NPQ2538" s="657"/>
      <c r="NPR2538" s="657"/>
      <c r="NPS2538" s="657"/>
      <c r="NPT2538" s="657"/>
      <c r="NPU2538" s="657"/>
      <c r="NPV2538" s="657"/>
      <c r="NPW2538" s="657"/>
      <c r="NPX2538" s="657"/>
      <c r="NPY2538" s="657"/>
      <c r="NPZ2538" s="657"/>
      <c r="NQA2538" s="657"/>
      <c r="NQB2538" s="657"/>
      <c r="NQC2538" s="657"/>
      <c r="NQD2538" s="657"/>
      <c r="NQE2538" s="657"/>
      <c r="NQF2538" s="657"/>
      <c r="NQG2538" s="657"/>
      <c r="NQH2538" s="657"/>
      <c r="NQI2538" s="657"/>
      <c r="NQJ2538" s="657"/>
      <c r="NQK2538" s="657"/>
      <c r="NQL2538" s="657"/>
      <c r="NQM2538" s="657"/>
      <c r="NQN2538" s="657"/>
      <c r="NQO2538" s="657"/>
      <c r="NQP2538" s="657"/>
      <c r="NQQ2538" s="657"/>
      <c r="NQR2538" s="657"/>
      <c r="NQS2538" s="657"/>
      <c r="NQT2538" s="657"/>
      <c r="NQU2538" s="657"/>
      <c r="NQV2538" s="657"/>
      <c r="NQW2538" s="657"/>
      <c r="NQX2538" s="657"/>
      <c r="NQY2538" s="657"/>
      <c r="NQZ2538" s="657"/>
      <c r="NRA2538" s="657"/>
      <c r="NRB2538" s="657"/>
      <c r="NRC2538" s="657"/>
      <c r="NRD2538" s="657"/>
      <c r="NRE2538" s="657"/>
      <c r="NRF2538" s="657"/>
      <c r="NRG2538" s="657"/>
      <c r="NRH2538" s="657"/>
      <c r="NRI2538" s="657"/>
      <c r="NRJ2538" s="657"/>
      <c r="NRK2538" s="657"/>
      <c r="NRL2538" s="657"/>
      <c r="NRM2538" s="657"/>
      <c r="NRN2538" s="657"/>
      <c r="NRO2538" s="657"/>
      <c r="NRP2538" s="657"/>
      <c r="NRQ2538" s="657"/>
      <c r="NRR2538" s="657"/>
      <c r="NRS2538" s="657"/>
      <c r="NRT2538" s="657"/>
      <c r="NRU2538" s="657"/>
      <c r="NRV2538" s="657"/>
      <c r="NRW2538" s="657"/>
      <c r="NRX2538" s="657"/>
      <c r="NRY2538" s="657"/>
      <c r="NRZ2538" s="657"/>
      <c r="NSA2538" s="657"/>
      <c r="NSB2538" s="657"/>
      <c r="NSC2538" s="657"/>
      <c r="NSD2538" s="657"/>
      <c r="NSE2538" s="657"/>
      <c r="NSF2538" s="657"/>
      <c r="NSG2538" s="657"/>
      <c r="NSH2538" s="657"/>
      <c r="NSI2538" s="657"/>
      <c r="NSJ2538" s="657"/>
      <c r="NSK2538" s="657"/>
      <c r="NSL2538" s="657"/>
      <c r="NSM2538" s="657"/>
      <c r="NSN2538" s="657"/>
      <c r="NSO2538" s="657"/>
      <c r="NSP2538" s="657"/>
      <c r="NSQ2538" s="657"/>
      <c r="NSR2538" s="657"/>
      <c r="NSS2538" s="657"/>
      <c r="NST2538" s="657"/>
      <c r="NSU2538" s="657"/>
      <c r="NSV2538" s="657"/>
      <c r="NSW2538" s="657"/>
      <c r="NSX2538" s="657"/>
      <c r="NSY2538" s="657"/>
      <c r="NSZ2538" s="657"/>
      <c r="NTA2538" s="657"/>
      <c r="NTB2538" s="657"/>
      <c r="NTC2538" s="657"/>
      <c r="NTD2538" s="657"/>
      <c r="NTE2538" s="657"/>
      <c r="NTF2538" s="657"/>
      <c r="NTG2538" s="657"/>
      <c r="NTH2538" s="657"/>
      <c r="NTI2538" s="657"/>
      <c r="NTJ2538" s="657"/>
      <c r="NTK2538" s="657"/>
      <c r="NTL2538" s="657"/>
      <c r="NTM2538" s="657"/>
      <c r="NTN2538" s="657"/>
      <c r="NTO2538" s="657"/>
      <c r="NTP2538" s="657"/>
      <c r="NTQ2538" s="657"/>
      <c r="NTR2538" s="657"/>
      <c r="NTS2538" s="657"/>
      <c r="NTT2538" s="657"/>
      <c r="NTU2538" s="657"/>
      <c r="NTV2538" s="657"/>
      <c r="NTW2538" s="657"/>
      <c r="NTX2538" s="657"/>
      <c r="NTY2538" s="657"/>
      <c r="NTZ2538" s="657"/>
      <c r="NUA2538" s="657"/>
      <c r="NUB2538" s="657"/>
      <c r="NUC2538" s="657"/>
      <c r="NUD2538" s="657"/>
      <c r="NUE2538" s="657"/>
      <c r="NUF2538" s="657"/>
      <c r="NUG2538" s="657"/>
      <c r="NUH2538" s="657"/>
      <c r="NUI2538" s="657"/>
      <c r="NUJ2538" s="657"/>
      <c r="NUK2538" s="657"/>
      <c r="NUL2538" s="657"/>
      <c r="NUM2538" s="657"/>
      <c r="NUN2538" s="657"/>
      <c r="NUO2538" s="657"/>
      <c r="NUP2538" s="657"/>
      <c r="NUQ2538" s="657"/>
      <c r="NUR2538" s="657"/>
      <c r="NUS2538" s="657"/>
      <c r="NUT2538" s="657"/>
      <c r="NUU2538" s="657"/>
      <c r="NUV2538" s="657"/>
      <c r="NUW2538" s="657"/>
      <c r="NUX2538" s="657"/>
      <c r="NUY2538" s="657"/>
      <c r="NUZ2538" s="657"/>
      <c r="NVA2538" s="657"/>
      <c r="NVB2538" s="657"/>
      <c r="NVC2538" s="657"/>
      <c r="NVD2538" s="657"/>
      <c r="NVE2538" s="657"/>
      <c r="NVF2538" s="657"/>
      <c r="NVG2538" s="657"/>
      <c r="NVH2538" s="657"/>
      <c r="NVI2538" s="657"/>
      <c r="NVJ2538" s="657"/>
      <c r="NVK2538" s="657"/>
      <c r="NVL2538" s="657"/>
      <c r="NVM2538" s="657"/>
      <c r="NVN2538" s="657"/>
      <c r="NVO2538" s="657"/>
      <c r="NVP2538" s="657"/>
      <c r="NVQ2538" s="657"/>
      <c r="NVR2538" s="657"/>
      <c r="NVS2538" s="657"/>
      <c r="NVT2538" s="657"/>
      <c r="NVU2538" s="657"/>
      <c r="NVV2538" s="657"/>
      <c r="NVW2538" s="657"/>
      <c r="NVX2538" s="657"/>
      <c r="NVY2538" s="657"/>
      <c r="NVZ2538" s="657"/>
      <c r="NWA2538" s="657"/>
      <c r="NWB2538" s="657"/>
      <c r="NWC2538" s="657"/>
      <c r="NWD2538" s="657"/>
      <c r="NWE2538" s="657"/>
      <c r="NWF2538" s="657"/>
      <c r="NWG2538" s="657"/>
      <c r="NWH2538" s="657"/>
      <c r="NWI2538" s="657"/>
      <c r="NWJ2538" s="657"/>
      <c r="NWK2538" s="657"/>
      <c r="NWL2538" s="657"/>
      <c r="NWM2538" s="657"/>
      <c r="NWN2538" s="657"/>
      <c r="NWO2538" s="657"/>
      <c r="NWP2538" s="657"/>
      <c r="NWQ2538" s="657"/>
      <c r="NWR2538" s="657"/>
      <c r="NWS2538" s="657"/>
      <c r="NWT2538" s="657"/>
      <c r="NWU2538" s="657"/>
      <c r="NWV2538" s="657"/>
      <c r="NWW2538" s="657"/>
      <c r="NWX2538" s="657"/>
      <c r="NWY2538" s="657"/>
      <c r="NWZ2538" s="657"/>
      <c r="NXA2538" s="657"/>
      <c r="NXB2538" s="657"/>
      <c r="NXC2538" s="657"/>
      <c r="NXD2538" s="657"/>
      <c r="NXE2538" s="657"/>
      <c r="NXF2538" s="657"/>
      <c r="NXG2538" s="657"/>
      <c r="NXH2538" s="657"/>
      <c r="NXI2538" s="657"/>
      <c r="NXJ2538" s="657"/>
      <c r="NXK2538" s="657"/>
      <c r="NXL2538" s="657"/>
      <c r="NXM2538" s="657"/>
      <c r="NXN2538" s="657"/>
      <c r="NXO2538" s="657"/>
      <c r="NXP2538" s="657"/>
      <c r="NXQ2538" s="657"/>
      <c r="NXR2538" s="657"/>
      <c r="NXS2538" s="657"/>
      <c r="NXT2538" s="657"/>
      <c r="NXU2538" s="657"/>
      <c r="NXV2538" s="657"/>
      <c r="NXW2538" s="657"/>
      <c r="NXX2538" s="657"/>
      <c r="NXY2538" s="657"/>
      <c r="NXZ2538" s="657"/>
      <c r="NYA2538" s="657"/>
      <c r="NYB2538" s="657"/>
      <c r="NYC2538" s="657"/>
      <c r="NYD2538" s="657"/>
      <c r="NYE2538" s="657"/>
      <c r="NYF2538" s="657"/>
      <c r="NYG2538" s="657"/>
      <c r="NYH2538" s="657"/>
      <c r="NYI2538" s="657"/>
      <c r="NYJ2538" s="657"/>
      <c r="NYK2538" s="657"/>
      <c r="NYL2538" s="657"/>
      <c r="NYM2538" s="657"/>
      <c r="NYN2538" s="657"/>
      <c r="NYO2538" s="657"/>
      <c r="NYP2538" s="657"/>
      <c r="NYQ2538" s="657"/>
      <c r="NYR2538" s="657"/>
      <c r="NYS2538" s="657"/>
      <c r="NYT2538" s="657"/>
      <c r="NYU2538" s="657"/>
      <c r="NYV2538" s="657"/>
      <c r="NYW2538" s="657"/>
      <c r="NYX2538" s="657"/>
      <c r="NYY2538" s="657"/>
      <c r="NYZ2538" s="657"/>
      <c r="NZA2538" s="657"/>
      <c r="NZB2538" s="657"/>
      <c r="NZC2538" s="657"/>
      <c r="NZD2538" s="657"/>
      <c r="NZE2538" s="657"/>
      <c r="NZF2538" s="657"/>
      <c r="NZG2538" s="657"/>
      <c r="NZH2538" s="657"/>
      <c r="NZI2538" s="657"/>
      <c r="NZJ2538" s="657"/>
      <c r="NZK2538" s="657"/>
      <c r="NZL2538" s="657"/>
      <c r="NZM2538" s="657"/>
      <c r="NZN2538" s="657"/>
      <c r="NZO2538" s="657"/>
      <c r="NZP2538" s="657"/>
      <c r="NZQ2538" s="657"/>
      <c r="NZR2538" s="657"/>
      <c r="NZS2538" s="657"/>
      <c r="NZT2538" s="657"/>
      <c r="NZU2538" s="657"/>
      <c r="NZV2538" s="657"/>
      <c r="NZW2538" s="657"/>
      <c r="NZX2538" s="657"/>
      <c r="NZY2538" s="657"/>
      <c r="NZZ2538" s="657"/>
      <c r="OAA2538" s="657"/>
      <c r="OAB2538" s="657"/>
      <c r="OAC2538" s="657"/>
      <c r="OAD2538" s="657"/>
      <c r="OAE2538" s="657"/>
      <c r="OAF2538" s="657"/>
      <c r="OAG2538" s="657"/>
      <c r="OAH2538" s="657"/>
      <c r="OAI2538" s="657"/>
      <c r="OAJ2538" s="657"/>
      <c r="OAK2538" s="657"/>
      <c r="OAL2538" s="657"/>
      <c r="OAM2538" s="657"/>
      <c r="OAN2538" s="657"/>
      <c r="OAO2538" s="657"/>
      <c r="OAP2538" s="657"/>
      <c r="OAQ2538" s="657"/>
      <c r="OAR2538" s="657"/>
      <c r="OAS2538" s="657"/>
      <c r="OAT2538" s="657"/>
      <c r="OAU2538" s="657"/>
      <c r="OAV2538" s="657"/>
      <c r="OAW2538" s="657"/>
      <c r="OAX2538" s="657"/>
      <c r="OAY2538" s="657"/>
      <c r="OAZ2538" s="657"/>
      <c r="OBA2538" s="657"/>
      <c r="OBB2538" s="657"/>
      <c r="OBC2538" s="657"/>
      <c r="OBD2538" s="657"/>
      <c r="OBE2538" s="657"/>
      <c r="OBF2538" s="657"/>
      <c r="OBG2538" s="657"/>
      <c r="OBH2538" s="657"/>
      <c r="OBI2538" s="657"/>
      <c r="OBJ2538" s="657"/>
      <c r="OBK2538" s="657"/>
      <c r="OBL2538" s="657"/>
      <c r="OBM2538" s="657"/>
      <c r="OBN2538" s="657"/>
      <c r="OBO2538" s="657"/>
      <c r="OBP2538" s="657"/>
      <c r="OBQ2538" s="657"/>
      <c r="OBR2538" s="657"/>
      <c r="OBS2538" s="657"/>
      <c r="OBT2538" s="657"/>
      <c r="OBU2538" s="657"/>
      <c r="OBV2538" s="657"/>
      <c r="OBW2538" s="657"/>
      <c r="OBX2538" s="657"/>
      <c r="OBY2538" s="657"/>
      <c r="OBZ2538" s="657"/>
      <c r="OCA2538" s="657"/>
      <c r="OCB2538" s="657"/>
      <c r="OCC2538" s="657"/>
      <c r="OCD2538" s="657"/>
      <c r="OCE2538" s="657"/>
      <c r="OCF2538" s="657"/>
      <c r="OCG2538" s="657"/>
      <c r="OCH2538" s="657"/>
      <c r="OCI2538" s="657"/>
      <c r="OCJ2538" s="657"/>
      <c r="OCK2538" s="657"/>
      <c r="OCL2538" s="657"/>
      <c r="OCM2538" s="657"/>
      <c r="OCN2538" s="657"/>
      <c r="OCO2538" s="657"/>
      <c r="OCP2538" s="657"/>
      <c r="OCQ2538" s="657"/>
      <c r="OCR2538" s="657"/>
      <c r="OCS2538" s="657"/>
      <c r="OCT2538" s="657"/>
      <c r="OCU2538" s="657"/>
      <c r="OCV2538" s="657"/>
      <c r="OCW2538" s="657"/>
      <c r="OCX2538" s="657"/>
      <c r="OCY2538" s="657"/>
      <c r="OCZ2538" s="657"/>
      <c r="ODA2538" s="657"/>
      <c r="ODB2538" s="657"/>
      <c r="ODC2538" s="657"/>
      <c r="ODD2538" s="657"/>
      <c r="ODE2538" s="657"/>
      <c r="ODF2538" s="657"/>
      <c r="ODG2538" s="657"/>
      <c r="ODH2538" s="657"/>
      <c r="ODI2538" s="657"/>
      <c r="ODJ2538" s="657"/>
      <c r="ODK2538" s="657"/>
      <c r="ODL2538" s="657"/>
      <c r="ODM2538" s="657"/>
      <c r="ODN2538" s="657"/>
      <c r="ODO2538" s="657"/>
      <c r="ODP2538" s="657"/>
      <c r="ODQ2538" s="657"/>
      <c r="ODR2538" s="657"/>
      <c r="ODS2538" s="657"/>
      <c r="ODT2538" s="657"/>
      <c r="ODU2538" s="657"/>
      <c r="ODV2538" s="657"/>
      <c r="ODW2538" s="657"/>
      <c r="ODX2538" s="657"/>
      <c r="ODY2538" s="657"/>
      <c r="ODZ2538" s="657"/>
      <c r="OEA2538" s="657"/>
      <c r="OEB2538" s="657"/>
      <c r="OEC2538" s="657"/>
      <c r="OED2538" s="657"/>
      <c r="OEE2538" s="657"/>
      <c r="OEF2538" s="657"/>
      <c r="OEG2538" s="657"/>
      <c r="OEH2538" s="657"/>
      <c r="OEI2538" s="657"/>
      <c r="OEJ2538" s="657"/>
      <c r="OEK2538" s="657"/>
      <c r="OEL2538" s="657"/>
      <c r="OEM2538" s="657"/>
      <c r="OEN2538" s="657"/>
      <c r="OEO2538" s="657"/>
      <c r="OEP2538" s="657"/>
      <c r="OEQ2538" s="657"/>
      <c r="OER2538" s="657"/>
      <c r="OES2538" s="657"/>
      <c r="OET2538" s="657"/>
      <c r="OEU2538" s="657"/>
      <c r="OEV2538" s="657"/>
      <c r="OEW2538" s="657"/>
      <c r="OEX2538" s="657"/>
      <c r="OEY2538" s="657"/>
      <c r="OEZ2538" s="657"/>
      <c r="OFA2538" s="657"/>
      <c r="OFB2538" s="657"/>
      <c r="OFC2538" s="657"/>
      <c r="OFD2538" s="657"/>
      <c r="OFE2538" s="657"/>
      <c r="OFF2538" s="657"/>
      <c r="OFG2538" s="657"/>
      <c r="OFH2538" s="657"/>
      <c r="OFI2538" s="657"/>
      <c r="OFJ2538" s="657"/>
      <c r="OFK2538" s="657"/>
      <c r="OFL2538" s="657"/>
      <c r="OFM2538" s="657"/>
      <c r="OFN2538" s="657"/>
      <c r="OFO2538" s="657"/>
      <c r="OFP2538" s="657"/>
      <c r="OFQ2538" s="657"/>
      <c r="OFR2538" s="657"/>
      <c r="OFS2538" s="657"/>
      <c r="OFT2538" s="657"/>
      <c r="OFU2538" s="657"/>
      <c r="OFV2538" s="657"/>
      <c r="OFW2538" s="657"/>
      <c r="OFX2538" s="657"/>
      <c r="OFY2538" s="657"/>
      <c r="OFZ2538" s="657"/>
      <c r="OGA2538" s="657"/>
      <c r="OGB2538" s="657"/>
      <c r="OGC2538" s="657"/>
      <c r="OGD2538" s="657"/>
      <c r="OGE2538" s="657"/>
      <c r="OGF2538" s="657"/>
      <c r="OGG2538" s="657"/>
      <c r="OGH2538" s="657"/>
      <c r="OGI2538" s="657"/>
      <c r="OGJ2538" s="657"/>
      <c r="OGK2538" s="657"/>
      <c r="OGL2538" s="657"/>
      <c r="OGM2538" s="657"/>
      <c r="OGN2538" s="657"/>
      <c r="OGO2538" s="657"/>
      <c r="OGP2538" s="657"/>
      <c r="OGQ2538" s="657"/>
      <c r="OGR2538" s="657"/>
      <c r="OGS2538" s="657"/>
      <c r="OGT2538" s="657"/>
      <c r="OGU2538" s="657"/>
      <c r="OGV2538" s="657"/>
      <c r="OGW2538" s="657"/>
      <c r="OGX2538" s="657"/>
      <c r="OGY2538" s="657"/>
      <c r="OGZ2538" s="657"/>
      <c r="OHA2538" s="657"/>
      <c r="OHB2538" s="657"/>
      <c r="OHC2538" s="657"/>
      <c r="OHD2538" s="657"/>
      <c r="OHE2538" s="657"/>
      <c r="OHF2538" s="657"/>
      <c r="OHG2538" s="657"/>
      <c r="OHH2538" s="657"/>
      <c r="OHI2538" s="657"/>
      <c r="OHJ2538" s="657"/>
      <c r="OHK2538" s="657"/>
      <c r="OHL2538" s="657"/>
      <c r="OHM2538" s="657"/>
      <c r="OHN2538" s="657"/>
      <c r="OHO2538" s="657"/>
      <c r="OHP2538" s="657"/>
      <c r="OHQ2538" s="657"/>
      <c r="OHR2538" s="657"/>
      <c r="OHS2538" s="657"/>
      <c r="OHT2538" s="657"/>
      <c r="OHU2538" s="657"/>
      <c r="OHV2538" s="657"/>
      <c r="OHW2538" s="657"/>
      <c r="OHX2538" s="657"/>
      <c r="OHY2538" s="657"/>
      <c r="OHZ2538" s="657"/>
      <c r="OIA2538" s="657"/>
      <c r="OIB2538" s="657"/>
      <c r="OIC2538" s="657"/>
      <c r="OID2538" s="657"/>
      <c r="OIE2538" s="657"/>
      <c r="OIF2538" s="657"/>
      <c r="OIG2538" s="657"/>
      <c r="OIH2538" s="657"/>
      <c r="OII2538" s="657"/>
      <c r="OIJ2538" s="657"/>
      <c r="OIK2538" s="657"/>
      <c r="OIL2538" s="657"/>
      <c r="OIM2538" s="657"/>
      <c r="OIN2538" s="657"/>
      <c r="OIO2538" s="657"/>
      <c r="OIP2538" s="657"/>
      <c r="OIQ2538" s="657"/>
      <c r="OIR2538" s="657"/>
      <c r="OIS2538" s="657"/>
      <c r="OIT2538" s="657"/>
      <c r="OIU2538" s="657"/>
      <c r="OIV2538" s="657"/>
      <c r="OIW2538" s="657"/>
      <c r="OIX2538" s="657"/>
      <c r="OIY2538" s="657"/>
      <c r="OIZ2538" s="657"/>
      <c r="OJA2538" s="657"/>
      <c r="OJB2538" s="657"/>
      <c r="OJC2538" s="657"/>
      <c r="OJD2538" s="657"/>
      <c r="OJE2538" s="657"/>
      <c r="OJF2538" s="657"/>
      <c r="OJG2538" s="657"/>
      <c r="OJH2538" s="657"/>
      <c r="OJI2538" s="657"/>
      <c r="OJJ2538" s="657"/>
      <c r="OJK2538" s="657"/>
      <c r="OJL2538" s="657"/>
      <c r="OJM2538" s="657"/>
      <c r="OJN2538" s="657"/>
      <c r="OJO2538" s="657"/>
      <c r="OJP2538" s="657"/>
      <c r="OJQ2538" s="657"/>
      <c r="OJR2538" s="657"/>
      <c r="OJS2538" s="657"/>
      <c r="OJT2538" s="657"/>
      <c r="OJU2538" s="657"/>
      <c r="OJV2538" s="657"/>
      <c r="OJW2538" s="657"/>
      <c r="OJX2538" s="657"/>
      <c r="OJY2538" s="657"/>
      <c r="OJZ2538" s="657"/>
      <c r="OKA2538" s="657"/>
      <c r="OKB2538" s="657"/>
      <c r="OKC2538" s="657"/>
      <c r="OKD2538" s="657"/>
      <c r="OKE2538" s="657"/>
      <c r="OKF2538" s="657"/>
      <c r="OKG2538" s="657"/>
      <c r="OKH2538" s="657"/>
      <c r="OKI2538" s="657"/>
      <c r="OKJ2538" s="657"/>
      <c r="OKK2538" s="657"/>
      <c r="OKL2538" s="657"/>
      <c r="OKM2538" s="657"/>
      <c r="OKN2538" s="657"/>
      <c r="OKO2538" s="657"/>
      <c r="OKP2538" s="657"/>
      <c r="OKQ2538" s="657"/>
      <c r="OKR2538" s="657"/>
      <c r="OKS2538" s="657"/>
      <c r="OKT2538" s="657"/>
      <c r="OKU2538" s="657"/>
      <c r="OKV2538" s="657"/>
      <c r="OKW2538" s="657"/>
      <c r="OKX2538" s="657"/>
      <c r="OKY2538" s="657"/>
      <c r="OKZ2538" s="657"/>
      <c r="OLA2538" s="657"/>
      <c r="OLB2538" s="657"/>
      <c r="OLC2538" s="657"/>
      <c r="OLD2538" s="657"/>
      <c r="OLE2538" s="657"/>
      <c r="OLF2538" s="657"/>
      <c r="OLG2538" s="657"/>
      <c r="OLH2538" s="657"/>
      <c r="OLI2538" s="657"/>
      <c r="OLJ2538" s="657"/>
      <c r="OLK2538" s="657"/>
      <c r="OLL2538" s="657"/>
      <c r="OLM2538" s="657"/>
      <c r="OLN2538" s="657"/>
      <c r="OLO2538" s="657"/>
      <c r="OLP2538" s="657"/>
      <c r="OLQ2538" s="657"/>
      <c r="OLR2538" s="657"/>
      <c r="OLS2538" s="657"/>
      <c r="OLT2538" s="657"/>
      <c r="OLU2538" s="657"/>
      <c r="OLV2538" s="657"/>
      <c r="OLW2538" s="657"/>
      <c r="OLX2538" s="657"/>
      <c r="OLY2538" s="657"/>
      <c r="OLZ2538" s="657"/>
      <c r="OMA2538" s="657"/>
      <c r="OMB2538" s="657"/>
      <c r="OMC2538" s="657"/>
      <c r="OMD2538" s="657"/>
      <c r="OME2538" s="657"/>
      <c r="OMF2538" s="657"/>
      <c r="OMG2538" s="657"/>
      <c r="OMH2538" s="657"/>
      <c r="OMI2538" s="657"/>
      <c r="OMJ2538" s="657"/>
      <c r="OMK2538" s="657"/>
      <c r="OML2538" s="657"/>
      <c r="OMM2538" s="657"/>
      <c r="OMN2538" s="657"/>
      <c r="OMO2538" s="657"/>
      <c r="OMP2538" s="657"/>
      <c r="OMQ2538" s="657"/>
      <c r="OMR2538" s="657"/>
      <c r="OMS2538" s="657"/>
      <c r="OMT2538" s="657"/>
      <c r="OMU2538" s="657"/>
      <c r="OMV2538" s="657"/>
      <c r="OMW2538" s="657"/>
      <c r="OMX2538" s="657"/>
      <c r="OMY2538" s="657"/>
      <c r="OMZ2538" s="657"/>
      <c r="ONA2538" s="657"/>
      <c r="ONB2538" s="657"/>
      <c r="ONC2538" s="657"/>
      <c r="OND2538" s="657"/>
      <c r="ONE2538" s="657"/>
      <c r="ONF2538" s="657"/>
      <c r="ONG2538" s="657"/>
      <c r="ONH2538" s="657"/>
      <c r="ONI2538" s="657"/>
      <c r="ONJ2538" s="657"/>
      <c r="ONK2538" s="657"/>
      <c r="ONL2538" s="657"/>
      <c r="ONM2538" s="657"/>
      <c r="ONN2538" s="657"/>
      <c r="ONO2538" s="657"/>
      <c r="ONP2538" s="657"/>
      <c r="ONQ2538" s="657"/>
      <c r="ONR2538" s="657"/>
      <c r="ONS2538" s="657"/>
      <c r="ONT2538" s="657"/>
      <c r="ONU2538" s="657"/>
      <c r="ONV2538" s="657"/>
      <c r="ONW2538" s="657"/>
      <c r="ONX2538" s="657"/>
      <c r="ONY2538" s="657"/>
      <c r="ONZ2538" s="657"/>
      <c r="OOA2538" s="657"/>
      <c r="OOB2538" s="657"/>
      <c r="OOC2538" s="657"/>
      <c r="OOD2538" s="657"/>
      <c r="OOE2538" s="657"/>
      <c r="OOF2538" s="657"/>
      <c r="OOG2538" s="657"/>
      <c r="OOH2538" s="657"/>
      <c r="OOI2538" s="657"/>
      <c r="OOJ2538" s="657"/>
      <c r="OOK2538" s="657"/>
      <c r="OOL2538" s="657"/>
      <c r="OOM2538" s="657"/>
      <c r="OON2538" s="657"/>
      <c r="OOO2538" s="657"/>
      <c r="OOP2538" s="657"/>
      <c r="OOQ2538" s="657"/>
      <c r="OOR2538" s="657"/>
      <c r="OOS2538" s="657"/>
      <c r="OOT2538" s="657"/>
      <c r="OOU2538" s="657"/>
      <c r="OOV2538" s="657"/>
      <c r="OOW2538" s="657"/>
      <c r="OOX2538" s="657"/>
      <c r="OOY2538" s="657"/>
      <c r="OOZ2538" s="657"/>
      <c r="OPA2538" s="657"/>
      <c r="OPB2538" s="657"/>
      <c r="OPC2538" s="657"/>
      <c r="OPD2538" s="657"/>
      <c r="OPE2538" s="657"/>
      <c r="OPF2538" s="657"/>
      <c r="OPG2538" s="657"/>
      <c r="OPH2538" s="657"/>
      <c r="OPI2538" s="657"/>
      <c r="OPJ2538" s="657"/>
      <c r="OPK2538" s="657"/>
      <c r="OPL2538" s="657"/>
      <c r="OPM2538" s="657"/>
      <c r="OPN2538" s="657"/>
      <c r="OPO2538" s="657"/>
      <c r="OPP2538" s="657"/>
      <c r="OPQ2538" s="657"/>
      <c r="OPR2538" s="657"/>
      <c r="OPS2538" s="657"/>
      <c r="OPT2538" s="657"/>
      <c r="OPU2538" s="657"/>
      <c r="OPV2538" s="657"/>
      <c r="OPW2538" s="657"/>
      <c r="OPX2538" s="657"/>
      <c r="OPY2538" s="657"/>
      <c r="OPZ2538" s="657"/>
      <c r="OQA2538" s="657"/>
      <c r="OQB2538" s="657"/>
      <c r="OQC2538" s="657"/>
      <c r="OQD2538" s="657"/>
      <c r="OQE2538" s="657"/>
      <c r="OQF2538" s="657"/>
      <c r="OQG2538" s="657"/>
      <c r="OQH2538" s="657"/>
      <c r="OQI2538" s="657"/>
      <c r="OQJ2538" s="657"/>
      <c r="OQK2538" s="657"/>
      <c r="OQL2538" s="657"/>
      <c r="OQM2538" s="657"/>
      <c r="OQN2538" s="657"/>
      <c r="OQO2538" s="657"/>
      <c r="OQP2538" s="657"/>
      <c r="OQQ2538" s="657"/>
      <c r="OQR2538" s="657"/>
      <c r="OQS2538" s="657"/>
      <c r="OQT2538" s="657"/>
      <c r="OQU2538" s="657"/>
      <c r="OQV2538" s="657"/>
      <c r="OQW2538" s="657"/>
      <c r="OQX2538" s="657"/>
      <c r="OQY2538" s="657"/>
      <c r="OQZ2538" s="657"/>
      <c r="ORA2538" s="657"/>
      <c r="ORB2538" s="657"/>
      <c r="ORC2538" s="657"/>
      <c r="ORD2538" s="657"/>
      <c r="ORE2538" s="657"/>
      <c r="ORF2538" s="657"/>
      <c r="ORG2538" s="657"/>
      <c r="ORH2538" s="657"/>
      <c r="ORI2538" s="657"/>
      <c r="ORJ2538" s="657"/>
      <c r="ORK2538" s="657"/>
      <c r="ORL2538" s="657"/>
      <c r="ORM2538" s="657"/>
      <c r="ORN2538" s="657"/>
      <c r="ORO2538" s="657"/>
      <c r="ORP2538" s="657"/>
      <c r="ORQ2538" s="657"/>
      <c r="ORR2538" s="657"/>
      <c r="ORS2538" s="657"/>
      <c r="ORT2538" s="657"/>
      <c r="ORU2538" s="657"/>
      <c r="ORV2538" s="657"/>
      <c r="ORW2538" s="657"/>
      <c r="ORX2538" s="657"/>
      <c r="ORY2538" s="657"/>
      <c r="ORZ2538" s="657"/>
      <c r="OSA2538" s="657"/>
      <c r="OSB2538" s="657"/>
      <c r="OSC2538" s="657"/>
      <c r="OSD2538" s="657"/>
      <c r="OSE2538" s="657"/>
      <c r="OSF2538" s="657"/>
      <c r="OSG2538" s="657"/>
      <c r="OSH2538" s="657"/>
      <c r="OSI2538" s="657"/>
      <c r="OSJ2538" s="657"/>
      <c r="OSK2538" s="657"/>
      <c r="OSL2538" s="657"/>
      <c r="OSM2538" s="657"/>
      <c r="OSN2538" s="657"/>
      <c r="OSO2538" s="657"/>
      <c r="OSP2538" s="657"/>
      <c r="OSQ2538" s="657"/>
      <c r="OSR2538" s="657"/>
      <c r="OSS2538" s="657"/>
      <c r="OST2538" s="657"/>
      <c r="OSU2538" s="657"/>
      <c r="OSV2538" s="657"/>
      <c r="OSW2538" s="657"/>
      <c r="OSX2538" s="657"/>
      <c r="OSY2538" s="657"/>
      <c r="OSZ2538" s="657"/>
      <c r="OTA2538" s="657"/>
      <c r="OTB2538" s="657"/>
      <c r="OTC2538" s="657"/>
      <c r="OTD2538" s="657"/>
      <c r="OTE2538" s="657"/>
      <c r="OTF2538" s="657"/>
      <c r="OTG2538" s="657"/>
      <c r="OTH2538" s="657"/>
      <c r="OTI2538" s="657"/>
      <c r="OTJ2538" s="657"/>
      <c r="OTK2538" s="657"/>
      <c r="OTL2538" s="657"/>
      <c r="OTM2538" s="657"/>
      <c r="OTN2538" s="657"/>
      <c r="OTO2538" s="657"/>
      <c r="OTP2538" s="657"/>
      <c r="OTQ2538" s="657"/>
      <c r="OTR2538" s="657"/>
      <c r="OTS2538" s="657"/>
      <c r="OTT2538" s="657"/>
      <c r="OTU2538" s="657"/>
      <c r="OTV2538" s="657"/>
      <c r="OTW2538" s="657"/>
      <c r="OTX2538" s="657"/>
      <c r="OTY2538" s="657"/>
      <c r="OTZ2538" s="657"/>
      <c r="OUA2538" s="657"/>
      <c r="OUB2538" s="657"/>
      <c r="OUC2538" s="657"/>
      <c r="OUD2538" s="657"/>
      <c r="OUE2538" s="657"/>
      <c r="OUF2538" s="657"/>
      <c r="OUG2538" s="657"/>
      <c r="OUH2538" s="657"/>
      <c r="OUI2538" s="657"/>
      <c r="OUJ2538" s="657"/>
      <c r="OUK2538" s="657"/>
      <c r="OUL2538" s="657"/>
      <c r="OUM2538" s="657"/>
      <c r="OUN2538" s="657"/>
      <c r="OUO2538" s="657"/>
      <c r="OUP2538" s="657"/>
      <c r="OUQ2538" s="657"/>
      <c r="OUR2538" s="657"/>
      <c r="OUS2538" s="657"/>
      <c r="OUT2538" s="657"/>
      <c r="OUU2538" s="657"/>
      <c r="OUV2538" s="657"/>
      <c r="OUW2538" s="657"/>
      <c r="OUX2538" s="657"/>
      <c r="OUY2538" s="657"/>
      <c r="OUZ2538" s="657"/>
      <c r="OVA2538" s="657"/>
      <c r="OVB2538" s="657"/>
      <c r="OVC2538" s="657"/>
      <c r="OVD2538" s="657"/>
      <c r="OVE2538" s="657"/>
      <c r="OVF2538" s="657"/>
      <c r="OVG2538" s="657"/>
      <c r="OVH2538" s="657"/>
      <c r="OVI2538" s="657"/>
      <c r="OVJ2538" s="657"/>
      <c r="OVK2538" s="657"/>
      <c r="OVL2538" s="657"/>
      <c r="OVM2538" s="657"/>
      <c r="OVN2538" s="657"/>
      <c r="OVO2538" s="657"/>
      <c r="OVP2538" s="657"/>
      <c r="OVQ2538" s="657"/>
      <c r="OVR2538" s="657"/>
      <c r="OVS2538" s="657"/>
      <c r="OVT2538" s="657"/>
      <c r="OVU2538" s="657"/>
      <c r="OVV2538" s="657"/>
      <c r="OVW2538" s="657"/>
      <c r="OVX2538" s="657"/>
      <c r="OVY2538" s="657"/>
      <c r="OVZ2538" s="657"/>
      <c r="OWA2538" s="657"/>
      <c r="OWB2538" s="657"/>
      <c r="OWC2538" s="657"/>
      <c r="OWD2538" s="657"/>
      <c r="OWE2538" s="657"/>
      <c r="OWF2538" s="657"/>
      <c r="OWG2538" s="657"/>
      <c r="OWH2538" s="657"/>
      <c r="OWI2538" s="657"/>
      <c r="OWJ2538" s="657"/>
      <c r="OWK2538" s="657"/>
      <c r="OWL2538" s="657"/>
      <c r="OWM2538" s="657"/>
      <c r="OWN2538" s="657"/>
      <c r="OWO2538" s="657"/>
      <c r="OWP2538" s="657"/>
      <c r="OWQ2538" s="657"/>
      <c r="OWR2538" s="657"/>
      <c r="OWS2538" s="657"/>
      <c r="OWT2538" s="657"/>
      <c r="OWU2538" s="657"/>
      <c r="OWV2538" s="657"/>
      <c r="OWW2538" s="657"/>
      <c r="OWX2538" s="657"/>
      <c r="OWY2538" s="657"/>
      <c r="OWZ2538" s="657"/>
      <c r="OXA2538" s="657"/>
      <c r="OXB2538" s="657"/>
      <c r="OXC2538" s="657"/>
      <c r="OXD2538" s="657"/>
      <c r="OXE2538" s="657"/>
      <c r="OXF2538" s="657"/>
      <c r="OXG2538" s="657"/>
      <c r="OXH2538" s="657"/>
      <c r="OXI2538" s="657"/>
      <c r="OXJ2538" s="657"/>
      <c r="OXK2538" s="657"/>
      <c r="OXL2538" s="657"/>
      <c r="OXM2538" s="657"/>
      <c r="OXN2538" s="657"/>
      <c r="OXO2538" s="657"/>
      <c r="OXP2538" s="657"/>
      <c r="OXQ2538" s="657"/>
      <c r="OXR2538" s="657"/>
      <c r="OXS2538" s="657"/>
      <c r="OXT2538" s="657"/>
      <c r="OXU2538" s="657"/>
      <c r="OXV2538" s="657"/>
      <c r="OXW2538" s="657"/>
      <c r="OXX2538" s="657"/>
      <c r="OXY2538" s="657"/>
      <c r="OXZ2538" s="657"/>
      <c r="OYA2538" s="657"/>
      <c r="OYB2538" s="657"/>
      <c r="OYC2538" s="657"/>
      <c r="OYD2538" s="657"/>
      <c r="OYE2538" s="657"/>
      <c r="OYF2538" s="657"/>
      <c r="OYG2538" s="657"/>
      <c r="OYH2538" s="657"/>
      <c r="OYI2538" s="657"/>
      <c r="OYJ2538" s="657"/>
      <c r="OYK2538" s="657"/>
      <c r="OYL2538" s="657"/>
      <c r="OYM2538" s="657"/>
      <c r="OYN2538" s="657"/>
      <c r="OYO2538" s="657"/>
      <c r="OYP2538" s="657"/>
      <c r="OYQ2538" s="657"/>
      <c r="OYR2538" s="657"/>
      <c r="OYS2538" s="657"/>
      <c r="OYT2538" s="657"/>
      <c r="OYU2538" s="657"/>
      <c r="OYV2538" s="657"/>
      <c r="OYW2538" s="657"/>
      <c r="OYX2538" s="657"/>
      <c r="OYY2538" s="657"/>
      <c r="OYZ2538" s="657"/>
      <c r="OZA2538" s="657"/>
      <c r="OZB2538" s="657"/>
      <c r="OZC2538" s="657"/>
      <c r="OZD2538" s="657"/>
      <c r="OZE2538" s="657"/>
      <c r="OZF2538" s="657"/>
      <c r="OZG2538" s="657"/>
      <c r="OZH2538" s="657"/>
      <c r="OZI2538" s="657"/>
      <c r="OZJ2538" s="657"/>
      <c r="OZK2538" s="657"/>
      <c r="OZL2538" s="657"/>
      <c r="OZM2538" s="657"/>
      <c r="OZN2538" s="657"/>
      <c r="OZO2538" s="657"/>
      <c r="OZP2538" s="657"/>
      <c r="OZQ2538" s="657"/>
      <c r="OZR2538" s="657"/>
      <c r="OZS2538" s="657"/>
      <c r="OZT2538" s="657"/>
      <c r="OZU2538" s="657"/>
      <c r="OZV2538" s="657"/>
      <c r="OZW2538" s="657"/>
      <c r="OZX2538" s="657"/>
      <c r="OZY2538" s="657"/>
      <c r="OZZ2538" s="657"/>
      <c r="PAA2538" s="657"/>
      <c r="PAB2538" s="657"/>
      <c r="PAC2538" s="657"/>
      <c r="PAD2538" s="657"/>
      <c r="PAE2538" s="657"/>
      <c r="PAF2538" s="657"/>
      <c r="PAG2538" s="657"/>
      <c r="PAH2538" s="657"/>
      <c r="PAI2538" s="657"/>
      <c r="PAJ2538" s="657"/>
      <c r="PAK2538" s="657"/>
      <c r="PAL2538" s="657"/>
      <c r="PAM2538" s="657"/>
      <c r="PAN2538" s="657"/>
      <c r="PAO2538" s="657"/>
      <c r="PAP2538" s="657"/>
      <c r="PAQ2538" s="657"/>
      <c r="PAR2538" s="657"/>
      <c r="PAS2538" s="657"/>
      <c r="PAT2538" s="657"/>
      <c r="PAU2538" s="657"/>
      <c r="PAV2538" s="657"/>
      <c r="PAW2538" s="657"/>
      <c r="PAX2538" s="657"/>
      <c r="PAY2538" s="657"/>
      <c r="PAZ2538" s="657"/>
      <c r="PBA2538" s="657"/>
      <c r="PBB2538" s="657"/>
      <c r="PBC2538" s="657"/>
      <c r="PBD2538" s="657"/>
      <c r="PBE2538" s="657"/>
      <c r="PBF2538" s="657"/>
      <c r="PBG2538" s="657"/>
      <c r="PBH2538" s="657"/>
      <c r="PBI2538" s="657"/>
      <c r="PBJ2538" s="657"/>
      <c r="PBK2538" s="657"/>
      <c r="PBL2538" s="657"/>
      <c r="PBM2538" s="657"/>
      <c r="PBN2538" s="657"/>
      <c r="PBO2538" s="657"/>
      <c r="PBP2538" s="657"/>
      <c r="PBQ2538" s="657"/>
      <c r="PBR2538" s="657"/>
      <c r="PBS2538" s="657"/>
      <c r="PBT2538" s="657"/>
      <c r="PBU2538" s="657"/>
      <c r="PBV2538" s="657"/>
      <c r="PBW2538" s="657"/>
      <c r="PBX2538" s="657"/>
      <c r="PBY2538" s="657"/>
      <c r="PBZ2538" s="657"/>
      <c r="PCA2538" s="657"/>
      <c r="PCB2538" s="657"/>
      <c r="PCC2538" s="657"/>
      <c r="PCD2538" s="657"/>
      <c r="PCE2538" s="657"/>
      <c r="PCF2538" s="657"/>
      <c r="PCG2538" s="657"/>
      <c r="PCH2538" s="657"/>
      <c r="PCI2538" s="657"/>
      <c r="PCJ2538" s="657"/>
      <c r="PCK2538" s="657"/>
      <c r="PCL2538" s="657"/>
      <c r="PCM2538" s="657"/>
      <c r="PCN2538" s="657"/>
      <c r="PCO2538" s="657"/>
      <c r="PCP2538" s="657"/>
      <c r="PCQ2538" s="657"/>
      <c r="PCR2538" s="657"/>
      <c r="PCS2538" s="657"/>
      <c r="PCT2538" s="657"/>
      <c r="PCU2538" s="657"/>
      <c r="PCV2538" s="657"/>
      <c r="PCW2538" s="657"/>
      <c r="PCX2538" s="657"/>
      <c r="PCY2538" s="657"/>
      <c r="PCZ2538" s="657"/>
      <c r="PDA2538" s="657"/>
      <c r="PDB2538" s="657"/>
      <c r="PDC2538" s="657"/>
      <c r="PDD2538" s="657"/>
      <c r="PDE2538" s="657"/>
      <c r="PDF2538" s="657"/>
      <c r="PDG2538" s="657"/>
      <c r="PDH2538" s="657"/>
      <c r="PDI2538" s="657"/>
      <c r="PDJ2538" s="657"/>
      <c r="PDK2538" s="657"/>
      <c r="PDL2538" s="657"/>
      <c r="PDM2538" s="657"/>
      <c r="PDN2538" s="657"/>
      <c r="PDO2538" s="657"/>
      <c r="PDP2538" s="657"/>
      <c r="PDQ2538" s="657"/>
      <c r="PDR2538" s="657"/>
      <c r="PDS2538" s="657"/>
      <c r="PDT2538" s="657"/>
      <c r="PDU2538" s="657"/>
      <c r="PDV2538" s="657"/>
      <c r="PDW2538" s="657"/>
      <c r="PDX2538" s="657"/>
      <c r="PDY2538" s="657"/>
      <c r="PDZ2538" s="657"/>
      <c r="PEA2538" s="657"/>
      <c r="PEB2538" s="657"/>
      <c r="PEC2538" s="657"/>
      <c r="PED2538" s="657"/>
      <c r="PEE2538" s="657"/>
      <c r="PEF2538" s="657"/>
      <c r="PEG2538" s="657"/>
      <c r="PEH2538" s="657"/>
      <c r="PEI2538" s="657"/>
      <c r="PEJ2538" s="657"/>
      <c r="PEK2538" s="657"/>
      <c r="PEL2538" s="657"/>
      <c r="PEM2538" s="657"/>
      <c r="PEN2538" s="657"/>
      <c r="PEO2538" s="657"/>
      <c r="PEP2538" s="657"/>
      <c r="PEQ2538" s="657"/>
      <c r="PER2538" s="657"/>
      <c r="PES2538" s="657"/>
      <c r="PET2538" s="657"/>
      <c r="PEU2538" s="657"/>
      <c r="PEV2538" s="657"/>
      <c r="PEW2538" s="657"/>
      <c r="PEX2538" s="657"/>
      <c r="PEY2538" s="657"/>
      <c r="PEZ2538" s="657"/>
      <c r="PFA2538" s="657"/>
      <c r="PFB2538" s="657"/>
      <c r="PFC2538" s="657"/>
      <c r="PFD2538" s="657"/>
      <c r="PFE2538" s="657"/>
      <c r="PFF2538" s="657"/>
      <c r="PFG2538" s="657"/>
      <c r="PFH2538" s="657"/>
      <c r="PFI2538" s="657"/>
      <c r="PFJ2538" s="657"/>
      <c r="PFK2538" s="657"/>
      <c r="PFL2538" s="657"/>
      <c r="PFM2538" s="657"/>
      <c r="PFN2538" s="657"/>
      <c r="PFO2538" s="657"/>
      <c r="PFP2538" s="657"/>
      <c r="PFQ2538" s="657"/>
      <c r="PFR2538" s="657"/>
      <c r="PFS2538" s="657"/>
      <c r="PFT2538" s="657"/>
      <c r="PFU2538" s="657"/>
      <c r="PFV2538" s="657"/>
      <c r="PFW2538" s="657"/>
      <c r="PFX2538" s="657"/>
      <c r="PFY2538" s="657"/>
      <c r="PFZ2538" s="657"/>
      <c r="PGA2538" s="657"/>
      <c r="PGB2538" s="657"/>
      <c r="PGC2538" s="657"/>
      <c r="PGD2538" s="657"/>
      <c r="PGE2538" s="657"/>
      <c r="PGF2538" s="657"/>
      <c r="PGG2538" s="657"/>
      <c r="PGH2538" s="657"/>
      <c r="PGI2538" s="657"/>
      <c r="PGJ2538" s="657"/>
      <c r="PGK2538" s="657"/>
      <c r="PGL2538" s="657"/>
      <c r="PGM2538" s="657"/>
      <c r="PGN2538" s="657"/>
      <c r="PGO2538" s="657"/>
      <c r="PGP2538" s="657"/>
      <c r="PGQ2538" s="657"/>
      <c r="PGR2538" s="657"/>
      <c r="PGS2538" s="657"/>
      <c r="PGT2538" s="657"/>
      <c r="PGU2538" s="657"/>
      <c r="PGV2538" s="657"/>
      <c r="PGW2538" s="657"/>
      <c r="PGX2538" s="657"/>
      <c r="PGY2538" s="657"/>
      <c r="PGZ2538" s="657"/>
      <c r="PHA2538" s="657"/>
      <c r="PHB2538" s="657"/>
      <c r="PHC2538" s="657"/>
      <c r="PHD2538" s="657"/>
      <c r="PHE2538" s="657"/>
      <c r="PHF2538" s="657"/>
      <c r="PHG2538" s="657"/>
      <c r="PHH2538" s="657"/>
      <c r="PHI2538" s="657"/>
      <c r="PHJ2538" s="657"/>
      <c r="PHK2538" s="657"/>
      <c r="PHL2538" s="657"/>
      <c r="PHM2538" s="657"/>
      <c r="PHN2538" s="657"/>
      <c r="PHO2538" s="657"/>
      <c r="PHP2538" s="657"/>
      <c r="PHQ2538" s="657"/>
      <c r="PHR2538" s="657"/>
      <c r="PHS2538" s="657"/>
      <c r="PHT2538" s="657"/>
      <c r="PHU2538" s="657"/>
      <c r="PHV2538" s="657"/>
      <c r="PHW2538" s="657"/>
      <c r="PHX2538" s="657"/>
      <c r="PHY2538" s="657"/>
      <c r="PHZ2538" s="657"/>
      <c r="PIA2538" s="657"/>
      <c r="PIB2538" s="657"/>
      <c r="PIC2538" s="657"/>
      <c r="PID2538" s="657"/>
      <c r="PIE2538" s="657"/>
      <c r="PIF2538" s="657"/>
      <c r="PIG2538" s="657"/>
      <c r="PIH2538" s="657"/>
      <c r="PII2538" s="657"/>
      <c r="PIJ2538" s="657"/>
      <c r="PIK2538" s="657"/>
      <c r="PIL2538" s="657"/>
      <c r="PIM2538" s="657"/>
      <c r="PIN2538" s="657"/>
      <c r="PIO2538" s="657"/>
      <c r="PIP2538" s="657"/>
      <c r="PIQ2538" s="657"/>
      <c r="PIR2538" s="657"/>
      <c r="PIS2538" s="657"/>
      <c r="PIT2538" s="657"/>
      <c r="PIU2538" s="657"/>
      <c r="PIV2538" s="657"/>
      <c r="PIW2538" s="657"/>
      <c r="PIX2538" s="657"/>
      <c r="PIY2538" s="657"/>
      <c r="PIZ2538" s="657"/>
      <c r="PJA2538" s="657"/>
      <c r="PJB2538" s="657"/>
      <c r="PJC2538" s="657"/>
      <c r="PJD2538" s="657"/>
      <c r="PJE2538" s="657"/>
      <c r="PJF2538" s="657"/>
      <c r="PJG2538" s="657"/>
      <c r="PJH2538" s="657"/>
      <c r="PJI2538" s="657"/>
      <c r="PJJ2538" s="657"/>
      <c r="PJK2538" s="657"/>
      <c r="PJL2538" s="657"/>
      <c r="PJM2538" s="657"/>
      <c r="PJN2538" s="657"/>
      <c r="PJO2538" s="657"/>
      <c r="PJP2538" s="657"/>
      <c r="PJQ2538" s="657"/>
      <c r="PJR2538" s="657"/>
      <c r="PJS2538" s="657"/>
      <c r="PJT2538" s="657"/>
      <c r="PJU2538" s="657"/>
      <c r="PJV2538" s="657"/>
      <c r="PJW2538" s="657"/>
      <c r="PJX2538" s="657"/>
      <c r="PJY2538" s="657"/>
      <c r="PJZ2538" s="657"/>
      <c r="PKA2538" s="657"/>
      <c r="PKB2538" s="657"/>
      <c r="PKC2538" s="657"/>
      <c r="PKD2538" s="657"/>
      <c r="PKE2538" s="657"/>
      <c r="PKF2538" s="657"/>
      <c r="PKG2538" s="657"/>
      <c r="PKH2538" s="657"/>
      <c r="PKI2538" s="657"/>
      <c r="PKJ2538" s="657"/>
      <c r="PKK2538" s="657"/>
      <c r="PKL2538" s="657"/>
      <c r="PKM2538" s="657"/>
      <c r="PKN2538" s="657"/>
      <c r="PKO2538" s="657"/>
      <c r="PKP2538" s="657"/>
      <c r="PKQ2538" s="657"/>
      <c r="PKR2538" s="657"/>
      <c r="PKS2538" s="657"/>
      <c r="PKT2538" s="657"/>
      <c r="PKU2538" s="657"/>
      <c r="PKV2538" s="657"/>
      <c r="PKW2538" s="657"/>
      <c r="PKX2538" s="657"/>
      <c r="PKY2538" s="657"/>
      <c r="PKZ2538" s="657"/>
      <c r="PLA2538" s="657"/>
      <c r="PLB2538" s="657"/>
      <c r="PLC2538" s="657"/>
      <c r="PLD2538" s="657"/>
      <c r="PLE2538" s="657"/>
      <c r="PLF2538" s="657"/>
      <c r="PLG2538" s="657"/>
      <c r="PLH2538" s="657"/>
      <c r="PLI2538" s="657"/>
      <c r="PLJ2538" s="657"/>
      <c r="PLK2538" s="657"/>
      <c r="PLL2538" s="657"/>
      <c r="PLM2538" s="657"/>
      <c r="PLN2538" s="657"/>
      <c r="PLO2538" s="657"/>
      <c r="PLP2538" s="657"/>
      <c r="PLQ2538" s="657"/>
      <c r="PLR2538" s="657"/>
      <c r="PLS2538" s="657"/>
      <c r="PLT2538" s="657"/>
      <c r="PLU2538" s="657"/>
      <c r="PLV2538" s="657"/>
      <c r="PLW2538" s="657"/>
      <c r="PLX2538" s="657"/>
      <c r="PLY2538" s="657"/>
      <c r="PLZ2538" s="657"/>
      <c r="PMA2538" s="657"/>
      <c r="PMB2538" s="657"/>
      <c r="PMC2538" s="657"/>
      <c r="PMD2538" s="657"/>
      <c r="PME2538" s="657"/>
      <c r="PMF2538" s="657"/>
      <c r="PMG2538" s="657"/>
      <c r="PMH2538" s="657"/>
      <c r="PMI2538" s="657"/>
      <c r="PMJ2538" s="657"/>
      <c r="PMK2538" s="657"/>
      <c r="PML2538" s="657"/>
      <c r="PMM2538" s="657"/>
      <c r="PMN2538" s="657"/>
      <c r="PMO2538" s="657"/>
      <c r="PMP2538" s="657"/>
      <c r="PMQ2538" s="657"/>
      <c r="PMR2538" s="657"/>
      <c r="PMS2538" s="657"/>
      <c r="PMT2538" s="657"/>
      <c r="PMU2538" s="657"/>
      <c r="PMV2538" s="657"/>
      <c r="PMW2538" s="657"/>
      <c r="PMX2538" s="657"/>
      <c r="PMY2538" s="657"/>
      <c r="PMZ2538" s="657"/>
      <c r="PNA2538" s="657"/>
      <c r="PNB2538" s="657"/>
      <c r="PNC2538" s="657"/>
      <c r="PND2538" s="657"/>
      <c r="PNE2538" s="657"/>
      <c r="PNF2538" s="657"/>
      <c r="PNG2538" s="657"/>
      <c r="PNH2538" s="657"/>
      <c r="PNI2538" s="657"/>
      <c r="PNJ2538" s="657"/>
      <c r="PNK2538" s="657"/>
      <c r="PNL2538" s="657"/>
      <c r="PNM2538" s="657"/>
      <c r="PNN2538" s="657"/>
      <c r="PNO2538" s="657"/>
      <c r="PNP2538" s="657"/>
      <c r="PNQ2538" s="657"/>
      <c r="PNR2538" s="657"/>
      <c r="PNS2538" s="657"/>
      <c r="PNT2538" s="657"/>
      <c r="PNU2538" s="657"/>
      <c r="PNV2538" s="657"/>
      <c r="PNW2538" s="657"/>
      <c r="PNX2538" s="657"/>
      <c r="PNY2538" s="657"/>
      <c r="PNZ2538" s="657"/>
      <c r="POA2538" s="657"/>
      <c r="POB2538" s="657"/>
      <c r="POC2538" s="657"/>
      <c r="POD2538" s="657"/>
      <c r="POE2538" s="657"/>
      <c r="POF2538" s="657"/>
      <c r="POG2538" s="657"/>
      <c r="POH2538" s="657"/>
      <c r="POI2538" s="657"/>
      <c r="POJ2538" s="657"/>
      <c r="POK2538" s="657"/>
      <c r="POL2538" s="657"/>
      <c r="POM2538" s="657"/>
      <c r="PON2538" s="657"/>
      <c r="POO2538" s="657"/>
      <c r="POP2538" s="657"/>
      <c r="POQ2538" s="657"/>
      <c r="POR2538" s="657"/>
      <c r="POS2538" s="657"/>
      <c r="POT2538" s="657"/>
      <c r="POU2538" s="657"/>
      <c r="POV2538" s="657"/>
      <c r="POW2538" s="657"/>
      <c r="POX2538" s="657"/>
      <c r="POY2538" s="657"/>
      <c r="POZ2538" s="657"/>
      <c r="PPA2538" s="657"/>
      <c r="PPB2538" s="657"/>
      <c r="PPC2538" s="657"/>
      <c r="PPD2538" s="657"/>
      <c r="PPE2538" s="657"/>
      <c r="PPF2538" s="657"/>
      <c r="PPG2538" s="657"/>
      <c r="PPH2538" s="657"/>
      <c r="PPI2538" s="657"/>
      <c r="PPJ2538" s="657"/>
      <c r="PPK2538" s="657"/>
      <c r="PPL2538" s="657"/>
      <c r="PPM2538" s="657"/>
      <c r="PPN2538" s="657"/>
      <c r="PPO2538" s="657"/>
      <c r="PPP2538" s="657"/>
      <c r="PPQ2538" s="657"/>
      <c r="PPR2538" s="657"/>
      <c r="PPS2538" s="657"/>
      <c r="PPT2538" s="657"/>
      <c r="PPU2538" s="657"/>
      <c r="PPV2538" s="657"/>
      <c r="PPW2538" s="657"/>
      <c r="PPX2538" s="657"/>
      <c r="PPY2538" s="657"/>
      <c r="PPZ2538" s="657"/>
      <c r="PQA2538" s="657"/>
      <c r="PQB2538" s="657"/>
      <c r="PQC2538" s="657"/>
      <c r="PQD2538" s="657"/>
      <c r="PQE2538" s="657"/>
      <c r="PQF2538" s="657"/>
      <c r="PQG2538" s="657"/>
      <c r="PQH2538" s="657"/>
      <c r="PQI2538" s="657"/>
      <c r="PQJ2538" s="657"/>
      <c r="PQK2538" s="657"/>
      <c r="PQL2538" s="657"/>
      <c r="PQM2538" s="657"/>
      <c r="PQN2538" s="657"/>
      <c r="PQO2538" s="657"/>
      <c r="PQP2538" s="657"/>
      <c r="PQQ2538" s="657"/>
      <c r="PQR2538" s="657"/>
      <c r="PQS2538" s="657"/>
      <c r="PQT2538" s="657"/>
      <c r="PQU2538" s="657"/>
      <c r="PQV2538" s="657"/>
      <c r="PQW2538" s="657"/>
      <c r="PQX2538" s="657"/>
      <c r="PQY2538" s="657"/>
      <c r="PQZ2538" s="657"/>
      <c r="PRA2538" s="657"/>
      <c r="PRB2538" s="657"/>
      <c r="PRC2538" s="657"/>
      <c r="PRD2538" s="657"/>
      <c r="PRE2538" s="657"/>
      <c r="PRF2538" s="657"/>
      <c r="PRG2538" s="657"/>
      <c r="PRH2538" s="657"/>
      <c r="PRI2538" s="657"/>
      <c r="PRJ2538" s="657"/>
      <c r="PRK2538" s="657"/>
      <c r="PRL2538" s="657"/>
      <c r="PRM2538" s="657"/>
      <c r="PRN2538" s="657"/>
      <c r="PRO2538" s="657"/>
      <c r="PRP2538" s="657"/>
      <c r="PRQ2538" s="657"/>
      <c r="PRR2538" s="657"/>
      <c r="PRS2538" s="657"/>
      <c r="PRT2538" s="657"/>
      <c r="PRU2538" s="657"/>
      <c r="PRV2538" s="657"/>
      <c r="PRW2538" s="657"/>
      <c r="PRX2538" s="657"/>
      <c r="PRY2538" s="657"/>
      <c r="PRZ2538" s="657"/>
      <c r="PSA2538" s="657"/>
      <c r="PSB2538" s="657"/>
      <c r="PSC2538" s="657"/>
      <c r="PSD2538" s="657"/>
      <c r="PSE2538" s="657"/>
      <c r="PSF2538" s="657"/>
      <c r="PSG2538" s="657"/>
      <c r="PSH2538" s="657"/>
      <c r="PSI2538" s="657"/>
      <c r="PSJ2538" s="657"/>
      <c r="PSK2538" s="657"/>
      <c r="PSL2538" s="657"/>
      <c r="PSM2538" s="657"/>
      <c r="PSN2538" s="657"/>
      <c r="PSO2538" s="657"/>
      <c r="PSP2538" s="657"/>
      <c r="PSQ2538" s="657"/>
      <c r="PSR2538" s="657"/>
      <c r="PSS2538" s="657"/>
      <c r="PST2538" s="657"/>
      <c r="PSU2538" s="657"/>
      <c r="PSV2538" s="657"/>
      <c r="PSW2538" s="657"/>
      <c r="PSX2538" s="657"/>
      <c r="PSY2538" s="657"/>
      <c r="PSZ2538" s="657"/>
      <c r="PTA2538" s="657"/>
      <c r="PTB2538" s="657"/>
      <c r="PTC2538" s="657"/>
      <c r="PTD2538" s="657"/>
      <c r="PTE2538" s="657"/>
      <c r="PTF2538" s="657"/>
      <c r="PTG2538" s="657"/>
      <c r="PTH2538" s="657"/>
      <c r="PTI2538" s="657"/>
      <c r="PTJ2538" s="657"/>
      <c r="PTK2538" s="657"/>
      <c r="PTL2538" s="657"/>
      <c r="PTM2538" s="657"/>
      <c r="PTN2538" s="657"/>
      <c r="PTO2538" s="657"/>
      <c r="PTP2538" s="657"/>
      <c r="PTQ2538" s="657"/>
      <c r="PTR2538" s="657"/>
      <c r="PTS2538" s="657"/>
      <c r="PTT2538" s="657"/>
      <c r="PTU2538" s="657"/>
      <c r="PTV2538" s="657"/>
      <c r="PTW2538" s="657"/>
      <c r="PTX2538" s="657"/>
      <c r="PTY2538" s="657"/>
      <c r="PTZ2538" s="657"/>
      <c r="PUA2538" s="657"/>
      <c r="PUB2538" s="657"/>
      <c r="PUC2538" s="657"/>
      <c r="PUD2538" s="657"/>
      <c r="PUE2538" s="657"/>
      <c r="PUF2538" s="657"/>
      <c r="PUG2538" s="657"/>
      <c r="PUH2538" s="657"/>
      <c r="PUI2538" s="657"/>
      <c r="PUJ2538" s="657"/>
      <c r="PUK2538" s="657"/>
      <c r="PUL2538" s="657"/>
      <c r="PUM2538" s="657"/>
      <c r="PUN2538" s="657"/>
      <c r="PUO2538" s="657"/>
      <c r="PUP2538" s="657"/>
      <c r="PUQ2538" s="657"/>
      <c r="PUR2538" s="657"/>
      <c r="PUS2538" s="657"/>
      <c r="PUT2538" s="657"/>
      <c r="PUU2538" s="657"/>
      <c r="PUV2538" s="657"/>
      <c r="PUW2538" s="657"/>
      <c r="PUX2538" s="657"/>
      <c r="PUY2538" s="657"/>
      <c r="PUZ2538" s="657"/>
      <c r="PVA2538" s="657"/>
      <c r="PVB2538" s="657"/>
      <c r="PVC2538" s="657"/>
      <c r="PVD2538" s="657"/>
      <c r="PVE2538" s="657"/>
      <c r="PVF2538" s="657"/>
      <c r="PVG2538" s="657"/>
      <c r="PVH2538" s="657"/>
      <c r="PVI2538" s="657"/>
      <c r="PVJ2538" s="657"/>
      <c r="PVK2538" s="657"/>
      <c r="PVL2538" s="657"/>
      <c r="PVM2538" s="657"/>
      <c r="PVN2538" s="657"/>
      <c r="PVO2538" s="657"/>
      <c r="PVP2538" s="657"/>
      <c r="PVQ2538" s="657"/>
      <c r="PVR2538" s="657"/>
      <c r="PVS2538" s="657"/>
      <c r="PVT2538" s="657"/>
      <c r="PVU2538" s="657"/>
      <c r="PVV2538" s="657"/>
      <c r="PVW2538" s="657"/>
      <c r="PVX2538" s="657"/>
      <c r="PVY2538" s="657"/>
      <c r="PVZ2538" s="657"/>
      <c r="PWA2538" s="657"/>
      <c r="PWB2538" s="657"/>
      <c r="PWC2538" s="657"/>
      <c r="PWD2538" s="657"/>
      <c r="PWE2538" s="657"/>
      <c r="PWF2538" s="657"/>
      <c r="PWG2538" s="657"/>
      <c r="PWH2538" s="657"/>
      <c r="PWI2538" s="657"/>
      <c r="PWJ2538" s="657"/>
      <c r="PWK2538" s="657"/>
      <c r="PWL2538" s="657"/>
      <c r="PWM2538" s="657"/>
      <c r="PWN2538" s="657"/>
      <c r="PWO2538" s="657"/>
      <c r="PWP2538" s="657"/>
      <c r="PWQ2538" s="657"/>
      <c r="PWR2538" s="657"/>
      <c r="PWS2538" s="657"/>
      <c r="PWT2538" s="657"/>
      <c r="PWU2538" s="657"/>
      <c r="PWV2538" s="657"/>
      <c r="PWW2538" s="657"/>
      <c r="PWX2538" s="657"/>
      <c r="PWY2538" s="657"/>
      <c r="PWZ2538" s="657"/>
      <c r="PXA2538" s="657"/>
      <c r="PXB2538" s="657"/>
      <c r="PXC2538" s="657"/>
      <c r="PXD2538" s="657"/>
      <c r="PXE2538" s="657"/>
      <c r="PXF2538" s="657"/>
      <c r="PXG2538" s="657"/>
      <c r="PXH2538" s="657"/>
      <c r="PXI2538" s="657"/>
      <c r="PXJ2538" s="657"/>
      <c r="PXK2538" s="657"/>
      <c r="PXL2538" s="657"/>
      <c r="PXM2538" s="657"/>
      <c r="PXN2538" s="657"/>
      <c r="PXO2538" s="657"/>
      <c r="PXP2538" s="657"/>
      <c r="PXQ2538" s="657"/>
      <c r="PXR2538" s="657"/>
      <c r="PXS2538" s="657"/>
      <c r="PXT2538" s="657"/>
      <c r="PXU2538" s="657"/>
      <c r="PXV2538" s="657"/>
      <c r="PXW2538" s="657"/>
      <c r="PXX2538" s="657"/>
      <c r="PXY2538" s="657"/>
      <c r="PXZ2538" s="657"/>
      <c r="PYA2538" s="657"/>
      <c r="PYB2538" s="657"/>
      <c r="PYC2538" s="657"/>
      <c r="PYD2538" s="657"/>
      <c r="PYE2538" s="657"/>
      <c r="PYF2538" s="657"/>
      <c r="PYG2538" s="657"/>
      <c r="PYH2538" s="657"/>
      <c r="PYI2538" s="657"/>
      <c r="PYJ2538" s="657"/>
      <c r="PYK2538" s="657"/>
      <c r="PYL2538" s="657"/>
      <c r="PYM2538" s="657"/>
      <c r="PYN2538" s="657"/>
      <c r="PYO2538" s="657"/>
      <c r="PYP2538" s="657"/>
      <c r="PYQ2538" s="657"/>
      <c r="PYR2538" s="657"/>
      <c r="PYS2538" s="657"/>
      <c r="PYT2538" s="657"/>
      <c r="PYU2538" s="657"/>
      <c r="PYV2538" s="657"/>
      <c r="PYW2538" s="657"/>
      <c r="PYX2538" s="657"/>
      <c r="PYY2538" s="657"/>
      <c r="PYZ2538" s="657"/>
      <c r="PZA2538" s="657"/>
      <c r="PZB2538" s="657"/>
      <c r="PZC2538" s="657"/>
      <c r="PZD2538" s="657"/>
      <c r="PZE2538" s="657"/>
      <c r="PZF2538" s="657"/>
      <c r="PZG2538" s="657"/>
      <c r="PZH2538" s="657"/>
      <c r="PZI2538" s="657"/>
      <c r="PZJ2538" s="657"/>
      <c r="PZK2538" s="657"/>
      <c r="PZL2538" s="657"/>
      <c r="PZM2538" s="657"/>
      <c r="PZN2538" s="657"/>
      <c r="PZO2538" s="657"/>
      <c r="PZP2538" s="657"/>
      <c r="PZQ2538" s="657"/>
      <c r="PZR2538" s="657"/>
      <c r="PZS2538" s="657"/>
      <c r="PZT2538" s="657"/>
      <c r="PZU2538" s="657"/>
      <c r="PZV2538" s="657"/>
      <c r="PZW2538" s="657"/>
      <c r="PZX2538" s="657"/>
      <c r="PZY2538" s="657"/>
      <c r="PZZ2538" s="657"/>
      <c r="QAA2538" s="657"/>
      <c r="QAB2538" s="657"/>
      <c r="QAC2538" s="657"/>
      <c r="QAD2538" s="657"/>
      <c r="QAE2538" s="657"/>
      <c r="QAF2538" s="657"/>
      <c r="QAG2538" s="657"/>
      <c r="QAH2538" s="657"/>
      <c r="QAI2538" s="657"/>
      <c r="QAJ2538" s="657"/>
      <c r="QAK2538" s="657"/>
      <c r="QAL2538" s="657"/>
      <c r="QAM2538" s="657"/>
      <c r="QAN2538" s="657"/>
      <c r="QAO2538" s="657"/>
      <c r="QAP2538" s="657"/>
      <c r="QAQ2538" s="657"/>
      <c r="QAR2538" s="657"/>
      <c r="QAS2538" s="657"/>
      <c r="QAT2538" s="657"/>
      <c r="QAU2538" s="657"/>
      <c r="QAV2538" s="657"/>
      <c r="QAW2538" s="657"/>
      <c r="QAX2538" s="657"/>
      <c r="QAY2538" s="657"/>
      <c r="QAZ2538" s="657"/>
      <c r="QBA2538" s="657"/>
      <c r="QBB2538" s="657"/>
      <c r="QBC2538" s="657"/>
      <c r="QBD2538" s="657"/>
      <c r="QBE2538" s="657"/>
      <c r="QBF2538" s="657"/>
      <c r="QBG2538" s="657"/>
      <c r="QBH2538" s="657"/>
      <c r="QBI2538" s="657"/>
      <c r="QBJ2538" s="657"/>
      <c r="QBK2538" s="657"/>
      <c r="QBL2538" s="657"/>
      <c r="QBM2538" s="657"/>
      <c r="QBN2538" s="657"/>
      <c r="QBO2538" s="657"/>
      <c r="QBP2538" s="657"/>
      <c r="QBQ2538" s="657"/>
      <c r="QBR2538" s="657"/>
      <c r="QBS2538" s="657"/>
      <c r="QBT2538" s="657"/>
      <c r="QBU2538" s="657"/>
      <c r="QBV2538" s="657"/>
      <c r="QBW2538" s="657"/>
      <c r="QBX2538" s="657"/>
      <c r="QBY2538" s="657"/>
      <c r="QBZ2538" s="657"/>
      <c r="QCA2538" s="657"/>
      <c r="QCB2538" s="657"/>
      <c r="QCC2538" s="657"/>
      <c r="QCD2538" s="657"/>
      <c r="QCE2538" s="657"/>
      <c r="QCF2538" s="657"/>
      <c r="QCG2538" s="657"/>
      <c r="QCH2538" s="657"/>
      <c r="QCI2538" s="657"/>
      <c r="QCJ2538" s="657"/>
      <c r="QCK2538" s="657"/>
      <c r="QCL2538" s="657"/>
      <c r="QCM2538" s="657"/>
      <c r="QCN2538" s="657"/>
      <c r="QCO2538" s="657"/>
      <c r="QCP2538" s="657"/>
      <c r="QCQ2538" s="657"/>
      <c r="QCR2538" s="657"/>
      <c r="QCS2538" s="657"/>
      <c r="QCT2538" s="657"/>
      <c r="QCU2538" s="657"/>
      <c r="QCV2538" s="657"/>
      <c r="QCW2538" s="657"/>
      <c r="QCX2538" s="657"/>
      <c r="QCY2538" s="657"/>
      <c r="QCZ2538" s="657"/>
      <c r="QDA2538" s="657"/>
      <c r="QDB2538" s="657"/>
      <c r="QDC2538" s="657"/>
      <c r="QDD2538" s="657"/>
      <c r="QDE2538" s="657"/>
      <c r="QDF2538" s="657"/>
      <c r="QDG2538" s="657"/>
      <c r="QDH2538" s="657"/>
      <c r="QDI2538" s="657"/>
      <c r="QDJ2538" s="657"/>
      <c r="QDK2538" s="657"/>
      <c r="QDL2538" s="657"/>
      <c r="QDM2538" s="657"/>
      <c r="QDN2538" s="657"/>
      <c r="QDO2538" s="657"/>
      <c r="QDP2538" s="657"/>
      <c r="QDQ2538" s="657"/>
      <c r="QDR2538" s="657"/>
      <c r="QDS2538" s="657"/>
      <c r="QDT2538" s="657"/>
      <c r="QDU2538" s="657"/>
      <c r="QDV2538" s="657"/>
      <c r="QDW2538" s="657"/>
      <c r="QDX2538" s="657"/>
      <c r="QDY2538" s="657"/>
      <c r="QDZ2538" s="657"/>
      <c r="QEA2538" s="657"/>
      <c r="QEB2538" s="657"/>
      <c r="QEC2538" s="657"/>
      <c r="QED2538" s="657"/>
      <c r="QEE2538" s="657"/>
      <c r="QEF2538" s="657"/>
      <c r="QEG2538" s="657"/>
      <c r="QEH2538" s="657"/>
      <c r="QEI2538" s="657"/>
      <c r="QEJ2538" s="657"/>
      <c r="QEK2538" s="657"/>
      <c r="QEL2538" s="657"/>
      <c r="QEM2538" s="657"/>
      <c r="QEN2538" s="657"/>
      <c r="QEO2538" s="657"/>
      <c r="QEP2538" s="657"/>
      <c r="QEQ2538" s="657"/>
      <c r="QER2538" s="657"/>
      <c r="QES2538" s="657"/>
      <c r="QET2538" s="657"/>
      <c r="QEU2538" s="657"/>
      <c r="QEV2538" s="657"/>
      <c r="QEW2538" s="657"/>
      <c r="QEX2538" s="657"/>
      <c r="QEY2538" s="657"/>
      <c r="QEZ2538" s="657"/>
      <c r="QFA2538" s="657"/>
      <c r="QFB2538" s="657"/>
      <c r="QFC2538" s="657"/>
      <c r="QFD2538" s="657"/>
      <c r="QFE2538" s="657"/>
      <c r="QFF2538" s="657"/>
      <c r="QFG2538" s="657"/>
      <c r="QFH2538" s="657"/>
      <c r="QFI2538" s="657"/>
      <c r="QFJ2538" s="657"/>
      <c r="QFK2538" s="657"/>
      <c r="QFL2538" s="657"/>
      <c r="QFM2538" s="657"/>
      <c r="QFN2538" s="657"/>
      <c r="QFO2538" s="657"/>
      <c r="QFP2538" s="657"/>
      <c r="QFQ2538" s="657"/>
      <c r="QFR2538" s="657"/>
      <c r="QFS2538" s="657"/>
      <c r="QFT2538" s="657"/>
      <c r="QFU2538" s="657"/>
      <c r="QFV2538" s="657"/>
      <c r="QFW2538" s="657"/>
      <c r="QFX2538" s="657"/>
      <c r="QFY2538" s="657"/>
      <c r="QFZ2538" s="657"/>
      <c r="QGA2538" s="657"/>
      <c r="QGB2538" s="657"/>
      <c r="QGC2538" s="657"/>
      <c r="QGD2538" s="657"/>
      <c r="QGE2538" s="657"/>
      <c r="QGF2538" s="657"/>
      <c r="QGG2538" s="657"/>
      <c r="QGH2538" s="657"/>
      <c r="QGI2538" s="657"/>
      <c r="QGJ2538" s="657"/>
      <c r="QGK2538" s="657"/>
      <c r="QGL2538" s="657"/>
      <c r="QGM2538" s="657"/>
      <c r="QGN2538" s="657"/>
      <c r="QGO2538" s="657"/>
      <c r="QGP2538" s="657"/>
      <c r="QGQ2538" s="657"/>
      <c r="QGR2538" s="657"/>
      <c r="QGS2538" s="657"/>
      <c r="QGT2538" s="657"/>
      <c r="QGU2538" s="657"/>
      <c r="QGV2538" s="657"/>
      <c r="QGW2538" s="657"/>
      <c r="QGX2538" s="657"/>
      <c r="QGY2538" s="657"/>
      <c r="QGZ2538" s="657"/>
      <c r="QHA2538" s="657"/>
      <c r="QHB2538" s="657"/>
      <c r="QHC2538" s="657"/>
      <c r="QHD2538" s="657"/>
      <c r="QHE2538" s="657"/>
      <c r="QHF2538" s="657"/>
      <c r="QHG2538" s="657"/>
      <c r="QHH2538" s="657"/>
      <c r="QHI2538" s="657"/>
      <c r="QHJ2538" s="657"/>
      <c r="QHK2538" s="657"/>
      <c r="QHL2538" s="657"/>
      <c r="QHM2538" s="657"/>
      <c r="QHN2538" s="657"/>
      <c r="QHO2538" s="657"/>
      <c r="QHP2538" s="657"/>
      <c r="QHQ2538" s="657"/>
      <c r="QHR2538" s="657"/>
      <c r="QHS2538" s="657"/>
      <c r="QHT2538" s="657"/>
      <c r="QHU2538" s="657"/>
      <c r="QHV2538" s="657"/>
      <c r="QHW2538" s="657"/>
      <c r="QHX2538" s="657"/>
      <c r="QHY2538" s="657"/>
      <c r="QHZ2538" s="657"/>
      <c r="QIA2538" s="657"/>
      <c r="QIB2538" s="657"/>
      <c r="QIC2538" s="657"/>
      <c r="QID2538" s="657"/>
      <c r="QIE2538" s="657"/>
      <c r="QIF2538" s="657"/>
      <c r="QIG2538" s="657"/>
      <c r="QIH2538" s="657"/>
      <c r="QII2538" s="657"/>
      <c r="QIJ2538" s="657"/>
      <c r="QIK2538" s="657"/>
      <c r="QIL2538" s="657"/>
      <c r="QIM2538" s="657"/>
      <c r="QIN2538" s="657"/>
      <c r="QIO2538" s="657"/>
      <c r="QIP2538" s="657"/>
      <c r="QIQ2538" s="657"/>
      <c r="QIR2538" s="657"/>
      <c r="QIS2538" s="657"/>
      <c r="QIT2538" s="657"/>
      <c r="QIU2538" s="657"/>
      <c r="QIV2538" s="657"/>
      <c r="QIW2538" s="657"/>
      <c r="QIX2538" s="657"/>
      <c r="QIY2538" s="657"/>
      <c r="QIZ2538" s="657"/>
      <c r="QJA2538" s="657"/>
      <c r="QJB2538" s="657"/>
      <c r="QJC2538" s="657"/>
      <c r="QJD2538" s="657"/>
      <c r="QJE2538" s="657"/>
      <c r="QJF2538" s="657"/>
      <c r="QJG2538" s="657"/>
      <c r="QJH2538" s="657"/>
      <c r="QJI2538" s="657"/>
      <c r="QJJ2538" s="657"/>
      <c r="QJK2538" s="657"/>
      <c r="QJL2538" s="657"/>
      <c r="QJM2538" s="657"/>
      <c r="QJN2538" s="657"/>
      <c r="QJO2538" s="657"/>
      <c r="QJP2538" s="657"/>
      <c r="QJQ2538" s="657"/>
      <c r="QJR2538" s="657"/>
      <c r="QJS2538" s="657"/>
      <c r="QJT2538" s="657"/>
      <c r="QJU2538" s="657"/>
      <c r="QJV2538" s="657"/>
      <c r="QJW2538" s="657"/>
      <c r="QJX2538" s="657"/>
      <c r="QJY2538" s="657"/>
      <c r="QJZ2538" s="657"/>
      <c r="QKA2538" s="657"/>
      <c r="QKB2538" s="657"/>
      <c r="QKC2538" s="657"/>
      <c r="QKD2538" s="657"/>
      <c r="QKE2538" s="657"/>
      <c r="QKF2538" s="657"/>
      <c r="QKG2538" s="657"/>
      <c r="QKH2538" s="657"/>
      <c r="QKI2538" s="657"/>
      <c r="QKJ2538" s="657"/>
      <c r="QKK2538" s="657"/>
      <c r="QKL2538" s="657"/>
      <c r="QKM2538" s="657"/>
      <c r="QKN2538" s="657"/>
      <c r="QKO2538" s="657"/>
      <c r="QKP2538" s="657"/>
      <c r="QKQ2538" s="657"/>
      <c r="QKR2538" s="657"/>
      <c r="QKS2538" s="657"/>
      <c r="QKT2538" s="657"/>
      <c r="QKU2538" s="657"/>
      <c r="QKV2538" s="657"/>
      <c r="QKW2538" s="657"/>
      <c r="QKX2538" s="657"/>
      <c r="QKY2538" s="657"/>
      <c r="QKZ2538" s="657"/>
      <c r="QLA2538" s="657"/>
      <c r="QLB2538" s="657"/>
      <c r="QLC2538" s="657"/>
      <c r="QLD2538" s="657"/>
      <c r="QLE2538" s="657"/>
      <c r="QLF2538" s="657"/>
      <c r="QLG2538" s="657"/>
      <c r="QLH2538" s="657"/>
      <c r="QLI2538" s="657"/>
      <c r="QLJ2538" s="657"/>
      <c r="QLK2538" s="657"/>
      <c r="QLL2538" s="657"/>
      <c r="QLM2538" s="657"/>
      <c r="QLN2538" s="657"/>
      <c r="QLO2538" s="657"/>
      <c r="QLP2538" s="657"/>
      <c r="QLQ2538" s="657"/>
      <c r="QLR2538" s="657"/>
      <c r="QLS2538" s="657"/>
      <c r="QLT2538" s="657"/>
      <c r="QLU2538" s="657"/>
      <c r="QLV2538" s="657"/>
      <c r="QLW2538" s="657"/>
      <c r="QLX2538" s="657"/>
      <c r="QLY2538" s="657"/>
      <c r="QLZ2538" s="657"/>
      <c r="QMA2538" s="657"/>
      <c r="QMB2538" s="657"/>
      <c r="QMC2538" s="657"/>
      <c r="QMD2538" s="657"/>
      <c r="QME2538" s="657"/>
      <c r="QMF2538" s="657"/>
      <c r="QMG2538" s="657"/>
      <c r="QMH2538" s="657"/>
      <c r="QMI2538" s="657"/>
      <c r="QMJ2538" s="657"/>
      <c r="QMK2538" s="657"/>
      <c r="QML2538" s="657"/>
      <c r="QMM2538" s="657"/>
      <c r="QMN2538" s="657"/>
      <c r="QMO2538" s="657"/>
      <c r="QMP2538" s="657"/>
      <c r="QMQ2538" s="657"/>
      <c r="QMR2538" s="657"/>
      <c r="QMS2538" s="657"/>
      <c r="QMT2538" s="657"/>
      <c r="QMU2538" s="657"/>
      <c r="QMV2538" s="657"/>
      <c r="QMW2538" s="657"/>
      <c r="QMX2538" s="657"/>
      <c r="QMY2538" s="657"/>
      <c r="QMZ2538" s="657"/>
      <c r="QNA2538" s="657"/>
      <c r="QNB2538" s="657"/>
      <c r="QNC2538" s="657"/>
      <c r="QND2538" s="657"/>
      <c r="QNE2538" s="657"/>
      <c r="QNF2538" s="657"/>
      <c r="QNG2538" s="657"/>
      <c r="QNH2538" s="657"/>
      <c r="QNI2538" s="657"/>
      <c r="QNJ2538" s="657"/>
      <c r="QNK2538" s="657"/>
      <c r="QNL2538" s="657"/>
      <c r="QNM2538" s="657"/>
      <c r="QNN2538" s="657"/>
      <c r="QNO2538" s="657"/>
      <c r="QNP2538" s="657"/>
      <c r="QNQ2538" s="657"/>
      <c r="QNR2538" s="657"/>
      <c r="QNS2538" s="657"/>
      <c r="QNT2538" s="657"/>
      <c r="QNU2538" s="657"/>
      <c r="QNV2538" s="657"/>
      <c r="QNW2538" s="657"/>
      <c r="QNX2538" s="657"/>
      <c r="QNY2538" s="657"/>
      <c r="QNZ2538" s="657"/>
      <c r="QOA2538" s="657"/>
      <c r="QOB2538" s="657"/>
      <c r="QOC2538" s="657"/>
      <c r="QOD2538" s="657"/>
      <c r="QOE2538" s="657"/>
      <c r="QOF2538" s="657"/>
      <c r="QOG2538" s="657"/>
      <c r="QOH2538" s="657"/>
      <c r="QOI2538" s="657"/>
      <c r="QOJ2538" s="657"/>
      <c r="QOK2538" s="657"/>
      <c r="QOL2538" s="657"/>
      <c r="QOM2538" s="657"/>
      <c r="QON2538" s="657"/>
      <c r="QOO2538" s="657"/>
      <c r="QOP2538" s="657"/>
      <c r="QOQ2538" s="657"/>
      <c r="QOR2538" s="657"/>
      <c r="QOS2538" s="657"/>
      <c r="QOT2538" s="657"/>
      <c r="QOU2538" s="657"/>
      <c r="QOV2538" s="657"/>
      <c r="QOW2538" s="657"/>
      <c r="QOX2538" s="657"/>
      <c r="QOY2538" s="657"/>
      <c r="QOZ2538" s="657"/>
      <c r="QPA2538" s="657"/>
      <c r="QPB2538" s="657"/>
      <c r="QPC2538" s="657"/>
      <c r="QPD2538" s="657"/>
      <c r="QPE2538" s="657"/>
      <c r="QPF2538" s="657"/>
      <c r="QPG2538" s="657"/>
      <c r="QPH2538" s="657"/>
      <c r="QPI2538" s="657"/>
      <c r="QPJ2538" s="657"/>
      <c r="QPK2538" s="657"/>
      <c r="QPL2538" s="657"/>
      <c r="QPM2538" s="657"/>
      <c r="QPN2538" s="657"/>
      <c r="QPO2538" s="657"/>
      <c r="QPP2538" s="657"/>
      <c r="QPQ2538" s="657"/>
      <c r="QPR2538" s="657"/>
      <c r="QPS2538" s="657"/>
      <c r="QPT2538" s="657"/>
      <c r="QPU2538" s="657"/>
      <c r="QPV2538" s="657"/>
      <c r="QPW2538" s="657"/>
      <c r="QPX2538" s="657"/>
      <c r="QPY2538" s="657"/>
      <c r="QPZ2538" s="657"/>
      <c r="QQA2538" s="657"/>
      <c r="QQB2538" s="657"/>
      <c r="QQC2538" s="657"/>
      <c r="QQD2538" s="657"/>
      <c r="QQE2538" s="657"/>
      <c r="QQF2538" s="657"/>
      <c r="QQG2538" s="657"/>
      <c r="QQH2538" s="657"/>
      <c r="QQI2538" s="657"/>
      <c r="QQJ2538" s="657"/>
      <c r="QQK2538" s="657"/>
      <c r="QQL2538" s="657"/>
      <c r="QQM2538" s="657"/>
      <c r="QQN2538" s="657"/>
      <c r="QQO2538" s="657"/>
      <c r="QQP2538" s="657"/>
      <c r="QQQ2538" s="657"/>
      <c r="QQR2538" s="657"/>
      <c r="QQS2538" s="657"/>
      <c r="QQT2538" s="657"/>
      <c r="QQU2538" s="657"/>
      <c r="QQV2538" s="657"/>
      <c r="QQW2538" s="657"/>
      <c r="QQX2538" s="657"/>
      <c r="QQY2538" s="657"/>
      <c r="QQZ2538" s="657"/>
      <c r="QRA2538" s="657"/>
      <c r="QRB2538" s="657"/>
      <c r="QRC2538" s="657"/>
      <c r="QRD2538" s="657"/>
      <c r="QRE2538" s="657"/>
      <c r="QRF2538" s="657"/>
      <c r="QRG2538" s="657"/>
      <c r="QRH2538" s="657"/>
      <c r="QRI2538" s="657"/>
      <c r="QRJ2538" s="657"/>
      <c r="QRK2538" s="657"/>
      <c r="QRL2538" s="657"/>
      <c r="QRM2538" s="657"/>
      <c r="QRN2538" s="657"/>
      <c r="QRO2538" s="657"/>
      <c r="QRP2538" s="657"/>
      <c r="QRQ2538" s="657"/>
      <c r="QRR2538" s="657"/>
      <c r="QRS2538" s="657"/>
      <c r="QRT2538" s="657"/>
      <c r="QRU2538" s="657"/>
      <c r="QRV2538" s="657"/>
      <c r="QRW2538" s="657"/>
      <c r="QRX2538" s="657"/>
      <c r="QRY2538" s="657"/>
      <c r="QRZ2538" s="657"/>
      <c r="QSA2538" s="657"/>
      <c r="QSB2538" s="657"/>
      <c r="QSC2538" s="657"/>
      <c r="QSD2538" s="657"/>
      <c r="QSE2538" s="657"/>
      <c r="QSF2538" s="657"/>
      <c r="QSG2538" s="657"/>
      <c r="QSH2538" s="657"/>
      <c r="QSI2538" s="657"/>
      <c r="QSJ2538" s="657"/>
      <c r="QSK2538" s="657"/>
      <c r="QSL2538" s="657"/>
      <c r="QSM2538" s="657"/>
      <c r="QSN2538" s="657"/>
      <c r="QSO2538" s="657"/>
      <c r="QSP2538" s="657"/>
      <c r="QSQ2538" s="657"/>
      <c r="QSR2538" s="657"/>
      <c r="QSS2538" s="657"/>
      <c r="QST2538" s="657"/>
      <c r="QSU2538" s="657"/>
      <c r="QSV2538" s="657"/>
      <c r="QSW2538" s="657"/>
      <c r="QSX2538" s="657"/>
      <c r="QSY2538" s="657"/>
      <c r="QSZ2538" s="657"/>
      <c r="QTA2538" s="657"/>
      <c r="QTB2538" s="657"/>
      <c r="QTC2538" s="657"/>
      <c r="QTD2538" s="657"/>
      <c r="QTE2538" s="657"/>
      <c r="QTF2538" s="657"/>
      <c r="QTG2538" s="657"/>
      <c r="QTH2538" s="657"/>
      <c r="QTI2538" s="657"/>
      <c r="QTJ2538" s="657"/>
      <c r="QTK2538" s="657"/>
      <c r="QTL2538" s="657"/>
      <c r="QTM2538" s="657"/>
      <c r="QTN2538" s="657"/>
      <c r="QTO2538" s="657"/>
      <c r="QTP2538" s="657"/>
      <c r="QTQ2538" s="657"/>
      <c r="QTR2538" s="657"/>
      <c r="QTS2538" s="657"/>
      <c r="QTT2538" s="657"/>
      <c r="QTU2538" s="657"/>
      <c r="QTV2538" s="657"/>
      <c r="QTW2538" s="657"/>
      <c r="QTX2538" s="657"/>
      <c r="QTY2538" s="657"/>
      <c r="QTZ2538" s="657"/>
      <c r="QUA2538" s="657"/>
      <c r="QUB2538" s="657"/>
      <c r="QUC2538" s="657"/>
      <c r="QUD2538" s="657"/>
      <c r="QUE2538" s="657"/>
      <c r="QUF2538" s="657"/>
      <c r="QUG2538" s="657"/>
      <c r="QUH2538" s="657"/>
      <c r="QUI2538" s="657"/>
      <c r="QUJ2538" s="657"/>
      <c r="QUK2538" s="657"/>
      <c r="QUL2538" s="657"/>
      <c r="QUM2538" s="657"/>
      <c r="QUN2538" s="657"/>
      <c r="QUO2538" s="657"/>
      <c r="QUP2538" s="657"/>
      <c r="QUQ2538" s="657"/>
      <c r="QUR2538" s="657"/>
      <c r="QUS2538" s="657"/>
      <c r="QUT2538" s="657"/>
      <c r="QUU2538" s="657"/>
      <c r="QUV2538" s="657"/>
      <c r="QUW2538" s="657"/>
      <c r="QUX2538" s="657"/>
      <c r="QUY2538" s="657"/>
      <c r="QUZ2538" s="657"/>
      <c r="QVA2538" s="657"/>
      <c r="QVB2538" s="657"/>
      <c r="QVC2538" s="657"/>
      <c r="QVD2538" s="657"/>
      <c r="QVE2538" s="657"/>
      <c r="QVF2538" s="657"/>
      <c r="QVG2538" s="657"/>
      <c r="QVH2538" s="657"/>
      <c r="QVI2538" s="657"/>
      <c r="QVJ2538" s="657"/>
      <c r="QVK2538" s="657"/>
      <c r="QVL2538" s="657"/>
      <c r="QVM2538" s="657"/>
      <c r="QVN2538" s="657"/>
      <c r="QVO2538" s="657"/>
      <c r="QVP2538" s="657"/>
      <c r="QVQ2538" s="657"/>
      <c r="QVR2538" s="657"/>
      <c r="QVS2538" s="657"/>
      <c r="QVT2538" s="657"/>
      <c r="QVU2538" s="657"/>
      <c r="QVV2538" s="657"/>
      <c r="QVW2538" s="657"/>
      <c r="QVX2538" s="657"/>
      <c r="QVY2538" s="657"/>
      <c r="QVZ2538" s="657"/>
      <c r="QWA2538" s="657"/>
      <c r="QWB2538" s="657"/>
      <c r="QWC2538" s="657"/>
      <c r="QWD2538" s="657"/>
      <c r="QWE2538" s="657"/>
      <c r="QWF2538" s="657"/>
      <c r="QWG2538" s="657"/>
      <c r="QWH2538" s="657"/>
      <c r="QWI2538" s="657"/>
      <c r="QWJ2538" s="657"/>
      <c r="QWK2538" s="657"/>
      <c r="QWL2538" s="657"/>
      <c r="QWM2538" s="657"/>
      <c r="QWN2538" s="657"/>
      <c r="QWO2538" s="657"/>
      <c r="QWP2538" s="657"/>
      <c r="QWQ2538" s="657"/>
      <c r="QWR2538" s="657"/>
      <c r="QWS2538" s="657"/>
      <c r="QWT2538" s="657"/>
      <c r="QWU2538" s="657"/>
      <c r="QWV2538" s="657"/>
      <c r="QWW2538" s="657"/>
      <c r="QWX2538" s="657"/>
      <c r="QWY2538" s="657"/>
      <c r="QWZ2538" s="657"/>
      <c r="QXA2538" s="657"/>
      <c r="QXB2538" s="657"/>
      <c r="QXC2538" s="657"/>
      <c r="QXD2538" s="657"/>
      <c r="QXE2538" s="657"/>
      <c r="QXF2538" s="657"/>
      <c r="QXG2538" s="657"/>
      <c r="QXH2538" s="657"/>
      <c r="QXI2538" s="657"/>
      <c r="QXJ2538" s="657"/>
      <c r="QXK2538" s="657"/>
      <c r="QXL2538" s="657"/>
      <c r="QXM2538" s="657"/>
      <c r="QXN2538" s="657"/>
      <c r="QXO2538" s="657"/>
      <c r="QXP2538" s="657"/>
      <c r="QXQ2538" s="657"/>
      <c r="QXR2538" s="657"/>
      <c r="QXS2538" s="657"/>
      <c r="QXT2538" s="657"/>
      <c r="QXU2538" s="657"/>
      <c r="QXV2538" s="657"/>
      <c r="QXW2538" s="657"/>
      <c r="QXX2538" s="657"/>
      <c r="QXY2538" s="657"/>
      <c r="QXZ2538" s="657"/>
      <c r="QYA2538" s="657"/>
      <c r="QYB2538" s="657"/>
      <c r="QYC2538" s="657"/>
      <c r="QYD2538" s="657"/>
      <c r="QYE2538" s="657"/>
      <c r="QYF2538" s="657"/>
      <c r="QYG2538" s="657"/>
      <c r="QYH2538" s="657"/>
      <c r="QYI2538" s="657"/>
      <c r="QYJ2538" s="657"/>
      <c r="QYK2538" s="657"/>
      <c r="QYL2538" s="657"/>
      <c r="QYM2538" s="657"/>
      <c r="QYN2538" s="657"/>
      <c r="QYO2538" s="657"/>
      <c r="QYP2538" s="657"/>
      <c r="QYQ2538" s="657"/>
      <c r="QYR2538" s="657"/>
      <c r="QYS2538" s="657"/>
      <c r="QYT2538" s="657"/>
      <c r="QYU2538" s="657"/>
      <c r="QYV2538" s="657"/>
      <c r="QYW2538" s="657"/>
      <c r="QYX2538" s="657"/>
      <c r="QYY2538" s="657"/>
      <c r="QYZ2538" s="657"/>
      <c r="QZA2538" s="657"/>
      <c r="QZB2538" s="657"/>
      <c r="QZC2538" s="657"/>
      <c r="QZD2538" s="657"/>
      <c r="QZE2538" s="657"/>
      <c r="QZF2538" s="657"/>
      <c r="QZG2538" s="657"/>
      <c r="QZH2538" s="657"/>
      <c r="QZI2538" s="657"/>
      <c r="QZJ2538" s="657"/>
      <c r="QZK2538" s="657"/>
      <c r="QZL2538" s="657"/>
      <c r="QZM2538" s="657"/>
      <c r="QZN2538" s="657"/>
      <c r="QZO2538" s="657"/>
      <c r="QZP2538" s="657"/>
      <c r="QZQ2538" s="657"/>
      <c r="QZR2538" s="657"/>
      <c r="QZS2538" s="657"/>
      <c r="QZT2538" s="657"/>
      <c r="QZU2538" s="657"/>
      <c r="QZV2538" s="657"/>
      <c r="QZW2538" s="657"/>
      <c r="QZX2538" s="657"/>
      <c r="QZY2538" s="657"/>
      <c r="QZZ2538" s="657"/>
      <c r="RAA2538" s="657"/>
      <c r="RAB2538" s="657"/>
      <c r="RAC2538" s="657"/>
      <c r="RAD2538" s="657"/>
      <c r="RAE2538" s="657"/>
      <c r="RAF2538" s="657"/>
      <c r="RAG2538" s="657"/>
      <c r="RAH2538" s="657"/>
      <c r="RAI2538" s="657"/>
      <c r="RAJ2538" s="657"/>
      <c r="RAK2538" s="657"/>
      <c r="RAL2538" s="657"/>
      <c r="RAM2538" s="657"/>
      <c r="RAN2538" s="657"/>
      <c r="RAO2538" s="657"/>
      <c r="RAP2538" s="657"/>
      <c r="RAQ2538" s="657"/>
      <c r="RAR2538" s="657"/>
      <c r="RAS2538" s="657"/>
      <c r="RAT2538" s="657"/>
      <c r="RAU2538" s="657"/>
      <c r="RAV2538" s="657"/>
      <c r="RAW2538" s="657"/>
      <c r="RAX2538" s="657"/>
      <c r="RAY2538" s="657"/>
      <c r="RAZ2538" s="657"/>
      <c r="RBA2538" s="657"/>
      <c r="RBB2538" s="657"/>
      <c r="RBC2538" s="657"/>
      <c r="RBD2538" s="657"/>
      <c r="RBE2538" s="657"/>
      <c r="RBF2538" s="657"/>
      <c r="RBG2538" s="657"/>
      <c r="RBH2538" s="657"/>
      <c r="RBI2538" s="657"/>
      <c r="RBJ2538" s="657"/>
      <c r="RBK2538" s="657"/>
      <c r="RBL2538" s="657"/>
      <c r="RBM2538" s="657"/>
      <c r="RBN2538" s="657"/>
      <c r="RBO2538" s="657"/>
      <c r="RBP2538" s="657"/>
      <c r="RBQ2538" s="657"/>
      <c r="RBR2538" s="657"/>
      <c r="RBS2538" s="657"/>
      <c r="RBT2538" s="657"/>
      <c r="RBU2538" s="657"/>
      <c r="RBV2538" s="657"/>
      <c r="RBW2538" s="657"/>
      <c r="RBX2538" s="657"/>
      <c r="RBY2538" s="657"/>
      <c r="RBZ2538" s="657"/>
      <c r="RCA2538" s="657"/>
      <c r="RCB2538" s="657"/>
      <c r="RCC2538" s="657"/>
      <c r="RCD2538" s="657"/>
      <c r="RCE2538" s="657"/>
      <c r="RCF2538" s="657"/>
      <c r="RCG2538" s="657"/>
      <c r="RCH2538" s="657"/>
      <c r="RCI2538" s="657"/>
      <c r="RCJ2538" s="657"/>
      <c r="RCK2538" s="657"/>
      <c r="RCL2538" s="657"/>
      <c r="RCM2538" s="657"/>
      <c r="RCN2538" s="657"/>
      <c r="RCO2538" s="657"/>
      <c r="RCP2538" s="657"/>
      <c r="RCQ2538" s="657"/>
      <c r="RCR2538" s="657"/>
      <c r="RCS2538" s="657"/>
      <c r="RCT2538" s="657"/>
      <c r="RCU2538" s="657"/>
      <c r="RCV2538" s="657"/>
      <c r="RCW2538" s="657"/>
      <c r="RCX2538" s="657"/>
      <c r="RCY2538" s="657"/>
      <c r="RCZ2538" s="657"/>
      <c r="RDA2538" s="657"/>
      <c r="RDB2538" s="657"/>
      <c r="RDC2538" s="657"/>
      <c r="RDD2538" s="657"/>
      <c r="RDE2538" s="657"/>
      <c r="RDF2538" s="657"/>
      <c r="RDG2538" s="657"/>
      <c r="RDH2538" s="657"/>
      <c r="RDI2538" s="657"/>
      <c r="RDJ2538" s="657"/>
      <c r="RDK2538" s="657"/>
      <c r="RDL2538" s="657"/>
      <c r="RDM2538" s="657"/>
      <c r="RDN2538" s="657"/>
      <c r="RDO2538" s="657"/>
      <c r="RDP2538" s="657"/>
      <c r="RDQ2538" s="657"/>
      <c r="RDR2538" s="657"/>
      <c r="RDS2538" s="657"/>
      <c r="RDT2538" s="657"/>
      <c r="RDU2538" s="657"/>
      <c r="RDV2538" s="657"/>
      <c r="RDW2538" s="657"/>
      <c r="RDX2538" s="657"/>
      <c r="RDY2538" s="657"/>
      <c r="RDZ2538" s="657"/>
      <c r="REA2538" s="657"/>
      <c r="REB2538" s="657"/>
      <c r="REC2538" s="657"/>
      <c r="RED2538" s="657"/>
      <c r="REE2538" s="657"/>
      <c r="REF2538" s="657"/>
      <c r="REG2538" s="657"/>
      <c r="REH2538" s="657"/>
      <c r="REI2538" s="657"/>
      <c r="REJ2538" s="657"/>
      <c r="REK2538" s="657"/>
      <c r="REL2538" s="657"/>
      <c r="REM2538" s="657"/>
      <c r="REN2538" s="657"/>
      <c r="REO2538" s="657"/>
      <c r="REP2538" s="657"/>
      <c r="REQ2538" s="657"/>
      <c r="RER2538" s="657"/>
      <c r="RES2538" s="657"/>
      <c r="RET2538" s="657"/>
      <c r="REU2538" s="657"/>
      <c r="REV2538" s="657"/>
      <c r="REW2538" s="657"/>
      <c r="REX2538" s="657"/>
      <c r="REY2538" s="657"/>
      <c r="REZ2538" s="657"/>
      <c r="RFA2538" s="657"/>
      <c r="RFB2538" s="657"/>
      <c r="RFC2538" s="657"/>
      <c r="RFD2538" s="657"/>
      <c r="RFE2538" s="657"/>
      <c r="RFF2538" s="657"/>
      <c r="RFG2538" s="657"/>
      <c r="RFH2538" s="657"/>
      <c r="RFI2538" s="657"/>
      <c r="RFJ2538" s="657"/>
      <c r="RFK2538" s="657"/>
      <c r="RFL2538" s="657"/>
      <c r="RFM2538" s="657"/>
      <c r="RFN2538" s="657"/>
      <c r="RFO2538" s="657"/>
      <c r="RFP2538" s="657"/>
      <c r="RFQ2538" s="657"/>
      <c r="RFR2538" s="657"/>
      <c r="RFS2538" s="657"/>
      <c r="RFT2538" s="657"/>
      <c r="RFU2538" s="657"/>
      <c r="RFV2538" s="657"/>
      <c r="RFW2538" s="657"/>
      <c r="RFX2538" s="657"/>
      <c r="RFY2538" s="657"/>
      <c r="RFZ2538" s="657"/>
      <c r="RGA2538" s="657"/>
      <c r="RGB2538" s="657"/>
      <c r="RGC2538" s="657"/>
      <c r="RGD2538" s="657"/>
      <c r="RGE2538" s="657"/>
      <c r="RGF2538" s="657"/>
      <c r="RGG2538" s="657"/>
      <c r="RGH2538" s="657"/>
      <c r="RGI2538" s="657"/>
      <c r="RGJ2538" s="657"/>
      <c r="RGK2538" s="657"/>
      <c r="RGL2538" s="657"/>
      <c r="RGM2538" s="657"/>
      <c r="RGN2538" s="657"/>
      <c r="RGO2538" s="657"/>
      <c r="RGP2538" s="657"/>
      <c r="RGQ2538" s="657"/>
      <c r="RGR2538" s="657"/>
      <c r="RGS2538" s="657"/>
      <c r="RGT2538" s="657"/>
      <c r="RGU2538" s="657"/>
      <c r="RGV2538" s="657"/>
      <c r="RGW2538" s="657"/>
      <c r="RGX2538" s="657"/>
      <c r="RGY2538" s="657"/>
      <c r="RGZ2538" s="657"/>
      <c r="RHA2538" s="657"/>
      <c r="RHB2538" s="657"/>
      <c r="RHC2538" s="657"/>
      <c r="RHD2538" s="657"/>
      <c r="RHE2538" s="657"/>
      <c r="RHF2538" s="657"/>
      <c r="RHG2538" s="657"/>
      <c r="RHH2538" s="657"/>
      <c r="RHI2538" s="657"/>
      <c r="RHJ2538" s="657"/>
      <c r="RHK2538" s="657"/>
      <c r="RHL2538" s="657"/>
      <c r="RHM2538" s="657"/>
      <c r="RHN2538" s="657"/>
      <c r="RHO2538" s="657"/>
      <c r="RHP2538" s="657"/>
      <c r="RHQ2538" s="657"/>
      <c r="RHR2538" s="657"/>
      <c r="RHS2538" s="657"/>
      <c r="RHT2538" s="657"/>
      <c r="RHU2538" s="657"/>
      <c r="RHV2538" s="657"/>
      <c r="RHW2538" s="657"/>
      <c r="RHX2538" s="657"/>
      <c r="RHY2538" s="657"/>
      <c r="RHZ2538" s="657"/>
      <c r="RIA2538" s="657"/>
      <c r="RIB2538" s="657"/>
      <c r="RIC2538" s="657"/>
      <c r="RID2538" s="657"/>
      <c r="RIE2538" s="657"/>
      <c r="RIF2538" s="657"/>
      <c r="RIG2538" s="657"/>
      <c r="RIH2538" s="657"/>
      <c r="RII2538" s="657"/>
      <c r="RIJ2538" s="657"/>
      <c r="RIK2538" s="657"/>
      <c r="RIL2538" s="657"/>
      <c r="RIM2538" s="657"/>
      <c r="RIN2538" s="657"/>
      <c r="RIO2538" s="657"/>
      <c r="RIP2538" s="657"/>
      <c r="RIQ2538" s="657"/>
      <c r="RIR2538" s="657"/>
      <c r="RIS2538" s="657"/>
      <c r="RIT2538" s="657"/>
      <c r="RIU2538" s="657"/>
      <c r="RIV2538" s="657"/>
      <c r="RIW2538" s="657"/>
      <c r="RIX2538" s="657"/>
      <c r="RIY2538" s="657"/>
      <c r="RIZ2538" s="657"/>
      <c r="RJA2538" s="657"/>
      <c r="RJB2538" s="657"/>
      <c r="RJC2538" s="657"/>
      <c r="RJD2538" s="657"/>
      <c r="RJE2538" s="657"/>
      <c r="RJF2538" s="657"/>
      <c r="RJG2538" s="657"/>
      <c r="RJH2538" s="657"/>
      <c r="RJI2538" s="657"/>
      <c r="RJJ2538" s="657"/>
      <c r="RJK2538" s="657"/>
      <c r="RJL2538" s="657"/>
      <c r="RJM2538" s="657"/>
      <c r="RJN2538" s="657"/>
      <c r="RJO2538" s="657"/>
      <c r="RJP2538" s="657"/>
      <c r="RJQ2538" s="657"/>
      <c r="RJR2538" s="657"/>
      <c r="RJS2538" s="657"/>
      <c r="RJT2538" s="657"/>
      <c r="RJU2538" s="657"/>
      <c r="RJV2538" s="657"/>
      <c r="RJW2538" s="657"/>
      <c r="RJX2538" s="657"/>
      <c r="RJY2538" s="657"/>
      <c r="RJZ2538" s="657"/>
      <c r="RKA2538" s="657"/>
      <c r="RKB2538" s="657"/>
      <c r="RKC2538" s="657"/>
      <c r="RKD2538" s="657"/>
      <c r="RKE2538" s="657"/>
      <c r="RKF2538" s="657"/>
      <c r="RKG2538" s="657"/>
      <c r="RKH2538" s="657"/>
      <c r="RKI2538" s="657"/>
      <c r="RKJ2538" s="657"/>
      <c r="RKK2538" s="657"/>
      <c r="RKL2538" s="657"/>
      <c r="RKM2538" s="657"/>
      <c r="RKN2538" s="657"/>
      <c r="RKO2538" s="657"/>
      <c r="RKP2538" s="657"/>
      <c r="RKQ2538" s="657"/>
      <c r="RKR2538" s="657"/>
      <c r="RKS2538" s="657"/>
      <c r="RKT2538" s="657"/>
      <c r="RKU2538" s="657"/>
      <c r="RKV2538" s="657"/>
      <c r="RKW2538" s="657"/>
      <c r="RKX2538" s="657"/>
      <c r="RKY2538" s="657"/>
      <c r="RKZ2538" s="657"/>
      <c r="RLA2538" s="657"/>
      <c r="RLB2538" s="657"/>
      <c r="RLC2538" s="657"/>
      <c r="RLD2538" s="657"/>
      <c r="RLE2538" s="657"/>
      <c r="RLF2538" s="657"/>
      <c r="RLG2538" s="657"/>
      <c r="RLH2538" s="657"/>
      <c r="RLI2538" s="657"/>
      <c r="RLJ2538" s="657"/>
      <c r="RLK2538" s="657"/>
      <c r="RLL2538" s="657"/>
      <c r="RLM2538" s="657"/>
      <c r="RLN2538" s="657"/>
      <c r="RLO2538" s="657"/>
      <c r="RLP2538" s="657"/>
      <c r="RLQ2538" s="657"/>
      <c r="RLR2538" s="657"/>
      <c r="RLS2538" s="657"/>
      <c r="RLT2538" s="657"/>
      <c r="RLU2538" s="657"/>
      <c r="RLV2538" s="657"/>
      <c r="RLW2538" s="657"/>
      <c r="RLX2538" s="657"/>
      <c r="RLY2538" s="657"/>
      <c r="RLZ2538" s="657"/>
      <c r="RMA2538" s="657"/>
      <c r="RMB2538" s="657"/>
      <c r="RMC2538" s="657"/>
      <c r="RMD2538" s="657"/>
      <c r="RME2538" s="657"/>
      <c r="RMF2538" s="657"/>
      <c r="RMG2538" s="657"/>
      <c r="RMH2538" s="657"/>
      <c r="RMI2538" s="657"/>
      <c r="RMJ2538" s="657"/>
      <c r="RMK2538" s="657"/>
      <c r="RML2538" s="657"/>
      <c r="RMM2538" s="657"/>
      <c r="RMN2538" s="657"/>
      <c r="RMO2538" s="657"/>
      <c r="RMP2538" s="657"/>
      <c r="RMQ2538" s="657"/>
      <c r="RMR2538" s="657"/>
      <c r="RMS2538" s="657"/>
      <c r="RMT2538" s="657"/>
      <c r="RMU2538" s="657"/>
      <c r="RMV2538" s="657"/>
      <c r="RMW2538" s="657"/>
      <c r="RMX2538" s="657"/>
      <c r="RMY2538" s="657"/>
      <c r="RMZ2538" s="657"/>
      <c r="RNA2538" s="657"/>
      <c r="RNB2538" s="657"/>
      <c r="RNC2538" s="657"/>
      <c r="RND2538" s="657"/>
      <c r="RNE2538" s="657"/>
      <c r="RNF2538" s="657"/>
      <c r="RNG2538" s="657"/>
      <c r="RNH2538" s="657"/>
      <c r="RNI2538" s="657"/>
      <c r="RNJ2538" s="657"/>
      <c r="RNK2538" s="657"/>
      <c r="RNL2538" s="657"/>
      <c r="RNM2538" s="657"/>
      <c r="RNN2538" s="657"/>
      <c r="RNO2538" s="657"/>
      <c r="RNP2538" s="657"/>
      <c r="RNQ2538" s="657"/>
      <c r="RNR2538" s="657"/>
      <c r="RNS2538" s="657"/>
      <c r="RNT2538" s="657"/>
      <c r="RNU2538" s="657"/>
      <c r="RNV2538" s="657"/>
      <c r="RNW2538" s="657"/>
      <c r="RNX2538" s="657"/>
      <c r="RNY2538" s="657"/>
      <c r="RNZ2538" s="657"/>
      <c r="ROA2538" s="657"/>
      <c r="ROB2538" s="657"/>
      <c r="ROC2538" s="657"/>
      <c r="ROD2538" s="657"/>
      <c r="ROE2538" s="657"/>
      <c r="ROF2538" s="657"/>
      <c r="ROG2538" s="657"/>
      <c r="ROH2538" s="657"/>
      <c r="ROI2538" s="657"/>
      <c r="ROJ2538" s="657"/>
      <c r="ROK2538" s="657"/>
      <c r="ROL2538" s="657"/>
      <c r="ROM2538" s="657"/>
      <c r="RON2538" s="657"/>
      <c r="ROO2538" s="657"/>
      <c r="ROP2538" s="657"/>
      <c r="ROQ2538" s="657"/>
      <c r="ROR2538" s="657"/>
      <c r="ROS2538" s="657"/>
      <c r="ROT2538" s="657"/>
      <c r="ROU2538" s="657"/>
      <c r="ROV2538" s="657"/>
      <c r="ROW2538" s="657"/>
      <c r="ROX2538" s="657"/>
      <c r="ROY2538" s="657"/>
      <c r="ROZ2538" s="657"/>
      <c r="RPA2538" s="657"/>
      <c r="RPB2538" s="657"/>
      <c r="RPC2538" s="657"/>
      <c r="RPD2538" s="657"/>
      <c r="RPE2538" s="657"/>
      <c r="RPF2538" s="657"/>
      <c r="RPG2538" s="657"/>
      <c r="RPH2538" s="657"/>
      <c r="RPI2538" s="657"/>
      <c r="RPJ2538" s="657"/>
      <c r="RPK2538" s="657"/>
      <c r="RPL2538" s="657"/>
      <c r="RPM2538" s="657"/>
      <c r="RPN2538" s="657"/>
      <c r="RPO2538" s="657"/>
      <c r="RPP2538" s="657"/>
      <c r="RPQ2538" s="657"/>
      <c r="RPR2538" s="657"/>
      <c r="RPS2538" s="657"/>
      <c r="RPT2538" s="657"/>
      <c r="RPU2538" s="657"/>
      <c r="RPV2538" s="657"/>
      <c r="RPW2538" s="657"/>
      <c r="RPX2538" s="657"/>
      <c r="RPY2538" s="657"/>
      <c r="RPZ2538" s="657"/>
      <c r="RQA2538" s="657"/>
      <c r="RQB2538" s="657"/>
      <c r="RQC2538" s="657"/>
      <c r="RQD2538" s="657"/>
      <c r="RQE2538" s="657"/>
      <c r="RQF2538" s="657"/>
      <c r="RQG2538" s="657"/>
      <c r="RQH2538" s="657"/>
      <c r="RQI2538" s="657"/>
      <c r="RQJ2538" s="657"/>
      <c r="RQK2538" s="657"/>
      <c r="RQL2538" s="657"/>
      <c r="RQM2538" s="657"/>
      <c r="RQN2538" s="657"/>
      <c r="RQO2538" s="657"/>
      <c r="RQP2538" s="657"/>
      <c r="RQQ2538" s="657"/>
      <c r="RQR2538" s="657"/>
      <c r="RQS2538" s="657"/>
      <c r="RQT2538" s="657"/>
      <c r="RQU2538" s="657"/>
      <c r="RQV2538" s="657"/>
      <c r="RQW2538" s="657"/>
      <c r="RQX2538" s="657"/>
      <c r="RQY2538" s="657"/>
      <c r="RQZ2538" s="657"/>
      <c r="RRA2538" s="657"/>
      <c r="RRB2538" s="657"/>
      <c r="RRC2538" s="657"/>
      <c r="RRD2538" s="657"/>
      <c r="RRE2538" s="657"/>
      <c r="RRF2538" s="657"/>
      <c r="RRG2538" s="657"/>
      <c r="RRH2538" s="657"/>
      <c r="RRI2538" s="657"/>
      <c r="RRJ2538" s="657"/>
      <c r="RRK2538" s="657"/>
      <c r="RRL2538" s="657"/>
      <c r="RRM2538" s="657"/>
      <c r="RRN2538" s="657"/>
      <c r="RRO2538" s="657"/>
      <c r="RRP2538" s="657"/>
      <c r="RRQ2538" s="657"/>
      <c r="RRR2538" s="657"/>
      <c r="RRS2538" s="657"/>
      <c r="RRT2538" s="657"/>
      <c r="RRU2538" s="657"/>
      <c r="RRV2538" s="657"/>
      <c r="RRW2538" s="657"/>
      <c r="RRX2538" s="657"/>
      <c r="RRY2538" s="657"/>
      <c r="RRZ2538" s="657"/>
      <c r="RSA2538" s="657"/>
      <c r="RSB2538" s="657"/>
      <c r="RSC2538" s="657"/>
      <c r="RSD2538" s="657"/>
      <c r="RSE2538" s="657"/>
      <c r="RSF2538" s="657"/>
      <c r="RSG2538" s="657"/>
      <c r="RSH2538" s="657"/>
      <c r="RSI2538" s="657"/>
      <c r="RSJ2538" s="657"/>
      <c r="RSK2538" s="657"/>
      <c r="RSL2538" s="657"/>
      <c r="RSM2538" s="657"/>
      <c r="RSN2538" s="657"/>
      <c r="RSO2538" s="657"/>
      <c r="RSP2538" s="657"/>
      <c r="RSQ2538" s="657"/>
      <c r="RSR2538" s="657"/>
      <c r="RSS2538" s="657"/>
      <c r="RST2538" s="657"/>
      <c r="RSU2538" s="657"/>
      <c r="RSV2538" s="657"/>
      <c r="RSW2538" s="657"/>
      <c r="RSX2538" s="657"/>
      <c r="RSY2538" s="657"/>
      <c r="RSZ2538" s="657"/>
      <c r="RTA2538" s="657"/>
      <c r="RTB2538" s="657"/>
      <c r="RTC2538" s="657"/>
      <c r="RTD2538" s="657"/>
      <c r="RTE2538" s="657"/>
      <c r="RTF2538" s="657"/>
      <c r="RTG2538" s="657"/>
      <c r="RTH2538" s="657"/>
      <c r="RTI2538" s="657"/>
      <c r="RTJ2538" s="657"/>
      <c r="RTK2538" s="657"/>
      <c r="RTL2538" s="657"/>
      <c r="RTM2538" s="657"/>
      <c r="RTN2538" s="657"/>
      <c r="RTO2538" s="657"/>
      <c r="RTP2538" s="657"/>
      <c r="RTQ2538" s="657"/>
      <c r="RTR2538" s="657"/>
      <c r="RTS2538" s="657"/>
      <c r="RTT2538" s="657"/>
      <c r="RTU2538" s="657"/>
      <c r="RTV2538" s="657"/>
      <c r="RTW2538" s="657"/>
      <c r="RTX2538" s="657"/>
      <c r="RTY2538" s="657"/>
      <c r="RTZ2538" s="657"/>
      <c r="RUA2538" s="657"/>
      <c r="RUB2538" s="657"/>
      <c r="RUC2538" s="657"/>
      <c r="RUD2538" s="657"/>
      <c r="RUE2538" s="657"/>
      <c r="RUF2538" s="657"/>
      <c r="RUG2538" s="657"/>
      <c r="RUH2538" s="657"/>
      <c r="RUI2538" s="657"/>
      <c r="RUJ2538" s="657"/>
      <c r="RUK2538" s="657"/>
      <c r="RUL2538" s="657"/>
      <c r="RUM2538" s="657"/>
      <c r="RUN2538" s="657"/>
      <c r="RUO2538" s="657"/>
      <c r="RUP2538" s="657"/>
      <c r="RUQ2538" s="657"/>
      <c r="RUR2538" s="657"/>
      <c r="RUS2538" s="657"/>
      <c r="RUT2538" s="657"/>
      <c r="RUU2538" s="657"/>
      <c r="RUV2538" s="657"/>
      <c r="RUW2538" s="657"/>
      <c r="RUX2538" s="657"/>
      <c r="RUY2538" s="657"/>
      <c r="RUZ2538" s="657"/>
      <c r="RVA2538" s="657"/>
      <c r="RVB2538" s="657"/>
      <c r="RVC2538" s="657"/>
      <c r="RVD2538" s="657"/>
      <c r="RVE2538" s="657"/>
      <c r="RVF2538" s="657"/>
      <c r="RVG2538" s="657"/>
      <c r="RVH2538" s="657"/>
      <c r="RVI2538" s="657"/>
      <c r="RVJ2538" s="657"/>
      <c r="RVK2538" s="657"/>
      <c r="RVL2538" s="657"/>
      <c r="RVM2538" s="657"/>
      <c r="RVN2538" s="657"/>
      <c r="RVO2538" s="657"/>
      <c r="RVP2538" s="657"/>
      <c r="RVQ2538" s="657"/>
      <c r="RVR2538" s="657"/>
      <c r="RVS2538" s="657"/>
      <c r="RVT2538" s="657"/>
      <c r="RVU2538" s="657"/>
      <c r="RVV2538" s="657"/>
      <c r="RVW2538" s="657"/>
      <c r="RVX2538" s="657"/>
      <c r="RVY2538" s="657"/>
      <c r="RVZ2538" s="657"/>
      <c r="RWA2538" s="657"/>
      <c r="RWB2538" s="657"/>
      <c r="RWC2538" s="657"/>
      <c r="RWD2538" s="657"/>
      <c r="RWE2538" s="657"/>
      <c r="RWF2538" s="657"/>
      <c r="RWG2538" s="657"/>
      <c r="RWH2538" s="657"/>
      <c r="RWI2538" s="657"/>
      <c r="RWJ2538" s="657"/>
      <c r="RWK2538" s="657"/>
      <c r="RWL2538" s="657"/>
      <c r="RWM2538" s="657"/>
      <c r="RWN2538" s="657"/>
      <c r="RWO2538" s="657"/>
      <c r="RWP2538" s="657"/>
      <c r="RWQ2538" s="657"/>
      <c r="RWR2538" s="657"/>
      <c r="RWS2538" s="657"/>
      <c r="RWT2538" s="657"/>
      <c r="RWU2538" s="657"/>
      <c r="RWV2538" s="657"/>
      <c r="RWW2538" s="657"/>
      <c r="RWX2538" s="657"/>
      <c r="RWY2538" s="657"/>
      <c r="RWZ2538" s="657"/>
      <c r="RXA2538" s="657"/>
      <c r="RXB2538" s="657"/>
      <c r="RXC2538" s="657"/>
      <c r="RXD2538" s="657"/>
      <c r="RXE2538" s="657"/>
      <c r="RXF2538" s="657"/>
      <c r="RXG2538" s="657"/>
      <c r="RXH2538" s="657"/>
      <c r="RXI2538" s="657"/>
      <c r="RXJ2538" s="657"/>
      <c r="RXK2538" s="657"/>
      <c r="RXL2538" s="657"/>
      <c r="RXM2538" s="657"/>
      <c r="RXN2538" s="657"/>
      <c r="RXO2538" s="657"/>
      <c r="RXP2538" s="657"/>
      <c r="RXQ2538" s="657"/>
      <c r="RXR2538" s="657"/>
      <c r="RXS2538" s="657"/>
      <c r="RXT2538" s="657"/>
      <c r="RXU2538" s="657"/>
      <c r="RXV2538" s="657"/>
      <c r="RXW2538" s="657"/>
      <c r="RXX2538" s="657"/>
      <c r="RXY2538" s="657"/>
      <c r="RXZ2538" s="657"/>
      <c r="RYA2538" s="657"/>
      <c r="RYB2538" s="657"/>
      <c r="RYC2538" s="657"/>
      <c r="RYD2538" s="657"/>
      <c r="RYE2538" s="657"/>
      <c r="RYF2538" s="657"/>
      <c r="RYG2538" s="657"/>
      <c r="RYH2538" s="657"/>
      <c r="RYI2538" s="657"/>
      <c r="RYJ2538" s="657"/>
      <c r="RYK2538" s="657"/>
      <c r="RYL2538" s="657"/>
      <c r="RYM2538" s="657"/>
      <c r="RYN2538" s="657"/>
      <c r="RYO2538" s="657"/>
      <c r="RYP2538" s="657"/>
      <c r="RYQ2538" s="657"/>
      <c r="RYR2538" s="657"/>
      <c r="RYS2538" s="657"/>
      <c r="RYT2538" s="657"/>
      <c r="RYU2538" s="657"/>
      <c r="RYV2538" s="657"/>
      <c r="RYW2538" s="657"/>
      <c r="RYX2538" s="657"/>
      <c r="RYY2538" s="657"/>
      <c r="RYZ2538" s="657"/>
      <c r="RZA2538" s="657"/>
      <c r="RZB2538" s="657"/>
      <c r="RZC2538" s="657"/>
      <c r="RZD2538" s="657"/>
      <c r="RZE2538" s="657"/>
      <c r="RZF2538" s="657"/>
      <c r="RZG2538" s="657"/>
      <c r="RZH2538" s="657"/>
      <c r="RZI2538" s="657"/>
      <c r="RZJ2538" s="657"/>
      <c r="RZK2538" s="657"/>
      <c r="RZL2538" s="657"/>
      <c r="RZM2538" s="657"/>
      <c r="RZN2538" s="657"/>
      <c r="RZO2538" s="657"/>
      <c r="RZP2538" s="657"/>
      <c r="RZQ2538" s="657"/>
      <c r="RZR2538" s="657"/>
      <c r="RZS2538" s="657"/>
      <c r="RZT2538" s="657"/>
      <c r="RZU2538" s="657"/>
      <c r="RZV2538" s="657"/>
      <c r="RZW2538" s="657"/>
      <c r="RZX2538" s="657"/>
      <c r="RZY2538" s="657"/>
      <c r="RZZ2538" s="657"/>
      <c r="SAA2538" s="657"/>
      <c r="SAB2538" s="657"/>
      <c r="SAC2538" s="657"/>
      <c r="SAD2538" s="657"/>
      <c r="SAE2538" s="657"/>
      <c r="SAF2538" s="657"/>
      <c r="SAG2538" s="657"/>
      <c r="SAH2538" s="657"/>
      <c r="SAI2538" s="657"/>
      <c r="SAJ2538" s="657"/>
      <c r="SAK2538" s="657"/>
      <c r="SAL2538" s="657"/>
      <c r="SAM2538" s="657"/>
      <c r="SAN2538" s="657"/>
      <c r="SAO2538" s="657"/>
      <c r="SAP2538" s="657"/>
      <c r="SAQ2538" s="657"/>
      <c r="SAR2538" s="657"/>
      <c r="SAS2538" s="657"/>
      <c r="SAT2538" s="657"/>
      <c r="SAU2538" s="657"/>
      <c r="SAV2538" s="657"/>
      <c r="SAW2538" s="657"/>
      <c r="SAX2538" s="657"/>
      <c r="SAY2538" s="657"/>
      <c r="SAZ2538" s="657"/>
      <c r="SBA2538" s="657"/>
      <c r="SBB2538" s="657"/>
      <c r="SBC2538" s="657"/>
      <c r="SBD2538" s="657"/>
      <c r="SBE2538" s="657"/>
      <c r="SBF2538" s="657"/>
      <c r="SBG2538" s="657"/>
      <c r="SBH2538" s="657"/>
      <c r="SBI2538" s="657"/>
      <c r="SBJ2538" s="657"/>
      <c r="SBK2538" s="657"/>
      <c r="SBL2538" s="657"/>
      <c r="SBM2538" s="657"/>
      <c r="SBN2538" s="657"/>
      <c r="SBO2538" s="657"/>
      <c r="SBP2538" s="657"/>
      <c r="SBQ2538" s="657"/>
      <c r="SBR2538" s="657"/>
      <c r="SBS2538" s="657"/>
      <c r="SBT2538" s="657"/>
      <c r="SBU2538" s="657"/>
      <c r="SBV2538" s="657"/>
      <c r="SBW2538" s="657"/>
      <c r="SBX2538" s="657"/>
      <c r="SBY2538" s="657"/>
      <c r="SBZ2538" s="657"/>
      <c r="SCA2538" s="657"/>
      <c r="SCB2538" s="657"/>
      <c r="SCC2538" s="657"/>
      <c r="SCD2538" s="657"/>
      <c r="SCE2538" s="657"/>
      <c r="SCF2538" s="657"/>
      <c r="SCG2538" s="657"/>
      <c r="SCH2538" s="657"/>
      <c r="SCI2538" s="657"/>
      <c r="SCJ2538" s="657"/>
      <c r="SCK2538" s="657"/>
      <c r="SCL2538" s="657"/>
      <c r="SCM2538" s="657"/>
      <c r="SCN2538" s="657"/>
      <c r="SCO2538" s="657"/>
      <c r="SCP2538" s="657"/>
      <c r="SCQ2538" s="657"/>
      <c r="SCR2538" s="657"/>
      <c r="SCS2538" s="657"/>
      <c r="SCT2538" s="657"/>
      <c r="SCU2538" s="657"/>
      <c r="SCV2538" s="657"/>
      <c r="SCW2538" s="657"/>
      <c r="SCX2538" s="657"/>
      <c r="SCY2538" s="657"/>
      <c r="SCZ2538" s="657"/>
      <c r="SDA2538" s="657"/>
      <c r="SDB2538" s="657"/>
      <c r="SDC2538" s="657"/>
      <c r="SDD2538" s="657"/>
      <c r="SDE2538" s="657"/>
      <c r="SDF2538" s="657"/>
      <c r="SDG2538" s="657"/>
      <c r="SDH2538" s="657"/>
      <c r="SDI2538" s="657"/>
      <c r="SDJ2538" s="657"/>
      <c r="SDK2538" s="657"/>
      <c r="SDL2538" s="657"/>
      <c r="SDM2538" s="657"/>
      <c r="SDN2538" s="657"/>
      <c r="SDO2538" s="657"/>
      <c r="SDP2538" s="657"/>
      <c r="SDQ2538" s="657"/>
      <c r="SDR2538" s="657"/>
      <c r="SDS2538" s="657"/>
      <c r="SDT2538" s="657"/>
      <c r="SDU2538" s="657"/>
      <c r="SDV2538" s="657"/>
      <c r="SDW2538" s="657"/>
      <c r="SDX2538" s="657"/>
      <c r="SDY2538" s="657"/>
      <c r="SDZ2538" s="657"/>
      <c r="SEA2538" s="657"/>
      <c r="SEB2538" s="657"/>
      <c r="SEC2538" s="657"/>
      <c r="SED2538" s="657"/>
      <c r="SEE2538" s="657"/>
      <c r="SEF2538" s="657"/>
      <c r="SEG2538" s="657"/>
      <c r="SEH2538" s="657"/>
      <c r="SEI2538" s="657"/>
      <c r="SEJ2538" s="657"/>
      <c r="SEK2538" s="657"/>
      <c r="SEL2538" s="657"/>
      <c r="SEM2538" s="657"/>
      <c r="SEN2538" s="657"/>
      <c r="SEO2538" s="657"/>
      <c r="SEP2538" s="657"/>
      <c r="SEQ2538" s="657"/>
      <c r="SER2538" s="657"/>
      <c r="SES2538" s="657"/>
      <c r="SET2538" s="657"/>
      <c r="SEU2538" s="657"/>
      <c r="SEV2538" s="657"/>
      <c r="SEW2538" s="657"/>
      <c r="SEX2538" s="657"/>
      <c r="SEY2538" s="657"/>
      <c r="SEZ2538" s="657"/>
      <c r="SFA2538" s="657"/>
      <c r="SFB2538" s="657"/>
      <c r="SFC2538" s="657"/>
      <c r="SFD2538" s="657"/>
      <c r="SFE2538" s="657"/>
      <c r="SFF2538" s="657"/>
      <c r="SFG2538" s="657"/>
      <c r="SFH2538" s="657"/>
      <c r="SFI2538" s="657"/>
      <c r="SFJ2538" s="657"/>
      <c r="SFK2538" s="657"/>
      <c r="SFL2538" s="657"/>
      <c r="SFM2538" s="657"/>
      <c r="SFN2538" s="657"/>
      <c r="SFO2538" s="657"/>
      <c r="SFP2538" s="657"/>
      <c r="SFQ2538" s="657"/>
      <c r="SFR2538" s="657"/>
      <c r="SFS2538" s="657"/>
      <c r="SFT2538" s="657"/>
      <c r="SFU2538" s="657"/>
      <c r="SFV2538" s="657"/>
      <c r="SFW2538" s="657"/>
      <c r="SFX2538" s="657"/>
      <c r="SFY2538" s="657"/>
      <c r="SFZ2538" s="657"/>
      <c r="SGA2538" s="657"/>
      <c r="SGB2538" s="657"/>
      <c r="SGC2538" s="657"/>
      <c r="SGD2538" s="657"/>
      <c r="SGE2538" s="657"/>
      <c r="SGF2538" s="657"/>
      <c r="SGG2538" s="657"/>
      <c r="SGH2538" s="657"/>
      <c r="SGI2538" s="657"/>
      <c r="SGJ2538" s="657"/>
      <c r="SGK2538" s="657"/>
      <c r="SGL2538" s="657"/>
      <c r="SGM2538" s="657"/>
      <c r="SGN2538" s="657"/>
      <c r="SGO2538" s="657"/>
      <c r="SGP2538" s="657"/>
      <c r="SGQ2538" s="657"/>
      <c r="SGR2538" s="657"/>
      <c r="SGS2538" s="657"/>
      <c r="SGT2538" s="657"/>
      <c r="SGU2538" s="657"/>
      <c r="SGV2538" s="657"/>
      <c r="SGW2538" s="657"/>
      <c r="SGX2538" s="657"/>
      <c r="SGY2538" s="657"/>
      <c r="SGZ2538" s="657"/>
      <c r="SHA2538" s="657"/>
      <c r="SHB2538" s="657"/>
      <c r="SHC2538" s="657"/>
      <c r="SHD2538" s="657"/>
      <c r="SHE2538" s="657"/>
      <c r="SHF2538" s="657"/>
      <c r="SHG2538" s="657"/>
      <c r="SHH2538" s="657"/>
      <c r="SHI2538" s="657"/>
      <c r="SHJ2538" s="657"/>
      <c r="SHK2538" s="657"/>
      <c r="SHL2538" s="657"/>
      <c r="SHM2538" s="657"/>
      <c r="SHN2538" s="657"/>
      <c r="SHO2538" s="657"/>
      <c r="SHP2538" s="657"/>
      <c r="SHQ2538" s="657"/>
      <c r="SHR2538" s="657"/>
      <c r="SHS2538" s="657"/>
      <c r="SHT2538" s="657"/>
      <c r="SHU2538" s="657"/>
      <c r="SHV2538" s="657"/>
      <c r="SHW2538" s="657"/>
      <c r="SHX2538" s="657"/>
      <c r="SHY2538" s="657"/>
      <c r="SHZ2538" s="657"/>
      <c r="SIA2538" s="657"/>
      <c r="SIB2538" s="657"/>
      <c r="SIC2538" s="657"/>
      <c r="SID2538" s="657"/>
      <c r="SIE2538" s="657"/>
      <c r="SIF2538" s="657"/>
      <c r="SIG2538" s="657"/>
      <c r="SIH2538" s="657"/>
      <c r="SII2538" s="657"/>
      <c r="SIJ2538" s="657"/>
      <c r="SIK2538" s="657"/>
      <c r="SIL2538" s="657"/>
      <c r="SIM2538" s="657"/>
      <c r="SIN2538" s="657"/>
      <c r="SIO2538" s="657"/>
      <c r="SIP2538" s="657"/>
      <c r="SIQ2538" s="657"/>
      <c r="SIR2538" s="657"/>
      <c r="SIS2538" s="657"/>
      <c r="SIT2538" s="657"/>
      <c r="SIU2538" s="657"/>
      <c r="SIV2538" s="657"/>
      <c r="SIW2538" s="657"/>
      <c r="SIX2538" s="657"/>
      <c r="SIY2538" s="657"/>
      <c r="SIZ2538" s="657"/>
      <c r="SJA2538" s="657"/>
      <c r="SJB2538" s="657"/>
      <c r="SJC2538" s="657"/>
      <c r="SJD2538" s="657"/>
      <c r="SJE2538" s="657"/>
      <c r="SJF2538" s="657"/>
      <c r="SJG2538" s="657"/>
      <c r="SJH2538" s="657"/>
      <c r="SJI2538" s="657"/>
      <c r="SJJ2538" s="657"/>
      <c r="SJK2538" s="657"/>
      <c r="SJL2538" s="657"/>
      <c r="SJM2538" s="657"/>
      <c r="SJN2538" s="657"/>
      <c r="SJO2538" s="657"/>
      <c r="SJP2538" s="657"/>
      <c r="SJQ2538" s="657"/>
      <c r="SJR2538" s="657"/>
      <c r="SJS2538" s="657"/>
      <c r="SJT2538" s="657"/>
      <c r="SJU2538" s="657"/>
      <c r="SJV2538" s="657"/>
      <c r="SJW2538" s="657"/>
      <c r="SJX2538" s="657"/>
      <c r="SJY2538" s="657"/>
      <c r="SJZ2538" s="657"/>
      <c r="SKA2538" s="657"/>
      <c r="SKB2538" s="657"/>
      <c r="SKC2538" s="657"/>
      <c r="SKD2538" s="657"/>
      <c r="SKE2538" s="657"/>
      <c r="SKF2538" s="657"/>
      <c r="SKG2538" s="657"/>
      <c r="SKH2538" s="657"/>
      <c r="SKI2538" s="657"/>
      <c r="SKJ2538" s="657"/>
      <c r="SKK2538" s="657"/>
      <c r="SKL2538" s="657"/>
      <c r="SKM2538" s="657"/>
      <c r="SKN2538" s="657"/>
      <c r="SKO2538" s="657"/>
      <c r="SKP2538" s="657"/>
      <c r="SKQ2538" s="657"/>
      <c r="SKR2538" s="657"/>
      <c r="SKS2538" s="657"/>
      <c r="SKT2538" s="657"/>
      <c r="SKU2538" s="657"/>
      <c r="SKV2538" s="657"/>
      <c r="SKW2538" s="657"/>
      <c r="SKX2538" s="657"/>
      <c r="SKY2538" s="657"/>
      <c r="SKZ2538" s="657"/>
      <c r="SLA2538" s="657"/>
      <c r="SLB2538" s="657"/>
      <c r="SLC2538" s="657"/>
      <c r="SLD2538" s="657"/>
      <c r="SLE2538" s="657"/>
      <c r="SLF2538" s="657"/>
      <c r="SLG2538" s="657"/>
      <c r="SLH2538" s="657"/>
      <c r="SLI2538" s="657"/>
      <c r="SLJ2538" s="657"/>
      <c r="SLK2538" s="657"/>
      <c r="SLL2538" s="657"/>
      <c r="SLM2538" s="657"/>
      <c r="SLN2538" s="657"/>
      <c r="SLO2538" s="657"/>
      <c r="SLP2538" s="657"/>
      <c r="SLQ2538" s="657"/>
      <c r="SLR2538" s="657"/>
      <c r="SLS2538" s="657"/>
      <c r="SLT2538" s="657"/>
      <c r="SLU2538" s="657"/>
      <c r="SLV2538" s="657"/>
      <c r="SLW2538" s="657"/>
      <c r="SLX2538" s="657"/>
      <c r="SLY2538" s="657"/>
      <c r="SLZ2538" s="657"/>
      <c r="SMA2538" s="657"/>
      <c r="SMB2538" s="657"/>
      <c r="SMC2538" s="657"/>
      <c r="SMD2538" s="657"/>
      <c r="SME2538" s="657"/>
      <c r="SMF2538" s="657"/>
      <c r="SMG2538" s="657"/>
      <c r="SMH2538" s="657"/>
      <c r="SMI2538" s="657"/>
      <c r="SMJ2538" s="657"/>
      <c r="SMK2538" s="657"/>
      <c r="SML2538" s="657"/>
      <c r="SMM2538" s="657"/>
      <c r="SMN2538" s="657"/>
      <c r="SMO2538" s="657"/>
      <c r="SMP2538" s="657"/>
      <c r="SMQ2538" s="657"/>
      <c r="SMR2538" s="657"/>
      <c r="SMS2538" s="657"/>
      <c r="SMT2538" s="657"/>
      <c r="SMU2538" s="657"/>
      <c r="SMV2538" s="657"/>
      <c r="SMW2538" s="657"/>
      <c r="SMX2538" s="657"/>
      <c r="SMY2538" s="657"/>
      <c r="SMZ2538" s="657"/>
      <c r="SNA2538" s="657"/>
      <c r="SNB2538" s="657"/>
      <c r="SNC2538" s="657"/>
      <c r="SND2538" s="657"/>
      <c r="SNE2538" s="657"/>
      <c r="SNF2538" s="657"/>
      <c r="SNG2538" s="657"/>
      <c r="SNH2538" s="657"/>
      <c r="SNI2538" s="657"/>
      <c r="SNJ2538" s="657"/>
      <c r="SNK2538" s="657"/>
      <c r="SNL2538" s="657"/>
      <c r="SNM2538" s="657"/>
      <c r="SNN2538" s="657"/>
      <c r="SNO2538" s="657"/>
      <c r="SNP2538" s="657"/>
      <c r="SNQ2538" s="657"/>
      <c r="SNR2538" s="657"/>
      <c r="SNS2538" s="657"/>
      <c r="SNT2538" s="657"/>
      <c r="SNU2538" s="657"/>
      <c r="SNV2538" s="657"/>
      <c r="SNW2538" s="657"/>
      <c r="SNX2538" s="657"/>
      <c r="SNY2538" s="657"/>
      <c r="SNZ2538" s="657"/>
      <c r="SOA2538" s="657"/>
      <c r="SOB2538" s="657"/>
      <c r="SOC2538" s="657"/>
      <c r="SOD2538" s="657"/>
      <c r="SOE2538" s="657"/>
      <c r="SOF2538" s="657"/>
      <c r="SOG2538" s="657"/>
      <c r="SOH2538" s="657"/>
      <c r="SOI2538" s="657"/>
      <c r="SOJ2538" s="657"/>
      <c r="SOK2538" s="657"/>
      <c r="SOL2538" s="657"/>
      <c r="SOM2538" s="657"/>
      <c r="SON2538" s="657"/>
      <c r="SOO2538" s="657"/>
      <c r="SOP2538" s="657"/>
      <c r="SOQ2538" s="657"/>
      <c r="SOR2538" s="657"/>
      <c r="SOS2538" s="657"/>
      <c r="SOT2538" s="657"/>
      <c r="SOU2538" s="657"/>
      <c r="SOV2538" s="657"/>
      <c r="SOW2538" s="657"/>
      <c r="SOX2538" s="657"/>
      <c r="SOY2538" s="657"/>
      <c r="SOZ2538" s="657"/>
      <c r="SPA2538" s="657"/>
      <c r="SPB2538" s="657"/>
      <c r="SPC2538" s="657"/>
      <c r="SPD2538" s="657"/>
      <c r="SPE2538" s="657"/>
      <c r="SPF2538" s="657"/>
      <c r="SPG2538" s="657"/>
      <c r="SPH2538" s="657"/>
      <c r="SPI2538" s="657"/>
      <c r="SPJ2538" s="657"/>
      <c r="SPK2538" s="657"/>
      <c r="SPL2538" s="657"/>
      <c r="SPM2538" s="657"/>
      <c r="SPN2538" s="657"/>
      <c r="SPO2538" s="657"/>
      <c r="SPP2538" s="657"/>
      <c r="SPQ2538" s="657"/>
      <c r="SPR2538" s="657"/>
      <c r="SPS2538" s="657"/>
      <c r="SPT2538" s="657"/>
      <c r="SPU2538" s="657"/>
      <c r="SPV2538" s="657"/>
      <c r="SPW2538" s="657"/>
      <c r="SPX2538" s="657"/>
      <c r="SPY2538" s="657"/>
      <c r="SPZ2538" s="657"/>
      <c r="SQA2538" s="657"/>
      <c r="SQB2538" s="657"/>
      <c r="SQC2538" s="657"/>
      <c r="SQD2538" s="657"/>
      <c r="SQE2538" s="657"/>
      <c r="SQF2538" s="657"/>
      <c r="SQG2538" s="657"/>
      <c r="SQH2538" s="657"/>
      <c r="SQI2538" s="657"/>
      <c r="SQJ2538" s="657"/>
      <c r="SQK2538" s="657"/>
      <c r="SQL2538" s="657"/>
      <c r="SQM2538" s="657"/>
      <c r="SQN2538" s="657"/>
      <c r="SQO2538" s="657"/>
      <c r="SQP2538" s="657"/>
      <c r="SQQ2538" s="657"/>
      <c r="SQR2538" s="657"/>
      <c r="SQS2538" s="657"/>
      <c r="SQT2538" s="657"/>
      <c r="SQU2538" s="657"/>
      <c r="SQV2538" s="657"/>
      <c r="SQW2538" s="657"/>
      <c r="SQX2538" s="657"/>
      <c r="SQY2538" s="657"/>
      <c r="SQZ2538" s="657"/>
      <c r="SRA2538" s="657"/>
      <c r="SRB2538" s="657"/>
      <c r="SRC2538" s="657"/>
      <c r="SRD2538" s="657"/>
      <c r="SRE2538" s="657"/>
      <c r="SRF2538" s="657"/>
      <c r="SRG2538" s="657"/>
      <c r="SRH2538" s="657"/>
      <c r="SRI2538" s="657"/>
      <c r="SRJ2538" s="657"/>
      <c r="SRK2538" s="657"/>
      <c r="SRL2538" s="657"/>
      <c r="SRM2538" s="657"/>
      <c r="SRN2538" s="657"/>
      <c r="SRO2538" s="657"/>
      <c r="SRP2538" s="657"/>
      <c r="SRQ2538" s="657"/>
      <c r="SRR2538" s="657"/>
      <c r="SRS2538" s="657"/>
      <c r="SRT2538" s="657"/>
      <c r="SRU2538" s="657"/>
      <c r="SRV2538" s="657"/>
      <c r="SRW2538" s="657"/>
      <c r="SRX2538" s="657"/>
      <c r="SRY2538" s="657"/>
      <c r="SRZ2538" s="657"/>
      <c r="SSA2538" s="657"/>
      <c r="SSB2538" s="657"/>
      <c r="SSC2538" s="657"/>
      <c r="SSD2538" s="657"/>
      <c r="SSE2538" s="657"/>
      <c r="SSF2538" s="657"/>
      <c r="SSG2538" s="657"/>
      <c r="SSH2538" s="657"/>
      <c r="SSI2538" s="657"/>
      <c r="SSJ2538" s="657"/>
      <c r="SSK2538" s="657"/>
      <c r="SSL2538" s="657"/>
      <c r="SSM2538" s="657"/>
      <c r="SSN2538" s="657"/>
      <c r="SSO2538" s="657"/>
      <c r="SSP2538" s="657"/>
      <c r="SSQ2538" s="657"/>
      <c r="SSR2538" s="657"/>
      <c r="SSS2538" s="657"/>
      <c r="SST2538" s="657"/>
      <c r="SSU2538" s="657"/>
      <c r="SSV2538" s="657"/>
      <c r="SSW2538" s="657"/>
      <c r="SSX2538" s="657"/>
      <c r="SSY2538" s="657"/>
      <c r="SSZ2538" s="657"/>
      <c r="STA2538" s="657"/>
      <c r="STB2538" s="657"/>
      <c r="STC2538" s="657"/>
      <c r="STD2538" s="657"/>
      <c r="STE2538" s="657"/>
      <c r="STF2538" s="657"/>
      <c r="STG2538" s="657"/>
      <c r="STH2538" s="657"/>
      <c r="STI2538" s="657"/>
      <c r="STJ2538" s="657"/>
      <c r="STK2538" s="657"/>
      <c r="STL2538" s="657"/>
      <c r="STM2538" s="657"/>
      <c r="STN2538" s="657"/>
      <c r="STO2538" s="657"/>
      <c r="STP2538" s="657"/>
      <c r="STQ2538" s="657"/>
      <c r="STR2538" s="657"/>
      <c r="STS2538" s="657"/>
      <c r="STT2538" s="657"/>
      <c r="STU2538" s="657"/>
      <c r="STV2538" s="657"/>
      <c r="STW2538" s="657"/>
      <c r="STX2538" s="657"/>
      <c r="STY2538" s="657"/>
      <c r="STZ2538" s="657"/>
      <c r="SUA2538" s="657"/>
      <c r="SUB2538" s="657"/>
      <c r="SUC2538" s="657"/>
      <c r="SUD2538" s="657"/>
      <c r="SUE2538" s="657"/>
      <c r="SUF2538" s="657"/>
      <c r="SUG2538" s="657"/>
      <c r="SUH2538" s="657"/>
      <c r="SUI2538" s="657"/>
      <c r="SUJ2538" s="657"/>
      <c r="SUK2538" s="657"/>
      <c r="SUL2538" s="657"/>
      <c r="SUM2538" s="657"/>
      <c r="SUN2538" s="657"/>
      <c r="SUO2538" s="657"/>
      <c r="SUP2538" s="657"/>
      <c r="SUQ2538" s="657"/>
      <c r="SUR2538" s="657"/>
      <c r="SUS2538" s="657"/>
      <c r="SUT2538" s="657"/>
      <c r="SUU2538" s="657"/>
      <c r="SUV2538" s="657"/>
      <c r="SUW2538" s="657"/>
      <c r="SUX2538" s="657"/>
      <c r="SUY2538" s="657"/>
      <c r="SUZ2538" s="657"/>
      <c r="SVA2538" s="657"/>
      <c r="SVB2538" s="657"/>
      <c r="SVC2538" s="657"/>
      <c r="SVD2538" s="657"/>
      <c r="SVE2538" s="657"/>
      <c r="SVF2538" s="657"/>
      <c r="SVG2538" s="657"/>
      <c r="SVH2538" s="657"/>
      <c r="SVI2538" s="657"/>
      <c r="SVJ2538" s="657"/>
      <c r="SVK2538" s="657"/>
      <c r="SVL2538" s="657"/>
      <c r="SVM2538" s="657"/>
      <c r="SVN2538" s="657"/>
      <c r="SVO2538" s="657"/>
      <c r="SVP2538" s="657"/>
      <c r="SVQ2538" s="657"/>
      <c r="SVR2538" s="657"/>
      <c r="SVS2538" s="657"/>
      <c r="SVT2538" s="657"/>
      <c r="SVU2538" s="657"/>
      <c r="SVV2538" s="657"/>
      <c r="SVW2538" s="657"/>
      <c r="SVX2538" s="657"/>
      <c r="SVY2538" s="657"/>
      <c r="SVZ2538" s="657"/>
      <c r="SWA2538" s="657"/>
      <c r="SWB2538" s="657"/>
      <c r="SWC2538" s="657"/>
      <c r="SWD2538" s="657"/>
      <c r="SWE2538" s="657"/>
      <c r="SWF2538" s="657"/>
      <c r="SWG2538" s="657"/>
      <c r="SWH2538" s="657"/>
      <c r="SWI2538" s="657"/>
      <c r="SWJ2538" s="657"/>
      <c r="SWK2538" s="657"/>
      <c r="SWL2538" s="657"/>
      <c r="SWM2538" s="657"/>
      <c r="SWN2538" s="657"/>
      <c r="SWO2538" s="657"/>
      <c r="SWP2538" s="657"/>
      <c r="SWQ2538" s="657"/>
      <c r="SWR2538" s="657"/>
      <c r="SWS2538" s="657"/>
      <c r="SWT2538" s="657"/>
      <c r="SWU2538" s="657"/>
      <c r="SWV2538" s="657"/>
      <c r="SWW2538" s="657"/>
      <c r="SWX2538" s="657"/>
      <c r="SWY2538" s="657"/>
      <c r="SWZ2538" s="657"/>
      <c r="SXA2538" s="657"/>
      <c r="SXB2538" s="657"/>
      <c r="SXC2538" s="657"/>
      <c r="SXD2538" s="657"/>
      <c r="SXE2538" s="657"/>
      <c r="SXF2538" s="657"/>
      <c r="SXG2538" s="657"/>
      <c r="SXH2538" s="657"/>
      <c r="SXI2538" s="657"/>
      <c r="SXJ2538" s="657"/>
      <c r="SXK2538" s="657"/>
      <c r="SXL2538" s="657"/>
      <c r="SXM2538" s="657"/>
      <c r="SXN2538" s="657"/>
      <c r="SXO2538" s="657"/>
      <c r="SXP2538" s="657"/>
      <c r="SXQ2538" s="657"/>
      <c r="SXR2538" s="657"/>
      <c r="SXS2538" s="657"/>
      <c r="SXT2538" s="657"/>
      <c r="SXU2538" s="657"/>
      <c r="SXV2538" s="657"/>
      <c r="SXW2538" s="657"/>
      <c r="SXX2538" s="657"/>
      <c r="SXY2538" s="657"/>
      <c r="SXZ2538" s="657"/>
      <c r="SYA2538" s="657"/>
      <c r="SYB2538" s="657"/>
      <c r="SYC2538" s="657"/>
      <c r="SYD2538" s="657"/>
      <c r="SYE2538" s="657"/>
      <c r="SYF2538" s="657"/>
      <c r="SYG2538" s="657"/>
      <c r="SYH2538" s="657"/>
      <c r="SYI2538" s="657"/>
      <c r="SYJ2538" s="657"/>
      <c r="SYK2538" s="657"/>
      <c r="SYL2538" s="657"/>
      <c r="SYM2538" s="657"/>
      <c r="SYN2538" s="657"/>
      <c r="SYO2538" s="657"/>
      <c r="SYP2538" s="657"/>
      <c r="SYQ2538" s="657"/>
      <c r="SYR2538" s="657"/>
      <c r="SYS2538" s="657"/>
      <c r="SYT2538" s="657"/>
      <c r="SYU2538" s="657"/>
      <c r="SYV2538" s="657"/>
      <c r="SYW2538" s="657"/>
      <c r="SYX2538" s="657"/>
      <c r="SYY2538" s="657"/>
      <c r="SYZ2538" s="657"/>
      <c r="SZA2538" s="657"/>
      <c r="SZB2538" s="657"/>
      <c r="SZC2538" s="657"/>
      <c r="SZD2538" s="657"/>
      <c r="SZE2538" s="657"/>
      <c r="SZF2538" s="657"/>
      <c r="SZG2538" s="657"/>
      <c r="SZH2538" s="657"/>
      <c r="SZI2538" s="657"/>
      <c r="SZJ2538" s="657"/>
      <c r="SZK2538" s="657"/>
      <c r="SZL2538" s="657"/>
      <c r="SZM2538" s="657"/>
      <c r="SZN2538" s="657"/>
      <c r="SZO2538" s="657"/>
      <c r="SZP2538" s="657"/>
      <c r="SZQ2538" s="657"/>
      <c r="SZR2538" s="657"/>
      <c r="SZS2538" s="657"/>
      <c r="SZT2538" s="657"/>
      <c r="SZU2538" s="657"/>
      <c r="SZV2538" s="657"/>
      <c r="SZW2538" s="657"/>
      <c r="SZX2538" s="657"/>
      <c r="SZY2538" s="657"/>
      <c r="SZZ2538" s="657"/>
      <c r="TAA2538" s="657"/>
      <c r="TAB2538" s="657"/>
      <c r="TAC2538" s="657"/>
      <c r="TAD2538" s="657"/>
      <c r="TAE2538" s="657"/>
      <c r="TAF2538" s="657"/>
      <c r="TAG2538" s="657"/>
      <c r="TAH2538" s="657"/>
      <c r="TAI2538" s="657"/>
      <c r="TAJ2538" s="657"/>
      <c r="TAK2538" s="657"/>
      <c r="TAL2538" s="657"/>
      <c r="TAM2538" s="657"/>
      <c r="TAN2538" s="657"/>
      <c r="TAO2538" s="657"/>
      <c r="TAP2538" s="657"/>
      <c r="TAQ2538" s="657"/>
      <c r="TAR2538" s="657"/>
      <c r="TAS2538" s="657"/>
      <c r="TAT2538" s="657"/>
      <c r="TAU2538" s="657"/>
      <c r="TAV2538" s="657"/>
      <c r="TAW2538" s="657"/>
      <c r="TAX2538" s="657"/>
      <c r="TAY2538" s="657"/>
      <c r="TAZ2538" s="657"/>
      <c r="TBA2538" s="657"/>
      <c r="TBB2538" s="657"/>
      <c r="TBC2538" s="657"/>
      <c r="TBD2538" s="657"/>
      <c r="TBE2538" s="657"/>
      <c r="TBF2538" s="657"/>
      <c r="TBG2538" s="657"/>
      <c r="TBH2538" s="657"/>
      <c r="TBI2538" s="657"/>
      <c r="TBJ2538" s="657"/>
      <c r="TBK2538" s="657"/>
      <c r="TBL2538" s="657"/>
      <c r="TBM2538" s="657"/>
      <c r="TBN2538" s="657"/>
      <c r="TBO2538" s="657"/>
      <c r="TBP2538" s="657"/>
      <c r="TBQ2538" s="657"/>
      <c r="TBR2538" s="657"/>
      <c r="TBS2538" s="657"/>
      <c r="TBT2538" s="657"/>
      <c r="TBU2538" s="657"/>
      <c r="TBV2538" s="657"/>
      <c r="TBW2538" s="657"/>
      <c r="TBX2538" s="657"/>
      <c r="TBY2538" s="657"/>
      <c r="TBZ2538" s="657"/>
      <c r="TCA2538" s="657"/>
      <c r="TCB2538" s="657"/>
      <c r="TCC2538" s="657"/>
      <c r="TCD2538" s="657"/>
      <c r="TCE2538" s="657"/>
      <c r="TCF2538" s="657"/>
      <c r="TCG2538" s="657"/>
      <c r="TCH2538" s="657"/>
      <c r="TCI2538" s="657"/>
      <c r="TCJ2538" s="657"/>
      <c r="TCK2538" s="657"/>
      <c r="TCL2538" s="657"/>
      <c r="TCM2538" s="657"/>
      <c r="TCN2538" s="657"/>
      <c r="TCO2538" s="657"/>
      <c r="TCP2538" s="657"/>
      <c r="TCQ2538" s="657"/>
      <c r="TCR2538" s="657"/>
      <c r="TCS2538" s="657"/>
      <c r="TCT2538" s="657"/>
      <c r="TCU2538" s="657"/>
      <c r="TCV2538" s="657"/>
      <c r="TCW2538" s="657"/>
      <c r="TCX2538" s="657"/>
      <c r="TCY2538" s="657"/>
      <c r="TCZ2538" s="657"/>
      <c r="TDA2538" s="657"/>
      <c r="TDB2538" s="657"/>
      <c r="TDC2538" s="657"/>
      <c r="TDD2538" s="657"/>
      <c r="TDE2538" s="657"/>
      <c r="TDF2538" s="657"/>
      <c r="TDG2538" s="657"/>
      <c r="TDH2538" s="657"/>
      <c r="TDI2538" s="657"/>
      <c r="TDJ2538" s="657"/>
      <c r="TDK2538" s="657"/>
      <c r="TDL2538" s="657"/>
      <c r="TDM2538" s="657"/>
      <c r="TDN2538" s="657"/>
      <c r="TDO2538" s="657"/>
      <c r="TDP2538" s="657"/>
      <c r="TDQ2538" s="657"/>
      <c r="TDR2538" s="657"/>
      <c r="TDS2538" s="657"/>
      <c r="TDT2538" s="657"/>
      <c r="TDU2538" s="657"/>
      <c r="TDV2538" s="657"/>
      <c r="TDW2538" s="657"/>
      <c r="TDX2538" s="657"/>
      <c r="TDY2538" s="657"/>
      <c r="TDZ2538" s="657"/>
      <c r="TEA2538" s="657"/>
      <c r="TEB2538" s="657"/>
      <c r="TEC2538" s="657"/>
      <c r="TED2538" s="657"/>
      <c r="TEE2538" s="657"/>
      <c r="TEF2538" s="657"/>
      <c r="TEG2538" s="657"/>
      <c r="TEH2538" s="657"/>
      <c r="TEI2538" s="657"/>
      <c r="TEJ2538" s="657"/>
      <c r="TEK2538" s="657"/>
      <c r="TEL2538" s="657"/>
      <c r="TEM2538" s="657"/>
      <c r="TEN2538" s="657"/>
      <c r="TEO2538" s="657"/>
      <c r="TEP2538" s="657"/>
      <c r="TEQ2538" s="657"/>
      <c r="TER2538" s="657"/>
      <c r="TES2538" s="657"/>
      <c r="TET2538" s="657"/>
      <c r="TEU2538" s="657"/>
      <c r="TEV2538" s="657"/>
      <c r="TEW2538" s="657"/>
      <c r="TEX2538" s="657"/>
      <c r="TEY2538" s="657"/>
      <c r="TEZ2538" s="657"/>
      <c r="TFA2538" s="657"/>
      <c r="TFB2538" s="657"/>
      <c r="TFC2538" s="657"/>
      <c r="TFD2538" s="657"/>
      <c r="TFE2538" s="657"/>
      <c r="TFF2538" s="657"/>
      <c r="TFG2538" s="657"/>
      <c r="TFH2538" s="657"/>
      <c r="TFI2538" s="657"/>
      <c r="TFJ2538" s="657"/>
      <c r="TFK2538" s="657"/>
      <c r="TFL2538" s="657"/>
      <c r="TFM2538" s="657"/>
      <c r="TFN2538" s="657"/>
      <c r="TFO2538" s="657"/>
      <c r="TFP2538" s="657"/>
      <c r="TFQ2538" s="657"/>
      <c r="TFR2538" s="657"/>
      <c r="TFS2538" s="657"/>
      <c r="TFT2538" s="657"/>
      <c r="TFU2538" s="657"/>
      <c r="TFV2538" s="657"/>
      <c r="TFW2538" s="657"/>
      <c r="TFX2538" s="657"/>
      <c r="TFY2538" s="657"/>
      <c r="TFZ2538" s="657"/>
      <c r="TGA2538" s="657"/>
      <c r="TGB2538" s="657"/>
      <c r="TGC2538" s="657"/>
      <c r="TGD2538" s="657"/>
      <c r="TGE2538" s="657"/>
      <c r="TGF2538" s="657"/>
      <c r="TGG2538" s="657"/>
      <c r="TGH2538" s="657"/>
      <c r="TGI2538" s="657"/>
      <c r="TGJ2538" s="657"/>
      <c r="TGK2538" s="657"/>
      <c r="TGL2538" s="657"/>
      <c r="TGM2538" s="657"/>
      <c r="TGN2538" s="657"/>
      <c r="TGO2538" s="657"/>
      <c r="TGP2538" s="657"/>
      <c r="TGQ2538" s="657"/>
      <c r="TGR2538" s="657"/>
      <c r="TGS2538" s="657"/>
      <c r="TGT2538" s="657"/>
      <c r="TGU2538" s="657"/>
      <c r="TGV2538" s="657"/>
      <c r="TGW2538" s="657"/>
      <c r="TGX2538" s="657"/>
      <c r="TGY2538" s="657"/>
      <c r="TGZ2538" s="657"/>
      <c r="THA2538" s="657"/>
      <c r="THB2538" s="657"/>
      <c r="THC2538" s="657"/>
      <c r="THD2538" s="657"/>
      <c r="THE2538" s="657"/>
      <c r="THF2538" s="657"/>
      <c r="THG2538" s="657"/>
      <c r="THH2538" s="657"/>
      <c r="THI2538" s="657"/>
      <c r="THJ2538" s="657"/>
      <c r="THK2538" s="657"/>
      <c r="THL2538" s="657"/>
      <c r="THM2538" s="657"/>
      <c r="THN2538" s="657"/>
      <c r="THO2538" s="657"/>
      <c r="THP2538" s="657"/>
      <c r="THQ2538" s="657"/>
      <c r="THR2538" s="657"/>
      <c r="THS2538" s="657"/>
      <c r="THT2538" s="657"/>
      <c r="THU2538" s="657"/>
      <c r="THV2538" s="657"/>
      <c r="THW2538" s="657"/>
      <c r="THX2538" s="657"/>
      <c r="THY2538" s="657"/>
      <c r="THZ2538" s="657"/>
      <c r="TIA2538" s="657"/>
      <c r="TIB2538" s="657"/>
      <c r="TIC2538" s="657"/>
      <c r="TID2538" s="657"/>
      <c r="TIE2538" s="657"/>
      <c r="TIF2538" s="657"/>
      <c r="TIG2538" s="657"/>
      <c r="TIH2538" s="657"/>
      <c r="TII2538" s="657"/>
      <c r="TIJ2538" s="657"/>
      <c r="TIK2538" s="657"/>
      <c r="TIL2538" s="657"/>
      <c r="TIM2538" s="657"/>
      <c r="TIN2538" s="657"/>
      <c r="TIO2538" s="657"/>
      <c r="TIP2538" s="657"/>
      <c r="TIQ2538" s="657"/>
      <c r="TIR2538" s="657"/>
      <c r="TIS2538" s="657"/>
      <c r="TIT2538" s="657"/>
      <c r="TIU2538" s="657"/>
      <c r="TIV2538" s="657"/>
      <c r="TIW2538" s="657"/>
      <c r="TIX2538" s="657"/>
      <c r="TIY2538" s="657"/>
      <c r="TIZ2538" s="657"/>
      <c r="TJA2538" s="657"/>
      <c r="TJB2538" s="657"/>
      <c r="TJC2538" s="657"/>
      <c r="TJD2538" s="657"/>
      <c r="TJE2538" s="657"/>
      <c r="TJF2538" s="657"/>
      <c r="TJG2538" s="657"/>
      <c r="TJH2538" s="657"/>
      <c r="TJI2538" s="657"/>
      <c r="TJJ2538" s="657"/>
      <c r="TJK2538" s="657"/>
      <c r="TJL2538" s="657"/>
      <c r="TJM2538" s="657"/>
      <c r="TJN2538" s="657"/>
      <c r="TJO2538" s="657"/>
      <c r="TJP2538" s="657"/>
      <c r="TJQ2538" s="657"/>
      <c r="TJR2538" s="657"/>
      <c r="TJS2538" s="657"/>
      <c r="TJT2538" s="657"/>
      <c r="TJU2538" s="657"/>
      <c r="TJV2538" s="657"/>
      <c r="TJW2538" s="657"/>
      <c r="TJX2538" s="657"/>
      <c r="TJY2538" s="657"/>
      <c r="TJZ2538" s="657"/>
      <c r="TKA2538" s="657"/>
      <c r="TKB2538" s="657"/>
      <c r="TKC2538" s="657"/>
      <c r="TKD2538" s="657"/>
      <c r="TKE2538" s="657"/>
      <c r="TKF2538" s="657"/>
      <c r="TKG2538" s="657"/>
      <c r="TKH2538" s="657"/>
      <c r="TKI2538" s="657"/>
      <c r="TKJ2538" s="657"/>
      <c r="TKK2538" s="657"/>
      <c r="TKL2538" s="657"/>
      <c r="TKM2538" s="657"/>
      <c r="TKN2538" s="657"/>
      <c r="TKO2538" s="657"/>
      <c r="TKP2538" s="657"/>
      <c r="TKQ2538" s="657"/>
      <c r="TKR2538" s="657"/>
      <c r="TKS2538" s="657"/>
      <c r="TKT2538" s="657"/>
      <c r="TKU2538" s="657"/>
      <c r="TKV2538" s="657"/>
      <c r="TKW2538" s="657"/>
      <c r="TKX2538" s="657"/>
      <c r="TKY2538" s="657"/>
      <c r="TKZ2538" s="657"/>
      <c r="TLA2538" s="657"/>
      <c r="TLB2538" s="657"/>
      <c r="TLC2538" s="657"/>
      <c r="TLD2538" s="657"/>
      <c r="TLE2538" s="657"/>
      <c r="TLF2538" s="657"/>
      <c r="TLG2538" s="657"/>
      <c r="TLH2538" s="657"/>
      <c r="TLI2538" s="657"/>
      <c r="TLJ2538" s="657"/>
      <c r="TLK2538" s="657"/>
      <c r="TLL2538" s="657"/>
      <c r="TLM2538" s="657"/>
      <c r="TLN2538" s="657"/>
      <c r="TLO2538" s="657"/>
      <c r="TLP2538" s="657"/>
      <c r="TLQ2538" s="657"/>
      <c r="TLR2538" s="657"/>
      <c r="TLS2538" s="657"/>
      <c r="TLT2538" s="657"/>
      <c r="TLU2538" s="657"/>
      <c r="TLV2538" s="657"/>
      <c r="TLW2538" s="657"/>
      <c r="TLX2538" s="657"/>
      <c r="TLY2538" s="657"/>
      <c r="TLZ2538" s="657"/>
      <c r="TMA2538" s="657"/>
      <c r="TMB2538" s="657"/>
      <c r="TMC2538" s="657"/>
      <c r="TMD2538" s="657"/>
      <c r="TME2538" s="657"/>
      <c r="TMF2538" s="657"/>
      <c r="TMG2538" s="657"/>
      <c r="TMH2538" s="657"/>
      <c r="TMI2538" s="657"/>
      <c r="TMJ2538" s="657"/>
      <c r="TMK2538" s="657"/>
      <c r="TML2538" s="657"/>
      <c r="TMM2538" s="657"/>
      <c r="TMN2538" s="657"/>
      <c r="TMO2538" s="657"/>
      <c r="TMP2538" s="657"/>
      <c r="TMQ2538" s="657"/>
      <c r="TMR2538" s="657"/>
      <c r="TMS2538" s="657"/>
      <c r="TMT2538" s="657"/>
      <c r="TMU2538" s="657"/>
      <c r="TMV2538" s="657"/>
      <c r="TMW2538" s="657"/>
      <c r="TMX2538" s="657"/>
      <c r="TMY2538" s="657"/>
      <c r="TMZ2538" s="657"/>
      <c r="TNA2538" s="657"/>
      <c r="TNB2538" s="657"/>
      <c r="TNC2538" s="657"/>
      <c r="TND2538" s="657"/>
      <c r="TNE2538" s="657"/>
      <c r="TNF2538" s="657"/>
      <c r="TNG2538" s="657"/>
      <c r="TNH2538" s="657"/>
      <c r="TNI2538" s="657"/>
      <c r="TNJ2538" s="657"/>
      <c r="TNK2538" s="657"/>
      <c r="TNL2538" s="657"/>
      <c r="TNM2538" s="657"/>
      <c r="TNN2538" s="657"/>
      <c r="TNO2538" s="657"/>
      <c r="TNP2538" s="657"/>
      <c r="TNQ2538" s="657"/>
      <c r="TNR2538" s="657"/>
      <c r="TNS2538" s="657"/>
      <c r="TNT2538" s="657"/>
      <c r="TNU2538" s="657"/>
      <c r="TNV2538" s="657"/>
      <c r="TNW2538" s="657"/>
      <c r="TNX2538" s="657"/>
      <c r="TNY2538" s="657"/>
      <c r="TNZ2538" s="657"/>
      <c r="TOA2538" s="657"/>
      <c r="TOB2538" s="657"/>
      <c r="TOC2538" s="657"/>
      <c r="TOD2538" s="657"/>
      <c r="TOE2538" s="657"/>
      <c r="TOF2538" s="657"/>
      <c r="TOG2538" s="657"/>
      <c r="TOH2538" s="657"/>
      <c r="TOI2538" s="657"/>
      <c r="TOJ2538" s="657"/>
      <c r="TOK2538" s="657"/>
      <c r="TOL2538" s="657"/>
      <c r="TOM2538" s="657"/>
      <c r="TON2538" s="657"/>
      <c r="TOO2538" s="657"/>
      <c r="TOP2538" s="657"/>
      <c r="TOQ2538" s="657"/>
      <c r="TOR2538" s="657"/>
      <c r="TOS2538" s="657"/>
      <c r="TOT2538" s="657"/>
      <c r="TOU2538" s="657"/>
      <c r="TOV2538" s="657"/>
      <c r="TOW2538" s="657"/>
      <c r="TOX2538" s="657"/>
      <c r="TOY2538" s="657"/>
      <c r="TOZ2538" s="657"/>
      <c r="TPA2538" s="657"/>
      <c r="TPB2538" s="657"/>
      <c r="TPC2538" s="657"/>
      <c r="TPD2538" s="657"/>
      <c r="TPE2538" s="657"/>
      <c r="TPF2538" s="657"/>
      <c r="TPG2538" s="657"/>
      <c r="TPH2538" s="657"/>
      <c r="TPI2538" s="657"/>
      <c r="TPJ2538" s="657"/>
      <c r="TPK2538" s="657"/>
      <c r="TPL2538" s="657"/>
      <c r="TPM2538" s="657"/>
      <c r="TPN2538" s="657"/>
      <c r="TPO2538" s="657"/>
      <c r="TPP2538" s="657"/>
      <c r="TPQ2538" s="657"/>
      <c r="TPR2538" s="657"/>
      <c r="TPS2538" s="657"/>
      <c r="TPT2538" s="657"/>
      <c r="TPU2538" s="657"/>
      <c r="TPV2538" s="657"/>
      <c r="TPW2538" s="657"/>
      <c r="TPX2538" s="657"/>
      <c r="TPY2538" s="657"/>
      <c r="TPZ2538" s="657"/>
      <c r="TQA2538" s="657"/>
      <c r="TQB2538" s="657"/>
      <c r="TQC2538" s="657"/>
      <c r="TQD2538" s="657"/>
      <c r="TQE2538" s="657"/>
      <c r="TQF2538" s="657"/>
      <c r="TQG2538" s="657"/>
      <c r="TQH2538" s="657"/>
      <c r="TQI2538" s="657"/>
      <c r="TQJ2538" s="657"/>
      <c r="TQK2538" s="657"/>
      <c r="TQL2538" s="657"/>
      <c r="TQM2538" s="657"/>
      <c r="TQN2538" s="657"/>
      <c r="TQO2538" s="657"/>
      <c r="TQP2538" s="657"/>
      <c r="TQQ2538" s="657"/>
      <c r="TQR2538" s="657"/>
      <c r="TQS2538" s="657"/>
      <c r="TQT2538" s="657"/>
      <c r="TQU2538" s="657"/>
      <c r="TQV2538" s="657"/>
      <c r="TQW2538" s="657"/>
      <c r="TQX2538" s="657"/>
      <c r="TQY2538" s="657"/>
      <c r="TQZ2538" s="657"/>
      <c r="TRA2538" s="657"/>
      <c r="TRB2538" s="657"/>
      <c r="TRC2538" s="657"/>
      <c r="TRD2538" s="657"/>
      <c r="TRE2538" s="657"/>
      <c r="TRF2538" s="657"/>
      <c r="TRG2538" s="657"/>
      <c r="TRH2538" s="657"/>
      <c r="TRI2538" s="657"/>
      <c r="TRJ2538" s="657"/>
      <c r="TRK2538" s="657"/>
      <c r="TRL2538" s="657"/>
      <c r="TRM2538" s="657"/>
      <c r="TRN2538" s="657"/>
      <c r="TRO2538" s="657"/>
      <c r="TRP2538" s="657"/>
      <c r="TRQ2538" s="657"/>
      <c r="TRR2538" s="657"/>
      <c r="TRS2538" s="657"/>
      <c r="TRT2538" s="657"/>
      <c r="TRU2538" s="657"/>
      <c r="TRV2538" s="657"/>
      <c r="TRW2538" s="657"/>
      <c r="TRX2538" s="657"/>
      <c r="TRY2538" s="657"/>
      <c r="TRZ2538" s="657"/>
      <c r="TSA2538" s="657"/>
      <c r="TSB2538" s="657"/>
      <c r="TSC2538" s="657"/>
      <c r="TSD2538" s="657"/>
      <c r="TSE2538" s="657"/>
      <c r="TSF2538" s="657"/>
      <c r="TSG2538" s="657"/>
      <c r="TSH2538" s="657"/>
      <c r="TSI2538" s="657"/>
      <c r="TSJ2538" s="657"/>
      <c r="TSK2538" s="657"/>
      <c r="TSL2538" s="657"/>
      <c r="TSM2538" s="657"/>
      <c r="TSN2538" s="657"/>
      <c r="TSO2538" s="657"/>
      <c r="TSP2538" s="657"/>
      <c r="TSQ2538" s="657"/>
      <c r="TSR2538" s="657"/>
      <c r="TSS2538" s="657"/>
      <c r="TST2538" s="657"/>
      <c r="TSU2538" s="657"/>
      <c r="TSV2538" s="657"/>
      <c r="TSW2538" s="657"/>
      <c r="TSX2538" s="657"/>
      <c r="TSY2538" s="657"/>
      <c r="TSZ2538" s="657"/>
      <c r="TTA2538" s="657"/>
      <c r="TTB2538" s="657"/>
      <c r="TTC2538" s="657"/>
      <c r="TTD2538" s="657"/>
      <c r="TTE2538" s="657"/>
      <c r="TTF2538" s="657"/>
      <c r="TTG2538" s="657"/>
      <c r="TTH2538" s="657"/>
      <c r="TTI2538" s="657"/>
      <c r="TTJ2538" s="657"/>
      <c r="TTK2538" s="657"/>
      <c r="TTL2538" s="657"/>
      <c r="TTM2538" s="657"/>
      <c r="TTN2538" s="657"/>
      <c r="TTO2538" s="657"/>
      <c r="TTP2538" s="657"/>
      <c r="TTQ2538" s="657"/>
      <c r="TTR2538" s="657"/>
      <c r="TTS2538" s="657"/>
      <c r="TTT2538" s="657"/>
      <c r="TTU2538" s="657"/>
      <c r="TTV2538" s="657"/>
      <c r="TTW2538" s="657"/>
      <c r="TTX2538" s="657"/>
      <c r="TTY2538" s="657"/>
      <c r="TTZ2538" s="657"/>
      <c r="TUA2538" s="657"/>
      <c r="TUB2538" s="657"/>
      <c r="TUC2538" s="657"/>
      <c r="TUD2538" s="657"/>
      <c r="TUE2538" s="657"/>
      <c r="TUF2538" s="657"/>
      <c r="TUG2538" s="657"/>
      <c r="TUH2538" s="657"/>
      <c r="TUI2538" s="657"/>
      <c r="TUJ2538" s="657"/>
      <c r="TUK2538" s="657"/>
      <c r="TUL2538" s="657"/>
      <c r="TUM2538" s="657"/>
      <c r="TUN2538" s="657"/>
      <c r="TUO2538" s="657"/>
      <c r="TUP2538" s="657"/>
      <c r="TUQ2538" s="657"/>
      <c r="TUR2538" s="657"/>
      <c r="TUS2538" s="657"/>
      <c r="TUT2538" s="657"/>
      <c r="TUU2538" s="657"/>
      <c r="TUV2538" s="657"/>
      <c r="TUW2538" s="657"/>
      <c r="TUX2538" s="657"/>
      <c r="TUY2538" s="657"/>
      <c r="TUZ2538" s="657"/>
      <c r="TVA2538" s="657"/>
      <c r="TVB2538" s="657"/>
      <c r="TVC2538" s="657"/>
      <c r="TVD2538" s="657"/>
      <c r="TVE2538" s="657"/>
      <c r="TVF2538" s="657"/>
      <c r="TVG2538" s="657"/>
      <c r="TVH2538" s="657"/>
      <c r="TVI2538" s="657"/>
      <c r="TVJ2538" s="657"/>
      <c r="TVK2538" s="657"/>
      <c r="TVL2538" s="657"/>
      <c r="TVM2538" s="657"/>
      <c r="TVN2538" s="657"/>
      <c r="TVO2538" s="657"/>
      <c r="TVP2538" s="657"/>
      <c r="TVQ2538" s="657"/>
      <c r="TVR2538" s="657"/>
      <c r="TVS2538" s="657"/>
      <c r="TVT2538" s="657"/>
      <c r="TVU2538" s="657"/>
      <c r="TVV2538" s="657"/>
      <c r="TVW2538" s="657"/>
      <c r="TVX2538" s="657"/>
      <c r="TVY2538" s="657"/>
      <c r="TVZ2538" s="657"/>
      <c r="TWA2538" s="657"/>
      <c r="TWB2538" s="657"/>
      <c r="TWC2538" s="657"/>
      <c r="TWD2538" s="657"/>
      <c r="TWE2538" s="657"/>
      <c r="TWF2538" s="657"/>
      <c r="TWG2538" s="657"/>
      <c r="TWH2538" s="657"/>
      <c r="TWI2538" s="657"/>
      <c r="TWJ2538" s="657"/>
      <c r="TWK2538" s="657"/>
      <c r="TWL2538" s="657"/>
      <c r="TWM2538" s="657"/>
      <c r="TWN2538" s="657"/>
      <c r="TWO2538" s="657"/>
      <c r="TWP2538" s="657"/>
      <c r="TWQ2538" s="657"/>
      <c r="TWR2538" s="657"/>
      <c r="TWS2538" s="657"/>
      <c r="TWT2538" s="657"/>
      <c r="TWU2538" s="657"/>
      <c r="TWV2538" s="657"/>
      <c r="TWW2538" s="657"/>
      <c r="TWX2538" s="657"/>
      <c r="TWY2538" s="657"/>
      <c r="TWZ2538" s="657"/>
      <c r="TXA2538" s="657"/>
      <c r="TXB2538" s="657"/>
      <c r="TXC2538" s="657"/>
      <c r="TXD2538" s="657"/>
      <c r="TXE2538" s="657"/>
      <c r="TXF2538" s="657"/>
      <c r="TXG2538" s="657"/>
      <c r="TXH2538" s="657"/>
      <c r="TXI2538" s="657"/>
      <c r="TXJ2538" s="657"/>
      <c r="TXK2538" s="657"/>
      <c r="TXL2538" s="657"/>
      <c r="TXM2538" s="657"/>
      <c r="TXN2538" s="657"/>
      <c r="TXO2538" s="657"/>
      <c r="TXP2538" s="657"/>
      <c r="TXQ2538" s="657"/>
      <c r="TXR2538" s="657"/>
      <c r="TXS2538" s="657"/>
      <c r="TXT2538" s="657"/>
      <c r="TXU2538" s="657"/>
      <c r="TXV2538" s="657"/>
      <c r="TXW2538" s="657"/>
      <c r="TXX2538" s="657"/>
      <c r="TXY2538" s="657"/>
      <c r="TXZ2538" s="657"/>
      <c r="TYA2538" s="657"/>
      <c r="TYB2538" s="657"/>
      <c r="TYC2538" s="657"/>
      <c r="TYD2538" s="657"/>
      <c r="TYE2538" s="657"/>
      <c r="TYF2538" s="657"/>
      <c r="TYG2538" s="657"/>
      <c r="TYH2538" s="657"/>
      <c r="TYI2538" s="657"/>
      <c r="TYJ2538" s="657"/>
      <c r="TYK2538" s="657"/>
      <c r="TYL2538" s="657"/>
      <c r="TYM2538" s="657"/>
      <c r="TYN2538" s="657"/>
      <c r="TYO2538" s="657"/>
      <c r="TYP2538" s="657"/>
      <c r="TYQ2538" s="657"/>
      <c r="TYR2538" s="657"/>
      <c r="TYS2538" s="657"/>
      <c r="TYT2538" s="657"/>
      <c r="TYU2538" s="657"/>
      <c r="TYV2538" s="657"/>
      <c r="TYW2538" s="657"/>
      <c r="TYX2538" s="657"/>
      <c r="TYY2538" s="657"/>
      <c r="TYZ2538" s="657"/>
      <c r="TZA2538" s="657"/>
      <c r="TZB2538" s="657"/>
      <c r="TZC2538" s="657"/>
      <c r="TZD2538" s="657"/>
      <c r="TZE2538" s="657"/>
      <c r="TZF2538" s="657"/>
      <c r="TZG2538" s="657"/>
      <c r="TZH2538" s="657"/>
      <c r="TZI2538" s="657"/>
      <c r="TZJ2538" s="657"/>
      <c r="TZK2538" s="657"/>
      <c r="TZL2538" s="657"/>
      <c r="TZM2538" s="657"/>
      <c r="TZN2538" s="657"/>
      <c r="TZO2538" s="657"/>
      <c r="TZP2538" s="657"/>
      <c r="TZQ2538" s="657"/>
      <c r="TZR2538" s="657"/>
      <c r="TZS2538" s="657"/>
      <c r="TZT2538" s="657"/>
      <c r="TZU2538" s="657"/>
      <c r="TZV2538" s="657"/>
      <c r="TZW2538" s="657"/>
      <c r="TZX2538" s="657"/>
      <c r="TZY2538" s="657"/>
      <c r="TZZ2538" s="657"/>
      <c r="UAA2538" s="657"/>
      <c r="UAB2538" s="657"/>
      <c r="UAC2538" s="657"/>
      <c r="UAD2538" s="657"/>
      <c r="UAE2538" s="657"/>
      <c r="UAF2538" s="657"/>
      <c r="UAG2538" s="657"/>
      <c r="UAH2538" s="657"/>
      <c r="UAI2538" s="657"/>
      <c r="UAJ2538" s="657"/>
      <c r="UAK2538" s="657"/>
      <c r="UAL2538" s="657"/>
      <c r="UAM2538" s="657"/>
      <c r="UAN2538" s="657"/>
      <c r="UAO2538" s="657"/>
      <c r="UAP2538" s="657"/>
      <c r="UAQ2538" s="657"/>
      <c r="UAR2538" s="657"/>
      <c r="UAS2538" s="657"/>
      <c r="UAT2538" s="657"/>
      <c r="UAU2538" s="657"/>
      <c r="UAV2538" s="657"/>
      <c r="UAW2538" s="657"/>
      <c r="UAX2538" s="657"/>
      <c r="UAY2538" s="657"/>
      <c r="UAZ2538" s="657"/>
      <c r="UBA2538" s="657"/>
      <c r="UBB2538" s="657"/>
      <c r="UBC2538" s="657"/>
      <c r="UBD2538" s="657"/>
      <c r="UBE2538" s="657"/>
      <c r="UBF2538" s="657"/>
      <c r="UBG2538" s="657"/>
      <c r="UBH2538" s="657"/>
      <c r="UBI2538" s="657"/>
      <c r="UBJ2538" s="657"/>
      <c r="UBK2538" s="657"/>
      <c r="UBL2538" s="657"/>
      <c r="UBM2538" s="657"/>
      <c r="UBN2538" s="657"/>
      <c r="UBO2538" s="657"/>
      <c r="UBP2538" s="657"/>
      <c r="UBQ2538" s="657"/>
      <c r="UBR2538" s="657"/>
      <c r="UBS2538" s="657"/>
      <c r="UBT2538" s="657"/>
      <c r="UBU2538" s="657"/>
      <c r="UBV2538" s="657"/>
      <c r="UBW2538" s="657"/>
      <c r="UBX2538" s="657"/>
      <c r="UBY2538" s="657"/>
      <c r="UBZ2538" s="657"/>
      <c r="UCA2538" s="657"/>
      <c r="UCB2538" s="657"/>
      <c r="UCC2538" s="657"/>
      <c r="UCD2538" s="657"/>
      <c r="UCE2538" s="657"/>
      <c r="UCF2538" s="657"/>
      <c r="UCG2538" s="657"/>
      <c r="UCH2538" s="657"/>
      <c r="UCI2538" s="657"/>
      <c r="UCJ2538" s="657"/>
      <c r="UCK2538" s="657"/>
      <c r="UCL2538" s="657"/>
      <c r="UCM2538" s="657"/>
      <c r="UCN2538" s="657"/>
      <c r="UCO2538" s="657"/>
      <c r="UCP2538" s="657"/>
      <c r="UCQ2538" s="657"/>
      <c r="UCR2538" s="657"/>
      <c r="UCS2538" s="657"/>
      <c r="UCT2538" s="657"/>
      <c r="UCU2538" s="657"/>
      <c r="UCV2538" s="657"/>
      <c r="UCW2538" s="657"/>
      <c r="UCX2538" s="657"/>
      <c r="UCY2538" s="657"/>
      <c r="UCZ2538" s="657"/>
      <c r="UDA2538" s="657"/>
      <c r="UDB2538" s="657"/>
      <c r="UDC2538" s="657"/>
      <c r="UDD2538" s="657"/>
      <c r="UDE2538" s="657"/>
      <c r="UDF2538" s="657"/>
      <c r="UDG2538" s="657"/>
      <c r="UDH2538" s="657"/>
      <c r="UDI2538" s="657"/>
      <c r="UDJ2538" s="657"/>
      <c r="UDK2538" s="657"/>
      <c r="UDL2538" s="657"/>
      <c r="UDM2538" s="657"/>
      <c r="UDN2538" s="657"/>
      <c r="UDO2538" s="657"/>
      <c r="UDP2538" s="657"/>
      <c r="UDQ2538" s="657"/>
      <c r="UDR2538" s="657"/>
      <c r="UDS2538" s="657"/>
      <c r="UDT2538" s="657"/>
      <c r="UDU2538" s="657"/>
      <c r="UDV2538" s="657"/>
      <c r="UDW2538" s="657"/>
      <c r="UDX2538" s="657"/>
      <c r="UDY2538" s="657"/>
      <c r="UDZ2538" s="657"/>
      <c r="UEA2538" s="657"/>
      <c r="UEB2538" s="657"/>
      <c r="UEC2538" s="657"/>
      <c r="UED2538" s="657"/>
      <c r="UEE2538" s="657"/>
      <c r="UEF2538" s="657"/>
      <c r="UEG2538" s="657"/>
      <c r="UEH2538" s="657"/>
      <c r="UEI2538" s="657"/>
      <c r="UEJ2538" s="657"/>
      <c r="UEK2538" s="657"/>
      <c r="UEL2538" s="657"/>
      <c r="UEM2538" s="657"/>
      <c r="UEN2538" s="657"/>
      <c r="UEO2538" s="657"/>
      <c r="UEP2538" s="657"/>
      <c r="UEQ2538" s="657"/>
      <c r="UER2538" s="657"/>
      <c r="UES2538" s="657"/>
      <c r="UET2538" s="657"/>
      <c r="UEU2538" s="657"/>
      <c r="UEV2538" s="657"/>
      <c r="UEW2538" s="657"/>
      <c r="UEX2538" s="657"/>
      <c r="UEY2538" s="657"/>
      <c r="UEZ2538" s="657"/>
      <c r="UFA2538" s="657"/>
      <c r="UFB2538" s="657"/>
      <c r="UFC2538" s="657"/>
      <c r="UFD2538" s="657"/>
      <c r="UFE2538" s="657"/>
      <c r="UFF2538" s="657"/>
      <c r="UFG2538" s="657"/>
      <c r="UFH2538" s="657"/>
      <c r="UFI2538" s="657"/>
      <c r="UFJ2538" s="657"/>
      <c r="UFK2538" s="657"/>
      <c r="UFL2538" s="657"/>
      <c r="UFM2538" s="657"/>
      <c r="UFN2538" s="657"/>
      <c r="UFO2538" s="657"/>
      <c r="UFP2538" s="657"/>
      <c r="UFQ2538" s="657"/>
      <c r="UFR2538" s="657"/>
      <c r="UFS2538" s="657"/>
      <c r="UFT2538" s="657"/>
      <c r="UFU2538" s="657"/>
      <c r="UFV2538" s="657"/>
      <c r="UFW2538" s="657"/>
      <c r="UFX2538" s="657"/>
      <c r="UFY2538" s="657"/>
      <c r="UFZ2538" s="657"/>
      <c r="UGA2538" s="657"/>
      <c r="UGB2538" s="657"/>
      <c r="UGC2538" s="657"/>
      <c r="UGD2538" s="657"/>
      <c r="UGE2538" s="657"/>
      <c r="UGF2538" s="657"/>
      <c r="UGG2538" s="657"/>
      <c r="UGH2538" s="657"/>
      <c r="UGI2538" s="657"/>
      <c r="UGJ2538" s="657"/>
      <c r="UGK2538" s="657"/>
      <c r="UGL2538" s="657"/>
      <c r="UGM2538" s="657"/>
      <c r="UGN2538" s="657"/>
      <c r="UGO2538" s="657"/>
      <c r="UGP2538" s="657"/>
      <c r="UGQ2538" s="657"/>
      <c r="UGR2538" s="657"/>
      <c r="UGS2538" s="657"/>
      <c r="UGT2538" s="657"/>
      <c r="UGU2538" s="657"/>
      <c r="UGV2538" s="657"/>
      <c r="UGW2538" s="657"/>
      <c r="UGX2538" s="657"/>
      <c r="UGY2538" s="657"/>
      <c r="UGZ2538" s="657"/>
      <c r="UHA2538" s="657"/>
      <c r="UHB2538" s="657"/>
      <c r="UHC2538" s="657"/>
      <c r="UHD2538" s="657"/>
      <c r="UHE2538" s="657"/>
      <c r="UHF2538" s="657"/>
      <c r="UHG2538" s="657"/>
      <c r="UHH2538" s="657"/>
      <c r="UHI2538" s="657"/>
      <c r="UHJ2538" s="657"/>
      <c r="UHK2538" s="657"/>
      <c r="UHL2538" s="657"/>
      <c r="UHM2538" s="657"/>
      <c r="UHN2538" s="657"/>
      <c r="UHO2538" s="657"/>
      <c r="UHP2538" s="657"/>
      <c r="UHQ2538" s="657"/>
      <c r="UHR2538" s="657"/>
      <c r="UHS2538" s="657"/>
      <c r="UHT2538" s="657"/>
      <c r="UHU2538" s="657"/>
      <c r="UHV2538" s="657"/>
      <c r="UHW2538" s="657"/>
      <c r="UHX2538" s="657"/>
      <c r="UHY2538" s="657"/>
      <c r="UHZ2538" s="657"/>
      <c r="UIA2538" s="657"/>
      <c r="UIB2538" s="657"/>
      <c r="UIC2538" s="657"/>
      <c r="UID2538" s="657"/>
      <c r="UIE2538" s="657"/>
      <c r="UIF2538" s="657"/>
      <c r="UIG2538" s="657"/>
      <c r="UIH2538" s="657"/>
      <c r="UII2538" s="657"/>
      <c r="UIJ2538" s="657"/>
      <c r="UIK2538" s="657"/>
      <c r="UIL2538" s="657"/>
      <c r="UIM2538" s="657"/>
      <c r="UIN2538" s="657"/>
      <c r="UIO2538" s="657"/>
      <c r="UIP2538" s="657"/>
      <c r="UIQ2538" s="657"/>
      <c r="UIR2538" s="657"/>
      <c r="UIS2538" s="657"/>
      <c r="UIT2538" s="657"/>
      <c r="UIU2538" s="657"/>
      <c r="UIV2538" s="657"/>
      <c r="UIW2538" s="657"/>
      <c r="UIX2538" s="657"/>
      <c r="UIY2538" s="657"/>
      <c r="UIZ2538" s="657"/>
      <c r="UJA2538" s="657"/>
      <c r="UJB2538" s="657"/>
      <c r="UJC2538" s="657"/>
      <c r="UJD2538" s="657"/>
      <c r="UJE2538" s="657"/>
      <c r="UJF2538" s="657"/>
      <c r="UJG2538" s="657"/>
      <c r="UJH2538" s="657"/>
      <c r="UJI2538" s="657"/>
      <c r="UJJ2538" s="657"/>
      <c r="UJK2538" s="657"/>
      <c r="UJL2538" s="657"/>
      <c r="UJM2538" s="657"/>
      <c r="UJN2538" s="657"/>
      <c r="UJO2538" s="657"/>
      <c r="UJP2538" s="657"/>
      <c r="UJQ2538" s="657"/>
      <c r="UJR2538" s="657"/>
      <c r="UJS2538" s="657"/>
      <c r="UJT2538" s="657"/>
      <c r="UJU2538" s="657"/>
      <c r="UJV2538" s="657"/>
      <c r="UJW2538" s="657"/>
      <c r="UJX2538" s="657"/>
      <c r="UJY2538" s="657"/>
      <c r="UJZ2538" s="657"/>
      <c r="UKA2538" s="657"/>
      <c r="UKB2538" s="657"/>
      <c r="UKC2538" s="657"/>
      <c r="UKD2538" s="657"/>
      <c r="UKE2538" s="657"/>
      <c r="UKF2538" s="657"/>
      <c r="UKG2538" s="657"/>
      <c r="UKH2538" s="657"/>
      <c r="UKI2538" s="657"/>
      <c r="UKJ2538" s="657"/>
      <c r="UKK2538" s="657"/>
      <c r="UKL2538" s="657"/>
      <c r="UKM2538" s="657"/>
      <c r="UKN2538" s="657"/>
      <c r="UKO2538" s="657"/>
      <c r="UKP2538" s="657"/>
      <c r="UKQ2538" s="657"/>
      <c r="UKR2538" s="657"/>
      <c r="UKS2538" s="657"/>
      <c r="UKT2538" s="657"/>
      <c r="UKU2538" s="657"/>
      <c r="UKV2538" s="657"/>
      <c r="UKW2538" s="657"/>
      <c r="UKX2538" s="657"/>
      <c r="UKY2538" s="657"/>
      <c r="UKZ2538" s="657"/>
      <c r="ULA2538" s="657"/>
      <c r="ULB2538" s="657"/>
      <c r="ULC2538" s="657"/>
      <c r="ULD2538" s="657"/>
      <c r="ULE2538" s="657"/>
      <c r="ULF2538" s="657"/>
      <c r="ULG2538" s="657"/>
      <c r="ULH2538" s="657"/>
      <c r="ULI2538" s="657"/>
      <c r="ULJ2538" s="657"/>
      <c r="ULK2538" s="657"/>
      <c r="ULL2538" s="657"/>
      <c r="ULM2538" s="657"/>
      <c r="ULN2538" s="657"/>
      <c r="ULO2538" s="657"/>
      <c r="ULP2538" s="657"/>
      <c r="ULQ2538" s="657"/>
      <c r="ULR2538" s="657"/>
      <c r="ULS2538" s="657"/>
      <c r="ULT2538" s="657"/>
      <c r="ULU2538" s="657"/>
      <c r="ULV2538" s="657"/>
      <c r="ULW2538" s="657"/>
      <c r="ULX2538" s="657"/>
      <c r="ULY2538" s="657"/>
      <c r="ULZ2538" s="657"/>
      <c r="UMA2538" s="657"/>
      <c r="UMB2538" s="657"/>
      <c r="UMC2538" s="657"/>
      <c r="UMD2538" s="657"/>
      <c r="UME2538" s="657"/>
      <c r="UMF2538" s="657"/>
      <c r="UMG2538" s="657"/>
      <c r="UMH2538" s="657"/>
      <c r="UMI2538" s="657"/>
      <c r="UMJ2538" s="657"/>
      <c r="UMK2538" s="657"/>
      <c r="UML2538" s="657"/>
      <c r="UMM2538" s="657"/>
      <c r="UMN2538" s="657"/>
      <c r="UMO2538" s="657"/>
      <c r="UMP2538" s="657"/>
      <c r="UMQ2538" s="657"/>
      <c r="UMR2538" s="657"/>
      <c r="UMS2538" s="657"/>
      <c r="UMT2538" s="657"/>
      <c r="UMU2538" s="657"/>
      <c r="UMV2538" s="657"/>
      <c r="UMW2538" s="657"/>
      <c r="UMX2538" s="657"/>
      <c r="UMY2538" s="657"/>
      <c r="UMZ2538" s="657"/>
      <c r="UNA2538" s="657"/>
      <c r="UNB2538" s="657"/>
      <c r="UNC2538" s="657"/>
      <c r="UND2538" s="657"/>
      <c r="UNE2538" s="657"/>
      <c r="UNF2538" s="657"/>
      <c r="UNG2538" s="657"/>
      <c r="UNH2538" s="657"/>
      <c r="UNI2538" s="657"/>
      <c r="UNJ2538" s="657"/>
      <c r="UNK2538" s="657"/>
      <c r="UNL2538" s="657"/>
      <c r="UNM2538" s="657"/>
      <c r="UNN2538" s="657"/>
      <c r="UNO2538" s="657"/>
      <c r="UNP2538" s="657"/>
      <c r="UNQ2538" s="657"/>
      <c r="UNR2538" s="657"/>
      <c r="UNS2538" s="657"/>
      <c r="UNT2538" s="657"/>
      <c r="UNU2538" s="657"/>
      <c r="UNV2538" s="657"/>
      <c r="UNW2538" s="657"/>
      <c r="UNX2538" s="657"/>
      <c r="UNY2538" s="657"/>
      <c r="UNZ2538" s="657"/>
      <c r="UOA2538" s="657"/>
      <c r="UOB2538" s="657"/>
      <c r="UOC2538" s="657"/>
      <c r="UOD2538" s="657"/>
      <c r="UOE2538" s="657"/>
      <c r="UOF2538" s="657"/>
      <c r="UOG2538" s="657"/>
      <c r="UOH2538" s="657"/>
      <c r="UOI2538" s="657"/>
      <c r="UOJ2538" s="657"/>
      <c r="UOK2538" s="657"/>
      <c r="UOL2538" s="657"/>
      <c r="UOM2538" s="657"/>
      <c r="UON2538" s="657"/>
      <c r="UOO2538" s="657"/>
      <c r="UOP2538" s="657"/>
      <c r="UOQ2538" s="657"/>
      <c r="UOR2538" s="657"/>
      <c r="UOS2538" s="657"/>
      <c r="UOT2538" s="657"/>
      <c r="UOU2538" s="657"/>
      <c r="UOV2538" s="657"/>
      <c r="UOW2538" s="657"/>
      <c r="UOX2538" s="657"/>
      <c r="UOY2538" s="657"/>
      <c r="UOZ2538" s="657"/>
      <c r="UPA2538" s="657"/>
      <c r="UPB2538" s="657"/>
      <c r="UPC2538" s="657"/>
      <c r="UPD2538" s="657"/>
      <c r="UPE2538" s="657"/>
      <c r="UPF2538" s="657"/>
      <c r="UPG2538" s="657"/>
      <c r="UPH2538" s="657"/>
      <c r="UPI2538" s="657"/>
      <c r="UPJ2538" s="657"/>
      <c r="UPK2538" s="657"/>
      <c r="UPL2538" s="657"/>
      <c r="UPM2538" s="657"/>
      <c r="UPN2538" s="657"/>
      <c r="UPO2538" s="657"/>
      <c r="UPP2538" s="657"/>
      <c r="UPQ2538" s="657"/>
      <c r="UPR2538" s="657"/>
      <c r="UPS2538" s="657"/>
      <c r="UPT2538" s="657"/>
      <c r="UPU2538" s="657"/>
      <c r="UPV2538" s="657"/>
      <c r="UPW2538" s="657"/>
      <c r="UPX2538" s="657"/>
      <c r="UPY2538" s="657"/>
      <c r="UPZ2538" s="657"/>
      <c r="UQA2538" s="657"/>
      <c r="UQB2538" s="657"/>
      <c r="UQC2538" s="657"/>
      <c r="UQD2538" s="657"/>
      <c r="UQE2538" s="657"/>
      <c r="UQF2538" s="657"/>
      <c r="UQG2538" s="657"/>
      <c r="UQH2538" s="657"/>
      <c r="UQI2538" s="657"/>
      <c r="UQJ2538" s="657"/>
      <c r="UQK2538" s="657"/>
      <c r="UQL2538" s="657"/>
      <c r="UQM2538" s="657"/>
      <c r="UQN2538" s="657"/>
      <c r="UQO2538" s="657"/>
      <c r="UQP2538" s="657"/>
      <c r="UQQ2538" s="657"/>
      <c r="UQR2538" s="657"/>
      <c r="UQS2538" s="657"/>
      <c r="UQT2538" s="657"/>
      <c r="UQU2538" s="657"/>
      <c r="UQV2538" s="657"/>
      <c r="UQW2538" s="657"/>
      <c r="UQX2538" s="657"/>
      <c r="UQY2538" s="657"/>
      <c r="UQZ2538" s="657"/>
      <c r="URA2538" s="657"/>
      <c r="URB2538" s="657"/>
      <c r="URC2538" s="657"/>
      <c r="URD2538" s="657"/>
      <c r="URE2538" s="657"/>
      <c r="URF2538" s="657"/>
      <c r="URG2538" s="657"/>
      <c r="URH2538" s="657"/>
      <c r="URI2538" s="657"/>
      <c r="URJ2538" s="657"/>
      <c r="URK2538" s="657"/>
      <c r="URL2538" s="657"/>
      <c r="URM2538" s="657"/>
      <c r="URN2538" s="657"/>
      <c r="URO2538" s="657"/>
      <c r="URP2538" s="657"/>
      <c r="URQ2538" s="657"/>
      <c r="URR2538" s="657"/>
      <c r="URS2538" s="657"/>
      <c r="URT2538" s="657"/>
      <c r="URU2538" s="657"/>
      <c r="URV2538" s="657"/>
      <c r="URW2538" s="657"/>
      <c r="URX2538" s="657"/>
      <c r="URY2538" s="657"/>
      <c r="URZ2538" s="657"/>
      <c r="USA2538" s="657"/>
      <c r="USB2538" s="657"/>
      <c r="USC2538" s="657"/>
      <c r="USD2538" s="657"/>
      <c r="USE2538" s="657"/>
      <c r="USF2538" s="657"/>
      <c r="USG2538" s="657"/>
      <c r="USH2538" s="657"/>
      <c r="USI2538" s="657"/>
      <c r="USJ2538" s="657"/>
      <c r="USK2538" s="657"/>
      <c r="USL2538" s="657"/>
      <c r="USM2538" s="657"/>
      <c r="USN2538" s="657"/>
      <c r="USO2538" s="657"/>
      <c r="USP2538" s="657"/>
      <c r="USQ2538" s="657"/>
      <c r="USR2538" s="657"/>
      <c r="USS2538" s="657"/>
      <c r="UST2538" s="657"/>
      <c r="USU2538" s="657"/>
      <c r="USV2538" s="657"/>
      <c r="USW2538" s="657"/>
      <c r="USX2538" s="657"/>
      <c r="USY2538" s="657"/>
      <c r="USZ2538" s="657"/>
      <c r="UTA2538" s="657"/>
      <c r="UTB2538" s="657"/>
      <c r="UTC2538" s="657"/>
      <c r="UTD2538" s="657"/>
      <c r="UTE2538" s="657"/>
      <c r="UTF2538" s="657"/>
      <c r="UTG2538" s="657"/>
      <c r="UTH2538" s="657"/>
      <c r="UTI2538" s="657"/>
      <c r="UTJ2538" s="657"/>
      <c r="UTK2538" s="657"/>
      <c r="UTL2538" s="657"/>
      <c r="UTM2538" s="657"/>
      <c r="UTN2538" s="657"/>
      <c r="UTO2538" s="657"/>
      <c r="UTP2538" s="657"/>
      <c r="UTQ2538" s="657"/>
      <c r="UTR2538" s="657"/>
      <c r="UTS2538" s="657"/>
      <c r="UTT2538" s="657"/>
      <c r="UTU2538" s="657"/>
      <c r="UTV2538" s="657"/>
      <c r="UTW2538" s="657"/>
      <c r="UTX2538" s="657"/>
      <c r="UTY2538" s="657"/>
      <c r="UTZ2538" s="657"/>
      <c r="UUA2538" s="657"/>
      <c r="UUB2538" s="657"/>
      <c r="UUC2538" s="657"/>
      <c r="UUD2538" s="657"/>
      <c r="UUE2538" s="657"/>
      <c r="UUF2538" s="657"/>
      <c r="UUG2538" s="657"/>
      <c r="UUH2538" s="657"/>
      <c r="UUI2538" s="657"/>
      <c r="UUJ2538" s="657"/>
      <c r="UUK2538" s="657"/>
      <c r="UUL2538" s="657"/>
      <c r="UUM2538" s="657"/>
      <c r="UUN2538" s="657"/>
      <c r="UUO2538" s="657"/>
      <c r="UUP2538" s="657"/>
      <c r="UUQ2538" s="657"/>
      <c r="UUR2538" s="657"/>
      <c r="UUS2538" s="657"/>
      <c r="UUT2538" s="657"/>
      <c r="UUU2538" s="657"/>
      <c r="UUV2538" s="657"/>
      <c r="UUW2538" s="657"/>
      <c r="UUX2538" s="657"/>
      <c r="UUY2538" s="657"/>
      <c r="UUZ2538" s="657"/>
      <c r="UVA2538" s="657"/>
      <c r="UVB2538" s="657"/>
      <c r="UVC2538" s="657"/>
      <c r="UVD2538" s="657"/>
      <c r="UVE2538" s="657"/>
      <c r="UVF2538" s="657"/>
      <c r="UVG2538" s="657"/>
      <c r="UVH2538" s="657"/>
      <c r="UVI2538" s="657"/>
      <c r="UVJ2538" s="657"/>
      <c r="UVK2538" s="657"/>
      <c r="UVL2538" s="657"/>
      <c r="UVM2538" s="657"/>
      <c r="UVN2538" s="657"/>
      <c r="UVO2538" s="657"/>
      <c r="UVP2538" s="657"/>
      <c r="UVQ2538" s="657"/>
      <c r="UVR2538" s="657"/>
      <c r="UVS2538" s="657"/>
      <c r="UVT2538" s="657"/>
      <c r="UVU2538" s="657"/>
      <c r="UVV2538" s="657"/>
      <c r="UVW2538" s="657"/>
      <c r="UVX2538" s="657"/>
      <c r="UVY2538" s="657"/>
      <c r="UVZ2538" s="657"/>
      <c r="UWA2538" s="657"/>
      <c r="UWB2538" s="657"/>
      <c r="UWC2538" s="657"/>
      <c r="UWD2538" s="657"/>
      <c r="UWE2538" s="657"/>
      <c r="UWF2538" s="657"/>
      <c r="UWG2538" s="657"/>
      <c r="UWH2538" s="657"/>
      <c r="UWI2538" s="657"/>
      <c r="UWJ2538" s="657"/>
      <c r="UWK2538" s="657"/>
      <c r="UWL2538" s="657"/>
      <c r="UWM2538" s="657"/>
      <c r="UWN2538" s="657"/>
      <c r="UWO2538" s="657"/>
      <c r="UWP2538" s="657"/>
      <c r="UWQ2538" s="657"/>
      <c r="UWR2538" s="657"/>
      <c r="UWS2538" s="657"/>
      <c r="UWT2538" s="657"/>
      <c r="UWU2538" s="657"/>
      <c r="UWV2538" s="657"/>
      <c r="UWW2538" s="657"/>
      <c r="UWX2538" s="657"/>
      <c r="UWY2538" s="657"/>
      <c r="UWZ2538" s="657"/>
      <c r="UXA2538" s="657"/>
      <c r="UXB2538" s="657"/>
      <c r="UXC2538" s="657"/>
      <c r="UXD2538" s="657"/>
      <c r="UXE2538" s="657"/>
      <c r="UXF2538" s="657"/>
      <c r="UXG2538" s="657"/>
      <c r="UXH2538" s="657"/>
      <c r="UXI2538" s="657"/>
      <c r="UXJ2538" s="657"/>
      <c r="UXK2538" s="657"/>
      <c r="UXL2538" s="657"/>
      <c r="UXM2538" s="657"/>
      <c r="UXN2538" s="657"/>
      <c r="UXO2538" s="657"/>
      <c r="UXP2538" s="657"/>
      <c r="UXQ2538" s="657"/>
      <c r="UXR2538" s="657"/>
      <c r="UXS2538" s="657"/>
      <c r="UXT2538" s="657"/>
      <c r="UXU2538" s="657"/>
      <c r="UXV2538" s="657"/>
      <c r="UXW2538" s="657"/>
      <c r="UXX2538" s="657"/>
      <c r="UXY2538" s="657"/>
      <c r="UXZ2538" s="657"/>
      <c r="UYA2538" s="657"/>
      <c r="UYB2538" s="657"/>
      <c r="UYC2538" s="657"/>
      <c r="UYD2538" s="657"/>
      <c r="UYE2538" s="657"/>
      <c r="UYF2538" s="657"/>
      <c r="UYG2538" s="657"/>
      <c r="UYH2538" s="657"/>
      <c r="UYI2538" s="657"/>
      <c r="UYJ2538" s="657"/>
      <c r="UYK2538" s="657"/>
      <c r="UYL2538" s="657"/>
      <c r="UYM2538" s="657"/>
      <c r="UYN2538" s="657"/>
      <c r="UYO2538" s="657"/>
      <c r="UYP2538" s="657"/>
      <c r="UYQ2538" s="657"/>
      <c r="UYR2538" s="657"/>
      <c r="UYS2538" s="657"/>
      <c r="UYT2538" s="657"/>
      <c r="UYU2538" s="657"/>
      <c r="UYV2538" s="657"/>
      <c r="UYW2538" s="657"/>
      <c r="UYX2538" s="657"/>
      <c r="UYY2538" s="657"/>
      <c r="UYZ2538" s="657"/>
      <c r="UZA2538" s="657"/>
      <c r="UZB2538" s="657"/>
      <c r="UZC2538" s="657"/>
      <c r="UZD2538" s="657"/>
      <c r="UZE2538" s="657"/>
      <c r="UZF2538" s="657"/>
      <c r="UZG2538" s="657"/>
      <c r="UZH2538" s="657"/>
      <c r="UZI2538" s="657"/>
      <c r="UZJ2538" s="657"/>
      <c r="UZK2538" s="657"/>
      <c r="UZL2538" s="657"/>
      <c r="UZM2538" s="657"/>
      <c r="UZN2538" s="657"/>
      <c r="UZO2538" s="657"/>
      <c r="UZP2538" s="657"/>
      <c r="UZQ2538" s="657"/>
      <c r="UZR2538" s="657"/>
      <c r="UZS2538" s="657"/>
      <c r="UZT2538" s="657"/>
      <c r="UZU2538" s="657"/>
      <c r="UZV2538" s="657"/>
      <c r="UZW2538" s="657"/>
      <c r="UZX2538" s="657"/>
      <c r="UZY2538" s="657"/>
      <c r="UZZ2538" s="657"/>
      <c r="VAA2538" s="657"/>
      <c r="VAB2538" s="657"/>
      <c r="VAC2538" s="657"/>
      <c r="VAD2538" s="657"/>
      <c r="VAE2538" s="657"/>
      <c r="VAF2538" s="657"/>
      <c r="VAG2538" s="657"/>
      <c r="VAH2538" s="657"/>
      <c r="VAI2538" s="657"/>
      <c r="VAJ2538" s="657"/>
      <c r="VAK2538" s="657"/>
      <c r="VAL2538" s="657"/>
      <c r="VAM2538" s="657"/>
      <c r="VAN2538" s="657"/>
      <c r="VAO2538" s="657"/>
      <c r="VAP2538" s="657"/>
      <c r="VAQ2538" s="657"/>
      <c r="VAR2538" s="657"/>
      <c r="VAS2538" s="657"/>
      <c r="VAT2538" s="657"/>
      <c r="VAU2538" s="657"/>
      <c r="VAV2538" s="657"/>
      <c r="VAW2538" s="657"/>
      <c r="VAX2538" s="657"/>
      <c r="VAY2538" s="657"/>
      <c r="VAZ2538" s="657"/>
      <c r="VBA2538" s="657"/>
      <c r="VBB2538" s="657"/>
      <c r="VBC2538" s="657"/>
      <c r="VBD2538" s="657"/>
      <c r="VBE2538" s="657"/>
      <c r="VBF2538" s="657"/>
      <c r="VBG2538" s="657"/>
      <c r="VBH2538" s="657"/>
      <c r="VBI2538" s="657"/>
      <c r="VBJ2538" s="657"/>
      <c r="VBK2538" s="657"/>
      <c r="VBL2538" s="657"/>
      <c r="VBM2538" s="657"/>
      <c r="VBN2538" s="657"/>
      <c r="VBO2538" s="657"/>
      <c r="VBP2538" s="657"/>
      <c r="VBQ2538" s="657"/>
      <c r="VBR2538" s="657"/>
      <c r="VBS2538" s="657"/>
      <c r="VBT2538" s="657"/>
      <c r="VBU2538" s="657"/>
      <c r="VBV2538" s="657"/>
      <c r="VBW2538" s="657"/>
      <c r="VBX2538" s="657"/>
      <c r="VBY2538" s="657"/>
      <c r="VBZ2538" s="657"/>
      <c r="VCA2538" s="657"/>
      <c r="VCB2538" s="657"/>
      <c r="VCC2538" s="657"/>
      <c r="VCD2538" s="657"/>
      <c r="VCE2538" s="657"/>
      <c r="VCF2538" s="657"/>
      <c r="VCG2538" s="657"/>
      <c r="VCH2538" s="657"/>
      <c r="VCI2538" s="657"/>
      <c r="VCJ2538" s="657"/>
      <c r="VCK2538" s="657"/>
      <c r="VCL2538" s="657"/>
      <c r="VCM2538" s="657"/>
      <c r="VCN2538" s="657"/>
      <c r="VCO2538" s="657"/>
      <c r="VCP2538" s="657"/>
      <c r="VCQ2538" s="657"/>
      <c r="VCR2538" s="657"/>
      <c r="VCS2538" s="657"/>
      <c r="VCT2538" s="657"/>
      <c r="VCU2538" s="657"/>
      <c r="VCV2538" s="657"/>
      <c r="VCW2538" s="657"/>
      <c r="VCX2538" s="657"/>
      <c r="VCY2538" s="657"/>
      <c r="VCZ2538" s="657"/>
      <c r="VDA2538" s="657"/>
      <c r="VDB2538" s="657"/>
      <c r="VDC2538" s="657"/>
      <c r="VDD2538" s="657"/>
      <c r="VDE2538" s="657"/>
      <c r="VDF2538" s="657"/>
      <c r="VDG2538" s="657"/>
      <c r="VDH2538" s="657"/>
      <c r="VDI2538" s="657"/>
      <c r="VDJ2538" s="657"/>
      <c r="VDK2538" s="657"/>
      <c r="VDL2538" s="657"/>
      <c r="VDM2538" s="657"/>
      <c r="VDN2538" s="657"/>
      <c r="VDO2538" s="657"/>
      <c r="VDP2538" s="657"/>
      <c r="VDQ2538" s="657"/>
      <c r="VDR2538" s="657"/>
      <c r="VDS2538" s="657"/>
      <c r="VDT2538" s="657"/>
      <c r="VDU2538" s="657"/>
      <c r="VDV2538" s="657"/>
      <c r="VDW2538" s="657"/>
      <c r="VDX2538" s="657"/>
      <c r="VDY2538" s="657"/>
      <c r="VDZ2538" s="657"/>
      <c r="VEA2538" s="657"/>
      <c r="VEB2538" s="657"/>
      <c r="VEC2538" s="657"/>
      <c r="VED2538" s="657"/>
      <c r="VEE2538" s="657"/>
      <c r="VEF2538" s="657"/>
      <c r="VEG2538" s="657"/>
      <c r="VEH2538" s="657"/>
      <c r="VEI2538" s="657"/>
      <c r="VEJ2538" s="657"/>
      <c r="VEK2538" s="657"/>
      <c r="VEL2538" s="657"/>
      <c r="VEM2538" s="657"/>
      <c r="VEN2538" s="657"/>
      <c r="VEO2538" s="657"/>
      <c r="VEP2538" s="657"/>
      <c r="VEQ2538" s="657"/>
      <c r="VER2538" s="657"/>
      <c r="VES2538" s="657"/>
      <c r="VET2538" s="657"/>
      <c r="VEU2538" s="657"/>
      <c r="VEV2538" s="657"/>
      <c r="VEW2538" s="657"/>
      <c r="VEX2538" s="657"/>
      <c r="VEY2538" s="657"/>
      <c r="VEZ2538" s="657"/>
      <c r="VFA2538" s="657"/>
      <c r="VFB2538" s="657"/>
      <c r="VFC2538" s="657"/>
      <c r="VFD2538" s="657"/>
      <c r="VFE2538" s="657"/>
      <c r="VFF2538" s="657"/>
      <c r="VFG2538" s="657"/>
      <c r="VFH2538" s="657"/>
      <c r="VFI2538" s="657"/>
      <c r="VFJ2538" s="657"/>
      <c r="VFK2538" s="657"/>
      <c r="VFL2538" s="657"/>
      <c r="VFM2538" s="657"/>
      <c r="VFN2538" s="657"/>
      <c r="VFO2538" s="657"/>
      <c r="VFP2538" s="657"/>
      <c r="VFQ2538" s="657"/>
      <c r="VFR2538" s="657"/>
      <c r="VFS2538" s="657"/>
      <c r="VFT2538" s="657"/>
      <c r="VFU2538" s="657"/>
      <c r="VFV2538" s="657"/>
      <c r="VFW2538" s="657"/>
      <c r="VFX2538" s="657"/>
      <c r="VFY2538" s="657"/>
      <c r="VFZ2538" s="657"/>
      <c r="VGA2538" s="657"/>
      <c r="VGB2538" s="657"/>
      <c r="VGC2538" s="657"/>
      <c r="VGD2538" s="657"/>
      <c r="VGE2538" s="657"/>
      <c r="VGF2538" s="657"/>
      <c r="VGG2538" s="657"/>
      <c r="VGH2538" s="657"/>
      <c r="VGI2538" s="657"/>
      <c r="VGJ2538" s="657"/>
      <c r="VGK2538" s="657"/>
      <c r="VGL2538" s="657"/>
      <c r="VGM2538" s="657"/>
      <c r="VGN2538" s="657"/>
      <c r="VGO2538" s="657"/>
      <c r="VGP2538" s="657"/>
      <c r="VGQ2538" s="657"/>
      <c r="VGR2538" s="657"/>
      <c r="VGS2538" s="657"/>
      <c r="VGT2538" s="657"/>
      <c r="VGU2538" s="657"/>
      <c r="VGV2538" s="657"/>
      <c r="VGW2538" s="657"/>
      <c r="VGX2538" s="657"/>
      <c r="VGY2538" s="657"/>
      <c r="VGZ2538" s="657"/>
      <c r="VHA2538" s="657"/>
      <c r="VHB2538" s="657"/>
      <c r="VHC2538" s="657"/>
      <c r="VHD2538" s="657"/>
      <c r="VHE2538" s="657"/>
      <c r="VHF2538" s="657"/>
      <c r="VHG2538" s="657"/>
      <c r="VHH2538" s="657"/>
      <c r="VHI2538" s="657"/>
      <c r="VHJ2538" s="657"/>
      <c r="VHK2538" s="657"/>
      <c r="VHL2538" s="657"/>
      <c r="VHM2538" s="657"/>
      <c r="VHN2538" s="657"/>
      <c r="VHO2538" s="657"/>
      <c r="VHP2538" s="657"/>
      <c r="VHQ2538" s="657"/>
      <c r="VHR2538" s="657"/>
      <c r="VHS2538" s="657"/>
      <c r="VHT2538" s="657"/>
      <c r="VHU2538" s="657"/>
      <c r="VHV2538" s="657"/>
      <c r="VHW2538" s="657"/>
      <c r="VHX2538" s="657"/>
      <c r="VHY2538" s="657"/>
      <c r="VHZ2538" s="657"/>
      <c r="VIA2538" s="657"/>
      <c r="VIB2538" s="657"/>
      <c r="VIC2538" s="657"/>
      <c r="VID2538" s="657"/>
      <c r="VIE2538" s="657"/>
      <c r="VIF2538" s="657"/>
      <c r="VIG2538" s="657"/>
      <c r="VIH2538" s="657"/>
      <c r="VII2538" s="657"/>
      <c r="VIJ2538" s="657"/>
      <c r="VIK2538" s="657"/>
      <c r="VIL2538" s="657"/>
      <c r="VIM2538" s="657"/>
      <c r="VIN2538" s="657"/>
      <c r="VIO2538" s="657"/>
      <c r="VIP2538" s="657"/>
      <c r="VIQ2538" s="657"/>
      <c r="VIR2538" s="657"/>
      <c r="VIS2538" s="657"/>
      <c r="VIT2538" s="657"/>
      <c r="VIU2538" s="657"/>
      <c r="VIV2538" s="657"/>
      <c r="VIW2538" s="657"/>
      <c r="VIX2538" s="657"/>
      <c r="VIY2538" s="657"/>
      <c r="VIZ2538" s="657"/>
      <c r="VJA2538" s="657"/>
      <c r="VJB2538" s="657"/>
      <c r="VJC2538" s="657"/>
      <c r="VJD2538" s="657"/>
      <c r="VJE2538" s="657"/>
      <c r="VJF2538" s="657"/>
      <c r="VJG2538" s="657"/>
      <c r="VJH2538" s="657"/>
      <c r="VJI2538" s="657"/>
      <c r="VJJ2538" s="657"/>
      <c r="VJK2538" s="657"/>
      <c r="VJL2538" s="657"/>
      <c r="VJM2538" s="657"/>
      <c r="VJN2538" s="657"/>
      <c r="VJO2538" s="657"/>
      <c r="VJP2538" s="657"/>
      <c r="VJQ2538" s="657"/>
      <c r="VJR2538" s="657"/>
      <c r="VJS2538" s="657"/>
      <c r="VJT2538" s="657"/>
      <c r="VJU2538" s="657"/>
      <c r="VJV2538" s="657"/>
      <c r="VJW2538" s="657"/>
      <c r="VJX2538" s="657"/>
      <c r="VJY2538" s="657"/>
      <c r="VJZ2538" s="657"/>
      <c r="VKA2538" s="657"/>
      <c r="VKB2538" s="657"/>
      <c r="VKC2538" s="657"/>
      <c r="VKD2538" s="657"/>
      <c r="VKE2538" s="657"/>
      <c r="VKF2538" s="657"/>
      <c r="VKG2538" s="657"/>
      <c r="VKH2538" s="657"/>
      <c r="VKI2538" s="657"/>
      <c r="VKJ2538" s="657"/>
      <c r="VKK2538" s="657"/>
      <c r="VKL2538" s="657"/>
      <c r="VKM2538" s="657"/>
      <c r="VKN2538" s="657"/>
      <c r="VKO2538" s="657"/>
      <c r="VKP2538" s="657"/>
      <c r="VKQ2538" s="657"/>
      <c r="VKR2538" s="657"/>
      <c r="VKS2538" s="657"/>
      <c r="VKT2538" s="657"/>
      <c r="VKU2538" s="657"/>
      <c r="VKV2538" s="657"/>
      <c r="VKW2538" s="657"/>
      <c r="VKX2538" s="657"/>
      <c r="VKY2538" s="657"/>
      <c r="VKZ2538" s="657"/>
      <c r="VLA2538" s="657"/>
      <c r="VLB2538" s="657"/>
      <c r="VLC2538" s="657"/>
      <c r="VLD2538" s="657"/>
      <c r="VLE2538" s="657"/>
      <c r="VLF2538" s="657"/>
      <c r="VLG2538" s="657"/>
      <c r="VLH2538" s="657"/>
      <c r="VLI2538" s="657"/>
      <c r="VLJ2538" s="657"/>
      <c r="VLK2538" s="657"/>
      <c r="VLL2538" s="657"/>
      <c r="VLM2538" s="657"/>
      <c r="VLN2538" s="657"/>
      <c r="VLO2538" s="657"/>
      <c r="VLP2538" s="657"/>
      <c r="VLQ2538" s="657"/>
      <c r="VLR2538" s="657"/>
      <c r="VLS2538" s="657"/>
      <c r="VLT2538" s="657"/>
      <c r="VLU2538" s="657"/>
      <c r="VLV2538" s="657"/>
      <c r="VLW2538" s="657"/>
      <c r="VLX2538" s="657"/>
      <c r="VLY2538" s="657"/>
      <c r="VLZ2538" s="657"/>
      <c r="VMA2538" s="657"/>
      <c r="VMB2538" s="657"/>
      <c r="VMC2538" s="657"/>
      <c r="VMD2538" s="657"/>
      <c r="VME2538" s="657"/>
      <c r="VMF2538" s="657"/>
      <c r="VMG2538" s="657"/>
      <c r="VMH2538" s="657"/>
      <c r="VMI2538" s="657"/>
      <c r="VMJ2538" s="657"/>
      <c r="VMK2538" s="657"/>
      <c r="VML2538" s="657"/>
      <c r="VMM2538" s="657"/>
      <c r="VMN2538" s="657"/>
      <c r="VMO2538" s="657"/>
      <c r="VMP2538" s="657"/>
      <c r="VMQ2538" s="657"/>
      <c r="VMR2538" s="657"/>
      <c r="VMS2538" s="657"/>
      <c r="VMT2538" s="657"/>
      <c r="VMU2538" s="657"/>
      <c r="VMV2538" s="657"/>
      <c r="VMW2538" s="657"/>
      <c r="VMX2538" s="657"/>
      <c r="VMY2538" s="657"/>
      <c r="VMZ2538" s="657"/>
      <c r="VNA2538" s="657"/>
      <c r="VNB2538" s="657"/>
      <c r="VNC2538" s="657"/>
      <c r="VND2538" s="657"/>
      <c r="VNE2538" s="657"/>
      <c r="VNF2538" s="657"/>
      <c r="VNG2538" s="657"/>
      <c r="VNH2538" s="657"/>
      <c r="VNI2538" s="657"/>
      <c r="VNJ2538" s="657"/>
      <c r="VNK2538" s="657"/>
      <c r="VNL2538" s="657"/>
      <c r="VNM2538" s="657"/>
      <c r="VNN2538" s="657"/>
      <c r="VNO2538" s="657"/>
      <c r="VNP2538" s="657"/>
      <c r="VNQ2538" s="657"/>
      <c r="VNR2538" s="657"/>
      <c r="VNS2538" s="657"/>
      <c r="VNT2538" s="657"/>
      <c r="VNU2538" s="657"/>
      <c r="VNV2538" s="657"/>
      <c r="VNW2538" s="657"/>
      <c r="VNX2538" s="657"/>
      <c r="VNY2538" s="657"/>
      <c r="VNZ2538" s="657"/>
      <c r="VOA2538" s="657"/>
      <c r="VOB2538" s="657"/>
      <c r="VOC2538" s="657"/>
      <c r="VOD2538" s="657"/>
      <c r="VOE2538" s="657"/>
      <c r="VOF2538" s="657"/>
      <c r="VOG2538" s="657"/>
      <c r="VOH2538" s="657"/>
      <c r="VOI2538" s="657"/>
      <c r="VOJ2538" s="657"/>
      <c r="VOK2538" s="657"/>
      <c r="VOL2538" s="657"/>
      <c r="VOM2538" s="657"/>
      <c r="VON2538" s="657"/>
      <c r="VOO2538" s="657"/>
      <c r="VOP2538" s="657"/>
      <c r="VOQ2538" s="657"/>
      <c r="VOR2538" s="657"/>
      <c r="VOS2538" s="657"/>
      <c r="VOT2538" s="657"/>
      <c r="VOU2538" s="657"/>
      <c r="VOV2538" s="657"/>
      <c r="VOW2538" s="657"/>
      <c r="VOX2538" s="657"/>
      <c r="VOY2538" s="657"/>
      <c r="VOZ2538" s="657"/>
      <c r="VPA2538" s="657"/>
      <c r="VPB2538" s="657"/>
      <c r="VPC2538" s="657"/>
      <c r="VPD2538" s="657"/>
      <c r="VPE2538" s="657"/>
      <c r="VPF2538" s="657"/>
      <c r="VPG2538" s="657"/>
      <c r="VPH2538" s="657"/>
      <c r="VPI2538" s="657"/>
      <c r="VPJ2538" s="657"/>
      <c r="VPK2538" s="657"/>
      <c r="VPL2538" s="657"/>
      <c r="VPM2538" s="657"/>
      <c r="VPN2538" s="657"/>
      <c r="VPO2538" s="657"/>
      <c r="VPP2538" s="657"/>
      <c r="VPQ2538" s="657"/>
      <c r="VPR2538" s="657"/>
      <c r="VPS2538" s="657"/>
      <c r="VPT2538" s="657"/>
      <c r="VPU2538" s="657"/>
      <c r="VPV2538" s="657"/>
      <c r="VPW2538" s="657"/>
      <c r="VPX2538" s="657"/>
      <c r="VPY2538" s="657"/>
      <c r="VPZ2538" s="657"/>
      <c r="VQA2538" s="657"/>
      <c r="VQB2538" s="657"/>
      <c r="VQC2538" s="657"/>
      <c r="VQD2538" s="657"/>
      <c r="VQE2538" s="657"/>
      <c r="VQF2538" s="657"/>
      <c r="VQG2538" s="657"/>
      <c r="VQH2538" s="657"/>
      <c r="VQI2538" s="657"/>
      <c r="VQJ2538" s="657"/>
      <c r="VQK2538" s="657"/>
      <c r="VQL2538" s="657"/>
      <c r="VQM2538" s="657"/>
      <c r="VQN2538" s="657"/>
      <c r="VQO2538" s="657"/>
      <c r="VQP2538" s="657"/>
      <c r="VQQ2538" s="657"/>
      <c r="VQR2538" s="657"/>
      <c r="VQS2538" s="657"/>
      <c r="VQT2538" s="657"/>
      <c r="VQU2538" s="657"/>
      <c r="VQV2538" s="657"/>
      <c r="VQW2538" s="657"/>
      <c r="VQX2538" s="657"/>
      <c r="VQY2538" s="657"/>
      <c r="VQZ2538" s="657"/>
      <c r="VRA2538" s="657"/>
      <c r="VRB2538" s="657"/>
      <c r="VRC2538" s="657"/>
      <c r="VRD2538" s="657"/>
      <c r="VRE2538" s="657"/>
      <c r="VRF2538" s="657"/>
      <c r="VRG2538" s="657"/>
      <c r="VRH2538" s="657"/>
      <c r="VRI2538" s="657"/>
      <c r="VRJ2538" s="657"/>
      <c r="VRK2538" s="657"/>
      <c r="VRL2538" s="657"/>
      <c r="VRM2538" s="657"/>
      <c r="VRN2538" s="657"/>
      <c r="VRO2538" s="657"/>
      <c r="VRP2538" s="657"/>
      <c r="VRQ2538" s="657"/>
      <c r="VRR2538" s="657"/>
      <c r="VRS2538" s="657"/>
      <c r="VRT2538" s="657"/>
      <c r="VRU2538" s="657"/>
      <c r="VRV2538" s="657"/>
      <c r="VRW2538" s="657"/>
      <c r="VRX2538" s="657"/>
      <c r="VRY2538" s="657"/>
      <c r="VRZ2538" s="657"/>
      <c r="VSA2538" s="657"/>
      <c r="VSB2538" s="657"/>
      <c r="VSC2538" s="657"/>
      <c r="VSD2538" s="657"/>
      <c r="VSE2538" s="657"/>
      <c r="VSF2538" s="657"/>
      <c r="VSG2538" s="657"/>
      <c r="VSH2538" s="657"/>
      <c r="VSI2538" s="657"/>
      <c r="VSJ2538" s="657"/>
      <c r="VSK2538" s="657"/>
      <c r="VSL2538" s="657"/>
      <c r="VSM2538" s="657"/>
      <c r="VSN2538" s="657"/>
      <c r="VSO2538" s="657"/>
      <c r="VSP2538" s="657"/>
      <c r="VSQ2538" s="657"/>
      <c r="VSR2538" s="657"/>
      <c r="VSS2538" s="657"/>
      <c r="VST2538" s="657"/>
      <c r="VSU2538" s="657"/>
      <c r="VSV2538" s="657"/>
      <c r="VSW2538" s="657"/>
      <c r="VSX2538" s="657"/>
      <c r="VSY2538" s="657"/>
      <c r="VSZ2538" s="657"/>
      <c r="VTA2538" s="657"/>
      <c r="VTB2538" s="657"/>
      <c r="VTC2538" s="657"/>
      <c r="VTD2538" s="657"/>
      <c r="VTE2538" s="657"/>
      <c r="VTF2538" s="657"/>
      <c r="VTG2538" s="657"/>
      <c r="VTH2538" s="657"/>
      <c r="VTI2538" s="657"/>
      <c r="VTJ2538" s="657"/>
      <c r="VTK2538" s="657"/>
      <c r="VTL2538" s="657"/>
      <c r="VTM2538" s="657"/>
      <c r="VTN2538" s="657"/>
      <c r="VTO2538" s="657"/>
      <c r="VTP2538" s="657"/>
      <c r="VTQ2538" s="657"/>
      <c r="VTR2538" s="657"/>
      <c r="VTS2538" s="657"/>
      <c r="VTT2538" s="657"/>
      <c r="VTU2538" s="657"/>
      <c r="VTV2538" s="657"/>
      <c r="VTW2538" s="657"/>
      <c r="VTX2538" s="657"/>
      <c r="VTY2538" s="657"/>
      <c r="VTZ2538" s="657"/>
      <c r="VUA2538" s="657"/>
      <c r="VUB2538" s="657"/>
      <c r="VUC2538" s="657"/>
      <c r="VUD2538" s="657"/>
      <c r="VUE2538" s="657"/>
      <c r="VUF2538" s="657"/>
      <c r="VUG2538" s="657"/>
      <c r="VUH2538" s="657"/>
      <c r="VUI2538" s="657"/>
      <c r="VUJ2538" s="657"/>
      <c r="VUK2538" s="657"/>
      <c r="VUL2538" s="657"/>
      <c r="VUM2538" s="657"/>
      <c r="VUN2538" s="657"/>
      <c r="VUO2538" s="657"/>
      <c r="VUP2538" s="657"/>
      <c r="VUQ2538" s="657"/>
      <c r="VUR2538" s="657"/>
      <c r="VUS2538" s="657"/>
      <c r="VUT2538" s="657"/>
      <c r="VUU2538" s="657"/>
      <c r="VUV2538" s="657"/>
      <c r="VUW2538" s="657"/>
      <c r="VUX2538" s="657"/>
      <c r="VUY2538" s="657"/>
      <c r="VUZ2538" s="657"/>
      <c r="VVA2538" s="657"/>
      <c r="VVB2538" s="657"/>
      <c r="VVC2538" s="657"/>
      <c r="VVD2538" s="657"/>
      <c r="VVE2538" s="657"/>
      <c r="VVF2538" s="657"/>
      <c r="VVG2538" s="657"/>
      <c r="VVH2538" s="657"/>
      <c r="VVI2538" s="657"/>
      <c r="VVJ2538" s="657"/>
      <c r="VVK2538" s="657"/>
      <c r="VVL2538" s="657"/>
      <c r="VVM2538" s="657"/>
      <c r="VVN2538" s="657"/>
      <c r="VVO2538" s="657"/>
      <c r="VVP2538" s="657"/>
      <c r="VVQ2538" s="657"/>
      <c r="VVR2538" s="657"/>
      <c r="VVS2538" s="657"/>
      <c r="VVT2538" s="657"/>
      <c r="VVU2538" s="657"/>
      <c r="VVV2538" s="657"/>
      <c r="VVW2538" s="657"/>
      <c r="VVX2538" s="657"/>
      <c r="VVY2538" s="657"/>
      <c r="VVZ2538" s="657"/>
      <c r="VWA2538" s="657"/>
      <c r="VWB2538" s="657"/>
      <c r="VWC2538" s="657"/>
      <c r="VWD2538" s="657"/>
      <c r="VWE2538" s="657"/>
      <c r="VWF2538" s="657"/>
      <c r="VWG2538" s="657"/>
      <c r="VWH2538" s="657"/>
      <c r="VWI2538" s="657"/>
      <c r="VWJ2538" s="657"/>
      <c r="VWK2538" s="657"/>
      <c r="VWL2538" s="657"/>
      <c r="VWM2538" s="657"/>
      <c r="VWN2538" s="657"/>
      <c r="VWO2538" s="657"/>
      <c r="VWP2538" s="657"/>
      <c r="VWQ2538" s="657"/>
      <c r="VWR2538" s="657"/>
      <c r="VWS2538" s="657"/>
      <c r="VWT2538" s="657"/>
      <c r="VWU2538" s="657"/>
      <c r="VWV2538" s="657"/>
      <c r="VWW2538" s="657"/>
      <c r="VWX2538" s="657"/>
      <c r="VWY2538" s="657"/>
      <c r="VWZ2538" s="657"/>
      <c r="VXA2538" s="657"/>
      <c r="VXB2538" s="657"/>
      <c r="VXC2538" s="657"/>
      <c r="VXD2538" s="657"/>
      <c r="VXE2538" s="657"/>
      <c r="VXF2538" s="657"/>
      <c r="VXG2538" s="657"/>
      <c r="VXH2538" s="657"/>
      <c r="VXI2538" s="657"/>
      <c r="VXJ2538" s="657"/>
      <c r="VXK2538" s="657"/>
      <c r="VXL2538" s="657"/>
      <c r="VXM2538" s="657"/>
      <c r="VXN2538" s="657"/>
      <c r="VXO2538" s="657"/>
      <c r="VXP2538" s="657"/>
      <c r="VXQ2538" s="657"/>
      <c r="VXR2538" s="657"/>
      <c r="VXS2538" s="657"/>
      <c r="VXT2538" s="657"/>
      <c r="VXU2538" s="657"/>
      <c r="VXV2538" s="657"/>
      <c r="VXW2538" s="657"/>
      <c r="VXX2538" s="657"/>
      <c r="VXY2538" s="657"/>
      <c r="VXZ2538" s="657"/>
      <c r="VYA2538" s="657"/>
      <c r="VYB2538" s="657"/>
      <c r="VYC2538" s="657"/>
      <c r="VYD2538" s="657"/>
      <c r="VYE2538" s="657"/>
      <c r="VYF2538" s="657"/>
      <c r="VYG2538" s="657"/>
      <c r="VYH2538" s="657"/>
      <c r="VYI2538" s="657"/>
      <c r="VYJ2538" s="657"/>
      <c r="VYK2538" s="657"/>
      <c r="VYL2538" s="657"/>
      <c r="VYM2538" s="657"/>
      <c r="VYN2538" s="657"/>
      <c r="VYO2538" s="657"/>
      <c r="VYP2538" s="657"/>
      <c r="VYQ2538" s="657"/>
      <c r="VYR2538" s="657"/>
      <c r="VYS2538" s="657"/>
      <c r="VYT2538" s="657"/>
      <c r="VYU2538" s="657"/>
      <c r="VYV2538" s="657"/>
      <c r="VYW2538" s="657"/>
      <c r="VYX2538" s="657"/>
      <c r="VYY2538" s="657"/>
      <c r="VYZ2538" s="657"/>
      <c r="VZA2538" s="657"/>
      <c r="VZB2538" s="657"/>
      <c r="VZC2538" s="657"/>
      <c r="VZD2538" s="657"/>
      <c r="VZE2538" s="657"/>
      <c r="VZF2538" s="657"/>
      <c r="VZG2538" s="657"/>
      <c r="VZH2538" s="657"/>
      <c r="VZI2538" s="657"/>
      <c r="VZJ2538" s="657"/>
      <c r="VZK2538" s="657"/>
      <c r="VZL2538" s="657"/>
      <c r="VZM2538" s="657"/>
      <c r="VZN2538" s="657"/>
      <c r="VZO2538" s="657"/>
      <c r="VZP2538" s="657"/>
      <c r="VZQ2538" s="657"/>
      <c r="VZR2538" s="657"/>
      <c r="VZS2538" s="657"/>
      <c r="VZT2538" s="657"/>
      <c r="VZU2538" s="657"/>
      <c r="VZV2538" s="657"/>
      <c r="VZW2538" s="657"/>
      <c r="VZX2538" s="657"/>
      <c r="VZY2538" s="657"/>
      <c r="VZZ2538" s="657"/>
      <c r="WAA2538" s="657"/>
      <c r="WAB2538" s="657"/>
      <c r="WAC2538" s="657"/>
      <c r="WAD2538" s="657"/>
      <c r="WAE2538" s="657"/>
      <c r="WAF2538" s="657"/>
      <c r="WAG2538" s="657"/>
      <c r="WAH2538" s="657"/>
      <c r="WAI2538" s="657"/>
      <c r="WAJ2538" s="657"/>
      <c r="WAK2538" s="657"/>
      <c r="WAL2538" s="657"/>
      <c r="WAM2538" s="657"/>
      <c r="WAN2538" s="657"/>
      <c r="WAO2538" s="657"/>
      <c r="WAP2538" s="657"/>
      <c r="WAQ2538" s="657"/>
      <c r="WAR2538" s="657"/>
      <c r="WAS2538" s="657"/>
      <c r="WAT2538" s="657"/>
      <c r="WAU2538" s="657"/>
      <c r="WAV2538" s="657"/>
      <c r="WAW2538" s="657"/>
      <c r="WAX2538" s="657"/>
      <c r="WAY2538" s="657"/>
      <c r="WAZ2538" s="657"/>
      <c r="WBA2538" s="657"/>
      <c r="WBB2538" s="657"/>
      <c r="WBC2538" s="657"/>
      <c r="WBD2538" s="657"/>
      <c r="WBE2538" s="657"/>
      <c r="WBF2538" s="657"/>
      <c r="WBG2538" s="657"/>
      <c r="WBH2538" s="657"/>
      <c r="WBI2538" s="657"/>
      <c r="WBJ2538" s="657"/>
      <c r="WBK2538" s="657"/>
      <c r="WBL2538" s="657"/>
      <c r="WBM2538" s="657"/>
      <c r="WBN2538" s="657"/>
      <c r="WBO2538" s="657"/>
      <c r="WBP2538" s="657"/>
      <c r="WBQ2538" s="657"/>
      <c r="WBR2538" s="657"/>
      <c r="WBS2538" s="657"/>
      <c r="WBT2538" s="657"/>
      <c r="WBU2538" s="657"/>
      <c r="WBV2538" s="657"/>
      <c r="WBW2538" s="657"/>
      <c r="WBX2538" s="657"/>
      <c r="WBY2538" s="657"/>
      <c r="WBZ2538" s="657"/>
      <c r="WCA2538" s="657"/>
      <c r="WCB2538" s="657"/>
      <c r="WCC2538" s="657"/>
      <c r="WCD2538" s="657"/>
      <c r="WCE2538" s="657"/>
      <c r="WCF2538" s="657"/>
      <c r="WCG2538" s="657"/>
      <c r="WCH2538" s="657"/>
      <c r="WCI2538" s="657"/>
      <c r="WCJ2538" s="657"/>
      <c r="WCK2538" s="657"/>
      <c r="WCL2538" s="657"/>
      <c r="WCM2538" s="657"/>
      <c r="WCN2538" s="657"/>
      <c r="WCO2538" s="657"/>
      <c r="WCP2538" s="657"/>
      <c r="WCQ2538" s="657"/>
      <c r="WCR2538" s="657"/>
      <c r="WCS2538" s="657"/>
      <c r="WCT2538" s="657"/>
      <c r="WCU2538" s="657"/>
      <c r="WCV2538" s="657"/>
      <c r="WCW2538" s="657"/>
      <c r="WCX2538" s="657"/>
      <c r="WCY2538" s="657"/>
      <c r="WCZ2538" s="657"/>
      <c r="WDA2538" s="657"/>
      <c r="WDB2538" s="657"/>
      <c r="WDC2538" s="657"/>
      <c r="WDD2538" s="657"/>
      <c r="WDE2538" s="657"/>
      <c r="WDF2538" s="657"/>
      <c r="WDG2538" s="657"/>
      <c r="WDH2538" s="657"/>
      <c r="WDI2538" s="657"/>
      <c r="WDJ2538" s="657"/>
      <c r="WDK2538" s="657"/>
      <c r="WDL2538" s="657"/>
      <c r="WDM2538" s="657"/>
      <c r="WDN2538" s="657"/>
      <c r="WDO2538" s="657"/>
      <c r="WDP2538" s="657"/>
      <c r="WDQ2538" s="657"/>
      <c r="WDR2538" s="657"/>
      <c r="WDS2538" s="657"/>
      <c r="WDT2538" s="657"/>
      <c r="WDU2538" s="657"/>
      <c r="WDV2538" s="657"/>
      <c r="WDW2538" s="657"/>
      <c r="WDX2538" s="657"/>
      <c r="WDY2538" s="657"/>
      <c r="WDZ2538" s="657"/>
      <c r="WEA2538" s="657"/>
      <c r="WEB2538" s="657"/>
      <c r="WEC2538" s="657"/>
      <c r="WED2538" s="657"/>
      <c r="WEE2538" s="657"/>
      <c r="WEF2538" s="657"/>
      <c r="WEG2538" s="657"/>
      <c r="WEH2538" s="657"/>
      <c r="WEI2538" s="657"/>
      <c r="WEJ2538" s="657"/>
      <c r="WEK2538" s="657"/>
      <c r="WEL2538" s="657"/>
      <c r="WEM2538" s="657"/>
      <c r="WEN2538" s="657"/>
      <c r="WEO2538" s="657"/>
      <c r="WEP2538" s="657"/>
      <c r="WEQ2538" s="657"/>
      <c r="WER2538" s="657"/>
      <c r="WES2538" s="657"/>
      <c r="WET2538" s="657"/>
      <c r="WEU2538" s="657"/>
      <c r="WEV2538" s="657"/>
      <c r="WEW2538" s="657"/>
      <c r="WEX2538" s="657"/>
      <c r="WEY2538" s="657"/>
      <c r="WEZ2538" s="657"/>
      <c r="WFA2538" s="657"/>
      <c r="WFB2538" s="657"/>
      <c r="WFC2538" s="657"/>
      <c r="WFD2538" s="657"/>
      <c r="WFE2538" s="657"/>
      <c r="WFF2538" s="657"/>
      <c r="WFG2538" s="657"/>
      <c r="WFH2538" s="657"/>
      <c r="WFI2538" s="657"/>
      <c r="WFJ2538" s="657"/>
      <c r="WFK2538" s="657"/>
      <c r="WFL2538" s="657"/>
      <c r="WFM2538" s="657"/>
      <c r="WFN2538" s="657"/>
      <c r="WFO2538" s="657"/>
      <c r="WFP2538" s="657"/>
      <c r="WFQ2538" s="657"/>
      <c r="WFR2538" s="657"/>
      <c r="WFS2538" s="657"/>
      <c r="WFT2538" s="657"/>
      <c r="WFU2538" s="657"/>
      <c r="WFV2538" s="657"/>
      <c r="WFW2538" s="657"/>
      <c r="WFX2538" s="657"/>
      <c r="WFY2538" s="657"/>
      <c r="WFZ2538" s="657"/>
      <c r="WGA2538" s="657"/>
      <c r="WGB2538" s="657"/>
      <c r="WGC2538" s="657"/>
      <c r="WGD2538" s="657"/>
      <c r="WGE2538" s="657"/>
      <c r="WGF2538" s="657"/>
      <c r="WGG2538" s="657"/>
      <c r="WGH2538" s="657"/>
      <c r="WGI2538" s="657"/>
      <c r="WGJ2538" s="657"/>
      <c r="WGK2538" s="657"/>
      <c r="WGL2538" s="657"/>
      <c r="WGM2538" s="657"/>
      <c r="WGN2538" s="657"/>
      <c r="WGO2538" s="657"/>
      <c r="WGP2538" s="657"/>
      <c r="WGQ2538" s="657"/>
      <c r="WGR2538" s="657"/>
      <c r="WGS2538" s="657"/>
      <c r="WGT2538" s="657"/>
      <c r="WGU2538" s="657"/>
      <c r="WGV2538" s="657"/>
      <c r="WGW2538" s="657"/>
      <c r="WGX2538" s="657"/>
      <c r="WGY2538" s="657"/>
      <c r="WGZ2538" s="657"/>
      <c r="WHA2538" s="657"/>
      <c r="WHB2538" s="657"/>
      <c r="WHC2538" s="657"/>
      <c r="WHD2538" s="657"/>
      <c r="WHE2538" s="657"/>
      <c r="WHF2538" s="657"/>
      <c r="WHG2538" s="657"/>
      <c r="WHH2538" s="657"/>
      <c r="WHI2538" s="657"/>
      <c r="WHJ2538" s="657"/>
      <c r="WHK2538" s="657"/>
      <c r="WHL2538" s="657"/>
      <c r="WHM2538" s="657"/>
      <c r="WHN2538" s="657"/>
      <c r="WHO2538" s="657"/>
      <c r="WHP2538" s="657"/>
      <c r="WHQ2538" s="657"/>
      <c r="WHR2538" s="657"/>
      <c r="WHS2538" s="657"/>
      <c r="WHT2538" s="657"/>
      <c r="WHU2538" s="657"/>
      <c r="WHV2538" s="657"/>
      <c r="WHW2538" s="657"/>
      <c r="WHX2538" s="657"/>
      <c r="WHY2538" s="657"/>
      <c r="WHZ2538" s="657"/>
      <c r="WIA2538" s="657"/>
      <c r="WIB2538" s="657"/>
      <c r="WIC2538" s="657"/>
      <c r="WID2538" s="657"/>
      <c r="WIE2538" s="657"/>
      <c r="WIF2538" s="657"/>
      <c r="WIG2538" s="657"/>
      <c r="WIH2538" s="657"/>
      <c r="WII2538" s="657"/>
      <c r="WIJ2538" s="657"/>
      <c r="WIK2538" s="657"/>
      <c r="WIL2538" s="657"/>
      <c r="WIM2538" s="657"/>
      <c r="WIN2538" s="657"/>
      <c r="WIO2538" s="657"/>
      <c r="WIP2538" s="657"/>
      <c r="WIQ2538" s="657"/>
      <c r="WIR2538" s="657"/>
      <c r="WIS2538" s="657"/>
      <c r="WIT2538" s="657"/>
      <c r="WIU2538" s="657"/>
      <c r="WIV2538" s="657"/>
      <c r="WIW2538" s="657"/>
      <c r="WIX2538" s="657"/>
      <c r="WIY2538" s="657"/>
      <c r="WIZ2538" s="657"/>
      <c r="WJA2538" s="657"/>
      <c r="WJB2538" s="657"/>
      <c r="WJC2538" s="657"/>
      <c r="WJD2538" s="657"/>
      <c r="WJE2538" s="657"/>
      <c r="WJF2538" s="657"/>
      <c r="WJG2538" s="657"/>
      <c r="WJH2538" s="657"/>
      <c r="WJI2538" s="657"/>
      <c r="WJJ2538" s="657"/>
      <c r="WJK2538" s="657"/>
      <c r="WJL2538" s="657"/>
      <c r="WJM2538" s="657"/>
      <c r="WJN2538" s="657"/>
      <c r="WJO2538" s="657"/>
      <c r="WJP2538" s="657"/>
      <c r="WJQ2538" s="657"/>
      <c r="WJR2538" s="657"/>
      <c r="WJS2538" s="657"/>
      <c r="WJT2538" s="657"/>
      <c r="WJU2538" s="657"/>
      <c r="WJV2538" s="657"/>
      <c r="WJW2538" s="657"/>
      <c r="WJX2538" s="657"/>
      <c r="WJY2538" s="657"/>
      <c r="WJZ2538" s="657"/>
      <c r="WKA2538" s="657"/>
      <c r="WKB2538" s="657"/>
      <c r="WKC2538" s="657"/>
      <c r="WKD2538" s="657"/>
      <c r="WKE2538" s="657"/>
      <c r="WKF2538" s="657"/>
      <c r="WKG2538" s="657"/>
      <c r="WKH2538" s="657"/>
      <c r="WKI2538" s="657"/>
      <c r="WKJ2538" s="657"/>
      <c r="WKK2538" s="657"/>
      <c r="WKL2538" s="657"/>
      <c r="WKM2538" s="657"/>
      <c r="WKN2538" s="657"/>
      <c r="WKO2538" s="657"/>
      <c r="WKP2538" s="657"/>
      <c r="WKQ2538" s="657"/>
      <c r="WKR2538" s="657"/>
      <c r="WKS2538" s="657"/>
      <c r="WKT2538" s="657"/>
      <c r="WKU2538" s="657"/>
      <c r="WKV2538" s="657"/>
      <c r="WKW2538" s="657"/>
      <c r="WKX2538" s="657"/>
      <c r="WKY2538" s="657"/>
      <c r="WKZ2538" s="657"/>
      <c r="WLA2538" s="657"/>
      <c r="WLB2538" s="657"/>
      <c r="WLC2538" s="657"/>
      <c r="WLD2538" s="657"/>
      <c r="WLE2538" s="657"/>
      <c r="WLF2538" s="657"/>
      <c r="WLG2538" s="657"/>
      <c r="WLH2538" s="657"/>
      <c r="WLI2538" s="657"/>
      <c r="WLJ2538" s="657"/>
      <c r="WLK2538" s="657"/>
      <c r="WLL2538" s="657"/>
      <c r="WLM2538" s="657"/>
      <c r="WLN2538" s="657"/>
      <c r="WLO2538" s="657"/>
      <c r="WLP2538" s="657"/>
      <c r="WLQ2538" s="657"/>
      <c r="WLR2538" s="657"/>
      <c r="WLS2538" s="657"/>
      <c r="WLT2538" s="657"/>
      <c r="WLU2538" s="657"/>
      <c r="WLV2538" s="657"/>
      <c r="WLW2538" s="657"/>
      <c r="WLX2538" s="657"/>
      <c r="WLY2538" s="657"/>
      <c r="WLZ2538" s="657"/>
      <c r="WMA2538" s="657"/>
      <c r="WMB2538" s="657"/>
      <c r="WMC2538" s="657"/>
      <c r="WMD2538" s="657"/>
      <c r="WME2538" s="657"/>
      <c r="WMF2538" s="657"/>
      <c r="WMG2538" s="657"/>
      <c r="WMH2538" s="657"/>
      <c r="WMI2538" s="657"/>
      <c r="WMJ2538" s="657"/>
      <c r="WMK2538" s="657"/>
      <c r="WML2538" s="657"/>
      <c r="WMM2538" s="657"/>
      <c r="WMN2538" s="657"/>
      <c r="WMO2538" s="657"/>
      <c r="WMP2538" s="657"/>
      <c r="WMQ2538" s="657"/>
      <c r="WMR2538" s="657"/>
      <c r="WMS2538" s="657"/>
      <c r="WMT2538" s="657"/>
      <c r="WMU2538" s="657"/>
      <c r="WMV2538" s="657"/>
      <c r="WMW2538" s="657"/>
      <c r="WMX2538" s="657"/>
      <c r="WMY2538" s="657"/>
      <c r="WMZ2538" s="657"/>
      <c r="WNA2538" s="657"/>
      <c r="WNB2538" s="657"/>
      <c r="WNC2538" s="657"/>
      <c r="WND2538" s="657"/>
      <c r="WNE2538" s="657"/>
      <c r="WNF2538" s="657"/>
      <c r="WNG2538" s="657"/>
      <c r="WNH2538" s="657"/>
      <c r="WNI2538" s="657"/>
      <c r="WNJ2538" s="657"/>
      <c r="WNK2538" s="657"/>
      <c r="WNL2538" s="657"/>
      <c r="WNM2538" s="657"/>
      <c r="WNN2538" s="657"/>
      <c r="WNO2538" s="657"/>
      <c r="WNP2538" s="657"/>
      <c r="WNQ2538" s="657"/>
      <c r="WNR2538" s="657"/>
      <c r="WNS2538" s="657"/>
      <c r="WNT2538" s="657"/>
      <c r="WNU2538" s="657"/>
      <c r="WNV2538" s="657"/>
      <c r="WNW2538" s="657"/>
      <c r="WNX2538" s="657"/>
      <c r="WNY2538" s="657"/>
      <c r="WNZ2538" s="657"/>
      <c r="WOA2538" s="657"/>
      <c r="WOB2538" s="657"/>
      <c r="WOC2538" s="657"/>
      <c r="WOD2538" s="657"/>
      <c r="WOE2538" s="657"/>
      <c r="WOF2538" s="657"/>
      <c r="WOG2538" s="657"/>
      <c r="WOH2538" s="657"/>
      <c r="WOI2538" s="657"/>
      <c r="WOJ2538" s="657"/>
      <c r="WOK2538" s="657"/>
      <c r="WOL2538" s="657"/>
      <c r="WOM2538" s="657"/>
      <c r="WON2538" s="657"/>
      <c r="WOO2538" s="657"/>
      <c r="WOP2538" s="657"/>
      <c r="WOQ2538" s="657"/>
      <c r="WOR2538" s="657"/>
      <c r="WOS2538" s="657"/>
      <c r="WOT2538" s="657"/>
      <c r="WOU2538" s="657"/>
      <c r="WOV2538" s="657"/>
      <c r="WOW2538" s="657"/>
      <c r="WOX2538" s="657"/>
      <c r="WOY2538" s="657"/>
      <c r="WOZ2538" s="657"/>
      <c r="WPA2538" s="657"/>
      <c r="WPB2538" s="657"/>
      <c r="WPC2538" s="657"/>
      <c r="WPD2538" s="657"/>
      <c r="WPE2538" s="657"/>
      <c r="WPF2538" s="657"/>
      <c r="WPG2538" s="657"/>
      <c r="WPH2538" s="657"/>
      <c r="WPI2538" s="657"/>
      <c r="WPJ2538" s="657"/>
      <c r="WPK2538" s="657"/>
      <c r="WPL2538" s="657"/>
      <c r="WPM2538" s="657"/>
      <c r="WPN2538" s="657"/>
      <c r="WPO2538" s="657"/>
      <c r="WPP2538" s="657"/>
      <c r="WPQ2538" s="657"/>
      <c r="WPR2538" s="657"/>
      <c r="WPS2538" s="657"/>
      <c r="WPT2538" s="657"/>
      <c r="WPU2538" s="657"/>
      <c r="WPV2538" s="657"/>
      <c r="WPW2538" s="657"/>
      <c r="WPX2538" s="657"/>
      <c r="WPY2538" s="657"/>
      <c r="WPZ2538" s="657"/>
      <c r="WQA2538" s="657"/>
      <c r="WQB2538" s="657"/>
      <c r="WQC2538" s="657"/>
      <c r="WQD2538" s="657"/>
      <c r="WQE2538" s="657"/>
      <c r="WQF2538" s="657"/>
      <c r="WQG2538" s="657"/>
      <c r="WQH2538" s="657"/>
      <c r="WQI2538" s="657"/>
      <c r="WQJ2538" s="657"/>
      <c r="WQK2538" s="657"/>
      <c r="WQL2538" s="657"/>
      <c r="WQM2538" s="657"/>
      <c r="WQN2538" s="657"/>
      <c r="WQO2538" s="657"/>
      <c r="WQP2538" s="657"/>
      <c r="WQQ2538" s="657"/>
      <c r="WQR2538" s="657"/>
      <c r="WQS2538" s="657"/>
      <c r="WQT2538" s="657"/>
      <c r="WQU2538" s="657"/>
      <c r="WQV2538" s="657"/>
      <c r="WQW2538" s="657"/>
      <c r="WQX2538" s="657"/>
      <c r="WQY2538" s="657"/>
      <c r="WQZ2538" s="657"/>
      <c r="WRA2538" s="657"/>
      <c r="WRB2538" s="657"/>
      <c r="WRC2538" s="657"/>
      <c r="WRD2538" s="657"/>
      <c r="WRE2538" s="657"/>
      <c r="WRF2538" s="657"/>
      <c r="WRG2538" s="657"/>
      <c r="WRH2538" s="657"/>
      <c r="WRI2538" s="657"/>
      <c r="WRJ2538" s="657"/>
      <c r="WRK2538" s="657"/>
      <c r="WRL2538" s="657"/>
      <c r="WRM2538" s="657"/>
      <c r="WRN2538" s="657"/>
      <c r="WRO2538" s="657"/>
      <c r="WRP2538" s="657"/>
      <c r="WRQ2538" s="657"/>
      <c r="WRR2538" s="657"/>
      <c r="WRS2538" s="657"/>
      <c r="WRT2538" s="657"/>
      <c r="WRU2538" s="657"/>
      <c r="WRV2538" s="657"/>
      <c r="WRW2538" s="657"/>
      <c r="WRX2538" s="657"/>
      <c r="WRY2538" s="657"/>
      <c r="WRZ2538" s="657"/>
      <c r="WSA2538" s="657"/>
      <c r="WSB2538" s="657"/>
      <c r="WSC2538" s="657"/>
      <c r="WSD2538" s="657"/>
      <c r="WSE2538" s="657"/>
      <c r="WSF2538" s="657"/>
      <c r="WSG2538" s="657"/>
      <c r="WSH2538" s="657"/>
      <c r="WSI2538" s="657"/>
      <c r="WSJ2538" s="657"/>
      <c r="WSK2538" s="657"/>
      <c r="WSL2538" s="657"/>
      <c r="WSM2538" s="657"/>
      <c r="WSN2538" s="657"/>
      <c r="WSO2538" s="657"/>
      <c r="WSP2538" s="657"/>
      <c r="WSQ2538" s="657"/>
      <c r="WSR2538" s="657"/>
      <c r="WSS2538" s="657"/>
      <c r="WST2538" s="657"/>
      <c r="WSU2538" s="657"/>
      <c r="WSV2538" s="657"/>
      <c r="WSW2538" s="657"/>
      <c r="WSX2538" s="657"/>
      <c r="WSY2538" s="657"/>
      <c r="WSZ2538" s="657"/>
      <c r="WTA2538" s="657"/>
      <c r="WTB2538" s="657"/>
      <c r="WTC2538" s="657"/>
      <c r="WTD2538" s="657"/>
      <c r="WTE2538" s="657"/>
      <c r="WTF2538" s="657"/>
      <c r="WTG2538" s="657"/>
      <c r="WTH2538" s="657"/>
      <c r="WTI2538" s="657"/>
      <c r="WTJ2538" s="657"/>
      <c r="WTK2538" s="657"/>
      <c r="WTL2538" s="657"/>
      <c r="WTM2538" s="657"/>
      <c r="WTN2538" s="657"/>
      <c r="WTO2538" s="657"/>
      <c r="WTP2538" s="657"/>
      <c r="WTQ2538" s="657"/>
      <c r="WTR2538" s="657"/>
      <c r="WTS2538" s="657"/>
      <c r="WTT2538" s="657"/>
      <c r="WTU2538" s="657"/>
      <c r="WTV2538" s="657"/>
      <c r="WTW2538" s="657"/>
      <c r="WTX2538" s="657"/>
      <c r="WTY2538" s="657"/>
      <c r="WTZ2538" s="657"/>
      <c r="WUA2538" s="657"/>
      <c r="WUB2538" s="657"/>
      <c r="WUC2538" s="657"/>
      <c r="WUD2538" s="657"/>
      <c r="WUE2538" s="657"/>
      <c r="WUF2538" s="657"/>
      <c r="WUG2538" s="657"/>
      <c r="WUH2538" s="657"/>
      <c r="WUI2538" s="657"/>
      <c r="WUJ2538" s="657"/>
      <c r="WUK2538" s="657"/>
      <c r="WUL2538" s="657"/>
      <c r="WUM2538" s="657"/>
      <c r="WUN2538" s="657"/>
      <c r="WUO2538" s="657"/>
      <c r="WUP2538" s="657"/>
      <c r="WUQ2538" s="657"/>
      <c r="WUR2538" s="657"/>
      <c r="WUS2538" s="657"/>
      <c r="WUT2538" s="657"/>
      <c r="WUU2538" s="657"/>
      <c r="WUV2538" s="657"/>
      <c r="WUW2538" s="657"/>
      <c r="WUX2538" s="657"/>
      <c r="WUY2538" s="657"/>
      <c r="WUZ2538" s="657"/>
      <c r="WVA2538" s="657"/>
      <c r="WVB2538" s="657"/>
      <c r="WVC2538" s="657"/>
      <c r="WVD2538" s="657"/>
      <c r="WVE2538" s="657"/>
      <c r="WVF2538" s="657"/>
      <c r="WVG2538" s="657"/>
      <c r="WVH2538" s="657"/>
      <c r="WVI2538" s="657"/>
      <c r="WVJ2538" s="657"/>
      <c r="WVK2538" s="657"/>
      <c r="WVL2538" s="657"/>
      <c r="WVM2538" s="657"/>
      <c r="WVN2538" s="657"/>
      <c r="WVO2538" s="657"/>
      <c r="WVP2538" s="657"/>
      <c r="WVQ2538" s="657"/>
      <c r="WVR2538" s="657"/>
      <c r="WVS2538" s="657"/>
      <c r="WVT2538" s="657"/>
      <c r="WVU2538" s="657"/>
      <c r="WVV2538" s="657"/>
      <c r="WVW2538" s="657"/>
      <c r="WVX2538" s="657"/>
      <c r="WVY2538" s="657"/>
      <c r="WVZ2538" s="657"/>
      <c r="WWA2538" s="657"/>
      <c r="WWB2538" s="657"/>
      <c r="WWC2538" s="657"/>
      <c r="WWD2538" s="657"/>
      <c r="WWE2538" s="657"/>
      <c r="WWF2538" s="657"/>
      <c r="WWG2538" s="657"/>
      <c r="WWH2538" s="657"/>
      <c r="WWI2538" s="657"/>
      <c r="WWJ2538" s="657"/>
      <c r="WWK2538" s="657"/>
      <c r="WWL2538" s="657"/>
      <c r="WWM2538" s="657"/>
      <c r="WWN2538" s="657"/>
      <c r="WWO2538" s="657"/>
      <c r="WWP2538" s="657"/>
      <c r="WWQ2538" s="657"/>
      <c r="WWR2538" s="657"/>
      <c r="WWS2538" s="657"/>
      <c r="WWT2538" s="657"/>
      <c r="WWU2538" s="657"/>
      <c r="WWV2538" s="657"/>
      <c r="WWW2538" s="657"/>
      <c r="WWX2538" s="657"/>
      <c r="WWY2538" s="657"/>
      <c r="WWZ2538" s="657"/>
      <c r="WXA2538" s="657"/>
      <c r="WXB2538" s="657"/>
      <c r="WXC2538" s="657"/>
      <c r="WXD2538" s="657"/>
      <c r="WXE2538" s="657"/>
      <c r="WXF2538" s="657"/>
      <c r="WXG2538" s="657"/>
      <c r="WXH2538" s="657"/>
      <c r="WXI2538" s="657"/>
      <c r="WXJ2538" s="657"/>
      <c r="WXK2538" s="657"/>
      <c r="WXL2538" s="657"/>
      <c r="WXM2538" s="657"/>
      <c r="WXN2538" s="657"/>
      <c r="WXO2538" s="657"/>
      <c r="WXP2538" s="657"/>
      <c r="WXQ2538" s="657"/>
      <c r="WXR2538" s="657"/>
      <c r="WXS2538" s="657"/>
      <c r="WXT2538" s="657"/>
      <c r="WXU2538" s="657"/>
      <c r="WXV2538" s="657"/>
      <c r="WXW2538" s="657"/>
      <c r="WXX2538" s="657"/>
      <c r="WXY2538" s="657"/>
      <c r="WXZ2538" s="657"/>
      <c r="WYA2538" s="657"/>
      <c r="WYB2538" s="657"/>
      <c r="WYC2538" s="657"/>
      <c r="WYD2538" s="657"/>
      <c r="WYE2538" s="657"/>
      <c r="WYF2538" s="657"/>
      <c r="WYG2538" s="657"/>
      <c r="WYH2538" s="657"/>
      <c r="WYI2538" s="657"/>
      <c r="WYJ2538" s="657"/>
      <c r="WYK2538" s="657"/>
      <c r="WYL2538" s="657"/>
      <c r="WYM2538" s="657"/>
      <c r="WYN2538" s="657"/>
      <c r="WYO2538" s="657"/>
      <c r="WYP2538" s="657"/>
      <c r="WYQ2538" s="657"/>
      <c r="WYR2538" s="657"/>
      <c r="WYS2538" s="657"/>
      <c r="WYT2538" s="657"/>
      <c r="WYU2538" s="657"/>
      <c r="WYV2538" s="657"/>
      <c r="WYW2538" s="657"/>
      <c r="WYX2538" s="657"/>
      <c r="WYY2538" s="657"/>
      <c r="WYZ2538" s="657"/>
      <c r="WZA2538" s="657"/>
      <c r="WZB2538" s="657"/>
      <c r="WZC2538" s="657"/>
      <c r="WZD2538" s="657"/>
      <c r="WZE2538" s="657"/>
      <c r="WZF2538" s="657"/>
      <c r="WZG2538" s="657"/>
      <c r="WZH2538" s="657"/>
      <c r="WZI2538" s="657"/>
      <c r="WZJ2538" s="657"/>
      <c r="WZK2538" s="657"/>
      <c r="WZL2538" s="657"/>
      <c r="WZM2538" s="657"/>
      <c r="WZN2538" s="657"/>
      <c r="WZO2538" s="657"/>
      <c r="WZP2538" s="657"/>
      <c r="WZQ2538" s="657"/>
      <c r="WZR2538" s="657"/>
      <c r="WZS2538" s="657"/>
      <c r="WZT2538" s="657"/>
      <c r="WZU2538" s="657"/>
      <c r="WZV2538" s="657"/>
      <c r="WZW2538" s="657"/>
      <c r="WZX2538" s="657"/>
      <c r="WZY2538" s="657"/>
      <c r="WZZ2538" s="657"/>
      <c r="XAA2538" s="657"/>
      <c r="XAB2538" s="657"/>
      <c r="XAC2538" s="657"/>
      <c r="XAD2538" s="657"/>
      <c r="XAE2538" s="657"/>
      <c r="XAF2538" s="657"/>
      <c r="XAG2538" s="657"/>
      <c r="XAH2538" s="657"/>
      <c r="XAI2538" s="657"/>
      <c r="XAJ2538" s="657"/>
      <c r="XAK2538" s="657"/>
      <c r="XAL2538" s="657"/>
      <c r="XAM2538" s="657"/>
      <c r="XAN2538" s="657"/>
      <c r="XAO2538" s="657"/>
      <c r="XAP2538" s="657"/>
      <c r="XAQ2538" s="657"/>
      <c r="XAR2538" s="657"/>
      <c r="XAS2538" s="657"/>
      <c r="XAT2538" s="657"/>
      <c r="XAU2538" s="657"/>
      <c r="XAV2538" s="657"/>
      <c r="XAW2538" s="657"/>
      <c r="XAX2538" s="657"/>
      <c r="XAY2538" s="657"/>
      <c r="XAZ2538" s="657"/>
      <c r="XBA2538" s="657"/>
      <c r="XBB2538" s="657"/>
      <c r="XBC2538" s="657"/>
      <c r="XBD2538" s="657"/>
      <c r="XBE2538" s="657"/>
      <c r="XBF2538" s="657"/>
      <c r="XBG2538" s="657"/>
      <c r="XBH2538" s="657"/>
      <c r="XBI2538" s="657"/>
      <c r="XBJ2538" s="657"/>
      <c r="XBK2538" s="657"/>
      <c r="XBL2538" s="657"/>
      <c r="XBM2538" s="657"/>
      <c r="XBN2538" s="657"/>
      <c r="XBO2538" s="657"/>
      <c r="XBP2538" s="657"/>
      <c r="XBQ2538" s="657"/>
      <c r="XBR2538" s="657"/>
      <c r="XBS2538" s="657"/>
      <c r="XBT2538" s="657"/>
      <c r="XBU2538" s="657"/>
      <c r="XBV2538" s="657"/>
      <c r="XBW2538" s="657"/>
      <c r="XBX2538" s="657"/>
      <c r="XBY2538" s="657"/>
      <c r="XBZ2538" s="657"/>
      <c r="XCA2538" s="657"/>
      <c r="XCB2538" s="657"/>
      <c r="XCC2538" s="657"/>
      <c r="XCD2538" s="657"/>
      <c r="XCE2538" s="657"/>
      <c r="XCF2538" s="657"/>
      <c r="XCG2538" s="657"/>
      <c r="XCH2538" s="657"/>
      <c r="XCI2538" s="657"/>
      <c r="XCJ2538" s="657"/>
      <c r="XCK2538" s="657"/>
      <c r="XCL2538" s="657"/>
      <c r="XCM2538" s="657"/>
      <c r="XCN2538" s="657"/>
      <c r="XCO2538" s="657"/>
      <c r="XCP2538" s="657"/>
      <c r="XCQ2538" s="657"/>
      <c r="XCR2538" s="657"/>
      <c r="XCS2538" s="657"/>
      <c r="XCT2538" s="657"/>
      <c r="XCU2538" s="657"/>
      <c r="XCV2538" s="657"/>
      <c r="XCW2538" s="657"/>
      <c r="XCX2538" s="657"/>
      <c r="XCY2538" s="657"/>
      <c r="XCZ2538" s="657"/>
      <c r="XDA2538" s="657"/>
      <c r="XDB2538" s="657"/>
      <c r="XDC2538" s="657"/>
      <c r="XDD2538" s="657"/>
      <c r="XDE2538" s="657"/>
      <c r="XDF2538" s="657"/>
      <c r="XDG2538" s="657"/>
      <c r="XDH2538" s="657"/>
      <c r="XDI2538" s="657"/>
      <c r="XDJ2538" s="657"/>
      <c r="XDK2538" s="657"/>
      <c r="XDL2538" s="657"/>
      <c r="XDM2538" s="657"/>
      <c r="XDN2538" s="657"/>
      <c r="XDO2538" s="657"/>
      <c r="XDP2538" s="657"/>
      <c r="XDQ2538" s="657"/>
      <c r="XDR2538" s="657"/>
      <c r="XDS2538" s="657"/>
      <c r="XDT2538" s="657"/>
      <c r="XDU2538" s="657"/>
      <c r="XDV2538" s="657"/>
      <c r="XDW2538" s="657"/>
      <c r="XDX2538" s="657"/>
      <c r="XDY2538" s="657"/>
      <c r="XDZ2538" s="657"/>
      <c r="XEA2538" s="657"/>
      <c r="XEB2538" s="657"/>
      <c r="XEC2538" s="657"/>
      <c r="XED2538" s="657"/>
      <c r="XEE2538" s="657"/>
      <c r="XEF2538" s="657"/>
      <c r="XEG2538" s="657"/>
      <c r="XEH2538" s="657"/>
      <c r="XEI2538" s="657"/>
      <c r="XEJ2538" s="657"/>
      <c r="XEK2538" s="657"/>
      <c r="XEL2538" s="657"/>
      <c r="XEM2538" s="657"/>
      <c r="XEN2538" s="657"/>
      <c r="XEO2538" s="657"/>
      <c r="XEP2538" s="657"/>
      <c r="XEQ2538" s="657"/>
      <c r="XER2538" s="657"/>
      <c r="XES2538" s="657"/>
      <c r="XET2538" s="657"/>
      <c r="XEU2538" s="657"/>
      <c r="XEV2538" s="657"/>
      <c r="XEW2538" s="657"/>
      <c r="XEX2538" s="657"/>
      <c r="XEY2538" s="657"/>
      <c r="XEZ2538" s="657"/>
      <c r="XFA2538" s="657"/>
      <c r="XFB2538" s="657"/>
      <c r="XFC2538" s="657"/>
      <c r="XFD2538" s="657"/>
    </row>
    <row r="2539" spans="1:16384" s="8" customFormat="1" ht="30" x14ac:dyDescent="0.25">
      <c r="A2539" s="737"/>
      <c r="B2539" s="734">
        <v>5134</v>
      </c>
      <c r="C2539" s="139">
        <v>71241200</v>
      </c>
      <c r="D2539" s="140" t="s">
        <v>519</v>
      </c>
      <c r="E2539" s="15" t="s">
        <v>126</v>
      </c>
      <c r="F2539" s="15" t="s">
        <v>121</v>
      </c>
      <c r="G2539" s="16">
        <v>3400000</v>
      </c>
      <c r="H2539" s="16">
        <v>3400000</v>
      </c>
      <c r="I2539" s="16">
        <v>1</v>
      </c>
    </row>
    <row r="2540" spans="1:16384" ht="30" x14ac:dyDescent="0.25">
      <c r="A2540" s="737"/>
      <c r="B2540" s="12">
        <v>5134</v>
      </c>
      <c r="C2540" s="141" t="s">
        <v>774</v>
      </c>
      <c r="D2540" s="142" t="s">
        <v>775</v>
      </c>
      <c r="E2540" s="12" t="s">
        <v>172</v>
      </c>
      <c r="F2540" s="12" t="s">
        <v>121</v>
      </c>
      <c r="G2540" s="14">
        <v>100000</v>
      </c>
      <c r="H2540" s="14">
        <v>100000</v>
      </c>
      <c r="I2540" s="14">
        <v>1</v>
      </c>
    </row>
    <row r="2541" spans="1:16384" x14ac:dyDescent="0.25">
      <c r="A2541" s="737"/>
      <c r="B2541" s="679" t="s">
        <v>118</v>
      </c>
      <c r="C2541" s="679"/>
      <c r="D2541" s="679"/>
      <c r="E2541" s="679"/>
      <c r="F2541" s="679"/>
      <c r="G2541" s="679"/>
      <c r="H2541" s="72">
        <v>500000</v>
      </c>
      <c r="I2541" s="72"/>
    </row>
    <row r="2542" spans="1:16384" x14ac:dyDescent="0.25">
      <c r="A2542" s="737"/>
      <c r="B2542" s="715">
        <v>5134</v>
      </c>
      <c r="C2542" s="141" t="s">
        <v>776</v>
      </c>
      <c r="D2542" s="142" t="s">
        <v>164</v>
      </c>
      <c r="E2542" s="12" t="s">
        <v>126</v>
      </c>
      <c r="F2542" s="12" t="s">
        <v>121</v>
      </c>
      <c r="G2542" s="14">
        <v>500000</v>
      </c>
      <c r="H2542" s="14">
        <v>500000</v>
      </c>
      <c r="I2542" s="14">
        <v>1</v>
      </c>
    </row>
    <row r="2543" spans="1:16384" x14ac:dyDescent="0.25">
      <c r="A2543" s="737"/>
      <c r="B2543" s="716" t="s">
        <v>524</v>
      </c>
      <c r="C2543" s="716"/>
      <c r="D2543" s="716"/>
      <c r="E2543" s="716"/>
      <c r="F2543" s="716"/>
      <c r="G2543" s="716"/>
      <c r="H2543" s="2">
        <v>2000000</v>
      </c>
      <c r="I2543" s="2"/>
    </row>
    <row r="2544" spans="1:16384" x14ac:dyDescent="0.25">
      <c r="A2544" s="737"/>
      <c r="B2544" s="679" t="s">
        <v>118</v>
      </c>
      <c r="C2544" s="679"/>
      <c r="D2544" s="679"/>
      <c r="E2544" s="679"/>
      <c r="F2544" s="679"/>
      <c r="G2544" s="679"/>
      <c r="H2544" s="72">
        <v>2000000</v>
      </c>
      <c r="I2544" s="72"/>
    </row>
    <row r="2545" spans="1:9" ht="45" x14ac:dyDescent="0.25">
      <c r="A2545" s="737"/>
      <c r="B2545" s="715">
        <v>4239</v>
      </c>
      <c r="C2545" s="141" t="s">
        <v>777</v>
      </c>
      <c r="D2545" s="142" t="s">
        <v>778</v>
      </c>
      <c r="E2545" s="12" t="s">
        <v>14</v>
      </c>
      <c r="F2545" s="12" t="s">
        <v>121</v>
      </c>
      <c r="G2545" s="14">
        <v>2000000</v>
      </c>
      <c r="H2545" s="14">
        <v>2000000</v>
      </c>
      <c r="I2545" s="14">
        <v>1</v>
      </c>
    </row>
    <row r="2546" spans="1:9" ht="42.75" customHeight="1" x14ac:dyDescent="0.25">
      <c r="A2546" s="737"/>
      <c r="B2546" s="31">
        <v>4239</v>
      </c>
      <c r="C2546" s="31" t="s">
        <v>5459</v>
      </c>
      <c r="D2546" s="199" t="s">
        <v>778</v>
      </c>
      <c r="E2546" s="31" t="s">
        <v>14</v>
      </c>
      <c r="F2546" s="31" t="s">
        <v>121</v>
      </c>
      <c r="G2546" s="32">
        <v>400000</v>
      </c>
      <c r="H2546" s="32">
        <v>400000</v>
      </c>
      <c r="I2546" s="32">
        <v>1</v>
      </c>
    </row>
    <row r="2547" spans="1:9" ht="47.25" customHeight="1" x14ac:dyDescent="0.25">
      <c r="A2547" s="737"/>
      <c r="B2547" s="31">
        <v>4239</v>
      </c>
      <c r="C2547" s="31" t="s">
        <v>5460</v>
      </c>
      <c r="D2547" s="199" t="s">
        <v>778</v>
      </c>
      <c r="E2547" s="31" t="s">
        <v>14</v>
      </c>
      <c r="F2547" s="31" t="s">
        <v>121</v>
      </c>
      <c r="G2547" s="32">
        <v>1000000</v>
      </c>
      <c r="H2547" s="32">
        <v>1000000</v>
      </c>
      <c r="I2547" s="32">
        <v>1</v>
      </c>
    </row>
    <row r="2548" spans="1:9" x14ac:dyDescent="0.25">
      <c r="A2548" s="737"/>
      <c r="B2548" s="716" t="s">
        <v>5781</v>
      </c>
      <c r="C2548" s="716"/>
      <c r="D2548" s="716"/>
      <c r="E2548" s="716"/>
      <c r="F2548" s="716"/>
      <c r="G2548" s="716"/>
      <c r="H2548" s="2"/>
      <c r="I2548" s="2"/>
    </row>
    <row r="2549" spans="1:9" x14ac:dyDescent="0.25">
      <c r="A2549" s="737"/>
      <c r="B2549" s="679" t="s">
        <v>154</v>
      </c>
      <c r="C2549" s="679"/>
      <c r="D2549" s="679"/>
      <c r="E2549" s="679"/>
      <c r="F2549" s="679"/>
      <c r="G2549" s="679"/>
      <c r="H2549" s="31"/>
      <c r="I2549" s="31"/>
    </row>
    <row r="2550" spans="1:9" ht="30" x14ac:dyDescent="0.25">
      <c r="A2550" s="737"/>
      <c r="B2550" s="31" t="s">
        <v>5650</v>
      </c>
      <c r="C2550" s="31" t="s">
        <v>5768</v>
      </c>
      <c r="D2550" s="199" t="s">
        <v>4078</v>
      </c>
      <c r="E2550" s="348" t="s">
        <v>126</v>
      </c>
      <c r="F2550" s="31" t="s">
        <v>121</v>
      </c>
      <c r="G2550" s="338">
        <v>9796</v>
      </c>
      <c r="H2550" s="338">
        <v>9796</v>
      </c>
      <c r="I2550" s="31">
        <v>1</v>
      </c>
    </row>
    <row r="2551" spans="1:9" x14ac:dyDescent="0.25">
      <c r="A2551" s="737"/>
      <c r="B2551" s="679" t="s">
        <v>118</v>
      </c>
      <c r="C2551" s="679"/>
      <c r="D2551" s="679"/>
      <c r="E2551" s="679"/>
      <c r="F2551" s="679"/>
      <c r="G2551" s="679"/>
      <c r="H2551" s="362"/>
      <c r="I2551" s="31"/>
    </row>
    <row r="2552" spans="1:9" ht="30" x14ac:dyDescent="0.25">
      <c r="A2552" s="737"/>
      <c r="B2552" s="31" t="s">
        <v>5650</v>
      </c>
      <c r="C2552" s="199" t="s">
        <v>6449</v>
      </c>
      <c r="D2552" s="199" t="s">
        <v>5287</v>
      </c>
      <c r="E2552" s="31" t="s">
        <v>172</v>
      </c>
      <c r="F2552" s="199" t="s">
        <v>121</v>
      </c>
      <c r="G2552" s="358">
        <v>200</v>
      </c>
      <c r="H2552" s="358">
        <v>200</v>
      </c>
      <c r="I2552" s="31">
        <v>1</v>
      </c>
    </row>
    <row r="2553" spans="1:9" x14ac:dyDescent="0.25">
      <c r="A2553" s="737"/>
      <c r="B2553" s="362"/>
      <c r="C2553" s="550"/>
      <c r="D2553" s="550"/>
      <c r="E2553" s="362"/>
      <c r="F2553" s="550"/>
      <c r="G2553" s="461"/>
      <c r="H2553" s="461"/>
      <c r="I2553" s="362"/>
    </row>
    <row r="2554" spans="1:9" x14ac:dyDescent="0.25">
      <c r="A2554" s="737"/>
    </row>
    <row r="2555" spans="1:9" x14ac:dyDescent="0.25">
      <c r="A2555" s="737"/>
      <c r="B2555" s="716" t="s">
        <v>5778</v>
      </c>
      <c r="C2555" s="716"/>
      <c r="D2555" s="716"/>
      <c r="E2555" s="716"/>
      <c r="F2555" s="716"/>
      <c r="G2555" s="716"/>
      <c r="H2555" s="31"/>
      <c r="I2555" s="31"/>
    </row>
    <row r="2556" spans="1:9" x14ac:dyDescent="0.25">
      <c r="A2556" s="737"/>
      <c r="B2556" s="679" t="s">
        <v>154</v>
      </c>
      <c r="C2556" s="679"/>
      <c r="D2556" s="679"/>
      <c r="E2556" s="679"/>
      <c r="F2556" s="679"/>
      <c r="G2556" s="679"/>
      <c r="H2556" s="362"/>
      <c r="I2556" s="31"/>
    </row>
    <row r="2557" spans="1:9" ht="30" x14ac:dyDescent="0.25">
      <c r="A2557" s="737"/>
      <c r="B2557" s="31" t="s">
        <v>5650</v>
      </c>
      <c r="C2557" s="31" t="s">
        <v>5779</v>
      </c>
      <c r="D2557" s="199" t="s">
        <v>5780</v>
      </c>
      <c r="E2557" s="31" t="s">
        <v>126</v>
      </c>
      <c r="F2557" s="31" t="s">
        <v>121</v>
      </c>
      <c r="G2557" s="31">
        <v>58920000</v>
      </c>
      <c r="H2557" s="31">
        <v>58920000</v>
      </c>
      <c r="I2557" s="31">
        <v>1</v>
      </c>
    </row>
    <row r="2558" spans="1:9" x14ac:dyDescent="0.25">
      <c r="A2558" s="737"/>
      <c r="B2558" s="679" t="s">
        <v>118</v>
      </c>
      <c r="C2558" s="679"/>
      <c r="D2558" s="679"/>
      <c r="E2558" s="679"/>
      <c r="F2558" s="679"/>
      <c r="G2558" s="679"/>
      <c r="H2558" s="362"/>
      <c r="I2558" s="31"/>
    </row>
    <row r="2559" spans="1:9" ht="30" x14ac:dyDescent="0.25">
      <c r="A2559" s="737"/>
      <c r="B2559" s="31" t="s">
        <v>5650</v>
      </c>
      <c r="C2559" s="31" t="s">
        <v>6440</v>
      </c>
      <c r="D2559" s="199" t="s">
        <v>5287</v>
      </c>
      <c r="E2559" s="31" t="s">
        <v>172</v>
      </c>
      <c r="F2559" s="31" t="s">
        <v>121</v>
      </c>
      <c r="G2559" s="460">
        <v>1080</v>
      </c>
      <c r="H2559" s="460">
        <v>1080</v>
      </c>
      <c r="I2559" s="31">
        <v>1</v>
      </c>
    </row>
    <row r="2560" spans="1:9" x14ac:dyDescent="0.25">
      <c r="A2560" s="737"/>
    </row>
    <row r="2561" spans="1:9" x14ac:dyDescent="0.25">
      <c r="A2561" s="737"/>
      <c r="B2561" s="716" t="s">
        <v>178</v>
      </c>
      <c r="C2561" s="716"/>
      <c r="D2561" s="716"/>
      <c r="E2561" s="716"/>
      <c r="F2561" s="716"/>
      <c r="G2561" s="716"/>
      <c r="H2561" s="2"/>
      <c r="I2561" s="2"/>
    </row>
    <row r="2562" spans="1:9" x14ac:dyDescent="0.25">
      <c r="A2562" s="737"/>
      <c r="B2562" s="679" t="s">
        <v>11</v>
      </c>
      <c r="C2562" s="679"/>
      <c r="D2562" s="679"/>
      <c r="E2562" s="679"/>
      <c r="F2562" s="679"/>
      <c r="G2562" s="679"/>
      <c r="H2562" s="72">
        <v>10951206</v>
      </c>
      <c r="I2562" s="72"/>
    </row>
    <row r="2563" spans="1:9" ht="30" x14ac:dyDescent="0.25">
      <c r="A2563" s="737"/>
      <c r="B2563" s="715">
        <v>5129</v>
      </c>
      <c r="C2563" s="141" t="s">
        <v>779</v>
      </c>
      <c r="D2563" s="142" t="s">
        <v>780</v>
      </c>
      <c r="E2563" s="12" t="s">
        <v>126</v>
      </c>
      <c r="F2563" s="12" t="s">
        <v>15</v>
      </c>
      <c r="G2563" s="14">
        <v>4297800</v>
      </c>
      <c r="H2563" s="14">
        <v>4297800</v>
      </c>
      <c r="I2563" s="14">
        <v>1</v>
      </c>
    </row>
    <row r="2564" spans="1:9" x14ac:dyDescent="0.25">
      <c r="A2564" s="737"/>
      <c r="B2564" s="715"/>
      <c r="C2564" s="141" t="s">
        <v>781</v>
      </c>
      <c r="D2564" s="142" t="s">
        <v>782</v>
      </c>
      <c r="E2564" s="12" t="s">
        <v>126</v>
      </c>
      <c r="F2564" s="12" t="s">
        <v>15</v>
      </c>
      <c r="G2564" s="14">
        <v>167040</v>
      </c>
      <c r="H2564" s="14">
        <v>167040</v>
      </c>
      <c r="I2564" s="14">
        <v>1</v>
      </c>
    </row>
    <row r="2565" spans="1:9" x14ac:dyDescent="0.25">
      <c r="A2565" s="737"/>
      <c r="B2565" s="715"/>
      <c r="C2565" s="141" t="s">
        <v>783</v>
      </c>
      <c r="D2565" s="142" t="s">
        <v>784</v>
      </c>
      <c r="E2565" s="12" t="s">
        <v>126</v>
      </c>
      <c r="F2565" s="12" t="s">
        <v>15</v>
      </c>
      <c r="G2565" s="14">
        <v>115150</v>
      </c>
      <c r="H2565" s="14">
        <v>115150</v>
      </c>
      <c r="I2565" s="14">
        <v>1</v>
      </c>
    </row>
    <row r="2566" spans="1:9" ht="30" x14ac:dyDescent="0.25">
      <c r="A2566" s="737"/>
      <c r="B2566" s="715"/>
      <c r="C2566" s="141" t="s">
        <v>785</v>
      </c>
      <c r="D2566" s="142" t="s">
        <v>786</v>
      </c>
      <c r="E2566" s="12" t="s">
        <v>126</v>
      </c>
      <c r="F2566" s="12" t="s">
        <v>15</v>
      </c>
      <c r="G2566" s="14">
        <v>104160</v>
      </c>
      <c r="H2566" s="14">
        <v>104160</v>
      </c>
      <c r="I2566" s="14">
        <v>1</v>
      </c>
    </row>
    <row r="2567" spans="1:9" ht="30" x14ac:dyDescent="0.25">
      <c r="A2567" s="737"/>
      <c r="B2567" s="715"/>
      <c r="C2567" s="141" t="s">
        <v>787</v>
      </c>
      <c r="D2567" s="142" t="s">
        <v>788</v>
      </c>
      <c r="E2567" s="12" t="s">
        <v>126</v>
      </c>
      <c r="F2567" s="12" t="s">
        <v>15</v>
      </c>
      <c r="G2567" s="14">
        <v>74520</v>
      </c>
      <c r="H2567" s="14">
        <v>74520</v>
      </c>
      <c r="I2567" s="14">
        <v>1</v>
      </c>
    </row>
    <row r="2568" spans="1:9" x14ac:dyDescent="0.25">
      <c r="A2568" s="737"/>
      <c r="B2568" s="715"/>
      <c r="C2568" s="141" t="s">
        <v>789</v>
      </c>
      <c r="D2568" s="142" t="s">
        <v>790</v>
      </c>
      <c r="E2568" s="12" t="s">
        <v>126</v>
      </c>
      <c r="F2568" s="12" t="s">
        <v>15</v>
      </c>
      <c r="G2568" s="14">
        <v>180</v>
      </c>
      <c r="H2568" s="14">
        <v>65520</v>
      </c>
      <c r="I2568" s="14">
        <v>364</v>
      </c>
    </row>
    <row r="2569" spans="1:9" x14ac:dyDescent="0.25">
      <c r="A2569" s="737"/>
      <c r="B2569" s="715"/>
      <c r="C2569" s="141" t="s">
        <v>791</v>
      </c>
      <c r="D2569" s="142" t="s">
        <v>792</v>
      </c>
      <c r="E2569" s="12" t="s">
        <v>126</v>
      </c>
      <c r="F2569" s="12" t="s">
        <v>15</v>
      </c>
      <c r="G2569" s="14">
        <v>174720</v>
      </c>
      <c r="H2569" s="14">
        <v>174720</v>
      </c>
      <c r="I2569" s="14">
        <v>1</v>
      </c>
    </row>
    <row r="2570" spans="1:9" x14ac:dyDescent="0.25">
      <c r="A2570" s="737"/>
      <c r="B2570" s="715"/>
      <c r="C2570" s="141" t="s">
        <v>793</v>
      </c>
      <c r="D2570" s="142" t="s">
        <v>794</v>
      </c>
      <c r="E2570" s="12" t="s">
        <v>126</v>
      </c>
      <c r="F2570" s="12" t="s">
        <v>15</v>
      </c>
      <c r="G2570" s="14">
        <v>272600</v>
      </c>
      <c r="H2570" s="14">
        <v>272600</v>
      </c>
      <c r="I2570" s="14">
        <v>1</v>
      </c>
    </row>
    <row r="2571" spans="1:9" x14ac:dyDescent="0.25">
      <c r="A2571" s="737"/>
      <c r="B2571" s="715"/>
      <c r="C2571" s="141" t="s">
        <v>795</v>
      </c>
      <c r="D2571" s="142" t="s">
        <v>796</v>
      </c>
      <c r="E2571" s="12" t="s">
        <v>126</v>
      </c>
      <c r="F2571" s="12" t="s">
        <v>15</v>
      </c>
      <c r="G2571" s="14">
        <v>148480</v>
      </c>
      <c r="H2571" s="14">
        <v>148480</v>
      </c>
      <c r="I2571" s="14">
        <v>1</v>
      </c>
    </row>
    <row r="2572" spans="1:9" ht="30" x14ac:dyDescent="0.25">
      <c r="A2572" s="737"/>
      <c r="B2572" s="715"/>
      <c r="C2572" s="141" t="s">
        <v>797</v>
      </c>
      <c r="D2572" s="142" t="s">
        <v>798</v>
      </c>
      <c r="E2572" s="12" t="s">
        <v>126</v>
      </c>
      <c r="F2572" s="12" t="s">
        <v>15</v>
      </c>
      <c r="G2572" s="14">
        <v>436800</v>
      </c>
      <c r="H2572" s="14">
        <v>436800</v>
      </c>
      <c r="I2572" s="14">
        <v>1</v>
      </c>
    </row>
    <row r="2573" spans="1:9" x14ac:dyDescent="0.25">
      <c r="A2573" s="737"/>
      <c r="B2573" s="715"/>
      <c r="C2573" s="141" t="s">
        <v>799</v>
      </c>
      <c r="D2573" s="142" t="s">
        <v>800</v>
      </c>
      <c r="E2573" s="12" t="s">
        <v>126</v>
      </c>
      <c r="F2573" s="12" t="s">
        <v>15</v>
      </c>
      <c r="G2573" s="14">
        <v>226208</v>
      </c>
      <c r="H2573" s="14">
        <v>452416</v>
      </c>
      <c r="I2573" s="14">
        <v>2</v>
      </c>
    </row>
    <row r="2574" spans="1:9" ht="30" x14ac:dyDescent="0.25">
      <c r="A2574" s="737"/>
      <c r="B2574" s="715"/>
      <c r="C2574" s="141" t="s">
        <v>801</v>
      </c>
      <c r="D2574" s="142" t="s">
        <v>802</v>
      </c>
      <c r="E2574" s="12" t="s">
        <v>126</v>
      </c>
      <c r="F2574" s="12" t="s">
        <v>15</v>
      </c>
      <c r="G2574" s="14">
        <v>560000</v>
      </c>
      <c r="H2574" s="14">
        <v>2800000</v>
      </c>
      <c r="I2574" s="14">
        <v>5</v>
      </c>
    </row>
    <row r="2575" spans="1:9" ht="30" x14ac:dyDescent="0.25">
      <c r="A2575" s="737"/>
      <c r="B2575" s="715"/>
      <c r="C2575" s="141" t="s">
        <v>803</v>
      </c>
      <c r="D2575" s="142" t="s">
        <v>804</v>
      </c>
      <c r="E2575" s="12" t="s">
        <v>126</v>
      </c>
      <c r="F2575" s="12" t="s">
        <v>15</v>
      </c>
      <c r="G2575" s="14">
        <v>620000</v>
      </c>
      <c r="H2575" s="14">
        <v>1240000</v>
      </c>
      <c r="I2575" s="14">
        <v>2</v>
      </c>
    </row>
    <row r="2576" spans="1:9" ht="30" x14ac:dyDescent="0.25">
      <c r="A2576" s="737"/>
      <c r="B2576" s="715"/>
      <c r="C2576" s="141" t="s">
        <v>805</v>
      </c>
      <c r="D2576" s="142" t="s">
        <v>806</v>
      </c>
      <c r="E2576" s="12" t="s">
        <v>126</v>
      </c>
      <c r="F2576" s="12" t="s">
        <v>15</v>
      </c>
      <c r="G2576" s="14">
        <v>17200</v>
      </c>
      <c r="H2576" s="14">
        <v>602000</v>
      </c>
      <c r="I2576" s="14">
        <v>35</v>
      </c>
    </row>
    <row r="2577" spans="1:9" x14ac:dyDescent="0.25">
      <c r="A2577" s="737"/>
      <c r="B2577" s="679" t="s">
        <v>118</v>
      </c>
      <c r="C2577" s="679"/>
      <c r="D2577" s="679"/>
      <c r="E2577" s="679"/>
      <c r="F2577" s="679"/>
      <c r="G2577" s="679"/>
      <c r="H2577" s="72">
        <v>223490</v>
      </c>
      <c r="I2577" s="72"/>
    </row>
    <row r="2578" spans="1:9" s="8" customFormat="1" ht="30" x14ac:dyDescent="0.25">
      <c r="A2578" s="737"/>
      <c r="B2578" s="734">
        <v>5129</v>
      </c>
      <c r="C2578" s="139">
        <v>71351540</v>
      </c>
      <c r="D2578" s="140" t="s">
        <v>807</v>
      </c>
      <c r="E2578" s="15" t="s">
        <v>126</v>
      </c>
      <c r="F2578" s="15" t="s">
        <v>121</v>
      </c>
      <c r="G2578" s="16">
        <v>223490</v>
      </c>
      <c r="H2578" s="16">
        <v>223490</v>
      </c>
      <c r="I2578" s="16">
        <v>1</v>
      </c>
    </row>
    <row r="2579" spans="1:9" x14ac:dyDescent="0.25">
      <c r="A2579" s="737"/>
      <c r="B2579" s="716" t="s">
        <v>214</v>
      </c>
      <c r="C2579" s="716"/>
      <c r="D2579" s="716"/>
      <c r="E2579" s="716"/>
      <c r="F2579" s="716"/>
      <c r="G2579" s="716"/>
      <c r="H2579" s="2">
        <v>48913690</v>
      </c>
      <c r="I2579" s="2"/>
    </row>
    <row r="2580" spans="1:9" x14ac:dyDescent="0.25">
      <c r="A2580" s="737"/>
      <c r="B2580" s="679" t="s">
        <v>11</v>
      </c>
      <c r="C2580" s="679"/>
      <c r="D2580" s="679"/>
      <c r="E2580" s="679"/>
      <c r="F2580" s="679"/>
      <c r="G2580" s="679"/>
      <c r="H2580" s="72">
        <v>9999950</v>
      </c>
      <c r="I2580" s="72"/>
    </row>
    <row r="2581" spans="1:9" x14ac:dyDescent="0.25">
      <c r="A2581" s="737"/>
      <c r="B2581" s="715">
        <v>4251</v>
      </c>
      <c r="C2581" s="141" t="s">
        <v>808</v>
      </c>
      <c r="D2581" s="142" t="s">
        <v>809</v>
      </c>
      <c r="E2581" s="12" t="s">
        <v>14</v>
      </c>
      <c r="F2581" s="12" t="s">
        <v>15</v>
      </c>
      <c r="G2581" s="14">
        <v>13380</v>
      </c>
      <c r="H2581" s="14">
        <v>200700</v>
      </c>
      <c r="I2581" s="14">
        <v>15</v>
      </c>
    </row>
    <row r="2582" spans="1:9" x14ac:dyDescent="0.25">
      <c r="A2582" s="737"/>
      <c r="B2582" s="715"/>
      <c r="C2582" s="141" t="s">
        <v>810</v>
      </c>
      <c r="D2582" s="142" t="s">
        <v>811</v>
      </c>
      <c r="E2582" s="12" t="s">
        <v>14</v>
      </c>
      <c r="F2582" s="12" t="s">
        <v>470</v>
      </c>
      <c r="G2582" s="14">
        <v>1250</v>
      </c>
      <c r="H2582" s="14">
        <v>1875000</v>
      </c>
      <c r="I2582" s="14">
        <v>1500</v>
      </c>
    </row>
    <row r="2583" spans="1:9" x14ac:dyDescent="0.25">
      <c r="A2583" s="737"/>
      <c r="B2583" s="715"/>
      <c r="C2583" s="141" t="s">
        <v>812</v>
      </c>
      <c r="D2583" s="142" t="s">
        <v>811</v>
      </c>
      <c r="E2583" s="12" t="s">
        <v>14</v>
      </c>
      <c r="F2583" s="12" t="s">
        <v>470</v>
      </c>
      <c r="G2583" s="14">
        <v>1450</v>
      </c>
      <c r="H2583" s="14">
        <v>7924250</v>
      </c>
      <c r="I2583" s="14">
        <v>5465</v>
      </c>
    </row>
    <row r="2584" spans="1:9" ht="15" customHeight="1" x14ac:dyDescent="0.25">
      <c r="A2584" s="737"/>
      <c r="B2584" s="744" t="s">
        <v>154</v>
      </c>
      <c r="C2584" s="745"/>
      <c r="D2584" s="745"/>
      <c r="E2584" s="745"/>
      <c r="F2584" s="745"/>
      <c r="G2584" s="746"/>
      <c r="H2584" s="646">
        <v>38135400</v>
      </c>
      <c r="I2584" s="72"/>
    </row>
    <row r="2585" spans="1:9" ht="30" x14ac:dyDescent="0.25">
      <c r="A2585" s="737"/>
      <c r="B2585" s="703">
        <v>4251</v>
      </c>
      <c r="C2585" s="141" t="s">
        <v>813</v>
      </c>
      <c r="D2585" s="141" t="s">
        <v>5826</v>
      </c>
      <c r="E2585" s="141" t="s">
        <v>126</v>
      </c>
      <c r="F2585" s="141" t="s">
        <v>121</v>
      </c>
      <c r="G2585" s="141">
        <v>3086000</v>
      </c>
      <c r="H2585" s="141">
        <v>3086000</v>
      </c>
      <c r="I2585" s="467">
        <v>1</v>
      </c>
    </row>
    <row r="2586" spans="1:9" ht="30" x14ac:dyDescent="0.25">
      <c r="A2586" s="737"/>
      <c r="B2586" s="704"/>
      <c r="C2586" s="141" t="s">
        <v>813</v>
      </c>
      <c r="D2586" s="142" t="s">
        <v>814</v>
      </c>
      <c r="E2586" s="12" t="s">
        <v>149</v>
      </c>
      <c r="F2586" s="12" t="s">
        <v>121</v>
      </c>
      <c r="G2586" s="14">
        <v>38135400</v>
      </c>
      <c r="H2586" s="14">
        <v>38135400</v>
      </c>
      <c r="I2586" s="14">
        <v>1</v>
      </c>
    </row>
    <row r="2587" spans="1:9" x14ac:dyDescent="0.25">
      <c r="A2587" s="737"/>
      <c r="B2587" s="679" t="s">
        <v>118</v>
      </c>
      <c r="C2587" s="679"/>
      <c r="D2587" s="679"/>
      <c r="E2587" s="679"/>
      <c r="F2587" s="679"/>
      <c r="G2587" s="679"/>
      <c r="H2587" s="72">
        <v>778340</v>
      </c>
      <c r="I2587" s="72"/>
    </row>
    <row r="2588" spans="1:9" s="8" customFormat="1" ht="30" x14ac:dyDescent="0.25">
      <c r="A2588" s="737"/>
      <c r="B2588" s="734">
        <v>4251</v>
      </c>
      <c r="C2588" s="139">
        <v>71351540</v>
      </c>
      <c r="D2588" s="140" t="s">
        <v>815</v>
      </c>
      <c r="E2588" s="15" t="s">
        <v>149</v>
      </c>
      <c r="F2588" s="15" t="s">
        <v>121</v>
      </c>
      <c r="G2588" s="16">
        <v>778340</v>
      </c>
      <c r="H2588" s="16">
        <v>778340</v>
      </c>
      <c r="I2588" s="16">
        <v>1</v>
      </c>
    </row>
    <row r="2589" spans="1:9" x14ac:dyDescent="0.25">
      <c r="A2589" s="737"/>
      <c r="B2589" s="716" t="s">
        <v>217</v>
      </c>
      <c r="C2589" s="716"/>
      <c r="D2589" s="716"/>
      <c r="E2589" s="716"/>
      <c r="F2589" s="716"/>
      <c r="G2589" s="716"/>
      <c r="H2589" s="2">
        <v>95260793</v>
      </c>
      <c r="I2589" s="2"/>
    </row>
    <row r="2590" spans="1:9" x14ac:dyDescent="0.25">
      <c r="A2590" s="737"/>
      <c r="B2590" s="679" t="s">
        <v>11</v>
      </c>
      <c r="C2590" s="679"/>
      <c r="D2590" s="679"/>
      <c r="E2590" s="679"/>
      <c r="F2590" s="679"/>
      <c r="G2590" s="679"/>
      <c r="H2590" s="72">
        <v>27999650</v>
      </c>
      <c r="I2590" s="72"/>
    </row>
    <row r="2591" spans="1:9" s="8" customFormat="1" x14ac:dyDescent="0.25">
      <c r="A2591" s="737"/>
      <c r="B2591" s="734">
        <v>4269</v>
      </c>
      <c r="C2591" s="139">
        <v>33141120</v>
      </c>
      <c r="D2591" s="140" t="s">
        <v>816</v>
      </c>
      <c r="E2591" s="15" t="s">
        <v>14</v>
      </c>
      <c r="F2591" s="15" t="s">
        <v>15</v>
      </c>
      <c r="G2591" s="16">
        <v>850</v>
      </c>
      <c r="H2591" s="16">
        <v>84150</v>
      </c>
      <c r="I2591" s="16">
        <v>99</v>
      </c>
    </row>
    <row r="2592" spans="1:9" s="8" customFormat="1" x14ac:dyDescent="0.25">
      <c r="A2592" s="737"/>
      <c r="B2592" s="734"/>
      <c r="C2592" s="139">
        <v>44118300</v>
      </c>
      <c r="D2592" s="140" t="s">
        <v>817</v>
      </c>
      <c r="E2592" s="15" t="s">
        <v>14</v>
      </c>
      <c r="F2592" s="15" t="s">
        <v>470</v>
      </c>
      <c r="G2592" s="16">
        <v>5000</v>
      </c>
      <c r="H2592" s="16">
        <v>19600000</v>
      </c>
      <c r="I2592" s="16">
        <v>3920</v>
      </c>
    </row>
    <row r="2593" spans="1:9" s="8" customFormat="1" x14ac:dyDescent="0.25">
      <c r="A2593" s="737"/>
      <c r="B2593" s="734"/>
      <c r="C2593" s="139">
        <v>44118300</v>
      </c>
      <c r="D2593" s="140" t="s">
        <v>817</v>
      </c>
      <c r="E2593" s="15" t="s">
        <v>14</v>
      </c>
      <c r="F2593" s="15" t="s">
        <v>470</v>
      </c>
      <c r="G2593" s="16">
        <v>4100</v>
      </c>
      <c r="H2593" s="16">
        <v>5022500</v>
      </c>
      <c r="I2593" s="16">
        <v>1225</v>
      </c>
    </row>
    <row r="2594" spans="1:9" s="8" customFormat="1" ht="30" x14ac:dyDescent="0.25">
      <c r="A2594" s="737"/>
      <c r="B2594" s="734"/>
      <c r="C2594" s="139">
        <v>44118300</v>
      </c>
      <c r="D2594" s="140" t="s">
        <v>818</v>
      </c>
      <c r="E2594" s="15" t="s">
        <v>14</v>
      </c>
      <c r="F2594" s="15" t="s">
        <v>181</v>
      </c>
      <c r="G2594" s="16">
        <v>3200</v>
      </c>
      <c r="H2594" s="16">
        <v>960000</v>
      </c>
      <c r="I2594" s="16">
        <v>300</v>
      </c>
    </row>
    <row r="2595" spans="1:9" s="8" customFormat="1" x14ac:dyDescent="0.25">
      <c r="A2595" s="737"/>
      <c r="B2595" s="734"/>
      <c r="C2595" s="139">
        <v>44163111</v>
      </c>
      <c r="D2595" s="140" t="s">
        <v>819</v>
      </c>
      <c r="E2595" s="15" t="s">
        <v>14</v>
      </c>
      <c r="F2595" s="15" t="s">
        <v>15</v>
      </c>
      <c r="G2595" s="16">
        <v>50700</v>
      </c>
      <c r="H2595" s="16">
        <v>2028000</v>
      </c>
      <c r="I2595" s="16">
        <v>40</v>
      </c>
    </row>
    <row r="2596" spans="1:9" s="8" customFormat="1" x14ac:dyDescent="0.25">
      <c r="A2596" s="737"/>
      <c r="B2596" s="734"/>
      <c r="C2596" s="139">
        <v>44531110</v>
      </c>
      <c r="D2596" s="140" t="s">
        <v>820</v>
      </c>
      <c r="E2596" s="15" t="s">
        <v>14</v>
      </c>
      <c r="F2596" s="15" t="s">
        <v>15</v>
      </c>
      <c r="G2596" s="16">
        <v>25</v>
      </c>
      <c r="H2596" s="16">
        <v>125000</v>
      </c>
      <c r="I2596" s="16">
        <v>5000</v>
      </c>
    </row>
    <row r="2597" spans="1:9" s="8" customFormat="1" ht="15.75" thickBot="1" x14ac:dyDescent="0.3">
      <c r="A2597" s="737"/>
      <c r="B2597" s="734"/>
      <c r="C2597" s="348" t="s">
        <v>5750</v>
      </c>
      <c r="D2597" s="239" t="s">
        <v>5751</v>
      </c>
      <c r="E2597" s="348" t="s">
        <v>14</v>
      </c>
      <c r="F2597" s="348" t="s">
        <v>15</v>
      </c>
      <c r="G2597" s="356">
        <v>850</v>
      </c>
      <c r="H2597" s="356">
        <v>170000</v>
      </c>
      <c r="I2597" s="356">
        <v>200</v>
      </c>
    </row>
    <row r="2598" spans="1:9" s="8" customFormat="1" ht="15.75" thickBot="1" x14ac:dyDescent="0.3">
      <c r="A2598" s="737"/>
      <c r="B2598" s="734"/>
      <c r="C2598" s="348" t="s">
        <v>5752</v>
      </c>
      <c r="D2598" s="239" t="s">
        <v>5753</v>
      </c>
      <c r="E2598" s="348" t="s">
        <v>14</v>
      </c>
      <c r="F2598" s="348" t="s">
        <v>470</v>
      </c>
      <c r="G2598" s="357">
        <v>4100</v>
      </c>
      <c r="H2598" s="357">
        <f t="shared" ref="H2598:H2603" si="34">G2598*I2598</f>
        <v>10045000</v>
      </c>
      <c r="I2598" s="357">
        <v>2450</v>
      </c>
    </row>
    <row r="2599" spans="1:9" s="8" customFormat="1" ht="15.75" thickBot="1" x14ac:dyDescent="0.3">
      <c r="A2599" s="737"/>
      <c r="B2599" s="734"/>
      <c r="C2599" s="348" t="s">
        <v>5754</v>
      </c>
      <c r="D2599" s="239" t="s">
        <v>5753</v>
      </c>
      <c r="E2599" s="348" t="s">
        <v>14</v>
      </c>
      <c r="F2599" s="348" t="s">
        <v>470</v>
      </c>
      <c r="G2599" s="357">
        <v>3200</v>
      </c>
      <c r="H2599" s="357">
        <f t="shared" si="34"/>
        <v>1920000</v>
      </c>
      <c r="I2599" s="356">
        <v>600</v>
      </c>
    </row>
    <row r="2600" spans="1:9" s="8" customFormat="1" ht="15.75" thickBot="1" x14ac:dyDescent="0.3">
      <c r="A2600" s="737"/>
      <c r="B2600" s="734"/>
      <c r="C2600" s="348" t="s">
        <v>5755</v>
      </c>
      <c r="D2600" s="239" t="s">
        <v>5756</v>
      </c>
      <c r="E2600" s="348" t="s">
        <v>14</v>
      </c>
      <c r="F2600" s="348" t="s">
        <v>15</v>
      </c>
      <c r="G2600" s="356">
        <v>25</v>
      </c>
      <c r="H2600" s="357">
        <f t="shared" si="34"/>
        <v>254000</v>
      </c>
      <c r="I2600" s="357">
        <v>10160</v>
      </c>
    </row>
    <row r="2601" spans="1:9" s="8" customFormat="1" ht="15.75" thickBot="1" x14ac:dyDescent="0.3">
      <c r="A2601" s="737"/>
      <c r="B2601" s="734"/>
      <c r="C2601" s="348" t="s">
        <v>5757</v>
      </c>
      <c r="D2601" s="239" t="s">
        <v>5756</v>
      </c>
      <c r="E2601" s="348" t="s">
        <v>14</v>
      </c>
      <c r="F2601" s="348" t="s">
        <v>15</v>
      </c>
      <c r="G2601" s="357">
        <v>50700</v>
      </c>
      <c r="H2601" s="357">
        <f t="shared" si="34"/>
        <v>4056000</v>
      </c>
      <c r="I2601" s="356">
        <v>80</v>
      </c>
    </row>
    <row r="2602" spans="1:9" s="8" customFormat="1" ht="15.75" thickBot="1" x14ac:dyDescent="0.3">
      <c r="A2602" s="737"/>
      <c r="B2602" s="734"/>
      <c r="C2602" s="348" t="s">
        <v>5758</v>
      </c>
      <c r="D2602" s="239" t="s">
        <v>5753</v>
      </c>
      <c r="E2602" s="348" t="s">
        <v>14</v>
      </c>
      <c r="F2602" s="348" t="s">
        <v>470</v>
      </c>
      <c r="G2602" s="357">
        <v>5000</v>
      </c>
      <c r="H2602" s="357">
        <f t="shared" si="34"/>
        <v>41195000</v>
      </c>
      <c r="I2602" s="357">
        <v>8239</v>
      </c>
    </row>
    <row r="2603" spans="1:9" s="8" customFormat="1" ht="15.75" thickBot="1" x14ac:dyDescent="0.3">
      <c r="A2603" s="737"/>
      <c r="B2603" s="734"/>
      <c r="C2603" s="348" t="s">
        <v>5759</v>
      </c>
      <c r="D2603" s="239" t="s">
        <v>5756</v>
      </c>
      <c r="E2603" s="348" t="s">
        <v>14</v>
      </c>
      <c r="F2603" s="348" t="s">
        <v>15</v>
      </c>
      <c r="G2603" s="356">
        <v>18</v>
      </c>
      <c r="H2603" s="357">
        <f t="shared" si="34"/>
        <v>360000</v>
      </c>
      <c r="I2603" s="357">
        <v>20000</v>
      </c>
    </row>
    <row r="2604" spans="1:9" s="8" customFormat="1" x14ac:dyDescent="0.25">
      <c r="A2604" s="737"/>
      <c r="B2604" s="734"/>
      <c r="C2604" s="139">
        <v>44531110</v>
      </c>
      <c r="D2604" s="140" t="s">
        <v>820</v>
      </c>
      <c r="E2604" s="15" t="s">
        <v>14</v>
      </c>
      <c r="F2604" s="15" t="s">
        <v>15</v>
      </c>
      <c r="G2604" s="16">
        <v>18</v>
      </c>
      <c r="H2604" s="16">
        <v>180000</v>
      </c>
      <c r="I2604" s="16">
        <v>10000</v>
      </c>
    </row>
    <row r="2605" spans="1:9" x14ac:dyDescent="0.25">
      <c r="A2605" s="737"/>
      <c r="B2605" s="679" t="s">
        <v>154</v>
      </c>
      <c r="C2605" s="679"/>
      <c r="D2605" s="679"/>
      <c r="E2605" s="679"/>
      <c r="F2605" s="679"/>
      <c r="G2605" s="679"/>
      <c r="H2605" s="72">
        <v>65627860</v>
      </c>
      <c r="I2605" s="72"/>
    </row>
    <row r="2606" spans="1:9" s="8" customFormat="1" ht="30" x14ac:dyDescent="0.25">
      <c r="A2606" s="737"/>
      <c r="B2606" s="734">
        <v>5113</v>
      </c>
      <c r="C2606" s="139">
        <v>45261124</v>
      </c>
      <c r="D2606" s="140" t="s">
        <v>821</v>
      </c>
      <c r="E2606" s="15" t="s">
        <v>149</v>
      </c>
      <c r="F2606" s="15" t="s">
        <v>121</v>
      </c>
      <c r="G2606" s="16">
        <v>35008770</v>
      </c>
      <c r="H2606" s="16">
        <v>35008770</v>
      </c>
      <c r="I2606" s="16">
        <v>1</v>
      </c>
    </row>
    <row r="2607" spans="1:9" s="8" customFormat="1" ht="30" x14ac:dyDescent="0.25">
      <c r="A2607" s="737"/>
      <c r="B2607" s="734"/>
      <c r="C2607" s="139">
        <v>45261124</v>
      </c>
      <c r="D2607" s="140" t="s">
        <v>822</v>
      </c>
      <c r="E2607" s="15" t="s">
        <v>149</v>
      </c>
      <c r="F2607" s="15" t="s">
        <v>121</v>
      </c>
      <c r="G2607" s="16">
        <v>15252920</v>
      </c>
      <c r="H2607" s="16">
        <v>15252920</v>
      </c>
      <c r="I2607" s="16">
        <v>1</v>
      </c>
    </row>
    <row r="2608" spans="1:9" s="8" customFormat="1" ht="30" x14ac:dyDescent="0.25">
      <c r="A2608" s="737"/>
      <c r="B2608" s="734"/>
      <c r="C2608" s="139">
        <v>45261124</v>
      </c>
      <c r="D2608" s="140" t="s">
        <v>823</v>
      </c>
      <c r="E2608" s="15" t="s">
        <v>149</v>
      </c>
      <c r="F2608" s="15" t="s">
        <v>121</v>
      </c>
      <c r="G2608" s="16">
        <v>15366170</v>
      </c>
      <c r="H2608" s="16">
        <v>15366170</v>
      </c>
      <c r="I2608" s="16">
        <v>1</v>
      </c>
    </row>
    <row r="2609" spans="1:9" x14ac:dyDescent="0.25">
      <c r="A2609" s="737"/>
      <c r="B2609" s="679" t="s">
        <v>118</v>
      </c>
      <c r="C2609" s="679"/>
      <c r="D2609" s="679"/>
      <c r="E2609" s="679"/>
      <c r="F2609" s="679"/>
      <c r="G2609" s="679"/>
      <c r="H2609" s="72">
        <v>1633283</v>
      </c>
      <c r="I2609" s="72"/>
    </row>
    <row r="2610" spans="1:9" s="8" customFormat="1" ht="30" x14ac:dyDescent="0.25">
      <c r="A2610" s="737"/>
      <c r="B2610" s="734">
        <v>5113</v>
      </c>
      <c r="C2610" s="139">
        <v>71351540</v>
      </c>
      <c r="D2610" s="140" t="s">
        <v>824</v>
      </c>
      <c r="E2610" s="15" t="s">
        <v>149</v>
      </c>
      <c r="F2610" s="15" t="s">
        <v>121</v>
      </c>
      <c r="G2610" s="16">
        <v>671663</v>
      </c>
      <c r="H2610" s="16">
        <v>671663</v>
      </c>
      <c r="I2610" s="16">
        <v>1</v>
      </c>
    </row>
    <row r="2611" spans="1:9" s="8" customFormat="1" ht="30" x14ac:dyDescent="0.25">
      <c r="A2611" s="737"/>
      <c r="B2611" s="734"/>
      <c r="C2611" s="139">
        <v>71351540</v>
      </c>
      <c r="D2611" s="140" t="s">
        <v>825</v>
      </c>
      <c r="E2611" s="15" t="s">
        <v>149</v>
      </c>
      <c r="F2611" s="15" t="s">
        <v>121</v>
      </c>
      <c r="G2611" s="16">
        <v>291273</v>
      </c>
      <c r="H2611" s="16">
        <v>291273</v>
      </c>
      <c r="I2611" s="16">
        <v>1</v>
      </c>
    </row>
    <row r="2612" spans="1:9" s="8" customFormat="1" ht="30" x14ac:dyDescent="0.25">
      <c r="A2612" s="737"/>
      <c r="B2612" s="734"/>
      <c r="C2612" s="139">
        <v>71351540</v>
      </c>
      <c r="D2612" s="140" t="s">
        <v>826</v>
      </c>
      <c r="E2612" s="15" t="s">
        <v>149</v>
      </c>
      <c r="F2612" s="15" t="s">
        <v>121</v>
      </c>
      <c r="G2612" s="16">
        <v>293435</v>
      </c>
      <c r="H2612" s="16">
        <v>293435</v>
      </c>
      <c r="I2612" s="16">
        <v>1</v>
      </c>
    </row>
    <row r="2613" spans="1:9" s="8" customFormat="1" ht="30" x14ac:dyDescent="0.25">
      <c r="A2613" s="737"/>
      <c r="B2613" s="734"/>
      <c r="C2613" s="139">
        <v>98111140</v>
      </c>
      <c r="D2613" s="140" t="s">
        <v>827</v>
      </c>
      <c r="E2613" s="15" t="s">
        <v>120</v>
      </c>
      <c r="F2613" s="15" t="s">
        <v>121</v>
      </c>
      <c r="G2613" s="16">
        <v>201499</v>
      </c>
      <c r="H2613" s="16">
        <v>201499</v>
      </c>
      <c r="I2613" s="16">
        <v>1</v>
      </c>
    </row>
    <row r="2614" spans="1:9" s="8" customFormat="1" ht="30" x14ac:dyDescent="0.25">
      <c r="A2614" s="737"/>
      <c r="B2614" s="734"/>
      <c r="C2614" s="139">
        <v>98111140</v>
      </c>
      <c r="D2614" s="140" t="s">
        <v>828</v>
      </c>
      <c r="E2614" s="15" t="s">
        <v>120</v>
      </c>
      <c r="F2614" s="15" t="s">
        <v>121</v>
      </c>
      <c r="G2614" s="16">
        <v>87382</v>
      </c>
      <c r="H2614" s="16">
        <v>87382</v>
      </c>
      <c r="I2614" s="16">
        <v>1</v>
      </c>
    </row>
    <row r="2615" spans="1:9" s="8" customFormat="1" ht="30" x14ac:dyDescent="0.25">
      <c r="A2615" s="737"/>
      <c r="B2615" s="734"/>
      <c r="C2615" s="139">
        <v>98111140</v>
      </c>
      <c r="D2615" s="140" t="s">
        <v>829</v>
      </c>
      <c r="E2615" s="15" t="s">
        <v>120</v>
      </c>
      <c r="F2615" s="15" t="s">
        <v>121</v>
      </c>
      <c r="G2615" s="16">
        <v>88031</v>
      </c>
      <c r="H2615" s="16">
        <v>88031</v>
      </c>
      <c r="I2615" s="16">
        <v>1</v>
      </c>
    </row>
    <row r="2616" spans="1:9" x14ac:dyDescent="0.25">
      <c r="A2616" s="737"/>
      <c r="B2616" s="716" t="s">
        <v>228</v>
      </c>
      <c r="C2616" s="716"/>
      <c r="D2616" s="716"/>
      <c r="E2616" s="716"/>
      <c r="F2616" s="716"/>
      <c r="G2616" s="716"/>
      <c r="H2616" s="2">
        <v>158329480</v>
      </c>
      <c r="I2616" s="2"/>
    </row>
    <row r="2617" spans="1:9" x14ac:dyDescent="0.25">
      <c r="A2617" s="737"/>
      <c r="B2617" s="679" t="s">
        <v>11</v>
      </c>
      <c r="C2617" s="679"/>
      <c r="D2617" s="679"/>
      <c r="E2617" s="679"/>
      <c r="F2617" s="679"/>
      <c r="G2617" s="679"/>
      <c r="H2617" s="72">
        <v>14307000</v>
      </c>
      <c r="I2617" s="72"/>
    </row>
    <row r="2618" spans="1:9" x14ac:dyDescent="0.25">
      <c r="A2618" s="737"/>
      <c r="B2618" s="312"/>
      <c r="C2618" s="141" t="s">
        <v>5676</v>
      </c>
      <c r="D2618" s="141" t="s">
        <v>4007</v>
      </c>
      <c r="E2618" s="310" t="s">
        <v>14</v>
      </c>
      <c r="F2618" s="310" t="s">
        <v>15</v>
      </c>
      <c r="G2618" s="312">
        <v>64400</v>
      </c>
      <c r="H2618" s="306">
        <f>G2618*I2618</f>
        <v>3220000</v>
      </c>
      <c r="I2618" s="306">
        <v>50</v>
      </c>
    </row>
    <row r="2619" spans="1:9" s="8" customFormat="1" ht="30" x14ac:dyDescent="0.25">
      <c r="A2619" s="737"/>
      <c r="B2619" s="715">
        <v>5129</v>
      </c>
      <c r="C2619" s="139">
        <v>34921440</v>
      </c>
      <c r="D2619" s="140" t="s">
        <v>561</v>
      </c>
      <c r="E2619" s="15" t="s">
        <v>126</v>
      </c>
      <c r="F2619" s="15" t="s">
        <v>15</v>
      </c>
      <c r="G2619" s="16">
        <v>34300</v>
      </c>
      <c r="H2619" s="16">
        <v>343000</v>
      </c>
      <c r="I2619" s="16">
        <v>10</v>
      </c>
    </row>
    <row r="2620" spans="1:9" x14ac:dyDescent="0.25">
      <c r="A2620" s="737"/>
      <c r="B2620" s="715"/>
      <c r="C2620" s="141" t="s">
        <v>830</v>
      </c>
      <c r="D2620" s="142" t="s">
        <v>831</v>
      </c>
      <c r="E2620" s="12" t="s">
        <v>14</v>
      </c>
      <c r="F2620" s="12" t="s">
        <v>15</v>
      </c>
      <c r="G2620" s="14">
        <v>323000</v>
      </c>
      <c r="H2620" s="14">
        <v>323000</v>
      </c>
      <c r="I2620" s="14">
        <v>1</v>
      </c>
    </row>
    <row r="2621" spans="1:9" x14ac:dyDescent="0.25">
      <c r="A2621" s="737"/>
      <c r="B2621" s="715"/>
      <c r="C2621" s="141" t="s">
        <v>832</v>
      </c>
      <c r="D2621" s="142" t="s">
        <v>833</v>
      </c>
      <c r="E2621" s="12" t="s">
        <v>14</v>
      </c>
      <c r="F2621" s="12" t="s">
        <v>15</v>
      </c>
      <c r="G2621" s="14">
        <v>265000</v>
      </c>
      <c r="H2621" s="14">
        <v>530000</v>
      </c>
      <c r="I2621" s="14">
        <v>2</v>
      </c>
    </row>
    <row r="2622" spans="1:9" ht="30" x14ac:dyDescent="0.25">
      <c r="A2622" s="737"/>
      <c r="B2622" s="715"/>
      <c r="C2622" s="141" t="s">
        <v>834</v>
      </c>
      <c r="D2622" s="142" t="s">
        <v>835</v>
      </c>
      <c r="E2622" s="12" t="s">
        <v>126</v>
      </c>
      <c r="F2622" s="12" t="s">
        <v>15</v>
      </c>
      <c r="G2622" s="14">
        <v>1342000</v>
      </c>
      <c r="H2622" s="14">
        <v>1342000</v>
      </c>
      <c r="I2622" s="14">
        <v>1</v>
      </c>
    </row>
    <row r="2623" spans="1:9" ht="30" x14ac:dyDescent="0.25">
      <c r="A2623" s="737"/>
      <c r="B2623" s="715"/>
      <c r="C2623" s="141" t="s">
        <v>836</v>
      </c>
      <c r="D2623" s="142" t="s">
        <v>837</v>
      </c>
      <c r="E2623" s="12" t="s">
        <v>126</v>
      </c>
      <c r="F2623" s="12" t="s">
        <v>15</v>
      </c>
      <c r="G2623" s="14">
        <v>6345000</v>
      </c>
      <c r="H2623" s="14">
        <v>6345000</v>
      </c>
      <c r="I2623" s="14">
        <v>1</v>
      </c>
    </row>
    <row r="2624" spans="1:9" ht="45" x14ac:dyDescent="0.25">
      <c r="A2624" s="737"/>
      <c r="B2624" s="715"/>
      <c r="C2624" s="141" t="s">
        <v>838</v>
      </c>
      <c r="D2624" s="142" t="s">
        <v>839</v>
      </c>
      <c r="E2624" s="12" t="s">
        <v>126</v>
      </c>
      <c r="F2624" s="12" t="s">
        <v>15</v>
      </c>
      <c r="G2624" s="14">
        <v>302000</v>
      </c>
      <c r="H2624" s="14">
        <v>604000</v>
      </c>
      <c r="I2624" s="14">
        <v>2</v>
      </c>
    </row>
    <row r="2625" spans="1:9" ht="30" x14ac:dyDescent="0.25">
      <c r="A2625" s="737"/>
      <c r="B2625" s="715"/>
      <c r="C2625" s="141" t="s">
        <v>840</v>
      </c>
      <c r="D2625" s="142" t="s">
        <v>841</v>
      </c>
      <c r="E2625" s="12" t="s">
        <v>126</v>
      </c>
      <c r="F2625" s="12" t="s">
        <v>15</v>
      </c>
      <c r="G2625" s="14">
        <v>188000</v>
      </c>
      <c r="H2625" s="14">
        <v>188000</v>
      </c>
      <c r="I2625" s="14">
        <v>1</v>
      </c>
    </row>
    <row r="2626" spans="1:9" s="8" customFormat="1" ht="30" x14ac:dyDescent="0.25">
      <c r="A2626" s="737"/>
      <c r="B2626" s="715"/>
      <c r="C2626" s="139" t="s">
        <v>5366</v>
      </c>
      <c r="D2626" s="140" t="s">
        <v>842</v>
      </c>
      <c r="E2626" s="15" t="s">
        <v>126</v>
      </c>
      <c r="F2626" s="15" t="s">
        <v>15</v>
      </c>
      <c r="G2626" s="16">
        <v>378000</v>
      </c>
      <c r="H2626" s="16">
        <v>756000</v>
      </c>
      <c r="I2626" s="16">
        <v>2</v>
      </c>
    </row>
    <row r="2627" spans="1:9" s="8" customFormat="1" ht="45" x14ac:dyDescent="0.25">
      <c r="A2627" s="737"/>
      <c r="B2627" s="715"/>
      <c r="C2627" s="139" t="s">
        <v>5367</v>
      </c>
      <c r="D2627" s="140" t="s">
        <v>843</v>
      </c>
      <c r="E2627" s="15" t="s">
        <v>126</v>
      </c>
      <c r="F2627" s="15" t="s">
        <v>15</v>
      </c>
      <c r="G2627" s="16">
        <v>323000</v>
      </c>
      <c r="H2627" s="16">
        <v>323000</v>
      </c>
      <c r="I2627" s="16">
        <v>1</v>
      </c>
    </row>
    <row r="2628" spans="1:9" s="8" customFormat="1" ht="45" x14ac:dyDescent="0.25">
      <c r="A2628" s="737"/>
      <c r="B2628" s="715"/>
      <c r="C2628" s="139" t="s">
        <v>5368</v>
      </c>
      <c r="D2628" s="140" t="s">
        <v>844</v>
      </c>
      <c r="E2628" s="15" t="s">
        <v>126</v>
      </c>
      <c r="F2628" s="15" t="s">
        <v>15</v>
      </c>
      <c r="G2628" s="16">
        <v>356000</v>
      </c>
      <c r="H2628" s="16">
        <v>356000</v>
      </c>
      <c r="I2628" s="16">
        <v>1</v>
      </c>
    </row>
    <row r="2629" spans="1:9" ht="30" x14ac:dyDescent="0.25">
      <c r="A2629" s="737"/>
      <c r="B2629" s="715"/>
      <c r="C2629" s="141" t="s">
        <v>845</v>
      </c>
      <c r="D2629" s="142" t="s">
        <v>841</v>
      </c>
      <c r="E2629" s="12" t="s">
        <v>126</v>
      </c>
      <c r="F2629" s="12" t="s">
        <v>15</v>
      </c>
      <c r="G2629" s="14">
        <v>142000</v>
      </c>
      <c r="H2629" s="14">
        <v>142000</v>
      </c>
      <c r="I2629" s="14">
        <v>1</v>
      </c>
    </row>
    <row r="2630" spans="1:9" ht="30" x14ac:dyDescent="0.25">
      <c r="A2630" s="737"/>
      <c r="B2630" s="715"/>
      <c r="C2630" s="141" t="s">
        <v>846</v>
      </c>
      <c r="D2630" s="142" t="s">
        <v>841</v>
      </c>
      <c r="E2630" s="12" t="s">
        <v>126</v>
      </c>
      <c r="F2630" s="12" t="s">
        <v>15</v>
      </c>
      <c r="G2630" s="14">
        <v>142000</v>
      </c>
      <c r="H2630" s="14">
        <v>142000</v>
      </c>
      <c r="I2630" s="14">
        <v>1</v>
      </c>
    </row>
    <row r="2631" spans="1:9" ht="30" x14ac:dyDescent="0.25">
      <c r="A2631" s="737"/>
      <c r="B2631" s="715"/>
      <c r="C2631" s="141" t="s">
        <v>847</v>
      </c>
      <c r="D2631" s="142" t="s">
        <v>848</v>
      </c>
      <c r="E2631" s="12" t="s">
        <v>126</v>
      </c>
      <c r="F2631" s="12" t="s">
        <v>15</v>
      </c>
      <c r="G2631" s="14">
        <v>876000</v>
      </c>
      <c r="H2631" s="14">
        <v>876000</v>
      </c>
      <c r="I2631" s="14">
        <v>1</v>
      </c>
    </row>
    <row r="2632" spans="1:9" ht="30" x14ac:dyDescent="0.25">
      <c r="A2632" s="737"/>
      <c r="B2632" s="715"/>
      <c r="C2632" s="141" t="s">
        <v>849</v>
      </c>
      <c r="D2632" s="142" t="s">
        <v>850</v>
      </c>
      <c r="E2632" s="12" t="s">
        <v>126</v>
      </c>
      <c r="F2632" s="12" t="s">
        <v>15</v>
      </c>
      <c r="G2632" s="14">
        <v>188000</v>
      </c>
      <c r="H2632" s="14">
        <v>188000</v>
      </c>
      <c r="I2632" s="14">
        <v>1</v>
      </c>
    </row>
    <row r="2633" spans="1:9" s="8" customFormat="1" x14ac:dyDescent="0.25">
      <c r="A2633" s="737"/>
      <c r="B2633" s="715"/>
      <c r="C2633" s="139">
        <v>39111320</v>
      </c>
      <c r="D2633" s="140" t="s">
        <v>851</v>
      </c>
      <c r="E2633" s="15" t="s">
        <v>126</v>
      </c>
      <c r="F2633" s="15" t="s">
        <v>15</v>
      </c>
      <c r="G2633" s="16">
        <v>87600</v>
      </c>
      <c r="H2633" s="16">
        <v>876000</v>
      </c>
      <c r="I2633" s="16">
        <v>10</v>
      </c>
    </row>
    <row r="2634" spans="1:9" s="8" customFormat="1" x14ac:dyDescent="0.25">
      <c r="A2634" s="737"/>
      <c r="B2634" s="715"/>
      <c r="C2634" s="139">
        <v>39111320</v>
      </c>
      <c r="D2634" s="140" t="s">
        <v>852</v>
      </c>
      <c r="E2634" s="15" t="s">
        <v>126</v>
      </c>
      <c r="F2634" s="15" t="s">
        <v>15</v>
      </c>
      <c r="G2634" s="16">
        <v>97300</v>
      </c>
      <c r="H2634" s="16">
        <v>973000</v>
      </c>
      <c r="I2634" s="16">
        <v>10</v>
      </c>
    </row>
    <row r="2635" spans="1:9" x14ac:dyDescent="0.25">
      <c r="A2635" s="737"/>
      <c r="B2635" s="679" t="s">
        <v>154</v>
      </c>
      <c r="C2635" s="679"/>
      <c r="D2635" s="679"/>
      <c r="E2635" s="679"/>
      <c r="F2635" s="679"/>
      <c r="G2635" s="679"/>
      <c r="H2635" s="72">
        <v>141092540</v>
      </c>
      <c r="I2635" s="72"/>
    </row>
    <row r="2636" spans="1:9" ht="30" x14ac:dyDescent="0.25">
      <c r="A2636" s="737"/>
      <c r="B2636" s="715">
        <v>4251</v>
      </c>
      <c r="C2636" s="141" t="s">
        <v>237</v>
      </c>
      <c r="D2636" s="142" t="s">
        <v>853</v>
      </c>
      <c r="E2636" s="12" t="s">
        <v>149</v>
      </c>
      <c r="F2636" s="12" t="s">
        <v>121</v>
      </c>
      <c r="G2636" s="14">
        <v>29400000</v>
      </c>
      <c r="H2636" s="14">
        <v>29400000</v>
      </c>
      <c r="I2636" s="14">
        <v>1</v>
      </c>
    </row>
    <row r="2637" spans="1:9" ht="30" x14ac:dyDescent="0.25">
      <c r="A2637" s="737"/>
      <c r="B2637" s="715">
        <v>5113</v>
      </c>
      <c r="C2637" s="141" t="s">
        <v>854</v>
      </c>
      <c r="D2637" s="142" t="s">
        <v>855</v>
      </c>
      <c r="E2637" s="12" t="s">
        <v>149</v>
      </c>
      <c r="F2637" s="12" t="s">
        <v>121</v>
      </c>
      <c r="G2637" s="14">
        <v>16585540</v>
      </c>
      <c r="H2637" s="14">
        <v>16585540</v>
      </c>
      <c r="I2637" s="14">
        <v>1</v>
      </c>
    </row>
    <row r="2638" spans="1:9" ht="45" x14ac:dyDescent="0.25">
      <c r="A2638" s="737"/>
      <c r="B2638" s="715"/>
      <c r="C2638" s="141" t="s">
        <v>856</v>
      </c>
      <c r="D2638" s="142" t="s">
        <v>857</v>
      </c>
      <c r="E2638" s="12" t="s">
        <v>149</v>
      </c>
      <c r="F2638" s="12" t="s">
        <v>121</v>
      </c>
      <c r="G2638" s="14">
        <v>22492850</v>
      </c>
      <c r="H2638" s="14">
        <v>22492850</v>
      </c>
      <c r="I2638" s="14">
        <v>1</v>
      </c>
    </row>
    <row r="2639" spans="1:9" ht="30" x14ac:dyDescent="0.25">
      <c r="A2639" s="737"/>
      <c r="B2639" s="715"/>
      <c r="C2639" s="141" t="s">
        <v>858</v>
      </c>
      <c r="D2639" s="142" t="s">
        <v>859</v>
      </c>
      <c r="E2639" s="12" t="s">
        <v>149</v>
      </c>
      <c r="F2639" s="12" t="s">
        <v>121</v>
      </c>
      <c r="G2639" s="14">
        <v>23087360</v>
      </c>
      <c r="H2639" s="14">
        <v>23087360</v>
      </c>
      <c r="I2639" s="14">
        <v>1</v>
      </c>
    </row>
    <row r="2640" spans="1:9" ht="30" x14ac:dyDescent="0.25">
      <c r="A2640" s="737"/>
      <c r="B2640" s="715"/>
      <c r="C2640" s="141" t="s">
        <v>6176</v>
      </c>
      <c r="D2640" s="142" t="s">
        <v>536</v>
      </c>
      <c r="E2640" s="385" t="s">
        <v>126</v>
      </c>
      <c r="F2640" s="385" t="s">
        <v>121</v>
      </c>
      <c r="G2640" s="358">
        <v>33588.199999999997</v>
      </c>
      <c r="H2640" s="358">
        <v>33588.199999999997</v>
      </c>
      <c r="I2640" s="14">
        <v>1</v>
      </c>
    </row>
    <row r="2641" spans="1:9" ht="30" x14ac:dyDescent="0.25">
      <c r="A2641" s="737"/>
      <c r="B2641" s="715"/>
      <c r="C2641" s="141" t="s">
        <v>6177</v>
      </c>
      <c r="D2641" s="142" t="s">
        <v>536</v>
      </c>
      <c r="E2641" s="385" t="s">
        <v>126</v>
      </c>
      <c r="F2641" s="385" t="s">
        <v>121</v>
      </c>
      <c r="G2641" s="358">
        <v>20315.96</v>
      </c>
      <c r="H2641" s="358">
        <v>20315.96</v>
      </c>
      <c r="I2641" s="14">
        <v>1</v>
      </c>
    </row>
    <row r="2642" spans="1:9" ht="30" x14ac:dyDescent="0.25">
      <c r="A2642" s="737"/>
      <c r="B2642" s="715"/>
      <c r="C2642" s="141" t="s">
        <v>6178</v>
      </c>
      <c r="D2642" s="142" t="s">
        <v>536</v>
      </c>
      <c r="E2642" s="385" t="s">
        <v>126</v>
      </c>
      <c r="F2642" s="385" t="s">
        <v>121</v>
      </c>
      <c r="G2642" s="358">
        <v>26976.420999999998</v>
      </c>
      <c r="H2642" s="358">
        <v>26976.420999999998</v>
      </c>
      <c r="I2642" s="14">
        <v>1</v>
      </c>
    </row>
    <row r="2643" spans="1:9" ht="30" x14ac:dyDescent="0.25">
      <c r="A2643" s="737"/>
      <c r="B2643" s="715"/>
      <c r="C2643" s="141" t="s">
        <v>860</v>
      </c>
      <c r="D2643" s="142" t="s">
        <v>861</v>
      </c>
      <c r="E2643" s="12" t="s">
        <v>149</v>
      </c>
      <c r="F2643" s="12" t="s">
        <v>121</v>
      </c>
      <c r="G2643" s="14">
        <v>49526790</v>
      </c>
      <c r="H2643" s="14">
        <v>49526790</v>
      </c>
      <c r="I2643" s="14">
        <v>1</v>
      </c>
    </row>
    <row r="2644" spans="1:9" x14ac:dyDescent="0.25">
      <c r="A2644" s="737"/>
      <c r="B2644" s="679" t="s">
        <v>118</v>
      </c>
      <c r="C2644" s="679"/>
      <c r="D2644" s="679"/>
      <c r="E2644" s="679"/>
      <c r="F2644" s="679"/>
      <c r="G2644" s="679"/>
      <c r="H2644" s="72">
        <v>2929940</v>
      </c>
      <c r="I2644" s="72"/>
    </row>
    <row r="2645" spans="1:9" s="8" customFormat="1" ht="30" x14ac:dyDescent="0.25">
      <c r="A2645" s="737"/>
      <c r="B2645" s="734">
        <v>4251</v>
      </c>
      <c r="C2645" s="139">
        <v>71351540</v>
      </c>
      <c r="D2645" s="140" t="s">
        <v>862</v>
      </c>
      <c r="E2645" s="15" t="s">
        <v>149</v>
      </c>
      <c r="F2645" s="15" t="s">
        <v>121</v>
      </c>
      <c r="G2645" s="16">
        <v>600000</v>
      </c>
      <c r="H2645" s="16">
        <v>600000</v>
      </c>
      <c r="I2645" s="16">
        <v>1</v>
      </c>
    </row>
    <row r="2646" spans="1:9" s="8" customFormat="1" ht="30" x14ac:dyDescent="0.25">
      <c r="A2646" s="737"/>
      <c r="B2646" s="715">
        <v>5113</v>
      </c>
      <c r="C2646" s="139">
        <v>71351540</v>
      </c>
      <c r="D2646" s="140" t="s">
        <v>863</v>
      </c>
      <c r="E2646" s="15" t="s">
        <v>149</v>
      </c>
      <c r="F2646" s="15" t="s">
        <v>121</v>
      </c>
      <c r="G2646" s="16">
        <v>270650</v>
      </c>
      <c r="H2646" s="16">
        <v>270650</v>
      </c>
      <c r="I2646" s="16">
        <v>1</v>
      </c>
    </row>
    <row r="2647" spans="1:9" s="8" customFormat="1" ht="30" x14ac:dyDescent="0.25">
      <c r="A2647" s="737"/>
      <c r="B2647" s="715"/>
      <c r="C2647" s="141" t="s">
        <v>6446</v>
      </c>
      <c r="D2647" s="142" t="s">
        <v>5287</v>
      </c>
      <c r="E2647" s="141" t="s">
        <v>3134</v>
      </c>
      <c r="F2647" s="449" t="s">
        <v>121</v>
      </c>
      <c r="G2647" s="338">
        <v>312.06</v>
      </c>
      <c r="H2647" s="338">
        <v>312.06</v>
      </c>
      <c r="I2647" s="238">
        <v>1</v>
      </c>
    </row>
    <row r="2648" spans="1:9" s="8" customFormat="1" ht="30" x14ac:dyDescent="0.25">
      <c r="A2648" s="737"/>
      <c r="B2648" s="715"/>
      <c r="C2648" s="141" t="s">
        <v>6447</v>
      </c>
      <c r="D2648" s="142" t="s">
        <v>5287</v>
      </c>
      <c r="E2648" s="141" t="s">
        <v>3134</v>
      </c>
      <c r="F2648" s="449" t="s">
        <v>121</v>
      </c>
      <c r="G2648" s="338">
        <v>544.10900000000004</v>
      </c>
      <c r="H2648" s="338">
        <v>544.10900000000004</v>
      </c>
      <c r="I2648" s="238">
        <v>1</v>
      </c>
    </row>
    <row r="2649" spans="1:9" s="8" customFormat="1" ht="30" x14ac:dyDescent="0.25">
      <c r="A2649" s="737"/>
      <c r="B2649" s="715"/>
      <c r="C2649" s="141" t="s">
        <v>6448</v>
      </c>
      <c r="D2649" s="142" t="s">
        <v>5287</v>
      </c>
      <c r="E2649" s="141" t="s">
        <v>3134</v>
      </c>
      <c r="F2649" s="449" t="s">
        <v>121</v>
      </c>
      <c r="G2649" s="338">
        <v>677.42200000000003</v>
      </c>
      <c r="H2649" s="338">
        <v>677.42200000000003</v>
      </c>
      <c r="I2649" s="238">
        <v>1</v>
      </c>
    </row>
    <row r="2650" spans="1:9" s="8" customFormat="1" ht="30" x14ac:dyDescent="0.25">
      <c r="A2650" s="737"/>
      <c r="B2650" s="715"/>
      <c r="C2650" s="142" t="s">
        <v>6450</v>
      </c>
      <c r="D2650" s="142" t="s">
        <v>5287</v>
      </c>
      <c r="E2650" s="449" t="s">
        <v>149</v>
      </c>
      <c r="F2650" s="449" t="s">
        <v>121</v>
      </c>
      <c r="G2650" s="368">
        <v>517416</v>
      </c>
      <c r="H2650" s="368">
        <v>517416</v>
      </c>
      <c r="I2650" s="238">
        <v>1</v>
      </c>
    </row>
    <row r="2651" spans="1:9" s="8" customFormat="1" ht="30" x14ac:dyDescent="0.25">
      <c r="A2651" s="737"/>
      <c r="B2651" s="715"/>
      <c r="C2651" s="142" t="s">
        <v>6451</v>
      </c>
      <c r="D2651" s="142" t="s">
        <v>5287</v>
      </c>
      <c r="E2651" s="449" t="s">
        <v>149</v>
      </c>
      <c r="F2651" s="449" t="s">
        <v>121</v>
      </c>
      <c r="G2651" s="368">
        <v>230856</v>
      </c>
      <c r="H2651" s="368">
        <v>230856</v>
      </c>
      <c r="I2651" s="238">
        <v>1</v>
      </c>
    </row>
    <row r="2652" spans="1:9" s="8" customFormat="1" ht="30" x14ac:dyDescent="0.25">
      <c r="A2652" s="737"/>
      <c r="B2652" s="715"/>
      <c r="C2652" s="142" t="s">
        <v>6452</v>
      </c>
      <c r="D2652" s="142" t="s">
        <v>5287</v>
      </c>
      <c r="E2652" s="449" t="s">
        <v>149</v>
      </c>
      <c r="F2652" s="449" t="s">
        <v>121</v>
      </c>
      <c r="G2652" s="368">
        <v>389136</v>
      </c>
      <c r="H2652" s="368">
        <v>389136</v>
      </c>
      <c r="I2652" s="238">
        <v>1</v>
      </c>
    </row>
    <row r="2653" spans="1:9" s="8" customFormat="1" ht="30" x14ac:dyDescent="0.25">
      <c r="A2653" s="737"/>
      <c r="B2653" s="715"/>
      <c r="C2653" s="142" t="s">
        <v>6453</v>
      </c>
      <c r="D2653" s="142" t="s">
        <v>5287</v>
      </c>
      <c r="E2653" s="449" t="s">
        <v>149</v>
      </c>
      <c r="F2653" s="449" t="s">
        <v>121</v>
      </c>
      <c r="G2653" s="368">
        <v>791376</v>
      </c>
      <c r="H2653" s="368">
        <v>791376</v>
      </c>
      <c r="I2653" s="238">
        <v>1</v>
      </c>
    </row>
    <row r="2654" spans="1:9" s="8" customFormat="1" ht="30" x14ac:dyDescent="0.25">
      <c r="A2654" s="737"/>
      <c r="B2654" s="715"/>
      <c r="C2654" s="142" t="s">
        <v>6454</v>
      </c>
      <c r="D2654" s="142" t="s">
        <v>5287</v>
      </c>
      <c r="E2654" s="449" t="s">
        <v>149</v>
      </c>
      <c r="F2654" s="449" t="s">
        <v>121</v>
      </c>
      <c r="G2654" s="368">
        <v>72696</v>
      </c>
      <c r="H2654" s="368">
        <v>72696</v>
      </c>
      <c r="I2654" s="238">
        <v>1</v>
      </c>
    </row>
    <row r="2655" spans="1:9" s="8" customFormat="1" ht="30" x14ac:dyDescent="0.25">
      <c r="A2655" s="737"/>
      <c r="B2655" s="715"/>
      <c r="C2655" s="142" t="s">
        <v>6455</v>
      </c>
      <c r="D2655" s="142" t="s">
        <v>5287</v>
      </c>
      <c r="E2655" s="449" t="s">
        <v>149</v>
      </c>
      <c r="F2655" s="449" t="s">
        <v>121</v>
      </c>
      <c r="G2655" s="423">
        <v>289632</v>
      </c>
      <c r="H2655" s="423">
        <v>289632</v>
      </c>
      <c r="I2655" s="238">
        <v>1</v>
      </c>
    </row>
    <row r="2656" spans="1:9" s="8" customFormat="1" ht="45" x14ac:dyDescent="0.25">
      <c r="A2656" s="737"/>
      <c r="B2656" s="715"/>
      <c r="C2656" s="139">
        <v>71351540</v>
      </c>
      <c r="D2656" s="140" t="s">
        <v>864</v>
      </c>
      <c r="E2656" s="15" t="s">
        <v>149</v>
      </c>
      <c r="F2656" s="15" t="s">
        <v>121</v>
      </c>
      <c r="G2656" s="16">
        <v>338340</v>
      </c>
      <c r="H2656" s="16">
        <v>338340</v>
      </c>
      <c r="I2656" s="16">
        <v>1</v>
      </c>
    </row>
    <row r="2657" spans="1:9" s="8" customFormat="1" ht="30" x14ac:dyDescent="0.25">
      <c r="A2657" s="737"/>
      <c r="B2657" s="715"/>
      <c r="C2657" s="139">
        <v>71351540</v>
      </c>
      <c r="D2657" s="140" t="s">
        <v>865</v>
      </c>
      <c r="E2657" s="15" t="s">
        <v>149</v>
      </c>
      <c r="F2657" s="15" t="s">
        <v>121</v>
      </c>
      <c r="G2657" s="16">
        <v>371160</v>
      </c>
      <c r="H2657" s="16">
        <v>371160</v>
      </c>
      <c r="I2657" s="16">
        <v>1</v>
      </c>
    </row>
    <row r="2658" spans="1:9" s="8" customFormat="1" ht="30" x14ac:dyDescent="0.25">
      <c r="A2658" s="737"/>
      <c r="B2658" s="715"/>
      <c r="C2658" s="139">
        <v>71351540</v>
      </c>
      <c r="D2658" s="140" t="s">
        <v>825</v>
      </c>
      <c r="E2658" s="15" t="s">
        <v>149</v>
      </c>
      <c r="F2658" s="15" t="s">
        <v>121</v>
      </c>
      <c r="G2658" s="16">
        <v>812110</v>
      </c>
      <c r="H2658" s="16">
        <v>812110</v>
      </c>
      <c r="I2658" s="16">
        <v>1</v>
      </c>
    </row>
    <row r="2659" spans="1:9" ht="30" x14ac:dyDescent="0.25">
      <c r="A2659" s="737"/>
      <c r="B2659" s="715"/>
      <c r="C2659" s="141" t="s">
        <v>866</v>
      </c>
      <c r="D2659" s="142" t="s">
        <v>867</v>
      </c>
      <c r="E2659" s="12" t="s">
        <v>120</v>
      </c>
      <c r="F2659" s="12" t="s">
        <v>121</v>
      </c>
      <c r="G2659" s="14">
        <v>81200</v>
      </c>
      <c r="H2659" s="14">
        <v>81200</v>
      </c>
      <c r="I2659" s="14">
        <v>1</v>
      </c>
    </row>
    <row r="2660" spans="1:9" ht="45" x14ac:dyDescent="0.25">
      <c r="A2660" s="737"/>
      <c r="B2660" s="715"/>
      <c r="C2660" s="141" t="s">
        <v>868</v>
      </c>
      <c r="D2660" s="142" t="s">
        <v>869</v>
      </c>
      <c r="E2660" s="12" t="s">
        <v>120</v>
      </c>
      <c r="F2660" s="12" t="s">
        <v>121</v>
      </c>
      <c r="G2660" s="14">
        <v>101500</v>
      </c>
      <c r="H2660" s="14">
        <v>101500</v>
      </c>
      <c r="I2660" s="14">
        <v>1</v>
      </c>
    </row>
    <row r="2661" spans="1:9" ht="30" x14ac:dyDescent="0.25">
      <c r="A2661" s="737"/>
      <c r="B2661" s="715"/>
      <c r="C2661" s="141" t="s">
        <v>870</v>
      </c>
      <c r="D2661" s="142" t="s">
        <v>871</v>
      </c>
      <c r="E2661" s="12" t="s">
        <v>120</v>
      </c>
      <c r="F2661" s="12" t="s">
        <v>121</v>
      </c>
      <c r="G2661" s="14">
        <v>111350</v>
      </c>
      <c r="H2661" s="14">
        <v>111350</v>
      </c>
      <c r="I2661" s="14">
        <v>1</v>
      </c>
    </row>
    <row r="2662" spans="1:9" ht="30" x14ac:dyDescent="0.25">
      <c r="A2662" s="737"/>
      <c r="B2662" s="715"/>
      <c r="C2662" s="141" t="s">
        <v>6179</v>
      </c>
      <c r="D2662" s="141" t="s">
        <v>532</v>
      </c>
      <c r="E2662" s="385" t="s">
        <v>120</v>
      </c>
      <c r="F2662" s="385" t="s">
        <v>121</v>
      </c>
      <c r="G2662" s="358">
        <v>203.227</v>
      </c>
      <c r="H2662" s="358">
        <v>203.227</v>
      </c>
      <c r="I2662" s="14">
        <v>1</v>
      </c>
    </row>
    <row r="2663" spans="1:9" ht="30" x14ac:dyDescent="0.25">
      <c r="A2663" s="737"/>
      <c r="B2663" s="715"/>
      <c r="C2663" s="141" t="s">
        <v>6180</v>
      </c>
      <c r="D2663" s="141" t="s">
        <v>532</v>
      </c>
      <c r="E2663" s="385" t="s">
        <v>120</v>
      </c>
      <c r="F2663" s="385" t="s">
        <v>121</v>
      </c>
      <c r="G2663" s="358">
        <v>93.62</v>
      </c>
      <c r="H2663" s="358">
        <v>93.62</v>
      </c>
      <c r="I2663" s="14">
        <v>1</v>
      </c>
    </row>
    <row r="2664" spans="1:9" ht="30" x14ac:dyDescent="0.25">
      <c r="A2664" s="737"/>
      <c r="B2664" s="715"/>
      <c r="C2664" s="141" t="s">
        <v>6181</v>
      </c>
      <c r="D2664" s="141" t="s">
        <v>532</v>
      </c>
      <c r="E2664" s="385" t="s">
        <v>120</v>
      </c>
      <c r="F2664" s="385" t="s">
        <v>121</v>
      </c>
      <c r="G2664" s="358">
        <v>163.233</v>
      </c>
      <c r="H2664" s="358">
        <v>163.233</v>
      </c>
      <c r="I2664" s="14">
        <v>1</v>
      </c>
    </row>
    <row r="2665" spans="1:9" ht="30" x14ac:dyDescent="0.25">
      <c r="A2665" s="737"/>
      <c r="B2665" s="715"/>
      <c r="C2665" s="141" t="s">
        <v>872</v>
      </c>
      <c r="D2665" s="142" t="s">
        <v>828</v>
      </c>
      <c r="E2665" s="385" t="s">
        <v>120</v>
      </c>
      <c r="F2665" s="385" t="s">
        <v>121</v>
      </c>
      <c r="G2665" s="14">
        <v>243630</v>
      </c>
      <c r="H2665" s="14">
        <v>243630</v>
      </c>
      <c r="I2665" s="14">
        <v>1</v>
      </c>
    </row>
    <row r="2666" spans="1:9" x14ac:dyDescent="0.25">
      <c r="A2666" s="737"/>
      <c r="B2666" s="716" t="s">
        <v>6438</v>
      </c>
      <c r="C2666" s="716"/>
      <c r="D2666" s="716"/>
      <c r="E2666" s="716"/>
      <c r="F2666" s="716"/>
      <c r="G2666" s="716"/>
      <c r="H2666" s="14"/>
      <c r="I2666" s="14"/>
    </row>
    <row r="2667" spans="1:9" ht="30" x14ac:dyDescent="0.25">
      <c r="A2667" s="737"/>
      <c r="B2667" s="141" t="s">
        <v>5650</v>
      </c>
      <c r="C2667" s="141" t="s">
        <v>6439</v>
      </c>
      <c r="D2667" s="141" t="s">
        <v>5287</v>
      </c>
      <c r="E2667" s="141" t="s">
        <v>3134</v>
      </c>
      <c r="F2667" s="141" t="s">
        <v>121</v>
      </c>
      <c r="G2667" s="358">
        <v>320</v>
      </c>
      <c r="H2667" s="358">
        <v>320</v>
      </c>
      <c r="I2667" s="14">
        <v>1</v>
      </c>
    </row>
    <row r="2668" spans="1:9" x14ac:dyDescent="0.25">
      <c r="A2668" s="737"/>
      <c r="B2668" s="449"/>
      <c r="C2668" s="141"/>
      <c r="D2668" s="142"/>
      <c r="E2668" s="449"/>
      <c r="F2668" s="449"/>
      <c r="G2668" s="14"/>
      <c r="H2668" s="14"/>
      <c r="I2668" s="14"/>
    </row>
    <row r="2669" spans="1:9" ht="30" customHeight="1" x14ac:dyDescent="0.25">
      <c r="A2669" s="737"/>
      <c r="B2669" s="716" t="s">
        <v>258</v>
      </c>
      <c r="C2669" s="716"/>
      <c r="D2669" s="716"/>
      <c r="E2669" s="716"/>
      <c r="F2669" s="716"/>
      <c r="G2669" s="716"/>
      <c r="H2669" s="2">
        <v>62617600</v>
      </c>
      <c r="I2669" s="2"/>
    </row>
    <row r="2670" spans="1:9" x14ac:dyDescent="0.25">
      <c r="A2670" s="737"/>
      <c r="B2670" s="679" t="s">
        <v>154</v>
      </c>
      <c r="C2670" s="679"/>
      <c r="D2670" s="679"/>
      <c r="E2670" s="679"/>
      <c r="F2670" s="679"/>
      <c r="G2670" s="679"/>
      <c r="H2670" s="72">
        <v>61477248</v>
      </c>
      <c r="I2670" s="72"/>
    </row>
    <row r="2671" spans="1:9" ht="30" x14ac:dyDescent="0.25">
      <c r="A2671" s="737"/>
      <c r="B2671" s="780">
        <v>4251</v>
      </c>
      <c r="C2671" s="141" t="s">
        <v>5782</v>
      </c>
      <c r="D2671" s="141" t="s">
        <v>5783</v>
      </c>
      <c r="E2671" s="349" t="s">
        <v>126</v>
      </c>
      <c r="F2671" s="348" t="s">
        <v>121</v>
      </c>
      <c r="G2671" s="338">
        <v>15680</v>
      </c>
      <c r="H2671" s="338">
        <v>15680</v>
      </c>
      <c r="I2671" s="345">
        <v>1</v>
      </c>
    </row>
    <row r="2672" spans="1:9" s="8" customFormat="1" ht="30" x14ac:dyDescent="0.25">
      <c r="A2672" s="737"/>
      <c r="B2672" s="781"/>
      <c r="C2672" s="139">
        <v>45211113</v>
      </c>
      <c r="D2672" s="140" t="s">
        <v>260</v>
      </c>
      <c r="E2672" s="15" t="s">
        <v>149</v>
      </c>
      <c r="F2672" s="15" t="s">
        <v>121</v>
      </c>
      <c r="G2672" s="16">
        <v>54992000</v>
      </c>
      <c r="H2672" s="16">
        <v>54992000</v>
      </c>
      <c r="I2672" s="16">
        <v>1</v>
      </c>
    </row>
    <row r="2673" spans="1:9" s="8" customFormat="1" ht="45" x14ac:dyDescent="0.25">
      <c r="A2673" s="737"/>
      <c r="B2673" s="782"/>
      <c r="C2673" s="139">
        <v>45261170</v>
      </c>
      <c r="D2673" s="140" t="s">
        <v>873</v>
      </c>
      <c r="E2673" s="15" t="s">
        <v>149</v>
      </c>
      <c r="F2673" s="15" t="s">
        <v>121</v>
      </c>
      <c r="G2673" s="16">
        <v>6485248</v>
      </c>
      <c r="H2673" s="16">
        <v>6485248</v>
      </c>
      <c r="I2673" s="16">
        <v>1</v>
      </c>
    </row>
    <row r="2674" spans="1:9" x14ac:dyDescent="0.25">
      <c r="A2674" s="737"/>
      <c r="B2674" s="679" t="s">
        <v>118</v>
      </c>
      <c r="C2674" s="679"/>
      <c r="D2674" s="679"/>
      <c r="E2674" s="679"/>
      <c r="F2674" s="679"/>
      <c r="G2674" s="679"/>
      <c r="H2674" s="72">
        <v>1140352</v>
      </c>
      <c r="I2674" s="72"/>
    </row>
    <row r="2675" spans="1:9" s="8" customFormat="1" ht="30" x14ac:dyDescent="0.25">
      <c r="A2675" s="737"/>
      <c r="B2675" s="734">
        <v>4251</v>
      </c>
      <c r="C2675" s="139">
        <v>71351540</v>
      </c>
      <c r="D2675" s="140" t="s">
        <v>874</v>
      </c>
      <c r="E2675" s="15" t="s">
        <v>149</v>
      </c>
      <c r="F2675" s="15" t="s">
        <v>121</v>
      </c>
      <c r="G2675" s="16">
        <v>1008000</v>
      </c>
      <c r="H2675" s="16">
        <v>1008000</v>
      </c>
      <c r="I2675" s="16">
        <v>1</v>
      </c>
    </row>
    <row r="2676" spans="1:9" s="8" customFormat="1" ht="45" x14ac:dyDescent="0.25">
      <c r="A2676" s="737"/>
      <c r="B2676" s="734"/>
      <c r="C2676" s="139">
        <v>71351540</v>
      </c>
      <c r="D2676" s="140" t="s">
        <v>875</v>
      </c>
      <c r="E2676" s="15" t="s">
        <v>149</v>
      </c>
      <c r="F2676" s="15" t="s">
        <v>121</v>
      </c>
      <c r="G2676" s="16">
        <v>132352</v>
      </c>
      <c r="H2676" s="16">
        <v>132352</v>
      </c>
      <c r="I2676" s="16">
        <v>1</v>
      </c>
    </row>
    <row r="2677" spans="1:9" s="8" customFormat="1" ht="15" customHeight="1" x14ac:dyDescent="0.25">
      <c r="A2677" s="737"/>
      <c r="B2677" s="674" t="s">
        <v>5773</v>
      </c>
      <c r="C2677" s="675"/>
      <c r="D2677" s="675"/>
      <c r="E2677" s="675"/>
      <c r="F2677" s="675"/>
      <c r="G2677" s="675"/>
      <c r="H2677" s="675"/>
      <c r="I2677" s="676"/>
    </row>
    <row r="2678" spans="1:9" s="8" customFormat="1" ht="15" customHeight="1" x14ac:dyDescent="0.25">
      <c r="A2678" s="737"/>
      <c r="C2678" s="679" t="s">
        <v>154</v>
      </c>
      <c r="D2678" s="679"/>
      <c r="E2678" s="679"/>
      <c r="F2678" s="679"/>
      <c r="G2678" s="679"/>
      <c r="H2678" s="679"/>
    </row>
    <row r="2679" spans="1:9" s="8" customFormat="1" ht="15" customHeight="1" x14ac:dyDescent="0.25">
      <c r="A2679" s="737"/>
      <c r="B2679" s="141" t="s">
        <v>5650</v>
      </c>
      <c r="C2679" s="141" t="s">
        <v>5776</v>
      </c>
      <c r="D2679" s="142" t="s">
        <v>5777</v>
      </c>
      <c r="E2679" s="348" t="s">
        <v>126</v>
      </c>
      <c r="F2679" s="348" t="s">
        <v>121</v>
      </c>
      <c r="G2679" s="348">
        <v>6932530</v>
      </c>
      <c r="H2679" s="348">
        <v>6932530</v>
      </c>
      <c r="I2679" s="296">
        <v>1</v>
      </c>
    </row>
    <row r="2680" spans="1:9" s="8" customFormat="1" ht="15" customHeight="1" x14ac:dyDescent="0.25">
      <c r="A2680" s="737"/>
      <c r="B2680" s="679" t="s">
        <v>118</v>
      </c>
      <c r="C2680" s="679"/>
      <c r="D2680" s="679"/>
      <c r="E2680" s="679"/>
      <c r="F2680" s="679"/>
      <c r="G2680" s="679"/>
      <c r="H2680" s="16"/>
      <c r="I2680" s="16"/>
    </row>
    <row r="2681" spans="1:9" s="8" customFormat="1" ht="15" customHeight="1" x14ac:dyDescent="0.25">
      <c r="A2681" s="737"/>
      <c r="B2681" s="449" t="s">
        <v>5291</v>
      </c>
      <c r="C2681" s="449" t="s">
        <v>6456</v>
      </c>
      <c r="D2681" s="449" t="s">
        <v>5287</v>
      </c>
      <c r="E2681" s="449" t="s">
        <v>3134</v>
      </c>
      <c r="F2681" s="449" t="s">
        <v>121</v>
      </c>
      <c r="G2681" s="368">
        <v>280490</v>
      </c>
      <c r="H2681" s="368">
        <v>280490</v>
      </c>
      <c r="I2681" s="449">
        <v>1</v>
      </c>
    </row>
    <row r="2682" spans="1:9" s="8" customFormat="1" ht="15" customHeight="1" x14ac:dyDescent="0.25">
      <c r="A2682" s="737"/>
      <c r="B2682" s="449" t="s">
        <v>5650</v>
      </c>
      <c r="C2682" s="449" t="s">
        <v>6442</v>
      </c>
      <c r="D2682" s="449" t="s">
        <v>5287</v>
      </c>
      <c r="E2682" s="449" t="s">
        <v>3134</v>
      </c>
      <c r="F2682" s="449" t="s">
        <v>121</v>
      </c>
      <c r="G2682" s="338">
        <v>142.36000000000001</v>
      </c>
      <c r="H2682" s="338">
        <v>142.36000000000001</v>
      </c>
      <c r="I2682" s="449">
        <v>1</v>
      </c>
    </row>
    <row r="2683" spans="1:9" s="8" customFormat="1" ht="30" x14ac:dyDescent="0.25">
      <c r="A2683" s="737"/>
      <c r="B2683" s="141" t="s">
        <v>6441</v>
      </c>
      <c r="C2683" s="141" t="s">
        <v>5774</v>
      </c>
      <c r="D2683" s="142" t="s">
        <v>532</v>
      </c>
      <c r="E2683" s="141" t="s">
        <v>120</v>
      </c>
      <c r="F2683" s="348" t="s">
        <v>121</v>
      </c>
      <c r="G2683" s="358">
        <v>42.71</v>
      </c>
      <c r="H2683" s="358">
        <v>42.71</v>
      </c>
      <c r="I2683" s="361">
        <v>1</v>
      </c>
    </row>
    <row r="2684" spans="1:9" s="8" customFormat="1" x14ac:dyDescent="0.25">
      <c r="A2684" s="737"/>
      <c r="B2684" s="716" t="s">
        <v>6443</v>
      </c>
      <c r="C2684" s="716"/>
      <c r="D2684" s="716"/>
      <c r="E2684" s="716"/>
      <c r="F2684" s="716"/>
      <c r="G2684" s="716"/>
      <c r="H2684" s="461"/>
      <c r="I2684" s="361"/>
    </row>
    <row r="2685" spans="1:9" s="8" customFormat="1" x14ac:dyDescent="0.25">
      <c r="A2685" s="737"/>
      <c r="B2685" s="679" t="s">
        <v>118</v>
      </c>
      <c r="C2685" s="679"/>
      <c r="D2685" s="679"/>
      <c r="E2685" s="679"/>
      <c r="F2685" s="679"/>
      <c r="G2685" s="679"/>
      <c r="H2685" s="461"/>
      <c r="I2685" s="361"/>
    </row>
    <row r="2686" spans="1:9" s="8" customFormat="1" ht="30" x14ac:dyDescent="0.25">
      <c r="A2686" s="737"/>
      <c r="B2686" s="141" t="s">
        <v>5650</v>
      </c>
      <c r="C2686" s="141" t="s">
        <v>6444</v>
      </c>
      <c r="D2686" s="141" t="s">
        <v>5287</v>
      </c>
      <c r="E2686" s="141" t="s">
        <v>3134</v>
      </c>
      <c r="F2686" s="141" t="s">
        <v>121</v>
      </c>
      <c r="G2686" s="141">
        <v>390000</v>
      </c>
      <c r="H2686" s="141">
        <v>390000</v>
      </c>
      <c r="I2686" s="141">
        <v>1</v>
      </c>
    </row>
    <row r="2687" spans="1:9" x14ac:dyDescent="0.25">
      <c r="A2687" s="737"/>
      <c r="B2687" s="716" t="s">
        <v>267</v>
      </c>
      <c r="C2687" s="716"/>
      <c r="D2687" s="716"/>
      <c r="E2687" s="716"/>
      <c r="F2687" s="716"/>
      <c r="G2687" s="716"/>
      <c r="H2687" s="2">
        <v>4700000</v>
      </c>
      <c r="I2687" s="2"/>
    </row>
    <row r="2688" spans="1:9" x14ac:dyDescent="0.25">
      <c r="A2688" s="737"/>
      <c r="B2688" s="679" t="s">
        <v>118</v>
      </c>
      <c r="C2688" s="679"/>
      <c r="D2688" s="679"/>
      <c r="E2688" s="679"/>
      <c r="F2688" s="679"/>
      <c r="G2688" s="679"/>
      <c r="H2688" s="72">
        <v>4700000</v>
      </c>
      <c r="I2688" s="72"/>
    </row>
    <row r="2689" spans="1:9" ht="75" x14ac:dyDescent="0.25">
      <c r="A2689" s="737"/>
      <c r="B2689" s="715">
        <v>4239</v>
      </c>
      <c r="C2689" s="141" t="s">
        <v>876</v>
      </c>
      <c r="D2689" s="142" t="s">
        <v>877</v>
      </c>
      <c r="E2689" s="12" t="s">
        <v>14</v>
      </c>
      <c r="F2689" s="12" t="s">
        <v>121</v>
      </c>
      <c r="G2689" s="14">
        <v>1000000</v>
      </c>
      <c r="H2689" s="14">
        <v>1000000</v>
      </c>
      <c r="I2689" s="14">
        <v>1</v>
      </c>
    </row>
    <row r="2690" spans="1:9" ht="60" x14ac:dyDescent="0.25">
      <c r="A2690" s="737"/>
      <c r="B2690" s="715"/>
      <c r="C2690" s="141" t="s">
        <v>878</v>
      </c>
      <c r="D2690" s="142" t="s">
        <v>879</v>
      </c>
      <c r="E2690" s="12" t="s">
        <v>14</v>
      </c>
      <c r="F2690" s="12" t="s">
        <v>121</v>
      </c>
      <c r="G2690" s="14">
        <v>400000</v>
      </c>
      <c r="H2690" s="14">
        <v>400000</v>
      </c>
      <c r="I2690" s="14">
        <v>1</v>
      </c>
    </row>
    <row r="2691" spans="1:9" ht="60" x14ac:dyDescent="0.25">
      <c r="A2691" s="737"/>
      <c r="B2691" s="715"/>
      <c r="C2691" s="141" t="s">
        <v>880</v>
      </c>
      <c r="D2691" s="142" t="s">
        <v>881</v>
      </c>
      <c r="E2691" s="12" t="s">
        <v>14</v>
      </c>
      <c r="F2691" s="12" t="s">
        <v>121</v>
      </c>
      <c r="G2691" s="14">
        <v>200000</v>
      </c>
      <c r="H2691" s="14">
        <v>200000</v>
      </c>
      <c r="I2691" s="14">
        <v>1</v>
      </c>
    </row>
    <row r="2692" spans="1:9" ht="75" x14ac:dyDescent="0.25">
      <c r="A2692" s="737"/>
      <c r="B2692" s="715"/>
      <c r="C2692" s="141" t="s">
        <v>882</v>
      </c>
      <c r="D2692" s="142" t="s">
        <v>883</v>
      </c>
      <c r="E2692" s="12" t="s">
        <v>14</v>
      </c>
      <c r="F2692" s="12" t="s">
        <v>121</v>
      </c>
      <c r="G2692" s="14">
        <v>1000000</v>
      </c>
      <c r="H2692" s="14">
        <v>1000000</v>
      </c>
      <c r="I2692" s="14">
        <v>1</v>
      </c>
    </row>
    <row r="2693" spans="1:9" ht="45" x14ac:dyDescent="0.25">
      <c r="A2693" s="737"/>
      <c r="B2693" s="715"/>
      <c r="C2693" s="141" t="s">
        <v>884</v>
      </c>
      <c r="D2693" s="142" t="s">
        <v>885</v>
      </c>
      <c r="E2693" s="12" t="s">
        <v>14</v>
      </c>
      <c r="F2693" s="12" t="s">
        <v>121</v>
      </c>
      <c r="G2693" s="14">
        <v>100000</v>
      </c>
      <c r="H2693" s="14">
        <v>100000</v>
      </c>
      <c r="I2693" s="14">
        <v>1</v>
      </c>
    </row>
    <row r="2694" spans="1:9" s="8" customFormat="1" ht="75" x14ac:dyDescent="0.25">
      <c r="A2694" s="737"/>
      <c r="B2694" s="715"/>
      <c r="C2694" s="139">
        <v>92621110</v>
      </c>
      <c r="D2694" s="140" t="s">
        <v>886</v>
      </c>
      <c r="E2694" s="15" t="s">
        <v>14</v>
      </c>
      <c r="F2694" s="15" t="s">
        <v>121</v>
      </c>
      <c r="G2694" s="16">
        <v>0</v>
      </c>
      <c r="H2694" s="16">
        <v>0</v>
      </c>
      <c r="I2694" s="16">
        <v>1</v>
      </c>
    </row>
    <row r="2695" spans="1:9" s="8" customFormat="1" ht="75" x14ac:dyDescent="0.25">
      <c r="A2695" s="737"/>
      <c r="B2695" s="715"/>
      <c r="C2695" s="139">
        <v>92621110</v>
      </c>
      <c r="D2695" s="140" t="s">
        <v>887</v>
      </c>
      <c r="E2695" s="15" t="s">
        <v>14</v>
      </c>
      <c r="F2695" s="15" t="s">
        <v>121</v>
      </c>
      <c r="G2695" s="16">
        <v>0</v>
      </c>
      <c r="H2695" s="16">
        <v>0</v>
      </c>
      <c r="I2695" s="16">
        <v>1</v>
      </c>
    </row>
    <row r="2696" spans="1:9" ht="60" x14ac:dyDescent="0.25">
      <c r="A2696" s="737"/>
      <c r="B2696" s="715"/>
      <c r="C2696" s="141" t="s">
        <v>888</v>
      </c>
      <c r="D2696" s="142" t="s">
        <v>889</v>
      </c>
      <c r="E2696" s="12" t="s">
        <v>14</v>
      </c>
      <c r="F2696" s="12" t="s">
        <v>121</v>
      </c>
      <c r="G2696" s="14">
        <v>300000</v>
      </c>
      <c r="H2696" s="14">
        <v>300000</v>
      </c>
      <c r="I2696" s="14">
        <v>1</v>
      </c>
    </row>
    <row r="2697" spans="1:9" ht="75" x14ac:dyDescent="0.25">
      <c r="A2697" s="737"/>
      <c r="B2697" s="715"/>
      <c r="C2697" s="141" t="s">
        <v>890</v>
      </c>
      <c r="D2697" s="142" t="s">
        <v>891</v>
      </c>
      <c r="E2697" s="12" t="s">
        <v>14</v>
      </c>
      <c r="F2697" s="12" t="s">
        <v>121</v>
      </c>
      <c r="G2697" s="14">
        <v>300000</v>
      </c>
      <c r="H2697" s="14">
        <v>300000</v>
      </c>
      <c r="I2697" s="14">
        <v>1</v>
      </c>
    </row>
    <row r="2698" spans="1:9" ht="60" x14ac:dyDescent="0.25">
      <c r="A2698" s="737"/>
      <c r="B2698" s="715"/>
      <c r="C2698" s="141" t="s">
        <v>892</v>
      </c>
      <c r="D2698" s="142" t="s">
        <v>893</v>
      </c>
      <c r="E2698" s="12" t="s">
        <v>14</v>
      </c>
      <c r="F2698" s="12" t="s">
        <v>121</v>
      </c>
      <c r="G2698" s="14">
        <v>900000</v>
      </c>
      <c r="H2698" s="14">
        <v>900000</v>
      </c>
      <c r="I2698" s="14">
        <v>1</v>
      </c>
    </row>
    <row r="2699" spans="1:9" ht="30" x14ac:dyDescent="0.25">
      <c r="A2699" s="737"/>
      <c r="B2699" s="715"/>
      <c r="C2699" s="142" t="s">
        <v>6771</v>
      </c>
      <c r="D2699" s="142" t="s">
        <v>5619</v>
      </c>
      <c r="E2699" s="543" t="s">
        <v>14</v>
      </c>
      <c r="F2699" s="543" t="s">
        <v>121</v>
      </c>
      <c r="G2699" s="549">
        <v>300</v>
      </c>
      <c r="H2699" s="549">
        <v>300</v>
      </c>
      <c r="I2699" s="14">
        <v>1</v>
      </c>
    </row>
    <row r="2700" spans="1:9" ht="60" x14ac:dyDescent="0.25">
      <c r="A2700" s="737"/>
      <c r="B2700" s="715"/>
      <c r="C2700" s="141" t="s">
        <v>894</v>
      </c>
      <c r="D2700" s="142" t="s">
        <v>895</v>
      </c>
      <c r="E2700" s="12" t="s">
        <v>14</v>
      </c>
      <c r="F2700" s="12" t="s">
        <v>121</v>
      </c>
      <c r="G2700" s="14">
        <v>500000</v>
      </c>
      <c r="H2700" s="14">
        <v>500000</v>
      </c>
      <c r="I2700" s="14">
        <v>1</v>
      </c>
    </row>
    <row r="2701" spans="1:9" x14ac:dyDescent="0.25">
      <c r="A2701" s="737"/>
      <c r="B2701" s="716" t="s">
        <v>896</v>
      </c>
      <c r="C2701" s="716"/>
      <c r="D2701" s="716"/>
      <c r="E2701" s="716"/>
      <c r="F2701" s="716"/>
      <c r="G2701" s="716"/>
      <c r="H2701" s="2">
        <v>10000000</v>
      </c>
      <c r="I2701" s="2"/>
    </row>
    <row r="2702" spans="1:9" x14ac:dyDescent="0.25">
      <c r="A2702" s="737"/>
      <c r="B2702" s="679" t="s">
        <v>154</v>
      </c>
      <c r="C2702" s="679"/>
      <c r="D2702" s="679"/>
      <c r="E2702" s="679"/>
      <c r="F2702" s="679"/>
      <c r="G2702" s="679"/>
      <c r="H2702" s="72">
        <v>9800000</v>
      </c>
      <c r="I2702" s="72"/>
    </row>
    <row r="2703" spans="1:9" s="8" customFormat="1" ht="45" x14ac:dyDescent="0.25">
      <c r="A2703" s="737"/>
      <c r="B2703" s="734">
        <v>4251</v>
      </c>
      <c r="C2703" s="139">
        <v>45221144</v>
      </c>
      <c r="D2703" s="140" t="s">
        <v>897</v>
      </c>
      <c r="E2703" s="15" t="s">
        <v>149</v>
      </c>
      <c r="F2703" s="15" t="s">
        <v>121</v>
      </c>
      <c r="G2703" s="16">
        <v>4900000</v>
      </c>
      <c r="H2703" s="16">
        <v>4900000</v>
      </c>
      <c r="I2703" s="16">
        <v>1</v>
      </c>
    </row>
    <row r="2704" spans="1:9" s="8" customFormat="1" ht="30" x14ac:dyDescent="0.25">
      <c r="A2704" s="737"/>
      <c r="B2704" s="734"/>
      <c r="C2704" s="141" t="s">
        <v>5766</v>
      </c>
      <c r="D2704" s="142" t="s">
        <v>5767</v>
      </c>
      <c r="E2704" s="348" t="s">
        <v>126</v>
      </c>
      <c r="F2704" s="348" t="s">
        <v>121</v>
      </c>
      <c r="G2704" s="358">
        <v>19110</v>
      </c>
      <c r="H2704" s="358">
        <v>19110</v>
      </c>
      <c r="I2704" s="16">
        <v>1</v>
      </c>
    </row>
    <row r="2705" spans="1:9" s="8" customFormat="1" ht="45" x14ac:dyDescent="0.25">
      <c r="A2705" s="737"/>
      <c r="B2705" s="734"/>
      <c r="C2705" s="139">
        <v>45231270</v>
      </c>
      <c r="D2705" s="140" t="s">
        <v>898</v>
      </c>
      <c r="E2705" s="15" t="s">
        <v>149</v>
      </c>
      <c r="F2705" s="15" t="s">
        <v>121</v>
      </c>
      <c r="G2705" s="16">
        <v>4900000</v>
      </c>
      <c r="H2705" s="16">
        <v>4900000</v>
      </c>
      <c r="I2705" s="16">
        <v>1</v>
      </c>
    </row>
    <row r="2706" spans="1:9" x14ac:dyDescent="0.25">
      <c r="A2706" s="737"/>
      <c r="B2706" s="679" t="s">
        <v>118</v>
      </c>
      <c r="C2706" s="679"/>
      <c r="D2706" s="679"/>
      <c r="E2706" s="679"/>
      <c r="F2706" s="679"/>
      <c r="G2706" s="679"/>
      <c r="H2706" s="72">
        <v>200000</v>
      </c>
      <c r="I2706" s="72"/>
    </row>
    <row r="2707" spans="1:9" s="8" customFormat="1" ht="45" x14ac:dyDescent="0.25">
      <c r="A2707" s="737"/>
      <c r="B2707" s="734">
        <v>4251</v>
      </c>
      <c r="C2707" s="139">
        <v>71351540</v>
      </c>
      <c r="D2707" s="140" t="s">
        <v>899</v>
      </c>
      <c r="E2707" s="15" t="s">
        <v>149</v>
      </c>
      <c r="F2707" s="15" t="s">
        <v>121</v>
      </c>
      <c r="G2707" s="16">
        <v>100000</v>
      </c>
      <c r="H2707" s="16">
        <v>100000</v>
      </c>
      <c r="I2707" s="16">
        <v>1</v>
      </c>
    </row>
    <row r="2708" spans="1:9" s="8" customFormat="1" ht="45" x14ac:dyDescent="0.25">
      <c r="A2708" s="737"/>
      <c r="B2708" s="734"/>
      <c r="C2708" s="139">
        <v>71351540</v>
      </c>
      <c r="D2708" s="140" t="s">
        <v>900</v>
      </c>
      <c r="E2708" s="15" t="s">
        <v>149</v>
      </c>
      <c r="F2708" s="15" t="s">
        <v>121</v>
      </c>
      <c r="G2708" s="16">
        <v>100000</v>
      </c>
      <c r="H2708" s="16">
        <v>100000</v>
      </c>
      <c r="I2708" s="16">
        <v>1</v>
      </c>
    </row>
    <row r="2709" spans="1:9" x14ac:dyDescent="0.25">
      <c r="A2709" s="737"/>
      <c r="B2709" s="716" t="s">
        <v>274</v>
      </c>
      <c r="C2709" s="716"/>
      <c r="D2709" s="716"/>
      <c r="E2709" s="716"/>
      <c r="F2709" s="716"/>
      <c r="G2709" s="716"/>
      <c r="H2709" s="2">
        <v>8346000</v>
      </c>
      <c r="I2709" s="2"/>
    </row>
    <row r="2710" spans="1:9" x14ac:dyDescent="0.25">
      <c r="A2710" s="737"/>
      <c r="B2710" s="679" t="s">
        <v>11</v>
      </c>
      <c r="C2710" s="679"/>
      <c r="D2710" s="679"/>
      <c r="E2710" s="679"/>
      <c r="F2710" s="679"/>
      <c r="G2710" s="679"/>
      <c r="H2710" s="72">
        <v>4246000</v>
      </c>
      <c r="I2710" s="72"/>
    </row>
    <row r="2711" spans="1:9" ht="30" x14ac:dyDescent="0.25">
      <c r="A2711" s="737"/>
      <c r="B2711" s="715">
        <v>4267</v>
      </c>
      <c r="C2711" s="141">
        <v>15897200</v>
      </c>
      <c r="D2711" s="142" t="s">
        <v>901</v>
      </c>
      <c r="E2711" s="12" t="s">
        <v>126</v>
      </c>
      <c r="F2711" s="12" t="s">
        <v>15</v>
      </c>
      <c r="G2711" s="14">
        <v>1100</v>
      </c>
      <c r="H2711" s="14">
        <v>4246000</v>
      </c>
      <c r="I2711" s="14">
        <v>3860</v>
      </c>
    </row>
    <row r="2712" spans="1:9" x14ac:dyDescent="0.25">
      <c r="A2712" s="737"/>
      <c r="B2712" s="679" t="s">
        <v>118</v>
      </c>
      <c r="C2712" s="679"/>
      <c r="D2712" s="679"/>
      <c r="E2712" s="679"/>
      <c r="F2712" s="679"/>
      <c r="G2712" s="679"/>
      <c r="H2712" s="72">
        <v>4100000</v>
      </c>
      <c r="I2712" s="72"/>
    </row>
    <row r="2713" spans="1:9" ht="30" x14ac:dyDescent="0.25">
      <c r="A2713" s="737"/>
      <c r="B2713" s="539"/>
      <c r="C2713" s="142" t="s">
        <v>6755</v>
      </c>
      <c r="D2713" s="142" t="s">
        <v>5474</v>
      </c>
      <c r="E2713" s="533" t="s">
        <v>14</v>
      </c>
      <c r="F2713" s="533" t="s">
        <v>121</v>
      </c>
      <c r="G2713" s="358">
        <v>1200</v>
      </c>
      <c r="H2713" s="358">
        <v>1200</v>
      </c>
      <c r="I2713" s="467">
        <v>1</v>
      </c>
    </row>
    <row r="2714" spans="1:9" ht="45" x14ac:dyDescent="0.25">
      <c r="A2714" s="737"/>
      <c r="B2714" s="715">
        <v>4239</v>
      </c>
      <c r="C2714" s="141" t="s">
        <v>902</v>
      </c>
      <c r="D2714" s="142" t="s">
        <v>903</v>
      </c>
      <c r="E2714" s="12" t="s">
        <v>14</v>
      </c>
      <c r="F2714" s="12" t="s">
        <v>121</v>
      </c>
      <c r="G2714" s="14">
        <v>600000</v>
      </c>
      <c r="H2714" s="14">
        <v>600000</v>
      </c>
      <c r="I2714" s="14">
        <v>1</v>
      </c>
    </row>
    <row r="2715" spans="1:9" ht="45" x14ac:dyDescent="0.25">
      <c r="A2715" s="737"/>
      <c r="B2715" s="715"/>
      <c r="C2715" s="141" t="s">
        <v>904</v>
      </c>
      <c r="D2715" s="142" t="s">
        <v>905</v>
      </c>
      <c r="E2715" s="12" t="s">
        <v>14</v>
      </c>
      <c r="F2715" s="12" t="s">
        <v>121</v>
      </c>
      <c r="G2715" s="14">
        <v>500000</v>
      </c>
      <c r="H2715" s="14">
        <v>500000</v>
      </c>
      <c r="I2715" s="14">
        <v>1</v>
      </c>
    </row>
    <row r="2716" spans="1:9" ht="30" x14ac:dyDescent="0.25">
      <c r="A2716" s="737"/>
      <c r="B2716" s="715"/>
      <c r="C2716" s="141" t="s">
        <v>5738</v>
      </c>
      <c r="D2716" s="142" t="s">
        <v>5489</v>
      </c>
      <c r="E2716" s="326" t="s">
        <v>14</v>
      </c>
      <c r="F2716" s="326" t="s">
        <v>121</v>
      </c>
      <c r="G2716" s="14">
        <v>700000</v>
      </c>
      <c r="H2716" s="14">
        <v>700000</v>
      </c>
      <c r="I2716" s="14">
        <v>1</v>
      </c>
    </row>
    <row r="2717" spans="1:9" ht="30" x14ac:dyDescent="0.25">
      <c r="A2717" s="737"/>
      <c r="B2717" s="715"/>
      <c r="C2717" s="141" t="s">
        <v>5739</v>
      </c>
      <c r="D2717" s="142" t="s">
        <v>5489</v>
      </c>
      <c r="E2717" s="326" t="s">
        <v>14</v>
      </c>
      <c r="F2717" s="326" t="s">
        <v>121</v>
      </c>
      <c r="G2717" s="14">
        <v>400000</v>
      </c>
      <c r="H2717" s="14">
        <v>400000</v>
      </c>
      <c r="I2717" s="14">
        <v>1</v>
      </c>
    </row>
    <row r="2718" spans="1:9" ht="30" x14ac:dyDescent="0.25">
      <c r="A2718" s="737"/>
      <c r="B2718" s="715"/>
      <c r="C2718" s="141" t="s">
        <v>5740</v>
      </c>
      <c r="D2718" s="142" t="s">
        <v>5489</v>
      </c>
      <c r="E2718" s="326" t="s">
        <v>14</v>
      </c>
      <c r="F2718" s="326" t="s">
        <v>121</v>
      </c>
      <c r="G2718" s="14">
        <v>211000</v>
      </c>
      <c r="H2718" s="14">
        <v>211000</v>
      </c>
      <c r="I2718" s="14">
        <v>1</v>
      </c>
    </row>
    <row r="2719" spans="1:9" ht="30" x14ac:dyDescent="0.25">
      <c r="A2719" s="737"/>
      <c r="B2719" s="715"/>
      <c r="C2719" s="141" t="s">
        <v>4042</v>
      </c>
      <c r="D2719" s="142" t="s">
        <v>5489</v>
      </c>
      <c r="E2719" s="326" t="s">
        <v>14</v>
      </c>
      <c r="F2719" s="326" t="s">
        <v>121</v>
      </c>
      <c r="G2719" s="14">
        <v>390000</v>
      </c>
      <c r="H2719" s="14">
        <v>390000</v>
      </c>
      <c r="I2719" s="14">
        <v>1</v>
      </c>
    </row>
    <row r="2720" spans="1:9" ht="30" x14ac:dyDescent="0.25">
      <c r="A2720" s="737"/>
      <c r="B2720" s="715"/>
      <c r="C2720" s="141" t="s">
        <v>4044</v>
      </c>
      <c r="D2720" s="142" t="s">
        <v>5489</v>
      </c>
      <c r="E2720" s="326" t="s">
        <v>14</v>
      </c>
      <c r="F2720" s="326" t="s">
        <v>121</v>
      </c>
      <c r="G2720" s="14">
        <v>352000</v>
      </c>
      <c r="H2720" s="14">
        <v>352000</v>
      </c>
      <c r="I2720" s="14">
        <v>1</v>
      </c>
    </row>
    <row r="2721" spans="1:9" ht="30" x14ac:dyDescent="0.25">
      <c r="A2721" s="737"/>
      <c r="B2721" s="715"/>
      <c r="C2721" s="141" t="s">
        <v>4046</v>
      </c>
      <c r="D2721" s="142" t="s">
        <v>5489</v>
      </c>
      <c r="E2721" s="326" t="s">
        <v>14</v>
      </c>
      <c r="F2721" s="326" t="s">
        <v>121</v>
      </c>
      <c r="G2721" s="14">
        <v>248500</v>
      </c>
      <c r="H2721" s="14">
        <v>248500</v>
      </c>
      <c r="I2721" s="14">
        <v>1</v>
      </c>
    </row>
    <row r="2722" spans="1:9" ht="30" x14ac:dyDescent="0.25">
      <c r="A2722" s="737"/>
      <c r="B2722" s="715"/>
      <c r="C2722" s="141" t="s">
        <v>4052</v>
      </c>
      <c r="D2722" s="142" t="s">
        <v>5489</v>
      </c>
      <c r="E2722" s="326" t="s">
        <v>14</v>
      </c>
      <c r="F2722" s="326" t="s">
        <v>121</v>
      </c>
      <c r="G2722" s="14">
        <v>335000</v>
      </c>
      <c r="H2722" s="14">
        <v>335000</v>
      </c>
      <c r="I2722" s="14">
        <v>1</v>
      </c>
    </row>
    <row r="2723" spans="1:9" ht="30" x14ac:dyDescent="0.25">
      <c r="A2723" s="737"/>
      <c r="B2723" s="715"/>
      <c r="C2723" s="141" t="s">
        <v>4048</v>
      </c>
      <c r="D2723" s="142" t="s">
        <v>5489</v>
      </c>
      <c r="E2723" s="326" t="s">
        <v>14</v>
      </c>
      <c r="F2723" s="326" t="s">
        <v>121</v>
      </c>
      <c r="G2723" s="14">
        <v>215500</v>
      </c>
      <c r="H2723" s="14">
        <v>215500</v>
      </c>
      <c r="I2723" s="14">
        <v>1</v>
      </c>
    </row>
    <row r="2724" spans="1:9" ht="30" x14ac:dyDescent="0.25">
      <c r="A2724" s="737"/>
      <c r="B2724" s="715"/>
      <c r="C2724" s="141" t="s">
        <v>5741</v>
      </c>
      <c r="D2724" s="142" t="s">
        <v>5489</v>
      </c>
      <c r="E2724" s="326" t="s">
        <v>14</v>
      </c>
      <c r="F2724" s="326" t="s">
        <v>121</v>
      </c>
      <c r="G2724" s="14">
        <v>148000</v>
      </c>
      <c r="H2724" s="14">
        <v>148000</v>
      </c>
      <c r="I2724" s="14">
        <v>1</v>
      </c>
    </row>
    <row r="2725" spans="1:9" ht="45" x14ac:dyDescent="0.25">
      <c r="A2725" s="737"/>
      <c r="B2725" s="715"/>
      <c r="C2725" s="141" t="s">
        <v>906</v>
      </c>
      <c r="D2725" s="142" t="s">
        <v>907</v>
      </c>
      <c r="E2725" s="12" t="s">
        <v>14</v>
      </c>
      <c r="F2725" s="12" t="s">
        <v>121</v>
      </c>
      <c r="G2725" s="14">
        <v>500000</v>
      </c>
      <c r="H2725" s="14">
        <v>500000</v>
      </c>
      <c r="I2725" s="14">
        <v>1</v>
      </c>
    </row>
    <row r="2726" spans="1:9" ht="30" x14ac:dyDescent="0.25">
      <c r="A2726" s="737"/>
      <c r="B2726" s="715"/>
      <c r="C2726" s="142" t="s">
        <v>7201</v>
      </c>
      <c r="D2726" s="142" t="s">
        <v>5474</v>
      </c>
      <c r="E2726" s="142" t="s">
        <v>14</v>
      </c>
      <c r="F2726" s="142" t="s">
        <v>121</v>
      </c>
      <c r="G2726" s="142">
        <v>2500000</v>
      </c>
      <c r="H2726" s="142">
        <v>2500000</v>
      </c>
      <c r="I2726" s="142">
        <v>1</v>
      </c>
    </row>
    <row r="2727" spans="1:9" ht="60" x14ac:dyDescent="0.25">
      <c r="A2727" s="737"/>
      <c r="B2727" s="715"/>
      <c r="C2727" s="141" t="s">
        <v>908</v>
      </c>
      <c r="D2727" s="142" t="s">
        <v>909</v>
      </c>
      <c r="E2727" s="12" t="s">
        <v>14</v>
      </c>
      <c r="F2727" s="12" t="s">
        <v>121</v>
      </c>
      <c r="G2727" s="14">
        <v>800000</v>
      </c>
      <c r="H2727" s="14">
        <v>800000</v>
      </c>
      <c r="I2727" s="14">
        <v>1</v>
      </c>
    </row>
    <row r="2728" spans="1:9" ht="60" x14ac:dyDescent="0.25">
      <c r="A2728" s="737"/>
      <c r="B2728" s="715"/>
      <c r="C2728" s="141" t="s">
        <v>910</v>
      </c>
      <c r="D2728" s="142" t="s">
        <v>911</v>
      </c>
      <c r="E2728" s="12" t="s">
        <v>14</v>
      </c>
      <c r="F2728" s="12" t="s">
        <v>121</v>
      </c>
      <c r="G2728" s="14">
        <v>300000</v>
      </c>
      <c r="H2728" s="14">
        <v>300000</v>
      </c>
      <c r="I2728" s="14">
        <v>1</v>
      </c>
    </row>
    <row r="2729" spans="1:9" ht="45" x14ac:dyDescent="0.25">
      <c r="A2729" s="737"/>
      <c r="B2729" s="715"/>
      <c r="C2729" s="141" t="s">
        <v>912</v>
      </c>
      <c r="D2729" s="142" t="s">
        <v>913</v>
      </c>
      <c r="E2729" s="12" t="s">
        <v>14</v>
      </c>
      <c r="F2729" s="12" t="s">
        <v>121</v>
      </c>
      <c r="G2729" s="14">
        <v>600000</v>
      </c>
      <c r="H2729" s="14">
        <v>600000</v>
      </c>
      <c r="I2729" s="14">
        <v>1</v>
      </c>
    </row>
    <row r="2730" spans="1:9" ht="30" x14ac:dyDescent="0.25">
      <c r="A2730" s="737"/>
      <c r="B2730" s="715"/>
      <c r="C2730" s="141" t="s">
        <v>5875</v>
      </c>
      <c r="D2730" s="142" t="s">
        <v>5474</v>
      </c>
      <c r="E2730" s="348" t="s">
        <v>14</v>
      </c>
      <c r="F2730" s="348" t="s">
        <v>121</v>
      </c>
      <c r="G2730" s="338">
        <v>500</v>
      </c>
      <c r="H2730" s="338">
        <v>500</v>
      </c>
      <c r="I2730" s="14">
        <v>1</v>
      </c>
    </row>
    <row r="2731" spans="1:9" ht="30" x14ac:dyDescent="0.25">
      <c r="A2731" s="737"/>
      <c r="B2731" s="715"/>
      <c r="C2731" s="141" t="s">
        <v>5876</v>
      </c>
      <c r="D2731" s="142" t="s">
        <v>5474</v>
      </c>
      <c r="E2731" s="348" t="s">
        <v>14</v>
      </c>
      <c r="F2731" s="348" t="s">
        <v>121</v>
      </c>
      <c r="G2731" s="338">
        <v>600</v>
      </c>
      <c r="H2731" s="338">
        <v>600</v>
      </c>
      <c r="I2731" s="14">
        <v>1</v>
      </c>
    </row>
    <row r="2732" spans="1:9" ht="30" x14ac:dyDescent="0.25">
      <c r="A2732" s="737"/>
      <c r="B2732" s="715"/>
      <c r="C2732" s="141" t="s">
        <v>5877</v>
      </c>
      <c r="D2732" s="142" t="s">
        <v>5474</v>
      </c>
      <c r="E2732" s="348" t="s">
        <v>14</v>
      </c>
      <c r="F2732" s="348" t="s">
        <v>121</v>
      </c>
      <c r="G2732" s="338">
        <v>2000</v>
      </c>
      <c r="H2732" s="338">
        <v>2000</v>
      </c>
      <c r="I2732" s="14">
        <v>1</v>
      </c>
    </row>
    <row r="2733" spans="1:9" ht="30" x14ac:dyDescent="0.25">
      <c r="A2733" s="737"/>
      <c r="B2733" s="715"/>
      <c r="C2733" s="141" t="s">
        <v>5878</v>
      </c>
      <c r="D2733" s="142" t="s">
        <v>5474</v>
      </c>
      <c r="E2733" s="348" t="s">
        <v>14</v>
      </c>
      <c r="F2733" s="348" t="s">
        <v>121</v>
      </c>
      <c r="G2733" s="338">
        <v>300</v>
      </c>
      <c r="H2733" s="338">
        <v>300</v>
      </c>
      <c r="I2733" s="14">
        <v>1</v>
      </c>
    </row>
    <row r="2734" spans="1:9" ht="30" x14ac:dyDescent="0.25">
      <c r="A2734" s="737"/>
      <c r="B2734" s="715"/>
      <c r="C2734" s="141" t="s">
        <v>5879</v>
      </c>
      <c r="D2734" s="142" t="s">
        <v>5474</v>
      </c>
      <c r="E2734" s="348" t="s">
        <v>14</v>
      </c>
      <c r="F2734" s="348" t="s">
        <v>121</v>
      </c>
      <c r="G2734" s="338">
        <v>300</v>
      </c>
      <c r="H2734" s="338">
        <v>300</v>
      </c>
      <c r="I2734" s="14">
        <v>1</v>
      </c>
    </row>
    <row r="2735" spans="1:9" ht="30" x14ac:dyDescent="0.25">
      <c r="A2735" s="737"/>
      <c r="B2735" s="715"/>
      <c r="C2735" s="141" t="s">
        <v>5880</v>
      </c>
      <c r="D2735" s="142" t="s">
        <v>5474</v>
      </c>
      <c r="E2735" s="348" t="s">
        <v>14</v>
      </c>
      <c r="F2735" s="348" t="s">
        <v>121</v>
      </c>
      <c r="G2735" s="338">
        <v>700</v>
      </c>
      <c r="H2735" s="338">
        <v>700</v>
      </c>
      <c r="I2735" s="14">
        <v>1</v>
      </c>
    </row>
    <row r="2736" spans="1:9" ht="45" x14ac:dyDescent="0.25">
      <c r="A2736" s="737"/>
      <c r="B2736" s="715"/>
      <c r="C2736" s="141" t="s">
        <v>914</v>
      </c>
      <c r="D2736" s="142" t="s">
        <v>915</v>
      </c>
      <c r="E2736" s="12" t="s">
        <v>14</v>
      </c>
      <c r="F2736" s="12" t="s">
        <v>121</v>
      </c>
      <c r="G2736" s="14">
        <v>800000</v>
      </c>
      <c r="H2736" s="14">
        <v>800000</v>
      </c>
      <c r="I2736" s="14">
        <v>1</v>
      </c>
    </row>
    <row r="2737" spans="1:11" x14ac:dyDescent="0.25">
      <c r="A2737" s="737"/>
      <c r="B2737" s="716" t="s">
        <v>296</v>
      </c>
      <c r="C2737" s="716"/>
      <c r="D2737" s="716"/>
      <c r="E2737" s="716"/>
      <c r="F2737" s="716"/>
      <c r="G2737" s="716"/>
      <c r="H2737" s="2">
        <v>0</v>
      </c>
      <c r="I2737" s="2"/>
    </row>
    <row r="2738" spans="1:11" x14ac:dyDescent="0.25">
      <c r="A2738" s="737"/>
      <c r="B2738" s="679" t="s">
        <v>11</v>
      </c>
      <c r="C2738" s="679"/>
      <c r="D2738" s="679"/>
      <c r="E2738" s="679"/>
      <c r="F2738" s="679"/>
      <c r="G2738" s="679"/>
      <c r="H2738" s="72"/>
      <c r="I2738" s="72"/>
    </row>
    <row r="2739" spans="1:11" ht="30" x14ac:dyDescent="0.25">
      <c r="A2739" s="737"/>
      <c r="B2739" s="142" t="s">
        <v>5650</v>
      </c>
      <c r="C2739" s="142" t="s">
        <v>6467</v>
      </c>
      <c r="D2739" s="142" t="s">
        <v>4078</v>
      </c>
      <c r="E2739" s="142" t="s">
        <v>126</v>
      </c>
      <c r="F2739" s="142" t="s">
        <v>121</v>
      </c>
      <c r="G2739" s="112">
        <v>2112.88</v>
      </c>
      <c r="H2739" s="112">
        <v>2112.88</v>
      </c>
      <c r="I2739" s="467">
        <v>1</v>
      </c>
    </row>
    <row r="2740" spans="1:11" x14ac:dyDescent="0.25">
      <c r="A2740" s="737"/>
      <c r="B2740" s="679" t="s">
        <v>118</v>
      </c>
      <c r="C2740" s="679"/>
      <c r="D2740" s="679"/>
      <c r="E2740" s="679"/>
      <c r="F2740" s="679"/>
      <c r="G2740" s="679"/>
      <c r="H2740" s="72"/>
      <c r="I2740" s="72"/>
    </row>
    <row r="2741" spans="1:11" ht="30" x14ac:dyDescent="0.25">
      <c r="A2741" s="737"/>
      <c r="B2741" s="352">
        <v>4239</v>
      </c>
      <c r="C2741" s="142" t="s">
        <v>5763</v>
      </c>
      <c r="D2741" s="142" t="s">
        <v>5489</v>
      </c>
      <c r="E2741" s="142" t="s">
        <v>14</v>
      </c>
      <c r="F2741" s="141" t="s">
        <v>121</v>
      </c>
      <c r="G2741" s="141">
        <v>1800000</v>
      </c>
      <c r="H2741" s="141">
        <v>1800000</v>
      </c>
      <c r="I2741" s="141">
        <v>1</v>
      </c>
    </row>
    <row r="2742" spans="1:11" ht="40.5" customHeight="1" x14ac:dyDescent="0.25">
      <c r="A2742" s="737"/>
      <c r="B2742" s="739" t="s">
        <v>297</v>
      </c>
      <c r="C2742" s="740"/>
      <c r="D2742" s="740"/>
      <c r="E2742" s="740"/>
      <c r="F2742" s="740"/>
      <c r="G2742" s="741"/>
      <c r="H2742" s="2">
        <v>1800000</v>
      </c>
      <c r="I2742" s="2"/>
    </row>
    <row r="2743" spans="1:11" ht="40.5" customHeight="1" x14ac:dyDescent="0.25">
      <c r="A2743" s="737"/>
      <c r="B2743" s="465"/>
      <c r="C2743" s="694" t="s">
        <v>154</v>
      </c>
      <c r="D2743" s="695"/>
      <c r="E2743" s="695"/>
      <c r="F2743" s="695"/>
      <c r="G2743" s="695"/>
      <c r="H2743" s="696"/>
      <c r="I2743" s="466"/>
    </row>
    <row r="2744" spans="1:11" ht="40.5" customHeight="1" x14ac:dyDescent="0.25">
      <c r="A2744" s="737"/>
      <c r="B2744" s="449" t="s">
        <v>5650</v>
      </c>
      <c r="C2744" s="449" t="s">
        <v>6461</v>
      </c>
      <c r="D2744" s="449" t="s">
        <v>4078</v>
      </c>
      <c r="E2744" s="449" t="s">
        <v>126</v>
      </c>
      <c r="F2744" s="449" t="s">
        <v>121</v>
      </c>
      <c r="G2744" s="449">
        <v>2208920</v>
      </c>
      <c r="H2744" s="449">
        <v>2208920</v>
      </c>
      <c r="I2744" s="449">
        <v>1</v>
      </c>
      <c r="J2744" s="449"/>
      <c r="K2744" s="449"/>
    </row>
    <row r="2745" spans="1:11" ht="30" customHeight="1" x14ac:dyDescent="0.25">
      <c r="A2745" s="737"/>
      <c r="B2745" s="859" t="s">
        <v>118</v>
      </c>
      <c r="C2745" s="860"/>
      <c r="D2745" s="860"/>
      <c r="E2745" s="860"/>
      <c r="F2745" s="860"/>
      <c r="G2745" s="861"/>
      <c r="H2745" s="72"/>
      <c r="I2745" s="72"/>
    </row>
    <row r="2746" spans="1:11" ht="30" customHeight="1" x14ac:dyDescent="0.25">
      <c r="A2746" s="737"/>
      <c r="B2746" s="517" t="s">
        <v>5650</v>
      </c>
      <c r="C2746" s="517" t="s">
        <v>6709</v>
      </c>
      <c r="D2746" s="517" t="s">
        <v>5287</v>
      </c>
      <c r="E2746" s="523" t="s">
        <v>3134</v>
      </c>
      <c r="F2746" s="142" t="s">
        <v>121</v>
      </c>
      <c r="G2746" s="530">
        <v>45.08</v>
      </c>
      <c r="H2746" s="530">
        <v>45.08</v>
      </c>
      <c r="I2746" s="518">
        <v>1</v>
      </c>
    </row>
    <row r="2747" spans="1:11" ht="30" customHeight="1" x14ac:dyDescent="0.25">
      <c r="A2747" s="737"/>
      <c r="B2747" s="702">
        <v>4239</v>
      </c>
      <c r="C2747" s="142" t="s">
        <v>6610</v>
      </c>
      <c r="D2747" s="142" t="s">
        <v>6611</v>
      </c>
      <c r="E2747" s="142" t="s">
        <v>14</v>
      </c>
      <c r="F2747" s="142" t="s">
        <v>121</v>
      </c>
      <c r="G2747" s="423">
        <v>600000</v>
      </c>
      <c r="H2747" s="423">
        <v>600000</v>
      </c>
      <c r="I2747" s="499">
        <v>1</v>
      </c>
    </row>
    <row r="2748" spans="1:11" x14ac:dyDescent="0.25">
      <c r="A2748" s="737"/>
      <c r="B2748" s="704"/>
      <c r="C2748" s="141" t="s">
        <v>916</v>
      </c>
      <c r="D2748" s="142" t="s">
        <v>294</v>
      </c>
      <c r="E2748" s="12" t="s">
        <v>120</v>
      </c>
      <c r="F2748" s="12" t="s">
        <v>121</v>
      </c>
      <c r="G2748" s="14">
        <v>1800000</v>
      </c>
      <c r="H2748" s="14">
        <v>1800000</v>
      </c>
      <c r="I2748" s="14">
        <v>1</v>
      </c>
    </row>
    <row r="2749" spans="1:11" x14ac:dyDescent="0.25">
      <c r="A2749" s="737"/>
      <c r="B2749" s="192">
        <v>4267</v>
      </c>
      <c r="C2749" s="141" t="s">
        <v>7185</v>
      </c>
      <c r="D2749" s="213" t="s">
        <v>4076</v>
      </c>
      <c r="E2749" s="192" t="s">
        <v>126</v>
      </c>
      <c r="F2749" s="50" t="s">
        <v>15</v>
      </c>
      <c r="G2749" s="62">
        <v>10000</v>
      </c>
      <c r="H2749" s="401">
        <v>2000</v>
      </c>
      <c r="I2749" s="215">
        <v>200</v>
      </c>
    </row>
    <row r="2750" spans="1:11" ht="36" customHeight="1" x14ac:dyDescent="0.25">
      <c r="A2750" s="737"/>
      <c r="B2750" s="716" t="s">
        <v>6707</v>
      </c>
      <c r="C2750" s="716"/>
      <c r="D2750" s="716"/>
      <c r="E2750" s="716"/>
      <c r="F2750" s="716"/>
      <c r="G2750" s="716"/>
      <c r="H2750" s="214"/>
      <c r="I2750" s="215"/>
    </row>
    <row r="2751" spans="1:11" ht="30" x14ac:dyDescent="0.25">
      <c r="A2751" s="737"/>
      <c r="B2751" s="142" t="s">
        <v>5650</v>
      </c>
      <c r="C2751" s="142" t="s">
        <v>6708</v>
      </c>
      <c r="D2751" s="142" t="s">
        <v>5287</v>
      </c>
      <c r="E2751" s="523" t="s">
        <v>3134</v>
      </c>
      <c r="F2751" s="142" t="s">
        <v>121</v>
      </c>
      <c r="G2751" s="423">
        <v>43120</v>
      </c>
      <c r="H2751" s="423">
        <v>43120</v>
      </c>
      <c r="I2751" s="215">
        <v>1</v>
      </c>
    </row>
    <row r="2752" spans="1:11" ht="30" x14ac:dyDescent="0.25">
      <c r="A2752" s="737"/>
      <c r="B2752" s="536" t="s">
        <v>5620</v>
      </c>
      <c r="C2752" s="536" t="s">
        <v>6752</v>
      </c>
      <c r="D2752" s="536" t="s">
        <v>5489</v>
      </c>
      <c r="E2752" s="536" t="s">
        <v>14</v>
      </c>
      <c r="F2752" s="536" t="s">
        <v>121</v>
      </c>
      <c r="G2752" s="536">
        <v>700000</v>
      </c>
      <c r="H2752" s="536">
        <v>700000</v>
      </c>
      <c r="I2752" s="215">
        <v>1</v>
      </c>
    </row>
    <row r="2753" spans="1:9" ht="30" x14ac:dyDescent="0.25">
      <c r="A2753" s="737"/>
      <c r="B2753" s="536" t="s">
        <v>5620</v>
      </c>
      <c r="C2753" s="536" t="s">
        <v>6753</v>
      </c>
      <c r="D2753" s="536" t="s">
        <v>5489</v>
      </c>
      <c r="E2753" s="536" t="s">
        <v>14</v>
      </c>
      <c r="F2753" s="536" t="s">
        <v>121</v>
      </c>
      <c r="G2753" s="536">
        <v>700000</v>
      </c>
      <c r="H2753" s="536">
        <v>700000</v>
      </c>
      <c r="I2753" s="215">
        <v>1</v>
      </c>
    </row>
    <row r="2754" spans="1:9" ht="30" x14ac:dyDescent="0.25">
      <c r="A2754" s="737"/>
      <c r="B2754" s="536" t="s">
        <v>5620</v>
      </c>
      <c r="C2754" s="536" t="s">
        <v>6754</v>
      </c>
      <c r="D2754" s="536" t="s">
        <v>5489</v>
      </c>
      <c r="E2754" s="536" t="s">
        <v>14</v>
      </c>
      <c r="F2754" s="536" t="s">
        <v>121</v>
      </c>
      <c r="G2754" s="536">
        <v>700000</v>
      </c>
      <c r="H2754" s="536">
        <v>700000</v>
      </c>
      <c r="I2754" s="215">
        <v>1</v>
      </c>
    </row>
    <row r="2755" spans="1:9" ht="29.25" customHeight="1" x14ac:dyDescent="0.25">
      <c r="A2755" s="737"/>
      <c r="B2755" s="716" t="s">
        <v>5769</v>
      </c>
      <c r="C2755" s="716"/>
      <c r="D2755" s="716"/>
      <c r="E2755" s="716"/>
      <c r="F2755" s="716"/>
      <c r="G2755" s="716"/>
      <c r="H2755" s="214"/>
      <c r="I2755" s="215"/>
    </row>
    <row r="2756" spans="1:9" x14ac:dyDescent="0.25">
      <c r="A2756" s="737"/>
      <c r="B2756" s="744" t="s">
        <v>11</v>
      </c>
      <c r="C2756" s="745"/>
      <c r="D2756" s="745"/>
      <c r="E2756" s="745"/>
      <c r="F2756" s="745"/>
      <c r="G2756" s="746"/>
    </row>
    <row r="2757" spans="1:9" x14ac:dyDescent="0.25">
      <c r="A2757" s="737"/>
      <c r="B2757" s="744">
        <v>5129</v>
      </c>
      <c r="C2757" s="141" t="s">
        <v>7192</v>
      </c>
      <c r="D2757" s="141" t="s">
        <v>4067</v>
      </c>
      <c r="E2757" s="141" t="s">
        <v>14</v>
      </c>
      <c r="F2757" s="141" t="s">
        <v>15</v>
      </c>
      <c r="G2757" s="141">
        <v>150000</v>
      </c>
      <c r="H2757" s="401">
        <v>900</v>
      </c>
      <c r="I2757" s="5">
        <v>6</v>
      </c>
    </row>
    <row r="2758" spans="1:9" x14ac:dyDescent="0.25">
      <c r="A2758" s="737"/>
      <c r="B2758" s="905"/>
      <c r="C2758" s="141" t="s">
        <v>7189</v>
      </c>
      <c r="D2758" s="141" t="s">
        <v>5772</v>
      </c>
      <c r="E2758" s="141" t="s">
        <v>14</v>
      </c>
      <c r="F2758" s="141" t="s">
        <v>15</v>
      </c>
      <c r="G2758" s="141">
        <v>150000</v>
      </c>
      <c r="H2758" s="401">
        <v>150</v>
      </c>
      <c r="I2758" s="360">
        <v>1</v>
      </c>
    </row>
    <row r="2759" spans="1:9" x14ac:dyDescent="0.25">
      <c r="A2759" s="737"/>
      <c r="B2759" s="905"/>
      <c r="C2759" s="141" t="s">
        <v>7190</v>
      </c>
      <c r="D2759" s="141" t="s">
        <v>4073</v>
      </c>
      <c r="E2759" s="141" t="s">
        <v>14</v>
      </c>
      <c r="F2759" s="141" t="s">
        <v>15</v>
      </c>
      <c r="G2759" s="141">
        <v>140000</v>
      </c>
      <c r="H2759" s="401">
        <v>1260</v>
      </c>
      <c r="I2759" s="360">
        <v>9</v>
      </c>
    </row>
    <row r="2760" spans="1:9" x14ac:dyDescent="0.25">
      <c r="A2760" s="737"/>
      <c r="B2760" s="906"/>
      <c r="C2760" s="141" t="s">
        <v>7191</v>
      </c>
      <c r="D2760" s="141" t="s">
        <v>4069</v>
      </c>
      <c r="E2760" s="141" t="s">
        <v>14</v>
      </c>
      <c r="F2760" s="141" t="s">
        <v>15</v>
      </c>
      <c r="G2760" s="141">
        <v>220000</v>
      </c>
      <c r="H2760" s="401">
        <v>220</v>
      </c>
      <c r="I2760" s="360">
        <v>1</v>
      </c>
    </row>
    <row r="2761" spans="1:9" x14ac:dyDescent="0.25">
      <c r="A2761" s="737"/>
      <c r="B2761" s="863" t="s">
        <v>5693</v>
      </c>
      <c r="C2761" s="141" t="s">
        <v>5770</v>
      </c>
      <c r="D2761" s="142" t="s">
        <v>4073</v>
      </c>
      <c r="E2761" s="142" t="s">
        <v>14</v>
      </c>
      <c r="F2761" s="50" t="s">
        <v>15</v>
      </c>
      <c r="G2761" s="359">
        <v>140000</v>
      </c>
      <c r="H2761" s="338">
        <v>700</v>
      </c>
      <c r="I2761" s="360">
        <v>5</v>
      </c>
    </row>
    <row r="2762" spans="1:9" x14ac:dyDescent="0.25">
      <c r="A2762" s="737"/>
      <c r="B2762" s="864"/>
      <c r="C2762" s="141" t="s">
        <v>5775</v>
      </c>
      <c r="D2762" s="142" t="s">
        <v>4067</v>
      </c>
      <c r="E2762" s="142" t="s">
        <v>14</v>
      </c>
      <c r="F2762" s="50" t="s">
        <v>15</v>
      </c>
      <c r="G2762" s="359">
        <v>150000</v>
      </c>
      <c r="H2762" s="338">
        <v>600</v>
      </c>
      <c r="I2762" s="215">
        <v>4</v>
      </c>
    </row>
    <row r="2763" spans="1:9" x14ac:dyDescent="0.25">
      <c r="A2763" s="737"/>
      <c r="B2763" s="865"/>
      <c r="C2763" s="141" t="s">
        <v>5771</v>
      </c>
      <c r="D2763" s="142" t="s">
        <v>5772</v>
      </c>
      <c r="E2763" s="142" t="s">
        <v>14</v>
      </c>
      <c r="F2763" s="50" t="s">
        <v>15</v>
      </c>
      <c r="G2763" s="359">
        <v>150000</v>
      </c>
      <c r="H2763" s="338">
        <v>150</v>
      </c>
      <c r="I2763" s="360">
        <v>1</v>
      </c>
    </row>
    <row r="2764" spans="1:9" ht="36" customHeight="1" x14ac:dyDescent="0.25">
      <c r="A2764" s="737"/>
      <c r="B2764" s="716" t="s">
        <v>7163</v>
      </c>
      <c r="C2764" s="716"/>
      <c r="D2764" s="716"/>
      <c r="E2764" s="716"/>
      <c r="F2764" s="716"/>
      <c r="G2764" s="716"/>
      <c r="H2764" s="631"/>
      <c r="I2764" s="360"/>
    </row>
    <row r="2765" spans="1:9" x14ac:dyDescent="0.25">
      <c r="A2765" s="737"/>
      <c r="B2765" s="630"/>
      <c r="C2765" s="141"/>
      <c r="D2765" s="679" t="s">
        <v>11</v>
      </c>
      <c r="E2765" s="679"/>
      <c r="F2765" s="679"/>
      <c r="G2765" s="679"/>
      <c r="H2765" s="679"/>
      <c r="I2765" s="679"/>
    </row>
    <row r="2766" spans="1:9" x14ac:dyDescent="0.25">
      <c r="A2766" s="737"/>
      <c r="B2766" s="141" t="s">
        <v>6319</v>
      </c>
      <c r="C2766" s="141" t="s">
        <v>7164</v>
      </c>
      <c r="D2766" s="141" t="s">
        <v>5637</v>
      </c>
      <c r="E2766" s="142" t="s">
        <v>14</v>
      </c>
      <c r="F2766" s="50" t="s">
        <v>15</v>
      </c>
      <c r="G2766" s="629">
        <v>10000</v>
      </c>
      <c r="H2766" s="632">
        <v>1500</v>
      </c>
      <c r="I2766" s="360">
        <v>150</v>
      </c>
    </row>
    <row r="2767" spans="1:9" x14ac:dyDescent="0.25">
      <c r="A2767" s="737"/>
      <c r="B2767" s="858" t="s">
        <v>299</v>
      </c>
      <c r="C2767" s="858"/>
      <c r="D2767" s="858"/>
      <c r="E2767" s="858"/>
      <c r="F2767" s="858"/>
      <c r="G2767" s="858"/>
      <c r="H2767" s="2">
        <v>55233000</v>
      </c>
      <c r="I2767" s="2"/>
    </row>
    <row r="2768" spans="1:9" ht="30" customHeight="1" x14ac:dyDescent="0.25">
      <c r="A2768" s="737"/>
      <c r="B2768" s="859" t="s">
        <v>118</v>
      </c>
      <c r="C2768" s="860"/>
      <c r="D2768" s="860"/>
      <c r="E2768" s="860"/>
      <c r="F2768" s="860"/>
      <c r="G2768" s="861"/>
      <c r="H2768" s="72">
        <v>55233000</v>
      </c>
      <c r="I2768" s="72"/>
    </row>
    <row r="2769" spans="1:9" s="8" customFormat="1" ht="30" x14ac:dyDescent="0.25">
      <c r="A2769" s="737"/>
      <c r="B2769" s="15">
        <v>4215</v>
      </c>
      <c r="C2769" s="139">
        <v>66511120</v>
      </c>
      <c r="D2769" s="140" t="s">
        <v>300</v>
      </c>
      <c r="E2769" s="15" t="s">
        <v>149</v>
      </c>
      <c r="F2769" s="15" t="s">
        <v>121</v>
      </c>
      <c r="G2769" s="16">
        <v>55233000</v>
      </c>
      <c r="H2769" s="16">
        <v>55233000</v>
      </c>
      <c r="I2769" s="16">
        <v>1</v>
      </c>
    </row>
    <row r="2770" spans="1:9" x14ac:dyDescent="0.25">
      <c r="A2770" s="737"/>
      <c r="B2770" s="858" t="s">
        <v>917</v>
      </c>
      <c r="C2770" s="858"/>
      <c r="D2770" s="858"/>
      <c r="E2770" s="858"/>
      <c r="F2770" s="858"/>
      <c r="G2770" s="858"/>
      <c r="H2770" s="2">
        <v>220649987</v>
      </c>
      <c r="I2770" s="2"/>
    </row>
    <row r="2771" spans="1:9" ht="30" customHeight="1" x14ac:dyDescent="0.25">
      <c r="A2771" s="737"/>
      <c r="B2771" s="859" t="s">
        <v>154</v>
      </c>
      <c r="C2771" s="860"/>
      <c r="D2771" s="860"/>
      <c r="E2771" s="860"/>
      <c r="F2771" s="860"/>
      <c r="G2771" s="861"/>
      <c r="H2771" s="72">
        <v>216981588</v>
      </c>
      <c r="I2771" s="72"/>
    </row>
    <row r="2772" spans="1:9" s="8" customFormat="1" ht="45" x14ac:dyDescent="0.25">
      <c r="A2772" s="737"/>
      <c r="B2772" s="15">
        <v>4251</v>
      </c>
      <c r="C2772" s="139">
        <v>45221142</v>
      </c>
      <c r="D2772" s="140" t="s">
        <v>918</v>
      </c>
      <c r="E2772" s="15" t="s">
        <v>149</v>
      </c>
      <c r="F2772" s="15" t="s">
        <v>121</v>
      </c>
      <c r="G2772" s="16">
        <v>9796080</v>
      </c>
      <c r="H2772" s="16">
        <v>9796080</v>
      </c>
      <c r="I2772" s="16">
        <v>1</v>
      </c>
    </row>
    <row r="2773" spans="1:9" ht="45" x14ac:dyDescent="0.25">
      <c r="A2773" s="737"/>
      <c r="B2773" s="12"/>
      <c r="C2773" s="141" t="s">
        <v>919</v>
      </c>
      <c r="D2773" s="142" t="s">
        <v>920</v>
      </c>
      <c r="E2773" s="12" t="s">
        <v>149</v>
      </c>
      <c r="F2773" s="12" t="s">
        <v>121</v>
      </c>
      <c r="G2773" s="14">
        <v>66633600</v>
      </c>
      <c r="H2773" s="14">
        <v>66633600</v>
      </c>
      <c r="I2773" s="14">
        <v>1</v>
      </c>
    </row>
    <row r="2774" spans="1:9" s="8" customFormat="1" ht="30" x14ac:dyDescent="0.25">
      <c r="A2774" s="737"/>
      <c r="B2774" s="15"/>
      <c r="C2774" s="139">
        <v>45231172</v>
      </c>
      <c r="D2774" s="140" t="s">
        <v>921</v>
      </c>
      <c r="E2774" s="15" t="s">
        <v>149</v>
      </c>
      <c r="F2774" s="15" t="s">
        <v>121</v>
      </c>
      <c r="G2774" s="16">
        <v>19600000</v>
      </c>
      <c r="H2774" s="16">
        <v>19600000</v>
      </c>
      <c r="I2774" s="16">
        <v>1</v>
      </c>
    </row>
    <row r="2775" spans="1:9" ht="30" x14ac:dyDescent="0.25">
      <c r="A2775" s="737"/>
      <c r="B2775" s="12"/>
      <c r="C2775" s="141" t="s">
        <v>922</v>
      </c>
      <c r="D2775" s="142" t="s">
        <v>167</v>
      </c>
      <c r="E2775" s="12" t="s">
        <v>149</v>
      </c>
      <c r="F2775" s="12" t="s">
        <v>121</v>
      </c>
      <c r="G2775" s="14">
        <v>119971908</v>
      </c>
      <c r="H2775" s="14">
        <v>119971908</v>
      </c>
      <c r="I2775" s="14">
        <v>1</v>
      </c>
    </row>
    <row r="2776" spans="1:9" ht="45" x14ac:dyDescent="0.25">
      <c r="A2776" s="737"/>
      <c r="B2776" s="12">
        <v>5112</v>
      </c>
      <c r="C2776" s="141" t="s">
        <v>6970</v>
      </c>
      <c r="D2776" s="142" t="s">
        <v>923</v>
      </c>
      <c r="E2776" s="12" t="s">
        <v>126</v>
      </c>
      <c r="F2776" s="12" t="s">
        <v>121</v>
      </c>
      <c r="G2776" s="571">
        <v>979.68200000000002</v>
      </c>
      <c r="H2776" s="571">
        <v>979.68200000000002</v>
      </c>
      <c r="I2776" s="14">
        <v>1</v>
      </c>
    </row>
    <row r="2777" spans="1:9" ht="30" customHeight="1" x14ac:dyDescent="0.25">
      <c r="A2777" s="737"/>
      <c r="B2777" s="859" t="s">
        <v>118</v>
      </c>
      <c r="C2777" s="860"/>
      <c r="D2777" s="860"/>
      <c r="E2777" s="860"/>
      <c r="F2777" s="860"/>
      <c r="G2777" s="861"/>
      <c r="H2777" s="72">
        <v>3668399</v>
      </c>
      <c r="I2777" s="72"/>
    </row>
    <row r="2778" spans="1:9" s="8" customFormat="1" ht="30" x14ac:dyDescent="0.25">
      <c r="A2778" s="737"/>
      <c r="B2778" s="15">
        <v>4251</v>
      </c>
      <c r="C2778" s="139">
        <v>71351540</v>
      </c>
      <c r="D2778" s="140" t="s">
        <v>924</v>
      </c>
      <c r="E2778" s="15" t="s">
        <v>149</v>
      </c>
      <c r="F2778" s="15" t="s">
        <v>121</v>
      </c>
      <c r="G2778" s="16">
        <v>1221479</v>
      </c>
      <c r="H2778" s="16">
        <v>1221479</v>
      </c>
      <c r="I2778" s="16">
        <v>1</v>
      </c>
    </row>
    <row r="2779" spans="1:9" s="8" customFormat="1" ht="30" x14ac:dyDescent="0.25">
      <c r="A2779" s="737"/>
      <c r="B2779" s="15"/>
      <c r="C2779" s="139">
        <v>71351540</v>
      </c>
      <c r="D2779" s="140" t="s">
        <v>925</v>
      </c>
      <c r="E2779" s="15" t="s">
        <v>149</v>
      </c>
      <c r="F2779" s="15" t="s">
        <v>121</v>
      </c>
      <c r="G2779" s="16">
        <v>1827000</v>
      </c>
      <c r="H2779" s="16">
        <v>1827000</v>
      </c>
      <c r="I2779" s="16">
        <v>1</v>
      </c>
    </row>
    <row r="2780" spans="1:9" s="8" customFormat="1" ht="30" x14ac:dyDescent="0.25">
      <c r="A2780" s="737"/>
      <c r="B2780" s="15"/>
      <c r="C2780" s="139">
        <v>71351540</v>
      </c>
      <c r="D2780" s="140" t="s">
        <v>926</v>
      </c>
      <c r="E2780" s="15" t="s">
        <v>149</v>
      </c>
      <c r="F2780" s="15" t="s">
        <v>121</v>
      </c>
      <c r="G2780" s="16">
        <v>400000</v>
      </c>
      <c r="H2780" s="16">
        <v>400000</v>
      </c>
      <c r="I2780" s="16">
        <v>1</v>
      </c>
    </row>
    <row r="2781" spans="1:9" s="8" customFormat="1" ht="30" x14ac:dyDescent="0.25">
      <c r="A2781" s="737"/>
      <c r="B2781" s="15"/>
      <c r="C2781" s="139">
        <v>71351540</v>
      </c>
      <c r="D2781" s="140" t="s">
        <v>927</v>
      </c>
      <c r="E2781" s="15" t="s">
        <v>149</v>
      </c>
      <c r="F2781" s="15" t="s">
        <v>121</v>
      </c>
      <c r="G2781" s="16">
        <v>199920</v>
      </c>
      <c r="H2781" s="16">
        <v>199920</v>
      </c>
      <c r="I2781" s="16">
        <v>1</v>
      </c>
    </row>
    <row r="2782" spans="1:9" s="8" customFormat="1" ht="30" x14ac:dyDescent="0.25">
      <c r="A2782" s="737"/>
      <c r="B2782" s="15">
        <v>5112</v>
      </c>
      <c r="C2782" s="139">
        <v>71351540</v>
      </c>
      <c r="D2782" s="140" t="s">
        <v>928</v>
      </c>
      <c r="E2782" s="15" t="s">
        <v>149</v>
      </c>
      <c r="F2782" s="15" t="s">
        <v>121</v>
      </c>
      <c r="G2782" s="16">
        <v>20000</v>
      </c>
      <c r="H2782" s="16">
        <v>20000</v>
      </c>
      <c r="I2782" s="16">
        <v>1</v>
      </c>
    </row>
    <row r="2783" spans="1:9" x14ac:dyDescent="0.25">
      <c r="A2783" s="737"/>
      <c r="B2783" s="858" t="s">
        <v>929</v>
      </c>
      <c r="C2783" s="858"/>
      <c r="D2783" s="858"/>
      <c r="E2783" s="858"/>
      <c r="F2783" s="858"/>
      <c r="G2783" s="858"/>
      <c r="H2783" s="2">
        <v>30000000</v>
      </c>
      <c r="I2783" s="2"/>
    </row>
    <row r="2784" spans="1:9" ht="30" x14ac:dyDescent="0.25">
      <c r="A2784" s="737"/>
      <c r="B2784" s="13" t="s">
        <v>154</v>
      </c>
      <c r="C2784" s="138"/>
      <c r="D2784" s="138"/>
      <c r="E2784" s="13"/>
      <c r="F2784" s="13"/>
      <c r="G2784" s="72"/>
      <c r="H2784" s="72">
        <v>19600000</v>
      </c>
      <c r="I2784" s="72"/>
    </row>
    <row r="2785" spans="1:9" ht="45" x14ac:dyDescent="0.25">
      <c r="A2785" s="737"/>
      <c r="B2785" s="12">
        <v>4861</v>
      </c>
      <c r="C2785" s="141" t="s">
        <v>930</v>
      </c>
      <c r="D2785" s="142" t="s">
        <v>931</v>
      </c>
      <c r="E2785" s="12" t="s">
        <v>149</v>
      </c>
      <c r="F2785" s="12" t="s">
        <v>121</v>
      </c>
      <c r="G2785" s="14">
        <v>19600000</v>
      </c>
      <c r="H2785" s="14">
        <v>19600000</v>
      </c>
      <c r="I2785" s="14">
        <v>1</v>
      </c>
    </row>
    <row r="2786" spans="1:9" ht="30" x14ac:dyDescent="0.25">
      <c r="A2786" s="737"/>
      <c r="B2786" s="13" t="s">
        <v>118</v>
      </c>
      <c r="C2786" s="138"/>
      <c r="D2786" s="138"/>
      <c r="E2786" s="13"/>
      <c r="F2786" s="13"/>
      <c r="G2786" s="72"/>
      <c r="H2786" s="72">
        <v>10400000</v>
      </c>
      <c r="I2786" s="72"/>
    </row>
    <row r="2787" spans="1:9" ht="30" x14ac:dyDescent="0.25">
      <c r="A2787" s="737"/>
      <c r="B2787" s="12">
        <v>4861</v>
      </c>
      <c r="C2787" s="141" t="s">
        <v>932</v>
      </c>
      <c r="D2787" s="142" t="s">
        <v>213</v>
      </c>
      <c r="E2787" s="12" t="s">
        <v>149</v>
      </c>
      <c r="F2787" s="12" t="s">
        <v>121</v>
      </c>
      <c r="G2787" s="14">
        <v>10000000</v>
      </c>
      <c r="H2787" s="14">
        <v>10000000</v>
      </c>
      <c r="I2787" s="14">
        <v>1</v>
      </c>
    </row>
    <row r="2788" spans="1:9" s="8" customFormat="1" ht="45" x14ac:dyDescent="0.25">
      <c r="A2788" s="737"/>
      <c r="B2788" s="15"/>
      <c r="C2788" s="139">
        <v>71351540</v>
      </c>
      <c r="D2788" s="140" t="s">
        <v>933</v>
      </c>
      <c r="E2788" s="15" t="s">
        <v>149</v>
      </c>
      <c r="F2788" s="15" t="s">
        <v>121</v>
      </c>
      <c r="G2788" s="16">
        <v>400000</v>
      </c>
      <c r="H2788" s="16">
        <v>400000</v>
      </c>
      <c r="I2788" s="16">
        <v>1</v>
      </c>
    </row>
    <row r="2789" spans="1:9" x14ac:dyDescent="0.25">
      <c r="A2789" s="737"/>
      <c r="B2789" s="858" t="s">
        <v>642</v>
      </c>
      <c r="C2789" s="858"/>
      <c r="D2789" s="858"/>
      <c r="E2789" s="858"/>
      <c r="F2789" s="858"/>
      <c r="G2789" s="858"/>
      <c r="H2789" s="2">
        <v>1820000</v>
      </c>
      <c r="I2789" s="2"/>
    </row>
    <row r="2790" spans="1:9" ht="30" x14ac:dyDescent="0.25">
      <c r="A2790" s="737"/>
      <c r="B2790" s="13" t="s">
        <v>118</v>
      </c>
      <c r="C2790" s="138"/>
      <c r="D2790" s="138"/>
      <c r="E2790" s="13"/>
      <c r="F2790" s="13"/>
      <c r="G2790" s="72"/>
      <c r="H2790" s="72">
        <v>1820000</v>
      </c>
      <c r="I2790" s="72"/>
    </row>
    <row r="2791" spans="1:9" x14ac:dyDescent="0.25">
      <c r="A2791" s="737"/>
      <c r="B2791" s="12">
        <v>4239</v>
      </c>
      <c r="C2791" s="141" t="s">
        <v>934</v>
      </c>
      <c r="D2791" s="142" t="s">
        <v>294</v>
      </c>
      <c r="E2791" s="12" t="s">
        <v>120</v>
      </c>
      <c r="F2791" s="12" t="s">
        <v>121</v>
      </c>
      <c r="G2791" s="14">
        <v>1820000</v>
      </c>
      <c r="H2791" s="14">
        <v>1820000</v>
      </c>
      <c r="I2791" s="14">
        <v>1</v>
      </c>
    </row>
    <row r="2792" spans="1:9" ht="30" x14ac:dyDescent="0.25">
      <c r="A2792" s="737"/>
      <c r="B2792" s="194" t="s">
        <v>301</v>
      </c>
      <c r="C2792" s="194"/>
      <c r="D2792" s="194"/>
      <c r="E2792" s="194"/>
      <c r="F2792" s="194"/>
      <c r="G2792" s="191"/>
      <c r="H2792" s="191">
        <v>811230960</v>
      </c>
      <c r="I2792" s="191"/>
    </row>
    <row r="2793" spans="1:9" x14ac:dyDescent="0.25">
      <c r="B2793" s="21"/>
      <c r="C2793" s="137"/>
      <c r="D2793" s="137"/>
      <c r="E2793" s="21"/>
      <c r="F2793" s="21"/>
      <c r="G2793" s="22"/>
      <c r="H2793" s="22"/>
      <c r="I2793" s="22"/>
    </row>
    <row r="2794" spans="1:9" ht="38.25" customHeight="1" x14ac:dyDescent="0.25">
      <c r="A2794" s="737" t="s">
        <v>5269</v>
      </c>
      <c r="B2794" s="717" t="s">
        <v>935</v>
      </c>
      <c r="C2794" s="717"/>
      <c r="D2794" s="717"/>
      <c r="E2794" s="717"/>
      <c r="F2794" s="717"/>
      <c r="G2794" s="717"/>
      <c r="H2794" s="717"/>
      <c r="I2794" s="717"/>
    </row>
    <row r="2795" spans="1:9" x14ac:dyDescent="0.25">
      <c r="A2795" s="737"/>
      <c r="B2795" s="13"/>
      <c r="C2795" s="138"/>
      <c r="D2795" s="138"/>
      <c r="E2795" s="13"/>
      <c r="F2795" s="13"/>
      <c r="G2795" s="72"/>
      <c r="H2795" s="72"/>
      <c r="I2795" s="72"/>
    </row>
    <row r="2796" spans="1:9" x14ac:dyDescent="0.25">
      <c r="A2796" s="737"/>
      <c r="B2796" s="679" t="s">
        <v>1</v>
      </c>
      <c r="C2796" s="747" t="s">
        <v>2</v>
      </c>
      <c r="D2796" s="747"/>
      <c r="E2796" s="679" t="s">
        <v>3</v>
      </c>
      <c r="F2796" s="679" t="s">
        <v>4</v>
      </c>
      <c r="G2796" s="722" t="s">
        <v>5</v>
      </c>
      <c r="H2796" s="722" t="s">
        <v>6</v>
      </c>
      <c r="I2796" s="722" t="s">
        <v>7</v>
      </c>
    </row>
    <row r="2797" spans="1:9" ht="60" x14ac:dyDescent="0.25">
      <c r="A2797" s="737"/>
      <c r="B2797" s="679"/>
      <c r="C2797" s="138" t="s">
        <v>8</v>
      </c>
      <c r="D2797" s="138" t="s">
        <v>9</v>
      </c>
      <c r="E2797" s="679"/>
      <c r="F2797" s="679"/>
      <c r="G2797" s="722"/>
      <c r="H2797" s="722"/>
      <c r="I2797" s="722"/>
    </row>
    <row r="2798" spans="1:9" x14ac:dyDescent="0.25">
      <c r="A2798" s="737"/>
      <c r="B2798" s="13"/>
      <c r="C2798" s="138">
        <v>1</v>
      </c>
      <c r="D2798" s="138">
        <v>2</v>
      </c>
      <c r="E2798" s="13">
        <v>3</v>
      </c>
      <c r="F2798" s="13">
        <v>4</v>
      </c>
      <c r="G2798" s="72">
        <v>5</v>
      </c>
      <c r="H2798" s="72">
        <v>6</v>
      </c>
      <c r="I2798" s="72">
        <v>7</v>
      </c>
    </row>
    <row r="2799" spans="1:9" x14ac:dyDescent="0.25">
      <c r="A2799" s="737"/>
      <c r="B2799" s="716" t="s">
        <v>6329</v>
      </c>
      <c r="C2799" s="716"/>
      <c r="D2799" s="716"/>
      <c r="E2799" s="716"/>
      <c r="F2799" s="716"/>
      <c r="G2799" s="716"/>
      <c r="H2799" s="327"/>
      <c r="I2799" s="327"/>
    </row>
    <row r="2800" spans="1:9" x14ac:dyDescent="0.25">
      <c r="A2800" s="737"/>
      <c r="B2800" s="679" t="s">
        <v>11</v>
      </c>
      <c r="C2800" s="679"/>
      <c r="D2800" s="679"/>
      <c r="E2800" s="679"/>
      <c r="F2800" s="679"/>
      <c r="G2800" s="679"/>
      <c r="H2800" s="414"/>
    </row>
    <row r="2801" spans="1:9" x14ac:dyDescent="0.25">
      <c r="A2801" s="737"/>
      <c r="B2801" s="855" t="s">
        <v>6326</v>
      </c>
      <c r="C2801" s="141" t="s">
        <v>6483</v>
      </c>
      <c r="D2801" s="141" t="s">
        <v>6484</v>
      </c>
      <c r="E2801" s="141" t="s">
        <v>14</v>
      </c>
      <c r="F2801" s="141" t="s">
        <v>15</v>
      </c>
      <c r="G2801" s="359">
        <v>3000</v>
      </c>
      <c r="H2801" s="338">
        <v>21</v>
      </c>
      <c r="I2801" s="141">
        <v>7</v>
      </c>
    </row>
    <row r="2802" spans="1:9" x14ac:dyDescent="0.25">
      <c r="A2802" s="737"/>
      <c r="B2802" s="856"/>
      <c r="C2802" s="141" t="s">
        <v>6485</v>
      </c>
      <c r="D2802" s="141" t="s">
        <v>19</v>
      </c>
      <c r="E2802" s="141" t="s">
        <v>14</v>
      </c>
      <c r="F2802" s="141" t="s">
        <v>15</v>
      </c>
      <c r="G2802" s="359">
        <v>200</v>
      </c>
      <c r="H2802" s="338">
        <v>10</v>
      </c>
      <c r="I2802" s="141">
        <v>50</v>
      </c>
    </row>
    <row r="2803" spans="1:9" x14ac:dyDescent="0.25">
      <c r="A2803" s="737"/>
      <c r="B2803" s="856"/>
      <c r="C2803" s="141" t="s">
        <v>6486</v>
      </c>
      <c r="D2803" s="141" t="s">
        <v>21</v>
      </c>
      <c r="E2803" s="141" t="s">
        <v>14</v>
      </c>
      <c r="F2803" s="141" t="s">
        <v>15</v>
      </c>
      <c r="G2803" s="359">
        <v>30</v>
      </c>
      <c r="H2803" s="338">
        <v>1.05</v>
      </c>
      <c r="I2803" s="141">
        <v>35</v>
      </c>
    </row>
    <row r="2804" spans="1:9" x14ac:dyDescent="0.25">
      <c r="A2804" s="737"/>
      <c r="B2804" s="856"/>
      <c r="C2804" s="141" t="s">
        <v>6487</v>
      </c>
      <c r="D2804" s="141" t="s">
        <v>6488</v>
      </c>
      <c r="E2804" s="141" t="s">
        <v>14</v>
      </c>
      <c r="F2804" s="141" t="s">
        <v>15</v>
      </c>
      <c r="G2804" s="359">
        <v>300</v>
      </c>
      <c r="H2804" s="338">
        <v>4.5</v>
      </c>
      <c r="I2804" s="141">
        <v>15</v>
      </c>
    </row>
    <row r="2805" spans="1:9" ht="30" x14ac:dyDescent="0.25">
      <c r="A2805" s="737"/>
      <c r="B2805" s="856"/>
      <c r="C2805" s="141" t="s">
        <v>6489</v>
      </c>
      <c r="D2805" s="141" t="s">
        <v>6249</v>
      </c>
      <c r="E2805" s="141" t="s">
        <v>14</v>
      </c>
      <c r="F2805" s="141" t="s">
        <v>15</v>
      </c>
      <c r="G2805" s="359">
        <v>590</v>
      </c>
      <c r="H2805" s="338">
        <v>17.11</v>
      </c>
      <c r="I2805" s="141">
        <v>29</v>
      </c>
    </row>
    <row r="2806" spans="1:9" x14ac:dyDescent="0.25">
      <c r="A2806" s="737"/>
      <c r="B2806" s="856"/>
      <c r="C2806" s="141" t="s">
        <v>6490</v>
      </c>
      <c r="D2806" s="141" t="s">
        <v>6491</v>
      </c>
      <c r="E2806" s="141" t="s">
        <v>14</v>
      </c>
      <c r="F2806" s="141" t="s">
        <v>15</v>
      </c>
      <c r="G2806" s="359">
        <v>3000</v>
      </c>
      <c r="H2806" s="338">
        <v>27</v>
      </c>
      <c r="I2806" s="141">
        <v>9</v>
      </c>
    </row>
    <row r="2807" spans="1:9" x14ac:dyDescent="0.25">
      <c r="A2807" s="737"/>
      <c r="B2807" s="856"/>
      <c r="C2807" s="141" t="s">
        <v>6492</v>
      </c>
      <c r="D2807" s="141" t="s">
        <v>6493</v>
      </c>
      <c r="E2807" s="141" t="s">
        <v>14</v>
      </c>
      <c r="F2807" s="141" t="s">
        <v>30</v>
      </c>
      <c r="G2807" s="359">
        <v>120</v>
      </c>
      <c r="H2807" s="338">
        <v>7.44</v>
      </c>
      <c r="I2807" s="141">
        <v>62</v>
      </c>
    </row>
    <row r="2808" spans="1:9" ht="30" x14ac:dyDescent="0.25">
      <c r="A2808" s="737"/>
      <c r="B2808" s="856"/>
      <c r="C2808" s="141" t="s">
        <v>6494</v>
      </c>
      <c r="D2808" s="141" t="s">
        <v>36</v>
      </c>
      <c r="E2808" s="141" t="s">
        <v>14</v>
      </c>
      <c r="F2808" s="141" t="s">
        <v>15</v>
      </c>
      <c r="G2808" s="359">
        <v>9</v>
      </c>
      <c r="H2808" s="338">
        <v>32.94</v>
      </c>
      <c r="I2808" s="141">
        <v>3660</v>
      </c>
    </row>
    <row r="2809" spans="1:9" x14ac:dyDescent="0.25">
      <c r="A2809" s="737"/>
      <c r="B2809" s="856"/>
      <c r="C2809" s="141" t="s">
        <v>6495</v>
      </c>
      <c r="D2809" s="141" t="s">
        <v>46</v>
      </c>
      <c r="E2809" s="141" t="s">
        <v>14</v>
      </c>
      <c r="F2809" s="141" t="s">
        <v>15</v>
      </c>
      <c r="G2809" s="359">
        <v>2400</v>
      </c>
      <c r="H2809" s="338">
        <v>12</v>
      </c>
      <c r="I2809" s="141">
        <v>5</v>
      </c>
    </row>
    <row r="2810" spans="1:9" x14ac:dyDescent="0.25">
      <c r="A2810" s="737"/>
      <c r="B2810" s="856"/>
      <c r="C2810" s="141" t="s">
        <v>6496</v>
      </c>
      <c r="D2810" s="141" t="s">
        <v>6497</v>
      </c>
      <c r="E2810" s="141" t="s">
        <v>14</v>
      </c>
      <c r="F2810" s="141" t="s">
        <v>15</v>
      </c>
      <c r="G2810" s="359">
        <v>4000</v>
      </c>
      <c r="H2810" s="338">
        <v>8</v>
      </c>
      <c r="I2810" s="141">
        <v>2</v>
      </c>
    </row>
    <row r="2811" spans="1:9" ht="30" x14ac:dyDescent="0.25">
      <c r="A2811" s="737"/>
      <c r="B2811" s="856"/>
      <c r="C2811" s="141" t="s">
        <v>6498</v>
      </c>
      <c r="D2811" s="141" t="s">
        <v>6499</v>
      </c>
      <c r="E2811" s="141" t="s">
        <v>14</v>
      </c>
      <c r="F2811" s="141" t="s">
        <v>6243</v>
      </c>
      <c r="G2811" s="359">
        <v>1150</v>
      </c>
      <c r="H2811" s="338">
        <v>270.25</v>
      </c>
      <c r="I2811" s="141">
        <v>235</v>
      </c>
    </row>
    <row r="2812" spans="1:9" ht="30" x14ac:dyDescent="0.25">
      <c r="A2812" s="737"/>
      <c r="B2812" s="857"/>
      <c r="C2812" s="141" t="s">
        <v>6327</v>
      </c>
      <c r="D2812" s="141" t="s">
        <v>6328</v>
      </c>
      <c r="E2812" s="141" t="s">
        <v>14</v>
      </c>
      <c r="F2812" s="141" t="s">
        <v>15</v>
      </c>
      <c r="G2812" s="141">
        <v>40000</v>
      </c>
      <c r="H2812" s="141">
        <v>80000</v>
      </c>
      <c r="I2812" s="141">
        <v>2</v>
      </c>
    </row>
    <row r="2813" spans="1:9" x14ac:dyDescent="0.25">
      <c r="A2813" s="737"/>
      <c r="B2813" s="716" t="s">
        <v>5885</v>
      </c>
      <c r="C2813" s="716"/>
      <c r="D2813" s="716"/>
      <c r="E2813" s="716"/>
      <c r="F2813" s="716"/>
      <c r="G2813" s="716"/>
      <c r="H2813" s="141"/>
      <c r="I2813" s="141"/>
    </row>
    <row r="2814" spans="1:9" x14ac:dyDescent="0.25">
      <c r="A2814" s="737"/>
      <c r="B2814" s="679" t="s">
        <v>154</v>
      </c>
      <c r="C2814" s="679"/>
      <c r="D2814" s="679"/>
      <c r="E2814" s="679"/>
      <c r="F2814" s="679"/>
      <c r="G2814" s="679"/>
      <c r="H2814" s="327"/>
      <c r="I2814" s="327"/>
    </row>
    <row r="2815" spans="1:9" ht="30" x14ac:dyDescent="0.25">
      <c r="A2815" s="737"/>
      <c r="B2815" s="141">
        <v>5112</v>
      </c>
      <c r="C2815" s="141" t="s">
        <v>5710</v>
      </c>
      <c r="D2815" s="142" t="s">
        <v>4078</v>
      </c>
      <c r="E2815" s="141" t="s">
        <v>126</v>
      </c>
      <c r="F2815" s="141" t="s">
        <v>121</v>
      </c>
      <c r="G2815" s="141" t="s">
        <v>5711</v>
      </c>
      <c r="H2815" s="141" t="s">
        <v>5711</v>
      </c>
      <c r="I2815" s="141">
        <v>1</v>
      </c>
    </row>
    <row r="2816" spans="1:9" x14ac:dyDescent="0.25">
      <c r="A2816" s="737"/>
      <c r="B2816" s="716" t="s">
        <v>153</v>
      </c>
      <c r="C2816" s="716"/>
      <c r="D2816" s="716"/>
      <c r="E2816" s="716"/>
      <c r="F2816" s="716"/>
      <c r="G2816" s="716"/>
      <c r="H2816" s="2">
        <v>2407000</v>
      </c>
      <c r="I2816" s="2"/>
    </row>
    <row r="2817" spans="1:9" x14ac:dyDescent="0.25">
      <c r="A2817" s="737"/>
      <c r="B2817" s="679" t="s">
        <v>154</v>
      </c>
      <c r="C2817" s="679"/>
      <c r="D2817" s="679"/>
      <c r="E2817" s="679"/>
      <c r="F2817" s="679"/>
      <c r="G2817" s="679"/>
      <c r="H2817" s="72">
        <v>2050560</v>
      </c>
      <c r="I2817" s="72"/>
    </row>
    <row r="2818" spans="1:9" ht="30" x14ac:dyDescent="0.25">
      <c r="A2818" s="737"/>
      <c r="B2818" s="916" t="s">
        <v>6721</v>
      </c>
      <c r="C2818" s="141" t="s">
        <v>6717</v>
      </c>
      <c r="D2818" s="142" t="s">
        <v>519</v>
      </c>
      <c r="E2818" s="141" t="s">
        <v>149</v>
      </c>
      <c r="F2818" s="141" t="s">
        <v>121</v>
      </c>
      <c r="G2818" s="141">
        <v>350000</v>
      </c>
      <c r="H2818" s="141">
        <v>350000</v>
      </c>
      <c r="I2818" s="141">
        <v>1</v>
      </c>
    </row>
    <row r="2819" spans="1:9" ht="30" x14ac:dyDescent="0.25">
      <c r="A2819" s="737"/>
      <c r="B2819" s="917"/>
      <c r="C2819" s="141" t="s">
        <v>6718</v>
      </c>
      <c r="D2819" s="142" t="s">
        <v>519</v>
      </c>
      <c r="E2819" s="141" t="s">
        <v>149</v>
      </c>
      <c r="F2819" s="141" t="s">
        <v>121</v>
      </c>
      <c r="G2819" s="141">
        <v>200000</v>
      </c>
      <c r="H2819" s="141">
        <v>200000</v>
      </c>
      <c r="I2819" s="141">
        <v>1</v>
      </c>
    </row>
    <row r="2820" spans="1:9" ht="30" x14ac:dyDescent="0.25">
      <c r="A2820" s="737"/>
      <c r="B2820" s="917"/>
      <c r="C2820" s="141" t="s">
        <v>6719</v>
      </c>
      <c r="D2820" s="142" t="s">
        <v>519</v>
      </c>
      <c r="E2820" s="141" t="s">
        <v>149</v>
      </c>
      <c r="F2820" s="141" t="s">
        <v>121</v>
      </c>
      <c r="G2820" s="141">
        <v>200000</v>
      </c>
      <c r="H2820" s="141">
        <v>200000</v>
      </c>
      <c r="I2820" s="141">
        <v>1</v>
      </c>
    </row>
    <row r="2821" spans="1:9" ht="30" x14ac:dyDescent="0.25">
      <c r="A2821" s="737"/>
      <c r="B2821" s="917"/>
      <c r="C2821" s="141" t="s">
        <v>6720</v>
      </c>
      <c r="D2821" s="142" t="s">
        <v>519</v>
      </c>
      <c r="E2821" s="141" t="s">
        <v>149</v>
      </c>
      <c r="F2821" s="141" t="s">
        <v>121</v>
      </c>
      <c r="G2821" s="141">
        <v>250000</v>
      </c>
      <c r="H2821" s="141">
        <v>250000</v>
      </c>
      <c r="I2821" s="141">
        <v>1</v>
      </c>
    </row>
    <row r="2822" spans="1:9" x14ac:dyDescent="0.25">
      <c r="A2822" s="737"/>
      <c r="B2822" s="679" t="s">
        <v>118</v>
      </c>
      <c r="C2822" s="679"/>
      <c r="D2822" s="679"/>
      <c r="E2822" s="679"/>
      <c r="F2822" s="679"/>
      <c r="G2822" s="679"/>
      <c r="H2822" s="72">
        <v>356440</v>
      </c>
      <c r="I2822" s="72"/>
    </row>
    <row r="2823" spans="1:9" x14ac:dyDescent="0.25">
      <c r="A2823" s="737"/>
      <c r="B2823" s="730">
        <v>5134</v>
      </c>
      <c r="C2823" s="141" t="s">
        <v>6818</v>
      </c>
      <c r="D2823" s="141" t="s">
        <v>164</v>
      </c>
      <c r="E2823" s="141" t="s">
        <v>126</v>
      </c>
      <c r="F2823" s="141" t="s">
        <v>121</v>
      </c>
      <c r="G2823" s="141">
        <v>25000</v>
      </c>
      <c r="H2823" s="141">
        <v>25000</v>
      </c>
      <c r="I2823" s="14">
        <v>1</v>
      </c>
    </row>
    <row r="2824" spans="1:9" x14ac:dyDescent="0.25">
      <c r="A2824" s="737"/>
      <c r="B2824" s="731"/>
      <c r="C2824" s="141" t="s">
        <v>6819</v>
      </c>
      <c r="D2824" s="141" t="s">
        <v>164</v>
      </c>
      <c r="E2824" s="141" t="s">
        <v>126</v>
      </c>
      <c r="F2824" s="141" t="s">
        <v>121</v>
      </c>
      <c r="G2824" s="141">
        <v>100000</v>
      </c>
      <c r="H2824" s="141">
        <v>100000</v>
      </c>
      <c r="I2824" s="14">
        <v>1</v>
      </c>
    </row>
    <row r="2825" spans="1:9" x14ac:dyDescent="0.25">
      <c r="A2825" s="737"/>
      <c r="B2825" s="731"/>
      <c r="C2825" s="141" t="s">
        <v>6716</v>
      </c>
      <c r="D2825" s="141" t="s">
        <v>164</v>
      </c>
      <c r="E2825" s="141" t="s">
        <v>149</v>
      </c>
      <c r="F2825" s="141" t="s">
        <v>121</v>
      </c>
      <c r="G2825" s="141">
        <v>100000</v>
      </c>
      <c r="H2825" s="141">
        <v>100000</v>
      </c>
      <c r="I2825" s="141">
        <v>1</v>
      </c>
    </row>
    <row r="2826" spans="1:9" x14ac:dyDescent="0.25">
      <c r="A2826" s="737"/>
      <c r="B2826" s="732"/>
      <c r="C2826" s="141" t="s">
        <v>936</v>
      </c>
      <c r="D2826" s="142" t="s">
        <v>164</v>
      </c>
      <c r="E2826" s="12" t="s">
        <v>126</v>
      </c>
      <c r="F2826" s="12" t="s">
        <v>121</v>
      </c>
      <c r="G2826" s="14">
        <v>128600</v>
      </c>
      <c r="H2826" s="14">
        <v>128600</v>
      </c>
      <c r="I2826" s="14">
        <v>1</v>
      </c>
    </row>
    <row r="2827" spans="1:9" x14ac:dyDescent="0.25">
      <c r="A2827" s="737"/>
      <c r="B2827" s="716" t="s">
        <v>165</v>
      </c>
      <c r="C2827" s="716"/>
      <c r="D2827" s="716"/>
      <c r="E2827" s="716"/>
      <c r="F2827" s="716"/>
      <c r="G2827" s="716"/>
      <c r="H2827" s="2">
        <v>28754640</v>
      </c>
      <c r="I2827" s="2"/>
    </row>
    <row r="2828" spans="1:9" x14ac:dyDescent="0.25">
      <c r="A2828" s="737"/>
      <c r="B2828" s="679" t="s">
        <v>154</v>
      </c>
      <c r="C2828" s="679"/>
      <c r="D2828" s="679"/>
      <c r="E2828" s="679"/>
      <c r="F2828" s="679"/>
      <c r="G2828" s="679"/>
      <c r="H2828" s="72">
        <v>28179360</v>
      </c>
      <c r="I2828" s="72"/>
    </row>
    <row r="2829" spans="1:9" ht="30" x14ac:dyDescent="0.25">
      <c r="A2829" s="737"/>
      <c r="B2829" s="715">
        <v>4251</v>
      </c>
      <c r="C2829" s="141" t="s">
        <v>937</v>
      </c>
      <c r="D2829" s="142" t="s">
        <v>167</v>
      </c>
      <c r="E2829" s="12" t="s">
        <v>149</v>
      </c>
      <c r="F2829" s="12" t="s">
        <v>121</v>
      </c>
      <c r="G2829" s="14">
        <v>28179360</v>
      </c>
      <c r="H2829" s="14">
        <v>28179360</v>
      </c>
      <c r="I2829" s="14">
        <v>1</v>
      </c>
    </row>
    <row r="2830" spans="1:9" x14ac:dyDescent="0.25">
      <c r="A2830" s="737"/>
      <c r="B2830" s="679" t="s">
        <v>118</v>
      </c>
      <c r="C2830" s="679"/>
      <c r="D2830" s="679"/>
      <c r="E2830" s="679"/>
      <c r="F2830" s="679"/>
      <c r="G2830" s="679"/>
      <c r="H2830" s="72">
        <v>575280</v>
      </c>
      <c r="I2830" s="72"/>
    </row>
    <row r="2831" spans="1:9" s="8" customFormat="1" ht="45" x14ac:dyDescent="0.25">
      <c r="A2831" s="737"/>
      <c r="B2831" s="734">
        <v>4251</v>
      </c>
      <c r="C2831" s="139">
        <v>71351540</v>
      </c>
      <c r="D2831" s="140" t="s">
        <v>938</v>
      </c>
      <c r="E2831" s="15" t="s">
        <v>149</v>
      </c>
      <c r="F2831" s="15" t="s">
        <v>121</v>
      </c>
      <c r="G2831" s="16">
        <v>575280</v>
      </c>
      <c r="H2831" s="16">
        <v>575280</v>
      </c>
      <c r="I2831" s="16">
        <v>1</v>
      </c>
    </row>
    <row r="2832" spans="1:9" x14ac:dyDescent="0.25">
      <c r="A2832" s="737"/>
      <c r="B2832" s="716" t="s">
        <v>169</v>
      </c>
      <c r="C2832" s="716"/>
      <c r="D2832" s="716"/>
      <c r="E2832" s="716"/>
      <c r="F2832" s="716"/>
      <c r="G2832" s="716"/>
      <c r="H2832" s="2">
        <v>5099760</v>
      </c>
      <c r="I2832" s="2"/>
    </row>
    <row r="2833" spans="1:9" x14ac:dyDescent="0.25">
      <c r="A2833" s="737"/>
      <c r="B2833" s="679" t="s">
        <v>154</v>
      </c>
      <c r="C2833" s="679"/>
      <c r="D2833" s="679"/>
      <c r="E2833" s="679"/>
      <c r="F2833" s="679"/>
      <c r="G2833" s="679"/>
      <c r="H2833" s="72">
        <v>4997760</v>
      </c>
      <c r="I2833" s="72"/>
    </row>
    <row r="2834" spans="1:9" ht="30" x14ac:dyDescent="0.25">
      <c r="A2834" s="737"/>
      <c r="B2834" s="715">
        <v>4251</v>
      </c>
      <c r="C2834" s="141" t="s">
        <v>939</v>
      </c>
      <c r="D2834" s="142" t="s">
        <v>529</v>
      </c>
      <c r="E2834" s="12" t="s">
        <v>126</v>
      </c>
      <c r="F2834" s="12" t="s">
        <v>121</v>
      </c>
      <c r="G2834" s="14">
        <v>4997760</v>
      </c>
      <c r="H2834" s="14">
        <v>4997760</v>
      </c>
      <c r="I2834" s="14">
        <v>1</v>
      </c>
    </row>
    <row r="2835" spans="1:9" x14ac:dyDescent="0.25">
      <c r="A2835" s="737"/>
      <c r="B2835" s="679" t="s">
        <v>118</v>
      </c>
      <c r="C2835" s="679"/>
      <c r="D2835" s="679"/>
      <c r="E2835" s="679"/>
      <c r="F2835" s="679"/>
      <c r="G2835" s="679"/>
      <c r="H2835" s="72">
        <v>102000</v>
      </c>
      <c r="I2835" s="72"/>
    </row>
    <row r="2836" spans="1:9" s="8" customFormat="1" ht="45" x14ac:dyDescent="0.25">
      <c r="A2836" s="737"/>
      <c r="B2836" s="734">
        <v>4251</v>
      </c>
      <c r="C2836" s="139">
        <v>71351540</v>
      </c>
      <c r="D2836" s="140" t="s">
        <v>940</v>
      </c>
      <c r="E2836" s="15" t="s">
        <v>149</v>
      </c>
      <c r="F2836" s="15" t="s">
        <v>121</v>
      </c>
      <c r="G2836" s="16">
        <v>102000</v>
      </c>
      <c r="H2836" s="16">
        <v>102000</v>
      </c>
      <c r="I2836" s="16">
        <v>1</v>
      </c>
    </row>
    <row r="2837" spans="1:9" x14ac:dyDescent="0.25">
      <c r="A2837" s="737"/>
      <c r="B2837" s="716" t="s">
        <v>173</v>
      </c>
      <c r="C2837" s="716"/>
      <c r="D2837" s="716"/>
      <c r="E2837" s="716"/>
      <c r="F2837" s="716"/>
      <c r="G2837" s="716"/>
      <c r="H2837" s="2">
        <v>6950510</v>
      </c>
      <c r="I2837" s="2"/>
    </row>
    <row r="2838" spans="1:9" x14ac:dyDescent="0.25">
      <c r="A2838" s="737"/>
      <c r="B2838" s="679" t="s">
        <v>154</v>
      </c>
      <c r="C2838" s="679"/>
      <c r="D2838" s="679"/>
      <c r="E2838" s="679"/>
      <c r="F2838" s="679"/>
      <c r="G2838" s="679"/>
      <c r="H2838" s="72">
        <v>6810510</v>
      </c>
      <c r="I2838" s="72"/>
    </row>
    <row r="2839" spans="1:9" s="8" customFormat="1" ht="30" x14ac:dyDescent="0.25">
      <c r="A2839" s="737"/>
      <c r="B2839" s="862">
        <v>4251</v>
      </c>
      <c r="C2839" s="315" t="s">
        <v>5688</v>
      </c>
      <c r="D2839" s="198" t="s">
        <v>941</v>
      </c>
      <c r="E2839" s="315" t="s">
        <v>126</v>
      </c>
      <c r="F2839" s="315" t="s">
        <v>121</v>
      </c>
      <c r="G2839" s="53">
        <v>6810510</v>
      </c>
      <c r="H2839" s="53">
        <v>6810510</v>
      </c>
      <c r="I2839" s="53">
        <v>1</v>
      </c>
    </row>
    <row r="2840" spans="1:9" x14ac:dyDescent="0.25">
      <c r="A2840" s="737"/>
      <c r="B2840" s="679" t="s">
        <v>118</v>
      </c>
      <c r="C2840" s="679"/>
      <c r="D2840" s="679"/>
      <c r="E2840" s="679"/>
      <c r="F2840" s="679"/>
      <c r="G2840" s="679"/>
      <c r="H2840" s="72">
        <v>140000</v>
      </c>
      <c r="I2840" s="72"/>
    </row>
    <row r="2841" spans="1:9" s="8" customFormat="1" ht="30" x14ac:dyDescent="0.25">
      <c r="A2841" s="737"/>
      <c r="B2841" s="734">
        <v>4251</v>
      </c>
      <c r="C2841" s="139">
        <v>71351540</v>
      </c>
      <c r="D2841" s="140" t="s">
        <v>168</v>
      </c>
      <c r="E2841" s="15" t="s">
        <v>172</v>
      </c>
      <c r="F2841" s="15" t="s">
        <v>121</v>
      </c>
      <c r="G2841" s="16">
        <v>140000</v>
      </c>
      <c r="H2841" s="16">
        <v>140000</v>
      </c>
      <c r="I2841" s="16">
        <v>1</v>
      </c>
    </row>
    <row r="2842" spans="1:9" x14ac:dyDescent="0.25">
      <c r="A2842" s="737"/>
      <c r="B2842" s="716" t="s">
        <v>175</v>
      </c>
      <c r="C2842" s="716"/>
      <c r="D2842" s="716"/>
      <c r="E2842" s="716"/>
      <c r="F2842" s="716"/>
      <c r="G2842" s="716"/>
      <c r="H2842" s="2">
        <v>2150400</v>
      </c>
      <c r="I2842" s="2"/>
    </row>
    <row r="2843" spans="1:9" x14ac:dyDescent="0.25">
      <c r="A2843" s="737"/>
      <c r="B2843" s="679" t="s">
        <v>154</v>
      </c>
      <c r="C2843" s="679"/>
      <c r="D2843" s="679"/>
      <c r="E2843" s="679"/>
      <c r="F2843" s="679"/>
      <c r="G2843" s="679"/>
      <c r="H2843" s="72">
        <v>2150400</v>
      </c>
      <c r="I2843" s="72"/>
    </row>
    <row r="2844" spans="1:9" x14ac:dyDescent="0.25">
      <c r="A2844" s="737"/>
      <c r="B2844" s="715">
        <v>4251</v>
      </c>
      <c r="C2844" s="141" t="s">
        <v>942</v>
      </c>
      <c r="D2844" s="142" t="s">
        <v>943</v>
      </c>
      <c r="E2844" s="12" t="s">
        <v>126</v>
      </c>
      <c r="F2844" s="12" t="s">
        <v>121</v>
      </c>
      <c r="G2844" s="14">
        <v>2150400</v>
      </c>
      <c r="H2844" s="14">
        <v>2150400</v>
      </c>
      <c r="I2844" s="14">
        <v>1</v>
      </c>
    </row>
    <row r="2845" spans="1:9" x14ac:dyDescent="0.25">
      <c r="A2845" s="737"/>
      <c r="B2845" s="716" t="s">
        <v>175</v>
      </c>
      <c r="C2845" s="716"/>
      <c r="D2845" s="716"/>
      <c r="E2845" s="716"/>
      <c r="F2845" s="716"/>
      <c r="G2845" s="716"/>
      <c r="H2845" s="2">
        <v>44000</v>
      </c>
      <c r="I2845" s="2"/>
    </row>
    <row r="2846" spans="1:9" x14ac:dyDescent="0.25">
      <c r="A2846" s="737"/>
      <c r="B2846" s="679" t="s">
        <v>118</v>
      </c>
      <c r="C2846" s="679"/>
      <c r="D2846" s="679"/>
      <c r="E2846" s="679"/>
      <c r="F2846" s="679"/>
      <c r="G2846" s="679"/>
      <c r="H2846" s="72">
        <v>44000</v>
      </c>
      <c r="I2846" s="72"/>
    </row>
    <row r="2847" spans="1:9" s="8" customFormat="1" ht="30" x14ac:dyDescent="0.25">
      <c r="A2847" s="737"/>
      <c r="B2847" s="734">
        <v>4251</v>
      </c>
      <c r="C2847" s="139">
        <v>71351540</v>
      </c>
      <c r="D2847" s="140" t="s">
        <v>168</v>
      </c>
      <c r="E2847" s="15" t="s">
        <v>149</v>
      </c>
      <c r="F2847" s="15" t="s">
        <v>121</v>
      </c>
      <c r="G2847" s="16">
        <v>44000</v>
      </c>
      <c r="H2847" s="16">
        <v>44000</v>
      </c>
      <c r="I2847" s="16">
        <v>1</v>
      </c>
    </row>
    <row r="2848" spans="1:9" s="8" customFormat="1" x14ac:dyDescent="0.25">
      <c r="A2848" s="737"/>
      <c r="B2848" s="716" t="s">
        <v>5703</v>
      </c>
      <c r="C2848" s="716"/>
      <c r="D2848" s="716"/>
      <c r="E2848" s="716"/>
      <c r="F2848" s="716"/>
      <c r="G2848" s="716"/>
      <c r="H2848" s="16"/>
      <c r="I2848" s="16"/>
    </row>
    <row r="2849" spans="1:9" s="8" customFormat="1" ht="30" x14ac:dyDescent="0.25">
      <c r="A2849" s="737"/>
      <c r="B2849" s="141">
        <v>5113</v>
      </c>
      <c r="C2849" s="141" t="s">
        <v>5704</v>
      </c>
      <c r="D2849" s="141" t="s">
        <v>5705</v>
      </c>
      <c r="E2849" s="141" t="s">
        <v>126</v>
      </c>
      <c r="F2849" s="141" t="s">
        <v>121</v>
      </c>
      <c r="G2849" s="141" t="s">
        <v>5706</v>
      </c>
      <c r="H2849" s="141" t="s">
        <v>5706</v>
      </c>
      <c r="I2849" s="141">
        <v>1</v>
      </c>
    </row>
    <row r="2850" spans="1:9" s="8" customFormat="1" x14ac:dyDescent="0.25">
      <c r="A2850" s="737"/>
      <c r="B2850" s="679" t="s">
        <v>118</v>
      </c>
      <c r="C2850" s="679"/>
      <c r="D2850" s="679"/>
      <c r="E2850" s="679"/>
      <c r="F2850" s="679"/>
      <c r="G2850" s="679"/>
      <c r="H2850" s="141"/>
      <c r="I2850" s="141"/>
    </row>
    <row r="2851" spans="1:9" s="8" customFormat="1" ht="30" x14ac:dyDescent="0.25">
      <c r="A2851" s="737"/>
      <c r="B2851" s="141" t="s">
        <v>5291</v>
      </c>
      <c r="C2851" s="141" t="s">
        <v>6593</v>
      </c>
      <c r="D2851" s="141" t="s">
        <v>5287</v>
      </c>
      <c r="E2851" s="141" t="s">
        <v>172</v>
      </c>
      <c r="F2851" s="141" t="s">
        <v>121</v>
      </c>
      <c r="G2851" s="423">
        <v>588588</v>
      </c>
      <c r="H2851" s="423">
        <v>588588</v>
      </c>
      <c r="I2851" s="141">
        <v>1</v>
      </c>
    </row>
    <row r="2852" spans="1:9" x14ac:dyDescent="0.25">
      <c r="A2852" s="737"/>
      <c r="B2852" s="716" t="s">
        <v>217</v>
      </c>
      <c r="C2852" s="716"/>
      <c r="D2852" s="716"/>
      <c r="E2852" s="716"/>
      <c r="F2852" s="716"/>
      <c r="G2852" s="716"/>
      <c r="H2852" s="2">
        <v>19999050</v>
      </c>
      <c r="I2852" s="2"/>
    </row>
    <row r="2853" spans="1:9" x14ac:dyDescent="0.25">
      <c r="A2853" s="737"/>
      <c r="B2853" s="679" t="s">
        <v>11</v>
      </c>
      <c r="C2853" s="679"/>
      <c r="D2853" s="679"/>
      <c r="E2853" s="679"/>
      <c r="F2853" s="679"/>
      <c r="G2853" s="679"/>
      <c r="H2853" s="72">
        <v>19999050</v>
      </c>
      <c r="I2853" s="72"/>
    </row>
    <row r="2854" spans="1:9" x14ac:dyDescent="0.25">
      <c r="A2854" s="737"/>
      <c r="B2854" s="715">
        <v>4269</v>
      </c>
      <c r="C2854" s="141" t="s">
        <v>944</v>
      </c>
      <c r="D2854" s="142" t="s">
        <v>945</v>
      </c>
      <c r="E2854" s="12" t="s">
        <v>14</v>
      </c>
      <c r="F2854" s="12" t="s">
        <v>15</v>
      </c>
      <c r="G2854" s="14">
        <v>1300</v>
      </c>
      <c r="H2854" s="14">
        <v>104000</v>
      </c>
      <c r="I2854" s="14">
        <v>80</v>
      </c>
    </row>
    <row r="2855" spans="1:9" x14ac:dyDescent="0.25">
      <c r="A2855" s="737"/>
      <c r="B2855" s="715"/>
      <c r="C2855" s="141" t="s">
        <v>946</v>
      </c>
      <c r="D2855" s="142" t="s">
        <v>945</v>
      </c>
      <c r="E2855" s="12" t="s">
        <v>14</v>
      </c>
      <c r="F2855" s="12" t="s">
        <v>15</v>
      </c>
      <c r="G2855" s="14">
        <v>700</v>
      </c>
      <c r="H2855" s="14">
        <v>56000</v>
      </c>
      <c r="I2855" s="14">
        <v>80</v>
      </c>
    </row>
    <row r="2856" spans="1:9" x14ac:dyDescent="0.25">
      <c r="A2856" s="737"/>
      <c r="B2856" s="715"/>
      <c r="C2856" s="141" t="s">
        <v>6577</v>
      </c>
      <c r="D2856" s="142" t="s">
        <v>5890</v>
      </c>
      <c r="E2856" s="348" t="s">
        <v>14</v>
      </c>
      <c r="F2856" s="383" t="s">
        <v>49</v>
      </c>
      <c r="G2856" s="370">
        <v>3500</v>
      </c>
      <c r="H2856" s="371">
        <v>70</v>
      </c>
      <c r="I2856" s="14">
        <v>20</v>
      </c>
    </row>
    <row r="2857" spans="1:9" x14ac:dyDescent="0.25">
      <c r="A2857" s="737"/>
      <c r="B2857" s="715"/>
      <c r="C2857" s="141" t="s">
        <v>5900</v>
      </c>
      <c r="D2857" s="142" t="s">
        <v>948</v>
      </c>
      <c r="E2857" s="12" t="s">
        <v>14</v>
      </c>
      <c r="F2857" s="12" t="s">
        <v>49</v>
      </c>
      <c r="G2857" s="14">
        <v>1500</v>
      </c>
      <c r="H2857" s="14">
        <f>G2857*I2857</f>
        <v>30000</v>
      </c>
      <c r="I2857" s="14">
        <v>20</v>
      </c>
    </row>
    <row r="2858" spans="1:9" x14ac:dyDescent="0.25">
      <c r="A2858" s="737"/>
      <c r="B2858" s="715"/>
      <c r="C2858" s="141" t="s">
        <v>5888</v>
      </c>
      <c r="D2858" s="142" t="s">
        <v>949</v>
      </c>
      <c r="E2858" s="12" t="s">
        <v>14</v>
      </c>
      <c r="F2858" s="12" t="s">
        <v>470</v>
      </c>
      <c r="G2858" s="14">
        <v>4000</v>
      </c>
      <c r="H2858" s="14">
        <v>12400000</v>
      </c>
      <c r="I2858" s="14">
        <v>3100</v>
      </c>
    </row>
    <row r="2859" spans="1:9" x14ac:dyDescent="0.25">
      <c r="A2859" s="737"/>
      <c r="B2859" s="715"/>
      <c r="C2859" s="141" t="s">
        <v>5887</v>
      </c>
      <c r="D2859" s="142" t="s">
        <v>949</v>
      </c>
      <c r="E2859" s="12" t="s">
        <v>14</v>
      </c>
      <c r="F2859" s="12" t="s">
        <v>470</v>
      </c>
      <c r="G2859" s="14">
        <v>3500</v>
      </c>
      <c r="H2859" s="14">
        <v>4200000</v>
      </c>
      <c r="I2859" s="14">
        <v>1200</v>
      </c>
    </row>
    <row r="2860" spans="1:9" x14ac:dyDescent="0.25">
      <c r="A2860" s="737"/>
      <c r="B2860" s="715"/>
      <c r="C2860" s="141" t="s">
        <v>5886</v>
      </c>
      <c r="D2860" s="142" t="s">
        <v>950</v>
      </c>
      <c r="E2860" s="12" t="s">
        <v>14</v>
      </c>
      <c r="F2860" s="12" t="s">
        <v>474</v>
      </c>
      <c r="G2860" s="14">
        <v>200000</v>
      </c>
      <c r="H2860" s="14">
        <v>1500000</v>
      </c>
      <c r="I2860" s="14">
        <v>7.5</v>
      </c>
    </row>
    <row r="2861" spans="1:9" x14ac:dyDescent="0.25">
      <c r="A2861" s="737"/>
      <c r="B2861" s="715"/>
      <c r="C2861" s="141" t="s">
        <v>5889</v>
      </c>
      <c r="D2861" s="142" t="s">
        <v>950</v>
      </c>
      <c r="E2861" s="12" t="s">
        <v>14</v>
      </c>
      <c r="F2861" s="12" t="s">
        <v>474</v>
      </c>
      <c r="G2861" s="14">
        <v>200000</v>
      </c>
      <c r="H2861" s="14">
        <v>700000</v>
      </c>
      <c r="I2861" s="14">
        <v>3.5</v>
      </c>
    </row>
    <row r="2862" spans="1:9" x14ac:dyDescent="0.25">
      <c r="A2862" s="737"/>
      <c r="B2862" s="715"/>
      <c r="C2862" s="141" t="s">
        <v>5891</v>
      </c>
      <c r="D2862" s="142" t="s">
        <v>811</v>
      </c>
      <c r="E2862" s="348" t="s">
        <v>14</v>
      </c>
      <c r="F2862" s="348" t="s">
        <v>470</v>
      </c>
      <c r="G2862" s="370">
        <v>1500</v>
      </c>
      <c r="H2862" s="371">
        <v>210</v>
      </c>
      <c r="I2862" s="370">
        <v>140</v>
      </c>
    </row>
    <row r="2863" spans="1:9" x14ac:dyDescent="0.25">
      <c r="A2863" s="737"/>
      <c r="B2863" s="715"/>
      <c r="C2863" s="141" t="s">
        <v>5901</v>
      </c>
      <c r="D2863" s="142" t="s">
        <v>443</v>
      </c>
      <c r="E2863" s="348" t="s">
        <v>14</v>
      </c>
      <c r="F2863" s="348" t="s">
        <v>49</v>
      </c>
      <c r="G2863" s="373">
        <v>850</v>
      </c>
      <c r="H2863" s="373">
        <v>153000</v>
      </c>
      <c r="I2863" s="373">
        <v>180</v>
      </c>
    </row>
    <row r="2864" spans="1:9" x14ac:dyDescent="0.25">
      <c r="A2864" s="737"/>
      <c r="B2864" s="715"/>
      <c r="C2864" s="141" t="s">
        <v>5902</v>
      </c>
      <c r="D2864" s="142" t="s">
        <v>951</v>
      </c>
      <c r="E2864" s="348" t="s">
        <v>14</v>
      </c>
      <c r="F2864" s="348" t="s">
        <v>49</v>
      </c>
      <c r="G2864" s="373">
        <v>850</v>
      </c>
      <c r="H2864" s="373">
        <v>21250</v>
      </c>
      <c r="I2864" s="373">
        <v>25</v>
      </c>
    </row>
    <row r="2865" spans="1:9" x14ac:dyDescent="0.25">
      <c r="A2865" s="737"/>
      <c r="B2865" s="715"/>
      <c r="C2865" s="141" t="s">
        <v>6578</v>
      </c>
      <c r="D2865" s="142" t="s">
        <v>952</v>
      </c>
      <c r="E2865" s="348" t="s">
        <v>14</v>
      </c>
      <c r="F2865" s="348" t="s">
        <v>15</v>
      </c>
      <c r="G2865" s="373">
        <v>25</v>
      </c>
      <c r="H2865" s="371">
        <v>375</v>
      </c>
      <c r="I2865" s="373">
        <v>15000</v>
      </c>
    </row>
    <row r="2866" spans="1:9" x14ac:dyDescent="0.25">
      <c r="A2866" s="737"/>
      <c r="B2866" s="715"/>
      <c r="C2866" s="141" t="s">
        <v>5903</v>
      </c>
      <c r="D2866" s="142" t="s">
        <v>952</v>
      </c>
      <c r="E2866" s="348" t="s">
        <v>14</v>
      </c>
      <c r="F2866" s="348" t="s">
        <v>15</v>
      </c>
      <c r="G2866" s="373">
        <v>10</v>
      </c>
      <c r="H2866" s="373">
        <v>150000</v>
      </c>
      <c r="I2866" s="373">
        <v>15000</v>
      </c>
    </row>
    <row r="2867" spans="1:9" x14ac:dyDescent="0.25">
      <c r="A2867" s="737"/>
      <c r="B2867" s="715"/>
      <c r="C2867" s="141" t="s">
        <v>5892</v>
      </c>
      <c r="D2867" s="142" t="s">
        <v>5893</v>
      </c>
      <c r="E2867" s="348" t="s">
        <v>14</v>
      </c>
      <c r="F2867" s="348" t="s">
        <v>402</v>
      </c>
      <c r="G2867" s="370">
        <v>1500</v>
      </c>
      <c r="H2867" s="371">
        <v>270</v>
      </c>
      <c r="I2867" s="370">
        <v>180</v>
      </c>
    </row>
    <row r="2868" spans="1:9" x14ac:dyDescent="0.25">
      <c r="A2868" s="737"/>
      <c r="B2868" s="716" t="s">
        <v>228</v>
      </c>
      <c r="C2868" s="716"/>
      <c r="D2868" s="716"/>
      <c r="E2868" s="716"/>
      <c r="F2868" s="716"/>
      <c r="G2868" s="716"/>
      <c r="H2868" s="2">
        <v>17483850</v>
      </c>
      <c r="I2868" s="2"/>
    </row>
    <row r="2869" spans="1:9" ht="15" customHeight="1" x14ac:dyDescent="0.25">
      <c r="A2869" s="737"/>
      <c r="B2869" s="859" t="s">
        <v>154</v>
      </c>
      <c r="C2869" s="860"/>
      <c r="D2869" s="860"/>
      <c r="E2869" s="860"/>
      <c r="F2869" s="860"/>
      <c r="G2869" s="861"/>
      <c r="H2869" s="72">
        <v>17483850</v>
      </c>
      <c r="I2869" s="72"/>
    </row>
    <row r="2870" spans="1:9" x14ac:dyDescent="0.25">
      <c r="A2870" s="737"/>
      <c r="B2870" s="730">
        <v>5113</v>
      </c>
      <c r="C2870" s="141" t="s">
        <v>5707</v>
      </c>
      <c r="D2870" s="142" t="s">
        <v>5708</v>
      </c>
      <c r="E2870" s="142" t="s">
        <v>126</v>
      </c>
      <c r="F2870" s="142" t="s">
        <v>121</v>
      </c>
      <c r="G2870" s="335" t="s">
        <v>5709</v>
      </c>
      <c r="H2870" s="335" t="s">
        <v>5709</v>
      </c>
      <c r="I2870" s="142">
        <v>1</v>
      </c>
    </row>
    <row r="2871" spans="1:9" ht="45" x14ac:dyDescent="0.25">
      <c r="A2871" s="737"/>
      <c r="B2871" s="732"/>
      <c r="C2871" s="141" t="s">
        <v>953</v>
      </c>
      <c r="D2871" s="142" t="s">
        <v>954</v>
      </c>
      <c r="E2871" s="12" t="s">
        <v>149</v>
      </c>
      <c r="F2871" s="12" t="s">
        <v>121</v>
      </c>
      <c r="G2871" s="14">
        <v>17483850</v>
      </c>
      <c r="H2871" s="14">
        <v>17483850</v>
      </c>
      <c r="I2871" s="14">
        <v>1</v>
      </c>
    </row>
    <row r="2872" spans="1:9" x14ac:dyDescent="0.25">
      <c r="A2872" s="737"/>
      <c r="B2872" s="716" t="s">
        <v>228</v>
      </c>
      <c r="C2872" s="716"/>
      <c r="D2872" s="716"/>
      <c r="E2872" s="716"/>
      <c r="F2872" s="716"/>
      <c r="G2872" s="716"/>
      <c r="H2872" s="2">
        <v>434430</v>
      </c>
      <c r="I2872" s="2"/>
    </row>
    <row r="2873" spans="1:9" x14ac:dyDescent="0.25">
      <c r="A2873" s="737"/>
      <c r="B2873" s="679" t="s">
        <v>118</v>
      </c>
      <c r="C2873" s="679"/>
      <c r="D2873" s="679"/>
      <c r="E2873" s="679"/>
      <c r="F2873" s="679"/>
      <c r="G2873" s="679"/>
      <c r="H2873" s="72">
        <v>434430</v>
      </c>
      <c r="I2873" s="72"/>
    </row>
    <row r="2874" spans="1:9" ht="30" x14ac:dyDescent="0.25">
      <c r="A2874" s="737"/>
      <c r="B2874" s="481" t="s">
        <v>5291</v>
      </c>
      <c r="C2874" s="198" t="s">
        <v>6592</v>
      </c>
      <c r="D2874" s="198" t="s">
        <v>5287</v>
      </c>
      <c r="E2874" s="482" t="s">
        <v>172</v>
      </c>
      <c r="F2874" s="482" t="s">
        <v>121</v>
      </c>
      <c r="G2874" s="492">
        <v>148.36799999999999</v>
      </c>
      <c r="H2874" s="492">
        <v>148.36799999999999</v>
      </c>
      <c r="I2874" s="14">
        <v>1</v>
      </c>
    </row>
    <row r="2875" spans="1:9" s="8" customFormat="1" ht="45" x14ac:dyDescent="0.25">
      <c r="A2875" s="737"/>
      <c r="B2875" s="734">
        <v>5113</v>
      </c>
      <c r="C2875" s="139">
        <v>71351540</v>
      </c>
      <c r="D2875" s="140" t="s">
        <v>955</v>
      </c>
      <c r="E2875" s="15" t="s">
        <v>149</v>
      </c>
      <c r="F2875" s="15" t="s">
        <v>121</v>
      </c>
      <c r="G2875" s="16">
        <v>350000</v>
      </c>
      <c r="H2875" s="16">
        <v>350000</v>
      </c>
      <c r="I2875" s="16">
        <v>1</v>
      </c>
    </row>
    <row r="2876" spans="1:9" s="8" customFormat="1" ht="45" x14ac:dyDescent="0.25">
      <c r="A2876" s="737"/>
      <c r="B2876" s="734"/>
      <c r="C2876" s="225" t="s">
        <v>5487</v>
      </c>
      <c r="D2876" s="198" t="s">
        <v>956</v>
      </c>
      <c r="E2876" s="225" t="s">
        <v>120</v>
      </c>
      <c r="F2876" s="225" t="s">
        <v>121</v>
      </c>
      <c r="G2876" s="53">
        <v>84430</v>
      </c>
      <c r="H2876" s="53">
        <v>84430</v>
      </c>
      <c r="I2876" s="53">
        <v>1</v>
      </c>
    </row>
    <row r="2877" spans="1:9" x14ac:dyDescent="0.25">
      <c r="A2877" s="737"/>
      <c r="B2877" s="716" t="s">
        <v>267</v>
      </c>
      <c r="C2877" s="716"/>
      <c r="D2877" s="716"/>
      <c r="E2877" s="716"/>
      <c r="F2877" s="716"/>
      <c r="G2877" s="716"/>
      <c r="H2877" s="2">
        <v>2350000</v>
      </c>
      <c r="I2877" s="2"/>
    </row>
    <row r="2878" spans="1:9" x14ac:dyDescent="0.25">
      <c r="A2878" s="737"/>
      <c r="B2878" s="679" t="s">
        <v>118</v>
      </c>
      <c r="C2878" s="679"/>
      <c r="D2878" s="679"/>
      <c r="E2878" s="679"/>
      <c r="F2878" s="679"/>
      <c r="G2878" s="679"/>
      <c r="H2878" s="72">
        <v>2350000</v>
      </c>
      <c r="I2878" s="72"/>
    </row>
    <row r="2879" spans="1:9" ht="105" x14ac:dyDescent="0.25">
      <c r="A2879" s="737"/>
      <c r="B2879" s="715">
        <v>4239</v>
      </c>
      <c r="C2879" s="141" t="s">
        <v>957</v>
      </c>
      <c r="D2879" s="142" t="s">
        <v>958</v>
      </c>
      <c r="E2879" s="12" t="s">
        <v>14</v>
      </c>
      <c r="F2879" s="12" t="s">
        <v>121</v>
      </c>
      <c r="G2879" s="14">
        <v>640000</v>
      </c>
      <c r="H2879" s="14">
        <v>640000</v>
      </c>
      <c r="I2879" s="14">
        <v>1</v>
      </c>
    </row>
    <row r="2880" spans="1:9" ht="60" x14ac:dyDescent="0.25">
      <c r="A2880" s="737"/>
      <c r="B2880" s="715"/>
      <c r="C2880" s="141" t="s">
        <v>959</v>
      </c>
      <c r="D2880" s="142" t="s">
        <v>960</v>
      </c>
      <c r="E2880" s="12" t="s">
        <v>14</v>
      </c>
      <c r="F2880" s="12" t="s">
        <v>121</v>
      </c>
      <c r="G2880" s="14">
        <v>200000</v>
      </c>
      <c r="H2880" s="14">
        <v>200000</v>
      </c>
      <c r="I2880" s="14">
        <v>1</v>
      </c>
    </row>
    <row r="2881" spans="1:9" ht="90" x14ac:dyDescent="0.25">
      <c r="A2881" s="737"/>
      <c r="B2881" s="715"/>
      <c r="C2881" s="141" t="s">
        <v>961</v>
      </c>
      <c r="D2881" s="142" t="s">
        <v>962</v>
      </c>
      <c r="E2881" s="12" t="s">
        <v>14</v>
      </c>
      <c r="F2881" s="12" t="s">
        <v>121</v>
      </c>
      <c r="G2881" s="14">
        <v>200000</v>
      </c>
      <c r="H2881" s="14">
        <v>200000</v>
      </c>
      <c r="I2881" s="14">
        <v>1</v>
      </c>
    </row>
    <row r="2882" spans="1:9" ht="90" x14ac:dyDescent="0.25">
      <c r="A2882" s="737"/>
      <c r="B2882" s="715"/>
      <c r="C2882" s="141" t="s">
        <v>963</v>
      </c>
      <c r="D2882" s="142" t="s">
        <v>5326</v>
      </c>
      <c r="E2882" s="12" t="s">
        <v>14</v>
      </c>
      <c r="F2882" s="12" t="s">
        <v>121</v>
      </c>
      <c r="G2882" s="14">
        <v>400000</v>
      </c>
      <c r="H2882" s="14">
        <v>400000</v>
      </c>
      <c r="I2882" s="14">
        <v>1</v>
      </c>
    </row>
    <row r="2883" spans="1:9" ht="75" x14ac:dyDescent="0.25">
      <c r="A2883" s="737"/>
      <c r="B2883" s="715"/>
      <c r="C2883" s="141" t="s">
        <v>964</v>
      </c>
      <c r="D2883" s="142" t="s">
        <v>5327</v>
      </c>
      <c r="E2883" s="12" t="s">
        <v>14</v>
      </c>
      <c r="F2883" s="12" t="s">
        <v>121</v>
      </c>
      <c r="G2883" s="14">
        <v>500000</v>
      </c>
      <c r="H2883" s="14">
        <v>500000</v>
      </c>
      <c r="I2883" s="14">
        <v>1</v>
      </c>
    </row>
    <row r="2884" spans="1:9" ht="75" x14ac:dyDescent="0.25">
      <c r="A2884" s="737"/>
      <c r="B2884" s="715"/>
      <c r="C2884" s="141" t="s">
        <v>965</v>
      </c>
      <c r="D2884" s="142" t="s">
        <v>966</v>
      </c>
      <c r="E2884" s="12" t="s">
        <v>14</v>
      </c>
      <c r="F2884" s="12" t="s">
        <v>121</v>
      </c>
      <c r="G2884" s="14">
        <v>150000</v>
      </c>
      <c r="H2884" s="14">
        <v>150000</v>
      </c>
      <c r="I2884" s="14">
        <v>1</v>
      </c>
    </row>
    <row r="2885" spans="1:9" ht="90" x14ac:dyDescent="0.25">
      <c r="A2885" s="737"/>
      <c r="B2885" s="715"/>
      <c r="C2885" s="141" t="s">
        <v>967</v>
      </c>
      <c r="D2885" s="142" t="s">
        <v>968</v>
      </c>
      <c r="E2885" s="12" t="s">
        <v>14</v>
      </c>
      <c r="F2885" s="12" t="s">
        <v>121</v>
      </c>
      <c r="G2885" s="14">
        <v>260000</v>
      </c>
      <c r="H2885" s="14">
        <v>260000</v>
      </c>
      <c r="I2885" s="14">
        <v>1</v>
      </c>
    </row>
    <row r="2886" spans="1:9" x14ac:dyDescent="0.25">
      <c r="A2886" s="737"/>
      <c r="B2886" s="716" t="s">
        <v>896</v>
      </c>
      <c r="C2886" s="716"/>
      <c r="D2886" s="716"/>
      <c r="E2886" s="716"/>
      <c r="F2886" s="716"/>
      <c r="G2886" s="716"/>
      <c r="H2886" s="2">
        <v>38500000</v>
      </c>
      <c r="I2886" s="2"/>
    </row>
    <row r="2887" spans="1:9" x14ac:dyDescent="0.25">
      <c r="A2887" s="737"/>
      <c r="B2887" s="679" t="s">
        <v>154</v>
      </c>
      <c r="C2887" s="679"/>
      <c r="D2887" s="679"/>
      <c r="E2887" s="679"/>
      <c r="F2887" s="679"/>
      <c r="G2887" s="679"/>
      <c r="H2887" s="72">
        <v>38500000</v>
      </c>
      <c r="I2887" s="72"/>
    </row>
    <row r="2888" spans="1:9" s="8" customFormat="1" ht="30" x14ac:dyDescent="0.25">
      <c r="A2888" s="737"/>
      <c r="B2888" s="141">
        <v>5113</v>
      </c>
      <c r="C2888" s="141" t="s">
        <v>5712</v>
      </c>
      <c r="D2888" s="141" t="s">
        <v>4078</v>
      </c>
      <c r="E2888" s="141" t="s">
        <v>126</v>
      </c>
      <c r="F2888" s="141" t="s">
        <v>121</v>
      </c>
      <c r="G2888" s="141" t="s">
        <v>5713</v>
      </c>
      <c r="H2888" s="141" t="s">
        <v>5713</v>
      </c>
      <c r="I2888" s="141">
        <v>1</v>
      </c>
    </row>
    <row r="2889" spans="1:9" s="8" customFormat="1" ht="30" x14ac:dyDescent="0.25">
      <c r="A2889" s="737"/>
      <c r="B2889" s="141">
        <v>5112</v>
      </c>
      <c r="C2889" s="141" t="s">
        <v>7183</v>
      </c>
      <c r="D2889" s="141" t="s">
        <v>4078</v>
      </c>
      <c r="E2889" s="141" t="s">
        <v>126</v>
      </c>
      <c r="F2889" s="141" t="s">
        <v>121</v>
      </c>
      <c r="G2889" s="141">
        <v>26875138</v>
      </c>
      <c r="H2889" s="141">
        <v>26875138</v>
      </c>
      <c r="I2889" s="141">
        <v>1</v>
      </c>
    </row>
    <row r="2890" spans="1:9" s="8" customFormat="1" ht="30" x14ac:dyDescent="0.25">
      <c r="A2890" s="737"/>
      <c r="B2890" s="734">
        <v>5113</v>
      </c>
      <c r="C2890" s="139">
        <v>45221142</v>
      </c>
      <c r="D2890" s="140" t="s">
        <v>171</v>
      </c>
      <c r="E2890" s="15" t="s">
        <v>126</v>
      </c>
      <c r="F2890" s="15" t="s">
        <v>121</v>
      </c>
      <c r="G2890" s="16">
        <v>8500000</v>
      </c>
      <c r="H2890" s="16">
        <v>8500000</v>
      </c>
      <c r="I2890" s="16">
        <v>1</v>
      </c>
    </row>
    <row r="2891" spans="1:9" s="8" customFormat="1" x14ac:dyDescent="0.25">
      <c r="A2891" s="737"/>
      <c r="B2891" s="679" t="s">
        <v>118</v>
      </c>
      <c r="C2891" s="679"/>
      <c r="D2891" s="679"/>
      <c r="E2891" s="679"/>
      <c r="F2891" s="679"/>
      <c r="G2891" s="679"/>
      <c r="H2891" s="141"/>
      <c r="I2891" s="141"/>
    </row>
    <row r="2892" spans="1:9" s="8" customFormat="1" ht="30" x14ac:dyDescent="0.25">
      <c r="A2892" s="737"/>
      <c r="B2892" s="141">
        <v>5112</v>
      </c>
      <c r="C2892" s="141" t="s">
        <v>7184</v>
      </c>
      <c r="D2892" s="141" t="s">
        <v>532</v>
      </c>
      <c r="E2892" s="141" t="s">
        <v>120</v>
      </c>
      <c r="F2892" s="141" t="s">
        <v>121</v>
      </c>
      <c r="G2892" s="141">
        <v>157884</v>
      </c>
      <c r="H2892" s="141">
        <v>157884</v>
      </c>
      <c r="I2892" s="141">
        <v>1</v>
      </c>
    </row>
    <row r="2893" spans="1:9" s="8" customFormat="1" ht="30" x14ac:dyDescent="0.25">
      <c r="A2893" s="737"/>
      <c r="B2893" s="141" t="s">
        <v>5291</v>
      </c>
      <c r="C2893" s="141" t="s">
        <v>6594</v>
      </c>
      <c r="D2893" s="141" t="s">
        <v>5287</v>
      </c>
      <c r="E2893" s="141" t="s">
        <v>3134</v>
      </c>
      <c r="F2893" s="141" t="s">
        <v>121</v>
      </c>
      <c r="G2893" s="141">
        <v>166848</v>
      </c>
      <c r="H2893" s="141">
        <v>166848</v>
      </c>
      <c r="I2893" s="141">
        <v>1</v>
      </c>
    </row>
    <row r="2894" spans="1:9" x14ac:dyDescent="0.25">
      <c r="A2894" s="737"/>
      <c r="B2894" s="716" t="s">
        <v>274</v>
      </c>
      <c r="C2894" s="716"/>
      <c r="D2894" s="716"/>
      <c r="E2894" s="716"/>
      <c r="F2894" s="716"/>
      <c r="G2894" s="716"/>
      <c r="H2894" s="2">
        <v>7999400</v>
      </c>
      <c r="I2894" s="2"/>
    </row>
    <row r="2895" spans="1:9" x14ac:dyDescent="0.25">
      <c r="A2895" s="737"/>
      <c r="B2895" s="679" t="s">
        <v>11</v>
      </c>
      <c r="C2895" s="679"/>
      <c r="D2895" s="679"/>
      <c r="E2895" s="679"/>
      <c r="F2895" s="679"/>
      <c r="G2895" s="679"/>
      <c r="H2895" s="72">
        <v>499400</v>
      </c>
      <c r="I2895" s="72"/>
    </row>
    <row r="2896" spans="1:9" s="8" customFormat="1" x14ac:dyDescent="0.25">
      <c r="A2896" s="737"/>
      <c r="B2896" s="734">
        <v>4267</v>
      </c>
      <c r="C2896" s="139">
        <v>15897200</v>
      </c>
      <c r="D2896" s="140" t="s">
        <v>969</v>
      </c>
      <c r="E2896" s="15" t="s">
        <v>126</v>
      </c>
      <c r="F2896" s="15" t="s">
        <v>15</v>
      </c>
      <c r="G2896" s="16">
        <v>1100</v>
      </c>
      <c r="H2896" s="16">
        <v>499400</v>
      </c>
      <c r="I2896" s="16">
        <v>454</v>
      </c>
    </row>
    <row r="2897" spans="1:9" x14ac:dyDescent="0.25">
      <c r="A2897" s="737"/>
      <c r="B2897" s="679" t="s">
        <v>118</v>
      </c>
      <c r="C2897" s="679"/>
      <c r="D2897" s="679"/>
      <c r="E2897" s="679"/>
      <c r="F2897" s="679"/>
      <c r="G2897" s="679"/>
      <c r="H2897" s="72">
        <v>7500000</v>
      </c>
      <c r="I2897" s="72"/>
    </row>
    <row r="2898" spans="1:9" ht="45" x14ac:dyDescent="0.25">
      <c r="A2898" s="737"/>
      <c r="B2898" s="715">
        <v>4239</v>
      </c>
      <c r="C2898" s="141" t="s">
        <v>970</v>
      </c>
      <c r="D2898" s="142" t="s">
        <v>971</v>
      </c>
      <c r="E2898" s="12" t="s">
        <v>14</v>
      </c>
      <c r="F2898" s="12" t="s">
        <v>121</v>
      </c>
      <c r="G2898" s="14">
        <v>500000</v>
      </c>
      <c r="H2898" s="14">
        <v>500000</v>
      </c>
      <c r="I2898" s="14">
        <v>1</v>
      </c>
    </row>
    <row r="2899" spans="1:9" ht="45" x14ac:dyDescent="0.25">
      <c r="A2899" s="737"/>
      <c r="B2899" s="715"/>
      <c r="C2899" s="141" t="s">
        <v>972</v>
      </c>
      <c r="D2899" s="142" t="s">
        <v>973</v>
      </c>
      <c r="E2899" s="12" t="s">
        <v>14</v>
      </c>
      <c r="F2899" s="12" t="s">
        <v>121</v>
      </c>
      <c r="G2899" s="14">
        <v>400000</v>
      </c>
      <c r="H2899" s="14">
        <v>400000</v>
      </c>
      <c r="I2899" s="14">
        <v>1</v>
      </c>
    </row>
    <row r="2900" spans="1:9" ht="45" x14ac:dyDescent="0.25">
      <c r="A2900" s="737"/>
      <c r="B2900" s="715"/>
      <c r="C2900" s="141" t="s">
        <v>974</v>
      </c>
      <c r="D2900" s="142" t="s">
        <v>975</v>
      </c>
      <c r="E2900" s="12" t="s">
        <v>14</v>
      </c>
      <c r="F2900" s="12" t="s">
        <v>121</v>
      </c>
      <c r="G2900" s="14">
        <v>250000</v>
      </c>
      <c r="H2900" s="14">
        <v>250000</v>
      </c>
      <c r="I2900" s="14">
        <v>1</v>
      </c>
    </row>
    <row r="2901" spans="1:9" ht="45" x14ac:dyDescent="0.25">
      <c r="A2901" s="737"/>
      <c r="B2901" s="715"/>
      <c r="C2901" s="141" t="s">
        <v>976</v>
      </c>
      <c r="D2901" s="142" t="s">
        <v>977</v>
      </c>
      <c r="E2901" s="12" t="s">
        <v>14</v>
      </c>
      <c r="F2901" s="12" t="s">
        <v>121</v>
      </c>
      <c r="G2901" s="14">
        <v>400000</v>
      </c>
      <c r="H2901" s="14">
        <v>400000</v>
      </c>
      <c r="I2901" s="14">
        <v>1</v>
      </c>
    </row>
    <row r="2902" spans="1:9" ht="45" x14ac:dyDescent="0.25">
      <c r="A2902" s="737"/>
      <c r="B2902" s="715"/>
      <c r="C2902" s="141" t="s">
        <v>978</v>
      </c>
      <c r="D2902" s="142" t="s">
        <v>979</v>
      </c>
      <c r="E2902" s="12" t="s">
        <v>14</v>
      </c>
      <c r="F2902" s="12" t="s">
        <v>121</v>
      </c>
      <c r="G2902" s="14">
        <v>600000</v>
      </c>
      <c r="H2902" s="14">
        <v>600000</v>
      </c>
      <c r="I2902" s="14">
        <v>1</v>
      </c>
    </row>
    <row r="2903" spans="1:9" ht="45" x14ac:dyDescent="0.25">
      <c r="A2903" s="737"/>
      <c r="B2903" s="715"/>
      <c r="C2903" s="141" t="s">
        <v>980</v>
      </c>
      <c r="D2903" s="142" t="s">
        <v>981</v>
      </c>
      <c r="E2903" s="12" t="s">
        <v>14</v>
      </c>
      <c r="F2903" s="12" t="s">
        <v>121</v>
      </c>
      <c r="G2903" s="14">
        <v>600000</v>
      </c>
      <c r="H2903" s="14">
        <v>600000</v>
      </c>
      <c r="I2903" s="14">
        <v>1</v>
      </c>
    </row>
    <row r="2904" spans="1:9" ht="45" x14ac:dyDescent="0.25">
      <c r="A2904" s="737"/>
      <c r="B2904" s="715"/>
      <c r="C2904" s="141" t="s">
        <v>982</v>
      </c>
      <c r="D2904" s="142" t="s">
        <v>983</v>
      </c>
      <c r="E2904" s="12" t="s">
        <v>14</v>
      </c>
      <c r="F2904" s="12" t="s">
        <v>121</v>
      </c>
      <c r="G2904" s="14">
        <v>500000</v>
      </c>
      <c r="H2904" s="14">
        <v>500000</v>
      </c>
      <c r="I2904" s="14">
        <v>1</v>
      </c>
    </row>
    <row r="2905" spans="1:9" ht="45" x14ac:dyDescent="0.25">
      <c r="A2905" s="737"/>
      <c r="B2905" s="715"/>
      <c r="C2905" s="141" t="s">
        <v>984</v>
      </c>
      <c r="D2905" s="142" t="s">
        <v>985</v>
      </c>
      <c r="E2905" s="12" t="s">
        <v>14</v>
      </c>
      <c r="F2905" s="12" t="s">
        <v>121</v>
      </c>
      <c r="G2905" s="14">
        <v>400000</v>
      </c>
      <c r="H2905" s="14">
        <v>400000</v>
      </c>
      <c r="I2905" s="14">
        <v>1</v>
      </c>
    </row>
    <row r="2906" spans="1:9" ht="45" x14ac:dyDescent="0.25">
      <c r="A2906" s="737"/>
      <c r="B2906" s="715"/>
      <c r="C2906" s="141" t="s">
        <v>986</v>
      </c>
      <c r="D2906" s="142" t="s">
        <v>987</v>
      </c>
      <c r="E2906" s="12" t="s">
        <v>14</v>
      </c>
      <c r="F2906" s="12" t="s">
        <v>121</v>
      </c>
      <c r="G2906" s="14">
        <v>100000</v>
      </c>
      <c r="H2906" s="14">
        <v>100000</v>
      </c>
      <c r="I2906" s="14">
        <v>1</v>
      </c>
    </row>
    <row r="2907" spans="1:9" ht="45" x14ac:dyDescent="0.25">
      <c r="A2907" s="737"/>
      <c r="B2907" s="715"/>
      <c r="C2907" s="141" t="s">
        <v>988</v>
      </c>
      <c r="D2907" s="142" t="s">
        <v>989</v>
      </c>
      <c r="E2907" s="12" t="s">
        <v>14</v>
      </c>
      <c r="F2907" s="12" t="s">
        <v>121</v>
      </c>
      <c r="G2907" s="14">
        <v>200000</v>
      </c>
      <c r="H2907" s="14">
        <v>200000</v>
      </c>
      <c r="I2907" s="14">
        <v>1</v>
      </c>
    </row>
    <row r="2908" spans="1:9" ht="45" x14ac:dyDescent="0.25">
      <c r="A2908" s="737"/>
      <c r="B2908" s="715"/>
      <c r="C2908" s="141" t="s">
        <v>990</v>
      </c>
      <c r="D2908" s="142" t="s">
        <v>991</v>
      </c>
      <c r="E2908" s="12" t="s">
        <v>14</v>
      </c>
      <c r="F2908" s="12" t="s">
        <v>121</v>
      </c>
      <c r="G2908" s="14">
        <v>400000</v>
      </c>
      <c r="H2908" s="14">
        <v>400000</v>
      </c>
      <c r="I2908" s="14">
        <v>1</v>
      </c>
    </row>
    <row r="2909" spans="1:9" ht="45" x14ac:dyDescent="0.25">
      <c r="A2909" s="737"/>
      <c r="B2909" s="715"/>
      <c r="C2909" s="141" t="s">
        <v>992</v>
      </c>
      <c r="D2909" s="142" t="s">
        <v>993</v>
      </c>
      <c r="E2909" s="12" t="s">
        <v>14</v>
      </c>
      <c r="F2909" s="12" t="s">
        <v>121</v>
      </c>
      <c r="G2909" s="14">
        <v>300000</v>
      </c>
      <c r="H2909" s="14">
        <v>300000</v>
      </c>
      <c r="I2909" s="14">
        <v>1</v>
      </c>
    </row>
    <row r="2910" spans="1:9" ht="45" x14ac:dyDescent="0.25">
      <c r="A2910" s="737"/>
      <c r="B2910" s="715"/>
      <c r="C2910" s="141" t="s">
        <v>994</v>
      </c>
      <c r="D2910" s="142" t="s">
        <v>995</v>
      </c>
      <c r="E2910" s="12" t="s">
        <v>14</v>
      </c>
      <c r="F2910" s="12" t="s">
        <v>121</v>
      </c>
      <c r="G2910" s="14">
        <v>850000</v>
      </c>
      <c r="H2910" s="14">
        <v>850000</v>
      </c>
      <c r="I2910" s="14">
        <v>1</v>
      </c>
    </row>
    <row r="2911" spans="1:9" ht="45" x14ac:dyDescent="0.25">
      <c r="A2911" s="737"/>
      <c r="B2911" s="715"/>
      <c r="C2911" s="141" t="s">
        <v>996</v>
      </c>
      <c r="D2911" s="142" t="s">
        <v>997</v>
      </c>
      <c r="E2911" s="12" t="s">
        <v>14</v>
      </c>
      <c r="F2911" s="12" t="s">
        <v>121</v>
      </c>
      <c r="G2911" s="14">
        <v>2000000</v>
      </c>
      <c r="H2911" s="14">
        <v>2000000</v>
      </c>
      <c r="I2911" s="14">
        <v>1</v>
      </c>
    </row>
    <row r="2912" spans="1:9" x14ac:dyDescent="0.25">
      <c r="A2912" s="737"/>
      <c r="B2912" s="716" t="s">
        <v>295</v>
      </c>
      <c r="C2912" s="716"/>
      <c r="D2912" s="716"/>
      <c r="E2912" s="716"/>
      <c r="F2912" s="716"/>
      <c r="G2912" s="716"/>
      <c r="H2912" s="2">
        <v>4700000</v>
      </c>
      <c r="I2912" s="2"/>
    </row>
    <row r="2913" spans="1:9" x14ac:dyDescent="0.25">
      <c r="A2913" s="737"/>
      <c r="B2913" s="679" t="s">
        <v>11</v>
      </c>
      <c r="C2913" s="679"/>
      <c r="D2913" s="679"/>
      <c r="E2913" s="679"/>
      <c r="F2913" s="679"/>
      <c r="G2913" s="679"/>
      <c r="H2913" s="72">
        <v>4700000</v>
      </c>
      <c r="I2913" s="72"/>
    </row>
    <row r="2914" spans="1:9" s="8" customFormat="1" ht="13.5" customHeight="1" x14ac:dyDescent="0.25">
      <c r="A2914" s="737"/>
      <c r="B2914" s="734">
        <v>4861</v>
      </c>
      <c r="C2914" s="139">
        <v>39141170</v>
      </c>
      <c r="D2914" s="140" t="s">
        <v>998</v>
      </c>
      <c r="E2914" s="15" t="s">
        <v>14</v>
      </c>
      <c r="F2914" s="15" t="s">
        <v>15</v>
      </c>
      <c r="G2914" s="16">
        <v>20000</v>
      </c>
      <c r="H2914" s="16">
        <v>1200000</v>
      </c>
      <c r="I2914" s="16">
        <v>60</v>
      </c>
    </row>
    <row r="2915" spans="1:9" s="8" customFormat="1" x14ac:dyDescent="0.25">
      <c r="A2915" s="737"/>
      <c r="B2915" s="734"/>
      <c r="C2915" s="139">
        <v>39141170</v>
      </c>
      <c r="D2915" s="140" t="s">
        <v>998</v>
      </c>
      <c r="E2915" s="15" t="s">
        <v>14</v>
      </c>
      <c r="F2915" s="15" t="s">
        <v>15</v>
      </c>
      <c r="G2915" s="16">
        <v>150000</v>
      </c>
      <c r="H2915" s="16">
        <v>1500000</v>
      </c>
      <c r="I2915" s="16">
        <v>10</v>
      </c>
    </row>
    <row r="2916" spans="1:9" s="8" customFormat="1" x14ac:dyDescent="0.25">
      <c r="A2916" s="737"/>
      <c r="B2916" s="734"/>
      <c r="C2916" s="139">
        <v>39141170</v>
      </c>
      <c r="D2916" s="140" t="s">
        <v>998</v>
      </c>
      <c r="E2916" s="15" t="s">
        <v>14</v>
      </c>
      <c r="F2916" s="15" t="s">
        <v>15</v>
      </c>
      <c r="G2916" s="16">
        <v>150000</v>
      </c>
      <c r="H2916" s="16">
        <v>1500000</v>
      </c>
      <c r="I2916" s="16">
        <v>10</v>
      </c>
    </row>
    <row r="2917" spans="1:9" s="8" customFormat="1" x14ac:dyDescent="0.25">
      <c r="A2917" s="737"/>
      <c r="B2917" s="734"/>
      <c r="C2917" s="139">
        <v>39141300</v>
      </c>
      <c r="D2917" s="140" t="s">
        <v>999</v>
      </c>
      <c r="E2917" s="15" t="s">
        <v>14</v>
      </c>
      <c r="F2917" s="15" t="s">
        <v>15</v>
      </c>
      <c r="G2917" s="16">
        <v>50000</v>
      </c>
      <c r="H2917" s="16">
        <v>500000</v>
      </c>
      <c r="I2917" s="16">
        <v>10</v>
      </c>
    </row>
    <row r="2918" spans="1:9" ht="44.25" customHeight="1" x14ac:dyDescent="0.25">
      <c r="A2918" s="737"/>
      <c r="B2918" s="716" t="s">
        <v>296</v>
      </c>
      <c r="C2918" s="716"/>
      <c r="D2918" s="716"/>
      <c r="E2918" s="716"/>
      <c r="F2918" s="716"/>
      <c r="G2918" s="716"/>
      <c r="H2918" s="2">
        <v>1000000</v>
      </c>
      <c r="I2918" s="2"/>
    </row>
    <row r="2919" spans="1:9" ht="21" customHeight="1" x14ac:dyDescent="0.25">
      <c r="A2919" s="737"/>
      <c r="B2919" s="679" t="s">
        <v>11</v>
      </c>
      <c r="C2919" s="679"/>
      <c r="D2919" s="679"/>
      <c r="E2919" s="679"/>
      <c r="F2919" s="679"/>
      <c r="G2919" s="679"/>
      <c r="H2919" s="515"/>
      <c r="I2919" s="515"/>
    </row>
    <row r="2920" spans="1:9" ht="21" customHeight="1" x14ac:dyDescent="0.25">
      <c r="A2920" s="737"/>
      <c r="B2920" s="141" t="s">
        <v>5561</v>
      </c>
      <c r="C2920" s="141" t="s">
        <v>6662</v>
      </c>
      <c r="D2920" s="141" t="s">
        <v>3794</v>
      </c>
      <c r="E2920" s="141" t="s">
        <v>126</v>
      </c>
      <c r="F2920" s="504" t="s">
        <v>121</v>
      </c>
      <c r="G2920" s="423">
        <v>660000</v>
      </c>
      <c r="H2920" s="423">
        <v>660000</v>
      </c>
      <c r="I2920" s="516">
        <v>1</v>
      </c>
    </row>
    <row r="2921" spans="1:9" ht="21" customHeight="1" x14ac:dyDescent="0.25">
      <c r="A2921" s="737"/>
      <c r="B2921" s="141" t="s">
        <v>5561</v>
      </c>
      <c r="C2921" s="141" t="s">
        <v>6661</v>
      </c>
      <c r="D2921" s="141" t="s">
        <v>4076</v>
      </c>
      <c r="E2921" s="141" t="s">
        <v>126</v>
      </c>
      <c r="F2921" s="141" t="s">
        <v>15</v>
      </c>
      <c r="G2921" s="397">
        <v>10430</v>
      </c>
      <c r="H2921" s="358">
        <v>2086</v>
      </c>
      <c r="I2921" s="397">
        <v>200</v>
      </c>
    </row>
    <row r="2922" spans="1:9" ht="44.25" customHeight="1" x14ac:dyDescent="0.25">
      <c r="A2922" s="737"/>
      <c r="B2922" s="141" t="s">
        <v>6319</v>
      </c>
      <c r="C2922" s="141" t="s">
        <v>6660</v>
      </c>
      <c r="D2922" s="141" t="s">
        <v>5637</v>
      </c>
      <c r="E2922" s="504" t="s">
        <v>14</v>
      </c>
      <c r="F2922" s="504" t="s">
        <v>15</v>
      </c>
      <c r="G2922" s="397">
        <v>12500</v>
      </c>
      <c r="H2922" s="358">
        <v>1000</v>
      </c>
      <c r="I2922" s="397">
        <v>80</v>
      </c>
    </row>
    <row r="2923" spans="1:9" x14ac:dyDescent="0.25">
      <c r="A2923" s="737"/>
      <c r="H2923" s="72">
        <v>1000000</v>
      </c>
      <c r="I2923" s="72"/>
    </row>
    <row r="2924" spans="1:9" x14ac:dyDescent="0.25">
      <c r="A2924" s="737"/>
      <c r="B2924" s="350"/>
      <c r="C2924" s="141" t="s">
        <v>1000</v>
      </c>
      <c r="D2924" s="142" t="s">
        <v>294</v>
      </c>
      <c r="E2924" s="12" t="s">
        <v>120</v>
      </c>
      <c r="F2924" s="12" t="s">
        <v>121</v>
      </c>
      <c r="G2924" s="14">
        <v>1000000</v>
      </c>
      <c r="H2924" s="14">
        <v>1000000</v>
      </c>
      <c r="I2924" s="14">
        <v>1</v>
      </c>
    </row>
    <row r="2925" spans="1:9" x14ac:dyDescent="0.25">
      <c r="A2925" s="737"/>
      <c r="B2925" s="716" t="s">
        <v>297</v>
      </c>
      <c r="C2925" s="716"/>
      <c r="D2925" s="716"/>
      <c r="E2925" s="716"/>
      <c r="F2925" s="716"/>
      <c r="G2925" s="716"/>
      <c r="H2925" s="2">
        <v>6000000</v>
      </c>
      <c r="I2925" s="2"/>
    </row>
    <row r="2926" spans="1:9" x14ac:dyDescent="0.25">
      <c r="A2926" s="737"/>
      <c r="B2926" s="679" t="s">
        <v>11</v>
      </c>
      <c r="C2926" s="679"/>
      <c r="D2926" s="679"/>
      <c r="E2926" s="679"/>
      <c r="F2926" s="679"/>
      <c r="G2926" s="679"/>
      <c r="H2926" s="72">
        <v>6000000</v>
      </c>
      <c r="I2926" s="72"/>
    </row>
    <row r="2927" spans="1:9" s="8" customFormat="1" x14ac:dyDescent="0.25">
      <c r="A2927" s="737"/>
      <c r="B2927" s="734">
        <v>4861</v>
      </c>
      <c r="C2927" s="139">
        <v>39721410</v>
      </c>
      <c r="D2927" s="140" t="s">
        <v>1001</v>
      </c>
      <c r="E2927" s="15" t="s">
        <v>14</v>
      </c>
      <c r="F2927" s="15" t="s">
        <v>15</v>
      </c>
      <c r="G2927" s="16">
        <v>150000</v>
      </c>
      <c r="H2927" s="16">
        <v>6000000</v>
      </c>
      <c r="I2927" s="16">
        <v>40</v>
      </c>
    </row>
    <row r="2928" spans="1:9" x14ac:dyDescent="0.25">
      <c r="A2928" s="737"/>
      <c r="B2928" s="716" t="s">
        <v>1002</v>
      </c>
      <c r="C2928" s="716"/>
      <c r="D2928" s="716"/>
      <c r="E2928" s="716"/>
      <c r="F2928" s="716"/>
      <c r="G2928" s="716"/>
      <c r="H2928" s="2">
        <v>80372858.159999996</v>
      </c>
      <c r="I2928" s="2"/>
    </row>
    <row r="2929" spans="1:9" x14ac:dyDescent="0.25">
      <c r="A2929" s="737"/>
      <c r="B2929" s="679" t="s">
        <v>11</v>
      </c>
      <c r="C2929" s="679"/>
      <c r="D2929" s="679"/>
      <c r="E2929" s="679"/>
      <c r="F2929" s="679"/>
      <c r="G2929" s="679"/>
      <c r="H2929" s="72">
        <v>13583872.16</v>
      </c>
      <c r="I2929" s="72"/>
    </row>
    <row r="2930" spans="1:9" s="8" customFormat="1" x14ac:dyDescent="0.25">
      <c r="A2930" s="737"/>
      <c r="B2930" s="734">
        <v>4212</v>
      </c>
      <c r="C2930" s="139" t="s">
        <v>1003</v>
      </c>
      <c r="D2930" s="140" t="s">
        <v>1004</v>
      </c>
      <c r="E2930" s="15" t="s">
        <v>120</v>
      </c>
      <c r="F2930" s="15" t="s">
        <v>475</v>
      </c>
      <c r="G2930" s="16">
        <v>45</v>
      </c>
      <c r="H2930" s="16">
        <v>1999980</v>
      </c>
      <c r="I2930" s="16">
        <v>44444</v>
      </c>
    </row>
    <row r="2931" spans="1:9" x14ac:dyDescent="0.25">
      <c r="A2931" s="737"/>
      <c r="B2931" s="715">
        <v>4261</v>
      </c>
      <c r="C2931" s="141" t="s">
        <v>1005</v>
      </c>
      <c r="D2931" s="142" t="s">
        <v>646</v>
      </c>
      <c r="E2931" s="12" t="s">
        <v>14</v>
      </c>
      <c r="F2931" s="12" t="s">
        <v>15</v>
      </c>
      <c r="G2931" s="14">
        <v>500</v>
      </c>
      <c r="H2931" s="14">
        <v>10000</v>
      </c>
      <c r="I2931" s="14">
        <v>20</v>
      </c>
    </row>
    <row r="2932" spans="1:9" x14ac:dyDescent="0.25">
      <c r="A2932" s="737"/>
      <c r="B2932" s="715"/>
      <c r="C2932" s="141" t="s">
        <v>1006</v>
      </c>
      <c r="D2932" s="142" t="s">
        <v>308</v>
      </c>
      <c r="E2932" s="12" t="s">
        <v>14</v>
      </c>
      <c r="F2932" s="12" t="s">
        <v>15</v>
      </c>
      <c r="G2932" s="14">
        <v>230</v>
      </c>
      <c r="H2932" s="14">
        <v>4600</v>
      </c>
      <c r="I2932" s="14">
        <v>20</v>
      </c>
    </row>
    <row r="2933" spans="1:9" x14ac:dyDescent="0.25">
      <c r="A2933" s="737"/>
      <c r="B2933" s="715"/>
      <c r="C2933" s="141" t="s">
        <v>1008</v>
      </c>
      <c r="D2933" s="142" t="s">
        <v>310</v>
      </c>
      <c r="E2933" s="12" t="s">
        <v>14</v>
      </c>
      <c r="F2933" s="12" t="s">
        <v>15</v>
      </c>
      <c r="G2933" s="14">
        <v>300</v>
      </c>
      <c r="H2933" s="14">
        <v>12000</v>
      </c>
      <c r="I2933" s="14">
        <v>40</v>
      </c>
    </row>
    <row r="2934" spans="1:9" x14ac:dyDescent="0.25">
      <c r="A2934" s="737"/>
      <c r="B2934" s="715"/>
      <c r="C2934" s="141" t="s">
        <v>1009</v>
      </c>
      <c r="D2934" s="142" t="s">
        <v>13</v>
      </c>
      <c r="E2934" s="12" t="s">
        <v>14</v>
      </c>
      <c r="F2934" s="12" t="s">
        <v>15</v>
      </c>
      <c r="G2934" s="14">
        <v>3200</v>
      </c>
      <c r="H2934" s="14">
        <v>12800</v>
      </c>
      <c r="I2934" s="14">
        <v>4</v>
      </c>
    </row>
    <row r="2935" spans="1:9" x14ac:dyDescent="0.25">
      <c r="A2935" s="737"/>
      <c r="B2935" s="715"/>
      <c r="C2935" s="141" t="s">
        <v>1010</v>
      </c>
      <c r="D2935" s="142" t="s">
        <v>17</v>
      </c>
      <c r="E2935" s="12" t="s">
        <v>14</v>
      </c>
      <c r="F2935" s="12" t="s">
        <v>15</v>
      </c>
      <c r="G2935" s="14">
        <v>100</v>
      </c>
      <c r="H2935" s="14">
        <v>11900</v>
      </c>
      <c r="I2935" s="14">
        <v>119</v>
      </c>
    </row>
    <row r="2936" spans="1:9" x14ac:dyDescent="0.25">
      <c r="A2936" s="737"/>
      <c r="B2936" s="715"/>
      <c r="C2936" s="141" t="s">
        <v>1011</v>
      </c>
      <c r="D2936" s="142" t="s">
        <v>1012</v>
      </c>
      <c r="E2936" s="12" t="s">
        <v>14</v>
      </c>
      <c r="F2936" s="12" t="s">
        <v>30</v>
      </c>
      <c r="G2936" s="14">
        <v>90</v>
      </c>
      <c r="H2936" s="14">
        <v>1800</v>
      </c>
      <c r="I2936" s="14">
        <v>20</v>
      </c>
    </row>
    <row r="2937" spans="1:9" x14ac:dyDescent="0.25">
      <c r="A2937" s="737"/>
      <c r="B2937" s="715"/>
      <c r="C2937" s="141" t="s">
        <v>1013</v>
      </c>
      <c r="D2937" s="142" t="s">
        <v>23</v>
      </c>
      <c r="E2937" s="12" t="s">
        <v>14</v>
      </c>
      <c r="F2937" s="12" t="s">
        <v>15</v>
      </c>
      <c r="G2937" s="14">
        <v>180</v>
      </c>
      <c r="H2937" s="14">
        <v>7200</v>
      </c>
      <c r="I2937" s="14">
        <v>40</v>
      </c>
    </row>
    <row r="2938" spans="1:9" x14ac:dyDescent="0.25">
      <c r="A2938" s="737"/>
      <c r="B2938" s="715"/>
      <c r="C2938" s="141" t="s">
        <v>1014</v>
      </c>
      <c r="D2938" s="142" t="s">
        <v>27</v>
      </c>
      <c r="E2938" s="12" t="s">
        <v>14</v>
      </c>
      <c r="F2938" s="12" t="s">
        <v>15</v>
      </c>
      <c r="G2938" s="14">
        <v>100</v>
      </c>
      <c r="H2938" s="14">
        <v>5000</v>
      </c>
      <c r="I2938" s="14">
        <v>50</v>
      </c>
    </row>
    <row r="2939" spans="1:9" x14ac:dyDescent="0.25">
      <c r="A2939" s="737"/>
      <c r="B2939" s="715"/>
      <c r="C2939" s="141" t="s">
        <v>1015</v>
      </c>
      <c r="D2939" s="142" t="s">
        <v>32</v>
      </c>
      <c r="E2939" s="12" t="s">
        <v>14</v>
      </c>
      <c r="F2939" s="12" t="s">
        <v>30</v>
      </c>
      <c r="G2939" s="14">
        <v>70</v>
      </c>
      <c r="H2939" s="14">
        <v>14000</v>
      </c>
      <c r="I2939" s="14">
        <v>200</v>
      </c>
    </row>
    <row r="2940" spans="1:9" x14ac:dyDescent="0.25">
      <c r="A2940" s="737"/>
      <c r="B2940" s="715"/>
      <c r="C2940" s="141" t="s">
        <v>1017</v>
      </c>
      <c r="D2940" s="142" t="s">
        <v>38</v>
      </c>
      <c r="E2940" s="12" t="s">
        <v>14</v>
      </c>
      <c r="F2940" s="12" t="s">
        <v>15</v>
      </c>
      <c r="G2940" s="14">
        <v>120</v>
      </c>
      <c r="H2940" s="14">
        <v>12000</v>
      </c>
      <c r="I2940" s="14">
        <v>100</v>
      </c>
    </row>
    <row r="2941" spans="1:9" x14ac:dyDescent="0.25">
      <c r="A2941" s="737"/>
      <c r="B2941" s="715"/>
      <c r="C2941" s="141" t="s">
        <v>1018</v>
      </c>
      <c r="D2941" s="142" t="s">
        <v>40</v>
      </c>
      <c r="E2941" s="12" t="s">
        <v>14</v>
      </c>
      <c r="F2941" s="12" t="s">
        <v>15</v>
      </c>
      <c r="G2941" s="14">
        <v>100</v>
      </c>
      <c r="H2941" s="14">
        <v>11000</v>
      </c>
      <c r="I2941" s="14">
        <v>110</v>
      </c>
    </row>
    <row r="2942" spans="1:9" x14ac:dyDescent="0.25">
      <c r="A2942" s="737"/>
      <c r="B2942" s="715"/>
      <c r="C2942" s="141" t="s">
        <v>1019</v>
      </c>
      <c r="D2942" s="142" t="s">
        <v>42</v>
      </c>
      <c r="E2942" s="12" t="s">
        <v>14</v>
      </c>
      <c r="F2942" s="12" t="s">
        <v>15</v>
      </c>
      <c r="G2942" s="14">
        <v>700</v>
      </c>
      <c r="H2942" s="14">
        <v>119000</v>
      </c>
      <c r="I2942" s="14">
        <v>170</v>
      </c>
    </row>
    <row r="2943" spans="1:9" x14ac:dyDescent="0.25">
      <c r="A2943" s="737"/>
      <c r="B2943" s="715"/>
      <c r="C2943" s="141" t="s">
        <v>1020</v>
      </c>
      <c r="D2943" s="142" t="s">
        <v>53</v>
      </c>
      <c r="E2943" s="12" t="s">
        <v>14</v>
      </c>
      <c r="F2943" s="12" t="s">
        <v>30</v>
      </c>
      <c r="G2943" s="14">
        <v>230</v>
      </c>
      <c r="H2943" s="14">
        <v>34500</v>
      </c>
      <c r="I2943" s="14">
        <v>150</v>
      </c>
    </row>
    <row r="2944" spans="1:9" x14ac:dyDescent="0.25">
      <c r="A2944" s="737"/>
      <c r="B2944" s="715"/>
      <c r="C2944" s="141" t="s">
        <v>1021</v>
      </c>
      <c r="D2944" s="142" t="s">
        <v>342</v>
      </c>
      <c r="E2944" s="12" t="s">
        <v>14</v>
      </c>
      <c r="F2944" s="12" t="s">
        <v>30</v>
      </c>
      <c r="G2944" s="14">
        <v>1200</v>
      </c>
      <c r="H2944" s="14">
        <v>48000</v>
      </c>
      <c r="I2944" s="14">
        <v>40</v>
      </c>
    </row>
    <row r="2945" spans="1:9" x14ac:dyDescent="0.25">
      <c r="A2945" s="737"/>
      <c r="B2945" s="715"/>
      <c r="C2945" s="141" t="s">
        <v>1022</v>
      </c>
      <c r="D2945" s="142" t="s">
        <v>59</v>
      </c>
      <c r="E2945" s="12" t="s">
        <v>14</v>
      </c>
      <c r="F2945" s="12" t="s">
        <v>30</v>
      </c>
      <c r="G2945" s="14">
        <v>220</v>
      </c>
      <c r="H2945" s="14">
        <v>22000</v>
      </c>
      <c r="I2945" s="14">
        <v>100</v>
      </c>
    </row>
    <row r="2946" spans="1:9" x14ac:dyDescent="0.25">
      <c r="A2946" s="737"/>
      <c r="B2946" s="715"/>
      <c r="C2946" s="141" t="s">
        <v>1023</v>
      </c>
      <c r="D2946" s="142" t="s">
        <v>61</v>
      </c>
      <c r="E2946" s="12" t="s">
        <v>14</v>
      </c>
      <c r="F2946" s="12" t="s">
        <v>15</v>
      </c>
      <c r="G2946" s="14">
        <v>55</v>
      </c>
      <c r="H2946" s="14">
        <v>5500</v>
      </c>
      <c r="I2946" s="14">
        <v>100</v>
      </c>
    </row>
    <row r="2947" spans="1:9" x14ac:dyDescent="0.25">
      <c r="A2947" s="737"/>
      <c r="B2947" s="715">
        <v>4264</v>
      </c>
      <c r="C2947" s="141" t="s">
        <v>359</v>
      </c>
      <c r="D2947" s="142" t="s">
        <v>65</v>
      </c>
      <c r="E2947" s="12" t="s">
        <v>14</v>
      </c>
      <c r="F2947" s="12" t="s">
        <v>66</v>
      </c>
      <c r="G2947" s="14">
        <v>465.29</v>
      </c>
      <c r="H2947" s="14">
        <v>4142942.16</v>
      </c>
      <c r="I2947" s="14">
        <v>8904</v>
      </c>
    </row>
    <row r="2948" spans="1:9" x14ac:dyDescent="0.25">
      <c r="A2948" s="737"/>
      <c r="B2948" s="715">
        <v>4267</v>
      </c>
      <c r="C2948" s="141" t="s">
        <v>1024</v>
      </c>
      <c r="D2948" s="142" t="s">
        <v>1025</v>
      </c>
      <c r="E2948" s="12" t="s">
        <v>14</v>
      </c>
      <c r="F2948" s="12" t="s">
        <v>15</v>
      </c>
      <c r="G2948" s="14">
        <v>3500</v>
      </c>
      <c r="H2948" s="14">
        <v>70000</v>
      </c>
      <c r="I2948" s="14">
        <v>20</v>
      </c>
    </row>
    <row r="2949" spans="1:9" x14ac:dyDescent="0.25">
      <c r="A2949" s="737"/>
      <c r="B2949" s="715"/>
      <c r="C2949" s="141" t="s">
        <v>1026</v>
      </c>
      <c r="D2949" s="142" t="s">
        <v>1027</v>
      </c>
      <c r="E2949" s="12" t="s">
        <v>14</v>
      </c>
      <c r="F2949" s="12" t="s">
        <v>15</v>
      </c>
      <c r="G2949" s="14">
        <v>850</v>
      </c>
      <c r="H2949" s="14">
        <v>25500</v>
      </c>
      <c r="I2949" s="14">
        <v>30</v>
      </c>
    </row>
    <row r="2950" spans="1:9" x14ac:dyDescent="0.25">
      <c r="A2950" s="737"/>
      <c r="B2950" s="715"/>
      <c r="C2950" s="141" t="s">
        <v>1028</v>
      </c>
      <c r="D2950" s="142" t="s">
        <v>82</v>
      </c>
      <c r="E2950" s="12" t="s">
        <v>14</v>
      </c>
      <c r="F2950" s="12" t="s">
        <v>15</v>
      </c>
      <c r="G2950" s="14">
        <v>120</v>
      </c>
      <c r="H2950" s="14">
        <v>41400</v>
      </c>
      <c r="I2950" s="14">
        <v>345</v>
      </c>
    </row>
    <row r="2951" spans="1:9" x14ac:dyDescent="0.25">
      <c r="A2951" s="737"/>
      <c r="B2951" s="715"/>
      <c r="C2951" s="141" t="s">
        <v>1029</v>
      </c>
      <c r="D2951" s="142" t="s">
        <v>416</v>
      </c>
      <c r="E2951" s="12" t="s">
        <v>14</v>
      </c>
      <c r="F2951" s="12" t="s">
        <v>15</v>
      </c>
      <c r="G2951" s="14">
        <v>150</v>
      </c>
      <c r="H2951" s="14">
        <v>60750</v>
      </c>
      <c r="I2951" s="14">
        <v>405</v>
      </c>
    </row>
    <row r="2952" spans="1:9" x14ac:dyDescent="0.25">
      <c r="A2952" s="737"/>
      <c r="B2952" s="715"/>
      <c r="C2952" s="141" t="s">
        <v>1030</v>
      </c>
      <c r="D2952" s="142" t="s">
        <v>1031</v>
      </c>
      <c r="E2952" s="12" t="s">
        <v>14</v>
      </c>
      <c r="F2952" s="12" t="s">
        <v>49</v>
      </c>
      <c r="G2952" s="14">
        <v>800</v>
      </c>
      <c r="H2952" s="14">
        <v>44000</v>
      </c>
      <c r="I2952" s="14">
        <v>55</v>
      </c>
    </row>
    <row r="2953" spans="1:9" x14ac:dyDescent="0.25">
      <c r="A2953" s="737"/>
      <c r="B2953" s="715"/>
      <c r="C2953" s="141" t="s">
        <v>1032</v>
      </c>
      <c r="D2953" s="142" t="s">
        <v>426</v>
      </c>
      <c r="E2953" s="12" t="s">
        <v>14</v>
      </c>
      <c r="F2953" s="12" t="s">
        <v>49</v>
      </c>
      <c r="G2953" s="14">
        <v>1800</v>
      </c>
      <c r="H2953" s="14">
        <v>2700</v>
      </c>
      <c r="I2953" s="14">
        <v>1.5</v>
      </c>
    </row>
    <row r="2954" spans="1:9" x14ac:dyDescent="0.25">
      <c r="A2954" s="737"/>
      <c r="B2954" s="715"/>
      <c r="C2954" s="141" t="s">
        <v>1033</v>
      </c>
      <c r="D2954" s="142" t="s">
        <v>101</v>
      </c>
      <c r="E2954" s="12" t="s">
        <v>14</v>
      </c>
      <c r="F2954" s="12" t="s">
        <v>66</v>
      </c>
      <c r="G2954" s="14">
        <v>1000</v>
      </c>
      <c r="H2954" s="14">
        <v>20000</v>
      </c>
      <c r="I2954" s="14">
        <v>20</v>
      </c>
    </row>
    <row r="2955" spans="1:9" x14ac:dyDescent="0.25">
      <c r="A2955" s="737"/>
      <c r="B2955" s="715"/>
      <c r="C2955" s="141" t="s">
        <v>1034</v>
      </c>
      <c r="D2955" s="142" t="s">
        <v>103</v>
      </c>
      <c r="E2955" s="12" t="s">
        <v>14</v>
      </c>
      <c r="F2955" s="12" t="s">
        <v>66</v>
      </c>
      <c r="G2955" s="14">
        <v>1000</v>
      </c>
      <c r="H2955" s="14">
        <v>4500</v>
      </c>
      <c r="I2955" s="14">
        <v>4.5</v>
      </c>
    </row>
    <row r="2956" spans="1:9" x14ac:dyDescent="0.25">
      <c r="A2956" s="737"/>
      <c r="B2956" s="715"/>
      <c r="C2956" s="141" t="s">
        <v>1035</v>
      </c>
      <c r="D2956" s="142" t="s">
        <v>1036</v>
      </c>
      <c r="E2956" s="12" t="s">
        <v>14</v>
      </c>
      <c r="F2956" s="12" t="s">
        <v>15</v>
      </c>
      <c r="G2956" s="14">
        <v>400</v>
      </c>
      <c r="H2956" s="14">
        <v>3600</v>
      </c>
      <c r="I2956" s="14">
        <v>9</v>
      </c>
    </row>
    <row r="2957" spans="1:9" x14ac:dyDescent="0.25">
      <c r="A2957" s="737"/>
      <c r="B2957" s="715"/>
      <c r="C2957" s="141" t="s">
        <v>1037</v>
      </c>
      <c r="D2957" s="142" t="s">
        <v>107</v>
      </c>
      <c r="E2957" s="12" t="s">
        <v>14</v>
      </c>
      <c r="F2957" s="12" t="s">
        <v>15</v>
      </c>
      <c r="G2957" s="14">
        <v>1000</v>
      </c>
      <c r="H2957" s="14">
        <v>8000</v>
      </c>
      <c r="I2957" s="14">
        <v>8</v>
      </c>
    </row>
    <row r="2958" spans="1:9" x14ac:dyDescent="0.25">
      <c r="A2958" s="737"/>
      <c r="B2958" s="715"/>
      <c r="C2958" s="141" t="s">
        <v>1038</v>
      </c>
      <c r="D2958" s="142" t="s">
        <v>702</v>
      </c>
      <c r="E2958" s="12" t="s">
        <v>14</v>
      </c>
      <c r="F2958" s="12" t="s">
        <v>15</v>
      </c>
      <c r="G2958" s="14">
        <v>3250</v>
      </c>
      <c r="H2958" s="14">
        <v>19500</v>
      </c>
      <c r="I2958" s="14">
        <v>6</v>
      </c>
    </row>
    <row r="2959" spans="1:9" x14ac:dyDescent="0.25">
      <c r="A2959" s="737"/>
      <c r="B2959" s="715">
        <v>5121</v>
      </c>
      <c r="C2959" s="141" t="s">
        <v>1039</v>
      </c>
      <c r="D2959" s="142" t="s">
        <v>1040</v>
      </c>
      <c r="E2959" s="12" t="s">
        <v>14</v>
      </c>
      <c r="F2959" s="12" t="s">
        <v>15</v>
      </c>
      <c r="G2959" s="14">
        <v>5100000</v>
      </c>
      <c r="H2959" s="14">
        <v>5100000</v>
      </c>
      <c r="I2959" s="14">
        <v>1</v>
      </c>
    </row>
    <row r="2960" spans="1:9" x14ac:dyDescent="0.25">
      <c r="A2960" s="737"/>
      <c r="B2960" s="715">
        <v>5122</v>
      </c>
      <c r="C2960" s="141" t="s">
        <v>1041</v>
      </c>
      <c r="D2960" s="142" t="s">
        <v>115</v>
      </c>
      <c r="E2960" s="12" t="s">
        <v>14</v>
      </c>
      <c r="F2960" s="12" t="s">
        <v>15</v>
      </c>
      <c r="G2960" s="14">
        <v>200000</v>
      </c>
      <c r="H2960" s="14">
        <v>400000</v>
      </c>
      <c r="I2960" s="14">
        <v>2</v>
      </c>
    </row>
    <row r="2961" spans="1:9" x14ac:dyDescent="0.25">
      <c r="A2961" s="737"/>
      <c r="B2961" s="715"/>
      <c r="C2961" s="141" t="s">
        <v>1042</v>
      </c>
      <c r="D2961" s="142" t="s">
        <v>117</v>
      </c>
      <c r="E2961" s="12" t="s">
        <v>14</v>
      </c>
      <c r="F2961" s="12" t="s">
        <v>15</v>
      </c>
      <c r="G2961" s="14">
        <v>170000</v>
      </c>
      <c r="H2961" s="14">
        <v>340000</v>
      </c>
      <c r="I2961" s="14">
        <v>2</v>
      </c>
    </row>
    <row r="2962" spans="1:9" x14ac:dyDescent="0.25">
      <c r="A2962" s="737"/>
      <c r="B2962" s="715"/>
      <c r="C2962" s="141" t="s">
        <v>1043</v>
      </c>
      <c r="D2962" s="142" t="s">
        <v>466</v>
      </c>
      <c r="E2962" s="12" t="s">
        <v>14</v>
      </c>
      <c r="F2962" s="12" t="s">
        <v>15</v>
      </c>
      <c r="G2962" s="14">
        <v>40000</v>
      </c>
      <c r="H2962" s="14">
        <v>80000</v>
      </c>
      <c r="I2962" s="14">
        <v>2</v>
      </c>
    </row>
    <row r="2963" spans="1:9" x14ac:dyDescent="0.25">
      <c r="A2963" s="737"/>
      <c r="B2963" s="715"/>
      <c r="C2963" s="141" t="s">
        <v>1044</v>
      </c>
      <c r="D2963" s="142" t="s">
        <v>1045</v>
      </c>
      <c r="E2963" s="12" t="s">
        <v>14</v>
      </c>
      <c r="F2963" s="12" t="s">
        <v>15</v>
      </c>
      <c r="G2963" s="14">
        <v>100000</v>
      </c>
      <c r="H2963" s="14">
        <v>400000</v>
      </c>
      <c r="I2963" s="14">
        <v>4</v>
      </c>
    </row>
    <row r="2964" spans="1:9" x14ac:dyDescent="0.25">
      <c r="A2964" s="737"/>
      <c r="B2964" s="679" t="s">
        <v>154</v>
      </c>
      <c r="C2964" s="679"/>
      <c r="D2964" s="679"/>
      <c r="E2964" s="679"/>
      <c r="F2964" s="679"/>
      <c r="G2964" s="679"/>
      <c r="H2964" s="72"/>
      <c r="I2964" s="72"/>
    </row>
    <row r="2965" spans="1:9" s="8" customFormat="1" x14ac:dyDescent="0.25">
      <c r="A2965" s="737"/>
      <c r="B2965" s="734"/>
      <c r="C2965" s="139"/>
      <c r="D2965" s="140"/>
      <c r="E2965" s="15"/>
      <c r="F2965" s="15"/>
      <c r="G2965" s="16"/>
      <c r="H2965" s="16"/>
      <c r="I2965" s="16"/>
    </row>
    <row r="2966" spans="1:9" x14ac:dyDescent="0.25">
      <c r="A2966" s="737"/>
      <c r="B2966" s="679" t="s">
        <v>118</v>
      </c>
      <c r="C2966" s="679"/>
      <c r="D2966" s="679"/>
      <c r="E2966" s="679"/>
      <c r="F2966" s="679"/>
      <c r="G2966" s="679"/>
      <c r="H2966" s="72">
        <v>6788986</v>
      </c>
      <c r="I2966" s="72"/>
    </row>
    <row r="2967" spans="1:9" s="8" customFormat="1" x14ac:dyDescent="0.25">
      <c r="A2967" s="737"/>
      <c r="B2967" s="734">
        <v>4213</v>
      </c>
      <c r="C2967" s="139">
        <v>65111100</v>
      </c>
      <c r="D2967" s="140" t="s">
        <v>123</v>
      </c>
      <c r="E2967" s="15" t="s">
        <v>120</v>
      </c>
      <c r="F2967" s="15" t="s">
        <v>474</v>
      </c>
      <c r="G2967" s="16">
        <v>180</v>
      </c>
      <c r="H2967" s="16">
        <v>499985.99999999994</v>
      </c>
      <c r="I2967" s="16">
        <v>2777.7</v>
      </c>
    </row>
    <row r="2968" spans="1:9" ht="30" x14ac:dyDescent="0.25">
      <c r="A2968" s="737"/>
      <c r="B2968" s="715">
        <v>4214</v>
      </c>
      <c r="C2968" s="141" t="s">
        <v>1046</v>
      </c>
      <c r="D2968" s="142" t="s">
        <v>128</v>
      </c>
      <c r="E2968" s="12" t="s">
        <v>120</v>
      </c>
      <c r="F2968" s="12" t="s">
        <v>121</v>
      </c>
      <c r="G2968" s="14">
        <v>1000000</v>
      </c>
      <c r="H2968" s="14">
        <v>1000000</v>
      </c>
      <c r="I2968" s="14">
        <v>1</v>
      </c>
    </row>
    <row r="2969" spans="1:9" x14ac:dyDescent="0.25">
      <c r="A2969" s="737"/>
      <c r="B2969" s="715"/>
      <c r="C2969" s="141" t="s">
        <v>1047</v>
      </c>
      <c r="D2969" s="142" t="s">
        <v>130</v>
      </c>
      <c r="E2969" s="12" t="s">
        <v>14</v>
      </c>
      <c r="F2969" s="12" t="s">
        <v>121</v>
      </c>
      <c r="G2969" s="14">
        <v>574200</v>
      </c>
      <c r="H2969" s="14">
        <v>574200</v>
      </c>
      <c r="I2969" s="14">
        <v>1</v>
      </c>
    </row>
    <row r="2970" spans="1:9" s="8" customFormat="1" x14ac:dyDescent="0.25">
      <c r="A2970" s="737"/>
      <c r="B2970" s="715"/>
      <c r="C2970" s="139">
        <v>64211130</v>
      </c>
      <c r="D2970" s="140" t="s">
        <v>131</v>
      </c>
      <c r="E2970" s="15" t="s">
        <v>120</v>
      </c>
      <c r="F2970" s="15" t="s">
        <v>121</v>
      </c>
      <c r="G2970" s="16">
        <v>784800</v>
      </c>
      <c r="H2970" s="16">
        <v>784800</v>
      </c>
      <c r="I2970" s="16">
        <v>1</v>
      </c>
    </row>
    <row r="2971" spans="1:9" ht="30" x14ac:dyDescent="0.25">
      <c r="A2971" s="737"/>
      <c r="B2971" s="715"/>
      <c r="C2971" s="141" t="s">
        <v>1048</v>
      </c>
      <c r="D2971" s="142" t="s">
        <v>133</v>
      </c>
      <c r="E2971" s="12" t="s">
        <v>14</v>
      </c>
      <c r="F2971" s="12" t="s">
        <v>121</v>
      </c>
      <c r="G2971" s="14">
        <v>36000</v>
      </c>
      <c r="H2971" s="14">
        <v>36000</v>
      </c>
      <c r="I2971" s="14">
        <v>1</v>
      </c>
    </row>
    <row r="2972" spans="1:9" s="8" customFormat="1" ht="45" x14ac:dyDescent="0.25">
      <c r="A2972" s="737"/>
      <c r="B2972" s="734">
        <v>4215</v>
      </c>
      <c r="C2972" s="139">
        <v>66511170</v>
      </c>
      <c r="D2972" s="140" t="s">
        <v>1049</v>
      </c>
      <c r="E2972" s="15" t="s">
        <v>120</v>
      </c>
      <c r="F2972" s="15" t="s">
        <v>15</v>
      </c>
      <c r="G2972" s="16">
        <v>100000</v>
      </c>
      <c r="H2972" s="16">
        <v>100000</v>
      </c>
      <c r="I2972" s="16">
        <v>1</v>
      </c>
    </row>
    <row r="2973" spans="1:9" s="8" customFormat="1" ht="45" x14ac:dyDescent="0.25">
      <c r="A2973" s="737"/>
      <c r="B2973" s="734"/>
      <c r="C2973" s="139">
        <v>66511170</v>
      </c>
      <c r="D2973" s="140" t="s">
        <v>1050</v>
      </c>
      <c r="E2973" s="15" t="s">
        <v>120</v>
      </c>
      <c r="F2973" s="15" t="s">
        <v>15</v>
      </c>
      <c r="G2973" s="16">
        <v>100000</v>
      </c>
      <c r="H2973" s="16">
        <v>100000</v>
      </c>
      <c r="I2973" s="16">
        <v>1</v>
      </c>
    </row>
    <row r="2974" spans="1:9" s="8" customFormat="1" x14ac:dyDescent="0.25">
      <c r="A2974" s="737"/>
      <c r="B2974" s="734">
        <v>4222</v>
      </c>
      <c r="C2974" s="139">
        <v>79991200</v>
      </c>
      <c r="D2974" s="140" t="s">
        <v>483</v>
      </c>
      <c r="E2974" s="15" t="s">
        <v>120</v>
      </c>
      <c r="F2974" s="15" t="s">
        <v>121</v>
      </c>
      <c r="G2974" s="16">
        <v>1000000</v>
      </c>
      <c r="H2974" s="16">
        <v>1000000</v>
      </c>
      <c r="I2974" s="16">
        <v>1</v>
      </c>
    </row>
    <row r="2975" spans="1:9" s="8" customFormat="1" ht="30" x14ac:dyDescent="0.25">
      <c r="A2975" s="737"/>
      <c r="B2975" s="734">
        <v>4232</v>
      </c>
      <c r="C2975" s="139">
        <v>72261160</v>
      </c>
      <c r="D2975" s="140" t="s">
        <v>140</v>
      </c>
      <c r="E2975" s="15" t="s">
        <v>14</v>
      </c>
      <c r="F2975" s="15" t="s">
        <v>121</v>
      </c>
      <c r="G2975" s="16">
        <v>234000</v>
      </c>
      <c r="H2975" s="16">
        <v>234000</v>
      </c>
      <c r="I2975" s="16">
        <v>1</v>
      </c>
    </row>
    <row r="2976" spans="1:9" x14ac:dyDescent="0.25">
      <c r="A2976" s="737"/>
      <c r="B2976" s="715">
        <v>4234</v>
      </c>
      <c r="C2976" s="141" t="s">
        <v>1051</v>
      </c>
      <c r="D2976" s="142" t="s">
        <v>1052</v>
      </c>
      <c r="E2976" s="12" t="s">
        <v>14</v>
      </c>
      <c r="F2976" s="12" t="s">
        <v>121</v>
      </c>
      <c r="G2976" s="14">
        <v>50000</v>
      </c>
      <c r="H2976" s="14">
        <v>50000</v>
      </c>
      <c r="I2976" s="14">
        <v>1</v>
      </c>
    </row>
    <row r="2977" spans="1:9" x14ac:dyDescent="0.25">
      <c r="A2977" s="737"/>
      <c r="B2977" s="715"/>
      <c r="C2977" s="141" t="s">
        <v>1053</v>
      </c>
      <c r="D2977" s="142" t="s">
        <v>1052</v>
      </c>
      <c r="E2977" s="12" t="s">
        <v>14</v>
      </c>
      <c r="F2977" s="12" t="s">
        <v>121</v>
      </c>
      <c r="G2977" s="14">
        <v>10000</v>
      </c>
      <c r="H2977" s="14">
        <v>10000</v>
      </c>
      <c r="I2977" s="14">
        <v>1</v>
      </c>
    </row>
    <row r="2978" spans="1:9" s="8" customFormat="1" x14ac:dyDescent="0.25">
      <c r="A2978" s="737"/>
      <c r="B2978" s="734">
        <v>4237</v>
      </c>
      <c r="C2978" s="139">
        <v>79111200</v>
      </c>
      <c r="D2978" s="140" t="s">
        <v>141</v>
      </c>
      <c r="E2978" s="15" t="s">
        <v>120</v>
      </c>
      <c r="F2978" s="15" t="s">
        <v>121</v>
      </c>
      <c r="G2978" s="16">
        <v>1000000</v>
      </c>
      <c r="H2978" s="16">
        <v>1000000</v>
      </c>
      <c r="I2978" s="16">
        <v>1</v>
      </c>
    </row>
    <row r="2979" spans="1:9" ht="30" x14ac:dyDescent="0.25">
      <c r="A2979" s="737"/>
      <c r="B2979" s="715">
        <v>4252</v>
      </c>
      <c r="C2979" s="141" t="s">
        <v>1054</v>
      </c>
      <c r="D2979" s="142" t="s">
        <v>144</v>
      </c>
      <c r="E2979" s="12" t="s">
        <v>126</v>
      </c>
      <c r="F2979" s="12" t="s">
        <v>121</v>
      </c>
      <c r="G2979" s="14">
        <v>500000</v>
      </c>
      <c r="H2979" s="14">
        <v>500000</v>
      </c>
      <c r="I2979" s="14">
        <v>1</v>
      </c>
    </row>
    <row r="2980" spans="1:9" ht="30" x14ac:dyDescent="0.25">
      <c r="A2980" s="737"/>
      <c r="B2980" s="715"/>
      <c r="C2980" s="141" t="s">
        <v>1055</v>
      </c>
      <c r="D2980" s="142" t="s">
        <v>144</v>
      </c>
      <c r="E2980" s="12" t="s">
        <v>126</v>
      </c>
      <c r="F2980" s="12" t="s">
        <v>121</v>
      </c>
      <c r="G2980" s="14">
        <v>600000</v>
      </c>
      <c r="H2980" s="14">
        <v>600000</v>
      </c>
      <c r="I2980" s="14">
        <v>1</v>
      </c>
    </row>
    <row r="2981" spans="1:9" ht="60" x14ac:dyDescent="0.25">
      <c r="A2981" s="737"/>
      <c r="B2981" s="715"/>
      <c r="C2981" s="141" t="s">
        <v>1056</v>
      </c>
      <c r="D2981" s="142" t="s">
        <v>1057</v>
      </c>
      <c r="E2981" s="12" t="s">
        <v>149</v>
      </c>
      <c r="F2981" s="12" t="s">
        <v>121</v>
      </c>
      <c r="G2981" s="14">
        <v>100000</v>
      </c>
      <c r="H2981" s="14">
        <v>100000</v>
      </c>
      <c r="I2981" s="14">
        <v>1</v>
      </c>
    </row>
    <row r="2982" spans="1:9" ht="60" x14ac:dyDescent="0.25">
      <c r="A2982" s="737"/>
      <c r="B2982" s="715"/>
      <c r="C2982" s="141" t="s">
        <v>1058</v>
      </c>
      <c r="D2982" s="142" t="s">
        <v>1059</v>
      </c>
      <c r="E2982" s="12" t="s">
        <v>149</v>
      </c>
      <c r="F2982" s="12" t="s">
        <v>121</v>
      </c>
      <c r="G2982" s="14">
        <v>104000</v>
      </c>
      <c r="H2982" s="14">
        <v>104000</v>
      </c>
      <c r="I2982" s="14">
        <v>1</v>
      </c>
    </row>
    <row r="2983" spans="1:9" ht="60" x14ac:dyDescent="0.25">
      <c r="A2983" s="737"/>
      <c r="B2983" s="715"/>
      <c r="C2983" s="141" t="s">
        <v>1060</v>
      </c>
      <c r="D2983" s="142" t="s">
        <v>1061</v>
      </c>
      <c r="E2983" s="12" t="s">
        <v>149</v>
      </c>
      <c r="F2983" s="12" t="s">
        <v>121</v>
      </c>
      <c r="G2983" s="14">
        <v>96000</v>
      </c>
      <c r="H2983" s="14">
        <v>96000</v>
      </c>
      <c r="I2983" s="14">
        <v>1</v>
      </c>
    </row>
    <row r="2984" spans="1:9" x14ac:dyDescent="0.25">
      <c r="A2984" s="737"/>
      <c r="B2984" s="716" t="s">
        <v>1062</v>
      </c>
      <c r="C2984" s="716"/>
      <c r="D2984" s="716"/>
      <c r="E2984" s="716"/>
      <c r="F2984" s="716"/>
      <c r="G2984" s="716"/>
      <c r="H2984" s="2">
        <v>500000</v>
      </c>
      <c r="I2984" s="2"/>
    </row>
    <row r="2985" spans="1:9" x14ac:dyDescent="0.25">
      <c r="A2985" s="737"/>
      <c r="B2985" s="679" t="s">
        <v>118</v>
      </c>
      <c r="C2985" s="679"/>
      <c r="D2985" s="679"/>
      <c r="E2985" s="679"/>
      <c r="F2985" s="679"/>
      <c r="G2985" s="679"/>
      <c r="H2985" s="72">
        <v>500000</v>
      </c>
      <c r="I2985" s="72"/>
    </row>
    <row r="2986" spans="1:9" ht="45" x14ac:dyDescent="0.25">
      <c r="A2986" s="737"/>
      <c r="B2986" s="715">
        <v>4239</v>
      </c>
      <c r="C2986" s="141" t="s">
        <v>1063</v>
      </c>
      <c r="D2986" s="142" t="s">
        <v>778</v>
      </c>
      <c r="E2986" s="12" t="s">
        <v>14</v>
      </c>
      <c r="F2986" s="12" t="s">
        <v>121</v>
      </c>
      <c r="G2986" s="14">
        <v>500000</v>
      </c>
      <c r="H2986" s="14">
        <v>500000</v>
      </c>
      <c r="I2986" s="14">
        <v>1</v>
      </c>
    </row>
    <row r="2987" spans="1:9" x14ac:dyDescent="0.25">
      <c r="A2987" s="737"/>
      <c r="B2987" s="716" t="s">
        <v>1064</v>
      </c>
      <c r="C2987" s="716"/>
      <c r="D2987" s="716"/>
      <c r="E2987" s="716"/>
      <c r="F2987" s="716"/>
      <c r="G2987" s="716"/>
      <c r="H2987" s="2">
        <v>34500000</v>
      </c>
      <c r="I2987" s="2"/>
    </row>
    <row r="2988" spans="1:9" x14ac:dyDescent="0.25">
      <c r="A2988" s="737"/>
      <c r="B2988" s="679" t="s">
        <v>154</v>
      </c>
      <c r="C2988" s="679"/>
      <c r="D2988" s="679"/>
      <c r="E2988" s="679"/>
      <c r="F2988" s="679"/>
      <c r="G2988" s="679"/>
      <c r="H2988" s="72"/>
      <c r="I2988" s="72"/>
    </row>
    <row r="2989" spans="1:9" s="8" customFormat="1" x14ac:dyDescent="0.25">
      <c r="A2989" s="737"/>
      <c r="B2989" s="734"/>
      <c r="C2989" s="139"/>
      <c r="D2989" s="140"/>
      <c r="E2989" s="15"/>
      <c r="F2989" s="15"/>
      <c r="G2989" s="16"/>
      <c r="H2989" s="16"/>
      <c r="I2989" s="16"/>
    </row>
    <row r="2990" spans="1:9" x14ac:dyDescent="0.25">
      <c r="A2990" s="737"/>
      <c r="B2990" s="716" t="s">
        <v>929</v>
      </c>
      <c r="C2990" s="716"/>
      <c r="D2990" s="716"/>
      <c r="E2990" s="716"/>
      <c r="F2990" s="716"/>
      <c r="G2990" s="716"/>
      <c r="H2990" s="2">
        <v>10085000</v>
      </c>
      <c r="I2990" s="2"/>
    </row>
    <row r="2991" spans="1:9" x14ac:dyDescent="0.25">
      <c r="A2991" s="737"/>
      <c r="B2991" s="679" t="s">
        <v>154</v>
      </c>
      <c r="C2991" s="679"/>
      <c r="D2991" s="679"/>
      <c r="E2991" s="679"/>
      <c r="F2991" s="679"/>
      <c r="G2991" s="679"/>
      <c r="H2991" s="72">
        <v>4985000</v>
      </c>
      <c r="I2991" s="72"/>
    </row>
    <row r="2992" spans="1:9" ht="30" x14ac:dyDescent="0.25">
      <c r="A2992" s="737"/>
      <c r="B2992" s="715">
        <v>4861</v>
      </c>
      <c r="C2992" s="141" t="s">
        <v>1065</v>
      </c>
      <c r="D2992" s="142" t="s">
        <v>171</v>
      </c>
      <c r="E2992" s="12" t="s">
        <v>149</v>
      </c>
      <c r="F2992" s="12" t="s">
        <v>121</v>
      </c>
      <c r="G2992" s="14">
        <v>4900000</v>
      </c>
      <c r="H2992" s="14">
        <v>4900000</v>
      </c>
      <c r="I2992" s="14">
        <v>1</v>
      </c>
    </row>
    <row r="2993" spans="1:9" s="8" customFormat="1" x14ac:dyDescent="0.25">
      <c r="A2993" s="737"/>
      <c r="B2993" s="715"/>
      <c r="C2993" s="139">
        <v>45441140</v>
      </c>
      <c r="D2993" s="140" t="s">
        <v>1066</v>
      </c>
      <c r="E2993" s="15" t="s">
        <v>126</v>
      </c>
      <c r="F2993" s="15" t="s">
        <v>121</v>
      </c>
      <c r="G2993" s="16">
        <v>85000</v>
      </c>
      <c r="H2993" s="16">
        <v>85000</v>
      </c>
      <c r="I2993" s="16">
        <v>1</v>
      </c>
    </row>
    <row r="2994" spans="1:9" x14ac:dyDescent="0.25">
      <c r="A2994" s="737"/>
      <c r="B2994" s="679" t="s">
        <v>118</v>
      </c>
      <c r="C2994" s="679"/>
      <c r="D2994" s="679"/>
      <c r="E2994" s="679"/>
      <c r="F2994" s="679"/>
      <c r="G2994" s="679"/>
      <c r="H2994" s="72">
        <v>5100000</v>
      </c>
      <c r="I2994" s="72"/>
    </row>
    <row r="2995" spans="1:9" ht="30" x14ac:dyDescent="0.25">
      <c r="A2995" s="737"/>
      <c r="B2995" s="715">
        <v>4861</v>
      </c>
      <c r="C2995" s="141" t="s">
        <v>1067</v>
      </c>
      <c r="D2995" s="142" t="s">
        <v>213</v>
      </c>
      <c r="E2995" s="12" t="s">
        <v>149</v>
      </c>
      <c r="F2995" s="12" t="s">
        <v>121</v>
      </c>
      <c r="G2995" s="14">
        <v>5000000</v>
      </c>
      <c r="H2995" s="14">
        <v>5000000</v>
      </c>
      <c r="I2995" s="14">
        <v>1</v>
      </c>
    </row>
    <row r="2996" spans="1:9" s="8" customFormat="1" ht="45" x14ac:dyDescent="0.25">
      <c r="A2996" s="737"/>
      <c r="B2996" s="715"/>
      <c r="C2996" s="139">
        <v>71351540</v>
      </c>
      <c r="D2996" s="140" t="s">
        <v>1068</v>
      </c>
      <c r="E2996" s="15" t="s">
        <v>172</v>
      </c>
      <c r="F2996" s="15" t="s">
        <v>121</v>
      </c>
      <c r="G2996" s="16">
        <v>100000</v>
      </c>
      <c r="H2996" s="16">
        <v>100000</v>
      </c>
      <c r="I2996" s="16">
        <v>1</v>
      </c>
    </row>
    <row r="2997" spans="1:9" x14ac:dyDescent="0.25">
      <c r="A2997" s="737"/>
      <c r="B2997" s="716" t="s">
        <v>642</v>
      </c>
      <c r="C2997" s="716"/>
      <c r="D2997" s="716"/>
      <c r="E2997" s="716"/>
      <c r="F2997" s="716"/>
      <c r="G2997" s="716"/>
      <c r="H2997" s="2">
        <v>350000</v>
      </c>
      <c r="I2997" s="2"/>
    </row>
    <row r="2998" spans="1:9" x14ac:dyDescent="0.25">
      <c r="A2998" s="737"/>
      <c r="B2998" s="679" t="s">
        <v>118</v>
      </c>
      <c r="C2998" s="679"/>
      <c r="D2998" s="679"/>
      <c r="E2998" s="679"/>
      <c r="F2998" s="679"/>
      <c r="G2998" s="679"/>
      <c r="H2998" s="72">
        <v>350000</v>
      </c>
      <c r="I2998" s="72"/>
    </row>
    <row r="2999" spans="1:9" ht="30" x14ac:dyDescent="0.25">
      <c r="A2999" s="737"/>
      <c r="B2999" s="715">
        <v>4239</v>
      </c>
      <c r="C2999" s="141" t="s">
        <v>1069</v>
      </c>
      <c r="D2999" s="142" t="s">
        <v>1070</v>
      </c>
      <c r="E2999" s="12" t="s">
        <v>120</v>
      </c>
      <c r="F2999" s="12" t="s">
        <v>121</v>
      </c>
      <c r="G2999" s="14">
        <v>350000</v>
      </c>
      <c r="H2999" s="14">
        <v>350000</v>
      </c>
      <c r="I2999" s="14">
        <v>1</v>
      </c>
    </row>
    <row r="3000" spans="1:9" x14ac:dyDescent="0.25">
      <c r="A3000" s="737"/>
      <c r="B3000" s="773" t="s">
        <v>301</v>
      </c>
      <c r="C3000" s="773"/>
      <c r="D3000" s="773"/>
      <c r="E3000" s="773"/>
      <c r="F3000" s="773"/>
      <c r="G3000" s="773"/>
      <c r="H3000" s="2">
        <v>269680898.15999997</v>
      </c>
      <c r="I3000" s="2"/>
    </row>
    <row r="3001" spans="1:9" x14ac:dyDescent="0.25">
      <c r="B3001" s="21"/>
      <c r="C3001" s="137"/>
      <c r="D3001" s="137"/>
      <c r="E3001" s="21"/>
      <c r="F3001" s="21"/>
      <c r="G3001" s="22"/>
      <c r="H3001" s="22"/>
      <c r="I3001" s="22"/>
    </row>
    <row r="3002" spans="1:9" ht="38.25" customHeight="1" x14ac:dyDescent="0.25">
      <c r="A3002" s="737" t="s">
        <v>5270</v>
      </c>
      <c r="B3002" s="717" t="s">
        <v>1071</v>
      </c>
      <c r="C3002" s="717"/>
      <c r="D3002" s="717"/>
      <c r="E3002" s="717"/>
      <c r="F3002" s="717"/>
      <c r="G3002" s="717"/>
      <c r="H3002" s="717"/>
      <c r="I3002" s="717"/>
    </row>
    <row r="3003" spans="1:9" x14ac:dyDescent="0.25">
      <c r="A3003" s="737"/>
      <c r="B3003" s="13"/>
      <c r="C3003" s="138"/>
      <c r="D3003" s="138"/>
      <c r="E3003" s="13"/>
      <c r="F3003" s="13"/>
      <c r="G3003" s="72"/>
      <c r="H3003" s="72"/>
      <c r="I3003" s="72"/>
    </row>
    <row r="3004" spans="1:9" x14ac:dyDescent="0.25">
      <c r="A3004" s="737"/>
      <c r="B3004" s="679" t="s">
        <v>1</v>
      </c>
      <c r="C3004" s="747" t="s">
        <v>2</v>
      </c>
      <c r="D3004" s="747"/>
      <c r="E3004" s="679" t="s">
        <v>3</v>
      </c>
      <c r="F3004" s="679" t="s">
        <v>4</v>
      </c>
      <c r="G3004" s="722" t="s">
        <v>5</v>
      </c>
      <c r="H3004" s="722" t="s">
        <v>6</v>
      </c>
      <c r="I3004" s="722" t="s">
        <v>7</v>
      </c>
    </row>
    <row r="3005" spans="1:9" ht="60" x14ac:dyDescent="0.25">
      <c r="A3005" s="737"/>
      <c r="B3005" s="679"/>
      <c r="C3005" s="138" t="s">
        <v>8</v>
      </c>
      <c r="D3005" s="138" t="s">
        <v>9</v>
      </c>
      <c r="E3005" s="679"/>
      <c r="F3005" s="679"/>
      <c r="G3005" s="722"/>
      <c r="H3005" s="722"/>
      <c r="I3005" s="722"/>
    </row>
    <row r="3006" spans="1:9" x14ac:dyDescent="0.25">
      <c r="A3006" s="737"/>
      <c r="B3006" s="13"/>
      <c r="C3006" s="138">
        <v>1</v>
      </c>
      <c r="D3006" s="138">
        <v>2</v>
      </c>
      <c r="E3006" s="13">
        <v>3</v>
      </c>
      <c r="F3006" s="13">
        <v>4</v>
      </c>
      <c r="G3006" s="72">
        <v>5</v>
      </c>
      <c r="H3006" s="72">
        <v>6</v>
      </c>
      <c r="I3006" s="72">
        <v>7</v>
      </c>
    </row>
    <row r="3007" spans="1:9" x14ac:dyDescent="0.25">
      <c r="A3007" s="737"/>
      <c r="B3007" s="716" t="s">
        <v>10</v>
      </c>
      <c r="C3007" s="716"/>
      <c r="D3007" s="716"/>
      <c r="E3007" s="716"/>
      <c r="F3007" s="716"/>
      <c r="G3007" s="716"/>
      <c r="H3007" s="2">
        <v>72119645.5</v>
      </c>
      <c r="I3007" s="2"/>
    </row>
    <row r="3008" spans="1:9" x14ac:dyDescent="0.25">
      <c r="A3008" s="737"/>
      <c r="B3008" s="679" t="s">
        <v>11</v>
      </c>
      <c r="C3008" s="679"/>
      <c r="D3008" s="679"/>
      <c r="E3008" s="679"/>
      <c r="F3008" s="679"/>
      <c r="G3008" s="679"/>
      <c r="H3008" s="72">
        <v>34148094.5</v>
      </c>
      <c r="I3008" s="72"/>
    </row>
    <row r="3009" spans="1:9" x14ac:dyDescent="0.25">
      <c r="A3009" s="737"/>
      <c r="B3009" s="715">
        <v>4261</v>
      </c>
      <c r="C3009" s="141" t="s">
        <v>1072</v>
      </c>
      <c r="D3009" s="142" t="s">
        <v>308</v>
      </c>
      <c r="E3009" s="12" t="s">
        <v>14</v>
      </c>
      <c r="F3009" s="12" t="s">
        <v>15</v>
      </c>
      <c r="G3009" s="14">
        <v>4000</v>
      </c>
      <c r="H3009" s="14">
        <v>12000</v>
      </c>
      <c r="I3009" s="14">
        <v>3</v>
      </c>
    </row>
    <row r="3010" spans="1:9" x14ac:dyDescent="0.25">
      <c r="A3010" s="737"/>
      <c r="B3010" s="715"/>
      <c r="C3010" s="141" t="s">
        <v>1073</v>
      </c>
      <c r="D3010" s="142" t="s">
        <v>1074</v>
      </c>
      <c r="E3010" s="12" t="s">
        <v>14</v>
      </c>
      <c r="F3010" s="12" t="s">
        <v>15</v>
      </c>
      <c r="G3010" s="14">
        <v>225</v>
      </c>
      <c r="H3010" s="14">
        <v>14625</v>
      </c>
      <c r="I3010" s="14">
        <v>65</v>
      </c>
    </row>
    <row r="3011" spans="1:9" x14ac:dyDescent="0.25">
      <c r="A3011" s="737"/>
      <c r="B3011" s="715"/>
      <c r="C3011" s="141" t="s">
        <v>1075</v>
      </c>
      <c r="D3011" s="142" t="s">
        <v>13</v>
      </c>
      <c r="E3011" s="12" t="s">
        <v>14</v>
      </c>
      <c r="F3011" s="12" t="s">
        <v>15</v>
      </c>
      <c r="G3011" s="14">
        <v>1800</v>
      </c>
      <c r="H3011" s="14">
        <v>12600</v>
      </c>
      <c r="I3011" s="14">
        <v>7</v>
      </c>
    </row>
    <row r="3012" spans="1:9" x14ac:dyDescent="0.25">
      <c r="A3012" s="737"/>
      <c r="B3012" s="715"/>
      <c r="C3012" s="141" t="s">
        <v>1076</v>
      </c>
      <c r="D3012" s="142" t="s">
        <v>313</v>
      </c>
      <c r="E3012" s="12" t="s">
        <v>14</v>
      </c>
      <c r="F3012" s="12" t="s">
        <v>15</v>
      </c>
      <c r="G3012" s="14">
        <v>40</v>
      </c>
      <c r="H3012" s="14">
        <v>1400</v>
      </c>
      <c r="I3012" s="14">
        <v>35</v>
      </c>
    </row>
    <row r="3013" spans="1:9" x14ac:dyDescent="0.25">
      <c r="A3013" s="737"/>
      <c r="B3013" s="715"/>
      <c r="C3013" s="141" t="s">
        <v>1077</v>
      </c>
      <c r="D3013" s="142" t="s">
        <v>317</v>
      </c>
      <c r="E3013" s="12" t="s">
        <v>14</v>
      </c>
      <c r="F3013" s="12" t="s">
        <v>15</v>
      </c>
      <c r="G3013" s="14">
        <v>200</v>
      </c>
      <c r="H3013" s="14">
        <v>12000</v>
      </c>
      <c r="I3013" s="14">
        <v>60</v>
      </c>
    </row>
    <row r="3014" spans="1:9" x14ac:dyDescent="0.25">
      <c r="A3014" s="737"/>
      <c r="B3014" s="715"/>
      <c r="C3014" s="141" t="s">
        <v>1078</v>
      </c>
      <c r="D3014" s="142" t="s">
        <v>17</v>
      </c>
      <c r="E3014" s="12" t="s">
        <v>14</v>
      </c>
      <c r="F3014" s="12" t="s">
        <v>15</v>
      </c>
      <c r="G3014" s="14">
        <v>95</v>
      </c>
      <c r="H3014" s="14">
        <v>95000</v>
      </c>
      <c r="I3014" s="14">
        <v>1000</v>
      </c>
    </row>
    <row r="3015" spans="1:9" x14ac:dyDescent="0.25">
      <c r="A3015" s="737"/>
      <c r="B3015" s="715"/>
      <c r="C3015" s="141" t="s">
        <v>1079</v>
      </c>
      <c r="D3015" s="142" t="s">
        <v>652</v>
      </c>
      <c r="E3015" s="12" t="s">
        <v>14</v>
      </c>
      <c r="F3015" s="12" t="s">
        <v>15</v>
      </c>
      <c r="G3015" s="14">
        <v>200</v>
      </c>
      <c r="H3015" s="14">
        <v>20000</v>
      </c>
      <c r="I3015" s="14">
        <v>100</v>
      </c>
    </row>
    <row r="3016" spans="1:9" x14ac:dyDescent="0.25">
      <c r="A3016" s="737"/>
      <c r="B3016" s="715"/>
      <c r="C3016" s="141" t="s">
        <v>1080</v>
      </c>
      <c r="D3016" s="142" t="s">
        <v>19</v>
      </c>
      <c r="E3016" s="12" t="s">
        <v>14</v>
      </c>
      <c r="F3016" s="12" t="s">
        <v>15</v>
      </c>
      <c r="G3016" s="14">
        <v>195</v>
      </c>
      <c r="H3016" s="14">
        <v>9750</v>
      </c>
      <c r="I3016" s="14">
        <v>50</v>
      </c>
    </row>
    <row r="3017" spans="1:9" x14ac:dyDescent="0.25">
      <c r="A3017" s="737"/>
      <c r="B3017" s="715"/>
      <c r="C3017" s="141" t="s">
        <v>1081</v>
      </c>
      <c r="D3017" s="142" t="s">
        <v>320</v>
      </c>
      <c r="E3017" s="12" t="s">
        <v>14</v>
      </c>
      <c r="F3017" s="12" t="s">
        <v>15</v>
      </c>
      <c r="G3017" s="14">
        <v>85</v>
      </c>
      <c r="H3017" s="14">
        <v>1700</v>
      </c>
      <c r="I3017" s="14">
        <v>20</v>
      </c>
    </row>
    <row r="3018" spans="1:9" x14ac:dyDescent="0.25">
      <c r="A3018" s="737"/>
      <c r="B3018" s="715"/>
      <c r="C3018" s="141" t="s">
        <v>1082</v>
      </c>
      <c r="D3018" s="142" t="s">
        <v>1012</v>
      </c>
      <c r="E3018" s="12" t="s">
        <v>14</v>
      </c>
      <c r="F3018" s="12" t="s">
        <v>30</v>
      </c>
      <c r="G3018" s="14">
        <v>90</v>
      </c>
      <c r="H3018" s="14">
        <v>3600</v>
      </c>
      <c r="I3018" s="14">
        <v>40</v>
      </c>
    </row>
    <row r="3019" spans="1:9" x14ac:dyDescent="0.25">
      <c r="A3019" s="737"/>
      <c r="B3019" s="715"/>
      <c r="C3019" s="141" t="s">
        <v>1083</v>
      </c>
      <c r="D3019" s="142" t="s">
        <v>1084</v>
      </c>
      <c r="E3019" s="12" t="s">
        <v>14</v>
      </c>
      <c r="F3019" s="12" t="s">
        <v>15</v>
      </c>
      <c r="G3019" s="14">
        <v>150</v>
      </c>
      <c r="H3019" s="14">
        <v>6000</v>
      </c>
      <c r="I3019" s="14">
        <v>40</v>
      </c>
    </row>
    <row r="3020" spans="1:9" x14ac:dyDescent="0.25">
      <c r="A3020" s="737"/>
      <c r="B3020" s="715"/>
      <c r="C3020" s="141" t="s">
        <v>1085</v>
      </c>
      <c r="D3020" s="142" t="s">
        <v>1086</v>
      </c>
      <c r="E3020" s="12" t="s">
        <v>14</v>
      </c>
      <c r="F3020" s="12" t="s">
        <v>15</v>
      </c>
      <c r="G3020" s="14">
        <v>25</v>
      </c>
      <c r="H3020" s="14">
        <v>4000</v>
      </c>
      <c r="I3020" s="14">
        <v>160</v>
      </c>
    </row>
    <row r="3021" spans="1:9" x14ac:dyDescent="0.25">
      <c r="A3021" s="737"/>
      <c r="B3021" s="715"/>
      <c r="C3021" s="141" t="s">
        <v>1087</v>
      </c>
      <c r="D3021" s="142" t="s">
        <v>1088</v>
      </c>
      <c r="E3021" s="12" t="s">
        <v>14</v>
      </c>
      <c r="F3021" s="12" t="s">
        <v>15</v>
      </c>
      <c r="G3021" s="14">
        <v>120</v>
      </c>
      <c r="H3021" s="14">
        <v>2400</v>
      </c>
      <c r="I3021" s="14">
        <v>20</v>
      </c>
    </row>
    <row r="3022" spans="1:9" x14ac:dyDescent="0.25">
      <c r="A3022" s="737"/>
      <c r="B3022" s="715"/>
      <c r="C3022" s="141" t="s">
        <v>1089</v>
      </c>
      <c r="D3022" s="142" t="s">
        <v>1090</v>
      </c>
      <c r="E3022" s="12" t="s">
        <v>14</v>
      </c>
      <c r="F3022" s="12" t="s">
        <v>15</v>
      </c>
      <c r="G3022" s="14">
        <v>250</v>
      </c>
      <c r="H3022" s="14">
        <v>12500</v>
      </c>
      <c r="I3022" s="14">
        <v>50</v>
      </c>
    </row>
    <row r="3023" spans="1:9" ht="30" x14ac:dyDescent="0.25">
      <c r="A3023" s="737"/>
      <c r="B3023" s="715"/>
      <c r="C3023" s="141" t="s">
        <v>1091</v>
      </c>
      <c r="D3023" s="142" t="s">
        <v>1092</v>
      </c>
      <c r="E3023" s="12" t="s">
        <v>14</v>
      </c>
      <c r="F3023" s="12" t="s">
        <v>15</v>
      </c>
      <c r="G3023" s="14">
        <v>2000</v>
      </c>
      <c r="H3023" s="14">
        <v>20000</v>
      </c>
      <c r="I3023" s="14">
        <v>10</v>
      </c>
    </row>
    <row r="3024" spans="1:9" x14ac:dyDescent="0.25">
      <c r="A3024" s="737"/>
      <c r="B3024" s="715"/>
      <c r="C3024" s="141" t="s">
        <v>1093</v>
      </c>
      <c r="D3024" s="142" t="s">
        <v>329</v>
      </c>
      <c r="E3024" s="12" t="s">
        <v>14</v>
      </c>
      <c r="F3024" s="12" t="s">
        <v>30</v>
      </c>
      <c r="G3024" s="14">
        <v>70</v>
      </c>
      <c r="H3024" s="14">
        <v>21000</v>
      </c>
      <c r="I3024" s="14">
        <v>300</v>
      </c>
    </row>
    <row r="3025" spans="1:9" x14ac:dyDescent="0.25">
      <c r="A3025" s="737"/>
      <c r="B3025" s="715"/>
      <c r="C3025" s="141" t="s">
        <v>1094</v>
      </c>
      <c r="D3025" s="142" t="s">
        <v>34</v>
      </c>
      <c r="E3025" s="12" t="s">
        <v>14</v>
      </c>
      <c r="F3025" s="12" t="s">
        <v>30</v>
      </c>
      <c r="G3025" s="14">
        <v>110</v>
      </c>
      <c r="H3025" s="14">
        <v>13970</v>
      </c>
      <c r="I3025" s="14">
        <v>127</v>
      </c>
    </row>
    <row r="3026" spans="1:9" x14ac:dyDescent="0.25">
      <c r="A3026" s="737"/>
      <c r="B3026" s="715"/>
      <c r="C3026" s="141" t="s">
        <v>1095</v>
      </c>
      <c r="D3026" s="142" t="s">
        <v>1016</v>
      </c>
      <c r="E3026" s="12" t="s">
        <v>14</v>
      </c>
      <c r="F3026" s="12" t="s">
        <v>30</v>
      </c>
      <c r="G3026" s="14">
        <v>130</v>
      </c>
      <c r="H3026" s="14">
        <v>390</v>
      </c>
      <c r="I3026" s="14">
        <v>3</v>
      </c>
    </row>
    <row r="3027" spans="1:9" x14ac:dyDescent="0.25">
      <c r="A3027" s="737"/>
      <c r="B3027" s="715"/>
      <c r="C3027" s="141" t="s">
        <v>1096</v>
      </c>
      <c r="D3027" s="142" t="s">
        <v>662</v>
      </c>
      <c r="E3027" s="12" t="s">
        <v>14</v>
      </c>
      <c r="F3027" s="12" t="s">
        <v>15</v>
      </c>
      <c r="G3027" s="14">
        <v>85</v>
      </c>
      <c r="H3027" s="14">
        <v>17000</v>
      </c>
      <c r="I3027" s="14">
        <v>200</v>
      </c>
    </row>
    <row r="3028" spans="1:9" x14ac:dyDescent="0.25">
      <c r="A3028" s="737"/>
      <c r="B3028" s="715"/>
      <c r="C3028" s="141" t="s">
        <v>1097</v>
      </c>
      <c r="D3028" s="142" t="s">
        <v>661</v>
      </c>
      <c r="E3028" s="12" t="s">
        <v>14</v>
      </c>
      <c r="F3028" s="12" t="s">
        <v>15</v>
      </c>
      <c r="G3028" s="14">
        <v>220</v>
      </c>
      <c r="H3028" s="14">
        <v>22000</v>
      </c>
      <c r="I3028" s="14">
        <v>100</v>
      </c>
    </row>
    <row r="3029" spans="1:9" x14ac:dyDescent="0.25">
      <c r="A3029" s="737"/>
      <c r="B3029" s="715"/>
      <c r="C3029" s="141" t="s">
        <v>1098</v>
      </c>
      <c r="D3029" s="142" t="s">
        <v>1099</v>
      </c>
      <c r="E3029" s="12" t="s">
        <v>14</v>
      </c>
      <c r="F3029" s="12" t="s">
        <v>15</v>
      </c>
      <c r="G3029" s="14">
        <v>103</v>
      </c>
      <c r="H3029" s="14">
        <v>65817</v>
      </c>
      <c r="I3029" s="14">
        <v>639</v>
      </c>
    </row>
    <row r="3030" spans="1:9" x14ac:dyDescent="0.25">
      <c r="A3030" s="737"/>
      <c r="B3030" s="715"/>
      <c r="C3030" s="141" t="s">
        <v>1100</v>
      </c>
      <c r="D3030" s="142" t="s">
        <v>1101</v>
      </c>
      <c r="E3030" s="12" t="s">
        <v>14</v>
      </c>
      <c r="F3030" s="12" t="s">
        <v>15</v>
      </c>
      <c r="G3030" s="14">
        <v>600</v>
      </c>
      <c r="H3030" s="14">
        <v>108000</v>
      </c>
      <c r="I3030" s="14">
        <v>180</v>
      </c>
    </row>
    <row r="3031" spans="1:9" ht="30" x14ac:dyDescent="0.25">
      <c r="A3031" s="737"/>
      <c r="B3031" s="715"/>
      <c r="C3031" s="141" t="s">
        <v>5789</v>
      </c>
      <c r="D3031" s="142" t="s">
        <v>36</v>
      </c>
      <c r="E3031" s="12" t="s">
        <v>14</v>
      </c>
      <c r="F3031" s="12" t="s">
        <v>15</v>
      </c>
      <c r="G3031" s="14">
        <v>12</v>
      </c>
      <c r="H3031" s="14">
        <v>80400</v>
      </c>
      <c r="I3031" s="14">
        <v>6700</v>
      </c>
    </row>
    <row r="3032" spans="1:9" x14ac:dyDescent="0.25">
      <c r="A3032" s="737"/>
      <c r="B3032" s="715"/>
      <c r="C3032" s="141" t="s">
        <v>1102</v>
      </c>
      <c r="D3032" s="142" t="s">
        <v>38</v>
      </c>
      <c r="E3032" s="12" t="s">
        <v>14</v>
      </c>
      <c r="F3032" s="12" t="s">
        <v>15</v>
      </c>
      <c r="G3032" s="14">
        <v>60</v>
      </c>
      <c r="H3032" s="14">
        <v>30000</v>
      </c>
      <c r="I3032" s="14">
        <v>500</v>
      </c>
    </row>
    <row r="3033" spans="1:9" x14ac:dyDescent="0.25">
      <c r="A3033" s="737"/>
      <c r="B3033" s="715"/>
      <c r="C3033" s="141" t="s">
        <v>1103</v>
      </c>
      <c r="D3033" s="142" t="s">
        <v>40</v>
      </c>
      <c r="E3033" s="12" t="s">
        <v>14</v>
      </c>
      <c r="F3033" s="12" t="s">
        <v>15</v>
      </c>
      <c r="G3033" s="14">
        <v>90</v>
      </c>
      <c r="H3033" s="14">
        <v>45000</v>
      </c>
      <c r="I3033" s="14">
        <v>500</v>
      </c>
    </row>
    <row r="3034" spans="1:9" ht="30" x14ac:dyDescent="0.25">
      <c r="A3034" s="737"/>
      <c r="B3034" s="715"/>
      <c r="C3034" s="141" t="s">
        <v>1104</v>
      </c>
      <c r="D3034" s="142" t="s">
        <v>1105</v>
      </c>
      <c r="E3034" s="12" t="s">
        <v>14</v>
      </c>
      <c r="F3034" s="12" t="s">
        <v>15</v>
      </c>
      <c r="G3034" s="14">
        <v>4500</v>
      </c>
      <c r="H3034" s="14">
        <v>45000</v>
      </c>
      <c r="I3034" s="14">
        <v>10</v>
      </c>
    </row>
    <row r="3035" spans="1:9" x14ac:dyDescent="0.25">
      <c r="A3035" s="737"/>
      <c r="B3035" s="715"/>
      <c r="C3035" s="141" t="s">
        <v>1106</v>
      </c>
      <c r="D3035" s="142" t="s">
        <v>1107</v>
      </c>
      <c r="E3035" s="12" t="s">
        <v>14</v>
      </c>
      <c r="F3035" s="12" t="s">
        <v>15</v>
      </c>
      <c r="G3035" s="14">
        <v>250</v>
      </c>
      <c r="H3035" s="14">
        <v>12500</v>
      </c>
      <c r="I3035" s="14">
        <v>50</v>
      </c>
    </row>
    <row r="3036" spans="1:9" x14ac:dyDescent="0.25">
      <c r="A3036" s="737"/>
      <c r="B3036" s="715"/>
      <c r="C3036" s="141" t="s">
        <v>1108</v>
      </c>
      <c r="D3036" s="142" t="s">
        <v>668</v>
      </c>
      <c r="E3036" s="12" t="s">
        <v>14</v>
      </c>
      <c r="F3036" s="12" t="s">
        <v>15</v>
      </c>
      <c r="G3036" s="14">
        <v>1500</v>
      </c>
      <c r="H3036" s="14">
        <v>15000</v>
      </c>
      <c r="I3036" s="14">
        <v>10</v>
      </c>
    </row>
    <row r="3037" spans="1:9" x14ac:dyDescent="0.25">
      <c r="A3037" s="737"/>
      <c r="B3037" s="715"/>
      <c r="C3037" s="141" t="s">
        <v>1109</v>
      </c>
      <c r="D3037" s="142" t="s">
        <v>48</v>
      </c>
      <c r="E3037" s="12" t="s">
        <v>14</v>
      </c>
      <c r="F3037" s="12" t="s">
        <v>49</v>
      </c>
      <c r="G3037" s="14">
        <v>1100</v>
      </c>
      <c r="H3037" s="14">
        <v>2304500</v>
      </c>
      <c r="I3037" s="14">
        <v>2095</v>
      </c>
    </row>
    <row r="3038" spans="1:9" x14ac:dyDescent="0.25">
      <c r="A3038" s="737"/>
      <c r="B3038" s="715"/>
      <c r="C3038" s="141" t="s">
        <v>1110</v>
      </c>
      <c r="D3038" s="142" t="s">
        <v>51</v>
      </c>
      <c r="E3038" s="12" t="s">
        <v>14</v>
      </c>
      <c r="F3038" s="12" t="s">
        <v>49</v>
      </c>
      <c r="G3038" s="14">
        <v>1300</v>
      </c>
      <c r="H3038" s="14">
        <v>32500</v>
      </c>
      <c r="I3038" s="14">
        <v>25</v>
      </c>
    </row>
    <row r="3039" spans="1:9" x14ac:dyDescent="0.25">
      <c r="A3039" s="737"/>
      <c r="B3039" s="715"/>
      <c r="C3039" s="141" t="s">
        <v>1111</v>
      </c>
      <c r="D3039" s="142" t="s">
        <v>53</v>
      </c>
      <c r="E3039" s="12" t="s">
        <v>14</v>
      </c>
      <c r="F3039" s="12" t="s">
        <v>15</v>
      </c>
      <c r="G3039" s="14">
        <v>930</v>
      </c>
      <c r="H3039" s="14">
        <v>37200</v>
      </c>
      <c r="I3039" s="14">
        <v>40</v>
      </c>
    </row>
    <row r="3040" spans="1:9" ht="30" x14ac:dyDescent="0.25">
      <c r="A3040" s="737"/>
      <c r="B3040" s="715"/>
      <c r="C3040" s="141" t="s">
        <v>1112</v>
      </c>
      <c r="D3040" s="142" t="s">
        <v>1113</v>
      </c>
      <c r="E3040" s="12" t="s">
        <v>14</v>
      </c>
      <c r="F3040" s="12" t="s">
        <v>15</v>
      </c>
      <c r="G3040" s="14">
        <v>1280</v>
      </c>
      <c r="H3040" s="14">
        <v>32000</v>
      </c>
      <c r="I3040" s="14">
        <v>25</v>
      </c>
    </row>
    <row r="3041" spans="1:9" x14ac:dyDescent="0.25">
      <c r="A3041" s="737"/>
      <c r="B3041" s="715"/>
      <c r="C3041" s="141" t="s">
        <v>1114</v>
      </c>
      <c r="D3041" s="142" t="s">
        <v>1115</v>
      </c>
      <c r="E3041" s="12" t="s">
        <v>14</v>
      </c>
      <c r="F3041" s="12" t="s">
        <v>15</v>
      </c>
      <c r="G3041" s="14">
        <v>7500</v>
      </c>
      <c r="H3041" s="14">
        <v>105000</v>
      </c>
      <c r="I3041" s="14">
        <v>14</v>
      </c>
    </row>
    <row r="3042" spans="1:9" ht="30" x14ac:dyDescent="0.25">
      <c r="A3042" s="737"/>
      <c r="B3042" s="715"/>
      <c r="C3042" s="141" t="s">
        <v>1116</v>
      </c>
      <c r="D3042" s="142" t="s">
        <v>676</v>
      </c>
      <c r="E3042" s="12" t="s">
        <v>14</v>
      </c>
      <c r="F3042" s="12" t="s">
        <v>15</v>
      </c>
      <c r="G3042" s="14">
        <v>5000</v>
      </c>
      <c r="H3042" s="14">
        <v>50000</v>
      </c>
      <c r="I3042" s="14">
        <v>10</v>
      </c>
    </row>
    <row r="3043" spans="1:9" ht="30" x14ac:dyDescent="0.25">
      <c r="A3043" s="737"/>
      <c r="B3043" s="715"/>
      <c r="C3043" s="141" t="s">
        <v>1117</v>
      </c>
      <c r="D3043" s="142" t="s">
        <v>676</v>
      </c>
      <c r="E3043" s="12" t="s">
        <v>14</v>
      </c>
      <c r="F3043" s="12" t="s">
        <v>15</v>
      </c>
      <c r="G3043" s="14">
        <v>5000</v>
      </c>
      <c r="H3043" s="14">
        <v>100000</v>
      </c>
      <c r="I3043" s="14">
        <v>20</v>
      </c>
    </row>
    <row r="3044" spans="1:9" ht="30" x14ac:dyDescent="0.25">
      <c r="A3044" s="737"/>
      <c r="B3044" s="715"/>
      <c r="C3044" s="141" t="s">
        <v>1118</v>
      </c>
      <c r="D3044" s="142" t="s">
        <v>676</v>
      </c>
      <c r="E3044" s="12" t="s">
        <v>14</v>
      </c>
      <c r="F3044" s="12" t="s">
        <v>15</v>
      </c>
      <c r="G3044" s="14">
        <v>5000</v>
      </c>
      <c r="H3044" s="14">
        <v>200000</v>
      </c>
      <c r="I3044" s="14">
        <v>40</v>
      </c>
    </row>
    <row r="3045" spans="1:9" ht="30" x14ac:dyDescent="0.25">
      <c r="A3045" s="737"/>
      <c r="B3045" s="715"/>
      <c r="C3045" s="141" t="s">
        <v>1119</v>
      </c>
      <c r="D3045" s="142" t="s">
        <v>676</v>
      </c>
      <c r="E3045" s="12" t="s">
        <v>14</v>
      </c>
      <c r="F3045" s="12" t="s">
        <v>15</v>
      </c>
      <c r="G3045" s="14">
        <v>5000</v>
      </c>
      <c r="H3045" s="14">
        <v>25000</v>
      </c>
      <c r="I3045" s="14">
        <v>5</v>
      </c>
    </row>
    <row r="3046" spans="1:9" ht="30" x14ac:dyDescent="0.25">
      <c r="A3046" s="737"/>
      <c r="B3046" s="715"/>
      <c r="C3046" s="141" t="s">
        <v>1120</v>
      </c>
      <c r="D3046" s="142" t="s">
        <v>676</v>
      </c>
      <c r="E3046" s="12" t="s">
        <v>14</v>
      </c>
      <c r="F3046" s="12" t="s">
        <v>15</v>
      </c>
      <c r="G3046" s="14">
        <v>10000</v>
      </c>
      <c r="H3046" s="14">
        <v>260000</v>
      </c>
      <c r="I3046" s="14">
        <v>26</v>
      </c>
    </row>
    <row r="3047" spans="1:9" x14ac:dyDescent="0.25">
      <c r="A3047" s="737"/>
      <c r="B3047" s="715"/>
      <c r="C3047" s="141" t="s">
        <v>1121</v>
      </c>
      <c r="D3047" s="142" t="s">
        <v>1122</v>
      </c>
      <c r="E3047" s="12" t="s">
        <v>14</v>
      </c>
      <c r="F3047" s="12" t="s">
        <v>15</v>
      </c>
      <c r="G3047" s="14">
        <v>23333.3</v>
      </c>
      <c r="H3047" s="14">
        <v>349999.5</v>
      </c>
      <c r="I3047" s="14">
        <v>15</v>
      </c>
    </row>
    <row r="3048" spans="1:9" x14ac:dyDescent="0.25">
      <c r="A3048" s="737"/>
      <c r="B3048" s="715"/>
      <c r="C3048" s="141" t="s">
        <v>1123</v>
      </c>
      <c r="D3048" s="142" t="s">
        <v>1124</v>
      </c>
      <c r="E3048" s="12" t="s">
        <v>14</v>
      </c>
      <c r="F3048" s="12" t="s">
        <v>15</v>
      </c>
      <c r="G3048" s="14">
        <v>4000</v>
      </c>
      <c r="H3048" s="14">
        <v>40000</v>
      </c>
      <c r="I3048" s="14">
        <v>10</v>
      </c>
    </row>
    <row r="3049" spans="1:9" x14ac:dyDescent="0.25">
      <c r="A3049" s="737"/>
      <c r="B3049" s="715"/>
      <c r="C3049" s="141" t="s">
        <v>1125</v>
      </c>
      <c r="D3049" s="142" t="s">
        <v>1126</v>
      </c>
      <c r="E3049" s="12" t="s">
        <v>14</v>
      </c>
      <c r="F3049" s="12" t="s">
        <v>15</v>
      </c>
      <c r="G3049" s="14">
        <v>50</v>
      </c>
      <c r="H3049" s="14">
        <v>15000</v>
      </c>
      <c r="I3049" s="14">
        <v>300</v>
      </c>
    </row>
    <row r="3050" spans="1:9" x14ac:dyDescent="0.25">
      <c r="A3050" s="737"/>
      <c r="B3050" s="715"/>
      <c r="C3050" s="141" t="s">
        <v>1127</v>
      </c>
      <c r="D3050" s="142" t="s">
        <v>1128</v>
      </c>
      <c r="E3050" s="12" t="s">
        <v>14</v>
      </c>
      <c r="F3050" s="12" t="s">
        <v>15</v>
      </c>
      <c r="G3050" s="14">
        <v>170</v>
      </c>
      <c r="H3050" s="14">
        <v>1700</v>
      </c>
      <c r="I3050" s="14">
        <v>10</v>
      </c>
    </row>
    <row r="3051" spans="1:9" s="8" customFormat="1" x14ac:dyDescent="0.25">
      <c r="A3051" s="737"/>
      <c r="B3051" s="734">
        <v>4264</v>
      </c>
      <c r="C3051" s="139" t="s">
        <v>64</v>
      </c>
      <c r="D3051" s="140" t="s">
        <v>65</v>
      </c>
      <c r="E3051" s="15" t="s">
        <v>14</v>
      </c>
      <c r="F3051" s="15" t="s">
        <v>66</v>
      </c>
      <c r="G3051" s="16">
        <v>470</v>
      </c>
      <c r="H3051" s="16">
        <v>16920000</v>
      </c>
      <c r="I3051" s="16">
        <v>36000</v>
      </c>
    </row>
    <row r="3052" spans="1:9" s="8" customFormat="1" x14ac:dyDescent="0.25">
      <c r="A3052" s="737"/>
      <c r="B3052" s="715">
        <v>4267</v>
      </c>
      <c r="C3052" s="139">
        <v>18421130</v>
      </c>
      <c r="D3052" s="140" t="s">
        <v>1129</v>
      </c>
      <c r="E3052" s="15" t="s">
        <v>14</v>
      </c>
      <c r="F3052" s="15" t="s">
        <v>15</v>
      </c>
      <c r="G3052" s="16">
        <v>250</v>
      </c>
      <c r="H3052" s="16">
        <v>25000</v>
      </c>
      <c r="I3052" s="16">
        <v>100</v>
      </c>
    </row>
    <row r="3053" spans="1:9" s="8" customFormat="1" x14ac:dyDescent="0.25">
      <c r="A3053" s="737"/>
      <c r="B3053" s="715"/>
      <c r="C3053" s="139">
        <v>24951130</v>
      </c>
      <c r="D3053" s="140" t="s">
        <v>947</v>
      </c>
      <c r="E3053" s="15" t="s">
        <v>14</v>
      </c>
      <c r="F3053" s="15" t="s">
        <v>49</v>
      </c>
      <c r="G3053" s="16">
        <v>1800</v>
      </c>
      <c r="H3053" s="16">
        <v>5400</v>
      </c>
      <c r="I3053" s="16">
        <v>3</v>
      </c>
    </row>
    <row r="3054" spans="1:9" x14ac:dyDescent="0.25">
      <c r="A3054" s="737"/>
      <c r="B3054" s="715"/>
      <c r="C3054" s="141" t="s">
        <v>1130</v>
      </c>
      <c r="D3054" s="142" t="s">
        <v>1131</v>
      </c>
      <c r="E3054" s="12" t="s">
        <v>14</v>
      </c>
      <c r="F3054" s="12" t="s">
        <v>15</v>
      </c>
      <c r="G3054" s="14">
        <v>1100</v>
      </c>
      <c r="H3054" s="14">
        <v>2200</v>
      </c>
      <c r="I3054" s="14">
        <v>2</v>
      </c>
    </row>
    <row r="3055" spans="1:9" s="8" customFormat="1" ht="30" x14ac:dyDescent="0.25">
      <c r="A3055" s="737"/>
      <c r="B3055" s="715"/>
      <c r="C3055" s="139">
        <v>30192200</v>
      </c>
      <c r="D3055" s="140" t="s">
        <v>1132</v>
      </c>
      <c r="E3055" s="15" t="s">
        <v>14</v>
      </c>
      <c r="F3055" s="15" t="s">
        <v>15</v>
      </c>
      <c r="G3055" s="16">
        <v>20000</v>
      </c>
      <c r="H3055" s="16">
        <v>40000</v>
      </c>
      <c r="I3055" s="16">
        <v>2</v>
      </c>
    </row>
    <row r="3056" spans="1:9" x14ac:dyDescent="0.25">
      <c r="A3056" s="737"/>
      <c r="B3056" s="715"/>
      <c r="C3056" s="141" t="s">
        <v>1133</v>
      </c>
      <c r="D3056" s="142" t="s">
        <v>1134</v>
      </c>
      <c r="E3056" s="12" t="s">
        <v>14</v>
      </c>
      <c r="F3056" s="12" t="s">
        <v>402</v>
      </c>
      <c r="G3056" s="14">
        <v>480</v>
      </c>
      <c r="H3056" s="14">
        <v>79680</v>
      </c>
      <c r="I3056" s="14">
        <v>166</v>
      </c>
    </row>
    <row r="3057" spans="1:9" x14ac:dyDescent="0.25">
      <c r="A3057" s="737"/>
      <c r="B3057" s="715"/>
      <c r="C3057" s="141" t="s">
        <v>1135</v>
      </c>
      <c r="D3057" s="142" t="s">
        <v>1136</v>
      </c>
      <c r="E3057" s="12" t="s">
        <v>14</v>
      </c>
      <c r="F3057" s="12" t="s">
        <v>15</v>
      </c>
      <c r="G3057" s="14">
        <v>25000</v>
      </c>
      <c r="H3057" s="14">
        <v>250000</v>
      </c>
      <c r="I3057" s="14">
        <v>10</v>
      </c>
    </row>
    <row r="3058" spans="1:9" x14ac:dyDescent="0.25">
      <c r="A3058" s="737"/>
      <c r="B3058" s="715"/>
      <c r="C3058" s="145" t="s">
        <v>1137</v>
      </c>
      <c r="D3058" s="142" t="s">
        <v>1138</v>
      </c>
      <c r="E3058" s="12" t="s">
        <v>14</v>
      </c>
      <c r="F3058" s="12" t="s">
        <v>15</v>
      </c>
      <c r="G3058" s="14">
        <v>150</v>
      </c>
      <c r="H3058" s="14">
        <v>6000</v>
      </c>
      <c r="I3058" s="14">
        <v>40</v>
      </c>
    </row>
    <row r="3059" spans="1:9" x14ac:dyDescent="0.25">
      <c r="A3059" s="737"/>
      <c r="B3059" s="715"/>
      <c r="C3059" s="141" t="s">
        <v>1139</v>
      </c>
      <c r="D3059" s="142" t="s">
        <v>1140</v>
      </c>
      <c r="E3059" s="12" t="s">
        <v>14</v>
      </c>
      <c r="F3059" s="12" t="s">
        <v>15</v>
      </c>
      <c r="G3059" s="14">
        <v>600</v>
      </c>
      <c r="H3059" s="14">
        <v>4200</v>
      </c>
      <c r="I3059" s="14">
        <v>7</v>
      </c>
    </row>
    <row r="3060" spans="1:9" x14ac:dyDescent="0.25">
      <c r="A3060" s="737"/>
      <c r="B3060" s="715"/>
      <c r="C3060" s="141" t="s">
        <v>1141</v>
      </c>
      <c r="D3060" s="142" t="s">
        <v>76</v>
      </c>
      <c r="E3060" s="12" t="s">
        <v>14</v>
      </c>
      <c r="F3060" s="12" t="s">
        <v>15</v>
      </c>
      <c r="G3060" s="14">
        <v>500</v>
      </c>
      <c r="H3060" s="14">
        <v>10000</v>
      </c>
      <c r="I3060" s="14">
        <v>20</v>
      </c>
    </row>
    <row r="3061" spans="1:9" x14ac:dyDescent="0.25">
      <c r="A3061" s="737"/>
      <c r="B3061" s="715"/>
      <c r="C3061" s="141" t="s">
        <v>1142</v>
      </c>
      <c r="D3061" s="142" t="s">
        <v>1143</v>
      </c>
      <c r="E3061" s="12" t="s">
        <v>14</v>
      </c>
      <c r="F3061" s="12" t="s">
        <v>15</v>
      </c>
      <c r="G3061" s="14">
        <v>1800</v>
      </c>
      <c r="H3061" s="14">
        <v>21600</v>
      </c>
      <c r="I3061" s="14">
        <v>12</v>
      </c>
    </row>
    <row r="3062" spans="1:9" x14ac:dyDescent="0.25">
      <c r="A3062" s="737"/>
      <c r="B3062" s="715"/>
      <c r="C3062" s="141" t="s">
        <v>1144</v>
      </c>
      <c r="D3062" s="142" t="s">
        <v>1145</v>
      </c>
      <c r="E3062" s="12" t="s">
        <v>14</v>
      </c>
      <c r="F3062" s="12" t="s">
        <v>49</v>
      </c>
      <c r="G3062" s="14">
        <v>800</v>
      </c>
      <c r="H3062" s="14">
        <v>160000</v>
      </c>
      <c r="I3062" s="14">
        <v>200</v>
      </c>
    </row>
    <row r="3063" spans="1:9" x14ac:dyDescent="0.25">
      <c r="A3063" s="737"/>
      <c r="B3063" s="715"/>
      <c r="C3063" s="141" t="s">
        <v>1146</v>
      </c>
      <c r="D3063" s="142" t="s">
        <v>82</v>
      </c>
      <c r="E3063" s="12" t="s">
        <v>14</v>
      </c>
      <c r="F3063" s="12" t="s">
        <v>15</v>
      </c>
      <c r="G3063" s="14">
        <v>150</v>
      </c>
      <c r="H3063" s="14">
        <v>75000</v>
      </c>
      <c r="I3063" s="14">
        <v>500</v>
      </c>
    </row>
    <row r="3064" spans="1:9" ht="30" x14ac:dyDescent="0.25">
      <c r="A3064" s="737"/>
      <c r="B3064" s="715"/>
      <c r="C3064" s="141" t="s">
        <v>1147</v>
      </c>
      <c r="D3064" s="142" t="s">
        <v>561</v>
      </c>
      <c r="E3064" s="12" t="s">
        <v>14</v>
      </c>
      <c r="F3064" s="12" t="s">
        <v>15</v>
      </c>
      <c r="G3064" s="14">
        <v>3500</v>
      </c>
      <c r="H3064" s="14">
        <v>35000</v>
      </c>
      <c r="I3064" s="14">
        <v>10</v>
      </c>
    </row>
    <row r="3065" spans="1:9" x14ac:dyDescent="0.25">
      <c r="A3065" s="737"/>
      <c r="B3065" s="715"/>
      <c r="C3065" s="141" t="s">
        <v>1148</v>
      </c>
      <c r="D3065" s="142" t="s">
        <v>1149</v>
      </c>
      <c r="E3065" s="12" t="s">
        <v>14</v>
      </c>
      <c r="F3065" s="12" t="s">
        <v>15</v>
      </c>
      <c r="G3065" s="14">
        <v>1000</v>
      </c>
      <c r="H3065" s="14">
        <v>10000</v>
      </c>
      <c r="I3065" s="14">
        <v>10</v>
      </c>
    </row>
    <row r="3066" spans="1:9" x14ac:dyDescent="0.25">
      <c r="A3066" s="737"/>
      <c r="B3066" s="715"/>
      <c r="C3066" s="141" t="s">
        <v>1150</v>
      </c>
      <c r="D3066" s="142" t="s">
        <v>1151</v>
      </c>
      <c r="E3066" s="12" t="s">
        <v>14</v>
      </c>
      <c r="F3066" s="12" t="s">
        <v>15</v>
      </c>
      <c r="G3066" s="14">
        <v>2000</v>
      </c>
      <c r="H3066" s="14">
        <v>2000</v>
      </c>
      <c r="I3066" s="14">
        <v>1</v>
      </c>
    </row>
    <row r="3067" spans="1:9" x14ac:dyDescent="0.25">
      <c r="A3067" s="737"/>
      <c r="B3067" s="715"/>
      <c r="C3067" s="141" t="s">
        <v>1152</v>
      </c>
      <c r="D3067" s="142" t="s">
        <v>1153</v>
      </c>
      <c r="E3067" s="12" t="s">
        <v>14</v>
      </c>
      <c r="F3067" s="12" t="s">
        <v>15</v>
      </c>
      <c r="G3067" s="14">
        <v>300</v>
      </c>
      <c r="H3067" s="14">
        <v>9000</v>
      </c>
      <c r="I3067" s="14">
        <v>30</v>
      </c>
    </row>
    <row r="3068" spans="1:9" x14ac:dyDescent="0.25">
      <c r="A3068" s="737"/>
      <c r="B3068" s="715"/>
      <c r="C3068" s="141" t="s">
        <v>1154</v>
      </c>
      <c r="D3068" s="142" t="s">
        <v>1155</v>
      </c>
      <c r="E3068" s="12" t="s">
        <v>14</v>
      </c>
      <c r="F3068" s="12" t="s">
        <v>15</v>
      </c>
      <c r="G3068" s="14">
        <v>1020</v>
      </c>
      <c r="H3068" s="14">
        <v>25500</v>
      </c>
      <c r="I3068" s="14">
        <v>25</v>
      </c>
    </row>
    <row r="3069" spans="1:9" ht="30" x14ac:dyDescent="0.25">
      <c r="A3069" s="737"/>
      <c r="B3069" s="715"/>
      <c r="C3069" s="141" t="s">
        <v>1156</v>
      </c>
      <c r="D3069" s="142" t="s">
        <v>1157</v>
      </c>
      <c r="E3069" s="12" t="s">
        <v>14</v>
      </c>
      <c r="F3069" s="12" t="s">
        <v>15</v>
      </c>
      <c r="G3069" s="14">
        <v>25000</v>
      </c>
      <c r="H3069" s="14">
        <v>250000</v>
      </c>
      <c r="I3069" s="14">
        <v>10</v>
      </c>
    </row>
    <row r="3070" spans="1:9" ht="30" x14ac:dyDescent="0.25">
      <c r="A3070" s="737"/>
      <c r="B3070" s="715"/>
      <c r="C3070" s="141" t="s">
        <v>1158</v>
      </c>
      <c r="D3070" s="142" t="s">
        <v>1159</v>
      </c>
      <c r="E3070" s="12" t="s">
        <v>14</v>
      </c>
      <c r="F3070" s="12" t="s">
        <v>15</v>
      </c>
      <c r="G3070" s="14">
        <v>35000</v>
      </c>
      <c r="H3070" s="14">
        <v>70000</v>
      </c>
      <c r="I3070" s="14">
        <v>2</v>
      </c>
    </row>
    <row r="3071" spans="1:9" x14ac:dyDescent="0.25">
      <c r="A3071" s="737"/>
      <c r="B3071" s="715"/>
      <c r="C3071" s="141" t="s">
        <v>1160</v>
      </c>
      <c r="D3071" s="142" t="s">
        <v>94</v>
      </c>
      <c r="E3071" s="12" t="s">
        <v>14</v>
      </c>
      <c r="F3071" s="12" t="s">
        <v>15</v>
      </c>
      <c r="G3071" s="14">
        <v>700</v>
      </c>
      <c r="H3071" s="14">
        <v>7000</v>
      </c>
      <c r="I3071" s="14">
        <v>10</v>
      </c>
    </row>
    <row r="3072" spans="1:9" x14ac:dyDescent="0.25">
      <c r="A3072" s="737"/>
      <c r="B3072" s="715"/>
      <c r="C3072" s="141" t="s">
        <v>1161</v>
      </c>
      <c r="D3072" s="142" t="s">
        <v>1162</v>
      </c>
      <c r="E3072" s="12" t="s">
        <v>14</v>
      </c>
      <c r="F3072" s="12" t="s">
        <v>66</v>
      </c>
      <c r="G3072" s="14">
        <v>800</v>
      </c>
      <c r="H3072" s="14">
        <v>40000</v>
      </c>
      <c r="I3072" s="14">
        <v>50</v>
      </c>
    </row>
    <row r="3073" spans="1:9" x14ac:dyDescent="0.25">
      <c r="A3073" s="737"/>
      <c r="B3073" s="715"/>
      <c r="C3073" s="141" t="s">
        <v>1163</v>
      </c>
      <c r="D3073" s="142" t="s">
        <v>1164</v>
      </c>
      <c r="E3073" s="12" t="s">
        <v>14</v>
      </c>
      <c r="F3073" s="12" t="s">
        <v>66</v>
      </c>
      <c r="G3073" s="14">
        <v>500</v>
      </c>
      <c r="H3073" s="14">
        <v>25000</v>
      </c>
      <c r="I3073" s="14">
        <v>50</v>
      </c>
    </row>
    <row r="3074" spans="1:9" x14ac:dyDescent="0.25">
      <c r="A3074" s="737"/>
      <c r="B3074" s="715"/>
      <c r="C3074" s="141" t="s">
        <v>1165</v>
      </c>
      <c r="D3074" s="142" t="s">
        <v>1166</v>
      </c>
      <c r="E3074" s="12" t="s">
        <v>14</v>
      </c>
      <c r="F3074" s="12" t="s">
        <v>15</v>
      </c>
      <c r="G3074" s="14">
        <v>1000</v>
      </c>
      <c r="H3074" s="14">
        <v>25000</v>
      </c>
      <c r="I3074" s="14">
        <v>25</v>
      </c>
    </row>
    <row r="3075" spans="1:9" x14ac:dyDescent="0.25">
      <c r="A3075" s="737"/>
      <c r="B3075" s="715"/>
      <c r="C3075" s="141" t="s">
        <v>1167</v>
      </c>
      <c r="D3075" s="142" t="s">
        <v>694</v>
      </c>
      <c r="E3075" s="12" t="s">
        <v>14</v>
      </c>
      <c r="F3075" s="12" t="s">
        <v>49</v>
      </c>
      <c r="G3075" s="14">
        <v>1800</v>
      </c>
      <c r="H3075" s="14">
        <v>72000</v>
      </c>
      <c r="I3075" s="14">
        <v>40</v>
      </c>
    </row>
    <row r="3076" spans="1:9" x14ac:dyDescent="0.25">
      <c r="A3076" s="737"/>
      <c r="B3076" s="715"/>
      <c r="C3076" s="141" t="s">
        <v>1168</v>
      </c>
      <c r="D3076" s="142" t="s">
        <v>1169</v>
      </c>
      <c r="E3076" s="12" t="s">
        <v>14</v>
      </c>
      <c r="F3076" s="12" t="s">
        <v>49</v>
      </c>
      <c r="G3076" s="14">
        <v>150</v>
      </c>
      <c r="H3076" s="14">
        <v>15000</v>
      </c>
      <c r="I3076" s="14">
        <v>100</v>
      </c>
    </row>
    <row r="3077" spans="1:9" x14ac:dyDescent="0.25">
      <c r="A3077" s="737"/>
      <c r="B3077" s="715"/>
      <c r="C3077" s="141" t="s">
        <v>1170</v>
      </c>
      <c r="D3077" s="142" t="s">
        <v>101</v>
      </c>
      <c r="E3077" s="12" t="s">
        <v>14</v>
      </c>
      <c r="F3077" s="12" t="s">
        <v>66</v>
      </c>
      <c r="G3077" s="14">
        <v>945</v>
      </c>
      <c r="H3077" s="14">
        <v>14175</v>
      </c>
      <c r="I3077" s="14">
        <v>15</v>
      </c>
    </row>
    <row r="3078" spans="1:9" ht="30" x14ac:dyDescent="0.25">
      <c r="A3078" s="737"/>
      <c r="B3078" s="715"/>
      <c r="C3078" s="141" t="s">
        <v>1171</v>
      </c>
      <c r="D3078" s="142" t="s">
        <v>1172</v>
      </c>
      <c r="E3078" s="12" t="s">
        <v>14</v>
      </c>
      <c r="F3078" s="12" t="s">
        <v>15</v>
      </c>
      <c r="G3078" s="14">
        <v>250</v>
      </c>
      <c r="H3078" s="14">
        <v>30000</v>
      </c>
      <c r="I3078" s="14">
        <v>120</v>
      </c>
    </row>
    <row r="3079" spans="1:9" x14ac:dyDescent="0.25">
      <c r="A3079" s="737"/>
      <c r="B3079" s="715"/>
      <c r="C3079" s="141" t="s">
        <v>5895</v>
      </c>
      <c r="D3079" s="142" t="s">
        <v>5896</v>
      </c>
      <c r="E3079" s="355" t="s">
        <v>14</v>
      </c>
      <c r="F3079" s="355" t="s">
        <v>49</v>
      </c>
      <c r="G3079" s="14">
        <v>2000</v>
      </c>
      <c r="H3079" s="14">
        <v>6000</v>
      </c>
      <c r="I3079" s="14">
        <v>3</v>
      </c>
    </row>
    <row r="3080" spans="1:9" x14ac:dyDescent="0.25">
      <c r="A3080" s="737"/>
      <c r="B3080" s="715"/>
      <c r="C3080" s="141" t="s">
        <v>1173</v>
      </c>
      <c r="D3080" s="142" t="s">
        <v>1174</v>
      </c>
      <c r="E3080" s="12" t="s">
        <v>14</v>
      </c>
      <c r="F3080" s="12" t="s">
        <v>15</v>
      </c>
      <c r="G3080" s="14">
        <v>300</v>
      </c>
      <c r="H3080" s="14">
        <v>36000</v>
      </c>
      <c r="I3080" s="14">
        <v>120</v>
      </c>
    </row>
    <row r="3081" spans="1:9" x14ac:dyDescent="0.25">
      <c r="A3081" s="737"/>
      <c r="B3081" s="715"/>
      <c r="C3081" s="141" t="s">
        <v>1175</v>
      </c>
      <c r="D3081" s="142" t="s">
        <v>107</v>
      </c>
      <c r="E3081" s="12" t="s">
        <v>14</v>
      </c>
      <c r="F3081" s="12" t="s">
        <v>15</v>
      </c>
      <c r="G3081" s="14">
        <v>936</v>
      </c>
      <c r="H3081" s="14">
        <v>38376</v>
      </c>
      <c r="I3081" s="14">
        <v>41</v>
      </c>
    </row>
    <row r="3082" spans="1:9" ht="30" x14ac:dyDescent="0.25">
      <c r="A3082" s="737"/>
      <c r="B3082" s="715"/>
      <c r="C3082" s="145" t="s">
        <v>1176</v>
      </c>
      <c r="D3082" s="142" t="s">
        <v>1177</v>
      </c>
      <c r="E3082" s="12" t="s">
        <v>14</v>
      </c>
      <c r="F3082" s="12" t="s">
        <v>15</v>
      </c>
      <c r="G3082" s="14">
        <v>1900</v>
      </c>
      <c r="H3082" s="14">
        <v>15200</v>
      </c>
      <c r="I3082" s="14">
        <v>8</v>
      </c>
    </row>
    <row r="3083" spans="1:9" x14ac:dyDescent="0.25">
      <c r="A3083" s="737"/>
      <c r="B3083" s="715"/>
      <c r="C3083" s="145" t="s">
        <v>1178</v>
      </c>
      <c r="D3083" s="142" t="s">
        <v>437</v>
      </c>
      <c r="E3083" s="12" t="s">
        <v>14</v>
      </c>
      <c r="F3083" s="12" t="s">
        <v>66</v>
      </c>
      <c r="G3083" s="14">
        <v>100</v>
      </c>
      <c r="H3083" s="14">
        <v>700000</v>
      </c>
      <c r="I3083" s="14">
        <v>7000</v>
      </c>
    </row>
    <row r="3084" spans="1:9" x14ac:dyDescent="0.25">
      <c r="A3084" s="737"/>
      <c r="B3084" s="715"/>
      <c r="C3084" s="145" t="s">
        <v>1179</v>
      </c>
      <c r="D3084" s="142" t="s">
        <v>1180</v>
      </c>
      <c r="E3084" s="12" t="s">
        <v>14</v>
      </c>
      <c r="F3084" s="12" t="s">
        <v>15</v>
      </c>
      <c r="G3084" s="14">
        <v>14800</v>
      </c>
      <c r="H3084" s="14">
        <v>14800</v>
      </c>
      <c r="I3084" s="14">
        <v>1</v>
      </c>
    </row>
    <row r="3085" spans="1:9" ht="30" x14ac:dyDescent="0.25">
      <c r="A3085" s="737"/>
      <c r="B3085" s="715"/>
      <c r="C3085" s="145" t="s">
        <v>1181</v>
      </c>
      <c r="D3085" s="142" t="s">
        <v>1182</v>
      </c>
      <c r="E3085" s="12" t="s">
        <v>14</v>
      </c>
      <c r="F3085" s="12" t="s">
        <v>15</v>
      </c>
      <c r="G3085" s="14">
        <v>1200</v>
      </c>
      <c r="H3085" s="14">
        <v>9600</v>
      </c>
      <c r="I3085" s="14">
        <v>8</v>
      </c>
    </row>
    <row r="3086" spans="1:9" x14ac:dyDescent="0.25">
      <c r="A3086" s="737"/>
      <c r="B3086" s="715"/>
      <c r="C3086" s="145" t="s">
        <v>1183</v>
      </c>
      <c r="D3086" s="142" t="s">
        <v>1184</v>
      </c>
      <c r="E3086" s="12" t="s">
        <v>14</v>
      </c>
      <c r="F3086" s="12" t="s">
        <v>15</v>
      </c>
      <c r="G3086" s="14">
        <v>3000</v>
      </c>
      <c r="H3086" s="14">
        <v>6000</v>
      </c>
      <c r="I3086" s="14">
        <v>2</v>
      </c>
    </row>
    <row r="3087" spans="1:9" x14ac:dyDescent="0.25">
      <c r="A3087" s="737"/>
      <c r="B3087" s="715"/>
      <c r="C3087" s="141" t="s">
        <v>1185</v>
      </c>
      <c r="D3087" s="142" t="s">
        <v>449</v>
      </c>
      <c r="E3087" s="12" t="s">
        <v>14</v>
      </c>
      <c r="F3087" s="12" t="s">
        <v>15</v>
      </c>
      <c r="G3087" s="14">
        <v>3500</v>
      </c>
      <c r="H3087" s="14">
        <v>10500</v>
      </c>
      <c r="I3087" s="14">
        <v>3</v>
      </c>
    </row>
    <row r="3088" spans="1:9" x14ac:dyDescent="0.25">
      <c r="A3088" s="737"/>
      <c r="B3088" s="715"/>
      <c r="C3088" s="145" t="s">
        <v>1186</v>
      </c>
      <c r="D3088" s="142" t="s">
        <v>1187</v>
      </c>
      <c r="E3088" s="12" t="s">
        <v>14</v>
      </c>
      <c r="F3088" s="12" t="s">
        <v>15</v>
      </c>
      <c r="G3088" s="14">
        <v>2500</v>
      </c>
      <c r="H3088" s="14">
        <v>25000</v>
      </c>
      <c r="I3088" s="14">
        <v>10</v>
      </c>
    </row>
    <row r="3089" spans="1:9" x14ac:dyDescent="0.25">
      <c r="A3089" s="737"/>
      <c r="B3089" s="715"/>
      <c r="C3089" s="141" t="s">
        <v>1188</v>
      </c>
      <c r="D3089" s="142" t="s">
        <v>1189</v>
      </c>
      <c r="E3089" s="12" t="s">
        <v>14</v>
      </c>
      <c r="F3089" s="12" t="s">
        <v>15</v>
      </c>
      <c r="G3089" s="14">
        <v>3500</v>
      </c>
      <c r="H3089" s="14">
        <v>14000</v>
      </c>
      <c r="I3089" s="14">
        <v>4</v>
      </c>
    </row>
    <row r="3090" spans="1:9" x14ac:dyDescent="0.25">
      <c r="A3090" s="737"/>
      <c r="B3090" s="715">
        <v>4269</v>
      </c>
      <c r="C3090" s="145" t="s">
        <v>1190</v>
      </c>
      <c r="D3090" s="142" t="s">
        <v>1191</v>
      </c>
      <c r="E3090" s="12" t="s">
        <v>14</v>
      </c>
      <c r="F3090" s="12" t="s">
        <v>15</v>
      </c>
      <c r="G3090" s="14">
        <v>700</v>
      </c>
      <c r="H3090" s="14">
        <v>1120000</v>
      </c>
      <c r="I3090" s="14">
        <v>1600</v>
      </c>
    </row>
    <row r="3091" spans="1:9" x14ac:dyDescent="0.25">
      <c r="A3091" s="737"/>
      <c r="B3091" s="715"/>
      <c r="C3091" s="145" t="s">
        <v>1192</v>
      </c>
      <c r="D3091" s="142" t="s">
        <v>1193</v>
      </c>
      <c r="E3091" s="12" t="s">
        <v>14</v>
      </c>
      <c r="F3091" s="12" t="s">
        <v>15</v>
      </c>
      <c r="G3091" s="14">
        <v>220</v>
      </c>
      <c r="H3091" s="14">
        <v>319440</v>
      </c>
      <c r="I3091" s="14">
        <v>1452</v>
      </c>
    </row>
    <row r="3092" spans="1:9" ht="30" x14ac:dyDescent="0.25">
      <c r="A3092" s="737"/>
      <c r="B3092" s="715"/>
      <c r="C3092" s="145" t="s">
        <v>1194</v>
      </c>
      <c r="D3092" s="142" t="s">
        <v>1195</v>
      </c>
      <c r="E3092" s="12" t="s">
        <v>14</v>
      </c>
      <c r="F3092" s="12" t="s">
        <v>15</v>
      </c>
      <c r="G3092" s="14">
        <v>30000</v>
      </c>
      <c r="H3092" s="14">
        <v>450000</v>
      </c>
      <c r="I3092" s="14">
        <v>15</v>
      </c>
    </row>
    <row r="3093" spans="1:9" x14ac:dyDescent="0.25">
      <c r="A3093" s="737"/>
      <c r="B3093" s="715"/>
      <c r="C3093" s="145" t="s">
        <v>1196</v>
      </c>
      <c r="D3093" s="142" t="s">
        <v>1197</v>
      </c>
      <c r="E3093" s="12" t="s">
        <v>14</v>
      </c>
      <c r="F3093" s="12" t="s">
        <v>15</v>
      </c>
      <c r="G3093" s="14">
        <v>7000</v>
      </c>
      <c r="H3093" s="14">
        <v>910000</v>
      </c>
      <c r="I3093" s="14">
        <v>130</v>
      </c>
    </row>
    <row r="3094" spans="1:9" ht="30" x14ac:dyDescent="0.25">
      <c r="A3094" s="737"/>
      <c r="B3094" s="715">
        <v>5122</v>
      </c>
      <c r="C3094" s="145" t="s">
        <v>1198</v>
      </c>
      <c r="D3094" s="363" t="s">
        <v>1199</v>
      </c>
      <c r="E3094" s="12" t="s">
        <v>14</v>
      </c>
      <c r="F3094" s="12" t="s">
        <v>15</v>
      </c>
      <c r="G3094" s="14">
        <v>260000</v>
      </c>
      <c r="H3094" s="14">
        <v>2600000</v>
      </c>
      <c r="I3094" s="14">
        <v>10</v>
      </c>
    </row>
    <row r="3095" spans="1:9" x14ac:dyDescent="0.25">
      <c r="A3095" s="737"/>
      <c r="B3095" s="715"/>
      <c r="C3095" s="145" t="s">
        <v>5683</v>
      </c>
      <c r="D3095" s="511" t="s">
        <v>706</v>
      </c>
      <c r="E3095" s="12" t="s">
        <v>14</v>
      </c>
      <c r="F3095" s="12" t="s">
        <v>15</v>
      </c>
      <c r="G3095" s="364">
        <v>42000</v>
      </c>
      <c r="H3095" s="365">
        <v>252</v>
      </c>
      <c r="I3095" s="321">
        <v>6</v>
      </c>
    </row>
    <row r="3096" spans="1:9" x14ac:dyDescent="0.25">
      <c r="A3096" s="737"/>
      <c r="B3096" s="715"/>
      <c r="C3096" s="145" t="s">
        <v>5680</v>
      </c>
      <c r="D3096" s="511" t="s">
        <v>708</v>
      </c>
      <c r="E3096" s="12" t="s">
        <v>14</v>
      </c>
      <c r="F3096" s="12" t="s">
        <v>15</v>
      </c>
      <c r="G3096" s="364">
        <v>83000</v>
      </c>
      <c r="H3096" s="365">
        <v>498</v>
      </c>
      <c r="I3096" s="321">
        <v>6</v>
      </c>
    </row>
    <row r="3097" spans="1:9" x14ac:dyDescent="0.25">
      <c r="A3097" s="737"/>
      <c r="B3097" s="715"/>
      <c r="C3097" s="145" t="s">
        <v>6429</v>
      </c>
      <c r="D3097" s="511" t="s">
        <v>6308</v>
      </c>
      <c r="E3097" s="145" t="s">
        <v>14</v>
      </c>
      <c r="F3097" s="145" t="s">
        <v>15</v>
      </c>
      <c r="G3097" s="507">
        <v>33000</v>
      </c>
      <c r="H3097" s="508">
        <v>1254</v>
      </c>
      <c r="I3097" s="507">
        <v>38</v>
      </c>
    </row>
    <row r="3098" spans="1:9" x14ac:dyDescent="0.25">
      <c r="A3098" s="737"/>
      <c r="B3098" s="715"/>
      <c r="C3098" s="145" t="s">
        <v>6430</v>
      </c>
      <c r="D3098" s="511" t="s">
        <v>466</v>
      </c>
      <c r="E3098" s="145" t="s">
        <v>14</v>
      </c>
      <c r="F3098" s="145" t="s">
        <v>15</v>
      </c>
      <c r="G3098" s="507">
        <v>220000</v>
      </c>
      <c r="H3098" s="508">
        <v>220</v>
      </c>
      <c r="I3098" s="507">
        <v>1</v>
      </c>
    </row>
    <row r="3099" spans="1:9" x14ac:dyDescent="0.25">
      <c r="A3099" s="737"/>
      <c r="B3099" s="715"/>
      <c r="C3099" s="145" t="s">
        <v>6575</v>
      </c>
      <c r="D3099" s="511" t="s">
        <v>5310</v>
      </c>
      <c r="E3099" s="145" t="s">
        <v>14</v>
      </c>
      <c r="F3099" s="145" t="s">
        <v>15</v>
      </c>
      <c r="G3099" s="507">
        <v>345000</v>
      </c>
      <c r="H3099" s="508">
        <v>345</v>
      </c>
      <c r="I3099" s="507">
        <v>1</v>
      </c>
    </row>
    <row r="3100" spans="1:9" x14ac:dyDescent="0.25">
      <c r="A3100" s="737"/>
      <c r="B3100" s="715"/>
      <c r="C3100" s="145" t="s">
        <v>6576</v>
      </c>
      <c r="D3100" s="511" t="s">
        <v>5310</v>
      </c>
      <c r="E3100" s="145" t="s">
        <v>14</v>
      </c>
      <c r="F3100" s="145" t="s">
        <v>15</v>
      </c>
      <c r="G3100" s="507">
        <v>165000</v>
      </c>
      <c r="H3100" s="508">
        <v>495</v>
      </c>
      <c r="I3100" s="507">
        <v>3</v>
      </c>
    </row>
    <row r="3101" spans="1:9" x14ac:dyDescent="0.25">
      <c r="A3101" s="737"/>
      <c r="B3101" s="715"/>
      <c r="C3101" s="145" t="s">
        <v>6646</v>
      </c>
      <c r="D3101" s="511" t="s">
        <v>6308</v>
      </c>
      <c r="E3101" s="145" t="s">
        <v>14</v>
      </c>
      <c r="F3101" s="145" t="s">
        <v>15</v>
      </c>
      <c r="G3101" s="507">
        <v>42000</v>
      </c>
      <c r="H3101" s="508">
        <v>1386</v>
      </c>
      <c r="I3101" s="507">
        <v>33</v>
      </c>
    </row>
    <row r="3102" spans="1:9" x14ac:dyDescent="0.25">
      <c r="A3102" s="737"/>
      <c r="B3102" s="715"/>
      <c r="C3102" s="145" t="s">
        <v>6647</v>
      </c>
      <c r="D3102" s="511" t="s">
        <v>466</v>
      </c>
      <c r="E3102" s="145" t="s">
        <v>14</v>
      </c>
      <c r="F3102" s="145" t="s">
        <v>15</v>
      </c>
      <c r="G3102" s="507">
        <v>80000</v>
      </c>
      <c r="H3102" s="508">
        <v>80</v>
      </c>
      <c r="I3102" s="507">
        <v>1</v>
      </c>
    </row>
    <row r="3103" spans="1:9" ht="30" x14ac:dyDescent="0.25">
      <c r="A3103" s="737"/>
      <c r="B3103" s="715"/>
      <c r="C3103" s="145" t="s">
        <v>5682</v>
      </c>
      <c r="D3103" s="511" t="s">
        <v>1200</v>
      </c>
      <c r="E3103" s="12" t="s">
        <v>14</v>
      </c>
      <c r="F3103" s="12" t="s">
        <v>15</v>
      </c>
      <c r="G3103" s="319">
        <v>150000</v>
      </c>
      <c r="H3103" s="320">
        <v>750</v>
      </c>
      <c r="I3103" s="321">
        <v>5</v>
      </c>
    </row>
    <row r="3104" spans="1:9" x14ac:dyDescent="0.25">
      <c r="A3104" s="737"/>
      <c r="B3104" s="715"/>
      <c r="C3104" s="145" t="s">
        <v>1201</v>
      </c>
      <c r="D3104" s="142" t="s">
        <v>1202</v>
      </c>
      <c r="E3104" s="12" t="s">
        <v>14</v>
      </c>
      <c r="F3104" s="12" t="s">
        <v>15</v>
      </c>
      <c r="G3104" s="321">
        <v>100000</v>
      </c>
      <c r="H3104" s="321">
        <v>1500000</v>
      </c>
      <c r="I3104" s="321">
        <v>15</v>
      </c>
    </row>
    <row r="3105" spans="1:9" s="8" customFormat="1" x14ac:dyDescent="0.25">
      <c r="A3105" s="737"/>
      <c r="B3105" s="715"/>
      <c r="C3105" s="139">
        <v>39111140</v>
      </c>
      <c r="D3105" s="140" t="s">
        <v>1203</v>
      </c>
      <c r="E3105" s="15" t="s">
        <v>14</v>
      </c>
      <c r="F3105" s="15" t="s">
        <v>121</v>
      </c>
      <c r="G3105" s="322">
        <v>0</v>
      </c>
      <c r="H3105" s="322">
        <v>0</v>
      </c>
      <c r="I3105" s="322">
        <v>1</v>
      </c>
    </row>
    <row r="3106" spans="1:9" x14ac:dyDescent="0.25">
      <c r="A3106" s="737"/>
      <c r="B3106" s="715"/>
      <c r="C3106" s="145" t="s">
        <v>1204</v>
      </c>
      <c r="D3106" s="512" t="s">
        <v>1205</v>
      </c>
      <c r="E3106" s="12" t="s">
        <v>14</v>
      </c>
      <c r="F3106" s="12" t="s">
        <v>15</v>
      </c>
      <c r="G3106" s="321">
        <v>220000</v>
      </c>
      <c r="H3106" s="321">
        <v>220000</v>
      </c>
      <c r="I3106" s="321">
        <v>1</v>
      </c>
    </row>
    <row r="3107" spans="1:9" x14ac:dyDescent="0.25">
      <c r="A3107" s="737"/>
      <c r="B3107" s="715"/>
      <c r="C3107" s="145" t="s">
        <v>1206</v>
      </c>
      <c r="D3107" s="512" t="s">
        <v>1207</v>
      </c>
      <c r="E3107" s="12" t="s">
        <v>14</v>
      </c>
      <c r="F3107" s="12" t="s">
        <v>15</v>
      </c>
      <c r="G3107" s="321">
        <v>35000</v>
      </c>
      <c r="H3107" s="321">
        <v>1260000</v>
      </c>
      <c r="I3107" s="321">
        <v>36</v>
      </c>
    </row>
    <row r="3108" spans="1:9" x14ac:dyDescent="0.25">
      <c r="A3108" s="737"/>
      <c r="B3108" s="715"/>
      <c r="C3108" s="145" t="s">
        <v>5684</v>
      </c>
      <c r="D3108" s="513" t="s">
        <v>5685</v>
      </c>
      <c r="E3108" s="310" t="s">
        <v>14</v>
      </c>
      <c r="F3108" s="310" t="s">
        <v>15</v>
      </c>
      <c r="G3108" s="319">
        <v>21000</v>
      </c>
      <c r="H3108" s="321">
        <f>G3108*I3108</f>
        <v>273000</v>
      </c>
      <c r="I3108" s="321">
        <v>13</v>
      </c>
    </row>
    <row r="3109" spans="1:9" x14ac:dyDescent="0.25">
      <c r="A3109" s="737"/>
      <c r="B3109" s="715"/>
      <c r="C3109" s="145" t="s">
        <v>5681</v>
      </c>
      <c r="D3109" s="513" t="s">
        <v>115</v>
      </c>
      <c r="E3109" s="310" t="s">
        <v>14</v>
      </c>
      <c r="F3109" s="310" t="s">
        <v>15</v>
      </c>
      <c r="G3109" s="319">
        <v>250000</v>
      </c>
      <c r="H3109" s="321">
        <f>G3109*I3109</f>
        <v>750000</v>
      </c>
      <c r="I3109" s="319">
        <v>3</v>
      </c>
    </row>
    <row r="3110" spans="1:9" x14ac:dyDescent="0.25">
      <c r="A3110" s="737"/>
      <c r="B3110" s="715"/>
      <c r="C3110" s="145" t="s">
        <v>5686</v>
      </c>
      <c r="D3110" s="513" t="s">
        <v>5685</v>
      </c>
      <c r="E3110" s="310" t="s">
        <v>14</v>
      </c>
      <c r="F3110" s="310" t="s">
        <v>15</v>
      </c>
      <c r="G3110" s="319">
        <v>51000</v>
      </c>
      <c r="H3110" s="321">
        <f>G3110*I3110</f>
        <v>51000</v>
      </c>
      <c r="I3110" s="319">
        <v>1</v>
      </c>
    </row>
    <row r="3111" spans="1:9" x14ac:dyDescent="0.25">
      <c r="A3111" s="737"/>
      <c r="B3111" s="715"/>
      <c r="C3111" s="145" t="s">
        <v>5687</v>
      </c>
      <c r="D3111" s="513" t="s">
        <v>115</v>
      </c>
      <c r="E3111" s="310" t="s">
        <v>14</v>
      </c>
      <c r="F3111" s="310" t="s">
        <v>15</v>
      </c>
      <c r="G3111" s="319">
        <v>235000</v>
      </c>
      <c r="H3111" s="321">
        <f>G3111*I3111</f>
        <v>1410000</v>
      </c>
      <c r="I3111" s="319">
        <v>6</v>
      </c>
    </row>
    <row r="3112" spans="1:9" x14ac:dyDescent="0.25">
      <c r="A3112" s="737"/>
      <c r="B3112" s="715"/>
      <c r="C3112" s="145" t="s">
        <v>6431</v>
      </c>
      <c r="D3112" s="513" t="s">
        <v>5310</v>
      </c>
      <c r="E3112" s="145" t="s">
        <v>14</v>
      </c>
      <c r="F3112" s="145" t="s">
        <v>15</v>
      </c>
      <c r="G3112" s="509">
        <v>320000</v>
      </c>
      <c r="H3112" s="510">
        <v>320</v>
      </c>
      <c r="I3112" s="509">
        <v>1</v>
      </c>
    </row>
    <row r="3113" spans="1:9" x14ac:dyDescent="0.25">
      <c r="A3113" s="737"/>
      <c r="B3113" s="715"/>
      <c r="C3113" s="145" t="s">
        <v>6432</v>
      </c>
      <c r="D3113" s="513" t="s">
        <v>5310</v>
      </c>
      <c r="E3113" s="145" t="s">
        <v>14</v>
      </c>
      <c r="F3113" s="145" t="s">
        <v>15</v>
      </c>
      <c r="G3113" s="509">
        <v>130000</v>
      </c>
      <c r="H3113" s="510">
        <v>520</v>
      </c>
      <c r="I3113" s="509">
        <v>4</v>
      </c>
    </row>
    <row r="3114" spans="1:9" x14ac:dyDescent="0.25">
      <c r="A3114" s="737"/>
      <c r="B3114" s="715"/>
      <c r="C3114" s="145" t="s">
        <v>1208</v>
      </c>
      <c r="D3114" s="512" t="s">
        <v>722</v>
      </c>
      <c r="E3114" s="12" t="s">
        <v>14</v>
      </c>
      <c r="F3114" s="12" t="s">
        <v>15</v>
      </c>
      <c r="G3114" s="14">
        <v>140000</v>
      </c>
      <c r="H3114" s="14">
        <v>840000</v>
      </c>
      <c r="I3114" s="14">
        <v>6</v>
      </c>
    </row>
    <row r="3115" spans="1:9" x14ac:dyDescent="0.25">
      <c r="A3115" s="737"/>
      <c r="B3115" s="679" t="s">
        <v>154</v>
      </c>
      <c r="C3115" s="679"/>
      <c r="D3115" s="679"/>
      <c r="E3115" s="679"/>
      <c r="F3115" s="679"/>
      <c r="G3115" s="679"/>
      <c r="H3115" s="72">
        <v>2500000</v>
      </c>
      <c r="I3115" s="72"/>
    </row>
    <row r="3116" spans="1:9" ht="30" x14ac:dyDescent="0.25">
      <c r="A3116" s="737"/>
      <c r="B3116" s="715">
        <v>4251</v>
      </c>
      <c r="C3116" s="141" t="s">
        <v>1209</v>
      </c>
      <c r="D3116" s="142" t="s">
        <v>1210</v>
      </c>
      <c r="E3116" s="12" t="s">
        <v>126</v>
      </c>
      <c r="F3116" s="12" t="s">
        <v>121</v>
      </c>
      <c r="G3116" s="14">
        <v>2500000</v>
      </c>
      <c r="H3116" s="14">
        <v>2500000</v>
      </c>
      <c r="I3116" s="14">
        <v>1</v>
      </c>
    </row>
    <row r="3117" spans="1:9" x14ac:dyDescent="0.25">
      <c r="A3117" s="737"/>
      <c r="B3117" s="679" t="s">
        <v>118</v>
      </c>
      <c r="C3117" s="679"/>
      <c r="D3117" s="679"/>
      <c r="E3117" s="679"/>
      <c r="F3117" s="679"/>
      <c r="G3117" s="679"/>
      <c r="H3117" s="72">
        <v>35471551</v>
      </c>
      <c r="I3117" s="72"/>
    </row>
    <row r="3118" spans="1:9" ht="30" x14ac:dyDescent="0.25">
      <c r="A3118" s="737"/>
      <c r="B3118" s="141" t="s">
        <v>6857</v>
      </c>
      <c r="C3118" s="141" t="s">
        <v>7098</v>
      </c>
      <c r="D3118" s="141" t="s">
        <v>5635</v>
      </c>
      <c r="E3118" s="611" t="s">
        <v>120</v>
      </c>
      <c r="F3118" s="611" t="s">
        <v>121</v>
      </c>
      <c r="G3118" s="564">
        <v>400000</v>
      </c>
      <c r="H3118" s="564">
        <v>400000</v>
      </c>
      <c r="I3118" s="613">
        <v>1</v>
      </c>
    </row>
    <row r="3119" spans="1:9" s="8" customFormat="1" x14ac:dyDescent="0.25">
      <c r="A3119" s="737"/>
      <c r="B3119" s="734">
        <v>4212</v>
      </c>
      <c r="C3119" s="139">
        <v>65211100</v>
      </c>
      <c r="D3119" s="140" t="s">
        <v>119</v>
      </c>
      <c r="E3119" s="15" t="s">
        <v>520</v>
      </c>
      <c r="F3119" s="15" t="s">
        <v>474</v>
      </c>
      <c r="G3119" s="16">
        <v>139</v>
      </c>
      <c r="H3119" s="16">
        <v>4421451</v>
      </c>
      <c r="I3119" s="16">
        <v>31809</v>
      </c>
    </row>
    <row r="3120" spans="1:9" s="8" customFormat="1" x14ac:dyDescent="0.25">
      <c r="A3120" s="737"/>
      <c r="B3120" s="734"/>
      <c r="C3120" s="139">
        <v>65311100</v>
      </c>
      <c r="D3120" s="140" t="s">
        <v>122</v>
      </c>
      <c r="E3120" s="15" t="s">
        <v>520</v>
      </c>
      <c r="F3120" s="15" t="s">
        <v>475</v>
      </c>
      <c r="G3120" s="16">
        <v>44.98</v>
      </c>
      <c r="H3120" s="16">
        <v>8996000</v>
      </c>
      <c r="I3120" s="16">
        <v>200000</v>
      </c>
    </row>
    <row r="3121" spans="1:9" s="8" customFormat="1" x14ac:dyDescent="0.25">
      <c r="A3121" s="737"/>
      <c r="B3121" s="715">
        <v>4213</v>
      </c>
      <c r="C3121" s="139">
        <v>65111100</v>
      </c>
      <c r="D3121" s="140" t="s">
        <v>123</v>
      </c>
      <c r="E3121" s="15" t="s">
        <v>520</v>
      </c>
      <c r="F3121" s="15" t="s">
        <v>474</v>
      </c>
      <c r="G3121" s="16">
        <v>180</v>
      </c>
      <c r="H3121" s="16">
        <v>793800</v>
      </c>
      <c r="I3121" s="16">
        <v>4410</v>
      </c>
    </row>
    <row r="3122" spans="1:9" ht="30" x14ac:dyDescent="0.25">
      <c r="A3122" s="737"/>
      <c r="B3122" s="715"/>
      <c r="C3122" s="145" t="s">
        <v>1211</v>
      </c>
      <c r="D3122" s="142" t="s">
        <v>728</v>
      </c>
      <c r="E3122" s="12" t="s">
        <v>126</v>
      </c>
      <c r="F3122" s="12" t="s">
        <v>121</v>
      </c>
      <c r="G3122" s="14">
        <v>504000</v>
      </c>
      <c r="H3122" s="14">
        <v>504000</v>
      </c>
      <c r="I3122" s="14">
        <v>1</v>
      </c>
    </row>
    <row r="3123" spans="1:9" ht="30" x14ac:dyDescent="0.25">
      <c r="A3123" s="737"/>
      <c r="B3123" s="715">
        <v>4214</v>
      </c>
      <c r="C3123" s="145" t="s">
        <v>1212</v>
      </c>
      <c r="D3123" s="142" t="s">
        <v>128</v>
      </c>
      <c r="E3123" s="12" t="s">
        <v>120</v>
      </c>
      <c r="F3123" s="12" t="s">
        <v>121</v>
      </c>
      <c r="G3123" s="14">
        <v>5014000</v>
      </c>
      <c r="H3123" s="14">
        <v>5014000</v>
      </c>
      <c r="I3123" s="14">
        <v>1</v>
      </c>
    </row>
    <row r="3124" spans="1:9" x14ac:dyDescent="0.25">
      <c r="A3124" s="737"/>
      <c r="B3124" s="715"/>
      <c r="C3124" s="145" t="s">
        <v>1213</v>
      </c>
      <c r="D3124" s="142" t="s">
        <v>130</v>
      </c>
      <c r="E3124" s="12" t="s">
        <v>14</v>
      </c>
      <c r="F3124" s="12" t="s">
        <v>121</v>
      </c>
      <c r="G3124" s="14">
        <v>2081000</v>
      </c>
      <c r="H3124" s="14">
        <v>2081000</v>
      </c>
      <c r="I3124" s="14">
        <v>1</v>
      </c>
    </row>
    <row r="3125" spans="1:9" ht="30" x14ac:dyDescent="0.25">
      <c r="A3125" s="737"/>
      <c r="B3125" s="715"/>
      <c r="C3125" s="145" t="s">
        <v>1214</v>
      </c>
      <c r="D3125" s="142" t="s">
        <v>133</v>
      </c>
      <c r="E3125" s="12" t="s">
        <v>14</v>
      </c>
      <c r="F3125" s="12" t="s">
        <v>121</v>
      </c>
      <c r="G3125" s="14">
        <v>228000</v>
      </c>
      <c r="H3125" s="14">
        <v>228000</v>
      </c>
      <c r="I3125" s="14">
        <v>1</v>
      </c>
    </row>
    <row r="3126" spans="1:9" s="8" customFormat="1" ht="45" x14ac:dyDescent="0.25">
      <c r="A3126" s="737"/>
      <c r="B3126" s="734">
        <v>4215</v>
      </c>
      <c r="C3126" s="139">
        <v>66511170</v>
      </c>
      <c r="D3126" s="140" t="s">
        <v>1215</v>
      </c>
      <c r="E3126" s="15" t="s">
        <v>120</v>
      </c>
      <c r="F3126" s="15" t="s">
        <v>121</v>
      </c>
      <c r="G3126" s="16">
        <v>118000</v>
      </c>
      <c r="H3126" s="16">
        <v>118000</v>
      </c>
      <c r="I3126" s="16">
        <v>1</v>
      </c>
    </row>
    <row r="3127" spans="1:9" s="8" customFormat="1" ht="45" x14ac:dyDescent="0.25">
      <c r="A3127" s="737"/>
      <c r="B3127" s="734"/>
      <c r="C3127" s="139">
        <v>66511170</v>
      </c>
      <c r="D3127" s="140" t="s">
        <v>1216</v>
      </c>
      <c r="E3127" s="15" t="s">
        <v>120</v>
      </c>
      <c r="F3127" s="15" t="s">
        <v>121</v>
      </c>
      <c r="G3127" s="16">
        <v>140000</v>
      </c>
      <c r="H3127" s="16">
        <v>140000</v>
      </c>
      <c r="I3127" s="16">
        <v>1</v>
      </c>
    </row>
    <row r="3128" spans="1:9" s="8" customFormat="1" ht="45" x14ac:dyDescent="0.25">
      <c r="A3128" s="737"/>
      <c r="B3128" s="734"/>
      <c r="C3128" s="139">
        <v>66511170</v>
      </c>
      <c r="D3128" s="140" t="s">
        <v>1217</v>
      </c>
      <c r="E3128" s="15" t="s">
        <v>120</v>
      </c>
      <c r="F3128" s="15" t="s">
        <v>121</v>
      </c>
      <c r="G3128" s="16">
        <v>85000</v>
      </c>
      <c r="H3128" s="16">
        <v>85000</v>
      </c>
      <c r="I3128" s="16">
        <v>1</v>
      </c>
    </row>
    <row r="3129" spans="1:9" s="8" customFormat="1" ht="45" x14ac:dyDescent="0.25">
      <c r="A3129" s="737"/>
      <c r="B3129" s="734"/>
      <c r="C3129" s="139">
        <v>66511170</v>
      </c>
      <c r="D3129" s="140" t="s">
        <v>1218</v>
      </c>
      <c r="E3129" s="15" t="s">
        <v>120</v>
      </c>
      <c r="F3129" s="15" t="s">
        <v>121</v>
      </c>
      <c r="G3129" s="16">
        <v>118000</v>
      </c>
      <c r="H3129" s="16">
        <v>118000</v>
      </c>
      <c r="I3129" s="16">
        <v>1</v>
      </c>
    </row>
    <row r="3130" spans="1:9" s="8" customFormat="1" ht="45" x14ac:dyDescent="0.25">
      <c r="A3130" s="737"/>
      <c r="B3130" s="734">
        <v>4216</v>
      </c>
      <c r="C3130" s="139">
        <v>70221100</v>
      </c>
      <c r="D3130" s="140" t="s">
        <v>1219</v>
      </c>
      <c r="E3130" s="15" t="s">
        <v>120</v>
      </c>
      <c r="F3130" s="15" t="s">
        <v>121</v>
      </c>
      <c r="G3130" s="16">
        <v>0</v>
      </c>
      <c r="H3130" s="16">
        <v>0</v>
      </c>
      <c r="I3130" s="16">
        <v>1</v>
      </c>
    </row>
    <row r="3131" spans="1:9" s="8" customFormat="1" x14ac:dyDescent="0.25">
      <c r="A3131" s="737"/>
      <c r="B3131" s="734">
        <v>4222</v>
      </c>
      <c r="C3131" s="139">
        <v>79991200</v>
      </c>
      <c r="D3131" s="140" t="s">
        <v>483</v>
      </c>
      <c r="E3131" s="15" t="s">
        <v>126</v>
      </c>
      <c r="F3131" s="15" t="s">
        <v>121</v>
      </c>
      <c r="G3131" s="16">
        <v>1000000</v>
      </c>
      <c r="H3131" s="16">
        <v>1000000</v>
      </c>
      <c r="I3131" s="16">
        <v>1</v>
      </c>
    </row>
    <row r="3132" spans="1:9" s="8" customFormat="1" x14ac:dyDescent="0.25">
      <c r="A3132" s="737"/>
      <c r="B3132" s="734">
        <v>4231</v>
      </c>
      <c r="C3132" s="139">
        <v>75100000</v>
      </c>
      <c r="D3132" s="140" t="s">
        <v>1220</v>
      </c>
      <c r="E3132" s="15" t="s">
        <v>120</v>
      </c>
      <c r="F3132" s="15" t="s">
        <v>121</v>
      </c>
      <c r="G3132" s="16">
        <v>0</v>
      </c>
      <c r="H3132" s="16">
        <v>0</v>
      </c>
      <c r="I3132" s="16">
        <v>1</v>
      </c>
    </row>
    <row r="3133" spans="1:9" s="8" customFormat="1" ht="30" x14ac:dyDescent="0.25">
      <c r="A3133" s="737"/>
      <c r="B3133" s="734">
        <v>4232</v>
      </c>
      <c r="C3133" s="139">
        <v>72261160</v>
      </c>
      <c r="D3133" s="140" t="s">
        <v>140</v>
      </c>
      <c r="E3133" s="15" t="s">
        <v>120</v>
      </c>
      <c r="F3133" s="15" t="s">
        <v>121</v>
      </c>
      <c r="G3133" s="16">
        <v>234000</v>
      </c>
      <c r="H3133" s="16">
        <v>234000</v>
      </c>
      <c r="I3133" s="16">
        <v>1</v>
      </c>
    </row>
    <row r="3134" spans="1:9" ht="30" x14ac:dyDescent="0.25">
      <c r="A3134" s="737"/>
      <c r="B3134" s="715">
        <v>4234</v>
      </c>
      <c r="C3134" s="145" t="s">
        <v>1221</v>
      </c>
      <c r="D3134" s="142" t="s">
        <v>1222</v>
      </c>
      <c r="E3134" s="12" t="s">
        <v>14</v>
      </c>
      <c r="F3134" s="12" t="s">
        <v>121</v>
      </c>
      <c r="G3134" s="14">
        <v>400000</v>
      </c>
      <c r="H3134" s="14">
        <v>400000</v>
      </c>
      <c r="I3134" s="14">
        <v>1</v>
      </c>
    </row>
    <row r="3135" spans="1:9" ht="30" x14ac:dyDescent="0.25">
      <c r="A3135" s="737"/>
      <c r="B3135" s="715"/>
      <c r="C3135" s="145" t="s">
        <v>1223</v>
      </c>
      <c r="D3135" s="142" t="s">
        <v>1224</v>
      </c>
      <c r="E3135" s="12" t="s">
        <v>14</v>
      </c>
      <c r="F3135" s="12" t="s">
        <v>121</v>
      </c>
      <c r="G3135" s="14">
        <v>17500</v>
      </c>
      <c r="H3135" s="14">
        <v>17500</v>
      </c>
      <c r="I3135" s="14">
        <v>1</v>
      </c>
    </row>
    <row r="3136" spans="1:9" ht="45" x14ac:dyDescent="0.25">
      <c r="A3136" s="737"/>
      <c r="B3136" s="715"/>
      <c r="C3136" s="145" t="s">
        <v>1225</v>
      </c>
      <c r="D3136" s="142" t="s">
        <v>1226</v>
      </c>
      <c r="E3136" s="12" t="s">
        <v>14</v>
      </c>
      <c r="F3136" s="12" t="s">
        <v>121</v>
      </c>
      <c r="G3136" s="14">
        <v>100000</v>
      </c>
      <c r="H3136" s="14">
        <v>100000</v>
      </c>
      <c r="I3136" s="14">
        <v>1</v>
      </c>
    </row>
    <row r="3137" spans="1:9" ht="30" x14ac:dyDescent="0.25">
      <c r="A3137" s="737"/>
      <c r="B3137" s="715"/>
      <c r="C3137" s="145" t="s">
        <v>1227</v>
      </c>
      <c r="D3137" s="142" t="s">
        <v>1228</v>
      </c>
      <c r="E3137" s="12" t="s">
        <v>14</v>
      </c>
      <c r="F3137" s="12" t="s">
        <v>121</v>
      </c>
      <c r="G3137" s="14">
        <v>35000</v>
      </c>
      <c r="H3137" s="14">
        <v>35000</v>
      </c>
      <c r="I3137" s="14">
        <v>1</v>
      </c>
    </row>
    <row r="3138" spans="1:9" ht="30" x14ac:dyDescent="0.25">
      <c r="A3138" s="737"/>
      <c r="B3138" s="715"/>
      <c r="C3138" s="145" t="s">
        <v>1229</v>
      </c>
      <c r="D3138" s="142" t="s">
        <v>1230</v>
      </c>
      <c r="E3138" s="12" t="s">
        <v>14</v>
      </c>
      <c r="F3138" s="12" t="s">
        <v>121</v>
      </c>
      <c r="G3138" s="14">
        <v>157500</v>
      </c>
      <c r="H3138" s="14">
        <v>157500</v>
      </c>
      <c r="I3138" s="14">
        <v>1</v>
      </c>
    </row>
    <row r="3139" spans="1:9" s="8" customFormat="1" x14ac:dyDescent="0.25">
      <c r="A3139" s="737"/>
      <c r="B3139" s="734">
        <v>4237</v>
      </c>
      <c r="C3139" s="139">
        <v>79111200</v>
      </c>
      <c r="D3139" s="140" t="s">
        <v>141</v>
      </c>
      <c r="E3139" s="15" t="s">
        <v>126</v>
      </c>
      <c r="F3139" s="15" t="s">
        <v>15</v>
      </c>
      <c r="G3139" s="16">
        <v>1</v>
      </c>
      <c r="H3139" s="16">
        <v>1000000</v>
      </c>
      <c r="I3139" s="16">
        <v>1000000</v>
      </c>
    </row>
    <row r="3140" spans="1:9" s="8" customFormat="1" x14ac:dyDescent="0.25">
      <c r="A3140" s="737"/>
      <c r="B3140" s="734">
        <v>4241</v>
      </c>
      <c r="C3140" s="139">
        <v>50531140</v>
      </c>
      <c r="D3140" s="140" t="s">
        <v>164</v>
      </c>
      <c r="E3140" s="15" t="s">
        <v>126</v>
      </c>
      <c r="F3140" s="15" t="s">
        <v>121</v>
      </c>
      <c r="G3140" s="16">
        <v>1000000</v>
      </c>
      <c r="H3140" s="16">
        <v>1000000</v>
      </c>
      <c r="I3140" s="16">
        <v>1</v>
      </c>
    </row>
    <row r="3141" spans="1:9" s="8" customFormat="1" ht="60" x14ac:dyDescent="0.25">
      <c r="A3141" s="737"/>
      <c r="B3141" s="734"/>
      <c r="C3141" s="139">
        <v>76131100</v>
      </c>
      <c r="D3141" s="140" t="s">
        <v>1231</v>
      </c>
      <c r="E3141" s="15" t="s">
        <v>120</v>
      </c>
      <c r="F3141" s="15" t="s">
        <v>121</v>
      </c>
      <c r="G3141" s="16">
        <v>40000</v>
      </c>
      <c r="H3141" s="16">
        <v>40000</v>
      </c>
      <c r="I3141" s="16">
        <v>1</v>
      </c>
    </row>
    <row r="3142" spans="1:9" s="8" customFormat="1" ht="30" x14ac:dyDescent="0.25">
      <c r="A3142" s="737"/>
      <c r="B3142" s="734"/>
      <c r="C3142" s="139">
        <v>79711110</v>
      </c>
      <c r="D3142" s="140" t="s">
        <v>497</v>
      </c>
      <c r="E3142" s="15" t="s">
        <v>120</v>
      </c>
      <c r="F3142" s="15" t="s">
        <v>121</v>
      </c>
      <c r="G3142" s="16">
        <v>60000</v>
      </c>
      <c r="H3142" s="16">
        <v>60000</v>
      </c>
      <c r="I3142" s="16">
        <v>1</v>
      </c>
    </row>
    <row r="3143" spans="1:9" s="8" customFormat="1" ht="60" x14ac:dyDescent="0.25">
      <c r="A3143" s="737"/>
      <c r="B3143" s="734"/>
      <c r="C3143" s="139">
        <v>79711110</v>
      </c>
      <c r="D3143" s="140" t="s">
        <v>1232</v>
      </c>
      <c r="E3143" s="15" t="s">
        <v>120</v>
      </c>
      <c r="F3143" s="15" t="s">
        <v>121</v>
      </c>
      <c r="G3143" s="16">
        <v>24000</v>
      </c>
      <c r="H3143" s="16">
        <v>24000</v>
      </c>
      <c r="I3143" s="16">
        <v>1</v>
      </c>
    </row>
    <row r="3144" spans="1:9" s="8" customFormat="1" x14ac:dyDescent="0.25">
      <c r="A3144" s="737"/>
      <c r="B3144" s="734"/>
      <c r="C3144" s="139">
        <v>79991160</v>
      </c>
      <c r="D3144" s="140" t="s">
        <v>499</v>
      </c>
      <c r="E3144" s="15" t="s">
        <v>14</v>
      </c>
      <c r="F3144" s="15" t="s">
        <v>121</v>
      </c>
      <c r="G3144" s="16">
        <v>408400</v>
      </c>
      <c r="H3144" s="16">
        <v>408400</v>
      </c>
      <c r="I3144" s="16">
        <v>1</v>
      </c>
    </row>
    <row r="3145" spans="1:9" ht="30" x14ac:dyDescent="0.25">
      <c r="A3145" s="737"/>
      <c r="B3145" s="715">
        <v>4252</v>
      </c>
      <c r="C3145" s="141" t="s">
        <v>1233</v>
      </c>
      <c r="D3145" s="142" t="s">
        <v>1234</v>
      </c>
      <c r="E3145" s="12" t="s">
        <v>126</v>
      </c>
      <c r="F3145" s="12" t="s">
        <v>121</v>
      </c>
      <c r="G3145" s="14">
        <v>600000</v>
      </c>
      <c r="H3145" s="14">
        <v>600000</v>
      </c>
      <c r="I3145" s="14">
        <v>1</v>
      </c>
    </row>
    <row r="3146" spans="1:9" ht="30" x14ac:dyDescent="0.25">
      <c r="A3146" s="737"/>
      <c r="B3146" s="715"/>
      <c r="C3146" s="141" t="s">
        <v>1235</v>
      </c>
      <c r="D3146" s="142" t="s">
        <v>1236</v>
      </c>
      <c r="E3146" s="12" t="s">
        <v>126</v>
      </c>
      <c r="F3146" s="12" t="s">
        <v>121</v>
      </c>
      <c r="G3146" s="14">
        <v>650000</v>
      </c>
      <c r="H3146" s="14">
        <v>650000</v>
      </c>
      <c r="I3146" s="14">
        <v>1</v>
      </c>
    </row>
    <row r="3147" spans="1:9" ht="30" x14ac:dyDescent="0.25">
      <c r="A3147" s="737"/>
      <c r="B3147" s="715"/>
      <c r="C3147" s="141" t="s">
        <v>1237</v>
      </c>
      <c r="D3147" s="142" t="s">
        <v>1238</v>
      </c>
      <c r="E3147" s="12" t="s">
        <v>126</v>
      </c>
      <c r="F3147" s="12" t="s">
        <v>121</v>
      </c>
      <c r="G3147" s="14">
        <v>1276000</v>
      </c>
      <c r="H3147" s="14">
        <v>1276000</v>
      </c>
      <c r="I3147" s="14">
        <v>1</v>
      </c>
    </row>
    <row r="3148" spans="1:9" ht="30" x14ac:dyDescent="0.25">
      <c r="A3148" s="737"/>
      <c r="B3148" s="715"/>
      <c r="C3148" s="286" t="s">
        <v>5634</v>
      </c>
      <c r="D3148" s="286" t="s">
        <v>5635</v>
      </c>
      <c r="E3148" s="286" t="s">
        <v>126</v>
      </c>
      <c r="F3148" s="286" t="s">
        <v>121</v>
      </c>
      <c r="G3148" s="286">
        <v>400000</v>
      </c>
      <c r="H3148" s="286">
        <v>400000</v>
      </c>
      <c r="I3148" s="286">
        <v>1</v>
      </c>
    </row>
    <row r="3149" spans="1:9" s="8" customFormat="1" ht="45" x14ac:dyDescent="0.25">
      <c r="A3149" s="737"/>
      <c r="B3149" s="715"/>
      <c r="C3149" s="139" t="s">
        <v>1239</v>
      </c>
      <c r="D3149" s="140" t="s">
        <v>1240</v>
      </c>
      <c r="E3149" s="15" t="s">
        <v>126</v>
      </c>
      <c r="F3149" s="15" t="s">
        <v>121</v>
      </c>
      <c r="G3149" s="16">
        <v>400000</v>
      </c>
      <c r="H3149" s="16">
        <v>400000</v>
      </c>
      <c r="I3149" s="16">
        <v>1</v>
      </c>
    </row>
    <row r="3150" spans="1:9" s="8" customFormat="1" ht="45" x14ac:dyDescent="0.25">
      <c r="A3150" s="737"/>
      <c r="B3150" s="715"/>
      <c r="C3150" s="139">
        <v>50111260</v>
      </c>
      <c r="D3150" s="140" t="s">
        <v>1241</v>
      </c>
      <c r="E3150" s="15" t="s">
        <v>126</v>
      </c>
      <c r="F3150" s="15" t="s">
        <v>121</v>
      </c>
      <c r="G3150" s="16">
        <v>300000</v>
      </c>
      <c r="H3150" s="16">
        <v>300000</v>
      </c>
      <c r="I3150" s="16">
        <v>1</v>
      </c>
    </row>
    <row r="3151" spans="1:9" ht="45" x14ac:dyDescent="0.25">
      <c r="A3151" s="737"/>
      <c r="B3151" s="715"/>
      <c r="C3151" s="141" t="s">
        <v>1242</v>
      </c>
      <c r="D3151" s="142" t="s">
        <v>1243</v>
      </c>
      <c r="E3151" s="12" t="s">
        <v>120</v>
      </c>
      <c r="F3151" s="12" t="s">
        <v>121</v>
      </c>
      <c r="G3151" s="14">
        <v>400000</v>
      </c>
      <c r="H3151" s="14">
        <v>400000</v>
      </c>
      <c r="I3151" s="14">
        <v>1</v>
      </c>
    </row>
    <row r="3152" spans="1:9" s="8" customFormat="1" ht="60" x14ac:dyDescent="0.25">
      <c r="A3152" s="737"/>
      <c r="B3152" s="715"/>
      <c r="C3152" s="139">
        <v>50111260</v>
      </c>
      <c r="D3152" s="140" t="s">
        <v>1244</v>
      </c>
      <c r="E3152" s="15" t="s">
        <v>126</v>
      </c>
      <c r="F3152" s="15" t="s">
        <v>121</v>
      </c>
      <c r="G3152" s="16">
        <v>220000</v>
      </c>
      <c r="H3152" s="16">
        <v>220000</v>
      </c>
      <c r="I3152" s="16">
        <v>1</v>
      </c>
    </row>
    <row r="3153" spans="1:9" ht="75" x14ac:dyDescent="0.25">
      <c r="A3153" s="737"/>
      <c r="B3153" s="715"/>
      <c r="C3153" s="141" t="s">
        <v>1245</v>
      </c>
      <c r="D3153" s="142" t="s">
        <v>1246</v>
      </c>
      <c r="E3153" s="12" t="s">
        <v>126</v>
      </c>
      <c r="F3153" s="12" t="s">
        <v>121</v>
      </c>
      <c r="G3153" s="14">
        <v>779000</v>
      </c>
      <c r="H3153" s="14">
        <v>779000</v>
      </c>
      <c r="I3153" s="14">
        <v>1</v>
      </c>
    </row>
    <row r="3154" spans="1:9" s="8" customFormat="1" ht="45" x14ac:dyDescent="0.25">
      <c r="A3154" s="737"/>
      <c r="B3154" s="715"/>
      <c r="C3154" s="139">
        <v>50311120</v>
      </c>
      <c r="D3154" s="140" t="s">
        <v>1247</v>
      </c>
      <c r="E3154" s="15" t="s">
        <v>126</v>
      </c>
      <c r="F3154" s="15" t="s">
        <v>121</v>
      </c>
      <c r="G3154" s="16">
        <v>1670000</v>
      </c>
      <c r="H3154" s="16">
        <v>1670000</v>
      </c>
      <c r="I3154" s="16">
        <v>1</v>
      </c>
    </row>
    <row r="3155" spans="1:9" s="8" customFormat="1" ht="60" x14ac:dyDescent="0.25">
      <c r="A3155" s="737"/>
      <c r="B3155" s="715"/>
      <c r="C3155" s="139">
        <v>50311120</v>
      </c>
      <c r="D3155" s="140" t="s">
        <v>1248</v>
      </c>
      <c r="E3155" s="15" t="s">
        <v>126</v>
      </c>
      <c r="F3155" s="15" t="s">
        <v>121</v>
      </c>
      <c r="G3155" s="16">
        <v>350000</v>
      </c>
      <c r="H3155" s="16">
        <v>350000</v>
      </c>
      <c r="I3155" s="16">
        <v>1</v>
      </c>
    </row>
    <row r="3156" spans="1:9" ht="45" x14ac:dyDescent="0.25">
      <c r="A3156" s="737"/>
      <c r="B3156" s="715"/>
      <c r="C3156" s="141" t="s">
        <v>1249</v>
      </c>
      <c r="D3156" s="142" t="s">
        <v>1250</v>
      </c>
      <c r="E3156" s="12" t="s">
        <v>126</v>
      </c>
      <c r="F3156" s="12" t="s">
        <v>121</v>
      </c>
      <c r="G3156" s="14">
        <v>1200000</v>
      </c>
      <c r="H3156" s="14">
        <v>1200000</v>
      </c>
      <c r="I3156" s="14">
        <v>1</v>
      </c>
    </row>
    <row r="3157" spans="1:9" ht="45" x14ac:dyDescent="0.25">
      <c r="A3157" s="737"/>
      <c r="B3157" s="715"/>
      <c r="C3157" s="141" t="s">
        <v>1251</v>
      </c>
      <c r="D3157" s="142" t="s">
        <v>1252</v>
      </c>
      <c r="E3157" s="12" t="s">
        <v>126</v>
      </c>
      <c r="F3157" s="12" t="s">
        <v>121</v>
      </c>
      <c r="G3157" s="14">
        <v>500000</v>
      </c>
      <c r="H3157" s="14">
        <v>500000</v>
      </c>
      <c r="I3157" s="14">
        <v>1</v>
      </c>
    </row>
    <row r="3158" spans="1:9" ht="60" x14ac:dyDescent="0.25">
      <c r="A3158" s="737"/>
      <c r="B3158" s="715"/>
      <c r="C3158" s="141" t="s">
        <v>1253</v>
      </c>
      <c r="D3158" s="142" t="s">
        <v>1254</v>
      </c>
      <c r="E3158" s="12" t="s">
        <v>126</v>
      </c>
      <c r="F3158" s="12" t="s">
        <v>121</v>
      </c>
      <c r="G3158" s="14">
        <v>150900</v>
      </c>
      <c r="H3158" s="14">
        <v>150900</v>
      </c>
      <c r="I3158" s="14">
        <v>1</v>
      </c>
    </row>
    <row r="3159" spans="1:9" x14ac:dyDescent="0.25">
      <c r="A3159" s="737"/>
      <c r="B3159" s="716" t="s">
        <v>153</v>
      </c>
      <c r="C3159" s="716"/>
      <c r="D3159" s="716"/>
      <c r="E3159" s="716"/>
      <c r="F3159" s="716"/>
      <c r="G3159" s="716"/>
      <c r="H3159" s="2">
        <v>6802000</v>
      </c>
      <c r="I3159" s="2"/>
    </row>
    <row r="3160" spans="1:9" x14ac:dyDescent="0.25">
      <c r="A3160" s="737"/>
      <c r="B3160" s="679" t="s">
        <v>154</v>
      </c>
      <c r="C3160" s="679"/>
      <c r="D3160" s="679"/>
      <c r="E3160" s="679"/>
      <c r="F3160" s="679"/>
      <c r="G3160" s="679"/>
      <c r="H3160" s="72">
        <v>4690000</v>
      </c>
      <c r="I3160" s="72"/>
    </row>
    <row r="3161" spans="1:9" ht="45" x14ac:dyDescent="0.25">
      <c r="A3161" s="737"/>
      <c r="B3161" s="141"/>
      <c r="C3161" s="141" t="s">
        <v>1255</v>
      </c>
      <c r="D3161" s="141" t="s">
        <v>1256</v>
      </c>
      <c r="E3161" s="12" t="s">
        <v>126</v>
      </c>
      <c r="F3161" s="12" t="s">
        <v>121</v>
      </c>
      <c r="G3161" s="14">
        <v>160000</v>
      </c>
      <c r="H3161" s="14">
        <v>160000</v>
      </c>
      <c r="I3161" s="14">
        <v>1</v>
      </c>
    </row>
    <row r="3162" spans="1:9" ht="45" x14ac:dyDescent="0.25">
      <c r="A3162" s="737"/>
      <c r="B3162" s="141"/>
      <c r="C3162" s="141" t="s">
        <v>1257</v>
      </c>
      <c r="D3162" s="141" t="s">
        <v>1258</v>
      </c>
      <c r="E3162" s="12" t="s">
        <v>126</v>
      </c>
      <c r="F3162" s="12" t="s">
        <v>121</v>
      </c>
      <c r="G3162" s="14">
        <v>180000</v>
      </c>
      <c r="H3162" s="14">
        <v>180000</v>
      </c>
      <c r="I3162" s="14">
        <v>1</v>
      </c>
    </row>
    <row r="3163" spans="1:9" ht="45" x14ac:dyDescent="0.25">
      <c r="A3163" s="737"/>
      <c r="B3163" s="141"/>
      <c r="C3163" s="141" t="s">
        <v>1259</v>
      </c>
      <c r="D3163" s="141" t="s">
        <v>1260</v>
      </c>
      <c r="E3163" s="12" t="s">
        <v>126</v>
      </c>
      <c r="F3163" s="12" t="s">
        <v>121</v>
      </c>
      <c r="G3163" s="14">
        <v>180000</v>
      </c>
      <c r="H3163" s="14">
        <v>180000</v>
      </c>
      <c r="I3163" s="14">
        <v>1</v>
      </c>
    </row>
    <row r="3164" spans="1:9" ht="30" x14ac:dyDescent="0.25">
      <c r="A3164" s="737"/>
      <c r="B3164" s="141"/>
      <c r="C3164" s="141" t="s">
        <v>6869</v>
      </c>
      <c r="D3164" s="141" t="s">
        <v>519</v>
      </c>
      <c r="E3164" s="141" t="s">
        <v>149</v>
      </c>
      <c r="F3164" s="141" t="s">
        <v>121</v>
      </c>
      <c r="G3164" s="141">
        <v>130000</v>
      </c>
      <c r="H3164" s="141">
        <v>130000</v>
      </c>
      <c r="I3164" s="141">
        <v>1</v>
      </c>
    </row>
    <row r="3165" spans="1:9" ht="30" x14ac:dyDescent="0.25">
      <c r="A3165" s="737"/>
      <c r="B3165" s="141"/>
      <c r="C3165" s="141" t="s">
        <v>6870</v>
      </c>
      <c r="D3165" s="141" t="s">
        <v>519</v>
      </c>
      <c r="E3165" s="141" t="s">
        <v>149</v>
      </c>
      <c r="F3165" s="141" t="s">
        <v>121</v>
      </c>
      <c r="G3165" s="141">
        <v>130000</v>
      </c>
      <c r="H3165" s="141">
        <v>130000</v>
      </c>
      <c r="I3165" s="141">
        <v>1</v>
      </c>
    </row>
    <row r="3166" spans="1:9" ht="30" x14ac:dyDescent="0.25">
      <c r="A3166" s="737"/>
      <c r="B3166" s="141"/>
      <c r="C3166" s="141" t="s">
        <v>6871</v>
      </c>
      <c r="D3166" s="141" t="s">
        <v>519</v>
      </c>
      <c r="E3166" s="141" t="s">
        <v>149</v>
      </c>
      <c r="F3166" s="141" t="s">
        <v>121</v>
      </c>
      <c r="G3166" s="141">
        <v>80000</v>
      </c>
      <c r="H3166" s="141">
        <v>80000</v>
      </c>
      <c r="I3166" s="141">
        <v>1</v>
      </c>
    </row>
    <row r="3167" spans="1:9" ht="30" x14ac:dyDescent="0.25">
      <c r="A3167" s="737"/>
      <c r="B3167" s="141"/>
      <c r="C3167" s="141" t="s">
        <v>6872</v>
      </c>
      <c r="D3167" s="141" t="s">
        <v>519</v>
      </c>
      <c r="E3167" s="141" t="s">
        <v>149</v>
      </c>
      <c r="F3167" s="141" t="s">
        <v>121</v>
      </c>
      <c r="G3167" s="141">
        <v>150000</v>
      </c>
      <c r="H3167" s="141">
        <v>150000</v>
      </c>
      <c r="I3167" s="141">
        <v>1</v>
      </c>
    </row>
    <row r="3168" spans="1:9" ht="30" x14ac:dyDescent="0.25">
      <c r="A3168" s="737"/>
      <c r="B3168" s="141"/>
      <c r="C3168" s="141" t="s">
        <v>6873</v>
      </c>
      <c r="D3168" s="141" t="s">
        <v>519</v>
      </c>
      <c r="E3168" s="141" t="s">
        <v>149</v>
      </c>
      <c r="F3168" s="141" t="s">
        <v>121</v>
      </c>
      <c r="G3168" s="141">
        <v>70000</v>
      </c>
      <c r="H3168" s="141">
        <v>70000</v>
      </c>
      <c r="I3168" s="141">
        <v>1</v>
      </c>
    </row>
    <row r="3169" spans="1:9" ht="30" x14ac:dyDescent="0.25">
      <c r="A3169" s="737"/>
      <c r="B3169" s="141"/>
      <c r="C3169" s="141" t="s">
        <v>6874</v>
      </c>
      <c r="D3169" s="141" t="s">
        <v>519</v>
      </c>
      <c r="E3169" s="141" t="s">
        <v>149</v>
      </c>
      <c r="F3169" s="141" t="s">
        <v>121</v>
      </c>
      <c r="G3169" s="141">
        <v>140000</v>
      </c>
      <c r="H3169" s="141">
        <v>140000</v>
      </c>
      <c r="I3169" s="141">
        <v>1</v>
      </c>
    </row>
    <row r="3170" spans="1:9" ht="45" x14ac:dyDescent="0.25">
      <c r="A3170" s="737"/>
      <c r="B3170" s="141"/>
      <c r="C3170" s="141" t="s">
        <v>1261</v>
      </c>
      <c r="D3170" s="141" t="s">
        <v>1262</v>
      </c>
      <c r="E3170" s="12" t="s">
        <v>126</v>
      </c>
      <c r="F3170" s="12" t="s">
        <v>121</v>
      </c>
      <c r="G3170" s="14">
        <v>50000</v>
      </c>
      <c r="H3170" s="14">
        <v>50000</v>
      </c>
      <c r="I3170" s="14">
        <v>1</v>
      </c>
    </row>
    <row r="3171" spans="1:9" ht="30" x14ac:dyDescent="0.25">
      <c r="A3171" s="737"/>
      <c r="B3171" s="141"/>
      <c r="C3171" s="141" t="s">
        <v>6614</v>
      </c>
      <c r="D3171" s="141" t="s">
        <v>519</v>
      </c>
      <c r="E3171" s="497" t="s">
        <v>172</v>
      </c>
      <c r="F3171" s="497" t="s">
        <v>121</v>
      </c>
      <c r="G3171" s="382">
        <v>140000</v>
      </c>
      <c r="H3171" s="382">
        <v>140000</v>
      </c>
      <c r="I3171" s="14">
        <v>1</v>
      </c>
    </row>
    <row r="3172" spans="1:9" ht="30" x14ac:dyDescent="0.25">
      <c r="A3172" s="737"/>
      <c r="B3172" s="141"/>
      <c r="C3172" s="141" t="s">
        <v>6615</v>
      </c>
      <c r="D3172" s="141" t="s">
        <v>519</v>
      </c>
      <c r="E3172" s="497" t="s">
        <v>172</v>
      </c>
      <c r="F3172" s="497" t="s">
        <v>121</v>
      </c>
      <c r="G3172" s="382">
        <v>80000</v>
      </c>
      <c r="H3172" s="382">
        <v>80000</v>
      </c>
      <c r="I3172" s="14">
        <v>1</v>
      </c>
    </row>
    <row r="3173" spans="1:9" ht="30" x14ac:dyDescent="0.25">
      <c r="A3173" s="737"/>
      <c r="B3173" s="141"/>
      <c r="C3173" s="141" t="s">
        <v>6616</v>
      </c>
      <c r="D3173" s="141" t="s">
        <v>519</v>
      </c>
      <c r="E3173" s="497" t="s">
        <v>172</v>
      </c>
      <c r="F3173" s="497" t="s">
        <v>121</v>
      </c>
      <c r="G3173" s="382">
        <v>130000</v>
      </c>
      <c r="H3173" s="382">
        <v>130000</v>
      </c>
      <c r="I3173" s="14">
        <v>1</v>
      </c>
    </row>
    <row r="3174" spans="1:9" ht="30" x14ac:dyDescent="0.25">
      <c r="A3174" s="737"/>
      <c r="B3174" s="141"/>
      <c r="C3174" s="141" t="s">
        <v>6617</v>
      </c>
      <c r="D3174" s="141" t="s">
        <v>519</v>
      </c>
      <c r="E3174" s="497" t="s">
        <v>172</v>
      </c>
      <c r="F3174" s="497" t="s">
        <v>121</v>
      </c>
      <c r="G3174" s="382">
        <v>130000</v>
      </c>
      <c r="H3174" s="382">
        <v>130000</v>
      </c>
      <c r="I3174" s="14">
        <v>1</v>
      </c>
    </row>
    <row r="3175" spans="1:9" ht="30" x14ac:dyDescent="0.25">
      <c r="A3175" s="737"/>
      <c r="B3175" s="141"/>
      <c r="C3175" s="141" t="s">
        <v>6618</v>
      </c>
      <c r="D3175" s="141" t="s">
        <v>519</v>
      </c>
      <c r="E3175" s="497" t="s">
        <v>172</v>
      </c>
      <c r="F3175" s="497" t="s">
        <v>121</v>
      </c>
      <c r="G3175" s="382">
        <v>300000</v>
      </c>
      <c r="H3175" s="382">
        <v>300000</v>
      </c>
      <c r="I3175" s="14">
        <v>1</v>
      </c>
    </row>
    <row r="3176" spans="1:9" ht="30" x14ac:dyDescent="0.25">
      <c r="A3176" s="737"/>
      <c r="B3176" s="141"/>
      <c r="C3176" s="141" t="s">
        <v>6619</v>
      </c>
      <c r="D3176" s="141" t="s">
        <v>519</v>
      </c>
      <c r="E3176" s="497" t="s">
        <v>172</v>
      </c>
      <c r="F3176" s="497" t="s">
        <v>121</v>
      </c>
      <c r="G3176" s="382">
        <v>130000</v>
      </c>
      <c r="H3176" s="382">
        <v>130000</v>
      </c>
      <c r="I3176" s="14">
        <v>1</v>
      </c>
    </row>
    <row r="3177" spans="1:9" ht="30" x14ac:dyDescent="0.25">
      <c r="A3177" s="737"/>
      <c r="B3177" s="141"/>
      <c r="C3177" s="141" t="s">
        <v>6620</v>
      </c>
      <c r="D3177" s="141" t="s">
        <v>519</v>
      </c>
      <c r="E3177" s="497" t="s">
        <v>172</v>
      </c>
      <c r="F3177" s="497" t="s">
        <v>121</v>
      </c>
      <c r="G3177" s="382">
        <v>130000</v>
      </c>
      <c r="H3177" s="382">
        <v>130000</v>
      </c>
      <c r="I3177" s="14">
        <v>1</v>
      </c>
    </row>
    <row r="3178" spans="1:9" ht="30" x14ac:dyDescent="0.25">
      <c r="A3178" s="737"/>
      <c r="B3178" s="141"/>
      <c r="C3178" s="141" t="s">
        <v>6621</v>
      </c>
      <c r="D3178" s="141" t="s">
        <v>519</v>
      </c>
      <c r="E3178" s="497" t="s">
        <v>172</v>
      </c>
      <c r="F3178" s="497" t="s">
        <v>121</v>
      </c>
      <c r="G3178" s="382">
        <v>120000</v>
      </c>
      <c r="H3178" s="382">
        <v>120000</v>
      </c>
      <c r="I3178" s="14">
        <v>1</v>
      </c>
    </row>
    <row r="3179" spans="1:9" ht="30" x14ac:dyDescent="0.25">
      <c r="A3179" s="737"/>
      <c r="B3179" s="141"/>
      <c r="C3179" s="141" t="s">
        <v>6622</v>
      </c>
      <c r="D3179" s="141" t="s">
        <v>519</v>
      </c>
      <c r="E3179" s="497" t="s">
        <v>172</v>
      </c>
      <c r="F3179" s="497" t="s">
        <v>121</v>
      </c>
      <c r="G3179" s="382">
        <v>130000</v>
      </c>
      <c r="H3179" s="382">
        <v>130000</v>
      </c>
      <c r="I3179" s="14">
        <v>1</v>
      </c>
    </row>
    <row r="3180" spans="1:9" ht="30" x14ac:dyDescent="0.25">
      <c r="A3180" s="737"/>
      <c r="B3180" s="141"/>
      <c r="C3180" s="141" t="s">
        <v>6623</v>
      </c>
      <c r="D3180" s="141" t="s">
        <v>519</v>
      </c>
      <c r="E3180" s="497" t="s">
        <v>172</v>
      </c>
      <c r="F3180" s="497" t="s">
        <v>121</v>
      </c>
      <c r="G3180" s="382">
        <v>130000</v>
      </c>
      <c r="H3180" s="382">
        <v>130000</v>
      </c>
      <c r="I3180" s="14">
        <v>1</v>
      </c>
    </row>
    <row r="3181" spans="1:9" ht="30" x14ac:dyDescent="0.25">
      <c r="A3181" s="737"/>
      <c r="B3181" s="141"/>
      <c r="C3181" s="141" t="s">
        <v>6624</v>
      </c>
      <c r="D3181" s="141" t="s">
        <v>519</v>
      </c>
      <c r="E3181" s="497" t="s">
        <v>172</v>
      </c>
      <c r="F3181" s="497" t="s">
        <v>121</v>
      </c>
      <c r="G3181" s="382">
        <v>150000</v>
      </c>
      <c r="H3181" s="382">
        <v>150000</v>
      </c>
      <c r="I3181" s="14">
        <v>1</v>
      </c>
    </row>
    <row r="3182" spans="1:9" ht="30" x14ac:dyDescent="0.25">
      <c r="A3182" s="737"/>
      <c r="B3182" s="141"/>
      <c r="C3182" s="141" t="s">
        <v>6625</v>
      </c>
      <c r="D3182" s="141" t="s">
        <v>519</v>
      </c>
      <c r="E3182" s="497" t="s">
        <v>172</v>
      </c>
      <c r="F3182" s="497" t="s">
        <v>121</v>
      </c>
      <c r="G3182" s="382">
        <v>130000</v>
      </c>
      <c r="H3182" s="382">
        <v>130000</v>
      </c>
      <c r="I3182" s="14">
        <v>1</v>
      </c>
    </row>
    <row r="3183" spans="1:9" ht="30" x14ac:dyDescent="0.25">
      <c r="A3183" s="737"/>
      <c r="B3183" s="141"/>
      <c r="C3183" s="141" t="s">
        <v>6626</v>
      </c>
      <c r="D3183" s="141" t="s">
        <v>519</v>
      </c>
      <c r="E3183" s="497" t="s">
        <v>172</v>
      </c>
      <c r="F3183" s="497" t="s">
        <v>121</v>
      </c>
      <c r="G3183" s="382">
        <v>100000</v>
      </c>
      <c r="H3183" s="382">
        <v>100000</v>
      </c>
      <c r="I3183" s="14">
        <v>1</v>
      </c>
    </row>
    <row r="3184" spans="1:9" ht="30" x14ac:dyDescent="0.25">
      <c r="A3184" s="737"/>
      <c r="B3184" s="141"/>
      <c r="C3184" s="141" t="s">
        <v>6627</v>
      </c>
      <c r="D3184" s="141" t="s">
        <v>519</v>
      </c>
      <c r="E3184" s="497" t="s">
        <v>172</v>
      </c>
      <c r="F3184" s="497" t="s">
        <v>121</v>
      </c>
      <c r="G3184" s="382">
        <v>100000</v>
      </c>
      <c r="H3184" s="382">
        <v>100000</v>
      </c>
      <c r="I3184" s="14">
        <v>1</v>
      </c>
    </row>
    <row r="3185" spans="1:9" ht="30" x14ac:dyDescent="0.25">
      <c r="A3185" s="737"/>
      <c r="B3185" s="141"/>
      <c r="C3185" s="141" t="s">
        <v>6628</v>
      </c>
      <c r="D3185" s="141" t="s">
        <v>519</v>
      </c>
      <c r="E3185" s="497" t="s">
        <v>172</v>
      </c>
      <c r="F3185" s="497" t="s">
        <v>121</v>
      </c>
      <c r="G3185" s="382">
        <v>90000</v>
      </c>
      <c r="H3185" s="382">
        <v>90000</v>
      </c>
      <c r="I3185" s="14">
        <v>1</v>
      </c>
    </row>
    <row r="3186" spans="1:9" ht="30" x14ac:dyDescent="0.25">
      <c r="A3186" s="737"/>
      <c r="B3186" s="141"/>
      <c r="C3186" s="141" t="s">
        <v>6629</v>
      </c>
      <c r="D3186" s="141" t="s">
        <v>519</v>
      </c>
      <c r="E3186" s="497" t="s">
        <v>172</v>
      </c>
      <c r="F3186" s="497" t="s">
        <v>121</v>
      </c>
      <c r="G3186" s="382">
        <v>80000</v>
      </c>
      <c r="H3186" s="382">
        <v>80000</v>
      </c>
      <c r="I3186" s="14">
        <v>1</v>
      </c>
    </row>
    <row r="3187" spans="1:9" ht="30" x14ac:dyDescent="0.25">
      <c r="A3187" s="737"/>
      <c r="B3187" s="141"/>
      <c r="C3187" s="141" t="s">
        <v>6630</v>
      </c>
      <c r="D3187" s="141" t="s">
        <v>519</v>
      </c>
      <c r="E3187" s="497" t="s">
        <v>172</v>
      </c>
      <c r="F3187" s="497" t="s">
        <v>121</v>
      </c>
      <c r="G3187" s="382">
        <v>320000</v>
      </c>
      <c r="H3187" s="382">
        <v>320000</v>
      </c>
      <c r="I3187" s="14">
        <v>1</v>
      </c>
    </row>
    <row r="3188" spans="1:9" ht="30" x14ac:dyDescent="0.25">
      <c r="A3188" s="737"/>
      <c r="B3188" s="141"/>
      <c r="C3188" s="141" t="s">
        <v>6631</v>
      </c>
      <c r="D3188" s="141" t="s">
        <v>519</v>
      </c>
      <c r="E3188" s="497" t="s">
        <v>172</v>
      </c>
      <c r="F3188" s="497" t="s">
        <v>121</v>
      </c>
      <c r="G3188" s="382">
        <v>100000</v>
      </c>
      <c r="H3188" s="382">
        <v>100000</v>
      </c>
      <c r="I3188" s="14">
        <v>1</v>
      </c>
    </row>
    <row r="3189" spans="1:9" ht="30" x14ac:dyDescent="0.25">
      <c r="A3189" s="737"/>
      <c r="B3189" s="141"/>
      <c r="C3189" s="141" t="s">
        <v>6632</v>
      </c>
      <c r="D3189" s="141" t="s">
        <v>519</v>
      </c>
      <c r="E3189" s="497" t="s">
        <v>172</v>
      </c>
      <c r="F3189" s="497" t="s">
        <v>121</v>
      </c>
      <c r="G3189" s="382">
        <v>90000</v>
      </c>
      <c r="H3189" s="382">
        <v>90000</v>
      </c>
      <c r="I3189" s="14">
        <v>1</v>
      </c>
    </row>
    <row r="3190" spans="1:9" ht="30" x14ac:dyDescent="0.25">
      <c r="A3190" s="737"/>
      <c r="B3190" s="141"/>
      <c r="C3190" s="141" t="s">
        <v>6633</v>
      </c>
      <c r="D3190" s="141" t="s">
        <v>519</v>
      </c>
      <c r="E3190" s="497" t="s">
        <v>172</v>
      </c>
      <c r="F3190" s="497" t="s">
        <v>121</v>
      </c>
      <c r="G3190" s="382">
        <v>130000</v>
      </c>
      <c r="H3190" s="382">
        <v>130000</v>
      </c>
      <c r="I3190" s="14">
        <v>1</v>
      </c>
    </row>
    <row r="3191" spans="1:9" ht="30" x14ac:dyDescent="0.25">
      <c r="A3191" s="737"/>
      <c r="B3191" s="141"/>
      <c r="C3191" s="141" t="s">
        <v>6634</v>
      </c>
      <c r="D3191" s="141" t="s">
        <v>519</v>
      </c>
      <c r="E3191" s="497" t="s">
        <v>172</v>
      </c>
      <c r="F3191" s="497" t="s">
        <v>121</v>
      </c>
      <c r="G3191" s="382">
        <v>130000</v>
      </c>
      <c r="H3191" s="382">
        <v>130000</v>
      </c>
      <c r="I3191" s="14">
        <v>1</v>
      </c>
    </row>
    <row r="3192" spans="1:9" ht="30" x14ac:dyDescent="0.25">
      <c r="A3192" s="737"/>
      <c r="B3192" s="141"/>
      <c r="C3192" s="141" t="s">
        <v>6635</v>
      </c>
      <c r="D3192" s="141" t="s">
        <v>519</v>
      </c>
      <c r="E3192" s="497" t="s">
        <v>172</v>
      </c>
      <c r="F3192" s="497" t="s">
        <v>121</v>
      </c>
      <c r="G3192" s="382">
        <v>300000</v>
      </c>
      <c r="H3192" s="382">
        <v>300000</v>
      </c>
      <c r="I3192" s="14">
        <v>1</v>
      </c>
    </row>
    <row r="3193" spans="1:9" ht="30" x14ac:dyDescent="0.25">
      <c r="A3193" s="737"/>
      <c r="B3193" s="141"/>
      <c r="C3193" s="141" t="s">
        <v>6636</v>
      </c>
      <c r="D3193" s="141" t="s">
        <v>519</v>
      </c>
      <c r="E3193" s="497" t="s">
        <v>172</v>
      </c>
      <c r="F3193" s="497" t="s">
        <v>121</v>
      </c>
      <c r="G3193" s="382">
        <v>80000</v>
      </c>
      <c r="H3193" s="382">
        <v>80000</v>
      </c>
      <c r="I3193" s="14">
        <v>1</v>
      </c>
    </row>
    <row r="3194" spans="1:9" ht="30" x14ac:dyDescent="0.25">
      <c r="A3194" s="737"/>
      <c r="B3194" s="141"/>
      <c r="C3194" s="141" t="s">
        <v>6637</v>
      </c>
      <c r="D3194" s="141" t="s">
        <v>519</v>
      </c>
      <c r="E3194" s="497" t="s">
        <v>172</v>
      </c>
      <c r="F3194" s="497" t="s">
        <v>121</v>
      </c>
      <c r="G3194" s="382">
        <v>160000</v>
      </c>
      <c r="H3194" s="382">
        <v>160000</v>
      </c>
      <c r="I3194" s="14">
        <v>1</v>
      </c>
    </row>
    <row r="3195" spans="1:9" ht="30" x14ac:dyDescent="0.25">
      <c r="A3195" s="737"/>
      <c r="B3195" s="141"/>
      <c r="C3195" s="141" t="s">
        <v>6638</v>
      </c>
      <c r="D3195" s="141" t="s">
        <v>519</v>
      </c>
      <c r="E3195" s="497" t="s">
        <v>172</v>
      </c>
      <c r="F3195" s="497" t="s">
        <v>121</v>
      </c>
      <c r="G3195" s="382">
        <v>150000</v>
      </c>
      <c r="H3195" s="382">
        <v>150000</v>
      </c>
      <c r="I3195" s="14">
        <v>1</v>
      </c>
    </row>
    <row r="3196" spans="1:9" ht="30" x14ac:dyDescent="0.25">
      <c r="A3196" s="737"/>
      <c r="B3196" s="141"/>
      <c r="C3196" s="141" t="s">
        <v>6639</v>
      </c>
      <c r="D3196" s="141" t="s">
        <v>519</v>
      </c>
      <c r="E3196" s="497" t="s">
        <v>172</v>
      </c>
      <c r="F3196" s="497" t="s">
        <v>121</v>
      </c>
      <c r="G3196" s="382">
        <v>120000</v>
      </c>
      <c r="H3196" s="382">
        <v>120000</v>
      </c>
      <c r="I3196" s="14">
        <v>1</v>
      </c>
    </row>
    <row r="3197" spans="1:9" ht="30" x14ac:dyDescent="0.25">
      <c r="A3197" s="737"/>
      <c r="B3197" s="141"/>
      <c r="C3197" s="141" t="s">
        <v>6640</v>
      </c>
      <c r="D3197" s="141" t="s">
        <v>519</v>
      </c>
      <c r="E3197" s="497" t="s">
        <v>172</v>
      </c>
      <c r="F3197" s="497" t="s">
        <v>121</v>
      </c>
      <c r="G3197" s="382">
        <v>90000</v>
      </c>
      <c r="H3197" s="382">
        <v>90000</v>
      </c>
      <c r="I3197" s="14">
        <v>1</v>
      </c>
    </row>
    <row r="3198" spans="1:9" ht="30" x14ac:dyDescent="0.25">
      <c r="A3198" s="737"/>
      <c r="B3198" s="141"/>
      <c r="C3198" s="141" t="s">
        <v>6641</v>
      </c>
      <c r="D3198" s="141" t="s">
        <v>519</v>
      </c>
      <c r="E3198" s="497" t="s">
        <v>172</v>
      </c>
      <c r="F3198" s="497" t="s">
        <v>121</v>
      </c>
      <c r="G3198" s="382">
        <v>170000</v>
      </c>
      <c r="H3198" s="382">
        <v>170000</v>
      </c>
      <c r="I3198" s="14">
        <v>1</v>
      </c>
    </row>
    <row r="3199" spans="1:9" ht="30" x14ac:dyDescent="0.25">
      <c r="A3199" s="737"/>
      <c r="B3199" s="141"/>
      <c r="C3199" s="141" t="s">
        <v>6642</v>
      </c>
      <c r="D3199" s="141" t="s">
        <v>519</v>
      </c>
      <c r="E3199" s="497" t="s">
        <v>172</v>
      </c>
      <c r="F3199" s="497" t="s">
        <v>121</v>
      </c>
      <c r="G3199" s="382">
        <v>150000</v>
      </c>
      <c r="H3199" s="382">
        <v>150000</v>
      </c>
      <c r="I3199" s="14">
        <v>1</v>
      </c>
    </row>
    <row r="3200" spans="1:9" ht="30" x14ac:dyDescent="0.25">
      <c r="A3200" s="737"/>
      <c r="B3200" s="141"/>
      <c r="C3200" s="141" t="s">
        <v>6643</v>
      </c>
      <c r="D3200" s="141" t="s">
        <v>519</v>
      </c>
      <c r="E3200" s="497" t="s">
        <v>172</v>
      </c>
      <c r="F3200" s="497" t="s">
        <v>121</v>
      </c>
      <c r="G3200" s="382">
        <v>180000</v>
      </c>
      <c r="H3200" s="382">
        <v>180000</v>
      </c>
      <c r="I3200" s="14">
        <v>1</v>
      </c>
    </row>
    <row r="3201" spans="1:9" ht="45" x14ac:dyDescent="0.25">
      <c r="A3201" s="737"/>
      <c r="B3201" s="141"/>
      <c r="C3201" s="141" t="s">
        <v>1263</v>
      </c>
      <c r="D3201" s="141" t="s">
        <v>1264</v>
      </c>
      <c r="E3201" s="12" t="s">
        <v>126</v>
      </c>
      <c r="F3201" s="12" t="s">
        <v>121</v>
      </c>
      <c r="G3201" s="14">
        <v>180000</v>
      </c>
      <c r="H3201" s="14">
        <v>180000</v>
      </c>
      <c r="I3201" s="14">
        <v>1</v>
      </c>
    </row>
    <row r="3202" spans="1:9" ht="45" x14ac:dyDescent="0.25">
      <c r="A3202" s="737"/>
      <c r="B3202" s="141"/>
      <c r="C3202" s="141" t="s">
        <v>1265</v>
      </c>
      <c r="D3202" s="141" t="s">
        <v>1266</v>
      </c>
      <c r="E3202" s="12" t="s">
        <v>126</v>
      </c>
      <c r="F3202" s="12" t="s">
        <v>121</v>
      </c>
      <c r="G3202" s="14">
        <v>170000</v>
      </c>
      <c r="H3202" s="14">
        <v>170000</v>
      </c>
      <c r="I3202" s="14">
        <v>1</v>
      </c>
    </row>
    <row r="3203" spans="1:9" ht="45" x14ac:dyDescent="0.25">
      <c r="A3203" s="737"/>
      <c r="B3203" s="141"/>
      <c r="C3203" s="141" t="s">
        <v>1267</v>
      </c>
      <c r="D3203" s="141" t="s">
        <v>1268</v>
      </c>
      <c r="E3203" s="12" t="s">
        <v>126</v>
      </c>
      <c r="F3203" s="12" t="s">
        <v>121</v>
      </c>
      <c r="G3203" s="14">
        <v>190000</v>
      </c>
      <c r="H3203" s="14">
        <v>190000</v>
      </c>
      <c r="I3203" s="14">
        <v>1</v>
      </c>
    </row>
    <row r="3204" spans="1:9" ht="45" x14ac:dyDescent="0.25">
      <c r="A3204" s="737"/>
      <c r="B3204" s="141"/>
      <c r="C3204" s="141" t="s">
        <v>1269</v>
      </c>
      <c r="D3204" s="141" t="s">
        <v>1270</v>
      </c>
      <c r="E3204" s="12" t="s">
        <v>126</v>
      </c>
      <c r="F3204" s="12" t="s">
        <v>121</v>
      </c>
      <c r="G3204" s="14">
        <v>60000</v>
      </c>
      <c r="H3204" s="14">
        <v>60000</v>
      </c>
      <c r="I3204" s="14">
        <v>1</v>
      </c>
    </row>
    <row r="3205" spans="1:9" ht="45" x14ac:dyDescent="0.25">
      <c r="A3205" s="737"/>
      <c r="B3205" s="141"/>
      <c r="C3205" s="141" t="s">
        <v>1271</v>
      </c>
      <c r="D3205" s="141" t="s">
        <v>1272</v>
      </c>
      <c r="E3205" s="12" t="s">
        <v>149</v>
      </c>
      <c r="F3205" s="12" t="s">
        <v>121</v>
      </c>
      <c r="G3205" s="14">
        <v>20000</v>
      </c>
      <c r="H3205" s="14">
        <v>20000</v>
      </c>
      <c r="I3205" s="14">
        <v>1</v>
      </c>
    </row>
    <row r="3206" spans="1:9" ht="45" x14ac:dyDescent="0.25">
      <c r="A3206" s="737"/>
      <c r="B3206" s="141"/>
      <c r="C3206" s="141" t="s">
        <v>1273</v>
      </c>
      <c r="D3206" s="141" t="s">
        <v>1274</v>
      </c>
      <c r="E3206" s="12" t="s">
        <v>149</v>
      </c>
      <c r="F3206" s="12" t="s">
        <v>121</v>
      </c>
      <c r="G3206" s="14">
        <v>20000</v>
      </c>
      <c r="H3206" s="14">
        <v>20000</v>
      </c>
      <c r="I3206" s="14">
        <v>1</v>
      </c>
    </row>
    <row r="3207" spans="1:9" ht="45" x14ac:dyDescent="0.25">
      <c r="A3207" s="737"/>
      <c r="B3207" s="141"/>
      <c r="C3207" s="141" t="s">
        <v>1275</v>
      </c>
      <c r="D3207" s="141" t="s">
        <v>1276</v>
      </c>
      <c r="E3207" s="12" t="s">
        <v>149</v>
      </c>
      <c r="F3207" s="12" t="s">
        <v>121</v>
      </c>
      <c r="G3207" s="14">
        <v>20000</v>
      </c>
      <c r="H3207" s="14">
        <v>20000</v>
      </c>
      <c r="I3207" s="14">
        <v>1</v>
      </c>
    </row>
    <row r="3208" spans="1:9" ht="45" x14ac:dyDescent="0.25">
      <c r="A3208" s="737"/>
      <c r="B3208" s="141"/>
      <c r="C3208" s="141" t="s">
        <v>1277</v>
      </c>
      <c r="D3208" s="141" t="s">
        <v>1278</v>
      </c>
      <c r="E3208" s="12" t="s">
        <v>149</v>
      </c>
      <c r="F3208" s="12" t="s">
        <v>121</v>
      </c>
      <c r="G3208" s="14">
        <v>20000</v>
      </c>
      <c r="H3208" s="14">
        <v>20000</v>
      </c>
      <c r="I3208" s="14">
        <v>1</v>
      </c>
    </row>
    <row r="3209" spans="1:9" ht="45" x14ac:dyDescent="0.25">
      <c r="A3209" s="737"/>
      <c r="B3209" s="141"/>
      <c r="C3209" s="141" t="s">
        <v>1279</v>
      </c>
      <c r="D3209" s="141" t="s">
        <v>1280</v>
      </c>
      <c r="E3209" s="12" t="s">
        <v>149</v>
      </c>
      <c r="F3209" s="12" t="s">
        <v>121</v>
      </c>
      <c r="G3209" s="14">
        <v>20000</v>
      </c>
      <c r="H3209" s="14">
        <v>20000</v>
      </c>
      <c r="I3209" s="14">
        <v>1</v>
      </c>
    </row>
    <row r="3210" spans="1:9" ht="45" x14ac:dyDescent="0.25">
      <c r="A3210" s="737"/>
      <c r="B3210" s="141"/>
      <c r="C3210" s="141" t="s">
        <v>1281</v>
      </c>
      <c r="D3210" s="141" t="s">
        <v>1282</v>
      </c>
      <c r="E3210" s="12" t="s">
        <v>149</v>
      </c>
      <c r="F3210" s="12" t="s">
        <v>121</v>
      </c>
      <c r="G3210" s="14">
        <v>20000</v>
      </c>
      <c r="H3210" s="14">
        <v>20000</v>
      </c>
      <c r="I3210" s="14">
        <v>1</v>
      </c>
    </row>
    <row r="3211" spans="1:9" ht="45" x14ac:dyDescent="0.25">
      <c r="A3211" s="737"/>
      <c r="B3211" s="141"/>
      <c r="C3211" s="141" t="s">
        <v>1283</v>
      </c>
      <c r="D3211" s="141" t="s">
        <v>1284</v>
      </c>
      <c r="E3211" s="12" t="s">
        <v>149</v>
      </c>
      <c r="F3211" s="12" t="s">
        <v>121</v>
      </c>
      <c r="G3211" s="14">
        <v>20000</v>
      </c>
      <c r="H3211" s="14">
        <v>20000</v>
      </c>
      <c r="I3211" s="14">
        <v>1</v>
      </c>
    </row>
    <row r="3212" spans="1:9" ht="45" x14ac:dyDescent="0.25">
      <c r="A3212" s="737"/>
      <c r="B3212" s="141"/>
      <c r="C3212" s="141" t="s">
        <v>1285</v>
      </c>
      <c r="D3212" s="141" t="s">
        <v>1286</v>
      </c>
      <c r="E3212" s="12" t="s">
        <v>149</v>
      </c>
      <c r="F3212" s="12" t="s">
        <v>121</v>
      </c>
      <c r="G3212" s="14">
        <v>20000</v>
      </c>
      <c r="H3212" s="14">
        <v>20000</v>
      </c>
      <c r="I3212" s="14">
        <v>1</v>
      </c>
    </row>
    <row r="3213" spans="1:9" ht="45" x14ac:dyDescent="0.25">
      <c r="A3213" s="737"/>
      <c r="B3213" s="141"/>
      <c r="C3213" s="141" t="s">
        <v>1287</v>
      </c>
      <c r="D3213" s="141" t="s">
        <v>1288</v>
      </c>
      <c r="E3213" s="12" t="s">
        <v>149</v>
      </c>
      <c r="F3213" s="12" t="s">
        <v>121</v>
      </c>
      <c r="G3213" s="14">
        <v>20000</v>
      </c>
      <c r="H3213" s="14">
        <v>20000</v>
      </c>
      <c r="I3213" s="14">
        <v>1</v>
      </c>
    </row>
    <row r="3214" spans="1:9" ht="45" x14ac:dyDescent="0.25">
      <c r="A3214" s="737"/>
      <c r="B3214" s="141"/>
      <c r="C3214" s="141" t="s">
        <v>1289</v>
      </c>
      <c r="D3214" s="141" t="s">
        <v>1290</v>
      </c>
      <c r="E3214" s="12" t="s">
        <v>149</v>
      </c>
      <c r="F3214" s="12" t="s">
        <v>121</v>
      </c>
      <c r="G3214" s="14">
        <v>20000</v>
      </c>
      <c r="H3214" s="14">
        <v>20000</v>
      </c>
      <c r="I3214" s="14">
        <v>1</v>
      </c>
    </row>
    <row r="3215" spans="1:9" ht="45" x14ac:dyDescent="0.25">
      <c r="A3215" s="737"/>
      <c r="B3215" s="141"/>
      <c r="C3215" s="141" t="s">
        <v>1291</v>
      </c>
      <c r="D3215" s="141" t="s">
        <v>1292</v>
      </c>
      <c r="E3215" s="12" t="s">
        <v>149</v>
      </c>
      <c r="F3215" s="12" t="s">
        <v>121</v>
      </c>
      <c r="G3215" s="14">
        <v>20000</v>
      </c>
      <c r="H3215" s="14">
        <v>20000</v>
      </c>
      <c r="I3215" s="14">
        <v>1</v>
      </c>
    </row>
    <row r="3216" spans="1:9" ht="30" x14ac:dyDescent="0.25">
      <c r="A3216" s="737"/>
      <c r="B3216" s="141"/>
      <c r="C3216" s="141" t="s">
        <v>5669</v>
      </c>
      <c r="D3216" s="141" t="s">
        <v>5670</v>
      </c>
      <c r="E3216" s="310" t="s">
        <v>172</v>
      </c>
      <c r="F3216" s="310" t="s">
        <v>121</v>
      </c>
      <c r="G3216" s="14">
        <v>2000000</v>
      </c>
      <c r="H3216" s="14">
        <v>2000000</v>
      </c>
      <c r="I3216" s="14">
        <v>1</v>
      </c>
    </row>
    <row r="3217" spans="1:9" ht="45" x14ac:dyDescent="0.25">
      <c r="A3217" s="737"/>
      <c r="B3217" s="141"/>
      <c r="C3217" s="141" t="s">
        <v>1293</v>
      </c>
      <c r="D3217" s="141" t="s">
        <v>1294</v>
      </c>
      <c r="E3217" s="12" t="s">
        <v>149</v>
      </c>
      <c r="F3217" s="12" t="s">
        <v>121</v>
      </c>
      <c r="G3217" s="14">
        <v>20000</v>
      </c>
      <c r="H3217" s="14">
        <v>20000</v>
      </c>
      <c r="I3217" s="14">
        <v>1</v>
      </c>
    </row>
    <row r="3218" spans="1:9" ht="45" x14ac:dyDescent="0.25">
      <c r="A3218" s="737"/>
      <c r="B3218" s="141"/>
      <c r="C3218" s="141" t="s">
        <v>1295</v>
      </c>
      <c r="D3218" s="141" t="s">
        <v>1296</v>
      </c>
      <c r="E3218" s="12" t="s">
        <v>149</v>
      </c>
      <c r="F3218" s="12" t="s">
        <v>121</v>
      </c>
      <c r="G3218" s="14">
        <v>20000</v>
      </c>
      <c r="H3218" s="14">
        <v>20000</v>
      </c>
      <c r="I3218" s="14">
        <v>1</v>
      </c>
    </row>
    <row r="3219" spans="1:9" ht="45" x14ac:dyDescent="0.25">
      <c r="A3219" s="737"/>
      <c r="B3219" s="141"/>
      <c r="C3219" s="141" t="s">
        <v>1297</v>
      </c>
      <c r="D3219" s="141" t="s">
        <v>1298</v>
      </c>
      <c r="E3219" s="12" t="s">
        <v>149</v>
      </c>
      <c r="F3219" s="12" t="s">
        <v>121</v>
      </c>
      <c r="G3219" s="14">
        <v>20000</v>
      </c>
      <c r="H3219" s="14">
        <v>20000</v>
      </c>
      <c r="I3219" s="14">
        <v>1</v>
      </c>
    </row>
    <row r="3220" spans="1:9" ht="45" x14ac:dyDescent="0.25">
      <c r="A3220" s="737"/>
      <c r="B3220" s="141"/>
      <c r="C3220" s="141" t="s">
        <v>1299</v>
      </c>
      <c r="D3220" s="141" t="s">
        <v>1300</v>
      </c>
      <c r="E3220" s="12" t="s">
        <v>149</v>
      </c>
      <c r="F3220" s="12" t="s">
        <v>121</v>
      </c>
      <c r="G3220" s="14">
        <v>20000</v>
      </c>
      <c r="H3220" s="14">
        <v>20000</v>
      </c>
      <c r="I3220" s="14">
        <v>1</v>
      </c>
    </row>
    <row r="3221" spans="1:9" ht="45" x14ac:dyDescent="0.25">
      <c r="A3221" s="737"/>
      <c r="B3221" s="141"/>
      <c r="C3221" s="141" t="s">
        <v>1301</v>
      </c>
      <c r="D3221" s="141" t="s">
        <v>1302</v>
      </c>
      <c r="E3221" s="12" t="s">
        <v>149</v>
      </c>
      <c r="F3221" s="12" t="s">
        <v>121</v>
      </c>
      <c r="G3221" s="14">
        <v>20000</v>
      </c>
      <c r="H3221" s="14">
        <v>20000</v>
      </c>
      <c r="I3221" s="14">
        <v>1</v>
      </c>
    </row>
    <row r="3222" spans="1:9" ht="45" x14ac:dyDescent="0.25">
      <c r="A3222" s="737"/>
      <c r="B3222" s="141"/>
      <c r="C3222" s="141" t="s">
        <v>1303</v>
      </c>
      <c r="D3222" s="141" t="s">
        <v>1304</v>
      </c>
      <c r="E3222" s="12" t="s">
        <v>149</v>
      </c>
      <c r="F3222" s="12" t="s">
        <v>121</v>
      </c>
      <c r="G3222" s="14">
        <v>20000</v>
      </c>
      <c r="H3222" s="14">
        <v>20000</v>
      </c>
      <c r="I3222" s="14">
        <v>1</v>
      </c>
    </row>
    <row r="3223" spans="1:9" ht="45" x14ac:dyDescent="0.25">
      <c r="A3223" s="737"/>
      <c r="B3223" s="141"/>
      <c r="C3223" s="141" t="s">
        <v>1305</v>
      </c>
      <c r="D3223" s="141" t="s">
        <v>1306</v>
      </c>
      <c r="E3223" s="12" t="s">
        <v>149</v>
      </c>
      <c r="F3223" s="12" t="s">
        <v>121</v>
      </c>
      <c r="G3223" s="14">
        <v>20000</v>
      </c>
      <c r="H3223" s="14">
        <v>20000</v>
      </c>
      <c r="I3223" s="14">
        <v>1</v>
      </c>
    </row>
    <row r="3224" spans="1:9" ht="60" x14ac:dyDescent="0.25">
      <c r="A3224" s="737"/>
      <c r="B3224" s="141"/>
      <c r="C3224" s="141" t="s">
        <v>1307</v>
      </c>
      <c r="D3224" s="141" t="s">
        <v>1308</v>
      </c>
      <c r="E3224" s="12" t="s">
        <v>149</v>
      </c>
      <c r="F3224" s="12" t="s">
        <v>121</v>
      </c>
      <c r="G3224" s="14">
        <v>20000</v>
      </c>
      <c r="H3224" s="14">
        <v>20000</v>
      </c>
      <c r="I3224" s="14">
        <v>1</v>
      </c>
    </row>
    <row r="3225" spans="1:9" ht="45" x14ac:dyDescent="0.25">
      <c r="A3225" s="737"/>
      <c r="B3225" s="141"/>
      <c r="C3225" s="141" t="s">
        <v>1309</v>
      </c>
      <c r="D3225" s="141" t="s">
        <v>1310</v>
      </c>
      <c r="E3225" s="12" t="s">
        <v>149</v>
      </c>
      <c r="F3225" s="12" t="s">
        <v>121</v>
      </c>
      <c r="G3225" s="14">
        <v>20000</v>
      </c>
      <c r="H3225" s="14">
        <v>20000</v>
      </c>
      <c r="I3225" s="14">
        <v>1</v>
      </c>
    </row>
    <row r="3226" spans="1:9" ht="30" x14ac:dyDescent="0.25">
      <c r="A3226" s="737"/>
      <c r="B3226" s="141"/>
      <c r="C3226" s="141" t="s">
        <v>6428</v>
      </c>
      <c r="D3226" s="141" t="s">
        <v>519</v>
      </c>
      <c r="E3226" s="449" t="s">
        <v>149</v>
      </c>
      <c r="F3226" s="449" t="s">
        <v>121</v>
      </c>
      <c r="G3226" s="458">
        <v>2500000</v>
      </c>
      <c r="H3226" s="458">
        <v>2500000</v>
      </c>
      <c r="I3226" s="14">
        <v>1</v>
      </c>
    </row>
    <row r="3227" spans="1:9" ht="45" x14ac:dyDescent="0.25">
      <c r="A3227" s="737"/>
      <c r="B3227" s="141"/>
      <c r="C3227" s="141" t="s">
        <v>1311</v>
      </c>
      <c r="D3227" s="141" t="s">
        <v>1312</v>
      </c>
      <c r="E3227" s="12" t="s">
        <v>149</v>
      </c>
      <c r="F3227" s="12" t="s">
        <v>121</v>
      </c>
      <c r="G3227" s="14">
        <v>20000</v>
      </c>
      <c r="H3227" s="14">
        <v>20000</v>
      </c>
      <c r="I3227" s="14">
        <v>1</v>
      </c>
    </row>
    <row r="3228" spans="1:9" ht="45" x14ac:dyDescent="0.25">
      <c r="A3228" s="737"/>
      <c r="B3228" s="141"/>
      <c r="C3228" s="141" t="s">
        <v>1313</v>
      </c>
      <c r="D3228" s="141" t="s">
        <v>1314</v>
      </c>
      <c r="E3228" s="12" t="s">
        <v>149</v>
      </c>
      <c r="F3228" s="12" t="s">
        <v>121</v>
      </c>
      <c r="G3228" s="14">
        <v>20000</v>
      </c>
      <c r="H3228" s="14">
        <v>20000</v>
      </c>
      <c r="I3228" s="14">
        <v>1</v>
      </c>
    </row>
    <row r="3229" spans="1:9" ht="45" x14ac:dyDescent="0.25">
      <c r="A3229" s="737"/>
      <c r="B3229" s="141"/>
      <c r="C3229" s="141" t="s">
        <v>1315</v>
      </c>
      <c r="D3229" s="141" t="s">
        <v>1316</v>
      </c>
      <c r="E3229" s="12" t="s">
        <v>149</v>
      </c>
      <c r="F3229" s="12" t="s">
        <v>121</v>
      </c>
      <c r="G3229" s="14">
        <v>20000</v>
      </c>
      <c r="H3229" s="14">
        <v>20000</v>
      </c>
      <c r="I3229" s="14">
        <v>1</v>
      </c>
    </row>
    <row r="3230" spans="1:9" ht="45" x14ac:dyDescent="0.25">
      <c r="A3230" s="737"/>
      <c r="B3230" s="141"/>
      <c r="C3230" s="141" t="s">
        <v>1317</v>
      </c>
      <c r="D3230" s="141" t="s">
        <v>1318</v>
      </c>
      <c r="E3230" s="12" t="s">
        <v>149</v>
      </c>
      <c r="F3230" s="12" t="s">
        <v>121</v>
      </c>
      <c r="G3230" s="14">
        <v>20000</v>
      </c>
      <c r="H3230" s="14">
        <v>20000</v>
      </c>
      <c r="I3230" s="14">
        <v>1</v>
      </c>
    </row>
    <row r="3231" spans="1:9" ht="45" x14ac:dyDescent="0.25">
      <c r="A3231" s="737"/>
      <c r="B3231" s="141"/>
      <c r="C3231" s="141" t="s">
        <v>1319</v>
      </c>
      <c r="D3231" s="141" t="s">
        <v>1320</v>
      </c>
      <c r="E3231" s="12" t="s">
        <v>149</v>
      </c>
      <c r="F3231" s="12" t="s">
        <v>121</v>
      </c>
      <c r="G3231" s="14">
        <v>20000</v>
      </c>
      <c r="H3231" s="14">
        <v>20000</v>
      </c>
      <c r="I3231" s="14">
        <v>1</v>
      </c>
    </row>
    <row r="3232" spans="1:9" ht="45" x14ac:dyDescent="0.25">
      <c r="A3232" s="737"/>
      <c r="B3232" s="141"/>
      <c r="C3232" s="141" t="s">
        <v>1321</v>
      </c>
      <c r="D3232" s="141" t="s">
        <v>1322</v>
      </c>
      <c r="E3232" s="12" t="s">
        <v>149</v>
      </c>
      <c r="F3232" s="12" t="s">
        <v>121</v>
      </c>
      <c r="G3232" s="14">
        <v>20000</v>
      </c>
      <c r="H3232" s="14">
        <v>20000</v>
      </c>
      <c r="I3232" s="14">
        <v>1</v>
      </c>
    </row>
    <row r="3233" spans="1:9" ht="45" x14ac:dyDescent="0.25">
      <c r="A3233" s="737"/>
      <c r="B3233" s="141"/>
      <c r="C3233" s="141" t="s">
        <v>1323</v>
      </c>
      <c r="D3233" s="141" t="s">
        <v>1324</v>
      </c>
      <c r="E3233" s="12" t="s">
        <v>149</v>
      </c>
      <c r="F3233" s="12" t="s">
        <v>121</v>
      </c>
      <c r="G3233" s="14">
        <v>20000</v>
      </c>
      <c r="H3233" s="14">
        <v>20000</v>
      </c>
      <c r="I3233" s="14">
        <v>1</v>
      </c>
    </row>
    <row r="3234" spans="1:9" ht="45" x14ac:dyDescent="0.25">
      <c r="A3234" s="737"/>
      <c r="B3234" s="141"/>
      <c r="C3234" s="141" t="s">
        <v>1325</v>
      </c>
      <c r="D3234" s="141" t="s">
        <v>1326</v>
      </c>
      <c r="E3234" s="12" t="s">
        <v>149</v>
      </c>
      <c r="F3234" s="12" t="s">
        <v>121</v>
      </c>
      <c r="G3234" s="14">
        <v>20000</v>
      </c>
      <c r="H3234" s="14">
        <v>20000</v>
      </c>
      <c r="I3234" s="14">
        <v>1</v>
      </c>
    </row>
    <row r="3235" spans="1:9" ht="30" x14ac:dyDescent="0.25">
      <c r="A3235" s="737"/>
      <c r="B3235" s="141"/>
      <c r="C3235" s="141" t="s">
        <v>5562</v>
      </c>
      <c r="D3235" s="141" t="s">
        <v>519</v>
      </c>
      <c r="E3235" s="274" t="s">
        <v>172</v>
      </c>
      <c r="F3235" s="274" t="s">
        <v>121</v>
      </c>
      <c r="G3235" s="14">
        <v>2000000</v>
      </c>
      <c r="H3235" s="14">
        <f>G3235*I3235</f>
        <v>2000000</v>
      </c>
      <c r="I3235" s="14">
        <v>1</v>
      </c>
    </row>
    <row r="3236" spans="1:9" ht="45" x14ac:dyDescent="0.25">
      <c r="A3236" s="737"/>
      <c r="B3236" s="141"/>
      <c r="C3236" s="141" t="s">
        <v>1327</v>
      </c>
      <c r="D3236" s="141" t="s">
        <v>1328</v>
      </c>
      <c r="E3236" s="12" t="s">
        <v>149</v>
      </c>
      <c r="F3236" s="12" t="s">
        <v>121</v>
      </c>
      <c r="G3236" s="14">
        <v>20000</v>
      </c>
      <c r="H3236" s="14">
        <v>20000</v>
      </c>
      <c r="I3236" s="14">
        <v>1</v>
      </c>
    </row>
    <row r="3237" spans="1:9" ht="45" x14ac:dyDescent="0.25">
      <c r="A3237" s="737"/>
      <c r="B3237" s="141"/>
      <c r="C3237" s="141" t="s">
        <v>1329</v>
      </c>
      <c r="D3237" s="141" t="s">
        <v>1330</v>
      </c>
      <c r="E3237" s="12" t="s">
        <v>149</v>
      </c>
      <c r="F3237" s="12" t="s">
        <v>121</v>
      </c>
      <c r="G3237" s="14">
        <v>20000</v>
      </c>
      <c r="H3237" s="14">
        <v>20000</v>
      </c>
      <c r="I3237" s="14">
        <v>1</v>
      </c>
    </row>
    <row r="3238" spans="1:9" ht="45" x14ac:dyDescent="0.25">
      <c r="A3238" s="737"/>
      <c r="B3238" s="141"/>
      <c r="C3238" s="141" t="s">
        <v>1331</v>
      </c>
      <c r="D3238" s="141" t="s">
        <v>1332</v>
      </c>
      <c r="E3238" s="12" t="s">
        <v>149</v>
      </c>
      <c r="F3238" s="12" t="s">
        <v>121</v>
      </c>
      <c r="G3238" s="14">
        <v>20000</v>
      </c>
      <c r="H3238" s="14">
        <v>20000</v>
      </c>
      <c r="I3238" s="14">
        <v>1</v>
      </c>
    </row>
    <row r="3239" spans="1:9" ht="45" x14ac:dyDescent="0.25">
      <c r="A3239" s="737"/>
      <c r="B3239" s="141"/>
      <c r="C3239" s="141" t="s">
        <v>1333</v>
      </c>
      <c r="D3239" s="141" t="s">
        <v>1334</v>
      </c>
      <c r="E3239" s="12" t="s">
        <v>149</v>
      </c>
      <c r="F3239" s="12" t="s">
        <v>121</v>
      </c>
      <c r="G3239" s="14">
        <v>20000</v>
      </c>
      <c r="H3239" s="14">
        <v>20000</v>
      </c>
      <c r="I3239" s="14">
        <v>1</v>
      </c>
    </row>
    <row r="3240" spans="1:9" ht="45" x14ac:dyDescent="0.25">
      <c r="A3240" s="737"/>
      <c r="B3240" s="141"/>
      <c r="C3240" s="141" t="s">
        <v>1335</v>
      </c>
      <c r="D3240" s="141" t="s">
        <v>1336</v>
      </c>
      <c r="E3240" s="12" t="s">
        <v>149</v>
      </c>
      <c r="F3240" s="12" t="s">
        <v>121</v>
      </c>
      <c r="G3240" s="14">
        <v>20000</v>
      </c>
      <c r="H3240" s="14">
        <v>20000</v>
      </c>
      <c r="I3240" s="14">
        <v>1</v>
      </c>
    </row>
    <row r="3241" spans="1:9" ht="45" x14ac:dyDescent="0.25">
      <c r="A3241" s="737"/>
      <c r="B3241" s="141"/>
      <c r="C3241" s="141" t="s">
        <v>1337</v>
      </c>
      <c r="D3241" s="141" t="s">
        <v>1338</v>
      </c>
      <c r="E3241" s="12" t="s">
        <v>149</v>
      </c>
      <c r="F3241" s="12" t="s">
        <v>121</v>
      </c>
      <c r="G3241" s="14">
        <v>20000</v>
      </c>
      <c r="H3241" s="14">
        <v>20000</v>
      </c>
      <c r="I3241" s="14">
        <v>1</v>
      </c>
    </row>
    <row r="3242" spans="1:9" ht="45" x14ac:dyDescent="0.25">
      <c r="A3242" s="737"/>
      <c r="B3242" s="141"/>
      <c r="C3242" s="141" t="s">
        <v>1339</v>
      </c>
      <c r="D3242" s="141" t="s">
        <v>1340</v>
      </c>
      <c r="E3242" s="12" t="s">
        <v>149</v>
      </c>
      <c r="F3242" s="12" t="s">
        <v>121</v>
      </c>
      <c r="G3242" s="14">
        <v>20000</v>
      </c>
      <c r="H3242" s="14">
        <v>20000</v>
      </c>
      <c r="I3242" s="14">
        <v>1</v>
      </c>
    </row>
    <row r="3243" spans="1:9" ht="45" x14ac:dyDescent="0.25">
      <c r="A3243" s="737"/>
      <c r="B3243" s="141"/>
      <c r="C3243" s="141" t="s">
        <v>1341</v>
      </c>
      <c r="D3243" s="141" t="s">
        <v>1342</v>
      </c>
      <c r="E3243" s="12" t="s">
        <v>149</v>
      </c>
      <c r="F3243" s="12" t="s">
        <v>121</v>
      </c>
      <c r="G3243" s="14">
        <v>20000</v>
      </c>
      <c r="H3243" s="14">
        <v>20000</v>
      </c>
      <c r="I3243" s="14">
        <v>1</v>
      </c>
    </row>
    <row r="3244" spans="1:9" ht="45" x14ac:dyDescent="0.25">
      <c r="A3244" s="737"/>
      <c r="B3244" s="141"/>
      <c r="C3244" s="141" t="s">
        <v>1343</v>
      </c>
      <c r="D3244" s="141" t="s">
        <v>1344</v>
      </c>
      <c r="E3244" s="12" t="s">
        <v>149</v>
      </c>
      <c r="F3244" s="12" t="s">
        <v>121</v>
      </c>
      <c r="G3244" s="14">
        <v>20000</v>
      </c>
      <c r="H3244" s="14">
        <v>20000</v>
      </c>
      <c r="I3244" s="14">
        <v>1</v>
      </c>
    </row>
    <row r="3245" spans="1:9" ht="45" x14ac:dyDescent="0.25">
      <c r="A3245" s="737"/>
      <c r="B3245" s="141"/>
      <c r="C3245" s="141" t="s">
        <v>1345</v>
      </c>
      <c r="D3245" s="141" t="s">
        <v>1346</v>
      </c>
      <c r="E3245" s="12" t="s">
        <v>149</v>
      </c>
      <c r="F3245" s="12" t="s">
        <v>121</v>
      </c>
      <c r="G3245" s="14">
        <v>20000</v>
      </c>
      <c r="H3245" s="14">
        <v>20000</v>
      </c>
      <c r="I3245" s="14">
        <v>1</v>
      </c>
    </row>
    <row r="3246" spans="1:9" ht="45" x14ac:dyDescent="0.25">
      <c r="A3246" s="737"/>
      <c r="B3246" s="141"/>
      <c r="C3246" s="141" t="s">
        <v>1347</v>
      </c>
      <c r="D3246" s="141" t="s">
        <v>1348</v>
      </c>
      <c r="E3246" s="12" t="s">
        <v>149</v>
      </c>
      <c r="F3246" s="12" t="s">
        <v>121</v>
      </c>
      <c r="G3246" s="14">
        <v>20000</v>
      </c>
      <c r="H3246" s="14">
        <v>20000</v>
      </c>
      <c r="I3246" s="14">
        <v>1</v>
      </c>
    </row>
    <row r="3247" spans="1:9" ht="45" x14ac:dyDescent="0.25">
      <c r="A3247" s="737"/>
      <c r="B3247" s="141"/>
      <c r="C3247" s="141" t="s">
        <v>1349</v>
      </c>
      <c r="D3247" s="141" t="s">
        <v>1350</v>
      </c>
      <c r="E3247" s="12" t="s">
        <v>149</v>
      </c>
      <c r="F3247" s="12" t="s">
        <v>121</v>
      </c>
      <c r="G3247" s="14">
        <v>20000</v>
      </c>
      <c r="H3247" s="14">
        <v>20000</v>
      </c>
      <c r="I3247" s="14">
        <v>1</v>
      </c>
    </row>
    <row r="3248" spans="1:9" ht="45" x14ac:dyDescent="0.25">
      <c r="A3248" s="737"/>
      <c r="B3248" s="141"/>
      <c r="C3248" s="141" t="s">
        <v>1351</v>
      </c>
      <c r="D3248" s="141" t="s">
        <v>1352</v>
      </c>
      <c r="E3248" s="12" t="s">
        <v>149</v>
      </c>
      <c r="F3248" s="12" t="s">
        <v>121</v>
      </c>
      <c r="G3248" s="14">
        <v>20000</v>
      </c>
      <c r="H3248" s="14">
        <v>20000</v>
      </c>
      <c r="I3248" s="14">
        <v>1</v>
      </c>
    </row>
    <row r="3249" spans="1:9" ht="45" x14ac:dyDescent="0.25">
      <c r="A3249" s="737"/>
      <c r="B3249" s="141"/>
      <c r="C3249" s="141" t="s">
        <v>1353</v>
      </c>
      <c r="D3249" s="141" t="s">
        <v>1354</v>
      </c>
      <c r="E3249" s="12" t="s">
        <v>149</v>
      </c>
      <c r="F3249" s="12" t="s">
        <v>121</v>
      </c>
      <c r="G3249" s="14">
        <v>20000</v>
      </c>
      <c r="H3249" s="14">
        <v>20000</v>
      </c>
      <c r="I3249" s="14">
        <v>1</v>
      </c>
    </row>
    <row r="3250" spans="1:9" ht="45" x14ac:dyDescent="0.25">
      <c r="A3250" s="737"/>
      <c r="B3250" s="141"/>
      <c r="C3250" s="141" t="s">
        <v>1355</v>
      </c>
      <c r="D3250" s="141" t="s">
        <v>1356</v>
      </c>
      <c r="E3250" s="12" t="s">
        <v>149</v>
      </c>
      <c r="F3250" s="12" t="s">
        <v>121</v>
      </c>
      <c r="G3250" s="14">
        <v>20000</v>
      </c>
      <c r="H3250" s="14">
        <v>20000</v>
      </c>
      <c r="I3250" s="14">
        <v>1</v>
      </c>
    </row>
    <row r="3251" spans="1:9" ht="45" x14ac:dyDescent="0.25">
      <c r="A3251" s="737"/>
      <c r="B3251" s="141"/>
      <c r="C3251" s="141" t="s">
        <v>1357</v>
      </c>
      <c r="D3251" s="141" t="s">
        <v>1358</v>
      </c>
      <c r="E3251" s="12" t="s">
        <v>149</v>
      </c>
      <c r="F3251" s="12" t="s">
        <v>121</v>
      </c>
      <c r="G3251" s="14">
        <v>20000</v>
      </c>
      <c r="H3251" s="14">
        <v>20000</v>
      </c>
      <c r="I3251" s="14">
        <v>1</v>
      </c>
    </row>
    <row r="3252" spans="1:9" ht="60" x14ac:dyDescent="0.25">
      <c r="A3252" s="737"/>
      <c r="B3252" s="141"/>
      <c r="C3252" s="141" t="s">
        <v>1359</v>
      </c>
      <c r="D3252" s="141" t="s">
        <v>1360</v>
      </c>
      <c r="E3252" s="12" t="s">
        <v>149</v>
      </c>
      <c r="F3252" s="12" t="s">
        <v>121</v>
      </c>
      <c r="G3252" s="14">
        <v>20000</v>
      </c>
      <c r="H3252" s="14">
        <v>20000</v>
      </c>
      <c r="I3252" s="14">
        <v>1</v>
      </c>
    </row>
    <row r="3253" spans="1:9" ht="45" x14ac:dyDescent="0.25">
      <c r="A3253" s="737"/>
      <c r="B3253" s="141"/>
      <c r="C3253" s="141" t="s">
        <v>1361</v>
      </c>
      <c r="D3253" s="141" t="s">
        <v>1362</v>
      </c>
      <c r="E3253" s="12" t="s">
        <v>149</v>
      </c>
      <c r="F3253" s="12" t="s">
        <v>121</v>
      </c>
      <c r="G3253" s="14">
        <v>20000</v>
      </c>
      <c r="H3253" s="14">
        <v>20000</v>
      </c>
      <c r="I3253" s="14">
        <v>1</v>
      </c>
    </row>
    <row r="3254" spans="1:9" ht="45" x14ac:dyDescent="0.25">
      <c r="A3254" s="737"/>
      <c r="B3254" s="141"/>
      <c r="C3254" s="141" t="s">
        <v>1363</v>
      </c>
      <c r="D3254" s="141" t="s">
        <v>1364</v>
      </c>
      <c r="E3254" s="12" t="s">
        <v>149</v>
      </c>
      <c r="F3254" s="12" t="s">
        <v>121</v>
      </c>
      <c r="G3254" s="14">
        <v>20000</v>
      </c>
      <c r="H3254" s="14">
        <v>20000</v>
      </c>
      <c r="I3254" s="14">
        <v>1</v>
      </c>
    </row>
    <row r="3255" spans="1:9" ht="45" x14ac:dyDescent="0.25">
      <c r="A3255" s="737"/>
      <c r="B3255" s="141"/>
      <c r="C3255" s="141" t="s">
        <v>1365</v>
      </c>
      <c r="D3255" s="141" t="s">
        <v>1366</v>
      </c>
      <c r="E3255" s="12" t="s">
        <v>149</v>
      </c>
      <c r="F3255" s="12" t="s">
        <v>121</v>
      </c>
      <c r="G3255" s="14">
        <v>20000</v>
      </c>
      <c r="H3255" s="14">
        <v>20000</v>
      </c>
      <c r="I3255" s="14">
        <v>1</v>
      </c>
    </row>
    <row r="3256" spans="1:9" ht="45" x14ac:dyDescent="0.25">
      <c r="A3256" s="737"/>
      <c r="B3256" s="141"/>
      <c r="C3256" s="141" t="s">
        <v>1367</v>
      </c>
      <c r="D3256" s="141" t="s">
        <v>1368</v>
      </c>
      <c r="E3256" s="12" t="s">
        <v>149</v>
      </c>
      <c r="F3256" s="12" t="s">
        <v>121</v>
      </c>
      <c r="G3256" s="14">
        <v>20000</v>
      </c>
      <c r="H3256" s="14">
        <v>20000</v>
      </c>
      <c r="I3256" s="14">
        <v>1</v>
      </c>
    </row>
    <row r="3257" spans="1:9" ht="45" x14ac:dyDescent="0.25">
      <c r="A3257" s="737"/>
      <c r="B3257" s="141"/>
      <c r="C3257" s="141" t="s">
        <v>1369</v>
      </c>
      <c r="D3257" s="141" t="s">
        <v>1370</v>
      </c>
      <c r="E3257" s="12" t="s">
        <v>149</v>
      </c>
      <c r="F3257" s="12" t="s">
        <v>121</v>
      </c>
      <c r="G3257" s="14">
        <v>20000</v>
      </c>
      <c r="H3257" s="14">
        <v>20000</v>
      </c>
      <c r="I3257" s="14">
        <v>1</v>
      </c>
    </row>
    <row r="3258" spans="1:9" ht="45" x14ac:dyDescent="0.25">
      <c r="A3258" s="737"/>
      <c r="B3258" s="141"/>
      <c r="C3258" s="141" t="s">
        <v>1371</v>
      </c>
      <c r="D3258" s="141" t="s">
        <v>1372</v>
      </c>
      <c r="E3258" s="12" t="s">
        <v>149</v>
      </c>
      <c r="F3258" s="12" t="s">
        <v>121</v>
      </c>
      <c r="G3258" s="14">
        <v>20000</v>
      </c>
      <c r="H3258" s="14">
        <v>20000</v>
      </c>
      <c r="I3258" s="14">
        <v>1</v>
      </c>
    </row>
    <row r="3259" spans="1:9" ht="60" x14ac:dyDescent="0.25">
      <c r="A3259" s="737"/>
      <c r="B3259" s="141"/>
      <c r="C3259" s="141" t="s">
        <v>1373</v>
      </c>
      <c r="D3259" s="141" t="s">
        <v>1374</v>
      </c>
      <c r="E3259" s="12" t="s">
        <v>149</v>
      </c>
      <c r="F3259" s="12" t="s">
        <v>121</v>
      </c>
      <c r="G3259" s="14">
        <v>20000</v>
      </c>
      <c r="H3259" s="14">
        <v>20000</v>
      </c>
      <c r="I3259" s="14">
        <v>1</v>
      </c>
    </row>
    <row r="3260" spans="1:9" ht="60" x14ac:dyDescent="0.25">
      <c r="A3260" s="737"/>
      <c r="B3260" s="141"/>
      <c r="C3260" s="141" t="s">
        <v>1375</v>
      </c>
      <c r="D3260" s="141" t="s">
        <v>1376</v>
      </c>
      <c r="E3260" s="12" t="s">
        <v>149</v>
      </c>
      <c r="F3260" s="12" t="s">
        <v>121</v>
      </c>
      <c r="G3260" s="14">
        <v>20000</v>
      </c>
      <c r="H3260" s="14">
        <v>20000</v>
      </c>
      <c r="I3260" s="14">
        <v>1</v>
      </c>
    </row>
    <row r="3261" spans="1:9" ht="60" x14ac:dyDescent="0.25">
      <c r="A3261" s="737"/>
      <c r="B3261" s="141"/>
      <c r="C3261" s="141" t="s">
        <v>1377</v>
      </c>
      <c r="D3261" s="141" t="s">
        <v>1378</v>
      </c>
      <c r="E3261" s="12" t="s">
        <v>149</v>
      </c>
      <c r="F3261" s="12" t="s">
        <v>121</v>
      </c>
      <c r="G3261" s="14">
        <v>20000</v>
      </c>
      <c r="H3261" s="14">
        <v>20000</v>
      </c>
      <c r="I3261" s="14">
        <v>1</v>
      </c>
    </row>
    <row r="3262" spans="1:9" ht="45" x14ac:dyDescent="0.25">
      <c r="A3262" s="737"/>
      <c r="B3262" s="141"/>
      <c r="C3262" s="141" t="s">
        <v>1379</v>
      </c>
      <c r="D3262" s="141" t="s">
        <v>1380</v>
      </c>
      <c r="E3262" s="12" t="s">
        <v>149</v>
      </c>
      <c r="F3262" s="12" t="s">
        <v>121</v>
      </c>
      <c r="G3262" s="14">
        <v>20000</v>
      </c>
      <c r="H3262" s="14">
        <v>20000</v>
      </c>
      <c r="I3262" s="14">
        <v>1</v>
      </c>
    </row>
    <row r="3263" spans="1:9" ht="45" x14ac:dyDescent="0.25">
      <c r="A3263" s="737"/>
      <c r="B3263" s="141"/>
      <c r="C3263" s="141" t="s">
        <v>1381</v>
      </c>
      <c r="D3263" s="141" t="s">
        <v>1382</v>
      </c>
      <c r="E3263" s="12" t="s">
        <v>149</v>
      </c>
      <c r="F3263" s="12" t="s">
        <v>121</v>
      </c>
      <c r="G3263" s="14">
        <v>20000</v>
      </c>
      <c r="H3263" s="14">
        <v>20000</v>
      </c>
      <c r="I3263" s="14">
        <v>1</v>
      </c>
    </row>
    <row r="3264" spans="1:9" ht="45" x14ac:dyDescent="0.25">
      <c r="A3264" s="737"/>
      <c r="B3264" s="141"/>
      <c r="C3264" s="141" t="s">
        <v>1383</v>
      </c>
      <c r="D3264" s="141" t="s">
        <v>1384</v>
      </c>
      <c r="E3264" s="12" t="s">
        <v>149</v>
      </c>
      <c r="F3264" s="12" t="s">
        <v>121</v>
      </c>
      <c r="G3264" s="14">
        <v>20000</v>
      </c>
      <c r="H3264" s="14">
        <v>20000</v>
      </c>
      <c r="I3264" s="14">
        <v>1</v>
      </c>
    </row>
    <row r="3265" spans="1:9" ht="45" x14ac:dyDescent="0.25">
      <c r="A3265" s="737"/>
      <c r="B3265" s="141"/>
      <c r="C3265" s="141" t="s">
        <v>1385</v>
      </c>
      <c r="D3265" s="141" t="s">
        <v>1386</v>
      </c>
      <c r="E3265" s="12" t="s">
        <v>149</v>
      </c>
      <c r="F3265" s="12" t="s">
        <v>121</v>
      </c>
      <c r="G3265" s="14">
        <v>20000</v>
      </c>
      <c r="H3265" s="14">
        <v>20000</v>
      </c>
      <c r="I3265" s="14">
        <v>1</v>
      </c>
    </row>
    <row r="3266" spans="1:9" ht="45" x14ac:dyDescent="0.25">
      <c r="A3266" s="737"/>
      <c r="B3266" s="141"/>
      <c r="C3266" s="141" t="s">
        <v>1387</v>
      </c>
      <c r="D3266" s="141" t="s">
        <v>1388</v>
      </c>
      <c r="E3266" s="12" t="s">
        <v>149</v>
      </c>
      <c r="F3266" s="12" t="s">
        <v>121</v>
      </c>
      <c r="G3266" s="14">
        <v>20000</v>
      </c>
      <c r="H3266" s="14">
        <v>20000</v>
      </c>
      <c r="I3266" s="14">
        <v>1</v>
      </c>
    </row>
    <row r="3267" spans="1:9" ht="45" x14ac:dyDescent="0.25">
      <c r="A3267" s="737"/>
      <c r="B3267" s="141"/>
      <c r="C3267" s="141" t="s">
        <v>1389</v>
      </c>
      <c r="D3267" s="141" t="s">
        <v>1390</v>
      </c>
      <c r="E3267" s="12" t="s">
        <v>149</v>
      </c>
      <c r="F3267" s="12" t="s">
        <v>121</v>
      </c>
      <c r="G3267" s="14">
        <v>20000</v>
      </c>
      <c r="H3267" s="14">
        <v>20000</v>
      </c>
      <c r="I3267" s="14">
        <v>1</v>
      </c>
    </row>
    <row r="3268" spans="1:9" ht="45" x14ac:dyDescent="0.25">
      <c r="A3268" s="737"/>
      <c r="B3268" s="141"/>
      <c r="C3268" s="141" t="s">
        <v>1391</v>
      </c>
      <c r="D3268" s="141" t="s">
        <v>1392</v>
      </c>
      <c r="E3268" s="12" t="s">
        <v>149</v>
      </c>
      <c r="F3268" s="12" t="s">
        <v>121</v>
      </c>
      <c r="G3268" s="14">
        <v>20000</v>
      </c>
      <c r="H3268" s="14">
        <v>20000</v>
      </c>
      <c r="I3268" s="14">
        <v>1</v>
      </c>
    </row>
    <row r="3269" spans="1:9" ht="45" x14ac:dyDescent="0.25">
      <c r="A3269" s="737"/>
      <c r="B3269" s="141"/>
      <c r="C3269" s="141" t="s">
        <v>1393</v>
      </c>
      <c r="D3269" s="141" t="s">
        <v>1394</v>
      </c>
      <c r="E3269" s="12" t="s">
        <v>149</v>
      </c>
      <c r="F3269" s="12" t="s">
        <v>121</v>
      </c>
      <c r="G3269" s="14">
        <v>20000</v>
      </c>
      <c r="H3269" s="14">
        <v>20000</v>
      </c>
      <c r="I3269" s="14">
        <v>1</v>
      </c>
    </row>
    <row r="3270" spans="1:9" ht="45" x14ac:dyDescent="0.25">
      <c r="A3270" s="737"/>
      <c r="B3270" s="141"/>
      <c r="C3270" s="141" t="s">
        <v>1395</v>
      </c>
      <c r="D3270" s="141" t="s">
        <v>1396</v>
      </c>
      <c r="E3270" s="12" t="s">
        <v>149</v>
      </c>
      <c r="F3270" s="12" t="s">
        <v>121</v>
      </c>
      <c r="G3270" s="14">
        <v>20000</v>
      </c>
      <c r="H3270" s="14">
        <v>20000</v>
      </c>
      <c r="I3270" s="14">
        <v>1</v>
      </c>
    </row>
    <row r="3271" spans="1:9" ht="45" x14ac:dyDescent="0.25">
      <c r="A3271" s="737"/>
      <c r="B3271" s="141"/>
      <c r="C3271" s="141" t="s">
        <v>1397</v>
      </c>
      <c r="D3271" s="141" t="s">
        <v>1398</v>
      </c>
      <c r="E3271" s="12" t="s">
        <v>149</v>
      </c>
      <c r="F3271" s="12" t="s">
        <v>121</v>
      </c>
      <c r="G3271" s="14">
        <v>20000</v>
      </c>
      <c r="H3271" s="14">
        <v>20000</v>
      </c>
      <c r="I3271" s="14">
        <v>1</v>
      </c>
    </row>
    <row r="3272" spans="1:9" ht="45" x14ac:dyDescent="0.25">
      <c r="A3272" s="737"/>
      <c r="B3272" s="141"/>
      <c r="C3272" s="141" t="s">
        <v>1399</v>
      </c>
      <c r="D3272" s="141" t="s">
        <v>1400</v>
      </c>
      <c r="E3272" s="12" t="s">
        <v>149</v>
      </c>
      <c r="F3272" s="12" t="s">
        <v>121</v>
      </c>
      <c r="G3272" s="14">
        <v>20000</v>
      </c>
      <c r="H3272" s="14">
        <v>20000</v>
      </c>
      <c r="I3272" s="14">
        <v>1</v>
      </c>
    </row>
    <row r="3273" spans="1:9" ht="30" x14ac:dyDescent="0.25">
      <c r="A3273" s="737"/>
      <c r="B3273" s="141"/>
      <c r="C3273" s="141" t="s">
        <v>1401</v>
      </c>
      <c r="D3273" s="141" t="s">
        <v>1402</v>
      </c>
      <c r="E3273" s="12" t="s">
        <v>149</v>
      </c>
      <c r="F3273" s="12" t="s">
        <v>121</v>
      </c>
      <c r="G3273" s="14">
        <v>180000</v>
      </c>
      <c r="H3273" s="14">
        <v>180000</v>
      </c>
      <c r="I3273" s="14">
        <v>1</v>
      </c>
    </row>
    <row r="3274" spans="1:9" ht="30" x14ac:dyDescent="0.25">
      <c r="A3274" s="737"/>
      <c r="B3274" s="141"/>
      <c r="C3274" s="141" t="s">
        <v>1403</v>
      </c>
      <c r="D3274" s="141" t="s">
        <v>1404</v>
      </c>
      <c r="E3274" s="12" t="s">
        <v>149</v>
      </c>
      <c r="F3274" s="12" t="s">
        <v>121</v>
      </c>
      <c r="G3274" s="14">
        <v>120000</v>
      </c>
      <c r="H3274" s="14">
        <v>120000</v>
      </c>
      <c r="I3274" s="14">
        <v>1</v>
      </c>
    </row>
    <row r="3275" spans="1:9" ht="45" x14ac:dyDescent="0.25">
      <c r="A3275" s="737"/>
      <c r="B3275" s="141"/>
      <c r="C3275" s="141" t="s">
        <v>1405</v>
      </c>
      <c r="D3275" s="141" t="s">
        <v>1406</v>
      </c>
      <c r="E3275" s="12" t="s">
        <v>149</v>
      </c>
      <c r="F3275" s="12" t="s">
        <v>121</v>
      </c>
      <c r="G3275" s="14">
        <v>180000</v>
      </c>
      <c r="H3275" s="14">
        <v>180000</v>
      </c>
      <c r="I3275" s="14">
        <v>1</v>
      </c>
    </row>
    <row r="3276" spans="1:9" ht="60" x14ac:dyDescent="0.25">
      <c r="A3276" s="737"/>
      <c r="B3276" s="141"/>
      <c r="C3276" s="141" t="s">
        <v>1407</v>
      </c>
      <c r="D3276" s="141" t="s">
        <v>1408</v>
      </c>
      <c r="E3276" s="12" t="s">
        <v>172</v>
      </c>
      <c r="F3276" s="12" t="s">
        <v>121</v>
      </c>
      <c r="G3276" s="14">
        <v>1100000</v>
      </c>
      <c r="H3276" s="14">
        <v>1100000</v>
      </c>
      <c r="I3276" s="14">
        <v>1</v>
      </c>
    </row>
    <row r="3277" spans="1:9" ht="105" x14ac:dyDescent="0.25">
      <c r="A3277" s="737"/>
      <c r="B3277" s="141"/>
      <c r="C3277" s="141" t="s">
        <v>1409</v>
      </c>
      <c r="D3277" s="141" t="s">
        <v>1410</v>
      </c>
      <c r="E3277" s="12" t="s">
        <v>149</v>
      </c>
      <c r="F3277" s="12" t="s">
        <v>121</v>
      </c>
      <c r="G3277" s="14">
        <v>300000</v>
      </c>
      <c r="H3277" s="14">
        <v>300000</v>
      </c>
      <c r="I3277" s="14">
        <v>1</v>
      </c>
    </row>
    <row r="3278" spans="1:9" ht="30" x14ac:dyDescent="0.25">
      <c r="A3278" s="737"/>
      <c r="B3278" s="141"/>
      <c r="C3278" s="141" t="s">
        <v>5842</v>
      </c>
      <c r="D3278" s="141" t="s">
        <v>519</v>
      </c>
      <c r="E3278" s="141" t="s">
        <v>172</v>
      </c>
      <c r="F3278" s="141" t="s">
        <v>121</v>
      </c>
      <c r="G3278" s="365">
        <v>2500</v>
      </c>
      <c r="H3278" s="365">
        <v>2500</v>
      </c>
      <c r="I3278" s="14">
        <v>1</v>
      </c>
    </row>
    <row r="3279" spans="1:9" ht="45" x14ac:dyDescent="0.25">
      <c r="A3279" s="737"/>
      <c r="B3279" s="141"/>
      <c r="C3279" s="141" t="s">
        <v>1411</v>
      </c>
      <c r="D3279" s="141" t="s">
        <v>1412</v>
      </c>
      <c r="E3279" s="141" t="s">
        <v>149</v>
      </c>
      <c r="F3279" s="141" t="s">
        <v>121</v>
      </c>
      <c r="G3279" s="14">
        <v>220000</v>
      </c>
      <c r="H3279" s="14">
        <v>220000</v>
      </c>
      <c r="I3279" s="14">
        <v>1</v>
      </c>
    </row>
    <row r="3280" spans="1:9" ht="30" x14ac:dyDescent="0.25">
      <c r="A3280" s="737"/>
      <c r="B3280" s="141"/>
      <c r="C3280" s="141" t="s">
        <v>1413</v>
      </c>
      <c r="D3280" s="141" t="s">
        <v>1414</v>
      </c>
      <c r="E3280" s="12" t="s">
        <v>149</v>
      </c>
      <c r="F3280" s="12" t="s">
        <v>121</v>
      </c>
      <c r="G3280" s="14">
        <v>120000</v>
      </c>
      <c r="H3280" s="14">
        <v>120000</v>
      </c>
      <c r="I3280" s="14">
        <v>1</v>
      </c>
    </row>
    <row r="3281" spans="1:15" x14ac:dyDescent="0.25">
      <c r="A3281" s="737"/>
      <c r="B3281" s="679" t="s">
        <v>118</v>
      </c>
      <c r="C3281" s="679"/>
      <c r="D3281" s="679"/>
      <c r="E3281" s="679"/>
      <c r="F3281" s="679"/>
      <c r="G3281" s="679"/>
      <c r="H3281" s="72">
        <v>2112000</v>
      </c>
      <c r="I3281" s="72"/>
    </row>
    <row r="3282" spans="1:15" x14ac:dyDescent="0.25">
      <c r="A3282" s="737"/>
      <c r="B3282" s="715">
        <v>5134</v>
      </c>
      <c r="C3282" s="141" t="s">
        <v>1415</v>
      </c>
      <c r="D3282" s="142" t="s">
        <v>164</v>
      </c>
      <c r="E3282" s="12" t="s">
        <v>149</v>
      </c>
      <c r="F3282" s="12" t="s">
        <v>121</v>
      </c>
      <c r="G3282" s="14">
        <v>2112000</v>
      </c>
      <c r="H3282" s="14">
        <v>2112000</v>
      </c>
      <c r="I3282" s="14">
        <v>1</v>
      </c>
    </row>
    <row r="3283" spans="1:15" x14ac:dyDescent="0.25">
      <c r="A3283" s="737"/>
      <c r="B3283" s="716" t="s">
        <v>524</v>
      </c>
      <c r="C3283" s="716"/>
      <c r="D3283" s="716"/>
      <c r="E3283" s="716"/>
      <c r="F3283" s="716"/>
      <c r="G3283" s="716"/>
      <c r="H3283" s="2">
        <v>2000000</v>
      </c>
      <c r="I3283" s="2"/>
    </row>
    <row r="3284" spans="1:15" x14ac:dyDescent="0.25">
      <c r="A3284" s="737"/>
      <c r="B3284" s="679" t="s">
        <v>118</v>
      </c>
      <c r="C3284" s="679"/>
      <c r="D3284" s="679"/>
      <c r="E3284" s="679"/>
      <c r="F3284" s="679"/>
      <c r="G3284" s="679"/>
      <c r="H3284" s="72">
        <v>2000000</v>
      </c>
      <c r="I3284" s="72"/>
    </row>
    <row r="3285" spans="1:15" s="8" customFormat="1" ht="75" x14ac:dyDescent="0.25">
      <c r="A3285" s="737"/>
      <c r="B3285" s="141">
        <v>4239</v>
      </c>
      <c r="C3285" s="141" t="s">
        <v>4050</v>
      </c>
      <c r="D3285" s="141" t="s">
        <v>1416</v>
      </c>
      <c r="E3285" s="141" t="s">
        <v>14</v>
      </c>
      <c r="F3285" s="141" t="s">
        <v>121</v>
      </c>
      <c r="G3285" s="141">
        <v>2000000</v>
      </c>
      <c r="H3285" s="141">
        <v>2000000</v>
      </c>
      <c r="I3285" s="141">
        <v>1</v>
      </c>
      <c r="J3285" s="141"/>
      <c r="K3285" s="141"/>
      <c r="L3285" s="141"/>
      <c r="M3285" s="141"/>
      <c r="N3285" s="141"/>
      <c r="O3285" s="141"/>
    </row>
    <row r="3286" spans="1:15" s="8" customFormat="1" ht="15" customHeight="1" x14ac:dyDescent="0.25">
      <c r="A3286" s="737"/>
      <c r="B3286" s="674" t="s">
        <v>5321</v>
      </c>
      <c r="C3286" s="675"/>
      <c r="D3286" s="675"/>
      <c r="E3286" s="675"/>
      <c r="F3286" s="675"/>
      <c r="G3286" s="675"/>
      <c r="H3286" s="675"/>
      <c r="I3286" s="676"/>
    </row>
    <row r="3287" spans="1:15" s="8" customFormat="1" ht="30" x14ac:dyDescent="0.25">
      <c r="A3287" s="737"/>
      <c r="B3287" s="91" t="s">
        <v>5322</v>
      </c>
      <c r="C3287" s="141" t="s">
        <v>5320</v>
      </c>
      <c r="D3287" s="142" t="s">
        <v>536</v>
      </c>
      <c r="E3287" s="91" t="s">
        <v>126</v>
      </c>
      <c r="F3287" s="91" t="s">
        <v>121</v>
      </c>
      <c r="G3287" s="91">
        <v>21241470</v>
      </c>
      <c r="H3287" s="91">
        <v>21241470</v>
      </c>
      <c r="I3287" s="91">
        <v>1</v>
      </c>
    </row>
    <row r="3288" spans="1:15" x14ac:dyDescent="0.25">
      <c r="A3288" s="737"/>
      <c r="B3288" s="716" t="s">
        <v>165</v>
      </c>
      <c r="C3288" s="716"/>
      <c r="D3288" s="716"/>
      <c r="E3288" s="716"/>
      <c r="F3288" s="716"/>
      <c r="G3288" s="716"/>
      <c r="H3288" s="2">
        <v>134776243</v>
      </c>
      <c r="I3288" s="2"/>
    </row>
    <row r="3289" spans="1:15" x14ac:dyDescent="0.25">
      <c r="A3289" s="737"/>
      <c r="B3289" s="679" t="s">
        <v>154</v>
      </c>
      <c r="C3289" s="679"/>
      <c r="D3289" s="679"/>
      <c r="E3289" s="679"/>
      <c r="F3289" s="679"/>
      <c r="G3289" s="679"/>
      <c r="H3289" s="72">
        <v>132131690</v>
      </c>
      <c r="I3289" s="72"/>
    </row>
    <row r="3290" spans="1:15" ht="30" x14ac:dyDescent="0.25">
      <c r="A3290" s="737"/>
      <c r="B3290" s="715">
        <v>4251</v>
      </c>
      <c r="C3290" s="141" t="s">
        <v>1417</v>
      </c>
      <c r="D3290" s="142" t="s">
        <v>167</v>
      </c>
      <c r="E3290" s="12" t="s">
        <v>149</v>
      </c>
      <c r="F3290" s="12" t="s">
        <v>121</v>
      </c>
      <c r="G3290" s="14">
        <v>127427690</v>
      </c>
      <c r="H3290" s="14">
        <v>127427690</v>
      </c>
      <c r="I3290" s="14">
        <v>1</v>
      </c>
    </row>
    <row r="3291" spans="1:15" ht="45" x14ac:dyDescent="0.25">
      <c r="A3291" s="737"/>
      <c r="B3291" s="715">
        <v>5112</v>
      </c>
      <c r="C3291" s="141" t="s">
        <v>1418</v>
      </c>
      <c r="D3291" s="142" t="s">
        <v>923</v>
      </c>
      <c r="E3291" s="12" t="s">
        <v>126</v>
      </c>
      <c r="F3291" s="12" t="s">
        <v>121</v>
      </c>
      <c r="G3291" s="14">
        <v>4704000</v>
      </c>
      <c r="H3291" s="14">
        <v>4704000</v>
      </c>
      <c r="I3291" s="14">
        <v>1</v>
      </c>
    </row>
    <row r="3292" spans="1:15" x14ac:dyDescent="0.25">
      <c r="A3292" s="737"/>
      <c r="B3292" s="679" t="s">
        <v>118</v>
      </c>
      <c r="C3292" s="679"/>
      <c r="D3292" s="679"/>
      <c r="E3292" s="679"/>
      <c r="F3292" s="679"/>
      <c r="G3292" s="679"/>
      <c r="H3292" s="72">
        <v>2644553</v>
      </c>
      <c r="I3292" s="72"/>
    </row>
    <row r="3293" spans="1:15" s="8" customFormat="1" ht="30" x14ac:dyDescent="0.25">
      <c r="A3293" s="737"/>
      <c r="B3293" s="734">
        <v>4251</v>
      </c>
      <c r="C3293" s="139">
        <v>71351540</v>
      </c>
      <c r="D3293" s="140" t="s">
        <v>1419</v>
      </c>
      <c r="E3293" s="15" t="s">
        <v>149</v>
      </c>
      <c r="F3293" s="15" t="s">
        <v>121</v>
      </c>
      <c r="G3293" s="16">
        <v>2548553</v>
      </c>
      <c r="H3293" s="16">
        <v>2548553</v>
      </c>
      <c r="I3293" s="16">
        <v>1</v>
      </c>
    </row>
    <row r="3294" spans="1:15" s="8" customFormat="1" ht="30" x14ac:dyDescent="0.25">
      <c r="A3294" s="737"/>
      <c r="B3294" s="734"/>
      <c r="C3294" s="139">
        <v>71351540</v>
      </c>
      <c r="D3294" s="140" t="s">
        <v>168</v>
      </c>
      <c r="E3294" s="15" t="s">
        <v>149</v>
      </c>
      <c r="F3294" s="15" t="s">
        <v>121</v>
      </c>
      <c r="G3294" s="16">
        <v>0</v>
      </c>
      <c r="H3294" s="16">
        <v>0</v>
      </c>
      <c r="I3294" s="16">
        <v>1</v>
      </c>
    </row>
    <row r="3295" spans="1:15" s="8" customFormat="1" ht="45" x14ac:dyDescent="0.25">
      <c r="A3295" s="737"/>
      <c r="B3295" s="734">
        <v>5112</v>
      </c>
      <c r="C3295" s="139">
        <v>71351540</v>
      </c>
      <c r="D3295" s="140" t="s">
        <v>1420</v>
      </c>
      <c r="E3295" s="15" t="s">
        <v>126</v>
      </c>
      <c r="F3295" s="15" t="s">
        <v>121</v>
      </c>
      <c r="G3295" s="16">
        <v>96000</v>
      </c>
      <c r="H3295" s="16">
        <v>96000</v>
      </c>
      <c r="I3295" s="16">
        <v>1</v>
      </c>
    </row>
    <row r="3296" spans="1:15" x14ac:dyDescent="0.25">
      <c r="A3296" s="737"/>
      <c r="B3296" s="716" t="s">
        <v>169</v>
      </c>
      <c r="C3296" s="716"/>
      <c r="D3296" s="716"/>
      <c r="E3296" s="716"/>
      <c r="F3296" s="716"/>
      <c r="G3296" s="716"/>
      <c r="H3296" s="2">
        <v>18359480</v>
      </c>
      <c r="I3296" s="2"/>
    </row>
    <row r="3297" spans="1:9" x14ac:dyDescent="0.25">
      <c r="A3297" s="737"/>
      <c r="B3297" s="679" t="s">
        <v>154</v>
      </c>
      <c r="C3297" s="679"/>
      <c r="D3297" s="679"/>
      <c r="E3297" s="679"/>
      <c r="F3297" s="679"/>
      <c r="G3297" s="679"/>
      <c r="H3297" s="72">
        <v>17904480</v>
      </c>
      <c r="I3297" s="72"/>
    </row>
    <row r="3298" spans="1:9" ht="30" x14ac:dyDescent="0.25">
      <c r="A3298" s="737"/>
      <c r="B3298" s="715">
        <v>4251</v>
      </c>
      <c r="C3298" s="141" t="s">
        <v>1421</v>
      </c>
      <c r="D3298" s="142" t="s">
        <v>1422</v>
      </c>
      <c r="E3298" s="12" t="s">
        <v>149</v>
      </c>
      <c r="F3298" s="12" t="s">
        <v>121</v>
      </c>
      <c r="G3298" s="14">
        <v>17904480</v>
      </c>
      <c r="H3298" s="14">
        <v>17904480</v>
      </c>
      <c r="I3298" s="14">
        <v>1</v>
      </c>
    </row>
    <row r="3299" spans="1:9" x14ac:dyDescent="0.25">
      <c r="A3299" s="737"/>
      <c r="B3299" s="679" t="s">
        <v>118</v>
      </c>
      <c r="C3299" s="679"/>
      <c r="D3299" s="679"/>
      <c r="E3299" s="679"/>
      <c r="F3299" s="679"/>
      <c r="G3299" s="679"/>
      <c r="H3299" s="72">
        <v>455000</v>
      </c>
      <c r="I3299" s="72"/>
    </row>
    <row r="3300" spans="1:9" s="8" customFormat="1" ht="30" x14ac:dyDescent="0.25">
      <c r="A3300" s="737"/>
      <c r="B3300" s="734">
        <v>4251</v>
      </c>
      <c r="C3300" s="139">
        <v>71351540</v>
      </c>
      <c r="D3300" s="140" t="s">
        <v>1423</v>
      </c>
      <c r="E3300" s="15" t="s">
        <v>149</v>
      </c>
      <c r="F3300" s="15" t="s">
        <v>121</v>
      </c>
      <c r="G3300" s="16">
        <v>455000</v>
      </c>
      <c r="H3300" s="16">
        <v>455000</v>
      </c>
      <c r="I3300" s="16">
        <v>1</v>
      </c>
    </row>
    <row r="3301" spans="1:9" x14ac:dyDescent="0.25">
      <c r="A3301" s="737"/>
      <c r="B3301" s="716" t="s">
        <v>173</v>
      </c>
      <c r="C3301" s="716"/>
      <c r="D3301" s="716"/>
      <c r="E3301" s="716"/>
      <c r="F3301" s="716"/>
      <c r="G3301" s="716"/>
      <c r="H3301" s="2">
        <v>9880000</v>
      </c>
      <c r="I3301" s="2"/>
    </row>
    <row r="3302" spans="1:9" x14ac:dyDescent="0.25">
      <c r="A3302" s="737"/>
      <c r="B3302" s="679" t="s">
        <v>154</v>
      </c>
      <c r="C3302" s="679"/>
      <c r="D3302" s="679"/>
      <c r="E3302" s="679"/>
      <c r="F3302" s="679"/>
      <c r="G3302" s="679"/>
      <c r="H3302" s="72">
        <v>9690000</v>
      </c>
      <c r="I3302" s="72"/>
    </row>
    <row r="3303" spans="1:9" s="8" customFormat="1" ht="30" x14ac:dyDescent="0.25">
      <c r="A3303" s="737"/>
      <c r="B3303" s="734">
        <v>4251</v>
      </c>
      <c r="C3303" s="139">
        <v>45231220</v>
      </c>
      <c r="D3303" s="140" t="s">
        <v>1424</v>
      </c>
      <c r="E3303" s="15" t="s">
        <v>126</v>
      </c>
      <c r="F3303" s="15" t="s">
        <v>121</v>
      </c>
      <c r="G3303" s="16">
        <v>9690000</v>
      </c>
      <c r="H3303" s="16">
        <v>9690000</v>
      </c>
      <c r="I3303" s="16">
        <v>1</v>
      </c>
    </row>
    <row r="3304" spans="1:9" s="8" customFormat="1" x14ac:dyDescent="0.25">
      <c r="A3304" s="737"/>
      <c r="B3304" s="193">
        <v>4251</v>
      </c>
      <c r="C3304" s="203" t="s">
        <v>5451</v>
      </c>
      <c r="D3304" s="203" t="s">
        <v>5452</v>
      </c>
      <c r="E3304" s="193" t="s">
        <v>126</v>
      </c>
      <c r="F3304" s="193" t="s">
        <v>121</v>
      </c>
      <c r="G3304" s="14">
        <v>9313260</v>
      </c>
      <c r="H3304" s="14">
        <v>9313260</v>
      </c>
      <c r="I3304" s="14">
        <v>1</v>
      </c>
    </row>
    <row r="3305" spans="1:9" x14ac:dyDescent="0.25">
      <c r="A3305" s="737"/>
      <c r="B3305" s="679" t="s">
        <v>118</v>
      </c>
      <c r="C3305" s="679"/>
      <c r="D3305" s="679"/>
      <c r="E3305" s="679"/>
      <c r="F3305" s="679"/>
      <c r="G3305" s="679"/>
      <c r="H3305" s="72">
        <v>190000</v>
      </c>
      <c r="I3305" s="72"/>
    </row>
    <row r="3306" spans="1:9" s="8" customFormat="1" ht="30" x14ac:dyDescent="0.25">
      <c r="A3306" s="737"/>
      <c r="B3306" s="734">
        <v>4251</v>
      </c>
      <c r="C3306" s="139">
        <v>71351540</v>
      </c>
      <c r="D3306" s="140" t="s">
        <v>168</v>
      </c>
      <c r="E3306" s="15" t="s">
        <v>126</v>
      </c>
      <c r="F3306" s="15" t="s">
        <v>121</v>
      </c>
      <c r="G3306" s="16">
        <v>190000</v>
      </c>
      <c r="H3306" s="16">
        <v>190000</v>
      </c>
      <c r="I3306" s="16">
        <v>1</v>
      </c>
    </row>
    <row r="3307" spans="1:9" x14ac:dyDescent="0.25">
      <c r="A3307" s="737"/>
      <c r="B3307" s="716" t="s">
        <v>175</v>
      </c>
      <c r="C3307" s="716"/>
      <c r="D3307" s="716"/>
      <c r="E3307" s="716"/>
      <c r="F3307" s="716"/>
      <c r="G3307" s="716"/>
      <c r="H3307" s="2">
        <v>31991120</v>
      </c>
      <c r="I3307" s="2"/>
    </row>
    <row r="3308" spans="1:9" x14ac:dyDescent="0.25">
      <c r="A3308" s="737"/>
      <c r="B3308" s="679" t="s">
        <v>154</v>
      </c>
      <c r="C3308" s="679"/>
      <c r="D3308" s="679"/>
      <c r="E3308" s="679"/>
      <c r="F3308" s="679"/>
      <c r="G3308" s="679"/>
      <c r="H3308" s="72">
        <v>31363850</v>
      </c>
      <c r="I3308" s="72"/>
    </row>
    <row r="3309" spans="1:9" ht="45" x14ac:dyDescent="0.25">
      <c r="A3309" s="737"/>
      <c r="B3309" s="715">
        <v>4251</v>
      </c>
      <c r="C3309" s="141" t="s">
        <v>1425</v>
      </c>
      <c r="D3309" s="142" t="s">
        <v>1426</v>
      </c>
      <c r="E3309" s="12" t="s">
        <v>126</v>
      </c>
      <c r="F3309" s="12" t="s">
        <v>121</v>
      </c>
      <c r="G3309" s="14">
        <v>31363850</v>
      </c>
      <c r="H3309" s="14">
        <v>31363850</v>
      </c>
      <c r="I3309" s="14">
        <v>1</v>
      </c>
    </row>
    <row r="3310" spans="1:9" x14ac:dyDescent="0.25">
      <c r="A3310" s="737"/>
      <c r="B3310" s="679" t="s">
        <v>118</v>
      </c>
      <c r="C3310" s="679"/>
      <c r="D3310" s="679"/>
      <c r="E3310" s="679"/>
      <c r="F3310" s="679"/>
      <c r="G3310" s="679"/>
      <c r="H3310" s="72">
        <v>627270</v>
      </c>
      <c r="I3310" s="72"/>
    </row>
    <row r="3311" spans="1:9" s="8" customFormat="1" ht="45" x14ac:dyDescent="0.25">
      <c r="A3311" s="737"/>
      <c r="B3311" s="734">
        <v>4251</v>
      </c>
      <c r="C3311" s="139">
        <v>71351540</v>
      </c>
      <c r="D3311" s="140" t="s">
        <v>1427</v>
      </c>
      <c r="E3311" s="15" t="s">
        <v>126</v>
      </c>
      <c r="F3311" s="15" t="s">
        <v>121</v>
      </c>
      <c r="G3311" s="16">
        <v>627270</v>
      </c>
      <c r="H3311" s="16">
        <v>627270</v>
      </c>
      <c r="I3311" s="16">
        <v>1</v>
      </c>
    </row>
    <row r="3312" spans="1:9" x14ac:dyDescent="0.25">
      <c r="A3312" s="737"/>
      <c r="B3312" s="716" t="s">
        <v>540</v>
      </c>
      <c r="C3312" s="716"/>
      <c r="D3312" s="716"/>
      <c r="E3312" s="716"/>
      <c r="F3312" s="716"/>
      <c r="G3312" s="716"/>
      <c r="H3312" s="2">
        <v>4660080</v>
      </c>
      <c r="I3312" s="2"/>
    </row>
    <row r="3313" spans="1:9" x14ac:dyDescent="0.25">
      <c r="A3313" s="737"/>
      <c r="B3313" s="679" t="s">
        <v>154</v>
      </c>
      <c r="C3313" s="679"/>
      <c r="D3313" s="679"/>
      <c r="E3313" s="679"/>
      <c r="F3313" s="679"/>
      <c r="G3313" s="679"/>
      <c r="H3313" s="72">
        <v>4541930</v>
      </c>
      <c r="I3313" s="72"/>
    </row>
    <row r="3314" spans="1:9" ht="45" x14ac:dyDescent="0.25">
      <c r="A3314" s="737"/>
      <c r="B3314" s="715">
        <v>5112</v>
      </c>
      <c r="C3314" s="141" t="s">
        <v>1418</v>
      </c>
      <c r="D3314" s="142" t="s">
        <v>923</v>
      </c>
      <c r="E3314" s="12" t="s">
        <v>126</v>
      </c>
      <c r="F3314" s="12" t="s">
        <v>121</v>
      </c>
      <c r="G3314" s="14">
        <v>4541930</v>
      </c>
      <c r="H3314" s="14">
        <v>4541930</v>
      </c>
      <c r="I3314" s="14">
        <v>1</v>
      </c>
    </row>
    <row r="3315" spans="1:9" x14ac:dyDescent="0.25">
      <c r="A3315" s="737"/>
      <c r="B3315" s="679" t="s">
        <v>118</v>
      </c>
      <c r="C3315" s="679"/>
      <c r="D3315" s="679"/>
      <c r="E3315" s="679"/>
      <c r="F3315" s="679"/>
      <c r="G3315" s="679"/>
      <c r="H3315" s="72">
        <v>118150</v>
      </c>
      <c r="I3315" s="72"/>
    </row>
    <row r="3316" spans="1:9" s="8" customFormat="1" ht="45" x14ac:dyDescent="0.25">
      <c r="A3316" s="737"/>
      <c r="B3316" s="734">
        <v>5112</v>
      </c>
      <c r="C3316" s="139">
        <v>71351540</v>
      </c>
      <c r="D3316" s="140" t="s">
        <v>1420</v>
      </c>
      <c r="E3316" s="15" t="s">
        <v>149</v>
      </c>
      <c r="F3316" s="15" t="s">
        <v>121</v>
      </c>
      <c r="G3316" s="16">
        <v>90900</v>
      </c>
      <c r="H3316" s="16">
        <v>90900</v>
      </c>
      <c r="I3316" s="16">
        <v>1</v>
      </c>
    </row>
    <row r="3317" spans="1:9" s="8" customFormat="1" ht="45" x14ac:dyDescent="0.25">
      <c r="A3317" s="737"/>
      <c r="B3317" s="734"/>
      <c r="C3317" s="139">
        <v>98111140</v>
      </c>
      <c r="D3317" s="140" t="s">
        <v>1428</v>
      </c>
      <c r="E3317" s="15" t="s">
        <v>120</v>
      </c>
      <c r="F3317" s="15" t="s">
        <v>121</v>
      </c>
      <c r="G3317" s="16">
        <v>27250</v>
      </c>
      <c r="H3317" s="16">
        <v>27250</v>
      </c>
      <c r="I3317" s="16">
        <v>1</v>
      </c>
    </row>
    <row r="3318" spans="1:9" x14ac:dyDescent="0.25">
      <c r="A3318" s="737"/>
      <c r="B3318" s="716" t="s">
        <v>178</v>
      </c>
      <c r="C3318" s="716"/>
      <c r="D3318" s="716"/>
      <c r="E3318" s="716"/>
      <c r="F3318" s="716"/>
      <c r="G3318" s="716"/>
      <c r="H3318" s="2">
        <v>9443784</v>
      </c>
      <c r="I3318" s="2"/>
    </row>
    <row r="3319" spans="1:9" x14ac:dyDescent="0.25">
      <c r="A3319" s="737"/>
      <c r="B3319" s="679" t="s">
        <v>11</v>
      </c>
      <c r="C3319" s="679"/>
      <c r="D3319" s="679"/>
      <c r="E3319" s="679"/>
      <c r="F3319" s="679"/>
      <c r="G3319" s="679"/>
      <c r="H3319" s="72">
        <v>9258612</v>
      </c>
      <c r="I3319" s="72"/>
    </row>
    <row r="3320" spans="1:9" x14ac:dyDescent="0.25">
      <c r="A3320" s="737"/>
      <c r="B3320" s="730">
        <v>5129</v>
      </c>
      <c r="C3320" s="141" t="s">
        <v>1429</v>
      </c>
      <c r="D3320" s="142" t="s">
        <v>1430</v>
      </c>
      <c r="E3320" s="12" t="s">
        <v>149</v>
      </c>
      <c r="F3320" s="12" t="s">
        <v>15</v>
      </c>
      <c r="G3320" s="14">
        <v>158400</v>
      </c>
      <c r="H3320" s="14">
        <v>316800</v>
      </c>
      <c r="I3320" s="14">
        <v>2</v>
      </c>
    </row>
    <row r="3321" spans="1:9" x14ac:dyDescent="0.25">
      <c r="A3321" s="737"/>
      <c r="B3321" s="731"/>
      <c r="C3321" s="141" t="s">
        <v>1431</v>
      </c>
      <c r="D3321" s="142" t="s">
        <v>1432</v>
      </c>
      <c r="E3321" s="12" t="s">
        <v>149</v>
      </c>
      <c r="F3321" s="12" t="s">
        <v>15</v>
      </c>
      <c r="G3321" s="14">
        <v>389400</v>
      </c>
      <c r="H3321" s="14">
        <v>1557600</v>
      </c>
      <c r="I3321" s="14">
        <v>4</v>
      </c>
    </row>
    <row r="3322" spans="1:9" ht="30" x14ac:dyDescent="0.25">
      <c r="A3322" s="737"/>
      <c r="B3322" s="731"/>
      <c r="C3322" s="141" t="s">
        <v>1433</v>
      </c>
      <c r="D3322" s="142" t="s">
        <v>1434</v>
      </c>
      <c r="E3322" s="12" t="s">
        <v>149</v>
      </c>
      <c r="F3322" s="12" t="s">
        <v>15</v>
      </c>
      <c r="G3322" s="14">
        <v>1254000</v>
      </c>
      <c r="H3322" s="14">
        <v>6270000</v>
      </c>
      <c r="I3322" s="14">
        <v>5</v>
      </c>
    </row>
    <row r="3323" spans="1:9" x14ac:dyDescent="0.25">
      <c r="A3323" s="737"/>
      <c r="B3323" s="731"/>
      <c r="C3323" s="141" t="s">
        <v>1435</v>
      </c>
      <c r="D3323" s="142" t="s">
        <v>1436</v>
      </c>
      <c r="E3323" s="12" t="s">
        <v>149</v>
      </c>
      <c r="F3323" s="12" t="s">
        <v>181</v>
      </c>
      <c r="G3323" s="14">
        <v>1716</v>
      </c>
      <c r="H3323" s="14">
        <v>720720</v>
      </c>
      <c r="I3323" s="14">
        <v>420</v>
      </c>
    </row>
    <row r="3324" spans="1:9" x14ac:dyDescent="0.25">
      <c r="A3324" s="737"/>
      <c r="B3324" s="731"/>
      <c r="C3324" s="141" t="s">
        <v>1437</v>
      </c>
      <c r="D3324" s="142" t="s">
        <v>1438</v>
      </c>
      <c r="E3324" s="12" t="s">
        <v>149</v>
      </c>
      <c r="F3324" s="12" t="s">
        <v>181</v>
      </c>
      <c r="G3324" s="14">
        <v>1452</v>
      </c>
      <c r="H3324" s="14">
        <v>393492</v>
      </c>
      <c r="I3324" s="14">
        <v>271</v>
      </c>
    </row>
    <row r="3325" spans="1:9" x14ac:dyDescent="0.25">
      <c r="A3325" s="737"/>
      <c r="B3325" s="731"/>
      <c r="C3325" s="224" t="s">
        <v>5511</v>
      </c>
      <c r="D3325" s="239" t="s">
        <v>5512</v>
      </c>
      <c r="E3325" s="224" t="s">
        <v>126</v>
      </c>
      <c r="F3325" s="224" t="s">
        <v>15</v>
      </c>
      <c r="G3325" s="240">
        <v>198000</v>
      </c>
      <c r="H3325" s="240">
        <v>396000</v>
      </c>
      <c r="I3325" s="14">
        <v>2</v>
      </c>
    </row>
    <row r="3326" spans="1:9" x14ac:dyDescent="0.25">
      <c r="A3326" s="737"/>
      <c r="B3326" s="731"/>
      <c r="C3326" s="224" t="s">
        <v>5513</v>
      </c>
      <c r="D3326" s="239" t="s">
        <v>5512</v>
      </c>
      <c r="E3326" s="224" t="s">
        <v>126</v>
      </c>
      <c r="F3326" s="224" t="s">
        <v>15</v>
      </c>
      <c r="G3326" s="240">
        <v>302400</v>
      </c>
      <c r="H3326" s="240">
        <v>302400</v>
      </c>
      <c r="I3326" s="14">
        <v>1</v>
      </c>
    </row>
    <row r="3327" spans="1:9" x14ac:dyDescent="0.25">
      <c r="A3327" s="737"/>
      <c r="B3327" s="732"/>
      <c r="C3327" s="224" t="s">
        <v>5514</v>
      </c>
      <c r="D3327" s="239" t="s">
        <v>5512</v>
      </c>
      <c r="E3327" s="224" t="s">
        <v>126</v>
      </c>
      <c r="F3327" s="224" t="s">
        <v>15</v>
      </c>
      <c r="G3327" s="240">
        <v>1168200</v>
      </c>
      <c r="H3327" s="240">
        <v>2336400</v>
      </c>
      <c r="I3327" s="14">
        <v>2</v>
      </c>
    </row>
    <row r="3328" spans="1:9" x14ac:dyDescent="0.25">
      <c r="A3328" s="737"/>
      <c r="B3328" s="679" t="s">
        <v>118</v>
      </c>
      <c r="C3328" s="679"/>
      <c r="D3328" s="679"/>
      <c r="E3328" s="679"/>
      <c r="F3328" s="679"/>
      <c r="G3328" s="679"/>
      <c r="H3328" s="72">
        <v>185172</v>
      </c>
      <c r="I3328" s="72"/>
    </row>
    <row r="3329" spans="1:9" s="8" customFormat="1" ht="30" x14ac:dyDescent="0.25">
      <c r="A3329" s="737"/>
      <c r="B3329" s="734">
        <v>5129</v>
      </c>
      <c r="C3329" s="139">
        <v>71351540</v>
      </c>
      <c r="D3329" s="140" t="s">
        <v>1439</v>
      </c>
      <c r="E3329" s="15" t="s">
        <v>149</v>
      </c>
      <c r="F3329" s="15" t="s">
        <v>121</v>
      </c>
      <c r="G3329" s="16">
        <v>185172</v>
      </c>
      <c r="H3329" s="16">
        <v>185172</v>
      </c>
      <c r="I3329" s="16">
        <v>1</v>
      </c>
    </row>
    <row r="3330" spans="1:9" x14ac:dyDescent="0.25">
      <c r="A3330" s="737"/>
      <c r="B3330" s="716" t="s">
        <v>210</v>
      </c>
      <c r="C3330" s="716"/>
      <c r="D3330" s="716"/>
      <c r="E3330" s="716"/>
      <c r="F3330" s="716"/>
      <c r="G3330" s="716"/>
      <c r="H3330" s="2">
        <v>30000000</v>
      </c>
      <c r="I3330" s="2"/>
    </row>
    <row r="3331" spans="1:9" x14ac:dyDescent="0.25">
      <c r="A3331" s="737"/>
      <c r="B3331" s="679" t="s">
        <v>154</v>
      </c>
      <c r="C3331" s="679"/>
      <c r="D3331" s="679"/>
      <c r="E3331" s="679"/>
      <c r="F3331" s="679"/>
      <c r="G3331" s="679"/>
      <c r="H3331" s="72">
        <v>11765000</v>
      </c>
      <c r="I3331" s="72"/>
    </row>
    <row r="3332" spans="1:9" ht="45" x14ac:dyDescent="0.25">
      <c r="A3332" s="737"/>
      <c r="B3332" s="715">
        <v>4861</v>
      </c>
      <c r="C3332" s="141" t="s">
        <v>1440</v>
      </c>
      <c r="D3332" s="142" t="s">
        <v>931</v>
      </c>
      <c r="E3332" s="12" t="s">
        <v>149</v>
      </c>
      <c r="F3332" s="12" t="s">
        <v>121</v>
      </c>
      <c r="G3332" s="14">
        <v>11765000</v>
      </c>
      <c r="H3332" s="14">
        <v>11765000</v>
      </c>
      <c r="I3332" s="14">
        <v>1</v>
      </c>
    </row>
    <row r="3333" spans="1:9" x14ac:dyDescent="0.25">
      <c r="A3333" s="737"/>
      <c r="B3333" s="679" t="s">
        <v>118</v>
      </c>
      <c r="C3333" s="679"/>
      <c r="D3333" s="679"/>
      <c r="E3333" s="679"/>
      <c r="F3333" s="679"/>
      <c r="G3333" s="679"/>
      <c r="H3333" s="72">
        <v>18235000</v>
      </c>
      <c r="I3333" s="72"/>
    </row>
    <row r="3334" spans="1:9" ht="30" x14ac:dyDescent="0.25">
      <c r="A3334" s="737"/>
      <c r="B3334" s="715">
        <v>4861</v>
      </c>
      <c r="C3334" s="141" t="s">
        <v>1441</v>
      </c>
      <c r="D3334" s="142" t="s">
        <v>213</v>
      </c>
      <c r="E3334" s="12" t="s">
        <v>149</v>
      </c>
      <c r="F3334" s="12" t="s">
        <v>121</v>
      </c>
      <c r="G3334" s="14">
        <v>18000000</v>
      </c>
      <c r="H3334" s="14">
        <v>18000000</v>
      </c>
      <c r="I3334" s="14">
        <v>1</v>
      </c>
    </row>
    <row r="3335" spans="1:9" s="8" customFormat="1" ht="30" x14ac:dyDescent="0.25">
      <c r="A3335" s="737"/>
      <c r="B3335" s="715"/>
      <c r="C3335" s="139">
        <v>71351540</v>
      </c>
      <c r="D3335" s="140" t="s">
        <v>1442</v>
      </c>
      <c r="E3335" s="15" t="s">
        <v>149</v>
      </c>
      <c r="F3335" s="15" t="s">
        <v>121</v>
      </c>
      <c r="G3335" s="16">
        <v>235000</v>
      </c>
      <c r="H3335" s="16">
        <v>235000</v>
      </c>
      <c r="I3335" s="16">
        <v>1</v>
      </c>
    </row>
    <row r="3336" spans="1:9" s="8" customFormat="1" ht="33" customHeight="1" x14ac:dyDescent="0.25">
      <c r="A3336" s="737"/>
      <c r="B3336" s="716" t="s">
        <v>5515</v>
      </c>
      <c r="C3336" s="716"/>
      <c r="D3336" s="716"/>
      <c r="E3336" s="716"/>
      <c r="F3336" s="716"/>
      <c r="G3336" s="716"/>
      <c r="H3336" s="219"/>
      <c r="I3336" s="219"/>
    </row>
    <row r="3337" spans="1:9" s="8" customFormat="1" ht="30" x14ac:dyDescent="0.25">
      <c r="A3337" s="737"/>
      <c r="B3337" s="224">
        <v>5112</v>
      </c>
      <c r="C3337" s="224" t="s">
        <v>5516</v>
      </c>
      <c r="D3337" s="224" t="s">
        <v>5287</v>
      </c>
      <c r="E3337" s="233" t="s">
        <v>172</v>
      </c>
      <c r="F3337" s="224" t="s">
        <v>121</v>
      </c>
      <c r="G3337" s="3">
        <v>0</v>
      </c>
      <c r="H3337" s="3">
        <v>0</v>
      </c>
      <c r="I3337" s="14">
        <v>1</v>
      </c>
    </row>
    <row r="3338" spans="1:9" x14ac:dyDescent="0.25">
      <c r="A3338" s="737"/>
      <c r="B3338" s="716" t="s">
        <v>547</v>
      </c>
      <c r="C3338" s="716"/>
      <c r="D3338" s="716"/>
      <c r="E3338" s="716"/>
      <c r="F3338" s="716"/>
      <c r="G3338" s="716"/>
      <c r="H3338" s="2">
        <v>3500000</v>
      </c>
      <c r="I3338" s="2"/>
    </row>
    <row r="3339" spans="1:9" x14ac:dyDescent="0.25">
      <c r="A3339" s="737"/>
      <c r="B3339" s="679" t="s">
        <v>118</v>
      </c>
      <c r="C3339" s="679"/>
      <c r="D3339" s="679"/>
      <c r="E3339" s="679"/>
      <c r="F3339" s="679"/>
      <c r="G3339" s="679"/>
      <c r="H3339" s="72">
        <v>3500000</v>
      </c>
      <c r="I3339" s="72"/>
    </row>
    <row r="3340" spans="1:9" ht="30" x14ac:dyDescent="0.25">
      <c r="A3340" s="737"/>
      <c r="B3340" s="715">
        <v>4213</v>
      </c>
      <c r="C3340" s="141" t="s">
        <v>1443</v>
      </c>
      <c r="D3340" s="142" t="s">
        <v>728</v>
      </c>
      <c r="E3340" s="12" t="s">
        <v>126</v>
      </c>
      <c r="F3340" s="12" t="s">
        <v>121</v>
      </c>
      <c r="G3340" s="14">
        <v>3500000</v>
      </c>
      <c r="H3340" s="14">
        <v>3500000</v>
      </c>
      <c r="I3340" s="14">
        <v>1</v>
      </c>
    </row>
    <row r="3341" spans="1:9" x14ac:dyDescent="0.25">
      <c r="A3341" s="737"/>
      <c r="B3341" s="716" t="s">
        <v>549</v>
      </c>
      <c r="C3341" s="716"/>
      <c r="D3341" s="716"/>
      <c r="E3341" s="716"/>
      <c r="F3341" s="716"/>
      <c r="G3341" s="716"/>
      <c r="H3341" s="2">
        <v>5000000</v>
      </c>
      <c r="I3341" s="2"/>
    </row>
    <row r="3342" spans="1:9" x14ac:dyDescent="0.25">
      <c r="A3342" s="737"/>
      <c r="B3342" s="679" t="s">
        <v>118</v>
      </c>
      <c r="C3342" s="679"/>
      <c r="D3342" s="679"/>
      <c r="E3342" s="679"/>
      <c r="F3342" s="679"/>
      <c r="G3342" s="679"/>
      <c r="H3342" s="72">
        <v>5000000</v>
      </c>
      <c r="I3342" s="72"/>
    </row>
    <row r="3343" spans="1:9" ht="45" x14ac:dyDescent="0.25">
      <c r="A3343" s="737"/>
      <c r="B3343" s="715">
        <v>4213</v>
      </c>
      <c r="C3343" s="141" t="s">
        <v>1444</v>
      </c>
      <c r="D3343" s="142" t="s">
        <v>1445</v>
      </c>
      <c r="E3343" s="12" t="s">
        <v>149</v>
      </c>
      <c r="F3343" s="12" t="s">
        <v>121</v>
      </c>
      <c r="G3343" s="14">
        <v>2500000</v>
      </c>
      <c r="H3343" s="14">
        <v>2500000</v>
      </c>
      <c r="I3343" s="14">
        <v>1</v>
      </c>
    </row>
    <row r="3344" spans="1:9" ht="45" x14ac:dyDescent="0.25">
      <c r="A3344" s="737"/>
      <c r="B3344" s="715"/>
      <c r="C3344" s="141" t="s">
        <v>1446</v>
      </c>
      <c r="D3344" s="142" t="s">
        <v>1447</v>
      </c>
      <c r="E3344" s="12" t="s">
        <v>149</v>
      </c>
      <c r="F3344" s="12" t="s">
        <v>121</v>
      </c>
      <c r="G3344" s="14">
        <v>2500000</v>
      </c>
      <c r="H3344" s="14">
        <v>2500000</v>
      </c>
      <c r="I3344" s="14">
        <v>1</v>
      </c>
    </row>
    <row r="3345" spans="1:10" x14ac:dyDescent="0.25">
      <c r="A3345" s="737"/>
      <c r="B3345" s="716" t="s">
        <v>1448</v>
      </c>
      <c r="C3345" s="716"/>
      <c r="D3345" s="716"/>
      <c r="E3345" s="716"/>
      <c r="F3345" s="716"/>
      <c r="G3345" s="716"/>
      <c r="H3345" s="2">
        <v>33399900</v>
      </c>
      <c r="I3345" s="2"/>
    </row>
    <row r="3346" spans="1:10" x14ac:dyDescent="0.25">
      <c r="A3346" s="737"/>
      <c r="B3346" s="679" t="s">
        <v>154</v>
      </c>
      <c r="C3346" s="679"/>
      <c r="D3346" s="679"/>
      <c r="E3346" s="679"/>
      <c r="F3346" s="679"/>
      <c r="G3346" s="679"/>
      <c r="H3346" s="72">
        <v>32733240</v>
      </c>
      <c r="I3346" s="72"/>
    </row>
    <row r="3347" spans="1:10" ht="120" x14ac:dyDescent="0.25">
      <c r="A3347" s="737"/>
      <c r="B3347" s="715">
        <v>4251</v>
      </c>
      <c r="C3347" s="141" t="s">
        <v>1449</v>
      </c>
      <c r="D3347" s="142" t="s">
        <v>1450</v>
      </c>
      <c r="E3347" s="12" t="s">
        <v>126</v>
      </c>
      <c r="F3347" s="12" t="s">
        <v>121</v>
      </c>
      <c r="G3347" s="14">
        <v>3333240</v>
      </c>
      <c r="H3347" s="14">
        <v>3333240</v>
      </c>
      <c r="I3347" s="14">
        <v>1</v>
      </c>
    </row>
    <row r="3348" spans="1:10" ht="30" x14ac:dyDescent="0.25">
      <c r="A3348" s="737"/>
      <c r="B3348" s="780">
        <v>5112</v>
      </c>
      <c r="C3348" s="141" t="s">
        <v>5806</v>
      </c>
      <c r="D3348" s="141" t="s">
        <v>5807</v>
      </c>
      <c r="E3348" s="348" t="s">
        <v>172</v>
      </c>
      <c r="F3348" s="348" t="s">
        <v>121</v>
      </c>
      <c r="G3348" s="14">
        <v>0</v>
      </c>
      <c r="H3348" s="14">
        <v>0</v>
      </c>
      <c r="I3348" s="14">
        <v>1</v>
      </c>
    </row>
    <row r="3349" spans="1:10" s="8" customFormat="1" ht="30" x14ac:dyDescent="0.25">
      <c r="A3349" s="737"/>
      <c r="B3349" s="782"/>
      <c r="C3349" s="139">
        <v>45311137</v>
      </c>
      <c r="D3349" s="140" t="s">
        <v>1451</v>
      </c>
      <c r="E3349" s="15" t="s">
        <v>126</v>
      </c>
      <c r="F3349" s="15" t="s">
        <v>121</v>
      </c>
      <c r="G3349" s="16">
        <v>29400000</v>
      </c>
      <c r="H3349" s="16">
        <v>29400000</v>
      </c>
      <c r="I3349" s="16">
        <v>1</v>
      </c>
    </row>
    <row r="3350" spans="1:10" x14ac:dyDescent="0.25">
      <c r="A3350" s="737"/>
      <c r="B3350" s="679" t="s">
        <v>118</v>
      </c>
      <c r="C3350" s="679"/>
      <c r="D3350" s="679"/>
      <c r="E3350" s="679"/>
      <c r="F3350" s="679"/>
      <c r="G3350" s="679"/>
      <c r="H3350" s="72">
        <v>666660</v>
      </c>
      <c r="I3350" s="72"/>
    </row>
    <row r="3351" spans="1:10" s="8" customFormat="1" ht="120" x14ac:dyDescent="0.25">
      <c r="A3351" s="737"/>
      <c r="B3351" s="734">
        <v>4251</v>
      </c>
      <c r="C3351" s="139">
        <v>71351540</v>
      </c>
      <c r="D3351" s="140" t="s">
        <v>1452</v>
      </c>
      <c r="E3351" s="15" t="s">
        <v>126</v>
      </c>
      <c r="F3351" s="15" t="s">
        <v>121</v>
      </c>
      <c r="G3351" s="16">
        <v>66660</v>
      </c>
      <c r="H3351" s="16">
        <v>66660</v>
      </c>
      <c r="I3351" s="16">
        <v>1</v>
      </c>
    </row>
    <row r="3352" spans="1:10" s="8" customFormat="1" ht="30" x14ac:dyDescent="0.25">
      <c r="A3352" s="737"/>
      <c r="B3352" s="705">
        <v>5112</v>
      </c>
      <c r="C3352" s="141" t="s">
        <v>6187</v>
      </c>
      <c r="D3352" s="141" t="s">
        <v>5287</v>
      </c>
      <c r="E3352" s="385" t="s">
        <v>3134</v>
      </c>
      <c r="F3352" s="385" t="s">
        <v>121</v>
      </c>
      <c r="G3352" s="14">
        <v>200000</v>
      </c>
      <c r="H3352" s="14">
        <v>200000</v>
      </c>
      <c r="I3352" s="14">
        <v>1</v>
      </c>
      <c r="J3352"/>
    </row>
    <row r="3353" spans="1:10" s="8" customFormat="1" ht="45" x14ac:dyDescent="0.25">
      <c r="A3353" s="737"/>
      <c r="B3353" s="706"/>
      <c r="C3353" s="139">
        <v>71351540</v>
      </c>
      <c r="D3353" s="140" t="s">
        <v>1453</v>
      </c>
      <c r="E3353" s="15" t="s">
        <v>126</v>
      </c>
      <c r="F3353" s="15" t="s">
        <v>121</v>
      </c>
      <c r="G3353" s="16">
        <v>600000</v>
      </c>
      <c r="H3353" s="16">
        <v>600000</v>
      </c>
      <c r="I3353" s="16">
        <v>1</v>
      </c>
    </row>
    <row r="3354" spans="1:10" x14ac:dyDescent="0.25">
      <c r="A3354" s="737"/>
      <c r="B3354" s="716" t="s">
        <v>214</v>
      </c>
      <c r="C3354" s="716"/>
      <c r="D3354" s="716"/>
      <c r="E3354" s="716"/>
      <c r="F3354" s="716"/>
      <c r="G3354" s="716"/>
      <c r="H3354" s="2">
        <v>4590000</v>
      </c>
      <c r="I3354" s="2"/>
    </row>
    <row r="3355" spans="1:10" x14ac:dyDescent="0.25">
      <c r="A3355" s="737"/>
      <c r="B3355" s="679" t="s">
        <v>154</v>
      </c>
      <c r="C3355" s="679"/>
      <c r="D3355" s="679"/>
      <c r="E3355" s="679"/>
      <c r="F3355" s="679"/>
      <c r="G3355" s="679"/>
      <c r="H3355" s="72">
        <v>4499962</v>
      </c>
      <c r="I3355" s="72"/>
    </row>
    <row r="3356" spans="1:10" s="8" customFormat="1" ht="30" x14ac:dyDescent="0.25">
      <c r="A3356" s="737"/>
      <c r="B3356" s="734">
        <v>4251</v>
      </c>
      <c r="C3356" s="139">
        <v>45261124</v>
      </c>
      <c r="D3356" s="140" t="s">
        <v>216</v>
      </c>
      <c r="E3356" s="15" t="s">
        <v>149</v>
      </c>
      <c r="F3356" s="15" t="s">
        <v>121</v>
      </c>
      <c r="G3356" s="16">
        <v>4499962</v>
      </c>
      <c r="H3356" s="16">
        <v>4499962</v>
      </c>
      <c r="I3356" s="16">
        <v>1</v>
      </c>
    </row>
    <row r="3357" spans="1:10" x14ac:dyDescent="0.25">
      <c r="A3357" s="737"/>
      <c r="B3357" s="679" t="s">
        <v>118</v>
      </c>
      <c r="C3357" s="679"/>
      <c r="D3357" s="679"/>
      <c r="E3357" s="679"/>
      <c r="F3357" s="679"/>
      <c r="G3357" s="679"/>
      <c r="H3357" s="72">
        <v>90038</v>
      </c>
      <c r="I3357" s="72"/>
    </row>
    <row r="3358" spans="1:10" s="8" customFormat="1" ht="30" x14ac:dyDescent="0.25">
      <c r="A3358" s="737"/>
      <c r="B3358" s="734">
        <v>4251</v>
      </c>
      <c r="C3358" s="139">
        <v>71351540</v>
      </c>
      <c r="D3358" s="140" t="s">
        <v>168</v>
      </c>
      <c r="E3358" s="15" t="s">
        <v>149</v>
      </c>
      <c r="F3358" s="15" t="s">
        <v>121</v>
      </c>
      <c r="G3358" s="16">
        <v>90038</v>
      </c>
      <c r="H3358" s="16">
        <v>90038</v>
      </c>
      <c r="I3358" s="16">
        <v>1</v>
      </c>
    </row>
    <row r="3359" spans="1:10" x14ac:dyDescent="0.25">
      <c r="A3359" s="737"/>
      <c r="B3359" s="716" t="s">
        <v>217</v>
      </c>
      <c r="C3359" s="716"/>
      <c r="D3359" s="716"/>
      <c r="E3359" s="716"/>
      <c r="F3359" s="716"/>
      <c r="G3359" s="716"/>
      <c r="H3359" s="2">
        <v>31768930</v>
      </c>
      <c r="I3359" s="2"/>
    </row>
    <row r="3360" spans="1:10" x14ac:dyDescent="0.25">
      <c r="A3360" s="737"/>
      <c r="B3360" s="679" t="s">
        <v>11</v>
      </c>
      <c r="C3360" s="679"/>
      <c r="D3360" s="679"/>
      <c r="E3360" s="679"/>
      <c r="F3360" s="679"/>
      <c r="G3360" s="679"/>
      <c r="H3360" s="72">
        <v>31768930</v>
      </c>
      <c r="I3360" s="72"/>
    </row>
    <row r="3361" spans="1:9" x14ac:dyDescent="0.25">
      <c r="A3361" s="737"/>
      <c r="B3361" s="715">
        <v>4269</v>
      </c>
      <c r="C3361" s="141" t="s">
        <v>1454</v>
      </c>
      <c r="D3361" s="142" t="s">
        <v>1455</v>
      </c>
      <c r="E3361" s="12" t="s">
        <v>14</v>
      </c>
      <c r="F3361" s="12" t="s">
        <v>474</v>
      </c>
      <c r="G3361" s="14">
        <v>200000</v>
      </c>
      <c r="H3361" s="14">
        <v>200000</v>
      </c>
      <c r="I3361" s="14">
        <v>1</v>
      </c>
    </row>
    <row r="3362" spans="1:9" x14ac:dyDescent="0.25">
      <c r="A3362" s="737"/>
      <c r="B3362" s="715"/>
      <c r="C3362" s="141" t="s">
        <v>1456</v>
      </c>
      <c r="D3362" s="142" t="s">
        <v>1457</v>
      </c>
      <c r="E3362" s="12" t="s">
        <v>14</v>
      </c>
      <c r="F3362" s="12" t="s">
        <v>474</v>
      </c>
      <c r="G3362" s="14">
        <v>200000</v>
      </c>
      <c r="H3362" s="14">
        <v>600000</v>
      </c>
      <c r="I3362" s="14">
        <v>3</v>
      </c>
    </row>
    <row r="3363" spans="1:9" ht="30" x14ac:dyDescent="0.25">
      <c r="A3363" s="737"/>
      <c r="B3363" s="715"/>
      <c r="C3363" s="141" t="s">
        <v>1458</v>
      </c>
      <c r="D3363" s="142" t="s">
        <v>1459</v>
      </c>
      <c r="E3363" s="12" t="s">
        <v>14</v>
      </c>
      <c r="F3363" s="12" t="s">
        <v>470</v>
      </c>
      <c r="G3363" s="14">
        <v>2955</v>
      </c>
      <c r="H3363" s="14">
        <v>455070</v>
      </c>
      <c r="I3363" s="14">
        <v>154</v>
      </c>
    </row>
    <row r="3364" spans="1:9" ht="30" x14ac:dyDescent="0.25">
      <c r="A3364" s="737"/>
      <c r="B3364" s="715"/>
      <c r="C3364" s="141" t="s">
        <v>1460</v>
      </c>
      <c r="D3364" s="142" t="s">
        <v>1461</v>
      </c>
      <c r="E3364" s="12" t="s">
        <v>14</v>
      </c>
      <c r="F3364" s="12" t="s">
        <v>470</v>
      </c>
      <c r="G3364" s="14">
        <v>4350</v>
      </c>
      <c r="H3364" s="14">
        <v>28266300</v>
      </c>
      <c r="I3364" s="14">
        <v>6498</v>
      </c>
    </row>
    <row r="3365" spans="1:9" ht="30" x14ac:dyDescent="0.25">
      <c r="A3365" s="737"/>
      <c r="B3365" s="715"/>
      <c r="C3365" s="141" t="s">
        <v>1462</v>
      </c>
      <c r="D3365" s="142" t="s">
        <v>1463</v>
      </c>
      <c r="E3365" s="12" t="s">
        <v>14</v>
      </c>
      <c r="F3365" s="12" t="s">
        <v>470</v>
      </c>
      <c r="G3365" s="340">
        <v>3490</v>
      </c>
      <c r="H3365" s="340">
        <v>2247560</v>
      </c>
      <c r="I3365" s="340">
        <v>644</v>
      </c>
    </row>
    <row r="3366" spans="1:9" ht="36" customHeight="1" x14ac:dyDescent="0.25">
      <c r="A3366" s="737"/>
      <c r="B3366" s="716" t="s">
        <v>228</v>
      </c>
      <c r="C3366" s="716"/>
      <c r="D3366" s="716"/>
      <c r="E3366" s="716"/>
      <c r="F3366" s="716"/>
      <c r="G3366" s="716"/>
      <c r="H3366" s="2">
        <v>364806472</v>
      </c>
      <c r="I3366" s="2"/>
    </row>
    <row r="3367" spans="1:9" x14ac:dyDescent="0.25">
      <c r="A3367" s="737"/>
      <c r="B3367" s="679" t="s">
        <v>11</v>
      </c>
      <c r="C3367" s="679"/>
      <c r="D3367" s="679"/>
      <c r="E3367" s="679"/>
      <c r="F3367" s="679"/>
      <c r="G3367" s="679"/>
      <c r="H3367" s="72">
        <v>64753000</v>
      </c>
      <c r="I3367" s="72"/>
    </row>
    <row r="3368" spans="1:9" ht="30" x14ac:dyDescent="0.25">
      <c r="A3368" s="737"/>
      <c r="B3368" s="285"/>
      <c r="C3368" s="141" t="s">
        <v>5633</v>
      </c>
      <c r="D3368" s="142" t="s">
        <v>4005</v>
      </c>
      <c r="E3368" s="142" t="s">
        <v>14</v>
      </c>
      <c r="F3368" s="142" t="s">
        <v>15</v>
      </c>
      <c r="G3368" s="142">
        <v>69400</v>
      </c>
      <c r="H3368" s="297">
        <f>G3368*I3368</f>
        <v>2498400</v>
      </c>
      <c r="I3368" s="142">
        <v>36</v>
      </c>
    </row>
    <row r="3369" spans="1:9" s="8" customFormat="1" ht="30" x14ac:dyDescent="0.25">
      <c r="A3369" s="737"/>
      <c r="B3369" s="715">
        <v>5129</v>
      </c>
      <c r="C3369" s="139">
        <v>34921440</v>
      </c>
      <c r="D3369" s="140" t="s">
        <v>1464</v>
      </c>
      <c r="E3369" s="15" t="s">
        <v>14</v>
      </c>
      <c r="F3369" s="15" t="s">
        <v>15</v>
      </c>
      <c r="G3369" s="16">
        <v>25000</v>
      </c>
      <c r="H3369" s="16">
        <v>2500000</v>
      </c>
      <c r="I3369" s="16">
        <v>100</v>
      </c>
    </row>
    <row r="3370" spans="1:9" s="8" customFormat="1" ht="30" x14ac:dyDescent="0.25">
      <c r="A3370" s="737"/>
      <c r="B3370" s="715"/>
      <c r="C3370" s="141" t="s">
        <v>5559</v>
      </c>
      <c r="D3370" s="142" t="s">
        <v>561</v>
      </c>
      <c r="E3370" s="142" t="s">
        <v>14</v>
      </c>
      <c r="F3370" s="142" t="s">
        <v>15</v>
      </c>
      <c r="G3370" s="14">
        <v>24000</v>
      </c>
      <c r="H3370" s="14">
        <f>G3370*I3370</f>
        <v>1800000</v>
      </c>
      <c r="I3370" s="14">
        <v>75</v>
      </c>
    </row>
    <row r="3371" spans="1:9" x14ac:dyDescent="0.25">
      <c r="A3371" s="737"/>
      <c r="B3371" s="715"/>
      <c r="C3371" s="141" t="s">
        <v>1465</v>
      </c>
      <c r="D3371" s="142" t="s">
        <v>1466</v>
      </c>
      <c r="E3371" s="12" t="s">
        <v>14</v>
      </c>
      <c r="F3371" s="12" t="s">
        <v>15</v>
      </c>
      <c r="G3371" s="14">
        <v>170000</v>
      </c>
      <c r="H3371" s="14">
        <v>340000</v>
      </c>
      <c r="I3371" s="14">
        <v>2</v>
      </c>
    </row>
    <row r="3372" spans="1:9" x14ac:dyDescent="0.25">
      <c r="A3372" s="737"/>
      <c r="B3372" s="715"/>
      <c r="C3372" s="141" t="s">
        <v>1467</v>
      </c>
      <c r="D3372" s="142" t="s">
        <v>1468</v>
      </c>
      <c r="E3372" s="12" t="s">
        <v>14</v>
      </c>
      <c r="F3372" s="12" t="s">
        <v>15</v>
      </c>
      <c r="G3372" s="14">
        <v>195000</v>
      </c>
      <c r="H3372" s="14">
        <v>585000</v>
      </c>
      <c r="I3372" s="14">
        <v>3</v>
      </c>
    </row>
    <row r="3373" spans="1:9" x14ac:dyDescent="0.25">
      <c r="A3373" s="737"/>
      <c r="B3373" s="715"/>
      <c r="C3373" s="141" t="s">
        <v>1469</v>
      </c>
      <c r="D3373" s="142" t="s">
        <v>1470</v>
      </c>
      <c r="E3373" s="12" t="s">
        <v>14</v>
      </c>
      <c r="F3373" s="12" t="s">
        <v>15</v>
      </c>
      <c r="G3373" s="14">
        <v>160000</v>
      </c>
      <c r="H3373" s="14">
        <v>480000</v>
      </c>
      <c r="I3373" s="14">
        <v>3</v>
      </c>
    </row>
    <row r="3374" spans="1:9" x14ac:dyDescent="0.25">
      <c r="A3374" s="737"/>
      <c r="B3374" s="715"/>
      <c r="C3374" s="141" t="s">
        <v>1471</v>
      </c>
      <c r="D3374" s="142" t="s">
        <v>1472</v>
      </c>
      <c r="E3374" s="12" t="s">
        <v>14</v>
      </c>
      <c r="F3374" s="12" t="s">
        <v>15</v>
      </c>
      <c r="G3374" s="14">
        <v>155000</v>
      </c>
      <c r="H3374" s="14">
        <v>310000</v>
      </c>
      <c r="I3374" s="14">
        <v>2</v>
      </c>
    </row>
    <row r="3375" spans="1:9" x14ac:dyDescent="0.25">
      <c r="A3375" s="737"/>
      <c r="B3375" s="715"/>
      <c r="C3375" s="141" t="s">
        <v>1473</v>
      </c>
      <c r="D3375" s="142" t="s">
        <v>1474</v>
      </c>
      <c r="E3375" s="12" t="s">
        <v>14</v>
      </c>
      <c r="F3375" s="12" t="s">
        <v>15</v>
      </c>
      <c r="G3375" s="14">
        <v>160000</v>
      </c>
      <c r="H3375" s="14">
        <v>160000</v>
      </c>
      <c r="I3375" s="14">
        <v>1</v>
      </c>
    </row>
    <row r="3376" spans="1:9" x14ac:dyDescent="0.25">
      <c r="A3376" s="737"/>
      <c r="B3376" s="715"/>
      <c r="C3376" s="141" t="s">
        <v>1475</v>
      </c>
      <c r="D3376" s="142" t="s">
        <v>1476</v>
      </c>
      <c r="E3376" s="12" t="s">
        <v>14</v>
      </c>
      <c r="F3376" s="12" t="s">
        <v>15</v>
      </c>
      <c r="G3376" s="14">
        <v>284000</v>
      </c>
      <c r="H3376" s="14">
        <v>284000</v>
      </c>
      <c r="I3376" s="14">
        <v>1</v>
      </c>
    </row>
    <row r="3377" spans="1:9" x14ac:dyDescent="0.25">
      <c r="A3377" s="737"/>
      <c r="B3377" s="715"/>
      <c r="C3377" s="141" t="s">
        <v>1477</v>
      </c>
      <c r="D3377" s="142" t="s">
        <v>1478</v>
      </c>
      <c r="E3377" s="12" t="s">
        <v>14</v>
      </c>
      <c r="F3377" s="12" t="s">
        <v>15</v>
      </c>
      <c r="G3377" s="14">
        <v>284000</v>
      </c>
      <c r="H3377" s="14">
        <v>284000</v>
      </c>
      <c r="I3377" s="14">
        <v>1</v>
      </c>
    </row>
    <row r="3378" spans="1:9" x14ac:dyDescent="0.25">
      <c r="A3378" s="737"/>
      <c r="B3378" s="715"/>
      <c r="C3378" s="141" t="s">
        <v>1479</v>
      </c>
      <c r="D3378" s="142" t="s">
        <v>1480</v>
      </c>
      <c r="E3378" s="12" t="s">
        <v>14</v>
      </c>
      <c r="F3378" s="12" t="s">
        <v>15</v>
      </c>
      <c r="G3378" s="14">
        <v>180000</v>
      </c>
      <c r="H3378" s="14">
        <v>540000</v>
      </c>
      <c r="I3378" s="14">
        <v>3</v>
      </c>
    </row>
    <row r="3379" spans="1:9" x14ac:dyDescent="0.25">
      <c r="A3379" s="737"/>
      <c r="B3379" s="715"/>
      <c r="C3379" s="141" t="s">
        <v>1481</v>
      </c>
      <c r="D3379" s="142" t="s">
        <v>1482</v>
      </c>
      <c r="E3379" s="12" t="s">
        <v>14</v>
      </c>
      <c r="F3379" s="12" t="s">
        <v>15</v>
      </c>
      <c r="G3379" s="14">
        <v>170000</v>
      </c>
      <c r="H3379" s="14">
        <v>340000</v>
      </c>
      <c r="I3379" s="14">
        <v>2</v>
      </c>
    </row>
    <row r="3380" spans="1:9" x14ac:dyDescent="0.25">
      <c r="A3380" s="737"/>
      <c r="B3380" s="715"/>
      <c r="C3380" s="141" t="s">
        <v>1483</v>
      </c>
      <c r="D3380" s="142" t="s">
        <v>1484</v>
      </c>
      <c r="E3380" s="12" t="s">
        <v>14</v>
      </c>
      <c r="F3380" s="12" t="s">
        <v>15</v>
      </c>
      <c r="G3380" s="14">
        <v>160000</v>
      </c>
      <c r="H3380" s="14">
        <v>320000</v>
      </c>
      <c r="I3380" s="14">
        <v>2</v>
      </c>
    </row>
    <row r="3381" spans="1:9" x14ac:dyDescent="0.25">
      <c r="A3381" s="737"/>
      <c r="B3381" s="715"/>
      <c r="C3381" s="141" t="s">
        <v>1485</v>
      </c>
      <c r="D3381" s="142" t="s">
        <v>1486</v>
      </c>
      <c r="E3381" s="12" t="s">
        <v>14</v>
      </c>
      <c r="F3381" s="12" t="s">
        <v>15</v>
      </c>
      <c r="G3381" s="14">
        <v>195000</v>
      </c>
      <c r="H3381" s="14">
        <v>195000</v>
      </c>
      <c r="I3381" s="14">
        <v>1</v>
      </c>
    </row>
    <row r="3382" spans="1:9" x14ac:dyDescent="0.25">
      <c r="A3382" s="737"/>
      <c r="B3382" s="715"/>
      <c r="C3382" s="141" t="s">
        <v>1487</v>
      </c>
      <c r="D3382" s="142" t="s">
        <v>1488</v>
      </c>
      <c r="E3382" s="12" t="s">
        <v>14</v>
      </c>
      <c r="F3382" s="12" t="s">
        <v>15</v>
      </c>
      <c r="G3382" s="14">
        <v>170000</v>
      </c>
      <c r="H3382" s="14">
        <v>680000</v>
      </c>
      <c r="I3382" s="14">
        <v>4</v>
      </c>
    </row>
    <row r="3383" spans="1:9" x14ac:dyDescent="0.25">
      <c r="A3383" s="737"/>
      <c r="B3383" s="715"/>
      <c r="C3383" s="141" t="s">
        <v>1489</v>
      </c>
      <c r="D3383" s="142" t="s">
        <v>1490</v>
      </c>
      <c r="E3383" s="12" t="s">
        <v>14</v>
      </c>
      <c r="F3383" s="12" t="s">
        <v>15</v>
      </c>
      <c r="G3383" s="14">
        <v>160000</v>
      </c>
      <c r="H3383" s="14">
        <v>320000</v>
      </c>
      <c r="I3383" s="14">
        <v>2</v>
      </c>
    </row>
    <row r="3384" spans="1:9" x14ac:dyDescent="0.25">
      <c r="A3384" s="737"/>
      <c r="B3384" s="715"/>
      <c r="C3384" s="141" t="s">
        <v>1491</v>
      </c>
      <c r="D3384" s="142" t="s">
        <v>1492</v>
      </c>
      <c r="E3384" s="12" t="s">
        <v>14</v>
      </c>
      <c r="F3384" s="12" t="s">
        <v>15</v>
      </c>
      <c r="G3384" s="14">
        <v>155000</v>
      </c>
      <c r="H3384" s="14">
        <v>155000</v>
      </c>
      <c r="I3384" s="14">
        <v>1</v>
      </c>
    </row>
    <row r="3385" spans="1:9" x14ac:dyDescent="0.25">
      <c r="A3385" s="737"/>
      <c r="B3385" s="715"/>
      <c r="C3385" s="141" t="s">
        <v>1493</v>
      </c>
      <c r="D3385" s="142" t="s">
        <v>1494</v>
      </c>
      <c r="E3385" s="12" t="s">
        <v>14</v>
      </c>
      <c r="F3385" s="12" t="s">
        <v>15</v>
      </c>
      <c r="G3385" s="14">
        <v>160000</v>
      </c>
      <c r="H3385" s="14">
        <v>1280000</v>
      </c>
      <c r="I3385" s="14">
        <v>8</v>
      </c>
    </row>
    <row r="3386" spans="1:9" x14ac:dyDescent="0.25">
      <c r="A3386" s="737"/>
      <c r="B3386" s="715"/>
      <c r="C3386" s="141" t="s">
        <v>1495</v>
      </c>
      <c r="D3386" s="142" t="s">
        <v>1496</v>
      </c>
      <c r="E3386" s="12" t="s">
        <v>14</v>
      </c>
      <c r="F3386" s="12" t="s">
        <v>15</v>
      </c>
      <c r="G3386" s="14">
        <v>225000</v>
      </c>
      <c r="H3386" s="14">
        <v>450000</v>
      </c>
      <c r="I3386" s="14">
        <v>2</v>
      </c>
    </row>
    <row r="3387" spans="1:9" x14ac:dyDescent="0.25">
      <c r="A3387" s="737"/>
      <c r="B3387" s="715"/>
      <c r="C3387" s="141" t="s">
        <v>1497</v>
      </c>
      <c r="D3387" s="142" t="s">
        <v>1498</v>
      </c>
      <c r="E3387" s="12" t="s">
        <v>14</v>
      </c>
      <c r="F3387" s="12" t="s">
        <v>15</v>
      </c>
      <c r="G3387" s="14">
        <v>1830000</v>
      </c>
      <c r="H3387" s="14">
        <v>1830000</v>
      </c>
      <c r="I3387" s="14">
        <v>1</v>
      </c>
    </row>
    <row r="3388" spans="1:9" x14ac:dyDescent="0.25">
      <c r="A3388" s="737"/>
      <c r="B3388" s="715"/>
      <c r="C3388" s="141" t="s">
        <v>1499</v>
      </c>
      <c r="D3388" s="142" t="s">
        <v>1498</v>
      </c>
      <c r="E3388" s="12" t="s">
        <v>14</v>
      </c>
      <c r="F3388" s="12" t="s">
        <v>15</v>
      </c>
      <c r="G3388" s="14">
        <v>735000</v>
      </c>
      <c r="H3388" s="14">
        <v>735000</v>
      </c>
      <c r="I3388" s="14">
        <v>1</v>
      </c>
    </row>
    <row r="3389" spans="1:9" x14ac:dyDescent="0.25">
      <c r="A3389" s="737"/>
      <c r="B3389" s="715"/>
      <c r="C3389" s="141" t="s">
        <v>1500</v>
      </c>
      <c r="D3389" s="142" t="s">
        <v>1498</v>
      </c>
      <c r="E3389" s="12" t="s">
        <v>14</v>
      </c>
      <c r="F3389" s="12" t="s">
        <v>15</v>
      </c>
      <c r="G3389" s="14">
        <v>800000</v>
      </c>
      <c r="H3389" s="14">
        <v>1600000</v>
      </c>
      <c r="I3389" s="14">
        <v>2</v>
      </c>
    </row>
    <row r="3390" spans="1:9" x14ac:dyDescent="0.25">
      <c r="A3390" s="737"/>
      <c r="B3390" s="715"/>
      <c r="C3390" s="141" t="s">
        <v>1501</v>
      </c>
      <c r="D3390" s="142" t="s">
        <v>1498</v>
      </c>
      <c r="E3390" s="12" t="s">
        <v>14</v>
      </c>
      <c r="F3390" s="12" t="s">
        <v>15</v>
      </c>
      <c r="G3390" s="14">
        <v>1780000</v>
      </c>
      <c r="H3390" s="14">
        <v>1780000</v>
      </c>
      <c r="I3390" s="14">
        <v>1</v>
      </c>
    </row>
    <row r="3391" spans="1:9" x14ac:dyDescent="0.25">
      <c r="A3391" s="737"/>
      <c r="B3391" s="715"/>
      <c r="C3391" s="141" t="s">
        <v>1502</v>
      </c>
      <c r="D3391" s="142" t="s">
        <v>1498</v>
      </c>
      <c r="E3391" s="12" t="s">
        <v>14</v>
      </c>
      <c r="F3391" s="12" t="s">
        <v>15</v>
      </c>
      <c r="G3391" s="14">
        <v>1955000</v>
      </c>
      <c r="H3391" s="14">
        <v>1955000</v>
      </c>
      <c r="I3391" s="14">
        <v>1</v>
      </c>
    </row>
    <row r="3392" spans="1:9" x14ac:dyDescent="0.25">
      <c r="A3392" s="737"/>
      <c r="B3392" s="715"/>
      <c r="C3392" s="141" t="s">
        <v>1503</v>
      </c>
      <c r="D3392" s="142" t="s">
        <v>1498</v>
      </c>
      <c r="E3392" s="12" t="s">
        <v>14</v>
      </c>
      <c r="F3392" s="12" t="s">
        <v>15</v>
      </c>
      <c r="G3392" s="14">
        <v>1540000</v>
      </c>
      <c r="H3392" s="14">
        <v>1540000</v>
      </c>
      <c r="I3392" s="14">
        <v>1</v>
      </c>
    </row>
    <row r="3393" spans="1:9" x14ac:dyDescent="0.25">
      <c r="A3393" s="737"/>
      <c r="B3393" s="715"/>
      <c r="C3393" s="141" t="s">
        <v>1504</v>
      </c>
      <c r="D3393" s="142" t="s">
        <v>1498</v>
      </c>
      <c r="E3393" s="12" t="s">
        <v>14</v>
      </c>
      <c r="F3393" s="12" t="s">
        <v>15</v>
      </c>
      <c r="G3393" s="14">
        <v>3160000</v>
      </c>
      <c r="H3393" s="14">
        <v>3160000</v>
      </c>
      <c r="I3393" s="14">
        <v>1</v>
      </c>
    </row>
    <row r="3394" spans="1:9" x14ac:dyDescent="0.25">
      <c r="A3394" s="737"/>
      <c r="B3394" s="715"/>
      <c r="C3394" s="141" t="s">
        <v>1505</v>
      </c>
      <c r="D3394" s="142" t="s">
        <v>1498</v>
      </c>
      <c r="E3394" s="12" t="s">
        <v>14</v>
      </c>
      <c r="F3394" s="12" t="s">
        <v>15</v>
      </c>
      <c r="G3394" s="14">
        <v>1600000</v>
      </c>
      <c r="H3394" s="14">
        <v>1600000</v>
      </c>
      <c r="I3394" s="14">
        <v>1</v>
      </c>
    </row>
    <row r="3395" spans="1:9" x14ac:dyDescent="0.25">
      <c r="A3395" s="737"/>
      <c r="B3395" s="715"/>
      <c r="C3395" s="141" t="s">
        <v>1506</v>
      </c>
      <c r="D3395" s="142" t="s">
        <v>1498</v>
      </c>
      <c r="E3395" s="12" t="s">
        <v>14</v>
      </c>
      <c r="F3395" s="12" t="s">
        <v>15</v>
      </c>
      <c r="G3395" s="14">
        <v>1525000</v>
      </c>
      <c r="H3395" s="14">
        <v>1525000</v>
      </c>
      <c r="I3395" s="14">
        <v>1</v>
      </c>
    </row>
    <row r="3396" spans="1:9" x14ac:dyDescent="0.25">
      <c r="A3396" s="737"/>
      <c r="B3396" s="715"/>
      <c r="C3396" s="141" t="s">
        <v>1507</v>
      </c>
      <c r="D3396" s="142" t="s">
        <v>1498</v>
      </c>
      <c r="E3396" s="12" t="s">
        <v>14</v>
      </c>
      <c r="F3396" s="12" t="s">
        <v>15</v>
      </c>
      <c r="G3396" s="14">
        <v>1030000</v>
      </c>
      <c r="H3396" s="14">
        <v>1030000</v>
      </c>
      <c r="I3396" s="14">
        <v>1</v>
      </c>
    </row>
    <row r="3397" spans="1:9" x14ac:dyDescent="0.25">
      <c r="A3397" s="737"/>
      <c r="B3397" s="715"/>
      <c r="C3397" s="141" t="s">
        <v>1508</v>
      </c>
      <c r="D3397" s="142" t="s">
        <v>1498</v>
      </c>
      <c r="E3397" s="12" t="s">
        <v>14</v>
      </c>
      <c r="F3397" s="12" t="s">
        <v>15</v>
      </c>
      <c r="G3397" s="14">
        <v>1460000</v>
      </c>
      <c r="H3397" s="14">
        <v>1460000</v>
      </c>
      <c r="I3397" s="14">
        <v>1</v>
      </c>
    </row>
    <row r="3398" spans="1:9" x14ac:dyDescent="0.25">
      <c r="A3398" s="737"/>
      <c r="B3398" s="715"/>
      <c r="C3398" s="141" t="s">
        <v>1509</v>
      </c>
      <c r="D3398" s="142" t="s">
        <v>1498</v>
      </c>
      <c r="E3398" s="12" t="s">
        <v>14</v>
      </c>
      <c r="F3398" s="12" t="s">
        <v>15</v>
      </c>
      <c r="G3398" s="14">
        <v>1275000</v>
      </c>
      <c r="H3398" s="14">
        <v>2550000</v>
      </c>
      <c r="I3398" s="14">
        <v>2</v>
      </c>
    </row>
    <row r="3399" spans="1:9" x14ac:dyDescent="0.25">
      <c r="A3399" s="737"/>
      <c r="B3399" s="715"/>
      <c r="C3399" s="141" t="s">
        <v>1510</v>
      </c>
      <c r="D3399" s="142" t="s">
        <v>1498</v>
      </c>
      <c r="E3399" s="12" t="s">
        <v>14</v>
      </c>
      <c r="F3399" s="12" t="s">
        <v>15</v>
      </c>
      <c r="G3399" s="14">
        <v>945000</v>
      </c>
      <c r="H3399" s="14">
        <v>2835000</v>
      </c>
      <c r="I3399" s="14">
        <v>3</v>
      </c>
    </row>
    <row r="3400" spans="1:9" x14ac:dyDescent="0.25">
      <c r="A3400" s="737"/>
      <c r="B3400" s="715"/>
      <c r="C3400" s="141" t="s">
        <v>1511</v>
      </c>
      <c r="D3400" s="142" t="s">
        <v>1498</v>
      </c>
      <c r="E3400" s="12" t="s">
        <v>14</v>
      </c>
      <c r="F3400" s="12" t="s">
        <v>15</v>
      </c>
      <c r="G3400" s="14">
        <v>275000</v>
      </c>
      <c r="H3400" s="14">
        <v>1650000</v>
      </c>
      <c r="I3400" s="14">
        <v>6</v>
      </c>
    </row>
    <row r="3401" spans="1:9" s="8" customFormat="1" ht="30" x14ac:dyDescent="0.25">
      <c r="A3401" s="737"/>
      <c r="B3401" s="715"/>
      <c r="C3401" s="139">
        <v>37531200</v>
      </c>
      <c r="D3401" s="140" t="s">
        <v>1512</v>
      </c>
      <c r="E3401" s="15" t="s">
        <v>126</v>
      </c>
      <c r="F3401" s="15" t="s">
        <v>15</v>
      </c>
      <c r="G3401" s="16">
        <v>30000</v>
      </c>
      <c r="H3401" s="16">
        <v>30000</v>
      </c>
      <c r="I3401" s="16">
        <v>1</v>
      </c>
    </row>
    <row r="3402" spans="1:9" ht="30" x14ac:dyDescent="0.25">
      <c r="A3402" s="737"/>
      <c r="B3402" s="715"/>
      <c r="C3402" s="141" t="s">
        <v>1513</v>
      </c>
      <c r="D3402" s="142" t="s">
        <v>581</v>
      </c>
      <c r="E3402" s="12" t="s">
        <v>126</v>
      </c>
      <c r="F3402" s="12" t="s">
        <v>15</v>
      </c>
      <c r="G3402" s="14">
        <v>150000</v>
      </c>
      <c r="H3402" s="14">
        <v>600000</v>
      </c>
      <c r="I3402" s="14">
        <v>4</v>
      </c>
    </row>
    <row r="3403" spans="1:9" ht="30" x14ac:dyDescent="0.25">
      <c r="A3403" s="737"/>
      <c r="B3403" s="715"/>
      <c r="C3403" s="141" t="s">
        <v>1514</v>
      </c>
      <c r="D3403" s="142" t="s">
        <v>581</v>
      </c>
      <c r="E3403" s="12" t="s">
        <v>126</v>
      </c>
      <c r="F3403" s="12" t="s">
        <v>15</v>
      </c>
      <c r="G3403" s="14">
        <v>165000</v>
      </c>
      <c r="H3403" s="14">
        <v>825000</v>
      </c>
      <c r="I3403" s="14">
        <v>5</v>
      </c>
    </row>
    <row r="3404" spans="1:9" ht="30" x14ac:dyDescent="0.25">
      <c r="A3404" s="737"/>
      <c r="B3404" s="715"/>
      <c r="C3404" s="141" t="s">
        <v>1515</v>
      </c>
      <c r="D3404" s="142" t="s">
        <v>581</v>
      </c>
      <c r="E3404" s="12" t="s">
        <v>126</v>
      </c>
      <c r="F3404" s="12" t="s">
        <v>15</v>
      </c>
      <c r="G3404" s="14">
        <v>280000</v>
      </c>
      <c r="H3404" s="14">
        <v>280000</v>
      </c>
      <c r="I3404" s="14">
        <v>1</v>
      </c>
    </row>
    <row r="3405" spans="1:9" ht="30" x14ac:dyDescent="0.25">
      <c r="A3405" s="737"/>
      <c r="B3405" s="715"/>
      <c r="C3405" s="141" t="s">
        <v>1516</v>
      </c>
      <c r="D3405" s="142" t="s">
        <v>581</v>
      </c>
      <c r="E3405" s="12" t="s">
        <v>126</v>
      </c>
      <c r="F3405" s="12" t="s">
        <v>15</v>
      </c>
      <c r="G3405" s="14">
        <v>27500</v>
      </c>
      <c r="H3405" s="14">
        <v>55000</v>
      </c>
      <c r="I3405" s="14">
        <v>2</v>
      </c>
    </row>
    <row r="3406" spans="1:9" ht="30" x14ac:dyDescent="0.25">
      <c r="A3406" s="737"/>
      <c r="B3406" s="715"/>
      <c r="C3406" s="141" t="s">
        <v>1517</v>
      </c>
      <c r="D3406" s="142" t="s">
        <v>581</v>
      </c>
      <c r="E3406" s="12" t="s">
        <v>126</v>
      </c>
      <c r="F3406" s="12" t="s">
        <v>15</v>
      </c>
      <c r="G3406" s="14">
        <v>300000</v>
      </c>
      <c r="H3406" s="14">
        <v>300000</v>
      </c>
      <c r="I3406" s="14">
        <v>1</v>
      </c>
    </row>
    <row r="3407" spans="1:9" ht="30" x14ac:dyDescent="0.25">
      <c r="A3407" s="737"/>
      <c r="B3407" s="715"/>
      <c r="C3407" s="141" t="s">
        <v>1518</v>
      </c>
      <c r="D3407" s="142" t="s">
        <v>581</v>
      </c>
      <c r="E3407" s="12" t="s">
        <v>126</v>
      </c>
      <c r="F3407" s="12" t="s">
        <v>15</v>
      </c>
      <c r="G3407" s="14">
        <v>200000</v>
      </c>
      <c r="H3407" s="14">
        <v>400000</v>
      </c>
      <c r="I3407" s="14">
        <v>2</v>
      </c>
    </row>
    <row r="3408" spans="1:9" ht="30" x14ac:dyDescent="0.25">
      <c r="A3408" s="737"/>
      <c r="B3408" s="715"/>
      <c r="C3408" s="141" t="s">
        <v>1519</v>
      </c>
      <c r="D3408" s="142" t="s">
        <v>581</v>
      </c>
      <c r="E3408" s="12" t="s">
        <v>126</v>
      </c>
      <c r="F3408" s="12" t="s">
        <v>15</v>
      </c>
      <c r="G3408" s="14">
        <v>135000</v>
      </c>
      <c r="H3408" s="14">
        <v>135000</v>
      </c>
      <c r="I3408" s="14">
        <v>1</v>
      </c>
    </row>
    <row r="3409" spans="1:9" ht="30" x14ac:dyDescent="0.25">
      <c r="A3409" s="737"/>
      <c r="B3409" s="715"/>
      <c r="C3409" s="141" t="s">
        <v>6194</v>
      </c>
      <c r="D3409" s="142" t="s">
        <v>3981</v>
      </c>
      <c r="E3409" s="394" t="s">
        <v>126</v>
      </c>
      <c r="F3409" s="394" t="s">
        <v>15</v>
      </c>
      <c r="G3409" s="359">
        <v>173000</v>
      </c>
      <c r="H3409" s="338">
        <v>3460</v>
      </c>
      <c r="I3409" s="359">
        <v>20</v>
      </c>
    </row>
    <row r="3410" spans="1:9" ht="30" x14ac:dyDescent="0.25">
      <c r="A3410" s="737"/>
      <c r="B3410" s="715"/>
      <c r="C3410" s="141" t="s">
        <v>6195</v>
      </c>
      <c r="D3410" s="142" t="s">
        <v>3981</v>
      </c>
      <c r="E3410" s="394" t="s">
        <v>126</v>
      </c>
      <c r="F3410" s="394" t="s">
        <v>15</v>
      </c>
      <c r="G3410" s="359">
        <v>335000</v>
      </c>
      <c r="H3410" s="338">
        <v>4020</v>
      </c>
      <c r="I3410" s="359">
        <v>12</v>
      </c>
    </row>
    <row r="3411" spans="1:9" ht="30" x14ac:dyDescent="0.25">
      <c r="A3411" s="737"/>
      <c r="B3411" s="715"/>
      <c r="C3411" s="141" t="s">
        <v>6196</v>
      </c>
      <c r="D3411" s="142" t="s">
        <v>3981</v>
      </c>
      <c r="E3411" s="394" t="s">
        <v>126</v>
      </c>
      <c r="F3411" s="394" t="s">
        <v>15</v>
      </c>
      <c r="G3411" s="359">
        <v>205000</v>
      </c>
      <c r="H3411" s="338">
        <v>3075</v>
      </c>
      <c r="I3411" s="359">
        <v>15</v>
      </c>
    </row>
    <row r="3412" spans="1:9" ht="30" x14ac:dyDescent="0.25">
      <c r="A3412" s="737"/>
      <c r="B3412" s="715"/>
      <c r="C3412" s="141" t="s">
        <v>6197</v>
      </c>
      <c r="D3412" s="142" t="s">
        <v>3981</v>
      </c>
      <c r="E3412" s="394" t="s">
        <v>126</v>
      </c>
      <c r="F3412" s="394" t="s">
        <v>15</v>
      </c>
      <c r="G3412" s="359">
        <v>206000</v>
      </c>
      <c r="H3412" s="338">
        <v>824</v>
      </c>
      <c r="I3412" s="359">
        <v>4</v>
      </c>
    </row>
    <row r="3413" spans="1:9" ht="30" x14ac:dyDescent="0.25">
      <c r="A3413" s="737"/>
      <c r="B3413" s="715"/>
      <c r="C3413" s="141" t="s">
        <v>6198</v>
      </c>
      <c r="D3413" s="142" t="s">
        <v>3981</v>
      </c>
      <c r="E3413" s="394" t="s">
        <v>126</v>
      </c>
      <c r="F3413" s="394" t="s">
        <v>15</v>
      </c>
      <c r="G3413" s="359">
        <v>142000</v>
      </c>
      <c r="H3413" s="338">
        <v>1562</v>
      </c>
      <c r="I3413" s="359">
        <v>11</v>
      </c>
    </row>
    <row r="3414" spans="1:9" ht="30" x14ac:dyDescent="0.25">
      <c r="A3414" s="737"/>
      <c r="B3414" s="715"/>
      <c r="C3414" s="141" t="s">
        <v>1520</v>
      </c>
      <c r="D3414" s="142" t="s">
        <v>581</v>
      </c>
      <c r="E3414" s="12" t="s">
        <v>126</v>
      </c>
      <c r="F3414" s="12" t="s">
        <v>15</v>
      </c>
      <c r="G3414" s="14">
        <v>155000</v>
      </c>
      <c r="H3414" s="14">
        <v>155000</v>
      </c>
      <c r="I3414" s="14">
        <v>1</v>
      </c>
    </row>
    <row r="3415" spans="1:9" x14ac:dyDescent="0.25">
      <c r="A3415" s="737"/>
      <c r="B3415" s="715"/>
      <c r="C3415" s="141" t="s">
        <v>1521</v>
      </c>
      <c r="D3415" s="142" t="s">
        <v>586</v>
      </c>
      <c r="E3415" s="12" t="s">
        <v>126</v>
      </c>
      <c r="F3415" s="12" t="s">
        <v>15</v>
      </c>
      <c r="G3415" s="14">
        <v>60000</v>
      </c>
      <c r="H3415" s="14">
        <v>14700000</v>
      </c>
      <c r="I3415" s="14">
        <v>245</v>
      </c>
    </row>
    <row r="3416" spans="1:9" ht="30" x14ac:dyDescent="0.25">
      <c r="A3416" s="737"/>
      <c r="B3416" s="715"/>
      <c r="C3416" s="141" t="s">
        <v>1522</v>
      </c>
      <c r="D3416" s="142" t="s">
        <v>1523</v>
      </c>
      <c r="E3416" s="12" t="s">
        <v>14</v>
      </c>
      <c r="F3416" s="12" t="s">
        <v>15</v>
      </c>
      <c r="G3416" s="14">
        <v>650000</v>
      </c>
      <c r="H3416" s="14">
        <v>6500000</v>
      </c>
      <c r="I3416" s="14">
        <v>10</v>
      </c>
    </row>
    <row r="3417" spans="1:9" ht="30" x14ac:dyDescent="0.25">
      <c r="A3417" s="737"/>
      <c r="B3417" s="715"/>
      <c r="C3417" s="141" t="s">
        <v>1524</v>
      </c>
      <c r="D3417" s="142" t="s">
        <v>1525</v>
      </c>
      <c r="E3417" s="12" t="s">
        <v>14</v>
      </c>
      <c r="F3417" s="12" t="s">
        <v>15</v>
      </c>
      <c r="G3417" s="14">
        <v>450000</v>
      </c>
      <c r="H3417" s="14">
        <v>4500000</v>
      </c>
      <c r="I3417" s="14">
        <v>10</v>
      </c>
    </row>
    <row r="3418" spans="1:9" x14ac:dyDescent="0.25">
      <c r="A3418" s="737"/>
      <c r="B3418" s="679" t="s">
        <v>154</v>
      </c>
      <c r="C3418" s="679"/>
      <c r="D3418" s="679"/>
      <c r="E3418" s="679"/>
      <c r="F3418" s="679"/>
      <c r="G3418" s="679"/>
      <c r="H3418" s="72">
        <v>292665872</v>
      </c>
      <c r="I3418" s="72"/>
    </row>
    <row r="3419" spans="1:9" ht="45" x14ac:dyDescent="0.25">
      <c r="A3419" s="737"/>
      <c r="B3419" s="715">
        <v>4251</v>
      </c>
      <c r="C3419" s="141" t="s">
        <v>1526</v>
      </c>
      <c r="D3419" s="142" t="s">
        <v>1527</v>
      </c>
      <c r="E3419" s="12" t="s">
        <v>149</v>
      </c>
      <c r="F3419" s="12" t="s">
        <v>121</v>
      </c>
      <c r="G3419" s="14">
        <v>14705000</v>
      </c>
      <c r="H3419" s="14">
        <v>14705000</v>
      </c>
      <c r="I3419" s="14">
        <v>1</v>
      </c>
    </row>
    <row r="3420" spans="1:9" ht="30" x14ac:dyDescent="0.25">
      <c r="A3420" s="737"/>
      <c r="B3420" s="715">
        <v>5113</v>
      </c>
      <c r="C3420" s="141" t="s">
        <v>1528</v>
      </c>
      <c r="D3420" s="142" t="s">
        <v>1529</v>
      </c>
      <c r="E3420" s="12" t="s">
        <v>126</v>
      </c>
      <c r="F3420" s="12" t="s">
        <v>121</v>
      </c>
      <c r="G3420" s="14">
        <v>22594460</v>
      </c>
      <c r="H3420" s="14">
        <v>22594460</v>
      </c>
      <c r="I3420" s="14">
        <v>1</v>
      </c>
    </row>
    <row r="3421" spans="1:9" ht="30" x14ac:dyDescent="0.25">
      <c r="A3421" s="737"/>
      <c r="B3421" s="715"/>
      <c r="C3421" s="141" t="s">
        <v>1530</v>
      </c>
      <c r="D3421" s="142" t="s">
        <v>1531</v>
      </c>
      <c r="E3421" s="12" t="s">
        <v>126</v>
      </c>
      <c r="F3421" s="12" t="s">
        <v>121</v>
      </c>
      <c r="G3421" s="14">
        <v>12540420</v>
      </c>
      <c r="H3421" s="14">
        <v>12540420</v>
      </c>
      <c r="I3421" s="14">
        <v>1</v>
      </c>
    </row>
    <row r="3422" spans="1:9" ht="30" x14ac:dyDescent="0.25">
      <c r="A3422" s="737"/>
      <c r="B3422" s="715"/>
      <c r="C3422" s="141" t="s">
        <v>1532</v>
      </c>
      <c r="D3422" s="142" t="s">
        <v>1533</v>
      </c>
      <c r="E3422" s="12" t="s">
        <v>126</v>
      </c>
      <c r="F3422" s="12" t="s">
        <v>121</v>
      </c>
      <c r="G3422" s="14">
        <v>28191960</v>
      </c>
      <c r="H3422" s="14">
        <v>28191960</v>
      </c>
      <c r="I3422" s="14">
        <v>1</v>
      </c>
    </row>
    <row r="3423" spans="1:9" ht="30" x14ac:dyDescent="0.25">
      <c r="A3423" s="737"/>
      <c r="B3423" s="715"/>
      <c r="C3423" s="141" t="s">
        <v>1534</v>
      </c>
      <c r="D3423" s="142" t="s">
        <v>1535</v>
      </c>
      <c r="E3423" s="12" t="s">
        <v>126</v>
      </c>
      <c r="F3423" s="12" t="s">
        <v>121</v>
      </c>
      <c r="G3423" s="14">
        <v>11847210</v>
      </c>
      <c r="H3423" s="14">
        <v>11847210</v>
      </c>
      <c r="I3423" s="14">
        <v>1</v>
      </c>
    </row>
    <row r="3424" spans="1:9" ht="30" x14ac:dyDescent="0.25">
      <c r="A3424" s="737"/>
      <c r="B3424" s="715"/>
      <c r="C3424" s="141" t="s">
        <v>1536</v>
      </c>
      <c r="D3424" s="142" t="s">
        <v>1537</v>
      </c>
      <c r="E3424" s="12" t="s">
        <v>126</v>
      </c>
      <c r="F3424" s="12" t="s">
        <v>121</v>
      </c>
      <c r="G3424" s="14">
        <v>20666150</v>
      </c>
      <c r="H3424" s="14">
        <v>20666150</v>
      </c>
      <c r="I3424" s="14">
        <v>1</v>
      </c>
    </row>
    <row r="3425" spans="1:9" ht="30" x14ac:dyDescent="0.25">
      <c r="A3425" s="737"/>
      <c r="B3425" s="715"/>
      <c r="C3425" s="141" t="s">
        <v>1538</v>
      </c>
      <c r="D3425" s="142" t="s">
        <v>1539</v>
      </c>
      <c r="E3425" s="12" t="s">
        <v>126</v>
      </c>
      <c r="F3425" s="12" t="s">
        <v>121</v>
      </c>
      <c r="G3425" s="14">
        <v>22495080</v>
      </c>
      <c r="H3425" s="14">
        <v>22495080</v>
      </c>
      <c r="I3425" s="14">
        <v>1</v>
      </c>
    </row>
    <row r="3426" spans="1:9" ht="30" x14ac:dyDescent="0.25">
      <c r="A3426" s="737"/>
      <c r="B3426" s="715"/>
      <c r="C3426" s="141" t="s">
        <v>1540</v>
      </c>
      <c r="D3426" s="142" t="s">
        <v>1541</v>
      </c>
      <c r="E3426" s="12" t="s">
        <v>126</v>
      </c>
      <c r="F3426" s="12" t="s">
        <v>121</v>
      </c>
      <c r="G3426" s="14">
        <v>20336990</v>
      </c>
      <c r="H3426" s="14">
        <v>20336990</v>
      </c>
      <c r="I3426" s="14">
        <v>1</v>
      </c>
    </row>
    <row r="3427" spans="1:9" ht="30" x14ac:dyDescent="0.25">
      <c r="A3427" s="737"/>
      <c r="B3427" s="715"/>
      <c r="C3427" s="141" t="s">
        <v>1542</v>
      </c>
      <c r="D3427" s="142" t="s">
        <v>1543</v>
      </c>
      <c r="E3427" s="12" t="s">
        <v>126</v>
      </c>
      <c r="F3427" s="12" t="s">
        <v>121</v>
      </c>
      <c r="G3427" s="14">
        <v>16824170</v>
      </c>
      <c r="H3427" s="14">
        <v>16824170</v>
      </c>
      <c r="I3427" s="14">
        <v>1</v>
      </c>
    </row>
    <row r="3428" spans="1:9" ht="30" x14ac:dyDescent="0.25">
      <c r="A3428" s="737"/>
      <c r="B3428" s="715"/>
      <c r="C3428" s="141" t="s">
        <v>1544</v>
      </c>
      <c r="D3428" s="142" t="s">
        <v>1545</v>
      </c>
      <c r="E3428" s="12" t="s">
        <v>126</v>
      </c>
      <c r="F3428" s="12" t="s">
        <v>121</v>
      </c>
      <c r="G3428" s="14">
        <v>22260030</v>
      </c>
      <c r="H3428" s="14">
        <v>22260030</v>
      </c>
      <c r="I3428" s="14">
        <v>1</v>
      </c>
    </row>
    <row r="3429" spans="1:9" ht="45" x14ac:dyDescent="0.25">
      <c r="A3429" s="737"/>
      <c r="B3429" s="715"/>
      <c r="C3429" s="141" t="s">
        <v>1546</v>
      </c>
      <c r="D3429" s="142" t="s">
        <v>1547</v>
      </c>
      <c r="E3429" s="12" t="s">
        <v>126</v>
      </c>
      <c r="F3429" s="12" t="s">
        <v>121</v>
      </c>
      <c r="G3429" s="14">
        <v>16781230</v>
      </c>
      <c r="H3429" s="14">
        <v>16781230</v>
      </c>
      <c r="I3429" s="14">
        <v>1</v>
      </c>
    </row>
    <row r="3430" spans="1:9" ht="30" x14ac:dyDescent="0.25">
      <c r="A3430" s="737"/>
      <c r="B3430" s="715"/>
      <c r="C3430" s="141" t="s">
        <v>1548</v>
      </c>
      <c r="D3430" s="142" t="s">
        <v>1549</v>
      </c>
      <c r="E3430" s="12" t="s">
        <v>126</v>
      </c>
      <c r="F3430" s="12" t="s">
        <v>121</v>
      </c>
      <c r="G3430" s="14">
        <v>21923682</v>
      </c>
      <c r="H3430" s="14">
        <v>21923682</v>
      </c>
      <c r="I3430" s="14">
        <v>1</v>
      </c>
    </row>
    <row r="3431" spans="1:9" ht="30" x14ac:dyDescent="0.25">
      <c r="A3431" s="737"/>
      <c r="B3431" s="715"/>
      <c r="C3431" s="141" t="s">
        <v>1550</v>
      </c>
      <c r="D3431" s="142" t="s">
        <v>1551</v>
      </c>
      <c r="E3431" s="12" t="s">
        <v>126</v>
      </c>
      <c r="F3431" s="12" t="s">
        <v>121</v>
      </c>
      <c r="G3431" s="14">
        <v>30340870</v>
      </c>
      <c r="H3431" s="14">
        <v>30340870</v>
      </c>
      <c r="I3431" s="14">
        <v>1</v>
      </c>
    </row>
    <row r="3432" spans="1:9" ht="30" x14ac:dyDescent="0.25">
      <c r="A3432" s="737"/>
      <c r="B3432" s="715"/>
      <c r="C3432" s="141" t="s">
        <v>1552</v>
      </c>
      <c r="D3432" s="142" t="s">
        <v>1553</v>
      </c>
      <c r="E3432" s="12" t="s">
        <v>126</v>
      </c>
      <c r="F3432" s="12" t="s">
        <v>121</v>
      </c>
      <c r="G3432" s="14">
        <v>31158620</v>
      </c>
      <c r="H3432" s="14">
        <v>31158620</v>
      </c>
      <c r="I3432" s="14">
        <v>1</v>
      </c>
    </row>
    <row r="3433" spans="1:9" x14ac:dyDescent="0.25">
      <c r="A3433" s="737"/>
      <c r="B3433" s="679" t="s">
        <v>118</v>
      </c>
      <c r="C3433" s="679"/>
      <c r="D3433" s="679"/>
      <c r="E3433" s="679"/>
      <c r="F3433" s="679"/>
      <c r="G3433" s="679"/>
      <c r="H3433" s="72">
        <v>7387600</v>
      </c>
      <c r="I3433" s="72"/>
    </row>
    <row r="3434" spans="1:9" s="8" customFormat="1" ht="45" x14ac:dyDescent="0.25">
      <c r="A3434" s="737"/>
      <c r="B3434" s="734">
        <v>4251</v>
      </c>
      <c r="C3434" s="139">
        <v>71351540</v>
      </c>
      <c r="D3434" s="140" t="s">
        <v>1554</v>
      </c>
      <c r="E3434" s="15" t="s">
        <v>149</v>
      </c>
      <c r="F3434" s="15" t="s">
        <v>121</v>
      </c>
      <c r="G3434" s="16">
        <v>300000</v>
      </c>
      <c r="H3434" s="16">
        <v>300000</v>
      </c>
      <c r="I3434" s="16">
        <v>1</v>
      </c>
    </row>
    <row r="3435" spans="1:9" s="8" customFormat="1" ht="30" x14ac:dyDescent="0.25">
      <c r="A3435" s="737"/>
      <c r="B3435" s="734">
        <v>5113</v>
      </c>
      <c r="C3435" s="139">
        <v>71351540</v>
      </c>
      <c r="D3435" s="140" t="s">
        <v>1555</v>
      </c>
      <c r="E3435" s="15" t="s">
        <v>172</v>
      </c>
      <c r="F3435" s="15" t="s">
        <v>121</v>
      </c>
      <c r="G3435" s="16">
        <v>420200</v>
      </c>
      <c r="H3435" s="16">
        <v>420200</v>
      </c>
      <c r="I3435" s="16">
        <v>1</v>
      </c>
    </row>
    <row r="3436" spans="1:9" s="8" customFormat="1" ht="30" x14ac:dyDescent="0.25">
      <c r="A3436" s="737"/>
      <c r="B3436" s="734"/>
      <c r="C3436" s="139">
        <v>71351540</v>
      </c>
      <c r="D3436" s="140" t="s">
        <v>1556</v>
      </c>
      <c r="E3436" s="15" t="s">
        <v>172</v>
      </c>
      <c r="F3436" s="15" t="s">
        <v>121</v>
      </c>
      <c r="G3436" s="16">
        <v>236000</v>
      </c>
      <c r="H3436" s="16">
        <v>236000</v>
      </c>
      <c r="I3436" s="16">
        <v>1</v>
      </c>
    </row>
    <row r="3437" spans="1:9" s="8" customFormat="1" ht="30" x14ac:dyDescent="0.25">
      <c r="A3437" s="737"/>
      <c r="B3437" s="734"/>
      <c r="C3437" s="139">
        <v>71351540</v>
      </c>
      <c r="D3437" s="140" t="s">
        <v>1557</v>
      </c>
      <c r="E3437" s="15" t="s">
        <v>172</v>
      </c>
      <c r="F3437" s="15" t="s">
        <v>121</v>
      </c>
      <c r="G3437" s="16">
        <v>534100</v>
      </c>
      <c r="H3437" s="16">
        <v>534100</v>
      </c>
      <c r="I3437" s="16">
        <v>1</v>
      </c>
    </row>
    <row r="3438" spans="1:9" s="8" customFormat="1" ht="30" x14ac:dyDescent="0.25">
      <c r="A3438" s="737"/>
      <c r="B3438" s="734"/>
      <c r="C3438" s="139">
        <v>71351540</v>
      </c>
      <c r="D3438" s="140" t="s">
        <v>1558</v>
      </c>
      <c r="E3438" s="15" t="s">
        <v>172</v>
      </c>
      <c r="F3438" s="15" t="s">
        <v>121</v>
      </c>
      <c r="G3438" s="16">
        <v>220100</v>
      </c>
      <c r="H3438" s="16">
        <v>220100</v>
      </c>
      <c r="I3438" s="16">
        <v>1</v>
      </c>
    </row>
    <row r="3439" spans="1:9" s="8" customFormat="1" ht="30" x14ac:dyDescent="0.25">
      <c r="A3439" s="737"/>
      <c r="B3439" s="734"/>
      <c r="C3439" s="139">
        <v>71351540</v>
      </c>
      <c r="D3439" s="140" t="s">
        <v>1559</v>
      </c>
      <c r="E3439" s="15" t="s">
        <v>172</v>
      </c>
      <c r="F3439" s="15" t="s">
        <v>121</v>
      </c>
      <c r="G3439" s="16">
        <v>398300</v>
      </c>
      <c r="H3439" s="16">
        <v>398300</v>
      </c>
      <c r="I3439" s="16">
        <v>1</v>
      </c>
    </row>
    <row r="3440" spans="1:9" s="8" customFormat="1" ht="30" x14ac:dyDescent="0.25">
      <c r="A3440" s="737"/>
      <c r="B3440" s="734"/>
      <c r="C3440" s="139">
        <v>71351540</v>
      </c>
      <c r="D3440" s="140" t="s">
        <v>1560</v>
      </c>
      <c r="E3440" s="15" t="s">
        <v>172</v>
      </c>
      <c r="F3440" s="15" t="s">
        <v>121</v>
      </c>
      <c r="G3440" s="16">
        <v>426500</v>
      </c>
      <c r="H3440" s="16">
        <v>426500</v>
      </c>
      <c r="I3440" s="16">
        <v>1</v>
      </c>
    </row>
    <row r="3441" spans="1:9" s="8" customFormat="1" ht="30" x14ac:dyDescent="0.25">
      <c r="A3441" s="737"/>
      <c r="B3441" s="734"/>
      <c r="C3441" s="139">
        <v>71351540</v>
      </c>
      <c r="D3441" s="140" t="s">
        <v>1561</v>
      </c>
      <c r="E3441" s="15" t="s">
        <v>172</v>
      </c>
      <c r="F3441" s="15" t="s">
        <v>121</v>
      </c>
      <c r="G3441" s="16">
        <v>406200</v>
      </c>
      <c r="H3441" s="16">
        <v>406200</v>
      </c>
      <c r="I3441" s="16">
        <v>1</v>
      </c>
    </row>
    <row r="3442" spans="1:9" s="8" customFormat="1" ht="30" x14ac:dyDescent="0.25">
      <c r="A3442" s="737"/>
      <c r="B3442" s="734"/>
      <c r="C3442" s="139">
        <v>71351540</v>
      </c>
      <c r="D3442" s="140" t="s">
        <v>1562</v>
      </c>
      <c r="E3442" s="15" t="s">
        <v>172</v>
      </c>
      <c r="F3442" s="15" t="s">
        <v>121</v>
      </c>
      <c r="G3442" s="16">
        <v>335000</v>
      </c>
      <c r="H3442" s="16">
        <v>335000</v>
      </c>
      <c r="I3442" s="16">
        <v>1</v>
      </c>
    </row>
    <row r="3443" spans="1:9" s="8" customFormat="1" ht="30" x14ac:dyDescent="0.25">
      <c r="A3443" s="737"/>
      <c r="B3443" s="734"/>
      <c r="C3443" s="139">
        <v>71351540</v>
      </c>
      <c r="D3443" s="140" t="s">
        <v>1563</v>
      </c>
      <c r="E3443" s="15" t="s">
        <v>172</v>
      </c>
      <c r="F3443" s="15" t="s">
        <v>121</v>
      </c>
      <c r="G3443" s="16">
        <v>444600</v>
      </c>
      <c r="H3443" s="16">
        <v>444600</v>
      </c>
      <c r="I3443" s="16">
        <v>1</v>
      </c>
    </row>
    <row r="3444" spans="1:9" s="8" customFormat="1" ht="45" x14ac:dyDescent="0.25">
      <c r="A3444" s="737"/>
      <c r="B3444" s="734"/>
      <c r="C3444" s="139">
        <v>71351540</v>
      </c>
      <c r="D3444" s="140" t="s">
        <v>1564</v>
      </c>
      <c r="E3444" s="15" t="s">
        <v>172</v>
      </c>
      <c r="F3444" s="15" t="s">
        <v>121</v>
      </c>
      <c r="G3444" s="16">
        <v>335200</v>
      </c>
      <c r="H3444" s="16">
        <v>335200</v>
      </c>
      <c r="I3444" s="16">
        <v>1</v>
      </c>
    </row>
    <row r="3445" spans="1:9" s="8" customFormat="1" ht="30" x14ac:dyDescent="0.25">
      <c r="A3445" s="737"/>
      <c r="B3445" s="734"/>
      <c r="C3445" s="139">
        <v>71351540</v>
      </c>
      <c r="D3445" s="140" t="s">
        <v>1565</v>
      </c>
      <c r="E3445" s="15" t="s">
        <v>172</v>
      </c>
      <c r="F3445" s="15" t="s">
        <v>121</v>
      </c>
      <c r="G3445" s="16">
        <v>426400</v>
      </c>
      <c r="H3445" s="16">
        <v>426400</v>
      </c>
      <c r="I3445" s="16">
        <v>1</v>
      </c>
    </row>
    <row r="3446" spans="1:9" s="8" customFormat="1" ht="30" x14ac:dyDescent="0.25">
      <c r="A3446" s="737"/>
      <c r="B3446" s="734"/>
      <c r="C3446" s="139">
        <v>71351540</v>
      </c>
      <c r="D3446" s="140" t="s">
        <v>1566</v>
      </c>
      <c r="E3446" s="15" t="s">
        <v>172</v>
      </c>
      <c r="F3446" s="15" t="s">
        <v>121</v>
      </c>
      <c r="G3446" s="16">
        <v>606000</v>
      </c>
      <c r="H3446" s="16">
        <v>606000</v>
      </c>
      <c r="I3446" s="16">
        <v>1</v>
      </c>
    </row>
    <row r="3447" spans="1:9" s="8" customFormat="1" ht="30" x14ac:dyDescent="0.25">
      <c r="A3447" s="737"/>
      <c r="B3447" s="734"/>
      <c r="C3447" s="139">
        <v>71351540</v>
      </c>
      <c r="D3447" s="140" t="s">
        <v>1567</v>
      </c>
      <c r="E3447" s="15" t="s">
        <v>172</v>
      </c>
      <c r="F3447" s="15" t="s">
        <v>121</v>
      </c>
      <c r="G3447" s="16">
        <v>621300</v>
      </c>
      <c r="H3447" s="16">
        <v>621300</v>
      </c>
      <c r="I3447" s="16">
        <v>1</v>
      </c>
    </row>
    <row r="3448" spans="1:9" s="8" customFormat="1" ht="30" x14ac:dyDescent="0.25">
      <c r="A3448" s="737"/>
      <c r="B3448" s="734"/>
      <c r="C3448" s="139">
        <v>98111140</v>
      </c>
      <c r="D3448" s="140" t="s">
        <v>1568</v>
      </c>
      <c r="E3448" s="15" t="s">
        <v>120</v>
      </c>
      <c r="F3448" s="15" t="s">
        <v>121</v>
      </c>
      <c r="G3448" s="16">
        <v>68400</v>
      </c>
      <c r="H3448" s="16">
        <v>68400</v>
      </c>
      <c r="I3448" s="16">
        <v>1</v>
      </c>
    </row>
    <row r="3449" spans="1:9" s="8" customFormat="1" ht="30" x14ac:dyDescent="0.25">
      <c r="A3449" s="737"/>
      <c r="B3449" s="734"/>
      <c r="C3449" s="139">
        <v>98111140</v>
      </c>
      <c r="D3449" s="140" t="s">
        <v>1569</v>
      </c>
      <c r="E3449" s="15" t="s">
        <v>120</v>
      </c>
      <c r="F3449" s="15" t="s">
        <v>121</v>
      </c>
      <c r="G3449" s="16">
        <v>165900</v>
      </c>
      <c r="H3449" s="16">
        <v>165900</v>
      </c>
      <c r="I3449" s="16">
        <v>1</v>
      </c>
    </row>
    <row r="3450" spans="1:9" s="8" customFormat="1" ht="30" x14ac:dyDescent="0.25">
      <c r="A3450" s="737"/>
      <c r="B3450" s="734"/>
      <c r="C3450" s="139">
        <v>98111140</v>
      </c>
      <c r="D3450" s="140" t="s">
        <v>1570</v>
      </c>
      <c r="E3450" s="15" t="s">
        <v>120</v>
      </c>
      <c r="F3450" s="15" t="s">
        <v>121</v>
      </c>
      <c r="G3450" s="16">
        <v>130500</v>
      </c>
      <c r="H3450" s="16">
        <v>130500</v>
      </c>
      <c r="I3450" s="16">
        <v>1</v>
      </c>
    </row>
    <row r="3451" spans="1:9" s="8" customFormat="1" ht="30" x14ac:dyDescent="0.25">
      <c r="A3451" s="737"/>
      <c r="B3451" s="734"/>
      <c r="C3451" s="139">
        <v>98111140</v>
      </c>
      <c r="D3451" s="140" t="s">
        <v>1571</v>
      </c>
      <c r="E3451" s="15" t="s">
        <v>120</v>
      </c>
      <c r="F3451" s="15" t="s">
        <v>121</v>
      </c>
      <c r="G3451" s="16">
        <v>181800</v>
      </c>
      <c r="H3451" s="16">
        <v>181800</v>
      </c>
      <c r="I3451" s="16">
        <v>1</v>
      </c>
    </row>
    <row r="3452" spans="1:9" s="8" customFormat="1" ht="30" x14ac:dyDescent="0.25">
      <c r="A3452" s="737"/>
      <c r="B3452" s="734"/>
      <c r="C3452" s="139">
        <v>98111140</v>
      </c>
      <c r="D3452" s="140" t="s">
        <v>1572</v>
      </c>
      <c r="E3452" s="15" t="s">
        <v>120</v>
      </c>
      <c r="F3452" s="15" t="s">
        <v>121</v>
      </c>
      <c r="G3452" s="16">
        <v>131500</v>
      </c>
      <c r="H3452" s="16">
        <v>131500</v>
      </c>
      <c r="I3452" s="16">
        <v>1</v>
      </c>
    </row>
    <row r="3453" spans="1:9" s="8" customFormat="1" ht="30" x14ac:dyDescent="0.25">
      <c r="A3453" s="737"/>
      <c r="B3453" s="734"/>
      <c r="C3453" s="139">
        <v>98111140</v>
      </c>
      <c r="D3453" s="140" t="s">
        <v>1573</v>
      </c>
      <c r="E3453" s="15" t="s">
        <v>120</v>
      </c>
      <c r="F3453" s="15" t="s">
        <v>121</v>
      </c>
      <c r="G3453" s="16">
        <v>100500</v>
      </c>
      <c r="H3453" s="16">
        <v>100500</v>
      </c>
      <c r="I3453" s="16">
        <v>1</v>
      </c>
    </row>
    <row r="3454" spans="1:9" s="8" customFormat="1" ht="30" x14ac:dyDescent="0.25">
      <c r="A3454" s="737"/>
      <c r="B3454" s="734"/>
      <c r="C3454" s="139">
        <v>98111140</v>
      </c>
      <c r="D3454" s="140" t="s">
        <v>1574</v>
      </c>
      <c r="E3454" s="15" t="s">
        <v>120</v>
      </c>
      <c r="F3454" s="15" t="s">
        <v>121</v>
      </c>
      <c r="G3454" s="16">
        <v>71400</v>
      </c>
      <c r="H3454" s="16">
        <v>71400</v>
      </c>
      <c r="I3454" s="16">
        <v>1</v>
      </c>
    </row>
    <row r="3455" spans="1:9" s="8" customFormat="1" ht="30" x14ac:dyDescent="0.25">
      <c r="A3455" s="737"/>
      <c r="B3455" s="734"/>
      <c r="C3455" s="139">
        <v>98111140</v>
      </c>
      <c r="D3455" s="140" t="s">
        <v>1575</v>
      </c>
      <c r="E3455" s="15" t="s">
        <v>120</v>
      </c>
      <c r="F3455" s="15" t="s">
        <v>121</v>
      </c>
      <c r="G3455" s="16">
        <v>133400</v>
      </c>
      <c r="H3455" s="16">
        <v>133400</v>
      </c>
      <c r="I3455" s="16">
        <v>1</v>
      </c>
    </row>
    <row r="3456" spans="1:9" s="8" customFormat="1" ht="45" x14ac:dyDescent="0.25">
      <c r="A3456" s="737"/>
      <c r="B3456" s="734"/>
      <c r="C3456" s="139">
        <v>98111140</v>
      </c>
      <c r="D3456" s="140" t="s">
        <v>1576</v>
      </c>
      <c r="E3456" s="15" t="s">
        <v>120</v>
      </c>
      <c r="F3456" s="15" t="s">
        <v>121</v>
      </c>
      <c r="G3456" s="16">
        <v>100600</v>
      </c>
      <c r="H3456" s="16">
        <v>100600</v>
      </c>
      <c r="I3456" s="16">
        <v>1</v>
      </c>
    </row>
    <row r="3457" spans="1:9" s="8" customFormat="1" ht="30" x14ac:dyDescent="0.25">
      <c r="A3457" s="737"/>
      <c r="B3457" s="734"/>
      <c r="C3457" s="139">
        <v>98111140</v>
      </c>
      <c r="D3457" s="140" t="s">
        <v>1577</v>
      </c>
      <c r="E3457" s="15" t="s">
        <v>120</v>
      </c>
      <c r="F3457" s="15" t="s">
        <v>121</v>
      </c>
      <c r="G3457" s="16">
        <v>121900</v>
      </c>
      <c r="H3457" s="16">
        <v>121900</v>
      </c>
      <c r="I3457" s="16">
        <v>1</v>
      </c>
    </row>
    <row r="3458" spans="1:9" s="8" customFormat="1" ht="30" x14ac:dyDescent="0.25">
      <c r="A3458" s="737"/>
      <c r="B3458" s="734"/>
      <c r="C3458" s="139">
        <v>98111140</v>
      </c>
      <c r="D3458" s="140" t="s">
        <v>1578</v>
      </c>
      <c r="E3458" s="15" t="s">
        <v>120</v>
      </c>
      <c r="F3458" s="15" t="s">
        <v>121</v>
      </c>
      <c r="G3458" s="16">
        <v>164000</v>
      </c>
      <c r="H3458" s="16">
        <v>164000</v>
      </c>
      <c r="I3458" s="16">
        <v>1</v>
      </c>
    </row>
    <row r="3459" spans="1:9" s="8" customFormat="1" ht="30" x14ac:dyDescent="0.25">
      <c r="A3459" s="737"/>
      <c r="B3459" s="734"/>
      <c r="C3459" s="139">
        <v>98111140</v>
      </c>
      <c r="D3459" s="140" t="s">
        <v>1579</v>
      </c>
      <c r="E3459" s="15" t="s">
        <v>120</v>
      </c>
      <c r="F3459" s="15" t="s">
        <v>121</v>
      </c>
      <c r="G3459" s="16">
        <v>121400</v>
      </c>
      <c r="H3459" s="16">
        <v>121400</v>
      </c>
      <c r="I3459" s="16">
        <v>1</v>
      </c>
    </row>
    <row r="3460" spans="1:9" s="8" customFormat="1" ht="30" x14ac:dyDescent="0.25">
      <c r="A3460" s="737"/>
      <c r="B3460" s="734"/>
      <c r="C3460" s="141" t="s">
        <v>6562</v>
      </c>
      <c r="D3460" s="141" t="s">
        <v>532</v>
      </c>
      <c r="E3460" s="141" t="s">
        <v>120</v>
      </c>
      <c r="F3460" s="141" t="s">
        <v>121</v>
      </c>
      <c r="G3460" s="479">
        <v>121.9</v>
      </c>
      <c r="H3460" s="479">
        <v>121.9</v>
      </c>
      <c r="I3460" s="480">
        <v>1</v>
      </c>
    </row>
    <row r="3461" spans="1:9" s="8" customFormat="1" ht="30" x14ac:dyDescent="0.25">
      <c r="A3461" s="737"/>
      <c r="B3461" s="734"/>
      <c r="C3461" s="141" t="s">
        <v>6563</v>
      </c>
      <c r="D3461" s="141" t="s">
        <v>532</v>
      </c>
      <c r="E3461" s="141" t="s">
        <v>120</v>
      </c>
      <c r="F3461" s="141" t="s">
        <v>121</v>
      </c>
      <c r="G3461" s="479">
        <v>100.5</v>
      </c>
      <c r="H3461" s="479">
        <v>100.5</v>
      </c>
      <c r="I3461" s="480">
        <v>1</v>
      </c>
    </row>
    <row r="3462" spans="1:9" s="8" customFormat="1" ht="30" x14ac:dyDescent="0.25">
      <c r="A3462" s="737"/>
      <c r="B3462" s="734"/>
      <c r="C3462" s="141" t="s">
        <v>6564</v>
      </c>
      <c r="D3462" s="141" t="s">
        <v>532</v>
      </c>
      <c r="E3462" s="141" t="s">
        <v>120</v>
      </c>
      <c r="F3462" s="141" t="s">
        <v>121</v>
      </c>
      <c r="G3462" s="479">
        <v>70.8</v>
      </c>
      <c r="H3462" s="479">
        <v>70.8</v>
      </c>
      <c r="I3462" s="480">
        <v>1</v>
      </c>
    </row>
    <row r="3463" spans="1:9" s="8" customFormat="1" ht="30" x14ac:dyDescent="0.25">
      <c r="A3463" s="737"/>
      <c r="B3463" s="734"/>
      <c r="C3463" s="141" t="s">
        <v>6565</v>
      </c>
      <c r="D3463" s="141" t="s">
        <v>532</v>
      </c>
      <c r="E3463" s="141" t="s">
        <v>120</v>
      </c>
      <c r="F3463" s="141" t="s">
        <v>121</v>
      </c>
      <c r="G3463" s="479">
        <v>126.1</v>
      </c>
      <c r="H3463" s="479">
        <v>126.1</v>
      </c>
      <c r="I3463" s="480">
        <v>1</v>
      </c>
    </row>
    <row r="3464" spans="1:9" s="8" customFormat="1" ht="30" x14ac:dyDescent="0.25">
      <c r="A3464" s="737"/>
      <c r="B3464" s="734"/>
      <c r="C3464" s="141" t="s">
        <v>6566</v>
      </c>
      <c r="D3464" s="141" t="s">
        <v>532</v>
      </c>
      <c r="E3464" s="141" t="s">
        <v>120</v>
      </c>
      <c r="F3464" s="141" t="s">
        <v>121</v>
      </c>
      <c r="G3464" s="479">
        <v>186.4</v>
      </c>
      <c r="H3464" s="479">
        <v>186.4</v>
      </c>
      <c r="I3464" s="480">
        <v>1</v>
      </c>
    </row>
    <row r="3465" spans="1:9" s="8" customFormat="1" ht="30" x14ac:dyDescent="0.25">
      <c r="A3465" s="737"/>
      <c r="B3465" s="734"/>
      <c r="C3465" s="141" t="s">
        <v>6567</v>
      </c>
      <c r="D3465" s="141" t="s">
        <v>532</v>
      </c>
      <c r="E3465" s="141" t="s">
        <v>120</v>
      </c>
      <c r="F3465" s="141" t="s">
        <v>121</v>
      </c>
      <c r="G3465" s="479">
        <v>128</v>
      </c>
      <c r="H3465" s="479">
        <v>128</v>
      </c>
      <c r="I3465" s="480">
        <v>1</v>
      </c>
    </row>
    <row r="3466" spans="1:9" s="8" customFormat="1" ht="30" x14ac:dyDescent="0.25">
      <c r="A3466" s="737"/>
      <c r="B3466" s="734"/>
      <c r="C3466" s="141" t="s">
        <v>6568</v>
      </c>
      <c r="D3466" s="141" t="s">
        <v>532</v>
      </c>
      <c r="E3466" s="141" t="s">
        <v>120</v>
      </c>
      <c r="F3466" s="141" t="s">
        <v>121</v>
      </c>
      <c r="G3466" s="479">
        <v>127.9</v>
      </c>
      <c r="H3466" s="479">
        <v>127.9</v>
      </c>
      <c r="I3466" s="480">
        <v>1</v>
      </c>
    </row>
    <row r="3467" spans="1:9" s="8" customFormat="1" ht="30" x14ac:dyDescent="0.25">
      <c r="A3467" s="737"/>
      <c r="B3467" s="734"/>
      <c r="C3467" s="141" t="s">
        <v>6569</v>
      </c>
      <c r="D3467" s="141" t="s">
        <v>532</v>
      </c>
      <c r="E3467" s="141" t="s">
        <v>120</v>
      </c>
      <c r="F3467" s="141" t="s">
        <v>121</v>
      </c>
      <c r="G3467" s="479">
        <v>66.099999999999994</v>
      </c>
      <c r="H3467" s="479">
        <v>66.099999999999994</v>
      </c>
      <c r="I3467" s="480">
        <v>1</v>
      </c>
    </row>
    <row r="3468" spans="1:9" s="8" customFormat="1" ht="30" x14ac:dyDescent="0.25">
      <c r="A3468" s="737"/>
      <c r="B3468" s="734"/>
      <c r="C3468" s="141" t="s">
        <v>6570</v>
      </c>
      <c r="D3468" s="141" t="s">
        <v>532</v>
      </c>
      <c r="E3468" s="141" t="s">
        <v>120</v>
      </c>
      <c r="F3468" s="141" t="s">
        <v>121</v>
      </c>
      <c r="G3468" s="479">
        <v>181.8</v>
      </c>
      <c r="H3468" s="479">
        <v>181.8</v>
      </c>
      <c r="I3468" s="480">
        <v>1</v>
      </c>
    </row>
    <row r="3469" spans="1:9" s="8" customFormat="1" ht="30" x14ac:dyDescent="0.25">
      <c r="A3469" s="737"/>
      <c r="B3469" s="734"/>
      <c r="C3469" s="141" t="s">
        <v>6571</v>
      </c>
      <c r="D3469" s="141" t="s">
        <v>532</v>
      </c>
      <c r="E3469" s="141" t="s">
        <v>120</v>
      </c>
      <c r="F3469" s="141" t="s">
        <v>121</v>
      </c>
      <c r="G3469" s="479">
        <v>160.30000000000001</v>
      </c>
      <c r="H3469" s="479">
        <v>160.30000000000001</v>
      </c>
      <c r="I3469" s="480">
        <v>1</v>
      </c>
    </row>
    <row r="3470" spans="1:9" s="8" customFormat="1" ht="30" x14ac:dyDescent="0.25">
      <c r="A3470" s="737"/>
      <c r="B3470" s="734"/>
      <c r="C3470" s="141" t="s">
        <v>6572</v>
      </c>
      <c r="D3470" s="141" t="s">
        <v>532</v>
      </c>
      <c r="E3470" s="141" t="s">
        <v>120</v>
      </c>
      <c r="F3470" s="141" t="s">
        <v>121</v>
      </c>
      <c r="G3470" s="479">
        <v>100.6</v>
      </c>
      <c r="H3470" s="479">
        <v>100.6</v>
      </c>
      <c r="I3470" s="480">
        <v>1</v>
      </c>
    </row>
    <row r="3471" spans="1:9" s="8" customFormat="1" ht="30" x14ac:dyDescent="0.25">
      <c r="A3471" s="737"/>
      <c r="B3471" s="734"/>
      <c r="C3471" s="141" t="s">
        <v>6573</v>
      </c>
      <c r="D3471" s="141" t="s">
        <v>532</v>
      </c>
      <c r="E3471" s="141" t="s">
        <v>120</v>
      </c>
      <c r="F3471" s="141" t="s">
        <v>121</v>
      </c>
      <c r="G3471" s="479">
        <v>133.4</v>
      </c>
      <c r="H3471" s="479">
        <v>133.4</v>
      </c>
      <c r="I3471" s="480">
        <v>1</v>
      </c>
    </row>
    <row r="3472" spans="1:9" s="8" customFormat="1" ht="30" x14ac:dyDescent="0.25">
      <c r="A3472" s="737"/>
      <c r="B3472" s="734"/>
      <c r="C3472" s="141" t="s">
        <v>6574</v>
      </c>
      <c r="D3472" s="141" t="s">
        <v>532</v>
      </c>
      <c r="E3472" s="141" t="s">
        <v>120</v>
      </c>
      <c r="F3472" s="141" t="s">
        <v>121</v>
      </c>
      <c r="G3472" s="479">
        <v>119.5</v>
      </c>
      <c r="H3472" s="479">
        <v>119.5</v>
      </c>
      <c r="I3472" s="480">
        <v>1</v>
      </c>
    </row>
    <row r="3473" spans="1:9" s="8" customFormat="1" ht="30" x14ac:dyDescent="0.25">
      <c r="A3473" s="737"/>
      <c r="B3473" s="734"/>
      <c r="C3473" s="139">
        <v>98111140</v>
      </c>
      <c r="D3473" s="140" t="s">
        <v>1580</v>
      </c>
      <c r="E3473" s="15" t="s">
        <v>120</v>
      </c>
      <c r="F3473" s="15" t="s">
        <v>121</v>
      </c>
      <c r="G3473" s="16">
        <v>186400</v>
      </c>
      <c r="H3473" s="16">
        <v>186400</v>
      </c>
      <c r="I3473" s="16">
        <v>1</v>
      </c>
    </row>
    <row r="3474" spans="1:9" x14ac:dyDescent="0.25">
      <c r="A3474" s="737"/>
      <c r="B3474" s="716" t="s">
        <v>258</v>
      </c>
      <c r="C3474" s="716"/>
      <c r="D3474" s="716"/>
      <c r="E3474" s="716"/>
      <c r="F3474" s="716"/>
      <c r="G3474" s="716"/>
      <c r="H3474" s="2">
        <v>37215632.659999996</v>
      </c>
      <c r="I3474" s="2"/>
    </row>
    <row r="3475" spans="1:9" x14ac:dyDescent="0.25">
      <c r="A3475" s="737"/>
      <c r="B3475" s="679" t="s">
        <v>154</v>
      </c>
      <c r="C3475" s="679"/>
      <c r="D3475" s="679"/>
      <c r="E3475" s="679"/>
      <c r="F3475" s="679"/>
      <c r="G3475" s="679"/>
      <c r="H3475" s="72">
        <v>36485912.659999996</v>
      </c>
      <c r="I3475" s="72"/>
    </row>
    <row r="3476" spans="1:9" s="8" customFormat="1" ht="30" x14ac:dyDescent="0.25">
      <c r="A3476" s="737"/>
      <c r="B3476" s="715">
        <v>4251</v>
      </c>
      <c r="C3476" s="139">
        <v>45211113</v>
      </c>
      <c r="D3476" s="140" t="s">
        <v>260</v>
      </c>
      <c r="E3476" s="15" t="s">
        <v>126</v>
      </c>
      <c r="F3476" s="15" t="s">
        <v>121</v>
      </c>
      <c r="G3476" s="16">
        <v>12744770</v>
      </c>
      <c r="H3476" s="16">
        <v>12744770</v>
      </c>
      <c r="I3476" s="16">
        <v>1</v>
      </c>
    </row>
    <row r="3477" spans="1:9" x14ac:dyDescent="0.25">
      <c r="A3477" s="737"/>
      <c r="B3477" s="715"/>
      <c r="C3477" s="141" t="s">
        <v>1581</v>
      </c>
      <c r="D3477" s="142" t="s">
        <v>1582</v>
      </c>
      <c r="E3477" s="12" t="s">
        <v>149</v>
      </c>
      <c r="F3477" s="12" t="s">
        <v>121</v>
      </c>
      <c r="G3477" s="14">
        <v>5823500</v>
      </c>
      <c r="H3477" s="14">
        <v>5823500</v>
      </c>
      <c r="I3477" s="14">
        <v>1</v>
      </c>
    </row>
    <row r="3478" spans="1:9" x14ac:dyDescent="0.25">
      <c r="A3478" s="737"/>
      <c r="B3478" s="715"/>
      <c r="C3478" s="145" t="s">
        <v>1583</v>
      </c>
      <c r="D3478" s="142" t="s">
        <v>1584</v>
      </c>
      <c r="E3478" s="12" t="s">
        <v>149</v>
      </c>
      <c r="F3478" s="12" t="s">
        <v>121</v>
      </c>
      <c r="G3478" s="14">
        <v>17917642.66</v>
      </c>
      <c r="H3478" s="14">
        <v>17917642.66</v>
      </c>
      <c r="I3478" s="14">
        <v>1</v>
      </c>
    </row>
    <row r="3479" spans="1:9" x14ac:dyDescent="0.25">
      <c r="A3479" s="737"/>
      <c r="B3479" s="679" t="s">
        <v>118</v>
      </c>
      <c r="C3479" s="679"/>
      <c r="D3479" s="679"/>
      <c r="E3479" s="679"/>
      <c r="F3479" s="679"/>
      <c r="G3479" s="679"/>
      <c r="H3479" s="72">
        <v>729720</v>
      </c>
      <c r="I3479" s="72"/>
    </row>
    <row r="3480" spans="1:9" ht="30" x14ac:dyDescent="0.25">
      <c r="A3480" s="737"/>
      <c r="B3480" s="145">
        <v>4251</v>
      </c>
      <c r="C3480" s="141" t="s">
        <v>6908</v>
      </c>
      <c r="D3480" s="142" t="s">
        <v>5287</v>
      </c>
      <c r="E3480" s="141" t="s">
        <v>149</v>
      </c>
      <c r="F3480" s="141" t="s">
        <v>121</v>
      </c>
      <c r="G3480" s="141">
        <v>116500</v>
      </c>
      <c r="H3480" s="141">
        <v>116500</v>
      </c>
      <c r="I3480" s="141">
        <v>1</v>
      </c>
    </row>
    <row r="3481" spans="1:9" s="8" customFormat="1" ht="30" x14ac:dyDescent="0.25">
      <c r="A3481" s="737"/>
      <c r="B3481" s="734">
        <v>4251</v>
      </c>
      <c r="C3481" s="139">
        <v>71351540</v>
      </c>
      <c r="D3481" s="140" t="s">
        <v>1585</v>
      </c>
      <c r="E3481" s="15" t="s">
        <v>149</v>
      </c>
      <c r="F3481" s="15" t="s">
        <v>121</v>
      </c>
      <c r="G3481" s="16">
        <v>116468</v>
      </c>
      <c r="H3481" s="16">
        <v>116468</v>
      </c>
      <c r="I3481" s="16">
        <v>1</v>
      </c>
    </row>
    <row r="3482" spans="1:9" s="8" customFormat="1" ht="30" x14ac:dyDescent="0.25">
      <c r="A3482" s="737"/>
      <c r="B3482" s="734"/>
      <c r="C3482" s="139">
        <v>71351540</v>
      </c>
      <c r="D3482" s="140" t="s">
        <v>1586</v>
      </c>
      <c r="E3482" s="15" t="s">
        <v>149</v>
      </c>
      <c r="F3482" s="15" t="s">
        <v>121</v>
      </c>
      <c r="G3482" s="16">
        <v>358352</v>
      </c>
      <c r="H3482" s="16">
        <v>358352</v>
      </c>
      <c r="I3482" s="16">
        <v>1</v>
      </c>
    </row>
    <row r="3483" spans="1:9" s="8" customFormat="1" ht="30" x14ac:dyDescent="0.25">
      <c r="A3483" s="737"/>
      <c r="B3483" s="734"/>
      <c r="C3483" s="139">
        <v>71351540</v>
      </c>
      <c r="D3483" s="140" t="s">
        <v>1587</v>
      </c>
      <c r="E3483" s="15" t="s">
        <v>172</v>
      </c>
      <c r="F3483" s="15" t="s">
        <v>121</v>
      </c>
      <c r="G3483" s="16">
        <v>254900</v>
      </c>
      <c r="H3483" s="16">
        <v>254900</v>
      </c>
      <c r="I3483" s="16">
        <v>1</v>
      </c>
    </row>
    <row r="3484" spans="1:9" x14ac:dyDescent="0.25">
      <c r="A3484" s="737"/>
      <c r="B3484" s="716" t="s">
        <v>261</v>
      </c>
      <c r="C3484" s="716"/>
      <c r="D3484" s="716"/>
      <c r="E3484" s="716"/>
      <c r="F3484" s="716"/>
      <c r="G3484" s="716"/>
      <c r="H3484" s="2">
        <v>23155000</v>
      </c>
      <c r="I3484" s="2"/>
    </row>
    <row r="3485" spans="1:9" x14ac:dyDescent="0.25">
      <c r="A3485" s="737"/>
      <c r="B3485" s="679" t="s">
        <v>154</v>
      </c>
      <c r="C3485" s="679"/>
      <c r="D3485" s="679"/>
      <c r="E3485" s="679"/>
      <c r="F3485" s="679"/>
      <c r="G3485" s="679"/>
      <c r="H3485" s="72">
        <v>22691900</v>
      </c>
      <c r="I3485" s="72"/>
    </row>
    <row r="3486" spans="1:9" ht="30" x14ac:dyDescent="0.25">
      <c r="A3486" s="737"/>
      <c r="B3486" s="505">
        <v>4251</v>
      </c>
      <c r="C3486" s="145" t="s">
        <v>6320</v>
      </c>
      <c r="D3486" s="145" t="s">
        <v>5777</v>
      </c>
      <c r="E3486" s="145" t="s">
        <v>126</v>
      </c>
      <c r="F3486" s="145" t="s">
        <v>121</v>
      </c>
      <c r="G3486" s="145">
        <v>30616080</v>
      </c>
      <c r="H3486" s="145">
        <v>30616080</v>
      </c>
      <c r="I3486" s="145">
        <v>1</v>
      </c>
    </row>
    <row r="3487" spans="1:9" s="8" customFormat="1" ht="30" x14ac:dyDescent="0.25">
      <c r="A3487" s="737"/>
      <c r="B3487" s="506">
        <v>5113</v>
      </c>
      <c r="C3487" s="145" t="s">
        <v>6644</v>
      </c>
      <c r="D3487" s="145" t="s">
        <v>5777</v>
      </c>
      <c r="E3487" s="145" t="s">
        <v>126</v>
      </c>
      <c r="F3487" s="145" t="s">
        <v>121</v>
      </c>
      <c r="G3487" s="145">
        <v>22443590</v>
      </c>
      <c r="H3487" s="145">
        <v>22443590</v>
      </c>
      <c r="I3487" s="16">
        <v>1</v>
      </c>
    </row>
    <row r="3488" spans="1:9" x14ac:dyDescent="0.25">
      <c r="A3488" s="737"/>
      <c r="B3488" s="679" t="s">
        <v>118</v>
      </c>
      <c r="C3488" s="679"/>
      <c r="D3488" s="679"/>
      <c r="E3488" s="679"/>
      <c r="F3488" s="679"/>
      <c r="G3488" s="679"/>
      <c r="H3488" s="72"/>
      <c r="I3488" s="72"/>
    </row>
    <row r="3489" spans="1:9" ht="30" x14ac:dyDescent="0.25">
      <c r="A3489" s="737"/>
      <c r="B3489" s="498">
        <v>5113</v>
      </c>
      <c r="C3489" s="145" t="s">
        <v>6645</v>
      </c>
      <c r="D3489" s="145" t="s">
        <v>532</v>
      </c>
      <c r="E3489" s="145" t="s">
        <v>120</v>
      </c>
      <c r="F3489" s="145" t="s">
        <v>121</v>
      </c>
      <c r="G3489" s="145">
        <v>134700</v>
      </c>
      <c r="H3489" s="145">
        <v>134700</v>
      </c>
      <c r="I3489" s="499">
        <v>1</v>
      </c>
    </row>
    <row r="3490" spans="1:9" s="8" customFormat="1" ht="45" x14ac:dyDescent="0.25">
      <c r="A3490" s="737"/>
      <c r="B3490" s="734">
        <v>4251</v>
      </c>
      <c r="C3490" s="139">
        <v>71351540</v>
      </c>
      <c r="D3490" s="140" t="s">
        <v>264</v>
      </c>
      <c r="E3490" s="15" t="s">
        <v>126</v>
      </c>
      <c r="F3490" s="15" t="s">
        <v>121</v>
      </c>
      <c r="G3490" s="16">
        <v>463100</v>
      </c>
      <c r="H3490" s="16">
        <v>463100</v>
      </c>
      <c r="I3490" s="16">
        <v>1</v>
      </c>
    </row>
    <row r="3491" spans="1:9" x14ac:dyDescent="0.25">
      <c r="A3491" s="737"/>
      <c r="B3491" s="716" t="s">
        <v>267</v>
      </c>
      <c r="C3491" s="716"/>
      <c r="D3491" s="716"/>
      <c r="E3491" s="716"/>
      <c r="F3491" s="716"/>
      <c r="G3491" s="716"/>
      <c r="H3491" s="2">
        <v>5790000</v>
      </c>
      <c r="I3491" s="2"/>
    </row>
    <row r="3492" spans="1:9" x14ac:dyDescent="0.25">
      <c r="A3492" s="737"/>
      <c r="B3492" s="679" t="s">
        <v>118</v>
      </c>
      <c r="C3492" s="679"/>
      <c r="D3492" s="679"/>
      <c r="E3492" s="679"/>
      <c r="F3492" s="679"/>
      <c r="G3492" s="679"/>
      <c r="H3492" s="72">
        <v>5790000</v>
      </c>
      <c r="I3492" s="72"/>
    </row>
    <row r="3493" spans="1:9" ht="60" x14ac:dyDescent="0.25">
      <c r="A3493" s="737"/>
      <c r="B3493" s="715">
        <v>4239</v>
      </c>
      <c r="C3493" s="145" t="s">
        <v>1588</v>
      </c>
      <c r="D3493" s="142" t="s">
        <v>1589</v>
      </c>
      <c r="E3493" s="12" t="s">
        <v>14</v>
      </c>
      <c r="F3493" s="12" t="s">
        <v>121</v>
      </c>
      <c r="G3493" s="14">
        <v>1101200</v>
      </c>
      <c r="H3493" s="14">
        <v>1101200</v>
      </c>
      <c r="I3493" s="14">
        <v>1</v>
      </c>
    </row>
    <row r="3494" spans="1:9" ht="60" x14ac:dyDescent="0.25">
      <c r="A3494" s="737"/>
      <c r="B3494" s="715"/>
      <c r="C3494" s="145" t="s">
        <v>1590</v>
      </c>
      <c r="D3494" s="142" t="s">
        <v>1591</v>
      </c>
      <c r="E3494" s="12" t="s">
        <v>14</v>
      </c>
      <c r="F3494" s="12" t="s">
        <v>121</v>
      </c>
      <c r="G3494" s="14">
        <v>200000</v>
      </c>
      <c r="H3494" s="14">
        <v>200000</v>
      </c>
      <c r="I3494" s="14">
        <v>1</v>
      </c>
    </row>
    <row r="3495" spans="1:9" ht="45" x14ac:dyDescent="0.25">
      <c r="A3495" s="737"/>
      <c r="B3495" s="715"/>
      <c r="C3495" s="145" t="s">
        <v>1592</v>
      </c>
      <c r="D3495" s="142" t="s">
        <v>1593</v>
      </c>
      <c r="E3495" s="12" t="s">
        <v>14</v>
      </c>
      <c r="F3495" s="12" t="s">
        <v>121</v>
      </c>
      <c r="G3495" s="14">
        <v>1824000</v>
      </c>
      <c r="H3495" s="14">
        <v>1824000</v>
      </c>
      <c r="I3495" s="14">
        <v>1</v>
      </c>
    </row>
    <row r="3496" spans="1:9" ht="45" x14ac:dyDescent="0.25">
      <c r="A3496" s="737"/>
      <c r="B3496" s="715"/>
      <c r="C3496" s="145" t="s">
        <v>1594</v>
      </c>
      <c r="D3496" s="142" t="s">
        <v>1595</v>
      </c>
      <c r="E3496" s="12" t="s">
        <v>14</v>
      </c>
      <c r="F3496" s="12" t="s">
        <v>121</v>
      </c>
      <c r="G3496" s="14">
        <v>304800</v>
      </c>
      <c r="H3496" s="14">
        <v>304800</v>
      </c>
      <c r="I3496" s="14">
        <v>1</v>
      </c>
    </row>
    <row r="3497" spans="1:9" s="8" customFormat="1" ht="45" x14ac:dyDescent="0.25">
      <c r="A3497" s="737"/>
      <c r="B3497" s="715"/>
      <c r="C3497" s="145" t="s">
        <v>5786</v>
      </c>
      <c r="D3497" s="145" t="s">
        <v>1596</v>
      </c>
      <c r="E3497" s="145" t="s">
        <v>14</v>
      </c>
      <c r="F3497" s="145" t="s">
        <v>121</v>
      </c>
      <c r="G3497" s="145">
        <v>215000</v>
      </c>
      <c r="H3497" s="145">
        <v>215000</v>
      </c>
      <c r="I3497" s="145">
        <v>1</v>
      </c>
    </row>
    <row r="3498" spans="1:9" s="8" customFormat="1" ht="45" x14ac:dyDescent="0.25">
      <c r="A3498" s="737"/>
      <c r="B3498" s="715"/>
      <c r="C3498" s="145" t="s">
        <v>5787</v>
      </c>
      <c r="D3498" s="145" t="s">
        <v>1597</v>
      </c>
      <c r="E3498" s="145" t="s">
        <v>14</v>
      </c>
      <c r="F3498" s="145" t="s">
        <v>121</v>
      </c>
      <c r="G3498" s="145">
        <v>262600</v>
      </c>
      <c r="H3498" s="145">
        <v>262600</v>
      </c>
      <c r="I3498" s="145">
        <v>1</v>
      </c>
    </row>
    <row r="3499" spans="1:9" ht="45" x14ac:dyDescent="0.25">
      <c r="A3499" s="737"/>
      <c r="B3499" s="715"/>
      <c r="C3499" s="145" t="s">
        <v>1598</v>
      </c>
      <c r="D3499" s="145" t="s">
        <v>595</v>
      </c>
      <c r="E3499" s="145" t="s">
        <v>14</v>
      </c>
      <c r="F3499" s="145" t="s">
        <v>121</v>
      </c>
      <c r="G3499" s="145">
        <v>378000</v>
      </c>
      <c r="H3499" s="145">
        <v>378000</v>
      </c>
      <c r="I3499" s="145">
        <v>1</v>
      </c>
    </row>
    <row r="3500" spans="1:9" s="8" customFormat="1" ht="45" x14ac:dyDescent="0.25">
      <c r="A3500" s="737"/>
      <c r="B3500" s="715"/>
      <c r="C3500" s="145" t="s">
        <v>5788</v>
      </c>
      <c r="D3500" s="145" t="s">
        <v>1599</v>
      </c>
      <c r="E3500" s="145" t="s">
        <v>14</v>
      </c>
      <c r="F3500" s="145" t="s">
        <v>121</v>
      </c>
      <c r="G3500" s="145">
        <v>1026000</v>
      </c>
      <c r="H3500" s="145">
        <v>1026000</v>
      </c>
      <c r="I3500" s="145">
        <v>1</v>
      </c>
    </row>
    <row r="3501" spans="1:9" ht="45" x14ac:dyDescent="0.25">
      <c r="A3501" s="737"/>
      <c r="B3501" s="715"/>
      <c r="C3501" s="145" t="s">
        <v>1600</v>
      </c>
      <c r="D3501" s="142" t="s">
        <v>1601</v>
      </c>
      <c r="E3501" s="12" t="s">
        <v>14</v>
      </c>
      <c r="F3501" s="12" t="s">
        <v>121</v>
      </c>
      <c r="G3501" s="14">
        <v>478400</v>
      </c>
      <c r="H3501" s="14">
        <v>478400</v>
      </c>
      <c r="I3501" s="14">
        <v>1</v>
      </c>
    </row>
    <row r="3502" spans="1:9" x14ac:dyDescent="0.25">
      <c r="A3502" s="737"/>
      <c r="B3502" s="716" t="s">
        <v>896</v>
      </c>
      <c r="C3502" s="716"/>
      <c r="D3502" s="716"/>
      <c r="E3502" s="716"/>
      <c r="F3502" s="716"/>
      <c r="G3502" s="716"/>
      <c r="H3502" s="2">
        <v>61438340</v>
      </c>
      <c r="I3502" s="2"/>
    </row>
    <row r="3503" spans="1:9" x14ac:dyDescent="0.25">
      <c r="A3503" s="737"/>
      <c r="B3503" s="679" t="s">
        <v>154</v>
      </c>
      <c r="C3503" s="679"/>
      <c r="D3503" s="679"/>
      <c r="E3503" s="679"/>
      <c r="F3503" s="679"/>
      <c r="G3503" s="679"/>
      <c r="H3503" s="72">
        <v>60294670</v>
      </c>
      <c r="I3503" s="72"/>
    </row>
    <row r="3504" spans="1:9" ht="45" x14ac:dyDescent="0.25">
      <c r="A3504" s="737"/>
      <c r="B3504" s="715">
        <v>5112</v>
      </c>
      <c r="C3504" s="145" t="s">
        <v>1602</v>
      </c>
      <c r="D3504" s="142" t="s">
        <v>1603</v>
      </c>
      <c r="E3504" s="12" t="s">
        <v>149</v>
      </c>
      <c r="F3504" s="12" t="s">
        <v>121</v>
      </c>
      <c r="G3504" s="14">
        <v>47378140</v>
      </c>
      <c r="H3504" s="14">
        <v>47378140</v>
      </c>
      <c r="I3504" s="14">
        <v>1</v>
      </c>
    </row>
    <row r="3505" spans="1:9" ht="45" x14ac:dyDescent="0.25">
      <c r="A3505" s="737"/>
      <c r="B3505" s="715"/>
      <c r="C3505" s="145" t="s">
        <v>1604</v>
      </c>
      <c r="D3505" s="142" t="s">
        <v>1605</v>
      </c>
      <c r="E3505" s="12" t="s">
        <v>149</v>
      </c>
      <c r="F3505" s="12" t="s">
        <v>121</v>
      </c>
      <c r="G3505" s="14">
        <v>12916530</v>
      </c>
      <c r="H3505" s="14">
        <v>12916530</v>
      </c>
      <c r="I3505" s="14">
        <v>1</v>
      </c>
    </row>
    <row r="3506" spans="1:9" x14ac:dyDescent="0.25">
      <c r="A3506" s="737"/>
      <c r="B3506" s="679" t="s">
        <v>118</v>
      </c>
      <c r="C3506" s="679"/>
      <c r="D3506" s="679"/>
      <c r="E3506" s="679"/>
      <c r="F3506" s="679"/>
      <c r="G3506" s="679"/>
      <c r="H3506" s="72">
        <v>1143670</v>
      </c>
      <c r="I3506" s="72"/>
    </row>
    <row r="3507" spans="1:9" s="8" customFormat="1" ht="45" x14ac:dyDescent="0.25">
      <c r="A3507" s="737"/>
      <c r="B3507" s="734">
        <v>5112</v>
      </c>
      <c r="C3507" s="139">
        <v>71351540</v>
      </c>
      <c r="D3507" s="140" t="s">
        <v>1606</v>
      </c>
      <c r="E3507" s="15" t="s">
        <v>149</v>
      </c>
      <c r="F3507" s="15" t="s">
        <v>121</v>
      </c>
      <c r="G3507" s="16">
        <v>885340</v>
      </c>
      <c r="H3507" s="16">
        <v>885340</v>
      </c>
      <c r="I3507" s="16">
        <v>1</v>
      </c>
    </row>
    <row r="3508" spans="1:9" s="8" customFormat="1" ht="45" x14ac:dyDescent="0.25">
      <c r="A3508" s="737"/>
      <c r="B3508" s="734"/>
      <c r="C3508" s="139">
        <v>71351540</v>
      </c>
      <c r="D3508" s="140" t="s">
        <v>1607</v>
      </c>
      <c r="E3508" s="15" t="s">
        <v>149</v>
      </c>
      <c r="F3508" s="15" t="s">
        <v>121</v>
      </c>
      <c r="G3508" s="16">
        <v>258330</v>
      </c>
      <c r="H3508" s="16">
        <v>258330</v>
      </c>
      <c r="I3508" s="16">
        <v>1</v>
      </c>
    </row>
    <row r="3509" spans="1:9" s="8" customFormat="1" ht="15" customHeight="1" x14ac:dyDescent="0.25">
      <c r="A3509" s="737"/>
      <c r="B3509" s="674" t="s">
        <v>5323</v>
      </c>
      <c r="C3509" s="675"/>
      <c r="D3509" s="675"/>
      <c r="E3509" s="675"/>
      <c r="F3509" s="675"/>
      <c r="G3509" s="675"/>
      <c r="H3509" s="675"/>
      <c r="I3509" s="676"/>
    </row>
    <row r="3510" spans="1:9" s="8" customFormat="1" ht="30" x14ac:dyDescent="0.25">
      <c r="A3510" s="737"/>
      <c r="B3510" s="735" t="s">
        <v>5322</v>
      </c>
      <c r="C3510" s="145" t="s">
        <v>5324</v>
      </c>
      <c r="D3510" s="146" t="s">
        <v>532</v>
      </c>
      <c r="E3510" s="28" t="s">
        <v>120</v>
      </c>
      <c r="F3510" s="28" t="s">
        <v>121</v>
      </c>
      <c r="G3510" s="28">
        <v>77.5</v>
      </c>
      <c r="H3510" s="28">
        <v>77.5</v>
      </c>
      <c r="I3510" s="28">
        <v>1</v>
      </c>
    </row>
    <row r="3511" spans="1:9" s="8" customFormat="1" ht="30" x14ac:dyDescent="0.25">
      <c r="A3511" s="737"/>
      <c r="B3511" s="736"/>
      <c r="C3511" s="145" t="s">
        <v>5325</v>
      </c>
      <c r="D3511" s="146" t="s">
        <v>532</v>
      </c>
      <c r="E3511" s="28" t="s">
        <v>120</v>
      </c>
      <c r="F3511" s="28" t="s">
        <v>121</v>
      </c>
      <c r="G3511" s="28">
        <v>265.60000000000002</v>
      </c>
      <c r="H3511" s="28">
        <v>265.60000000000002</v>
      </c>
      <c r="I3511" s="28">
        <v>1</v>
      </c>
    </row>
    <row r="3512" spans="1:9" x14ac:dyDescent="0.25">
      <c r="A3512" s="737"/>
      <c r="B3512" s="716" t="s">
        <v>274</v>
      </c>
      <c r="C3512" s="716"/>
      <c r="D3512" s="716"/>
      <c r="E3512" s="716"/>
      <c r="F3512" s="716"/>
      <c r="G3512" s="716"/>
      <c r="H3512" s="2">
        <v>43490000</v>
      </c>
      <c r="I3512" s="2"/>
    </row>
    <row r="3513" spans="1:9" x14ac:dyDescent="0.25">
      <c r="A3513" s="737"/>
      <c r="B3513" s="679" t="s">
        <v>11</v>
      </c>
      <c r="C3513" s="679"/>
      <c r="D3513" s="679"/>
      <c r="E3513" s="679"/>
      <c r="F3513" s="679"/>
      <c r="G3513" s="679"/>
      <c r="H3513" s="72">
        <v>5500000</v>
      </c>
      <c r="I3513" s="72"/>
    </row>
    <row r="3514" spans="1:9" s="8" customFormat="1" ht="45" x14ac:dyDescent="0.25">
      <c r="A3514" s="737"/>
      <c r="B3514" s="734">
        <v>4267</v>
      </c>
      <c r="C3514" s="139">
        <v>15897200</v>
      </c>
      <c r="D3514" s="140" t="s">
        <v>1608</v>
      </c>
      <c r="E3514" s="15" t="s">
        <v>126</v>
      </c>
      <c r="F3514" s="15" t="s">
        <v>15</v>
      </c>
      <c r="G3514" s="16">
        <v>1100</v>
      </c>
      <c r="H3514" s="16">
        <v>5500000</v>
      </c>
      <c r="I3514" s="16">
        <v>5000</v>
      </c>
    </row>
    <row r="3515" spans="1:9" x14ac:dyDescent="0.25">
      <c r="A3515" s="737"/>
      <c r="B3515" s="679" t="s">
        <v>118</v>
      </c>
      <c r="C3515" s="679"/>
      <c r="D3515" s="679"/>
      <c r="E3515" s="679"/>
      <c r="F3515" s="679"/>
      <c r="G3515" s="679"/>
      <c r="H3515" s="72">
        <v>37990000</v>
      </c>
      <c r="I3515" s="72"/>
    </row>
    <row r="3516" spans="1:9" ht="45" x14ac:dyDescent="0.25">
      <c r="A3516" s="737"/>
      <c r="B3516" s="715">
        <v>4239</v>
      </c>
      <c r="C3516" s="145" t="s">
        <v>1609</v>
      </c>
      <c r="D3516" s="142" t="s">
        <v>611</v>
      </c>
      <c r="E3516" s="12" t="s">
        <v>14</v>
      </c>
      <c r="F3516" s="12" t="s">
        <v>121</v>
      </c>
      <c r="G3516" s="14">
        <v>1000000</v>
      </c>
      <c r="H3516" s="14">
        <v>1000000</v>
      </c>
      <c r="I3516" s="14">
        <v>1</v>
      </c>
    </row>
    <row r="3517" spans="1:9" ht="60" x14ac:dyDescent="0.25">
      <c r="A3517" s="737"/>
      <c r="B3517" s="715"/>
      <c r="C3517" s="145" t="s">
        <v>1610</v>
      </c>
      <c r="D3517" s="142" t="s">
        <v>1611</v>
      </c>
      <c r="E3517" s="12" t="s">
        <v>14</v>
      </c>
      <c r="F3517" s="12" t="s">
        <v>121</v>
      </c>
      <c r="G3517" s="14">
        <v>2000000</v>
      </c>
      <c r="H3517" s="14">
        <v>2000000</v>
      </c>
      <c r="I3517" s="14">
        <v>1</v>
      </c>
    </row>
    <row r="3518" spans="1:9" ht="45" x14ac:dyDescent="0.25">
      <c r="A3518" s="737"/>
      <c r="B3518" s="715"/>
      <c r="C3518" s="145" t="s">
        <v>1612</v>
      </c>
      <c r="D3518" s="142" t="s">
        <v>1613</v>
      </c>
      <c r="E3518" s="12" t="s">
        <v>14</v>
      </c>
      <c r="F3518" s="12" t="s">
        <v>121</v>
      </c>
      <c r="G3518" s="14">
        <v>400000</v>
      </c>
      <c r="H3518" s="14">
        <v>400000</v>
      </c>
      <c r="I3518" s="14">
        <v>1</v>
      </c>
    </row>
    <row r="3519" spans="1:9" ht="45" x14ac:dyDescent="0.25">
      <c r="A3519" s="737"/>
      <c r="B3519" s="715"/>
      <c r="C3519" s="145" t="s">
        <v>1614</v>
      </c>
      <c r="D3519" s="142" t="s">
        <v>613</v>
      </c>
      <c r="E3519" s="12" t="s">
        <v>14</v>
      </c>
      <c r="F3519" s="12" t="s">
        <v>121</v>
      </c>
      <c r="G3519" s="14">
        <v>300000</v>
      </c>
      <c r="H3519" s="14">
        <v>300000</v>
      </c>
      <c r="I3519" s="14">
        <v>1</v>
      </c>
    </row>
    <row r="3520" spans="1:9" ht="45" x14ac:dyDescent="0.25">
      <c r="A3520" s="737"/>
      <c r="B3520" s="715"/>
      <c r="C3520" s="145" t="s">
        <v>1615</v>
      </c>
      <c r="D3520" s="142" t="s">
        <v>1616</v>
      </c>
      <c r="E3520" s="12" t="s">
        <v>14</v>
      </c>
      <c r="F3520" s="12" t="s">
        <v>121</v>
      </c>
      <c r="G3520" s="14">
        <v>400000</v>
      </c>
      <c r="H3520" s="14">
        <v>400000</v>
      </c>
      <c r="I3520" s="14">
        <v>1</v>
      </c>
    </row>
    <row r="3521" spans="1:9" ht="45" x14ac:dyDescent="0.25">
      <c r="A3521" s="737"/>
      <c r="B3521" s="715"/>
      <c r="C3521" s="145" t="s">
        <v>1617</v>
      </c>
      <c r="D3521" s="142" t="s">
        <v>1618</v>
      </c>
      <c r="E3521" s="12" t="s">
        <v>14</v>
      </c>
      <c r="F3521" s="12" t="s">
        <v>121</v>
      </c>
      <c r="G3521" s="14">
        <v>350000</v>
      </c>
      <c r="H3521" s="14">
        <v>350000</v>
      </c>
      <c r="I3521" s="14">
        <v>1</v>
      </c>
    </row>
    <row r="3522" spans="1:9" ht="45" x14ac:dyDescent="0.25">
      <c r="A3522" s="737"/>
      <c r="B3522" s="715"/>
      <c r="C3522" s="145" t="s">
        <v>1619</v>
      </c>
      <c r="D3522" s="142" t="s">
        <v>1620</v>
      </c>
      <c r="E3522" s="12" t="s">
        <v>14</v>
      </c>
      <c r="F3522" s="12" t="s">
        <v>121</v>
      </c>
      <c r="G3522" s="14">
        <v>1500000</v>
      </c>
      <c r="H3522" s="14">
        <v>1500000</v>
      </c>
      <c r="I3522" s="14">
        <v>1</v>
      </c>
    </row>
    <row r="3523" spans="1:9" ht="45" x14ac:dyDescent="0.25">
      <c r="A3523" s="737"/>
      <c r="B3523" s="715"/>
      <c r="C3523" s="145" t="s">
        <v>1621</v>
      </c>
      <c r="D3523" s="142" t="s">
        <v>1622</v>
      </c>
      <c r="E3523" s="12" t="s">
        <v>14</v>
      </c>
      <c r="F3523" s="12" t="s">
        <v>121</v>
      </c>
      <c r="G3523" s="14">
        <v>450000</v>
      </c>
      <c r="H3523" s="14">
        <v>450000</v>
      </c>
      <c r="I3523" s="14">
        <v>1</v>
      </c>
    </row>
    <row r="3524" spans="1:9" ht="45" x14ac:dyDescent="0.25">
      <c r="A3524" s="737"/>
      <c r="B3524" s="715"/>
      <c r="C3524" s="145" t="s">
        <v>1623</v>
      </c>
      <c r="D3524" s="142" t="s">
        <v>1624</v>
      </c>
      <c r="E3524" s="12" t="s">
        <v>14</v>
      </c>
      <c r="F3524" s="12" t="s">
        <v>121</v>
      </c>
      <c r="G3524" s="14">
        <v>450000</v>
      </c>
      <c r="H3524" s="14">
        <v>450000</v>
      </c>
      <c r="I3524" s="14">
        <v>1</v>
      </c>
    </row>
    <row r="3525" spans="1:9" ht="45" x14ac:dyDescent="0.25">
      <c r="A3525" s="737"/>
      <c r="B3525" s="715"/>
      <c r="C3525" s="145" t="s">
        <v>1625</v>
      </c>
      <c r="D3525" s="142" t="s">
        <v>617</v>
      </c>
      <c r="E3525" s="12" t="s">
        <v>14</v>
      </c>
      <c r="F3525" s="12" t="s">
        <v>121</v>
      </c>
      <c r="G3525" s="14">
        <v>400000</v>
      </c>
      <c r="H3525" s="14">
        <v>400000</v>
      </c>
      <c r="I3525" s="14">
        <v>1</v>
      </c>
    </row>
    <row r="3526" spans="1:9" ht="45" x14ac:dyDescent="0.25">
      <c r="A3526" s="737"/>
      <c r="B3526" s="715"/>
      <c r="C3526" s="145" t="s">
        <v>1626</v>
      </c>
      <c r="D3526" s="142" t="s">
        <v>1627</v>
      </c>
      <c r="E3526" s="12" t="s">
        <v>14</v>
      </c>
      <c r="F3526" s="12" t="s">
        <v>121</v>
      </c>
      <c r="G3526" s="14">
        <v>1000000</v>
      </c>
      <c r="H3526" s="14">
        <v>1000000</v>
      </c>
      <c r="I3526" s="14">
        <v>1</v>
      </c>
    </row>
    <row r="3527" spans="1:9" ht="45" x14ac:dyDescent="0.25">
      <c r="A3527" s="737"/>
      <c r="B3527" s="715"/>
      <c r="C3527" s="145" t="s">
        <v>1628</v>
      </c>
      <c r="D3527" s="142" t="s">
        <v>1629</v>
      </c>
      <c r="E3527" s="12" t="s">
        <v>14</v>
      </c>
      <c r="F3527" s="12" t="s">
        <v>121</v>
      </c>
      <c r="G3527" s="14">
        <v>1500000</v>
      </c>
      <c r="H3527" s="14">
        <v>1500000</v>
      </c>
      <c r="I3527" s="14">
        <v>1</v>
      </c>
    </row>
    <row r="3528" spans="1:9" ht="45" x14ac:dyDescent="0.25">
      <c r="A3528" s="737"/>
      <c r="B3528" s="715"/>
      <c r="C3528" s="145" t="s">
        <v>1630</v>
      </c>
      <c r="D3528" s="142" t="s">
        <v>1631</v>
      </c>
      <c r="E3528" s="12" t="s">
        <v>14</v>
      </c>
      <c r="F3528" s="12" t="s">
        <v>121</v>
      </c>
      <c r="G3528" s="14">
        <v>300000</v>
      </c>
      <c r="H3528" s="14">
        <v>300000</v>
      </c>
      <c r="I3528" s="14">
        <v>1</v>
      </c>
    </row>
    <row r="3529" spans="1:9" ht="45" x14ac:dyDescent="0.25">
      <c r="A3529" s="737"/>
      <c r="B3529" s="715"/>
      <c r="C3529" s="145" t="s">
        <v>1632</v>
      </c>
      <c r="D3529" s="142" t="s">
        <v>1633</v>
      </c>
      <c r="E3529" s="12" t="s">
        <v>14</v>
      </c>
      <c r="F3529" s="12" t="s">
        <v>121</v>
      </c>
      <c r="G3529" s="14">
        <v>1500000</v>
      </c>
      <c r="H3529" s="14">
        <v>1500000</v>
      </c>
      <c r="I3529" s="14">
        <v>1</v>
      </c>
    </row>
    <row r="3530" spans="1:9" ht="45" x14ac:dyDescent="0.25">
      <c r="A3530" s="737"/>
      <c r="B3530" s="715"/>
      <c r="C3530" s="145" t="s">
        <v>1634</v>
      </c>
      <c r="D3530" s="142" t="s">
        <v>1635</v>
      </c>
      <c r="E3530" s="12" t="s">
        <v>14</v>
      </c>
      <c r="F3530" s="12" t="s">
        <v>121</v>
      </c>
      <c r="G3530" s="14">
        <v>600000</v>
      </c>
      <c r="H3530" s="14">
        <v>600000</v>
      </c>
      <c r="I3530" s="14">
        <v>1</v>
      </c>
    </row>
    <row r="3531" spans="1:9" ht="45" x14ac:dyDescent="0.25">
      <c r="A3531" s="737"/>
      <c r="B3531" s="715"/>
      <c r="C3531" s="145" t="s">
        <v>1636</v>
      </c>
      <c r="D3531" s="142" t="s">
        <v>1637</v>
      </c>
      <c r="E3531" s="12" t="s">
        <v>14</v>
      </c>
      <c r="F3531" s="12" t="s">
        <v>121</v>
      </c>
      <c r="G3531" s="14">
        <v>2500000</v>
      </c>
      <c r="H3531" s="14">
        <v>2500000</v>
      </c>
      <c r="I3531" s="14">
        <v>1</v>
      </c>
    </row>
    <row r="3532" spans="1:9" ht="45" x14ac:dyDescent="0.25">
      <c r="A3532" s="737"/>
      <c r="B3532" s="715"/>
      <c r="C3532" s="145" t="s">
        <v>1638</v>
      </c>
      <c r="D3532" s="142" t="s">
        <v>1639</v>
      </c>
      <c r="E3532" s="12" t="s">
        <v>14</v>
      </c>
      <c r="F3532" s="12" t="s">
        <v>121</v>
      </c>
      <c r="G3532" s="14">
        <v>2000000</v>
      </c>
      <c r="H3532" s="14">
        <v>2000000</v>
      </c>
      <c r="I3532" s="14">
        <v>1</v>
      </c>
    </row>
    <row r="3533" spans="1:9" ht="45" x14ac:dyDescent="0.25">
      <c r="A3533" s="737"/>
      <c r="B3533" s="715"/>
      <c r="C3533" s="145" t="s">
        <v>1640</v>
      </c>
      <c r="D3533" s="142" t="s">
        <v>625</v>
      </c>
      <c r="E3533" s="12" t="s">
        <v>14</v>
      </c>
      <c r="F3533" s="12" t="s">
        <v>121</v>
      </c>
      <c r="G3533" s="14">
        <v>1000000</v>
      </c>
      <c r="H3533" s="14">
        <v>1000000</v>
      </c>
      <c r="I3533" s="14">
        <v>1</v>
      </c>
    </row>
    <row r="3534" spans="1:9" ht="45" x14ac:dyDescent="0.25">
      <c r="A3534" s="737"/>
      <c r="B3534" s="715"/>
      <c r="C3534" s="145" t="s">
        <v>1641</v>
      </c>
      <c r="D3534" s="142" t="s">
        <v>1642</v>
      </c>
      <c r="E3534" s="12" t="s">
        <v>14</v>
      </c>
      <c r="F3534" s="12" t="s">
        <v>121</v>
      </c>
      <c r="G3534" s="14">
        <v>500000</v>
      </c>
      <c r="H3534" s="14">
        <v>500000</v>
      </c>
      <c r="I3534" s="14">
        <v>1</v>
      </c>
    </row>
    <row r="3535" spans="1:9" s="8" customFormat="1" ht="30" x14ac:dyDescent="0.25">
      <c r="A3535" s="737"/>
      <c r="B3535" s="715"/>
      <c r="C3535" s="142" t="s">
        <v>5793</v>
      </c>
      <c r="D3535" s="142" t="s">
        <v>5802</v>
      </c>
      <c r="E3535" s="142" t="s">
        <v>14</v>
      </c>
      <c r="F3535" s="142" t="s">
        <v>121</v>
      </c>
      <c r="G3535" s="14">
        <v>550000</v>
      </c>
      <c r="H3535" s="14">
        <v>550000</v>
      </c>
      <c r="I3535" s="14">
        <v>1</v>
      </c>
    </row>
    <row r="3536" spans="1:9" s="8" customFormat="1" ht="30" x14ac:dyDescent="0.25">
      <c r="A3536" s="737"/>
      <c r="B3536" s="715"/>
      <c r="C3536" s="142" t="s">
        <v>5800</v>
      </c>
      <c r="D3536" s="142" t="s">
        <v>5802</v>
      </c>
      <c r="E3536" s="142" t="s">
        <v>14</v>
      </c>
      <c r="F3536" s="142" t="s">
        <v>121</v>
      </c>
      <c r="G3536" s="14">
        <v>500000</v>
      </c>
      <c r="H3536" s="14">
        <v>500000</v>
      </c>
      <c r="I3536" s="14">
        <v>1</v>
      </c>
    </row>
    <row r="3537" spans="1:9" s="8" customFormat="1" ht="30" x14ac:dyDescent="0.25">
      <c r="A3537" s="737"/>
      <c r="B3537" s="715"/>
      <c r="C3537" s="142" t="s">
        <v>5797</v>
      </c>
      <c r="D3537" s="142" t="s">
        <v>5802</v>
      </c>
      <c r="E3537" s="142" t="s">
        <v>14</v>
      </c>
      <c r="F3537" s="142" t="s">
        <v>121</v>
      </c>
      <c r="G3537" s="14">
        <v>1000000</v>
      </c>
      <c r="H3537" s="14">
        <v>1000000</v>
      </c>
      <c r="I3537" s="14">
        <v>1</v>
      </c>
    </row>
    <row r="3538" spans="1:9" s="8" customFormat="1" ht="30" x14ac:dyDescent="0.25">
      <c r="A3538" s="737"/>
      <c r="B3538" s="715"/>
      <c r="C3538" s="142" t="s">
        <v>5796</v>
      </c>
      <c r="D3538" s="142" t="s">
        <v>5802</v>
      </c>
      <c r="E3538" s="142" t="s">
        <v>14</v>
      </c>
      <c r="F3538" s="142" t="s">
        <v>121</v>
      </c>
      <c r="G3538" s="14">
        <v>2500000</v>
      </c>
      <c r="H3538" s="14">
        <v>2500000</v>
      </c>
      <c r="I3538" s="14">
        <v>1</v>
      </c>
    </row>
    <row r="3539" spans="1:9" s="8" customFormat="1" ht="30" x14ac:dyDescent="0.25">
      <c r="A3539" s="737"/>
      <c r="B3539" s="715"/>
      <c r="C3539" s="142" t="s">
        <v>5798</v>
      </c>
      <c r="D3539" s="142" t="s">
        <v>5802</v>
      </c>
      <c r="E3539" s="142" t="s">
        <v>14</v>
      </c>
      <c r="F3539" s="142" t="s">
        <v>121</v>
      </c>
      <c r="G3539" s="14">
        <v>500000</v>
      </c>
      <c r="H3539" s="14">
        <v>500000</v>
      </c>
      <c r="I3539" s="14">
        <v>1</v>
      </c>
    </row>
    <row r="3540" spans="1:9" s="8" customFormat="1" ht="30" x14ac:dyDescent="0.25">
      <c r="A3540" s="737"/>
      <c r="B3540" s="715"/>
      <c r="C3540" s="142" t="s">
        <v>5792</v>
      </c>
      <c r="D3540" s="142" t="s">
        <v>5802</v>
      </c>
      <c r="E3540" s="142" t="s">
        <v>14</v>
      </c>
      <c r="F3540" s="142" t="s">
        <v>121</v>
      </c>
      <c r="G3540" s="14">
        <v>1200000</v>
      </c>
      <c r="H3540" s="14">
        <v>1200000</v>
      </c>
      <c r="I3540" s="14">
        <v>1</v>
      </c>
    </row>
    <row r="3541" spans="1:9" s="8" customFormat="1" ht="30" x14ac:dyDescent="0.25">
      <c r="A3541" s="737"/>
      <c r="B3541" s="715"/>
      <c r="C3541" s="142" t="s">
        <v>5799</v>
      </c>
      <c r="D3541" s="142" t="s">
        <v>5802</v>
      </c>
      <c r="E3541" s="142" t="s">
        <v>14</v>
      </c>
      <c r="F3541" s="142" t="s">
        <v>121</v>
      </c>
      <c r="G3541" s="14">
        <v>2000000</v>
      </c>
      <c r="H3541" s="14">
        <v>2000000</v>
      </c>
      <c r="I3541" s="14">
        <v>1</v>
      </c>
    </row>
    <row r="3542" spans="1:9" s="8" customFormat="1" ht="30" x14ac:dyDescent="0.25">
      <c r="A3542" s="737"/>
      <c r="B3542" s="715"/>
      <c r="C3542" s="142" t="s">
        <v>5791</v>
      </c>
      <c r="D3542" s="142" t="s">
        <v>5802</v>
      </c>
      <c r="E3542" s="142" t="s">
        <v>14</v>
      </c>
      <c r="F3542" s="142" t="s">
        <v>121</v>
      </c>
      <c r="G3542" s="14">
        <v>550000</v>
      </c>
      <c r="H3542" s="14">
        <v>550000</v>
      </c>
      <c r="I3542" s="14">
        <v>1</v>
      </c>
    </row>
    <row r="3543" spans="1:9" s="8" customFormat="1" ht="30" x14ac:dyDescent="0.25">
      <c r="A3543" s="737"/>
      <c r="B3543" s="715"/>
      <c r="C3543" s="142" t="s">
        <v>5801</v>
      </c>
      <c r="D3543" s="142" t="s">
        <v>5802</v>
      </c>
      <c r="E3543" s="142" t="s">
        <v>14</v>
      </c>
      <c r="F3543" s="142" t="s">
        <v>121</v>
      </c>
      <c r="G3543" s="14">
        <v>250000</v>
      </c>
      <c r="H3543" s="14">
        <v>250000</v>
      </c>
      <c r="I3543" s="14">
        <v>1</v>
      </c>
    </row>
    <row r="3544" spans="1:9" s="8" customFormat="1" ht="30" x14ac:dyDescent="0.25">
      <c r="A3544" s="737"/>
      <c r="B3544" s="715"/>
      <c r="C3544" s="142" t="s">
        <v>5794</v>
      </c>
      <c r="D3544" s="142" t="s">
        <v>5802</v>
      </c>
      <c r="E3544" s="142" t="s">
        <v>14</v>
      </c>
      <c r="F3544" s="142" t="s">
        <v>121</v>
      </c>
      <c r="G3544" s="14">
        <v>7000000</v>
      </c>
      <c r="H3544" s="14">
        <v>7000000</v>
      </c>
      <c r="I3544" s="14">
        <v>1</v>
      </c>
    </row>
    <row r="3545" spans="1:9" s="8" customFormat="1" ht="30" x14ac:dyDescent="0.25">
      <c r="A3545" s="737"/>
      <c r="B3545" s="715"/>
      <c r="C3545" s="142" t="s">
        <v>5790</v>
      </c>
      <c r="D3545" s="142" t="s">
        <v>5802</v>
      </c>
      <c r="E3545" s="142" t="s">
        <v>14</v>
      </c>
      <c r="F3545" s="142" t="s">
        <v>121</v>
      </c>
      <c r="G3545" s="14">
        <v>3000000</v>
      </c>
      <c r="H3545" s="14">
        <v>3000000</v>
      </c>
      <c r="I3545" s="14">
        <v>1</v>
      </c>
    </row>
    <row r="3546" spans="1:9" s="8" customFormat="1" ht="30" x14ac:dyDescent="0.25">
      <c r="A3546" s="737"/>
      <c r="B3546" s="715"/>
      <c r="C3546" s="142" t="s">
        <v>5795</v>
      </c>
      <c r="D3546" s="142" t="s">
        <v>5802</v>
      </c>
      <c r="E3546" s="142" t="s">
        <v>14</v>
      </c>
      <c r="F3546" s="142" t="s">
        <v>121</v>
      </c>
      <c r="G3546" s="14">
        <v>790000</v>
      </c>
      <c r="H3546" s="14">
        <v>790000</v>
      </c>
      <c r="I3546" s="14">
        <v>1</v>
      </c>
    </row>
    <row r="3547" spans="1:9" s="8" customFormat="1" ht="32.25" customHeight="1" x14ac:dyDescent="0.25">
      <c r="A3547" s="737"/>
      <c r="B3547" s="674" t="s">
        <v>5509</v>
      </c>
      <c r="C3547" s="675"/>
      <c r="D3547" s="675"/>
      <c r="E3547" s="675"/>
      <c r="F3547" s="675"/>
      <c r="G3547" s="676"/>
      <c r="H3547" s="16"/>
      <c r="I3547" s="16"/>
    </row>
    <row r="3548" spans="1:9" s="8" customFormat="1" ht="30" x14ac:dyDescent="0.25">
      <c r="A3548" s="737"/>
      <c r="B3548" s="225">
        <v>5112</v>
      </c>
      <c r="C3548" s="225" t="s">
        <v>5510</v>
      </c>
      <c r="D3548" s="198" t="s">
        <v>536</v>
      </c>
      <c r="E3548" s="225" t="s">
        <v>126</v>
      </c>
      <c r="F3548" s="225" t="s">
        <v>121</v>
      </c>
      <c r="G3548" s="53">
        <v>59448670</v>
      </c>
      <c r="H3548" s="53">
        <v>59448670</v>
      </c>
      <c r="I3548" s="53">
        <v>1</v>
      </c>
    </row>
    <row r="3549" spans="1:9" s="8" customFormat="1" ht="30" x14ac:dyDescent="0.25">
      <c r="A3549" s="737"/>
      <c r="B3549" s="250">
        <v>5112</v>
      </c>
      <c r="C3549" s="250" t="s">
        <v>5558</v>
      </c>
      <c r="D3549" s="254" t="s">
        <v>5287</v>
      </c>
      <c r="E3549" s="250" t="s">
        <v>172</v>
      </c>
      <c r="F3549" s="254" t="s">
        <v>121</v>
      </c>
      <c r="G3549" s="252">
        <v>1187200</v>
      </c>
      <c r="H3549" s="252">
        <v>1187200</v>
      </c>
      <c r="I3549" s="271">
        <v>1</v>
      </c>
    </row>
    <row r="3550" spans="1:9" x14ac:dyDescent="0.25">
      <c r="A3550" s="737"/>
      <c r="B3550" s="716" t="s">
        <v>292</v>
      </c>
      <c r="C3550" s="716"/>
      <c r="D3550" s="716"/>
      <c r="E3550" s="716"/>
      <c r="F3550" s="716"/>
      <c r="G3550" s="716"/>
      <c r="H3550" s="2">
        <v>2150000</v>
      </c>
      <c r="I3550" s="2"/>
    </row>
    <row r="3551" spans="1:9" x14ac:dyDescent="0.25">
      <c r="A3551" s="737"/>
      <c r="B3551" s="679" t="s">
        <v>118</v>
      </c>
      <c r="C3551" s="679"/>
      <c r="D3551" s="679"/>
      <c r="E3551" s="679"/>
      <c r="F3551" s="679"/>
      <c r="G3551" s="679"/>
      <c r="H3551" s="72">
        <v>2150000</v>
      </c>
      <c r="I3551" s="72"/>
    </row>
    <row r="3552" spans="1:9" x14ac:dyDescent="0.25">
      <c r="A3552" s="737"/>
      <c r="B3552" s="715">
        <v>4239</v>
      </c>
      <c r="C3552" s="145" t="s">
        <v>1643</v>
      </c>
      <c r="D3552" s="142" t="s">
        <v>294</v>
      </c>
      <c r="E3552" s="12" t="s">
        <v>120</v>
      </c>
      <c r="F3552" s="12" t="s">
        <v>121</v>
      </c>
      <c r="G3552" s="14">
        <v>2150000</v>
      </c>
      <c r="H3552" s="14">
        <v>2150000</v>
      </c>
      <c r="I3552" s="14">
        <v>1</v>
      </c>
    </row>
    <row r="3553" spans="1:9" x14ac:dyDescent="0.25">
      <c r="A3553" s="737"/>
      <c r="B3553" s="716" t="s">
        <v>295</v>
      </c>
      <c r="C3553" s="716"/>
      <c r="D3553" s="716"/>
      <c r="E3553" s="716"/>
      <c r="F3553" s="716"/>
      <c r="G3553" s="716"/>
      <c r="H3553" s="2">
        <v>24000000</v>
      </c>
      <c r="I3553" s="2"/>
    </row>
    <row r="3554" spans="1:9" x14ac:dyDescent="0.25">
      <c r="A3554" s="737"/>
      <c r="B3554" s="679" t="s">
        <v>118</v>
      </c>
      <c r="C3554" s="679"/>
      <c r="D3554" s="679"/>
      <c r="E3554" s="679"/>
      <c r="F3554" s="679"/>
      <c r="G3554" s="679"/>
      <c r="H3554" s="72">
        <v>24000000</v>
      </c>
      <c r="I3554" s="72"/>
    </row>
    <row r="3555" spans="1:9" s="8" customFormat="1" ht="30" x14ac:dyDescent="0.25">
      <c r="A3555" s="737"/>
      <c r="B3555" s="734">
        <v>4239</v>
      </c>
      <c r="C3555" s="139">
        <v>85310000</v>
      </c>
      <c r="D3555" s="140" t="s">
        <v>1644</v>
      </c>
      <c r="E3555" s="15" t="s">
        <v>126</v>
      </c>
      <c r="F3555" s="15" t="s">
        <v>121</v>
      </c>
      <c r="G3555" s="16">
        <v>15000000</v>
      </c>
      <c r="H3555" s="16">
        <v>15000000</v>
      </c>
      <c r="I3555" s="16">
        <v>1</v>
      </c>
    </row>
    <row r="3556" spans="1:9" s="8" customFormat="1" ht="45" x14ac:dyDescent="0.25">
      <c r="A3556" s="737"/>
      <c r="B3556" s="734">
        <v>4861</v>
      </c>
      <c r="C3556" s="139">
        <v>85310000</v>
      </c>
      <c r="D3556" s="140" t="s">
        <v>1645</v>
      </c>
      <c r="E3556" s="15" t="s">
        <v>126</v>
      </c>
      <c r="F3556" s="15" t="s">
        <v>121</v>
      </c>
      <c r="G3556" s="16">
        <v>4500000</v>
      </c>
      <c r="H3556" s="16">
        <v>4500000</v>
      </c>
      <c r="I3556" s="16">
        <v>1</v>
      </c>
    </row>
    <row r="3557" spans="1:9" s="8" customFormat="1" ht="45" x14ac:dyDescent="0.25">
      <c r="A3557" s="737"/>
      <c r="B3557" s="734"/>
      <c r="C3557" s="139">
        <v>85310000</v>
      </c>
      <c r="D3557" s="140" t="s">
        <v>1646</v>
      </c>
      <c r="E3557" s="15" t="s">
        <v>126</v>
      </c>
      <c r="F3557" s="15" t="s">
        <v>121</v>
      </c>
      <c r="G3557" s="16">
        <v>1500000</v>
      </c>
      <c r="H3557" s="16">
        <v>1500000</v>
      </c>
      <c r="I3557" s="16">
        <v>1</v>
      </c>
    </row>
    <row r="3558" spans="1:9" s="8" customFormat="1" ht="30" x14ac:dyDescent="0.25">
      <c r="A3558" s="737"/>
      <c r="B3558" s="734"/>
      <c r="C3558" s="139">
        <v>85310000</v>
      </c>
      <c r="D3558" s="140" t="s">
        <v>1647</v>
      </c>
      <c r="E3558" s="15" t="s">
        <v>126</v>
      </c>
      <c r="F3558" s="15" t="s">
        <v>121</v>
      </c>
      <c r="G3558" s="16">
        <v>3000000</v>
      </c>
      <c r="H3558" s="16">
        <v>3000000</v>
      </c>
      <c r="I3558" s="16">
        <v>1</v>
      </c>
    </row>
    <row r="3559" spans="1:9" x14ac:dyDescent="0.25">
      <c r="A3559" s="737"/>
      <c r="B3559" s="716" t="s">
        <v>296</v>
      </c>
      <c r="C3559" s="716"/>
      <c r="D3559" s="716"/>
      <c r="E3559" s="716"/>
      <c r="F3559" s="716"/>
      <c r="G3559" s="716"/>
      <c r="H3559" s="2">
        <v>21748000</v>
      </c>
      <c r="I3559" s="2"/>
    </row>
    <row r="3560" spans="1:9" x14ac:dyDescent="0.25">
      <c r="A3560" s="737"/>
      <c r="B3560" s="679" t="s">
        <v>11</v>
      </c>
      <c r="C3560" s="679"/>
      <c r="D3560" s="679"/>
      <c r="E3560" s="679"/>
      <c r="F3560" s="679"/>
      <c r="G3560" s="679"/>
      <c r="H3560" s="72">
        <v>4000000</v>
      </c>
      <c r="I3560" s="72"/>
    </row>
    <row r="3561" spans="1:9" x14ac:dyDescent="0.25">
      <c r="A3561" s="737"/>
      <c r="B3561" s="638" t="s">
        <v>6319</v>
      </c>
      <c r="C3561" s="638" t="s">
        <v>7196</v>
      </c>
      <c r="D3561" s="638" t="s">
        <v>4126</v>
      </c>
      <c r="E3561" s="638" t="s">
        <v>14</v>
      </c>
      <c r="F3561" s="638" t="s">
        <v>15</v>
      </c>
      <c r="G3561" s="638">
        <v>24000</v>
      </c>
      <c r="H3561" s="401">
        <v>2400</v>
      </c>
      <c r="I3561" s="638">
        <v>100</v>
      </c>
    </row>
    <row r="3562" spans="1:9" x14ac:dyDescent="0.25">
      <c r="A3562" s="737"/>
      <c r="B3562" s="638" t="s">
        <v>6319</v>
      </c>
      <c r="C3562" s="638" t="s">
        <v>7197</v>
      </c>
      <c r="D3562" s="638" t="s">
        <v>7198</v>
      </c>
      <c r="E3562" s="638" t="s">
        <v>14</v>
      </c>
      <c r="F3562" s="638" t="s">
        <v>15</v>
      </c>
      <c r="G3562" s="638">
        <v>15000</v>
      </c>
      <c r="H3562" s="401">
        <v>1500</v>
      </c>
      <c r="I3562" s="638">
        <v>100</v>
      </c>
    </row>
    <row r="3563" spans="1:9" x14ac:dyDescent="0.25">
      <c r="A3563" s="737"/>
      <c r="B3563" s="638" t="s">
        <v>6326</v>
      </c>
      <c r="C3563" s="638" t="s">
        <v>7199</v>
      </c>
      <c r="D3563" s="638" t="s">
        <v>7200</v>
      </c>
      <c r="E3563" s="638" t="s">
        <v>14</v>
      </c>
      <c r="F3563" s="638" t="s">
        <v>15</v>
      </c>
      <c r="G3563" s="638">
        <v>18200</v>
      </c>
      <c r="H3563" s="401">
        <v>1820</v>
      </c>
      <c r="I3563" s="638">
        <v>100</v>
      </c>
    </row>
    <row r="3564" spans="1:9" x14ac:dyDescent="0.25">
      <c r="A3564" s="737"/>
      <c r="B3564" s="277" t="s">
        <v>5561</v>
      </c>
      <c r="C3564" s="277" t="s">
        <v>5560</v>
      </c>
      <c r="D3564" s="24" t="s">
        <v>4076</v>
      </c>
      <c r="E3564" s="277" t="s">
        <v>126</v>
      </c>
      <c r="F3564" s="277" t="s">
        <v>15</v>
      </c>
      <c r="G3564" s="277">
        <v>16800</v>
      </c>
      <c r="H3564" s="277">
        <f>G3564*I3564</f>
        <v>6720000</v>
      </c>
      <c r="I3564" s="277">
        <v>400</v>
      </c>
    </row>
    <row r="3565" spans="1:9" s="8" customFormat="1" x14ac:dyDescent="0.25">
      <c r="A3565" s="737"/>
      <c r="B3565" s="734">
        <v>4861</v>
      </c>
      <c r="C3565" s="139">
        <v>30164000</v>
      </c>
      <c r="D3565" s="140" t="s">
        <v>1648</v>
      </c>
      <c r="E3565" s="15" t="s">
        <v>14</v>
      </c>
      <c r="F3565" s="275" t="s">
        <v>15</v>
      </c>
      <c r="G3565" s="275">
        <v>20000</v>
      </c>
      <c r="H3565" s="275">
        <v>2000000</v>
      </c>
      <c r="I3565" s="275">
        <v>100</v>
      </c>
    </row>
    <row r="3566" spans="1:9" s="8" customFormat="1" ht="30" x14ac:dyDescent="0.25">
      <c r="A3566" s="737"/>
      <c r="B3566" s="734"/>
      <c r="C3566" s="139">
        <v>30164000</v>
      </c>
      <c r="D3566" s="140" t="s">
        <v>1649</v>
      </c>
      <c r="E3566" s="15" t="s">
        <v>14</v>
      </c>
      <c r="F3566" s="15" t="s">
        <v>15</v>
      </c>
      <c r="G3566" s="16">
        <v>20000</v>
      </c>
      <c r="H3566" s="16">
        <v>2000000</v>
      </c>
      <c r="I3566" s="16">
        <v>100</v>
      </c>
    </row>
    <row r="3567" spans="1:9" s="8" customFormat="1" x14ac:dyDescent="0.25">
      <c r="A3567" s="737"/>
      <c r="B3567" s="679" t="s">
        <v>154</v>
      </c>
      <c r="C3567" s="679"/>
      <c r="D3567" s="679"/>
      <c r="E3567" s="679"/>
      <c r="F3567" s="679"/>
      <c r="G3567" s="679"/>
      <c r="H3567" s="16"/>
      <c r="I3567" s="16"/>
    </row>
    <row r="3568" spans="1:9" s="8" customFormat="1" ht="30" x14ac:dyDescent="0.25">
      <c r="A3568" s="737"/>
      <c r="B3568" s="23">
        <v>4151</v>
      </c>
      <c r="C3568" s="23" t="s">
        <v>5668</v>
      </c>
      <c r="D3568" s="23" t="s">
        <v>4078</v>
      </c>
      <c r="E3568" s="313" t="s">
        <v>126</v>
      </c>
      <c r="F3568" s="313" t="s">
        <v>121</v>
      </c>
      <c r="G3568" s="14">
        <v>15756400</v>
      </c>
      <c r="H3568" s="14">
        <v>15756400</v>
      </c>
      <c r="I3568" s="14">
        <v>1</v>
      </c>
    </row>
    <row r="3569" spans="1:9" x14ac:dyDescent="0.25">
      <c r="A3569" s="737"/>
      <c r="B3569" s="679" t="s">
        <v>118</v>
      </c>
      <c r="C3569" s="679"/>
      <c r="D3569" s="679"/>
      <c r="E3569" s="679"/>
      <c r="F3569" s="679"/>
      <c r="G3569" s="679"/>
      <c r="H3569" s="72">
        <v>17748000</v>
      </c>
      <c r="I3569" s="72"/>
    </row>
    <row r="3570" spans="1:9" s="8" customFormat="1" ht="30" x14ac:dyDescent="0.25">
      <c r="A3570" s="737"/>
      <c r="B3570" s="734">
        <v>4239</v>
      </c>
      <c r="C3570" s="139">
        <v>85310000</v>
      </c>
      <c r="D3570" s="140" t="s">
        <v>1650</v>
      </c>
      <c r="E3570" s="15" t="s">
        <v>126</v>
      </c>
      <c r="F3570" s="15" t="s">
        <v>121</v>
      </c>
      <c r="G3570" s="16">
        <v>4500000</v>
      </c>
      <c r="H3570" s="16">
        <v>4500000</v>
      </c>
      <c r="I3570" s="16">
        <v>1</v>
      </c>
    </row>
    <row r="3571" spans="1:9" s="8" customFormat="1" ht="30" x14ac:dyDescent="0.25">
      <c r="A3571" s="737"/>
      <c r="B3571" s="734"/>
      <c r="C3571" s="139">
        <v>85310000</v>
      </c>
      <c r="D3571" s="140" t="s">
        <v>1651</v>
      </c>
      <c r="E3571" s="15" t="s">
        <v>126</v>
      </c>
      <c r="F3571" s="15" t="s">
        <v>121</v>
      </c>
      <c r="G3571" s="16">
        <v>3000000</v>
      </c>
      <c r="H3571" s="16">
        <v>3000000</v>
      </c>
      <c r="I3571" s="16">
        <v>1</v>
      </c>
    </row>
    <row r="3572" spans="1:9" s="8" customFormat="1" ht="30" x14ac:dyDescent="0.25">
      <c r="A3572" s="737"/>
      <c r="B3572" s="734"/>
      <c r="C3572" s="351" t="s">
        <v>5803</v>
      </c>
      <c r="D3572" s="351" t="s">
        <v>5489</v>
      </c>
      <c r="E3572" s="351" t="s">
        <v>14</v>
      </c>
      <c r="F3572" s="351" t="s">
        <v>121</v>
      </c>
      <c r="G3572" s="351">
        <v>1000000</v>
      </c>
      <c r="H3572" s="351">
        <v>1000000</v>
      </c>
      <c r="I3572" s="351">
        <v>1</v>
      </c>
    </row>
    <row r="3573" spans="1:9" s="8" customFormat="1" ht="30" x14ac:dyDescent="0.25">
      <c r="A3573" s="737"/>
      <c r="B3573" s="734"/>
      <c r="C3573" s="351" t="s">
        <v>5804</v>
      </c>
      <c r="D3573" s="351" t="s">
        <v>5489</v>
      </c>
      <c r="E3573" s="351" t="s">
        <v>14</v>
      </c>
      <c r="F3573" s="351" t="s">
        <v>121</v>
      </c>
      <c r="G3573" s="351">
        <v>1000000</v>
      </c>
      <c r="H3573" s="351">
        <v>1000000</v>
      </c>
      <c r="I3573" s="351">
        <v>1</v>
      </c>
    </row>
    <row r="3574" spans="1:9" s="8" customFormat="1" ht="30" x14ac:dyDescent="0.25">
      <c r="A3574" s="737"/>
      <c r="B3574" s="734"/>
      <c r="C3574" s="351" t="s">
        <v>5805</v>
      </c>
      <c r="D3574" s="351" t="s">
        <v>5489</v>
      </c>
      <c r="E3574" s="351" t="s">
        <v>14</v>
      </c>
      <c r="F3574" s="351" t="s">
        <v>121</v>
      </c>
      <c r="G3574" s="351">
        <v>1000000</v>
      </c>
      <c r="H3574" s="351">
        <v>1000000</v>
      </c>
      <c r="I3574" s="351">
        <v>1</v>
      </c>
    </row>
    <row r="3575" spans="1:9" s="8" customFormat="1" ht="60" x14ac:dyDescent="0.25">
      <c r="A3575" s="737"/>
      <c r="B3575" s="734"/>
      <c r="C3575" s="139">
        <v>85311110</v>
      </c>
      <c r="D3575" s="140" t="s">
        <v>1652</v>
      </c>
      <c r="E3575" s="15" t="s">
        <v>126</v>
      </c>
      <c r="F3575" s="15" t="s">
        <v>121</v>
      </c>
      <c r="G3575" s="16">
        <v>240000</v>
      </c>
      <c r="H3575" s="16">
        <v>240000</v>
      </c>
      <c r="I3575" s="16">
        <v>1</v>
      </c>
    </row>
    <row r="3576" spans="1:9" s="8" customFormat="1" ht="45" x14ac:dyDescent="0.25">
      <c r="A3576" s="737"/>
      <c r="B3576" s="734">
        <v>4861</v>
      </c>
      <c r="C3576" s="139">
        <v>55521400</v>
      </c>
      <c r="D3576" s="140" t="s">
        <v>1653</v>
      </c>
      <c r="E3576" s="15" t="s">
        <v>14</v>
      </c>
      <c r="F3576" s="15" t="s">
        <v>121</v>
      </c>
      <c r="G3576" s="16">
        <v>408000</v>
      </c>
      <c r="H3576" s="16">
        <v>408000</v>
      </c>
      <c r="I3576" s="16">
        <v>1</v>
      </c>
    </row>
    <row r="3577" spans="1:9" s="8" customFormat="1" ht="45" x14ac:dyDescent="0.25">
      <c r="A3577" s="737"/>
      <c r="B3577" s="734"/>
      <c r="C3577" s="139">
        <v>79951100</v>
      </c>
      <c r="D3577" s="140" t="s">
        <v>1654</v>
      </c>
      <c r="E3577" s="15" t="s">
        <v>14</v>
      </c>
      <c r="F3577" s="15" t="s">
        <v>121</v>
      </c>
      <c r="G3577" s="16">
        <v>8400000</v>
      </c>
      <c r="H3577" s="16">
        <v>8400000</v>
      </c>
      <c r="I3577" s="16">
        <v>1</v>
      </c>
    </row>
    <row r="3578" spans="1:9" s="8" customFormat="1" ht="45" x14ac:dyDescent="0.25">
      <c r="A3578" s="737"/>
      <c r="B3578" s="734"/>
      <c r="C3578" s="139">
        <v>85310000</v>
      </c>
      <c r="D3578" s="140" t="s">
        <v>1655</v>
      </c>
      <c r="E3578" s="15" t="s">
        <v>126</v>
      </c>
      <c r="F3578" s="15" t="s">
        <v>121</v>
      </c>
      <c r="G3578" s="16">
        <v>900000</v>
      </c>
      <c r="H3578" s="16">
        <v>900000</v>
      </c>
      <c r="I3578" s="16">
        <v>1</v>
      </c>
    </row>
    <row r="3579" spans="1:9" s="8" customFormat="1" ht="30" x14ac:dyDescent="0.25">
      <c r="A3579" s="737"/>
      <c r="B3579" s="734"/>
      <c r="C3579" s="139">
        <v>85310000</v>
      </c>
      <c r="D3579" s="140" t="s">
        <v>1656</v>
      </c>
      <c r="E3579" s="15" t="s">
        <v>126</v>
      </c>
      <c r="F3579" s="15" t="s">
        <v>121</v>
      </c>
      <c r="G3579" s="16">
        <v>300000</v>
      </c>
      <c r="H3579" s="16">
        <v>300000</v>
      </c>
      <c r="I3579" s="16">
        <v>1</v>
      </c>
    </row>
    <row r="3580" spans="1:9" x14ac:dyDescent="0.25">
      <c r="A3580" s="737"/>
      <c r="B3580" s="716" t="s">
        <v>297</v>
      </c>
      <c r="C3580" s="716"/>
      <c r="D3580" s="716"/>
      <c r="E3580" s="716"/>
      <c r="F3580" s="716"/>
      <c r="G3580" s="716"/>
      <c r="H3580" s="2">
        <v>14620000</v>
      </c>
      <c r="I3580" s="2"/>
    </row>
    <row r="3581" spans="1:9" x14ac:dyDescent="0.25">
      <c r="A3581" s="737"/>
      <c r="B3581" s="679" t="s">
        <v>11</v>
      </c>
      <c r="C3581" s="679"/>
      <c r="D3581" s="679"/>
      <c r="E3581" s="679"/>
      <c r="F3581" s="679"/>
      <c r="G3581" s="679"/>
      <c r="H3581" s="72">
        <v>2000000</v>
      </c>
      <c r="I3581" s="72"/>
    </row>
    <row r="3582" spans="1:9" x14ac:dyDescent="0.25">
      <c r="A3582" s="737"/>
      <c r="B3582" s="853" t="s">
        <v>5561</v>
      </c>
      <c r="C3582" s="23" t="s">
        <v>6434</v>
      </c>
      <c r="D3582" s="23" t="s">
        <v>3794</v>
      </c>
      <c r="E3582" s="23" t="s">
        <v>126</v>
      </c>
      <c r="F3582" s="453" t="s">
        <v>121</v>
      </c>
      <c r="G3582" s="423">
        <v>1080000</v>
      </c>
      <c r="H3582" s="423">
        <v>1080000</v>
      </c>
      <c r="I3582" s="452">
        <v>1</v>
      </c>
    </row>
    <row r="3583" spans="1:9" s="8" customFormat="1" x14ac:dyDescent="0.25">
      <c r="A3583" s="737"/>
      <c r="B3583" s="854"/>
      <c r="C3583" s="23" t="s">
        <v>6433</v>
      </c>
      <c r="D3583" s="23" t="s">
        <v>4076</v>
      </c>
      <c r="E3583" s="23" t="s">
        <v>126</v>
      </c>
      <c r="F3583" s="23" t="s">
        <v>15</v>
      </c>
      <c r="G3583" s="23">
        <v>14100</v>
      </c>
      <c r="H3583" s="23">
        <v>5640000</v>
      </c>
      <c r="I3583" s="23">
        <v>400</v>
      </c>
    </row>
    <row r="3584" spans="1:9" s="8" customFormat="1" x14ac:dyDescent="0.25">
      <c r="A3584" s="737"/>
      <c r="B3584" s="311"/>
      <c r="C3584" s="139"/>
      <c r="D3584" s="679" t="s">
        <v>154</v>
      </c>
      <c r="E3584" s="679"/>
      <c r="F3584" s="679"/>
      <c r="G3584" s="679"/>
      <c r="H3584" s="679"/>
      <c r="I3584" s="679"/>
    </row>
    <row r="3585" spans="1:9" s="8" customFormat="1" ht="30" x14ac:dyDescent="0.25">
      <c r="A3585" s="737"/>
      <c r="B3585" s="730" t="s">
        <v>5650</v>
      </c>
      <c r="C3585" s="23" t="s">
        <v>5667</v>
      </c>
      <c r="D3585" s="23" t="s">
        <v>4078</v>
      </c>
      <c r="E3585" s="313" t="s">
        <v>126</v>
      </c>
      <c r="F3585" s="313" t="s">
        <v>121</v>
      </c>
      <c r="G3585" s="14">
        <v>13230000</v>
      </c>
      <c r="H3585" s="14">
        <v>13230000</v>
      </c>
      <c r="I3585" s="14">
        <v>1</v>
      </c>
    </row>
    <row r="3586" spans="1:9" s="8" customFormat="1" x14ac:dyDescent="0.25">
      <c r="A3586" s="737"/>
      <c r="B3586" s="732"/>
    </row>
    <row r="3587" spans="1:9" x14ac:dyDescent="0.25">
      <c r="A3587" s="737"/>
      <c r="B3587" s="679" t="s">
        <v>118</v>
      </c>
      <c r="C3587" s="679"/>
      <c r="D3587" s="679"/>
      <c r="E3587" s="679"/>
      <c r="F3587" s="679"/>
      <c r="G3587" s="679"/>
      <c r="H3587" s="72">
        <v>12620000</v>
      </c>
      <c r="I3587" s="72"/>
    </row>
    <row r="3588" spans="1:9" ht="30" x14ac:dyDescent="0.25">
      <c r="A3588" s="737"/>
      <c r="B3588" s="342" t="s">
        <v>5650</v>
      </c>
      <c r="C3588" s="23" t="s">
        <v>5851</v>
      </c>
      <c r="D3588" s="23" t="s">
        <v>5287</v>
      </c>
      <c r="E3588" s="351" t="s">
        <v>172</v>
      </c>
      <c r="F3588" s="351" t="s">
        <v>121</v>
      </c>
      <c r="G3588" s="368">
        <v>270000</v>
      </c>
      <c r="H3588" s="368">
        <v>270000</v>
      </c>
      <c r="I3588" s="345">
        <v>1</v>
      </c>
    </row>
    <row r="3589" spans="1:9" s="8" customFormat="1" x14ac:dyDescent="0.25">
      <c r="A3589" s="737"/>
      <c r="B3589" s="715">
        <v>4239</v>
      </c>
      <c r="C3589" s="139">
        <v>85310000</v>
      </c>
      <c r="D3589" s="140" t="s">
        <v>1657</v>
      </c>
      <c r="E3589" s="15" t="s">
        <v>126</v>
      </c>
      <c r="F3589" s="15" t="s">
        <v>121</v>
      </c>
      <c r="G3589" s="16">
        <v>4000000</v>
      </c>
      <c r="H3589" s="16">
        <v>4000000</v>
      </c>
      <c r="I3589" s="16">
        <v>1</v>
      </c>
    </row>
    <row r="3590" spans="1:9" x14ac:dyDescent="0.25">
      <c r="A3590" s="737"/>
      <c r="B3590" s="715"/>
      <c r="C3590" s="145" t="s">
        <v>1658</v>
      </c>
      <c r="D3590" s="142" t="s">
        <v>294</v>
      </c>
      <c r="E3590" s="12" t="s">
        <v>120</v>
      </c>
      <c r="F3590" s="12" t="s">
        <v>121</v>
      </c>
      <c r="G3590" s="14">
        <v>1820000</v>
      </c>
      <c r="H3590" s="14">
        <v>1820000</v>
      </c>
      <c r="I3590" s="14">
        <v>1</v>
      </c>
    </row>
    <row r="3591" spans="1:9" s="8" customFormat="1" ht="30" x14ac:dyDescent="0.25">
      <c r="A3591" s="737"/>
      <c r="B3591" s="734">
        <v>4861</v>
      </c>
      <c r="C3591" s="139">
        <v>85310000</v>
      </c>
      <c r="D3591" s="140" t="s">
        <v>1659</v>
      </c>
      <c r="E3591" s="15" t="s">
        <v>126</v>
      </c>
      <c r="F3591" s="15" t="s">
        <v>121</v>
      </c>
      <c r="G3591" s="16">
        <v>1500000</v>
      </c>
      <c r="H3591" s="16">
        <v>1500000</v>
      </c>
      <c r="I3591" s="16">
        <v>1</v>
      </c>
    </row>
    <row r="3592" spans="1:9" s="8" customFormat="1" ht="30" x14ac:dyDescent="0.25">
      <c r="A3592" s="737"/>
      <c r="B3592" s="734"/>
      <c r="C3592" s="139">
        <v>85310000</v>
      </c>
      <c r="D3592" s="140" t="s">
        <v>1660</v>
      </c>
      <c r="E3592" s="15" t="s">
        <v>126</v>
      </c>
      <c r="F3592" s="15" t="s">
        <v>121</v>
      </c>
      <c r="G3592" s="16">
        <v>2400000</v>
      </c>
      <c r="H3592" s="16">
        <v>2400000</v>
      </c>
      <c r="I3592" s="16">
        <v>1</v>
      </c>
    </row>
    <row r="3593" spans="1:9" s="8" customFormat="1" ht="30" x14ac:dyDescent="0.25">
      <c r="A3593" s="737"/>
      <c r="B3593" s="734"/>
      <c r="C3593" s="139">
        <v>85310000</v>
      </c>
      <c r="D3593" s="140" t="s">
        <v>1661</v>
      </c>
      <c r="E3593" s="15" t="s">
        <v>126</v>
      </c>
      <c r="F3593" s="15" t="s">
        <v>121</v>
      </c>
      <c r="G3593" s="16">
        <v>800000</v>
      </c>
      <c r="H3593" s="16">
        <v>800000</v>
      </c>
      <c r="I3593" s="16">
        <v>1</v>
      </c>
    </row>
    <row r="3594" spans="1:9" s="8" customFormat="1" ht="30" x14ac:dyDescent="0.25">
      <c r="A3594" s="737"/>
      <c r="B3594" s="734"/>
      <c r="C3594" s="139">
        <v>85310000</v>
      </c>
      <c r="D3594" s="140" t="s">
        <v>1662</v>
      </c>
      <c r="E3594" s="15" t="s">
        <v>126</v>
      </c>
      <c r="F3594" s="15" t="s">
        <v>121</v>
      </c>
      <c r="G3594" s="16">
        <v>600000</v>
      </c>
      <c r="H3594" s="16">
        <v>600000</v>
      </c>
      <c r="I3594" s="16">
        <v>1</v>
      </c>
    </row>
    <row r="3595" spans="1:9" s="8" customFormat="1" ht="30" x14ac:dyDescent="0.25">
      <c r="A3595" s="737"/>
      <c r="B3595" s="734"/>
      <c r="C3595" s="139">
        <v>85310000</v>
      </c>
      <c r="D3595" s="140" t="s">
        <v>1663</v>
      </c>
      <c r="E3595" s="15" t="s">
        <v>126</v>
      </c>
      <c r="F3595" s="15" t="s">
        <v>121</v>
      </c>
      <c r="G3595" s="16">
        <v>1500000</v>
      </c>
      <c r="H3595" s="16">
        <v>1500000</v>
      </c>
      <c r="I3595" s="16">
        <v>1</v>
      </c>
    </row>
    <row r="3596" spans="1:9" x14ac:dyDescent="0.25">
      <c r="A3596" s="737"/>
      <c r="B3596" s="716" t="s">
        <v>299</v>
      </c>
      <c r="C3596" s="716"/>
      <c r="D3596" s="716"/>
      <c r="E3596" s="716"/>
      <c r="F3596" s="716"/>
      <c r="G3596" s="716"/>
      <c r="H3596" s="2">
        <v>59451000</v>
      </c>
      <c r="I3596" s="2"/>
    </row>
    <row r="3597" spans="1:9" x14ac:dyDescent="0.25">
      <c r="A3597" s="737"/>
      <c r="B3597" s="679" t="s">
        <v>118</v>
      </c>
      <c r="C3597" s="679"/>
      <c r="D3597" s="679"/>
      <c r="E3597" s="679"/>
      <c r="F3597" s="679"/>
      <c r="G3597" s="679"/>
      <c r="H3597" s="72">
        <v>59451000</v>
      </c>
      <c r="I3597" s="72"/>
    </row>
    <row r="3598" spans="1:9" s="8" customFormat="1" x14ac:dyDescent="0.25">
      <c r="A3598" s="737"/>
      <c r="B3598" s="734">
        <v>4215</v>
      </c>
      <c r="C3598" s="139">
        <v>66510000</v>
      </c>
      <c r="D3598" s="140" t="s">
        <v>1664</v>
      </c>
      <c r="E3598" s="15" t="s">
        <v>120</v>
      </c>
      <c r="F3598" s="15" t="s">
        <v>121</v>
      </c>
      <c r="G3598" s="16">
        <v>59451000</v>
      </c>
      <c r="H3598" s="16">
        <v>59451000</v>
      </c>
      <c r="I3598" s="16">
        <v>1</v>
      </c>
    </row>
    <row r="3599" spans="1:9" x14ac:dyDescent="0.25">
      <c r="A3599" s="737"/>
      <c r="B3599" s="716" t="s">
        <v>642</v>
      </c>
      <c r="C3599" s="716"/>
      <c r="D3599" s="716"/>
      <c r="E3599" s="716"/>
      <c r="F3599" s="716"/>
      <c r="G3599" s="716"/>
      <c r="H3599" s="2">
        <v>0</v>
      </c>
      <c r="I3599" s="2"/>
    </row>
    <row r="3600" spans="1:9" x14ac:dyDescent="0.25">
      <c r="A3600" s="737"/>
      <c r="B3600" s="679" t="s">
        <v>118</v>
      </c>
      <c r="C3600" s="679"/>
      <c r="D3600" s="679"/>
      <c r="E3600" s="679"/>
      <c r="F3600" s="679"/>
      <c r="G3600" s="679"/>
      <c r="H3600" s="72">
        <v>0</v>
      </c>
      <c r="I3600" s="72"/>
    </row>
    <row r="3601" spans="1:9" x14ac:dyDescent="0.25">
      <c r="A3601" s="737"/>
      <c r="B3601" s="12">
        <v>0</v>
      </c>
      <c r="C3601" s="141">
        <v>0</v>
      </c>
      <c r="D3601" s="142">
        <v>0</v>
      </c>
      <c r="E3601" s="12">
        <v>0</v>
      </c>
      <c r="F3601" s="12" t="s">
        <v>121</v>
      </c>
      <c r="G3601" s="14">
        <v>0</v>
      </c>
      <c r="H3601" s="14">
        <v>0</v>
      </c>
      <c r="I3601" s="14">
        <v>0</v>
      </c>
    </row>
    <row r="3602" spans="1:9" x14ac:dyDescent="0.25">
      <c r="B3602" s="773" t="s">
        <v>301</v>
      </c>
      <c r="C3602" s="773"/>
      <c r="D3602" s="773"/>
      <c r="E3602" s="773"/>
      <c r="F3602" s="773"/>
      <c r="G3602" s="773"/>
      <c r="H3602" s="2">
        <v>1056155627.16</v>
      </c>
      <c r="I3602" s="2"/>
    </row>
    <row r="3603" spans="1:9" ht="38.25" customHeight="1" x14ac:dyDescent="0.25">
      <c r="A3603" s="737"/>
      <c r="B3603" s="717" t="s">
        <v>2276</v>
      </c>
      <c r="C3603" s="717"/>
      <c r="D3603" s="717"/>
      <c r="E3603" s="717"/>
      <c r="F3603" s="717"/>
      <c r="G3603" s="717"/>
      <c r="H3603" s="717"/>
      <c r="I3603" s="717"/>
    </row>
    <row r="3604" spans="1:9" x14ac:dyDescent="0.25">
      <c r="A3604" s="737"/>
      <c r="B3604" s="691" t="s">
        <v>1</v>
      </c>
      <c r="C3604" s="851" t="s">
        <v>2</v>
      </c>
      <c r="D3604" s="851"/>
      <c r="E3604" s="691" t="s">
        <v>3</v>
      </c>
      <c r="F3604" s="691" t="s">
        <v>4</v>
      </c>
      <c r="G3604" s="852" t="s">
        <v>5</v>
      </c>
      <c r="H3604" s="852" t="s">
        <v>6</v>
      </c>
      <c r="I3604" s="852" t="s">
        <v>7</v>
      </c>
    </row>
    <row r="3605" spans="1:9" ht="60" x14ac:dyDescent="0.25">
      <c r="A3605" s="737"/>
      <c r="B3605" s="691"/>
      <c r="C3605" s="147" t="s">
        <v>8</v>
      </c>
      <c r="D3605" s="147" t="s">
        <v>9</v>
      </c>
      <c r="E3605" s="691"/>
      <c r="F3605" s="691"/>
      <c r="G3605" s="852"/>
      <c r="H3605" s="852"/>
      <c r="I3605" s="852"/>
    </row>
    <row r="3606" spans="1:9" x14ac:dyDescent="0.25">
      <c r="A3606" s="737"/>
      <c r="B3606" s="29"/>
      <c r="C3606" s="147">
        <v>1</v>
      </c>
      <c r="D3606" s="147">
        <v>2</v>
      </c>
      <c r="E3606" s="29">
        <v>3</v>
      </c>
      <c r="F3606" s="29">
        <v>4</v>
      </c>
      <c r="G3606" s="75">
        <v>5</v>
      </c>
      <c r="H3606" s="75">
        <v>6</v>
      </c>
      <c r="I3606" s="75">
        <v>7</v>
      </c>
    </row>
    <row r="3607" spans="1:9" x14ac:dyDescent="0.25">
      <c r="A3607" s="737"/>
      <c r="B3607" s="723" t="s">
        <v>10</v>
      </c>
      <c r="C3607" s="723"/>
      <c r="D3607" s="723"/>
      <c r="E3607" s="723"/>
      <c r="F3607" s="723"/>
      <c r="G3607" s="723"/>
      <c r="H3607" s="30">
        <v>96331632</v>
      </c>
      <c r="I3607" s="30"/>
    </row>
    <row r="3608" spans="1:9" x14ac:dyDescent="0.25">
      <c r="A3608" s="737"/>
      <c r="B3608" s="691" t="s">
        <v>11</v>
      </c>
      <c r="C3608" s="691"/>
      <c r="D3608" s="691"/>
      <c r="E3608" s="691"/>
      <c r="F3608" s="691"/>
      <c r="G3608" s="691"/>
      <c r="H3608" s="75">
        <v>55337060</v>
      </c>
      <c r="I3608" s="75"/>
    </row>
    <row r="3609" spans="1:9" x14ac:dyDescent="0.25">
      <c r="A3609" s="737"/>
      <c r="B3609" s="721">
        <v>4261</v>
      </c>
      <c r="C3609" s="119" t="s">
        <v>1665</v>
      </c>
      <c r="D3609" s="120" t="s">
        <v>1666</v>
      </c>
      <c r="E3609" s="10" t="s">
        <v>14</v>
      </c>
      <c r="F3609" s="10" t="s">
        <v>15</v>
      </c>
      <c r="G3609" s="3">
        <v>400</v>
      </c>
      <c r="H3609" s="3">
        <v>24000</v>
      </c>
      <c r="I3609" s="3">
        <v>60</v>
      </c>
    </row>
    <row r="3610" spans="1:9" x14ac:dyDescent="0.25">
      <c r="A3610" s="737"/>
      <c r="B3610" s="721"/>
      <c r="C3610" s="119" t="s">
        <v>1667</v>
      </c>
      <c r="D3610" s="120" t="s">
        <v>1668</v>
      </c>
      <c r="E3610" s="10" t="s">
        <v>14</v>
      </c>
      <c r="F3610" s="10" t="s">
        <v>15</v>
      </c>
      <c r="G3610" s="3">
        <v>500</v>
      </c>
      <c r="H3610" s="3">
        <v>30000</v>
      </c>
      <c r="I3610" s="3">
        <v>60</v>
      </c>
    </row>
    <row r="3611" spans="1:9" x14ac:dyDescent="0.25">
      <c r="A3611" s="737"/>
      <c r="B3611" s="721"/>
      <c r="C3611" s="148" t="s">
        <v>1669</v>
      </c>
      <c r="D3611" s="120" t="s">
        <v>1670</v>
      </c>
      <c r="E3611" s="10" t="s">
        <v>14</v>
      </c>
      <c r="F3611" s="10" t="s">
        <v>15</v>
      </c>
      <c r="G3611" s="3">
        <v>200</v>
      </c>
      <c r="H3611" s="3">
        <v>28400</v>
      </c>
      <c r="I3611" s="3">
        <v>142</v>
      </c>
    </row>
    <row r="3612" spans="1:9" x14ac:dyDescent="0.25">
      <c r="A3612" s="737"/>
      <c r="B3612" s="721"/>
      <c r="C3612" s="148" t="s">
        <v>1671</v>
      </c>
      <c r="D3612" s="120" t="s">
        <v>1672</v>
      </c>
      <c r="E3612" s="10" t="s">
        <v>14</v>
      </c>
      <c r="F3612" s="10" t="s">
        <v>15</v>
      </c>
      <c r="G3612" s="3">
        <v>500</v>
      </c>
      <c r="H3612" s="3">
        <v>28000</v>
      </c>
      <c r="I3612" s="3">
        <v>56</v>
      </c>
    </row>
    <row r="3613" spans="1:9" x14ac:dyDescent="0.25">
      <c r="A3613" s="737"/>
      <c r="B3613" s="721"/>
      <c r="C3613" s="119" t="s">
        <v>1673</v>
      </c>
      <c r="D3613" s="120" t="s">
        <v>1007</v>
      </c>
      <c r="E3613" s="10" t="s">
        <v>14</v>
      </c>
      <c r="F3613" s="10" t="s">
        <v>15</v>
      </c>
      <c r="G3613" s="3">
        <v>1600</v>
      </c>
      <c r="H3613" s="3">
        <v>64000</v>
      </c>
      <c r="I3613" s="3">
        <v>40</v>
      </c>
    </row>
    <row r="3614" spans="1:9" x14ac:dyDescent="0.25">
      <c r="A3614" s="737"/>
      <c r="B3614" s="721"/>
      <c r="C3614" s="148" t="s">
        <v>1674</v>
      </c>
      <c r="D3614" s="120" t="s">
        <v>1007</v>
      </c>
      <c r="E3614" s="10" t="s">
        <v>14</v>
      </c>
      <c r="F3614" s="10" t="s">
        <v>15</v>
      </c>
      <c r="G3614" s="3">
        <v>6000</v>
      </c>
      <c r="H3614" s="3">
        <v>78000</v>
      </c>
      <c r="I3614" s="3">
        <v>13</v>
      </c>
    </row>
    <row r="3615" spans="1:9" x14ac:dyDescent="0.25">
      <c r="A3615" s="737"/>
      <c r="B3615" s="721"/>
      <c r="C3615" s="148" t="s">
        <v>1675</v>
      </c>
      <c r="D3615" s="120" t="s">
        <v>1676</v>
      </c>
      <c r="E3615" s="10" t="s">
        <v>14</v>
      </c>
      <c r="F3615" s="10" t="s">
        <v>15</v>
      </c>
      <c r="G3615" s="3">
        <v>4000</v>
      </c>
      <c r="H3615" s="3">
        <v>80000</v>
      </c>
      <c r="I3615" s="3">
        <v>20</v>
      </c>
    </row>
    <row r="3616" spans="1:9" x14ac:dyDescent="0.25">
      <c r="A3616" s="737"/>
      <c r="B3616" s="721"/>
      <c r="C3616" s="148" t="s">
        <v>1677</v>
      </c>
      <c r="D3616" s="120" t="s">
        <v>13</v>
      </c>
      <c r="E3616" s="10" t="s">
        <v>14</v>
      </c>
      <c r="F3616" s="10" t="s">
        <v>15</v>
      </c>
      <c r="G3616" s="3">
        <v>4000</v>
      </c>
      <c r="H3616" s="3">
        <v>100000</v>
      </c>
      <c r="I3616" s="3">
        <v>25</v>
      </c>
    </row>
    <row r="3617" spans="1:9" x14ac:dyDescent="0.25">
      <c r="A3617" s="737"/>
      <c r="B3617" s="721"/>
      <c r="C3617" s="119" t="s">
        <v>1678</v>
      </c>
      <c r="D3617" s="120" t="s">
        <v>313</v>
      </c>
      <c r="E3617" s="10" t="s">
        <v>14</v>
      </c>
      <c r="F3617" s="10" t="s">
        <v>15</v>
      </c>
      <c r="G3617" s="3">
        <v>50</v>
      </c>
      <c r="H3617" s="3">
        <v>3000</v>
      </c>
      <c r="I3617" s="3">
        <v>60</v>
      </c>
    </row>
    <row r="3618" spans="1:9" x14ac:dyDescent="0.25">
      <c r="A3618" s="737"/>
      <c r="B3618" s="721"/>
      <c r="C3618" s="119" t="s">
        <v>1679</v>
      </c>
      <c r="D3618" s="120" t="s">
        <v>317</v>
      </c>
      <c r="E3618" s="10" t="s">
        <v>14</v>
      </c>
      <c r="F3618" s="10" t="s">
        <v>15</v>
      </c>
      <c r="G3618" s="3">
        <v>200</v>
      </c>
      <c r="H3618" s="3">
        <v>8000</v>
      </c>
      <c r="I3618" s="3">
        <v>40</v>
      </c>
    </row>
    <row r="3619" spans="1:9" x14ac:dyDescent="0.25">
      <c r="A3619" s="737"/>
      <c r="B3619" s="721"/>
      <c r="C3619" s="119" t="s">
        <v>1680</v>
      </c>
      <c r="D3619" s="120" t="s">
        <v>17</v>
      </c>
      <c r="E3619" s="10" t="s">
        <v>14</v>
      </c>
      <c r="F3619" s="10" t="s">
        <v>15</v>
      </c>
      <c r="G3619" s="3">
        <v>50</v>
      </c>
      <c r="H3619" s="3">
        <v>100000</v>
      </c>
      <c r="I3619" s="3">
        <v>2000</v>
      </c>
    </row>
    <row r="3620" spans="1:9" x14ac:dyDescent="0.25">
      <c r="A3620" s="737"/>
      <c r="B3620" s="721"/>
      <c r="C3620" s="119" t="s">
        <v>1681</v>
      </c>
      <c r="D3620" s="120" t="s">
        <v>1682</v>
      </c>
      <c r="E3620" s="10" t="s">
        <v>14</v>
      </c>
      <c r="F3620" s="10" t="s">
        <v>15</v>
      </c>
      <c r="G3620" s="3">
        <v>1000</v>
      </c>
      <c r="H3620" s="3">
        <v>70000</v>
      </c>
      <c r="I3620" s="3">
        <v>70</v>
      </c>
    </row>
    <row r="3621" spans="1:9" x14ac:dyDescent="0.25">
      <c r="A3621" s="737"/>
      <c r="B3621" s="721"/>
      <c r="C3621" s="119" t="s">
        <v>1683</v>
      </c>
      <c r="D3621" s="120" t="s">
        <v>1684</v>
      </c>
      <c r="E3621" s="10" t="s">
        <v>14</v>
      </c>
      <c r="F3621" s="10" t="s">
        <v>15</v>
      </c>
      <c r="G3621" s="3">
        <v>1000</v>
      </c>
      <c r="H3621" s="3">
        <v>200000</v>
      </c>
      <c r="I3621" s="3">
        <v>200</v>
      </c>
    </row>
    <row r="3622" spans="1:9" x14ac:dyDescent="0.25">
      <c r="A3622" s="737"/>
      <c r="B3622" s="721"/>
      <c r="C3622" s="119" t="s">
        <v>1685</v>
      </c>
      <c r="D3622" s="120" t="s">
        <v>21</v>
      </c>
      <c r="E3622" s="10" t="s">
        <v>14</v>
      </c>
      <c r="F3622" s="10" t="s">
        <v>15</v>
      </c>
      <c r="G3622" s="3">
        <v>50</v>
      </c>
      <c r="H3622" s="3">
        <v>15000</v>
      </c>
      <c r="I3622" s="3">
        <v>300</v>
      </c>
    </row>
    <row r="3623" spans="1:9" x14ac:dyDescent="0.25">
      <c r="A3623" s="737"/>
      <c r="B3623" s="721"/>
      <c r="C3623" s="148" t="s">
        <v>1686</v>
      </c>
      <c r="D3623" s="120" t="s">
        <v>653</v>
      </c>
      <c r="E3623" s="10" t="s">
        <v>14</v>
      </c>
      <c r="F3623" s="10" t="s">
        <v>15</v>
      </c>
      <c r="G3623" s="3">
        <v>300</v>
      </c>
      <c r="H3623" s="3">
        <v>6000</v>
      </c>
      <c r="I3623" s="3">
        <v>20</v>
      </c>
    </row>
    <row r="3624" spans="1:9" x14ac:dyDescent="0.25">
      <c r="A3624" s="737"/>
      <c r="B3624" s="721"/>
      <c r="C3624" s="148" t="s">
        <v>1687</v>
      </c>
      <c r="D3624" s="120" t="s">
        <v>320</v>
      </c>
      <c r="E3624" s="10" t="s">
        <v>14</v>
      </c>
      <c r="F3624" s="10" t="s">
        <v>15</v>
      </c>
      <c r="G3624" s="3">
        <v>150</v>
      </c>
      <c r="H3624" s="3">
        <v>3900</v>
      </c>
      <c r="I3624" s="3">
        <v>26</v>
      </c>
    </row>
    <row r="3625" spans="1:9" x14ac:dyDescent="0.25">
      <c r="A3625" s="737"/>
      <c r="B3625" s="721"/>
      <c r="C3625" s="119" t="s">
        <v>1688</v>
      </c>
      <c r="D3625" s="120" t="s">
        <v>1012</v>
      </c>
      <c r="E3625" s="10" t="s">
        <v>14</v>
      </c>
      <c r="F3625" s="10" t="s">
        <v>30</v>
      </c>
      <c r="G3625" s="3">
        <v>100</v>
      </c>
      <c r="H3625" s="3">
        <v>3000</v>
      </c>
      <c r="I3625" s="3">
        <v>30</v>
      </c>
    </row>
    <row r="3626" spans="1:9" x14ac:dyDescent="0.25">
      <c r="A3626" s="737"/>
      <c r="B3626" s="721"/>
      <c r="C3626" s="148" t="s">
        <v>1689</v>
      </c>
      <c r="D3626" s="120" t="s">
        <v>1690</v>
      </c>
      <c r="E3626" s="10" t="s">
        <v>14</v>
      </c>
      <c r="F3626" s="10" t="s">
        <v>15</v>
      </c>
      <c r="G3626" s="3">
        <v>8000</v>
      </c>
      <c r="H3626" s="3">
        <v>16000</v>
      </c>
      <c r="I3626" s="3">
        <v>2</v>
      </c>
    </row>
    <row r="3627" spans="1:9" ht="45" x14ac:dyDescent="0.25">
      <c r="A3627" s="737"/>
      <c r="B3627" s="721"/>
      <c r="C3627" s="119" t="s">
        <v>1691</v>
      </c>
      <c r="D3627" s="120" t="s">
        <v>1692</v>
      </c>
      <c r="E3627" s="10" t="s">
        <v>14</v>
      </c>
      <c r="F3627" s="10" t="s">
        <v>15</v>
      </c>
      <c r="G3627" s="3">
        <v>3500</v>
      </c>
      <c r="H3627" s="3">
        <v>56000</v>
      </c>
      <c r="I3627" s="3">
        <v>16</v>
      </c>
    </row>
    <row r="3628" spans="1:9" ht="30" x14ac:dyDescent="0.25">
      <c r="A3628" s="737"/>
      <c r="B3628" s="721"/>
      <c r="C3628" s="148" t="s">
        <v>1693</v>
      </c>
      <c r="D3628" s="120" t="s">
        <v>323</v>
      </c>
      <c r="E3628" s="10" t="s">
        <v>14</v>
      </c>
      <c r="F3628" s="10" t="s">
        <v>15</v>
      </c>
      <c r="G3628" s="3">
        <v>600</v>
      </c>
      <c r="H3628" s="3">
        <v>19800</v>
      </c>
      <c r="I3628" s="3">
        <v>33</v>
      </c>
    </row>
    <row r="3629" spans="1:9" ht="30" x14ac:dyDescent="0.25">
      <c r="A3629" s="737"/>
      <c r="B3629" s="721"/>
      <c r="C3629" s="148" t="s">
        <v>1694</v>
      </c>
      <c r="D3629" s="120" t="s">
        <v>325</v>
      </c>
      <c r="E3629" s="10" t="s">
        <v>14</v>
      </c>
      <c r="F3629" s="10" t="s">
        <v>15</v>
      </c>
      <c r="G3629" s="3">
        <v>100</v>
      </c>
      <c r="H3629" s="3">
        <v>8000</v>
      </c>
      <c r="I3629" s="3">
        <v>80</v>
      </c>
    </row>
    <row r="3630" spans="1:9" ht="30" x14ac:dyDescent="0.25">
      <c r="A3630" s="737"/>
      <c r="B3630" s="721"/>
      <c r="C3630" s="148" t="s">
        <v>1695</v>
      </c>
      <c r="D3630" s="120" t="s">
        <v>1696</v>
      </c>
      <c r="E3630" s="10" t="s">
        <v>14</v>
      </c>
      <c r="F3630" s="10" t="s">
        <v>15</v>
      </c>
      <c r="G3630" s="3">
        <v>1000</v>
      </c>
      <c r="H3630" s="3">
        <v>96000</v>
      </c>
      <c r="I3630" s="3">
        <v>96</v>
      </c>
    </row>
    <row r="3631" spans="1:9" x14ac:dyDescent="0.25">
      <c r="A3631" s="737"/>
      <c r="B3631" s="721"/>
      <c r="C3631" s="119" t="s">
        <v>1697</v>
      </c>
      <c r="D3631" s="120" t="s">
        <v>25</v>
      </c>
      <c r="E3631" s="10" t="s">
        <v>14</v>
      </c>
      <c r="F3631" s="10" t="s">
        <v>15</v>
      </c>
      <c r="G3631" s="3">
        <v>200</v>
      </c>
      <c r="H3631" s="3">
        <v>16000</v>
      </c>
      <c r="I3631" s="3">
        <v>80</v>
      </c>
    </row>
    <row r="3632" spans="1:9" x14ac:dyDescent="0.25">
      <c r="A3632" s="737"/>
      <c r="B3632" s="721"/>
      <c r="C3632" s="119" t="s">
        <v>1698</v>
      </c>
      <c r="D3632" s="120" t="s">
        <v>27</v>
      </c>
      <c r="E3632" s="10" t="s">
        <v>14</v>
      </c>
      <c r="F3632" s="10" t="s">
        <v>15</v>
      </c>
      <c r="G3632" s="3">
        <v>90</v>
      </c>
      <c r="H3632" s="3">
        <v>18000</v>
      </c>
      <c r="I3632" s="3">
        <v>200</v>
      </c>
    </row>
    <row r="3633" spans="1:9" x14ac:dyDescent="0.25">
      <c r="A3633" s="737"/>
      <c r="B3633" s="721"/>
      <c r="C3633" s="148" t="s">
        <v>1699</v>
      </c>
      <c r="D3633" s="120" t="s">
        <v>1700</v>
      </c>
      <c r="E3633" s="10" t="s">
        <v>14</v>
      </c>
      <c r="F3633" s="10" t="s">
        <v>15</v>
      </c>
      <c r="G3633" s="3">
        <v>170</v>
      </c>
      <c r="H3633" s="3">
        <v>22100</v>
      </c>
      <c r="I3633" s="3">
        <v>130</v>
      </c>
    </row>
    <row r="3634" spans="1:9" x14ac:dyDescent="0.25">
      <c r="A3634" s="737"/>
      <c r="B3634" s="721"/>
      <c r="C3634" s="148" t="s">
        <v>1701</v>
      </c>
      <c r="D3634" s="120" t="s">
        <v>1702</v>
      </c>
      <c r="E3634" s="10" t="s">
        <v>14</v>
      </c>
      <c r="F3634" s="10" t="s">
        <v>15</v>
      </c>
      <c r="G3634" s="3">
        <v>3300</v>
      </c>
      <c r="H3634" s="3">
        <v>59400</v>
      </c>
      <c r="I3634" s="3">
        <v>18</v>
      </c>
    </row>
    <row r="3635" spans="1:9" x14ac:dyDescent="0.25">
      <c r="A3635" s="737"/>
      <c r="B3635" s="721"/>
      <c r="C3635" s="119" t="s">
        <v>1703</v>
      </c>
      <c r="D3635" s="120" t="s">
        <v>329</v>
      </c>
      <c r="E3635" s="10" t="s">
        <v>14</v>
      </c>
      <c r="F3635" s="10" t="s">
        <v>30</v>
      </c>
      <c r="G3635" s="3">
        <v>120</v>
      </c>
      <c r="H3635" s="3">
        <v>48000</v>
      </c>
      <c r="I3635" s="3">
        <v>400</v>
      </c>
    </row>
    <row r="3636" spans="1:9" x14ac:dyDescent="0.25">
      <c r="A3636" s="737"/>
      <c r="B3636" s="721"/>
      <c r="C3636" s="119" t="s">
        <v>1704</v>
      </c>
      <c r="D3636" s="120" t="s">
        <v>34</v>
      </c>
      <c r="E3636" s="10" t="s">
        <v>14</v>
      </c>
      <c r="F3636" s="10" t="s">
        <v>30</v>
      </c>
      <c r="G3636" s="3">
        <v>160</v>
      </c>
      <c r="H3636" s="3">
        <v>64000</v>
      </c>
      <c r="I3636" s="3">
        <v>400</v>
      </c>
    </row>
    <row r="3637" spans="1:9" x14ac:dyDescent="0.25">
      <c r="A3637" s="737"/>
      <c r="B3637" s="721"/>
      <c r="C3637" s="119" t="s">
        <v>1705</v>
      </c>
      <c r="D3637" s="120" t="s">
        <v>1016</v>
      </c>
      <c r="E3637" s="10" t="s">
        <v>14</v>
      </c>
      <c r="F3637" s="10" t="s">
        <v>30</v>
      </c>
      <c r="G3637" s="3">
        <v>200</v>
      </c>
      <c r="H3637" s="3">
        <v>4000</v>
      </c>
      <c r="I3637" s="3">
        <v>20</v>
      </c>
    </row>
    <row r="3638" spans="1:9" x14ac:dyDescent="0.25">
      <c r="A3638" s="737"/>
      <c r="B3638" s="721"/>
      <c r="C3638" s="119" t="s">
        <v>1706</v>
      </c>
      <c r="D3638" s="120" t="s">
        <v>1707</v>
      </c>
      <c r="E3638" s="10" t="s">
        <v>14</v>
      </c>
      <c r="F3638" s="10" t="s">
        <v>15</v>
      </c>
      <c r="G3638" s="3">
        <v>700</v>
      </c>
      <c r="H3638" s="3">
        <v>49000</v>
      </c>
      <c r="I3638" s="3">
        <v>70</v>
      </c>
    </row>
    <row r="3639" spans="1:9" ht="30" x14ac:dyDescent="0.25">
      <c r="A3639" s="737"/>
      <c r="B3639" s="721"/>
      <c r="C3639" s="119" t="s">
        <v>1708</v>
      </c>
      <c r="D3639" s="120" t="s">
        <v>36</v>
      </c>
      <c r="E3639" s="10" t="s">
        <v>14</v>
      </c>
      <c r="F3639" s="10" t="s">
        <v>15</v>
      </c>
      <c r="G3639" s="3">
        <v>15</v>
      </c>
      <c r="H3639" s="3">
        <v>225000</v>
      </c>
      <c r="I3639" s="3">
        <v>15000</v>
      </c>
    </row>
    <row r="3640" spans="1:9" x14ac:dyDescent="0.25">
      <c r="A3640" s="737"/>
      <c r="B3640" s="721"/>
      <c r="C3640" s="119" t="s">
        <v>1709</v>
      </c>
      <c r="D3640" s="120" t="s">
        <v>38</v>
      </c>
      <c r="E3640" s="10" t="s">
        <v>14</v>
      </c>
      <c r="F3640" s="10" t="s">
        <v>15</v>
      </c>
      <c r="G3640" s="3">
        <v>100</v>
      </c>
      <c r="H3640" s="3">
        <v>20000</v>
      </c>
      <c r="I3640" s="3">
        <v>200</v>
      </c>
    </row>
    <row r="3641" spans="1:9" x14ac:dyDescent="0.25">
      <c r="A3641" s="737"/>
      <c r="B3641" s="721"/>
      <c r="C3641" s="148" t="s">
        <v>1710</v>
      </c>
      <c r="D3641" s="120" t="s">
        <v>40</v>
      </c>
      <c r="E3641" s="10" t="s">
        <v>14</v>
      </c>
      <c r="F3641" s="10" t="s">
        <v>15</v>
      </c>
      <c r="G3641" s="3">
        <v>80</v>
      </c>
      <c r="H3641" s="3">
        <v>20000</v>
      </c>
      <c r="I3641" s="3">
        <v>250</v>
      </c>
    </row>
    <row r="3642" spans="1:9" x14ac:dyDescent="0.25">
      <c r="A3642" s="737"/>
      <c r="B3642" s="721"/>
      <c r="C3642" s="119" t="s">
        <v>1711</v>
      </c>
      <c r="D3642" s="120" t="s">
        <v>42</v>
      </c>
      <c r="E3642" s="10" t="s">
        <v>14</v>
      </c>
      <c r="F3642" s="10" t="s">
        <v>15</v>
      </c>
      <c r="G3642" s="3">
        <v>650</v>
      </c>
      <c r="H3642" s="3">
        <v>162500</v>
      </c>
      <c r="I3642" s="3">
        <v>250</v>
      </c>
    </row>
    <row r="3643" spans="1:9" x14ac:dyDescent="0.25">
      <c r="A3643" s="737"/>
      <c r="B3643" s="721"/>
      <c r="C3643" s="119" t="s">
        <v>1712</v>
      </c>
      <c r="D3643" s="120" t="s">
        <v>1107</v>
      </c>
      <c r="E3643" s="10" t="s">
        <v>14</v>
      </c>
      <c r="F3643" s="10" t="s">
        <v>15</v>
      </c>
      <c r="G3643" s="3">
        <v>400</v>
      </c>
      <c r="H3643" s="3">
        <v>20000</v>
      </c>
      <c r="I3643" s="3">
        <v>50</v>
      </c>
    </row>
    <row r="3644" spans="1:9" x14ac:dyDescent="0.25">
      <c r="A3644" s="737"/>
      <c r="B3644" s="721"/>
      <c r="C3644" s="119" t="s">
        <v>1713</v>
      </c>
      <c r="D3644" s="120" t="s">
        <v>1714</v>
      </c>
      <c r="E3644" s="10" t="s">
        <v>14</v>
      </c>
      <c r="F3644" s="10" t="s">
        <v>15</v>
      </c>
      <c r="G3644" s="3">
        <v>1000</v>
      </c>
      <c r="H3644" s="3">
        <v>50000</v>
      </c>
      <c r="I3644" s="3">
        <v>50</v>
      </c>
    </row>
    <row r="3645" spans="1:9" x14ac:dyDescent="0.25">
      <c r="A3645" s="737"/>
      <c r="B3645" s="721"/>
      <c r="C3645" s="119" t="s">
        <v>1715</v>
      </c>
      <c r="D3645" s="120" t="s">
        <v>44</v>
      </c>
      <c r="E3645" s="10" t="s">
        <v>14</v>
      </c>
      <c r="F3645" s="10" t="s">
        <v>15</v>
      </c>
      <c r="G3645" s="3">
        <v>1300</v>
      </c>
      <c r="H3645" s="3">
        <v>65000</v>
      </c>
      <c r="I3645" s="3">
        <v>50</v>
      </c>
    </row>
    <row r="3646" spans="1:9" x14ac:dyDescent="0.25">
      <c r="A3646" s="737"/>
      <c r="B3646" s="721"/>
      <c r="C3646" s="119" t="s">
        <v>1716</v>
      </c>
      <c r="D3646" s="120" t="s">
        <v>337</v>
      </c>
      <c r="E3646" s="10" t="s">
        <v>14</v>
      </c>
      <c r="F3646" s="10" t="s">
        <v>15</v>
      </c>
      <c r="G3646" s="3">
        <v>2500</v>
      </c>
      <c r="H3646" s="3">
        <v>62500</v>
      </c>
      <c r="I3646" s="3">
        <v>25</v>
      </c>
    </row>
    <row r="3647" spans="1:9" x14ac:dyDescent="0.25">
      <c r="A3647" s="737"/>
      <c r="B3647" s="721"/>
      <c r="C3647" s="148" t="s">
        <v>1717</v>
      </c>
      <c r="D3647" s="120" t="s">
        <v>1718</v>
      </c>
      <c r="E3647" s="10" t="s">
        <v>14</v>
      </c>
      <c r="F3647" s="10" t="s">
        <v>15</v>
      </c>
      <c r="G3647" s="3">
        <v>600</v>
      </c>
      <c r="H3647" s="3">
        <v>24000</v>
      </c>
      <c r="I3647" s="3">
        <v>40</v>
      </c>
    </row>
    <row r="3648" spans="1:9" x14ac:dyDescent="0.25">
      <c r="A3648" s="737"/>
      <c r="B3648" s="721"/>
      <c r="C3648" s="148" t="s">
        <v>1719</v>
      </c>
      <c r="D3648" s="120" t="s">
        <v>48</v>
      </c>
      <c r="E3648" s="10" t="s">
        <v>14</v>
      </c>
      <c r="F3648" s="10" t="s">
        <v>49</v>
      </c>
      <c r="G3648" s="3">
        <v>1200</v>
      </c>
      <c r="H3648" s="3">
        <v>3572400</v>
      </c>
      <c r="I3648" s="3">
        <v>2977</v>
      </c>
    </row>
    <row r="3649" spans="1:9" x14ac:dyDescent="0.25">
      <c r="A3649" s="737"/>
      <c r="B3649" s="721"/>
      <c r="C3649" s="119" t="s">
        <v>1720</v>
      </c>
      <c r="D3649" s="120" t="s">
        <v>1721</v>
      </c>
      <c r="E3649" s="10" t="s">
        <v>14</v>
      </c>
      <c r="F3649" s="10" t="s">
        <v>49</v>
      </c>
      <c r="G3649" s="3">
        <v>1500</v>
      </c>
      <c r="H3649" s="3">
        <v>350000</v>
      </c>
      <c r="I3649" s="3">
        <v>250</v>
      </c>
    </row>
    <row r="3650" spans="1:9" x14ac:dyDescent="0.25">
      <c r="A3650" s="737"/>
      <c r="B3650" s="721"/>
      <c r="C3650" s="148" t="s">
        <v>1722</v>
      </c>
      <c r="D3650" s="120" t="s">
        <v>51</v>
      </c>
      <c r="E3650" s="10" t="s">
        <v>14</v>
      </c>
      <c r="F3650" s="10" t="s">
        <v>49</v>
      </c>
      <c r="G3650" s="3">
        <v>1400</v>
      </c>
      <c r="H3650" s="3">
        <v>65800</v>
      </c>
      <c r="I3650" s="3">
        <v>47</v>
      </c>
    </row>
    <row r="3651" spans="1:9" x14ac:dyDescent="0.25">
      <c r="A3651" s="737"/>
      <c r="B3651" s="721"/>
      <c r="C3651" s="119" t="s">
        <v>1723</v>
      </c>
      <c r="D3651" s="120" t="s">
        <v>53</v>
      </c>
      <c r="E3651" s="10" t="s">
        <v>14</v>
      </c>
      <c r="F3651" s="10" t="s">
        <v>30</v>
      </c>
      <c r="G3651" s="3">
        <v>150</v>
      </c>
      <c r="H3651" s="3">
        <v>45000</v>
      </c>
      <c r="I3651" s="3">
        <v>300</v>
      </c>
    </row>
    <row r="3652" spans="1:9" x14ac:dyDescent="0.25">
      <c r="A3652" s="737"/>
      <c r="B3652" s="721"/>
      <c r="C3652" s="148" t="s">
        <v>1724</v>
      </c>
      <c r="D3652" s="120" t="s">
        <v>342</v>
      </c>
      <c r="E3652" s="10" t="s">
        <v>14</v>
      </c>
      <c r="F3652" s="10" t="s">
        <v>30</v>
      </c>
      <c r="G3652" s="3">
        <v>900</v>
      </c>
      <c r="H3652" s="3">
        <v>49500</v>
      </c>
      <c r="I3652" s="3">
        <v>55</v>
      </c>
    </row>
    <row r="3653" spans="1:9" ht="30" x14ac:dyDescent="0.25">
      <c r="A3653" s="737"/>
      <c r="B3653" s="721"/>
      <c r="C3653" s="119" t="s">
        <v>1725</v>
      </c>
      <c r="D3653" s="120" t="s">
        <v>1726</v>
      </c>
      <c r="E3653" s="10" t="s">
        <v>14</v>
      </c>
      <c r="F3653" s="10" t="s">
        <v>30</v>
      </c>
      <c r="G3653" s="3">
        <v>900</v>
      </c>
      <c r="H3653" s="3">
        <v>36000</v>
      </c>
      <c r="I3653" s="3">
        <v>40</v>
      </c>
    </row>
    <row r="3654" spans="1:9" x14ac:dyDescent="0.25">
      <c r="A3654" s="737"/>
      <c r="B3654" s="721"/>
      <c r="C3654" s="119" t="s">
        <v>1727</v>
      </c>
      <c r="D3654" s="120" t="s">
        <v>343</v>
      </c>
      <c r="E3654" s="10" t="s">
        <v>14</v>
      </c>
      <c r="F3654" s="10" t="s">
        <v>30</v>
      </c>
      <c r="G3654" s="3">
        <v>100</v>
      </c>
      <c r="H3654" s="3">
        <v>10000</v>
      </c>
      <c r="I3654" s="3">
        <v>100</v>
      </c>
    </row>
    <row r="3655" spans="1:9" ht="30" x14ac:dyDescent="0.25">
      <c r="A3655" s="737"/>
      <c r="B3655" s="721"/>
      <c r="C3655" s="119" t="s">
        <v>1728</v>
      </c>
      <c r="D3655" s="120" t="s">
        <v>344</v>
      </c>
      <c r="E3655" s="10" t="s">
        <v>14</v>
      </c>
      <c r="F3655" s="10" t="s">
        <v>30</v>
      </c>
      <c r="G3655" s="3">
        <v>120</v>
      </c>
      <c r="H3655" s="3">
        <v>12000</v>
      </c>
      <c r="I3655" s="3">
        <v>100</v>
      </c>
    </row>
    <row r="3656" spans="1:9" x14ac:dyDescent="0.25">
      <c r="A3656" s="737"/>
      <c r="B3656" s="721"/>
      <c r="C3656" s="119" t="s">
        <v>1729</v>
      </c>
      <c r="D3656" s="120" t="s">
        <v>1730</v>
      </c>
      <c r="E3656" s="10" t="s">
        <v>14</v>
      </c>
      <c r="F3656" s="10" t="s">
        <v>15</v>
      </c>
      <c r="G3656" s="3">
        <v>3000</v>
      </c>
      <c r="H3656" s="3">
        <v>60000</v>
      </c>
      <c r="I3656" s="3">
        <v>20</v>
      </c>
    </row>
    <row r="3657" spans="1:9" x14ac:dyDescent="0.25">
      <c r="A3657" s="737"/>
      <c r="B3657" s="721"/>
      <c r="C3657" s="119" t="s">
        <v>1731</v>
      </c>
      <c r="D3657" s="120" t="s">
        <v>1732</v>
      </c>
      <c r="E3657" s="10" t="s">
        <v>14</v>
      </c>
      <c r="F3657" s="10" t="s">
        <v>15</v>
      </c>
      <c r="G3657" s="3">
        <v>3500</v>
      </c>
      <c r="H3657" s="3">
        <v>70000</v>
      </c>
      <c r="I3657" s="3">
        <v>20</v>
      </c>
    </row>
    <row r="3658" spans="1:9" x14ac:dyDescent="0.25">
      <c r="A3658" s="737"/>
      <c r="B3658" s="721"/>
      <c r="C3658" s="119" t="s">
        <v>1733</v>
      </c>
      <c r="D3658" s="120" t="s">
        <v>346</v>
      </c>
      <c r="E3658" s="10" t="s">
        <v>14</v>
      </c>
      <c r="F3658" s="10" t="s">
        <v>15</v>
      </c>
      <c r="G3658" s="3">
        <v>120</v>
      </c>
      <c r="H3658" s="3">
        <v>9960</v>
      </c>
      <c r="I3658" s="3">
        <v>83</v>
      </c>
    </row>
    <row r="3659" spans="1:9" x14ac:dyDescent="0.25">
      <c r="A3659" s="737"/>
      <c r="B3659" s="721"/>
      <c r="C3659" s="119" t="s">
        <v>1734</v>
      </c>
      <c r="D3659" s="120" t="s">
        <v>348</v>
      </c>
      <c r="E3659" s="10" t="s">
        <v>14</v>
      </c>
      <c r="F3659" s="10" t="s">
        <v>15</v>
      </c>
      <c r="G3659" s="3">
        <v>300</v>
      </c>
      <c r="H3659" s="3">
        <v>24000</v>
      </c>
      <c r="I3659" s="3">
        <v>80</v>
      </c>
    </row>
    <row r="3660" spans="1:9" x14ac:dyDescent="0.25">
      <c r="A3660" s="737"/>
      <c r="B3660" s="721"/>
      <c r="C3660" s="148" t="s">
        <v>1735</v>
      </c>
      <c r="D3660" s="120" t="s">
        <v>1736</v>
      </c>
      <c r="E3660" s="10" t="s">
        <v>14</v>
      </c>
      <c r="F3660" s="10" t="s">
        <v>30</v>
      </c>
      <c r="G3660" s="3">
        <v>4000</v>
      </c>
      <c r="H3660" s="3">
        <v>240000</v>
      </c>
      <c r="I3660" s="3">
        <v>60</v>
      </c>
    </row>
    <row r="3661" spans="1:9" x14ac:dyDescent="0.25">
      <c r="A3661" s="737"/>
      <c r="B3661" s="721"/>
      <c r="C3661" s="119" t="s">
        <v>1737</v>
      </c>
      <c r="D3661" s="120" t="s">
        <v>59</v>
      </c>
      <c r="E3661" s="10" t="s">
        <v>14</v>
      </c>
      <c r="F3661" s="10" t="s">
        <v>30</v>
      </c>
      <c r="G3661" s="3">
        <v>150</v>
      </c>
      <c r="H3661" s="3">
        <v>34500</v>
      </c>
      <c r="I3661" s="3">
        <v>230</v>
      </c>
    </row>
    <row r="3662" spans="1:9" x14ac:dyDescent="0.25">
      <c r="A3662" s="737"/>
      <c r="B3662" s="721"/>
      <c r="C3662" s="148" t="s">
        <v>1738</v>
      </c>
      <c r="D3662" s="120" t="s">
        <v>352</v>
      </c>
      <c r="E3662" s="10" t="s">
        <v>14</v>
      </c>
      <c r="F3662" s="10" t="s">
        <v>30</v>
      </c>
      <c r="G3662" s="3">
        <v>250</v>
      </c>
      <c r="H3662" s="3">
        <v>15000</v>
      </c>
      <c r="I3662" s="3">
        <v>60</v>
      </c>
    </row>
    <row r="3663" spans="1:9" x14ac:dyDescent="0.25">
      <c r="A3663" s="737"/>
      <c r="B3663" s="721"/>
      <c r="C3663" s="119" t="s">
        <v>1739</v>
      </c>
      <c r="D3663" s="120" t="s">
        <v>354</v>
      </c>
      <c r="E3663" s="10" t="s">
        <v>14</v>
      </c>
      <c r="F3663" s="10" t="s">
        <v>30</v>
      </c>
      <c r="G3663" s="3">
        <v>30</v>
      </c>
      <c r="H3663" s="3">
        <v>7200</v>
      </c>
      <c r="I3663" s="3">
        <v>240</v>
      </c>
    </row>
    <row r="3664" spans="1:9" x14ac:dyDescent="0.25">
      <c r="A3664" s="737"/>
      <c r="B3664" s="721"/>
      <c r="C3664" s="119" t="s">
        <v>1740</v>
      </c>
      <c r="D3664" s="120" t="s">
        <v>61</v>
      </c>
      <c r="E3664" s="10" t="s">
        <v>14</v>
      </c>
      <c r="F3664" s="10" t="s">
        <v>30</v>
      </c>
      <c r="G3664" s="3">
        <v>40</v>
      </c>
      <c r="H3664" s="3">
        <v>9600</v>
      </c>
      <c r="I3664" s="3">
        <v>240</v>
      </c>
    </row>
    <row r="3665" spans="1:9" x14ac:dyDescent="0.25">
      <c r="A3665" s="737"/>
      <c r="B3665" s="721"/>
      <c r="C3665" s="119" t="s">
        <v>1741</v>
      </c>
      <c r="D3665" s="120" t="s">
        <v>63</v>
      </c>
      <c r="E3665" s="10" t="s">
        <v>14</v>
      </c>
      <c r="F3665" s="10" t="s">
        <v>15</v>
      </c>
      <c r="G3665" s="3">
        <v>50</v>
      </c>
      <c r="H3665" s="3">
        <v>6000</v>
      </c>
      <c r="I3665" s="3">
        <v>120</v>
      </c>
    </row>
    <row r="3666" spans="1:9" x14ac:dyDescent="0.25">
      <c r="A3666" s="737"/>
      <c r="B3666" s="721"/>
      <c r="C3666" s="119" t="s">
        <v>1742</v>
      </c>
      <c r="D3666" s="120" t="s">
        <v>1743</v>
      </c>
      <c r="E3666" s="10" t="s">
        <v>14</v>
      </c>
      <c r="F3666" s="10" t="s">
        <v>15</v>
      </c>
      <c r="G3666" s="3">
        <v>130</v>
      </c>
      <c r="H3666" s="3">
        <v>6500</v>
      </c>
      <c r="I3666" s="3">
        <v>50</v>
      </c>
    </row>
    <row r="3667" spans="1:9" x14ac:dyDescent="0.25">
      <c r="A3667" s="737"/>
      <c r="B3667" s="721"/>
      <c r="C3667" s="119" t="s">
        <v>1744</v>
      </c>
      <c r="D3667" s="120" t="s">
        <v>1745</v>
      </c>
      <c r="E3667" s="10" t="s">
        <v>14</v>
      </c>
      <c r="F3667" s="10" t="s">
        <v>15</v>
      </c>
      <c r="G3667" s="3">
        <v>4000</v>
      </c>
      <c r="H3667" s="3">
        <v>240000</v>
      </c>
      <c r="I3667" s="3">
        <v>60</v>
      </c>
    </row>
    <row r="3668" spans="1:9" x14ac:dyDescent="0.25">
      <c r="A3668" s="737"/>
      <c r="B3668" s="721"/>
      <c r="C3668" s="119" t="s">
        <v>1746</v>
      </c>
      <c r="D3668" s="120" t="s">
        <v>1747</v>
      </c>
      <c r="E3668" s="10" t="s">
        <v>14</v>
      </c>
      <c r="F3668" s="10" t="s">
        <v>15</v>
      </c>
      <c r="G3668" s="3">
        <v>4000</v>
      </c>
      <c r="H3668" s="3">
        <v>160000</v>
      </c>
      <c r="I3668" s="3">
        <v>40</v>
      </c>
    </row>
    <row r="3669" spans="1:9" x14ac:dyDescent="0.25">
      <c r="A3669" s="737"/>
      <c r="B3669" s="721"/>
      <c r="C3669" s="119" t="s">
        <v>1748</v>
      </c>
      <c r="D3669" s="120" t="s">
        <v>1749</v>
      </c>
      <c r="E3669" s="10" t="s">
        <v>14</v>
      </c>
      <c r="F3669" s="10" t="s">
        <v>15</v>
      </c>
      <c r="G3669" s="3">
        <v>4000</v>
      </c>
      <c r="H3669" s="3">
        <v>360000</v>
      </c>
      <c r="I3669" s="3">
        <v>90</v>
      </c>
    </row>
    <row r="3670" spans="1:9" x14ac:dyDescent="0.25">
      <c r="A3670" s="737"/>
      <c r="B3670" s="721"/>
      <c r="C3670" s="119" t="s">
        <v>1750</v>
      </c>
      <c r="D3670" s="120" t="s">
        <v>1751</v>
      </c>
      <c r="E3670" s="10" t="s">
        <v>14</v>
      </c>
      <c r="F3670" s="10" t="s">
        <v>15</v>
      </c>
      <c r="G3670" s="3">
        <v>4000</v>
      </c>
      <c r="H3670" s="3">
        <v>180000</v>
      </c>
      <c r="I3670" s="3">
        <v>45</v>
      </c>
    </row>
    <row r="3671" spans="1:9" x14ac:dyDescent="0.25">
      <c r="A3671" s="737"/>
      <c r="B3671" s="721"/>
      <c r="C3671" s="119" t="s">
        <v>1752</v>
      </c>
      <c r="D3671" s="120" t="s">
        <v>1753</v>
      </c>
      <c r="E3671" s="10" t="s">
        <v>14</v>
      </c>
      <c r="F3671" s="10" t="s">
        <v>15</v>
      </c>
      <c r="G3671" s="3">
        <v>4000</v>
      </c>
      <c r="H3671" s="3">
        <v>180000</v>
      </c>
      <c r="I3671" s="3">
        <v>45</v>
      </c>
    </row>
    <row r="3672" spans="1:9" x14ac:dyDescent="0.25">
      <c r="A3672" s="737"/>
      <c r="B3672" s="721"/>
      <c r="C3672" s="119" t="s">
        <v>1754</v>
      </c>
      <c r="D3672" s="120" t="s">
        <v>1755</v>
      </c>
      <c r="E3672" s="10" t="s">
        <v>14</v>
      </c>
      <c r="F3672" s="10" t="s">
        <v>15</v>
      </c>
      <c r="G3672" s="3">
        <v>7000</v>
      </c>
      <c r="H3672" s="3">
        <v>140000</v>
      </c>
      <c r="I3672" s="3">
        <v>20</v>
      </c>
    </row>
    <row r="3673" spans="1:9" x14ac:dyDescent="0.25">
      <c r="A3673" s="737"/>
      <c r="B3673" s="721"/>
      <c r="C3673" s="119" t="s">
        <v>1756</v>
      </c>
      <c r="D3673" s="120" t="s">
        <v>1757</v>
      </c>
      <c r="E3673" s="10" t="s">
        <v>14</v>
      </c>
      <c r="F3673" s="10" t="s">
        <v>15</v>
      </c>
      <c r="G3673" s="3">
        <v>7000</v>
      </c>
      <c r="H3673" s="3">
        <v>70000</v>
      </c>
      <c r="I3673" s="3">
        <v>10</v>
      </c>
    </row>
    <row r="3674" spans="1:9" x14ac:dyDescent="0.25">
      <c r="A3674" s="737"/>
      <c r="B3674" s="721"/>
      <c r="C3674" s="119" t="s">
        <v>1758</v>
      </c>
      <c r="D3674" s="120" t="s">
        <v>1759</v>
      </c>
      <c r="E3674" s="10" t="s">
        <v>14</v>
      </c>
      <c r="F3674" s="10" t="s">
        <v>15</v>
      </c>
      <c r="G3674" s="3">
        <v>4000</v>
      </c>
      <c r="H3674" s="3">
        <v>120000</v>
      </c>
      <c r="I3674" s="3">
        <v>30</v>
      </c>
    </row>
    <row r="3675" spans="1:9" x14ac:dyDescent="0.25">
      <c r="A3675" s="737"/>
      <c r="B3675" s="721"/>
      <c r="C3675" s="119" t="s">
        <v>1760</v>
      </c>
      <c r="D3675" s="120" t="s">
        <v>1761</v>
      </c>
      <c r="E3675" s="10" t="s">
        <v>14</v>
      </c>
      <c r="F3675" s="10" t="s">
        <v>15</v>
      </c>
      <c r="G3675" s="3">
        <v>27000</v>
      </c>
      <c r="H3675" s="3">
        <v>810000</v>
      </c>
      <c r="I3675" s="3">
        <v>30</v>
      </c>
    </row>
    <row r="3676" spans="1:9" x14ac:dyDescent="0.25">
      <c r="A3676" s="737"/>
      <c r="B3676" s="721"/>
      <c r="C3676" s="119" t="s">
        <v>1762</v>
      </c>
      <c r="D3676" s="120" t="s">
        <v>1763</v>
      </c>
      <c r="E3676" s="10" t="s">
        <v>14</v>
      </c>
      <c r="F3676" s="10" t="s">
        <v>15</v>
      </c>
      <c r="G3676" s="3">
        <v>5500</v>
      </c>
      <c r="H3676" s="3">
        <v>33000</v>
      </c>
      <c r="I3676" s="3">
        <v>6</v>
      </c>
    </row>
    <row r="3677" spans="1:9" s="8" customFormat="1" x14ac:dyDescent="0.25">
      <c r="A3677" s="737"/>
      <c r="B3677" s="721">
        <v>4264</v>
      </c>
      <c r="C3677" s="124" t="s">
        <v>64</v>
      </c>
      <c r="D3677" s="129" t="s">
        <v>65</v>
      </c>
      <c r="E3677" s="6" t="s">
        <v>149</v>
      </c>
      <c r="F3677" s="6" t="s">
        <v>66</v>
      </c>
      <c r="G3677" s="7">
        <v>470</v>
      </c>
      <c r="H3677" s="7">
        <v>16572200</v>
      </c>
      <c r="I3677" s="7">
        <v>35260</v>
      </c>
    </row>
    <row r="3678" spans="1:9" ht="30" x14ac:dyDescent="0.25">
      <c r="A3678" s="737"/>
      <c r="B3678" s="721"/>
      <c r="C3678" s="119" t="s">
        <v>1764</v>
      </c>
      <c r="D3678" s="120" t="s">
        <v>1765</v>
      </c>
      <c r="E3678" s="10" t="s">
        <v>14</v>
      </c>
      <c r="F3678" s="10" t="s">
        <v>15</v>
      </c>
      <c r="G3678" s="3">
        <v>55000</v>
      </c>
      <c r="H3678" s="3">
        <v>220000</v>
      </c>
      <c r="I3678" s="3">
        <v>4</v>
      </c>
    </row>
    <row r="3679" spans="1:9" ht="30" x14ac:dyDescent="0.25">
      <c r="A3679" s="737"/>
      <c r="B3679" s="721"/>
      <c r="C3679" s="119" t="s">
        <v>1766</v>
      </c>
      <c r="D3679" s="120" t="s">
        <v>1767</v>
      </c>
      <c r="E3679" s="10" t="s">
        <v>14</v>
      </c>
      <c r="F3679" s="10" t="s">
        <v>15</v>
      </c>
      <c r="G3679" s="3">
        <v>30000</v>
      </c>
      <c r="H3679" s="3">
        <v>120000</v>
      </c>
      <c r="I3679" s="3">
        <v>4</v>
      </c>
    </row>
    <row r="3680" spans="1:9" ht="30" x14ac:dyDescent="0.25">
      <c r="A3680" s="737"/>
      <c r="B3680" s="721"/>
      <c r="C3680" s="119" t="s">
        <v>1768</v>
      </c>
      <c r="D3680" s="120" t="s">
        <v>1769</v>
      </c>
      <c r="E3680" s="10" t="s">
        <v>14</v>
      </c>
      <c r="F3680" s="10" t="s">
        <v>15</v>
      </c>
      <c r="G3680" s="3">
        <v>20000</v>
      </c>
      <c r="H3680" s="3">
        <v>80000</v>
      </c>
      <c r="I3680" s="3">
        <v>4</v>
      </c>
    </row>
    <row r="3681" spans="1:9" x14ac:dyDescent="0.25">
      <c r="A3681" s="737"/>
      <c r="B3681" s="721">
        <v>4267</v>
      </c>
      <c r="C3681" s="119" t="s">
        <v>1770</v>
      </c>
      <c r="D3681" s="120" t="s">
        <v>1771</v>
      </c>
      <c r="E3681" s="10" t="s">
        <v>14</v>
      </c>
      <c r="F3681" s="10" t="s">
        <v>366</v>
      </c>
      <c r="G3681" s="3">
        <v>350</v>
      </c>
      <c r="H3681" s="3">
        <v>17500</v>
      </c>
      <c r="I3681" s="3">
        <v>50</v>
      </c>
    </row>
    <row r="3682" spans="1:9" x14ac:dyDescent="0.25">
      <c r="A3682" s="737"/>
      <c r="B3682" s="721"/>
      <c r="C3682" s="119" t="s">
        <v>1772</v>
      </c>
      <c r="D3682" s="120" t="s">
        <v>1773</v>
      </c>
      <c r="E3682" s="10" t="s">
        <v>14</v>
      </c>
      <c r="F3682" s="10" t="s">
        <v>366</v>
      </c>
      <c r="G3682" s="3">
        <v>200</v>
      </c>
      <c r="H3682" s="3">
        <v>16000</v>
      </c>
      <c r="I3682" s="3">
        <v>80</v>
      </c>
    </row>
    <row r="3683" spans="1:9" ht="30" x14ac:dyDescent="0.25">
      <c r="A3683" s="737"/>
      <c r="B3683" s="721"/>
      <c r="C3683" s="119" t="s">
        <v>1774</v>
      </c>
      <c r="D3683" s="120" t="s">
        <v>1775</v>
      </c>
      <c r="E3683" s="10" t="s">
        <v>14</v>
      </c>
      <c r="F3683" s="10" t="s">
        <v>15</v>
      </c>
      <c r="G3683" s="3">
        <v>20</v>
      </c>
      <c r="H3683" s="3">
        <v>40000</v>
      </c>
      <c r="I3683" s="3">
        <v>2000</v>
      </c>
    </row>
    <row r="3684" spans="1:9" ht="30" x14ac:dyDescent="0.25">
      <c r="A3684" s="737"/>
      <c r="B3684" s="721"/>
      <c r="C3684" s="119" t="s">
        <v>1776</v>
      </c>
      <c r="D3684" s="120" t="s">
        <v>1777</v>
      </c>
      <c r="E3684" s="10" t="s">
        <v>14</v>
      </c>
      <c r="F3684" s="10" t="s">
        <v>15</v>
      </c>
      <c r="G3684" s="3">
        <v>50</v>
      </c>
      <c r="H3684" s="3">
        <v>125000</v>
      </c>
      <c r="I3684" s="3">
        <v>2500</v>
      </c>
    </row>
    <row r="3685" spans="1:9" x14ac:dyDescent="0.25">
      <c r="A3685" s="737"/>
      <c r="B3685" s="721"/>
      <c r="C3685" s="119" t="s">
        <v>1778</v>
      </c>
      <c r="D3685" s="120" t="s">
        <v>1779</v>
      </c>
      <c r="E3685" s="10" t="s">
        <v>14</v>
      </c>
      <c r="F3685" s="10" t="s">
        <v>49</v>
      </c>
      <c r="G3685" s="3">
        <v>120</v>
      </c>
      <c r="H3685" s="3">
        <v>19200</v>
      </c>
      <c r="I3685" s="3">
        <v>160</v>
      </c>
    </row>
    <row r="3686" spans="1:9" x14ac:dyDescent="0.25">
      <c r="A3686" s="737"/>
      <c r="B3686" s="721"/>
      <c r="C3686" s="119" t="s">
        <v>1780</v>
      </c>
      <c r="D3686" s="120" t="s">
        <v>371</v>
      </c>
      <c r="E3686" s="10" t="s">
        <v>14</v>
      </c>
      <c r="F3686" s="10" t="s">
        <v>49</v>
      </c>
      <c r="G3686" s="3">
        <v>1350</v>
      </c>
      <c r="H3686" s="3">
        <v>13500</v>
      </c>
      <c r="I3686" s="3">
        <v>10</v>
      </c>
    </row>
    <row r="3687" spans="1:9" x14ac:dyDescent="0.25">
      <c r="A3687" s="737"/>
      <c r="B3687" s="721"/>
      <c r="C3687" s="119" t="s">
        <v>1781</v>
      </c>
      <c r="D3687" s="120" t="s">
        <v>1131</v>
      </c>
      <c r="E3687" s="10" t="s">
        <v>14</v>
      </c>
      <c r="F3687" s="10" t="s">
        <v>15</v>
      </c>
      <c r="G3687" s="3">
        <v>1800</v>
      </c>
      <c r="H3687" s="3">
        <v>9000</v>
      </c>
      <c r="I3687" s="3">
        <v>5</v>
      </c>
    </row>
    <row r="3688" spans="1:9" x14ac:dyDescent="0.25">
      <c r="A3688" s="737"/>
      <c r="B3688" s="721"/>
      <c r="C3688" s="119" t="s">
        <v>1782</v>
      </c>
      <c r="D3688" s="120" t="s">
        <v>1783</v>
      </c>
      <c r="E3688" s="10" t="s">
        <v>14</v>
      </c>
      <c r="F3688" s="10" t="s">
        <v>15</v>
      </c>
      <c r="G3688" s="3">
        <v>500</v>
      </c>
      <c r="H3688" s="3">
        <v>10000</v>
      </c>
      <c r="I3688" s="3">
        <v>20</v>
      </c>
    </row>
    <row r="3689" spans="1:9" x14ac:dyDescent="0.25">
      <c r="A3689" s="737"/>
      <c r="B3689" s="721"/>
      <c r="C3689" s="119" t="s">
        <v>1784</v>
      </c>
      <c r="D3689" s="120" t="s">
        <v>1785</v>
      </c>
      <c r="E3689" s="10" t="s">
        <v>14</v>
      </c>
      <c r="F3689" s="10" t="s">
        <v>15</v>
      </c>
      <c r="G3689" s="3">
        <v>650</v>
      </c>
      <c r="H3689" s="3">
        <v>26000</v>
      </c>
      <c r="I3689" s="3">
        <v>40</v>
      </c>
    </row>
    <row r="3690" spans="1:9" ht="30" x14ac:dyDescent="0.25">
      <c r="A3690" s="737"/>
      <c r="B3690" s="721"/>
      <c r="C3690" s="119" t="s">
        <v>1786</v>
      </c>
      <c r="D3690" s="120" t="s">
        <v>1787</v>
      </c>
      <c r="E3690" s="10" t="s">
        <v>14</v>
      </c>
      <c r="F3690" s="10" t="s">
        <v>15</v>
      </c>
      <c r="G3690" s="3">
        <v>330</v>
      </c>
      <c r="H3690" s="3">
        <v>39600</v>
      </c>
      <c r="I3690" s="3">
        <v>120</v>
      </c>
    </row>
    <row r="3691" spans="1:9" x14ac:dyDescent="0.25">
      <c r="A3691" s="737"/>
      <c r="B3691" s="721"/>
      <c r="C3691" s="119" t="s">
        <v>1788</v>
      </c>
      <c r="D3691" s="120" t="s">
        <v>1789</v>
      </c>
      <c r="E3691" s="10" t="s">
        <v>14</v>
      </c>
      <c r="F3691" s="10" t="s">
        <v>15</v>
      </c>
      <c r="G3691" s="3">
        <v>90</v>
      </c>
      <c r="H3691" s="3">
        <v>9000</v>
      </c>
      <c r="I3691" s="3">
        <v>100</v>
      </c>
    </row>
    <row r="3692" spans="1:9" x14ac:dyDescent="0.25">
      <c r="A3692" s="737"/>
      <c r="B3692" s="721"/>
      <c r="C3692" s="119" t="s">
        <v>1790</v>
      </c>
      <c r="D3692" s="120" t="s">
        <v>1791</v>
      </c>
      <c r="E3692" s="10" t="s">
        <v>14</v>
      </c>
      <c r="F3692" s="10" t="s">
        <v>15</v>
      </c>
      <c r="G3692" s="3">
        <v>90</v>
      </c>
      <c r="H3692" s="3">
        <v>9000</v>
      </c>
      <c r="I3692" s="3">
        <v>100</v>
      </c>
    </row>
    <row r="3693" spans="1:9" x14ac:dyDescent="0.25">
      <c r="A3693" s="737"/>
      <c r="B3693" s="721"/>
      <c r="C3693" s="119" t="s">
        <v>1792</v>
      </c>
      <c r="D3693" s="120" t="s">
        <v>72</v>
      </c>
      <c r="E3693" s="10" t="s">
        <v>14</v>
      </c>
      <c r="F3693" s="10" t="s">
        <v>15</v>
      </c>
      <c r="G3693" s="3">
        <v>1800</v>
      </c>
      <c r="H3693" s="3">
        <v>360000</v>
      </c>
      <c r="I3693" s="3">
        <v>200</v>
      </c>
    </row>
    <row r="3694" spans="1:9" x14ac:dyDescent="0.25">
      <c r="A3694" s="737"/>
      <c r="B3694" s="721"/>
      <c r="C3694" s="119" t="s">
        <v>1793</v>
      </c>
      <c r="D3694" s="120" t="s">
        <v>1794</v>
      </c>
      <c r="E3694" s="10" t="s">
        <v>14</v>
      </c>
      <c r="F3694" s="10" t="s">
        <v>15</v>
      </c>
      <c r="G3694" s="3">
        <v>1500</v>
      </c>
      <c r="H3694" s="3">
        <v>45000</v>
      </c>
      <c r="I3694" s="3">
        <v>30</v>
      </c>
    </row>
    <row r="3695" spans="1:9" x14ac:dyDescent="0.25">
      <c r="A3695" s="737"/>
      <c r="B3695" s="721"/>
      <c r="C3695" s="119" t="s">
        <v>1795</v>
      </c>
      <c r="D3695" s="120" t="s">
        <v>1796</v>
      </c>
      <c r="E3695" s="10" t="s">
        <v>14</v>
      </c>
      <c r="F3695" s="10" t="s">
        <v>15</v>
      </c>
      <c r="G3695" s="3">
        <v>2000</v>
      </c>
      <c r="H3695" s="3">
        <v>400000</v>
      </c>
      <c r="I3695" s="3">
        <v>200</v>
      </c>
    </row>
    <row r="3696" spans="1:9" x14ac:dyDescent="0.25">
      <c r="A3696" s="737"/>
      <c r="B3696" s="721"/>
      <c r="C3696" s="119" t="s">
        <v>1797</v>
      </c>
      <c r="D3696" s="120" t="s">
        <v>394</v>
      </c>
      <c r="E3696" s="10" t="s">
        <v>14</v>
      </c>
      <c r="F3696" s="10" t="s">
        <v>15</v>
      </c>
      <c r="G3696" s="3">
        <v>200</v>
      </c>
      <c r="H3696" s="3">
        <v>8000</v>
      </c>
      <c r="I3696" s="3">
        <v>40</v>
      </c>
    </row>
    <row r="3697" spans="1:9" x14ac:dyDescent="0.25">
      <c r="A3697" s="737"/>
      <c r="B3697" s="721"/>
      <c r="C3697" s="119" t="s">
        <v>1798</v>
      </c>
      <c r="D3697" s="120" t="s">
        <v>1799</v>
      </c>
      <c r="E3697" s="10" t="s">
        <v>14</v>
      </c>
      <c r="F3697" s="10" t="s">
        <v>15</v>
      </c>
      <c r="G3697" s="3">
        <v>1800</v>
      </c>
      <c r="H3697" s="3">
        <v>36000</v>
      </c>
      <c r="I3697" s="3">
        <v>20</v>
      </c>
    </row>
    <row r="3698" spans="1:9" x14ac:dyDescent="0.25">
      <c r="A3698" s="737"/>
      <c r="B3698" s="721"/>
      <c r="C3698" s="119" t="s">
        <v>1800</v>
      </c>
      <c r="D3698" s="120" t="s">
        <v>1140</v>
      </c>
      <c r="E3698" s="10" t="s">
        <v>14</v>
      </c>
      <c r="F3698" s="10" t="s">
        <v>15</v>
      </c>
      <c r="G3698" s="3">
        <v>500</v>
      </c>
      <c r="H3698" s="3">
        <v>15000</v>
      </c>
      <c r="I3698" s="3">
        <v>30</v>
      </c>
    </row>
    <row r="3699" spans="1:9" x14ac:dyDescent="0.25">
      <c r="A3699" s="737"/>
      <c r="B3699" s="721"/>
      <c r="C3699" s="119" t="s">
        <v>1801</v>
      </c>
      <c r="D3699" s="120" t="s">
        <v>1802</v>
      </c>
      <c r="E3699" s="10" t="s">
        <v>14</v>
      </c>
      <c r="F3699" s="10" t="s">
        <v>15</v>
      </c>
      <c r="G3699" s="3">
        <v>650</v>
      </c>
      <c r="H3699" s="3">
        <v>19500</v>
      </c>
      <c r="I3699" s="3">
        <v>30</v>
      </c>
    </row>
    <row r="3700" spans="1:9" x14ac:dyDescent="0.25">
      <c r="A3700" s="737"/>
      <c r="B3700" s="721"/>
      <c r="C3700" s="119" t="s">
        <v>1803</v>
      </c>
      <c r="D3700" s="120" t="s">
        <v>78</v>
      </c>
      <c r="E3700" s="10" t="s">
        <v>14</v>
      </c>
      <c r="F3700" s="10" t="s">
        <v>15</v>
      </c>
      <c r="G3700" s="3">
        <v>1800</v>
      </c>
      <c r="H3700" s="3">
        <v>90000</v>
      </c>
      <c r="I3700" s="3">
        <v>50</v>
      </c>
    </row>
    <row r="3701" spans="1:9" x14ac:dyDescent="0.25">
      <c r="A3701" s="737"/>
      <c r="B3701" s="721"/>
      <c r="C3701" s="120" t="s">
        <v>6817</v>
      </c>
      <c r="D3701" s="120" t="s">
        <v>6273</v>
      </c>
      <c r="E3701" s="555" t="s">
        <v>14</v>
      </c>
      <c r="F3701" s="555" t="s">
        <v>15</v>
      </c>
      <c r="G3701" s="3">
        <v>12</v>
      </c>
      <c r="H3701" s="557">
        <v>240</v>
      </c>
      <c r="I3701" s="3">
        <v>20000</v>
      </c>
    </row>
    <row r="3702" spans="1:9" x14ac:dyDescent="0.25">
      <c r="A3702" s="737"/>
      <c r="B3702" s="721"/>
      <c r="C3702" s="119" t="s">
        <v>1804</v>
      </c>
      <c r="D3702" s="120" t="s">
        <v>683</v>
      </c>
      <c r="E3702" s="555" t="s">
        <v>14</v>
      </c>
      <c r="F3702" s="555" t="s">
        <v>15</v>
      </c>
      <c r="G3702" s="3">
        <v>400</v>
      </c>
      <c r="H3702" s="3">
        <v>16000</v>
      </c>
      <c r="I3702" s="3">
        <v>40</v>
      </c>
    </row>
    <row r="3703" spans="1:9" x14ac:dyDescent="0.25">
      <c r="A3703" s="737"/>
      <c r="B3703" s="721"/>
      <c r="C3703" s="119" t="s">
        <v>1805</v>
      </c>
      <c r="D3703" s="120" t="s">
        <v>82</v>
      </c>
      <c r="E3703" s="10" t="s">
        <v>14</v>
      </c>
      <c r="F3703" s="10" t="s">
        <v>15</v>
      </c>
      <c r="G3703" s="3">
        <v>140</v>
      </c>
      <c r="H3703" s="3">
        <v>56000</v>
      </c>
      <c r="I3703" s="3">
        <v>400</v>
      </c>
    </row>
    <row r="3704" spans="1:9" ht="45" x14ac:dyDescent="0.25">
      <c r="A3704" s="737"/>
      <c r="B3704" s="721"/>
      <c r="C3704" s="119" t="s">
        <v>1806</v>
      </c>
      <c r="D3704" s="120" t="s">
        <v>1807</v>
      </c>
      <c r="E3704" s="10" t="s">
        <v>14</v>
      </c>
      <c r="F3704" s="10" t="s">
        <v>15</v>
      </c>
      <c r="G3704" s="3">
        <v>1300</v>
      </c>
      <c r="H3704" s="3">
        <v>52000</v>
      </c>
      <c r="I3704" s="3">
        <v>40</v>
      </c>
    </row>
    <row r="3705" spans="1:9" ht="45" x14ac:dyDescent="0.25">
      <c r="A3705" s="737"/>
      <c r="B3705" s="721"/>
      <c r="C3705" s="119" t="s">
        <v>1808</v>
      </c>
      <c r="D3705" s="120" t="s">
        <v>1809</v>
      </c>
      <c r="E3705" s="10" t="s">
        <v>14</v>
      </c>
      <c r="F3705" s="10" t="s">
        <v>15</v>
      </c>
      <c r="G3705" s="3">
        <v>3000</v>
      </c>
      <c r="H3705" s="3">
        <v>60000</v>
      </c>
      <c r="I3705" s="3">
        <v>20</v>
      </c>
    </row>
    <row r="3706" spans="1:9" ht="30" x14ac:dyDescent="0.25">
      <c r="A3706" s="737"/>
      <c r="B3706" s="721"/>
      <c r="C3706" s="119" t="s">
        <v>1810</v>
      </c>
      <c r="D3706" s="120" t="s">
        <v>1811</v>
      </c>
      <c r="E3706" s="10" t="s">
        <v>14</v>
      </c>
      <c r="F3706" s="10" t="s">
        <v>15</v>
      </c>
      <c r="G3706" s="3">
        <v>2000</v>
      </c>
      <c r="H3706" s="3">
        <v>42000</v>
      </c>
      <c r="I3706" s="3">
        <v>21</v>
      </c>
    </row>
    <row r="3707" spans="1:9" ht="30" x14ac:dyDescent="0.25">
      <c r="A3707" s="737"/>
      <c r="B3707" s="721"/>
      <c r="C3707" s="119" t="s">
        <v>1812</v>
      </c>
      <c r="D3707" s="120" t="s">
        <v>1813</v>
      </c>
      <c r="E3707" s="10" t="s">
        <v>14</v>
      </c>
      <c r="F3707" s="10" t="s">
        <v>15</v>
      </c>
      <c r="G3707" s="3">
        <v>2600</v>
      </c>
      <c r="H3707" s="3">
        <v>26000</v>
      </c>
      <c r="I3707" s="3">
        <v>10</v>
      </c>
    </row>
    <row r="3708" spans="1:9" x14ac:dyDescent="0.25">
      <c r="A3708" s="737"/>
      <c r="B3708" s="721"/>
      <c r="C3708" s="119" t="s">
        <v>1814</v>
      </c>
      <c r="D3708" s="120" t="s">
        <v>411</v>
      </c>
      <c r="E3708" s="10" t="s">
        <v>14</v>
      </c>
      <c r="F3708" s="10" t="s">
        <v>15</v>
      </c>
      <c r="G3708" s="3">
        <v>700</v>
      </c>
      <c r="H3708" s="3">
        <v>7000</v>
      </c>
      <c r="I3708" s="3">
        <v>10</v>
      </c>
    </row>
    <row r="3709" spans="1:9" x14ac:dyDescent="0.25">
      <c r="A3709" s="737"/>
      <c r="B3709" s="721"/>
      <c r="C3709" s="119" t="s">
        <v>1815</v>
      </c>
      <c r="D3709" s="120" t="s">
        <v>1816</v>
      </c>
      <c r="E3709" s="10" t="s">
        <v>14</v>
      </c>
      <c r="F3709" s="10" t="s">
        <v>15</v>
      </c>
      <c r="G3709" s="3">
        <v>1400</v>
      </c>
      <c r="H3709" s="3">
        <v>35000</v>
      </c>
      <c r="I3709" s="3">
        <v>25</v>
      </c>
    </row>
    <row r="3710" spans="1:9" x14ac:dyDescent="0.25">
      <c r="A3710" s="737"/>
      <c r="B3710" s="721"/>
      <c r="C3710" s="119" t="s">
        <v>1817</v>
      </c>
      <c r="D3710" s="120" t="s">
        <v>1149</v>
      </c>
      <c r="E3710" s="10" t="s">
        <v>14</v>
      </c>
      <c r="F3710" s="10" t="s">
        <v>15</v>
      </c>
      <c r="G3710" s="3">
        <v>1800</v>
      </c>
      <c r="H3710" s="3">
        <v>27000</v>
      </c>
      <c r="I3710" s="3">
        <v>15</v>
      </c>
    </row>
    <row r="3711" spans="1:9" x14ac:dyDescent="0.25">
      <c r="A3711" s="737"/>
      <c r="B3711" s="721"/>
      <c r="C3711" s="119" t="s">
        <v>1818</v>
      </c>
      <c r="D3711" s="120" t="s">
        <v>416</v>
      </c>
      <c r="E3711" s="10" t="s">
        <v>14</v>
      </c>
      <c r="F3711" s="10" t="s">
        <v>15</v>
      </c>
      <c r="G3711" s="3">
        <v>150</v>
      </c>
      <c r="H3711" s="3">
        <v>45000</v>
      </c>
      <c r="I3711" s="3">
        <v>300</v>
      </c>
    </row>
    <row r="3712" spans="1:9" x14ac:dyDescent="0.25">
      <c r="A3712" s="737"/>
      <c r="B3712" s="721"/>
      <c r="C3712" s="119" t="s">
        <v>1819</v>
      </c>
      <c r="D3712" s="120" t="s">
        <v>92</v>
      </c>
      <c r="E3712" s="10" t="s">
        <v>14</v>
      </c>
      <c r="F3712" s="10" t="s">
        <v>15</v>
      </c>
      <c r="G3712" s="3">
        <v>600</v>
      </c>
      <c r="H3712" s="3">
        <v>24000</v>
      </c>
      <c r="I3712" s="3">
        <v>40</v>
      </c>
    </row>
    <row r="3713" spans="1:9" x14ac:dyDescent="0.25">
      <c r="A3713" s="737"/>
      <c r="B3713" s="721"/>
      <c r="C3713" s="119" t="s">
        <v>1820</v>
      </c>
      <c r="D3713" s="120" t="s">
        <v>94</v>
      </c>
      <c r="E3713" s="10" t="s">
        <v>14</v>
      </c>
      <c r="F3713" s="10" t="s">
        <v>15</v>
      </c>
      <c r="G3713" s="3">
        <v>650</v>
      </c>
      <c r="H3713" s="3">
        <v>32500</v>
      </c>
      <c r="I3713" s="3">
        <v>50</v>
      </c>
    </row>
    <row r="3714" spans="1:9" x14ac:dyDescent="0.25">
      <c r="A3714" s="737"/>
      <c r="B3714" s="721"/>
      <c r="C3714" s="119" t="s">
        <v>1821</v>
      </c>
      <c r="D3714" s="120" t="s">
        <v>1822</v>
      </c>
      <c r="E3714" s="10" t="s">
        <v>14</v>
      </c>
      <c r="F3714" s="10" t="s">
        <v>15</v>
      </c>
      <c r="G3714" s="3">
        <v>1000</v>
      </c>
      <c r="H3714" s="3">
        <v>130000</v>
      </c>
      <c r="I3714" s="3">
        <v>130</v>
      </c>
    </row>
    <row r="3715" spans="1:9" ht="30" x14ac:dyDescent="0.25">
      <c r="A3715" s="737"/>
      <c r="B3715" s="721"/>
      <c r="C3715" s="119" t="s">
        <v>1823</v>
      </c>
      <c r="D3715" s="120" t="s">
        <v>1824</v>
      </c>
      <c r="E3715" s="10" t="s">
        <v>14</v>
      </c>
      <c r="F3715" s="10" t="s">
        <v>15</v>
      </c>
      <c r="G3715" s="3">
        <v>1200</v>
      </c>
      <c r="H3715" s="3">
        <v>84000</v>
      </c>
      <c r="I3715" s="3">
        <v>70</v>
      </c>
    </row>
    <row r="3716" spans="1:9" ht="30" x14ac:dyDescent="0.25">
      <c r="A3716" s="737"/>
      <c r="B3716" s="721"/>
      <c r="C3716" s="119" t="s">
        <v>1825</v>
      </c>
      <c r="D3716" s="120" t="s">
        <v>1826</v>
      </c>
      <c r="E3716" s="10" t="s">
        <v>14</v>
      </c>
      <c r="F3716" s="10" t="s">
        <v>49</v>
      </c>
      <c r="G3716" s="3">
        <v>750</v>
      </c>
      <c r="H3716" s="3">
        <v>60000</v>
      </c>
      <c r="I3716" s="3">
        <v>80</v>
      </c>
    </row>
    <row r="3717" spans="1:9" x14ac:dyDescent="0.25">
      <c r="A3717" s="737"/>
      <c r="B3717" s="721"/>
      <c r="C3717" s="119" t="s">
        <v>1827</v>
      </c>
      <c r="D3717" s="120" t="s">
        <v>1828</v>
      </c>
      <c r="E3717" s="10" t="s">
        <v>14</v>
      </c>
      <c r="F3717" s="10" t="s">
        <v>15</v>
      </c>
      <c r="G3717" s="3">
        <v>400</v>
      </c>
      <c r="H3717" s="3">
        <v>40000</v>
      </c>
      <c r="I3717" s="3">
        <v>100</v>
      </c>
    </row>
    <row r="3718" spans="1:9" x14ac:dyDescent="0.25">
      <c r="A3718" s="737"/>
      <c r="B3718" s="721"/>
      <c r="C3718" s="119" t="s">
        <v>1829</v>
      </c>
      <c r="D3718" s="120" t="s">
        <v>1830</v>
      </c>
      <c r="E3718" s="10" t="s">
        <v>14</v>
      </c>
      <c r="F3718" s="10" t="s">
        <v>66</v>
      </c>
      <c r="G3718" s="3">
        <v>250</v>
      </c>
      <c r="H3718" s="3">
        <v>57500</v>
      </c>
      <c r="I3718" s="3">
        <v>230</v>
      </c>
    </row>
    <row r="3719" spans="1:9" ht="30" x14ac:dyDescent="0.25">
      <c r="A3719" s="737"/>
      <c r="B3719" s="721"/>
      <c r="C3719" s="119" t="s">
        <v>1831</v>
      </c>
      <c r="D3719" s="120" t="s">
        <v>1832</v>
      </c>
      <c r="E3719" s="10" t="s">
        <v>14</v>
      </c>
      <c r="F3719" s="10" t="s">
        <v>15</v>
      </c>
      <c r="G3719" s="3">
        <v>400</v>
      </c>
      <c r="H3719" s="3">
        <v>60000</v>
      </c>
      <c r="I3719" s="3">
        <v>150</v>
      </c>
    </row>
    <row r="3720" spans="1:9" x14ac:dyDescent="0.25">
      <c r="A3720" s="737"/>
      <c r="B3720" s="721"/>
      <c r="C3720" s="119" t="s">
        <v>1833</v>
      </c>
      <c r="D3720" s="120" t="s">
        <v>101</v>
      </c>
      <c r="E3720" s="10" t="s">
        <v>14</v>
      </c>
      <c r="F3720" s="10" t="s">
        <v>66</v>
      </c>
      <c r="G3720" s="3">
        <v>700</v>
      </c>
      <c r="H3720" s="3">
        <v>42000</v>
      </c>
      <c r="I3720" s="3">
        <v>60</v>
      </c>
    </row>
    <row r="3721" spans="1:9" x14ac:dyDescent="0.25">
      <c r="A3721" s="737"/>
      <c r="B3721" s="721"/>
      <c r="C3721" s="119" t="s">
        <v>1834</v>
      </c>
      <c r="D3721" s="120" t="s">
        <v>103</v>
      </c>
      <c r="E3721" s="10" t="s">
        <v>14</v>
      </c>
      <c r="F3721" s="10" t="s">
        <v>66</v>
      </c>
      <c r="G3721" s="3">
        <v>700</v>
      </c>
      <c r="H3721" s="3">
        <v>42000</v>
      </c>
      <c r="I3721" s="3">
        <v>60</v>
      </c>
    </row>
    <row r="3722" spans="1:9" x14ac:dyDescent="0.25">
      <c r="A3722" s="737"/>
      <c r="B3722" s="721"/>
      <c r="C3722" s="119" t="s">
        <v>1835</v>
      </c>
      <c r="D3722" s="120" t="s">
        <v>433</v>
      </c>
      <c r="E3722" s="10" t="s">
        <v>14</v>
      </c>
      <c r="F3722" s="10" t="s">
        <v>15</v>
      </c>
      <c r="G3722" s="3">
        <v>100</v>
      </c>
      <c r="H3722" s="3">
        <v>40000</v>
      </c>
      <c r="I3722" s="3">
        <v>400</v>
      </c>
    </row>
    <row r="3723" spans="1:9" x14ac:dyDescent="0.25">
      <c r="A3723" s="737"/>
      <c r="B3723" s="721"/>
      <c r="C3723" s="119" t="s">
        <v>1836</v>
      </c>
      <c r="D3723" s="120" t="s">
        <v>105</v>
      </c>
      <c r="E3723" s="10" t="s">
        <v>14</v>
      </c>
      <c r="F3723" s="10" t="s">
        <v>15</v>
      </c>
      <c r="G3723" s="3">
        <v>600</v>
      </c>
      <c r="H3723" s="3">
        <v>150000</v>
      </c>
      <c r="I3723" s="3">
        <v>250</v>
      </c>
    </row>
    <row r="3724" spans="1:9" ht="30" x14ac:dyDescent="0.25">
      <c r="A3724" s="737"/>
      <c r="B3724" s="721"/>
      <c r="C3724" s="119" t="s">
        <v>1837</v>
      </c>
      <c r="D3724" s="120" t="s">
        <v>1838</v>
      </c>
      <c r="E3724" s="10" t="s">
        <v>14</v>
      </c>
      <c r="F3724" s="10" t="s">
        <v>15</v>
      </c>
      <c r="G3724" s="3">
        <v>6500</v>
      </c>
      <c r="H3724" s="3">
        <v>78000</v>
      </c>
      <c r="I3724" s="3">
        <v>12</v>
      </c>
    </row>
    <row r="3725" spans="1:9" ht="30" x14ac:dyDescent="0.25">
      <c r="A3725" s="737"/>
      <c r="B3725" s="721"/>
      <c r="C3725" s="119" t="s">
        <v>1839</v>
      </c>
      <c r="D3725" s="120" t="s">
        <v>1840</v>
      </c>
      <c r="E3725" s="10" t="s">
        <v>14</v>
      </c>
      <c r="F3725" s="10" t="s">
        <v>15</v>
      </c>
      <c r="G3725" s="3">
        <v>1200</v>
      </c>
      <c r="H3725" s="3">
        <v>8400</v>
      </c>
      <c r="I3725" s="3">
        <v>7</v>
      </c>
    </row>
    <row r="3726" spans="1:9" x14ac:dyDescent="0.25">
      <c r="A3726" s="737"/>
      <c r="B3726" s="721"/>
      <c r="C3726" s="119" t="s">
        <v>1841</v>
      </c>
      <c r="D3726" s="120" t="s">
        <v>107</v>
      </c>
      <c r="E3726" s="10" t="s">
        <v>14</v>
      </c>
      <c r="F3726" s="10" t="s">
        <v>15</v>
      </c>
      <c r="G3726" s="3">
        <v>950</v>
      </c>
      <c r="H3726" s="3">
        <v>95000</v>
      </c>
      <c r="I3726" s="3">
        <v>100</v>
      </c>
    </row>
    <row r="3727" spans="1:9" ht="30" x14ac:dyDescent="0.25">
      <c r="A3727" s="737"/>
      <c r="B3727" s="721"/>
      <c r="C3727" s="119" t="s">
        <v>1842</v>
      </c>
      <c r="D3727" s="120" t="s">
        <v>109</v>
      </c>
      <c r="E3727" s="10" t="s">
        <v>14</v>
      </c>
      <c r="F3727" s="10" t="s">
        <v>15</v>
      </c>
      <c r="G3727" s="3">
        <v>3000</v>
      </c>
      <c r="H3727" s="3">
        <v>42000</v>
      </c>
      <c r="I3727" s="3">
        <v>14</v>
      </c>
    </row>
    <row r="3728" spans="1:9" x14ac:dyDescent="0.25">
      <c r="A3728" s="737"/>
      <c r="B3728" s="721"/>
      <c r="C3728" s="119" t="s">
        <v>1843</v>
      </c>
      <c r="D3728" s="120" t="s">
        <v>1844</v>
      </c>
      <c r="E3728" s="10" t="s">
        <v>14</v>
      </c>
      <c r="F3728" s="10" t="s">
        <v>66</v>
      </c>
      <c r="G3728" s="3">
        <v>70</v>
      </c>
      <c r="H3728" s="3">
        <v>728000</v>
      </c>
      <c r="I3728" s="3">
        <v>10400</v>
      </c>
    </row>
    <row r="3729" spans="1:10" x14ac:dyDescent="0.25">
      <c r="A3729" s="737"/>
      <c r="B3729" s="721"/>
      <c r="C3729" s="119" t="s">
        <v>1845</v>
      </c>
      <c r="D3729" s="120" t="s">
        <v>1846</v>
      </c>
      <c r="E3729" s="10" t="s">
        <v>14</v>
      </c>
      <c r="F3729" s="10" t="s">
        <v>66</v>
      </c>
      <c r="G3729" s="3">
        <v>250</v>
      </c>
      <c r="H3729" s="3">
        <v>250000</v>
      </c>
      <c r="I3729" s="3">
        <v>1000</v>
      </c>
    </row>
    <row r="3730" spans="1:10" ht="30" x14ac:dyDescent="0.25">
      <c r="A3730" s="737"/>
      <c r="B3730" s="721"/>
      <c r="C3730" s="119" t="s">
        <v>1847</v>
      </c>
      <c r="D3730" s="120" t="s">
        <v>1848</v>
      </c>
      <c r="E3730" s="10" t="s">
        <v>14</v>
      </c>
      <c r="F3730" s="10" t="s">
        <v>15</v>
      </c>
      <c r="G3730" s="3">
        <v>1200</v>
      </c>
      <c r="H3730" s="3">
        <v>72000</v>
      </c>
      <c r="I3730" s="3">
        <v>60</v>
      </c>
    </row>
    <row r="3731" spans="1:10" ht="30" x14ac:dyDescent="0.25">
      <c r="A3731" s="737"/>
      <c r="B3731" s="721"/>
      <c r="C3731" s="119" t="s">
        <v>1849</v>
      </c>
      <c r="D3731" s="120" t="s">
        <v>1850</v>
      </c>
      <c r="E3731" s="10" t="s">
        <v>14</v>
      </c>
      <c r="F3731" s="10" t="s">
        <v>402</v>
      </c>
      <c r="G3731" s="3">
        <v>80</v>
      </c>
      <c r="H3731" s="3">
        <v>24000</v>
      </c>
      <c r="I3731" s="3">
        <v>300</v>
      </c>
    </row>
    <row r="3732" spans="1:10" x14ac:dyDescent="0.25">
      <c r="A3732" s="737"/>
      <c r="B3732" s="721"/>
      <c r="C3732" s="119" t="s">
        <v>1851</v>
      </c>
      <c r="D3732" s="120" t="s">
        <v>445</v>
      </c>
      <c r="E3732" s="10" t="s">
        <v>14</v>
      </c>
      <c r="F3732" s="10" t="s">
        <v>15</v>
      </c>
      <c r="G3732" s="3">
        <v>3000</v>
      </c>
      <c r="H3732" s="3">
        <v>36000</v>
      </c>
      <c r="I3732" s="3">
        <v>12</v>
      </c>
    </row>
    <row r="3733" spans="1:10" x14ac:dyDescent="0.25">
      <c r="A3733" s="737"/>
      <c r="B3733" s="721"/>
      <c r="C3733" s="119" t="s">
        <v>1852</v>
      </c>
      <c r="D3733" s="120" t="s">
        <v>1853</v>
      </c>
      <c r="E3733" s="10" t="s">
        <v>14</v>
      </c>
      <c r="F3733" s="10" t="s">
        <v>15</v>
      </c>
      <c r="G3733" s="3">
        <v>7500</v>
      </c>
      <c r="H3733" s="3">
        <v>45000</v>
      </c>
      <c r="I3733" s="3">
        <v>6</v>
      </c>
    </row>
    <row r="3734" spans="1:10" x14ac:dyDescent="0.25">
      <c r="A3734" s="737"/>
      <c r="B3734" s="721"/>
      <c r="C3734" s="119" t="s">
        <v>1854</v>
      </c>
      <c r="D3734" s="120" t="s">
        <v>1855</v>
      </c>
      <c r="E3734" s="10" t="s">
        <v>14</v>
      </c>
      <c r="F3734" s="10" t="s">
        <v>15</v>
      </c>
      <c r="G3734" s="3">
        <v>1600</v>
      </c>
      <c r="H3734" s="3">
        <v>9600</v>
      </c>
      <c r="I3734" s="3">
        <v>6</v>
      </c>
    </row>
    <row r="3735" spans="1:10" x14ac:dyDescent="0.25">
      <c r="A3735" s="737"/>
      <c r="B3735" s="721"/>
      <c r="C3735" s="119" t="s">
        <v>1856</v>
      </c>
      <c r="D3735" s="120" t="s">
        <v>449</v>
      </c>
      <c r="E3735" s="10" t="s">
        <v>14</v>
      </c>
      <c r="F3735" s="10" t="s">
        <v>1857</v>
      </c>
      <c r="G3735" s="3">
        <v>3000</v>
      </c>
      <c r="H3735" s="3">
        <v>18000</v>
      </c>
      <c r="I3735" s="3">
        <v>6</v>
      </c>
    </row>
    <row r="3736" spans="1:10" x14ac:dyDescent="0.25">
      <c r="A3736" s="737"/>
      <c r="B3736" s="721"/>
      <c r="C3736" s="119" t="s">
        <v>1858</v>
      </c>
      <c r="D3736" s="120" t="s">
        <v>1859</v>
      </c>
      <c r="E3736" s="10" t="s">
        <v>14</v>
      </c>
      <c r="F3736" s="10" t="s">
        <v>15</v>
      </c>
      <c r="G3736" s="3">
        <v>6500</v>
      </c>
      <c r="H3736" s="3">
        <v>162500</v>
      </c>
      <c r="I3736" s="3">
        <v>25</v>
      </c>
    </row>
    <row r="3737" spans="1:10" x14ac:dyDescent="0.25">
      <c r="A3737" s="737"/>
      <c r="B3737" s="721"/>
      <c r="C3737" s="119" t="s">
        <v>1860</v>
      </c>
      <c r="D3737" s="120" t="s">
        <v>1861</v>
      </c>
      <c r="E3737" s="10" t="s">
        <v>14</v>
      </c>
      <c r="F3737" s="10" t="s">
        <v>15</v>
      </c>
      <c r="G3737" s="3">
        <v>550</v>
      </c>
      <c r="H3737" s="3">
        <v>33000</v>
      </c>
      <c r="I3737" s="3">
        <v>60</v>
      </c>
    </row>
    <row r="3738" spans="1:10" x14ac:dyDescent="0.25">
      <c r="A3738" s="737"/>
      <c r="B3738" s="721">
        <v>5122</v>
      </c>
      <c r="C3738" s="119" t="s">
        <v>1862</v>
      </c>
      <c r="D3738" s="120" t="s">
        <v>1863</v>
      </c>
      <c r="E3738" s="10" t="s">
        <v>14</v>
      </c>
      <c r="F3738" s="10" t="s">
        <v>15</v>
      </c>
      <c r="G3738" s="3">
        <v>290000</v>
      </c>
      <c r="H3738" s="3">
        <v>5800000</v>
      </c>
      <c r="I3738" s="3">
        <v>20</v>
      </c>
    </row>
    <row r="3739" spans="1:10" ht="30" x14ac:dyDescent="0.25">
      <c r="A3739" s="737"/>
      <c r="B3739" s="721"/>
      <c r="C3739" s="119" t="s">
        <v>1864</v>
      </c>
      <c r="D3739" s="120" t="s">
        <v>1865</v>
      </c>
      <c r="E3739" s="10" t="s">
        <v>14</v>
      </c>
      <c r="F3739" s="10" t="s">
        <v>15</v>
      </c>
      <c r="G3739" s="3">
        <v>150000</v>
      </c>
      <c r="H3739" s="3">
        <v>3000000</v>
      </c>
      <c r="I3739" s="3">
        <v>20</v>
      </c>
    </row>
    <row r="3740" spans="1:10" x14ac:dyDescent="0.25">
      <c r="A3740" s="737"/>
      <c r="B3740" s="721"/>
      <c r="C3740" s="119" t="s">
        <v>1866</v>
      </c>
      <c r="D3740" s="120" t="s">
        <v>1867</v>
      </c>
      <c r="E3740" s="10" t="s">
        <v>14</v>
      </c>
      <c r="F3740" s="10" t="s">
        <v>15</v>
      </c>
      <c r="G3740" s="3">
        <v>350000</v>
      </c>
      <c r="H3740" s="3">
        <v>350000</v>
      </c>
      <c r="I3740" s="3">
        <v>1</v>
      </c>
    </row>
    <row r="3741" spans="1:10" x14ac:dyDescent="0.25">
      <c r="A3741" s="737"/>
      <c r="B3741" s="721"/>
      <c r="C3741" s="119" t="s">
        <v>1868</v>
      </c>
      <c r="D3741" s="120" t="s">
        <v>55</v>
      </c>
      <c r="E3741" s="10" t="s">
        <v>14</v>
      </c>
      <c r="F3741" s="10" t="s">
        <v>15</v>
      </c>
      <c r="G3741" s="3">
        <v>30</v>
      </c>
      <c r="H3741" s="3">
        <v>90000</v>
      </c>
      <c r="I3741" s="3">
        <v>3000</v>
      </c>
    </row>
    <row r="3742" spans="1:10" x14ac:dyDescent="0.25">
      <c r="A3742" s="737"/>
      <c r="B3742" s="721"/>
      <c r="C3742" s="119" t="s">
        <v>1869</v>
      </c>
      <c r="D3742" s="120" t="s">
        <v>1870</v>
      </c>
      <c r="E3742" s="10" t="s">
        <v>14</v>
      </c>
      <c r="F3742" s="10" t="s">
        <v>15</v>
      </c>
      <c r="G3742" s="3">
        <v>20</v>
      </c>
      <c r="H3742" s="3">
        <v>100000</v>
      </c>
      <c r="I3742" s="3">
        <v>5000</v>
      </c>
    </row>
    <row r="3743" spans="1:10" s="8" customFormat="1" ht="30" x14ac:dyDescent="0.25">
      <c r="A3743" s="737"/>
      <c r="B3743" s="721"/>
      <c r="C3743" s="119" t="s">
        <v>6347</v>
      </c>
      <c r="D3743" s="119" t="s">
        <v>1871</v>
      </c>
      <c r="E3743" s="119" t="s">
        <v>14</v>
      </c>
      <c r="F3743" s="119" t="s">
        <v>15</v>
      </c>
      <c r="G3743" s="119">
        <v>15000</v>
      </c>
      <c r="H3743" s="119">
        <v>60000</v>
      </c>
      <c r="I3743" s="119">
        <v>4</v>
      </c>
      <c r="J3743" s="119"/>
    </row>
    <row r="3744" spans="1:10" s="8" customFormat="1" x14ac:dyDescent="0.25">
      <c r="A3744" s="737"/>
      <c r="B3744" s="721"/>
      <c r="C3744" s="119" t="s">
        <v>6359</v>
      </c>
      <c r="D3744" s="119" t="s">
        <v>1872</v>
      </c>
      <c r="E3744" s="119" t="s">
        <v>14</v>
      </c>
      <c r="F3744" s="119" t="s">
        <v>15</v>
      </c>
      <c r="G3744" s="119">
        <v>25000</v>
      </c>
      <c r="H3744" s="119">
        <v>100000</v>
      </c>
      <c r="I3744" s="119">
        <v>4</v>
      </c>
      <c r="J3744" s="119"/>
    </row>
    <row r="3745" spans="1:9" s="8" customFormat="1" x14ac:dyDescent="0.25">
      <c r="A3745" s="737"/>
      <c r="B3745" s="721"/>
      <c r="C3745" s="119" t="s">
        <v>6344</v>
      </c>
      <c r="D3745" s="119" t="s">
        <v>1873</v>
      </c>
      <c r="E3745" s="119" t="s">
        <v>14</v>
      </c>
      <c r="F3745" s="119" t="s">
        <v>15</v>
      </c>
      <c r="G3745" s="119">
        <v>60000</v>
      </c>
      <c r="H3745" s="119">
        <v>180000</v>
      </c>
      <c r="I3745" s="119">
        <v>3</v>
      </c>
    </row>
    <row r="3746" spans="1:9" s="8" customFormat="1" x14ac:dyDescent="0.25">
      <c r="A3746" s="737"/>
      <c r="B3746" s="721"/>
      <c r="C3746" s="124">
        <v>35121320</v>
      </c>
      <c r="D3746" s="129" t="s">
        <v>1202</v>
      </c>
      <c r="E3746" s="6" t="s">
        <v>126</v>
      </c>
      <c r="F3746" s="6" t="s">
        <v>15</v>
      </c>
      <c r="G3746" s="7">
        <v>16000</v>
      </c>
      <c r="H3746" s="7">
        <v>192000</v>
      </c>
      <c r="I3746" s="7">
        <v>12</v>
      </c>
    </row>
    <row r="3747" spans="1:9" s="8" customFormat="1" x14ac:dyDescent="0.25">
      <c r="A3747" s="737"/>
      <c r="B3747" s="721"/>
      <c r="C3747" s="124">
        <v>39111140</v>
      </c>
      <c r="D3747" s="129" t="s">
        <v>1203</v>
      </c>
      <c r="E3747" s="6" t="s">
        <v>14</v>
      </c>
      <c r="F3747" s="6" t="s">
        <v>15</v>
      </c>
      <c r="G3747" s="7">
        <v>12000</v>
      </c>
      <c r="H3747" s="7">
        <v>360000</v>
      </c>
      <c r="I3747" s="7">
        <v>30</v>
      </c>
    </row>
    <row r="3748" spans="1:9" s="8" customFormat="1" x14ac:dyDescent="0.25">
      <c r="A3748" s="737"/>
      <c r="B3748" s="721"/>
      <c r="C3748" s="124">
        <v>39111170</v>
      </c>
      <c r="D3748" s="129" t="s">
        <v>1874</v>
      </c>
      <c r="E3748" s="6" t="s">
        <v>14</v>
      </c>
      <c r="F3748" s="6" t="s">
        <v>15</v>
      </c>
      <c r="G3748" s="7">
        <v>70000</v>
      </c>
      <c r="H3748" s="7">
        <v>350000</v>
      </c>
      <c r="I3748" s="7">
        <v>5</v>
      </c>
    </row>
    <row r="3749" spans="1:9" s="8" customFormat="1" x14ac:dyDescent="0.25">
      <c r="A3749" s="737"/>
      <c r="B3749" s="721"/>
      <c r="C3749" s="124">
        <v>39111220</v>
      </c>
      <c r="D3749" s="129" t="s">
        <v>466</v>
      </c>
      <c r="E3749" s="6" t="s">
        <v>14</v>
      </c>
      <c r="F3749" s="6" t="s">
        <v>15</v>
      </c>
      <c r="G3749" s="7">
        <v>80000</v>
      </c>
      <c r="H3749" s="7">
        <v>800000</v>
      </c>
      <c r="I3749" s="7">
        <v>10</v>
      </c>
    </row>
    <row r="3750" spans="1:9" x14ac:dyDescent="0.25">
      <c r="A3750" s="737"/>
      <c r="B3750" s="721"/>
      <c r="C3750" s="119" t="s">
        <v>1875</v>
      </c>
      <c r="D3750" s="120" t="s">
        <v>1876</v>
      </c>
      <c r="E3750" s="10" t="s">
        <v>14</v>
      </c>
      <c r="F3750" s="10" t="s">
        <v>1857</v>
      </c>
      <c r="G3750" s="3">
        <v>700000</v>
      </c>
      <c r="H3750" s="3">
        <v>700000</v>
      </c>
      <c r="I3750" s="3">
        <v>1</v>
      </c>
    </row>
    <row r="3751" spans="1:9" s="8" customFormat="1" x14ac:dyDescent="0.25">
      <c r="A3751" s="737"/>
      <c r="B3751" s="721"/>
      <c r="C3751" s="124">
        <v>39121100</v>
      </c>
      <c r="D3751" s="129" t="s">
        <v>1877</v>
      </c>
      <c r="E3751" s="6" t="s">
        <v>14</v>
      </c>
      <c r="F3751" s="6" t="s">
        <v>15</v>
      </c>
      <c r="G3751" s="7">
        <v>50000</v>
      </c>
      <c r="H3751" s="7">
        <v>600000</v>
      </c>
      <c r="I3751" s="7">
        <v>12</v>
      </c>
    </row>
    <row r="3752" spans="1:9" s="8" customFormat="1" x14ac:dyDescent="0.25">
      <c r="A3752" s="737"/>
      <c r="B3752" s="721"/>
      <c r="C3752" s="124">
        <v>39121360</v>
      </c>
      <c r="D3752" s="129" t="s">
        <v>1878</v>
      </c>
      <c r="E3752" s="6" t="s">
        <v>14</v>
      </c>
      <c r="F3752" s="6" t="s">
        <v>15</v>
      </c>
      <c r="G3752" s="7">
        <v>150000</v>
      </c>
      <c r="H3752" s="7">
        <v>450000</v>
      </c>
      <c r="I3752" s="7">
        <v>3</v>
      </c>
    </row>
    <row r="3753" spans="1:9" s="8" customFormat="1" x14ac:dyDescent="0.25">
      <c r="A3753" s="737"/>
      <c r="B3753" s="721"/>
      <c r="C3753" s="124">
        <v>39121520</v>
      </c>
      <c r="D3753" s="129" t="s">
        <v>1879</v>
      </c>
      <c r="E3753" s="6" t="s">
        <v>14</v>
      </c>
      <c r="F3753" s="6" t="s">
        <v>15</v>
      </c>
      <c r="G3753" s="7">
        <v>60000</v>
      </c>
      <c r="H3753" s="7">
        <v>180000</v>
      </c>
      <c r="I3753" s="7">
        <v>3</v>
      </c>
    </row>
    <row r="3754" spans="1:9" s="8" customFormat="1" x14ac:dyDescent="0.25">
      <c r="A3754" s="737"/>
      <c r="B3754" s="721"/>
      <c r="C3754" s="124">
        <v>39121520</v>
      </c>
      <c r="D3754" s="129" t="s">
        <v>1880</v>
      </c>
      <c r="E3754" s="6" t="s">
        <v>14</v>
      </c>
      <c r="F3754" s="6" t="s">
        <v>15</v>
      </c>
      <c r="G3754" s="7">
        <v>120000</v>
      </c>
      <c r="H3754" s="7">
        <v>120000</v>
      </c>
      <c r="I3754" s="7">
        <v>1</v>
      </c>
    </row>
    <row r="3755" spans="1:9" s="8" customFormat="1" x14ac:dyDescent="0.25">
      <c r="A3755" s="737"/>
      <c r="B3755" s="721"/>
      <c r="C3755" s="124">
        <v>39132220</v>
      </c>
      <c r="D3755" s="129" t="s">
        <v>1881</v>
      </c>
      <c r="E3755" s="6" t="s">
        <v>14</v>
      </c>
      <c r="F3755" s="6" t="s">
        <v>15</v>
      </c>
      <c r="G3755" s="7">
        <v>30000</v>
      </c>
      <c r="H3755" s="7">
        <v>180000</v>
      </c>
      <c r="I3755" s="7">
        <v>6</v>
      </c>
    </row>
    <row r="3756" spans="1:9" s="8" customFormat="1" x14ac:dyDescent="0.25">
      <c r="A3756" s="737"/>
      <c r="B3756" s="721"/>
      <c r="C3756" s="124">
        <v>39138220</v>
      </c>
      <c r="D3756" s="129" t="s">
        <v>468</v>
      </c>
      <c r="E3756" s="6" t="s">
        <v>14</v>
      </c>
      <c r="F3756" s="6" t="s">
        <v>15</v>
      </c>
      <c r="G3756" s="7">
        <v>30000</v>
      </c>
      <c r="H3756" s="7">
        <v>600000</v>
      </c>
      <c r="I3756" s="7">
        <v>20</v>
      </c>
    </row>
    <row r="3757" spans="1:9" s="8" customFormat="1" x14ac:dyDescent="0.25">
      <c r="A3757" s="737"/>
      <c r="B3757" s="721"/>
      <c r="C3757" s="124">
        <v>39141260</v>
      </c>
      <c r="D3757" s="129" t="s">
        <v>1882</v>
      </c>
      <c r="E3757" s="6" t="s">
        <v>14</v>
      </c>
      <c r="F3757" s="6" t="s">
        <v>15</v>
      </c>
      <c r="G3757" s="7">
        <v>110000</v>
      </c>
      <c r="H3757" s="7">
        <v>330000</v>
      </c>
      <c r="I3757" s="7">
        <v>3</v>
      </c>
    </row>
    <row r="3758" spans="1:9" s="8" customFormat="1" x14ac:dyDescent="0.25">
      <c r="A3758" s="737"/>
      <c r="B3758" s="721"/>
      <c r="C3758" s="124">
        <v>39141280</v>
      </c>
      <c r="D3758" s="129" t="s">
        <v>1883</v>
      </c>
      <c r="E3758" s="6" t="s">
        <v>14</v>
      </c>
      <c r="F3758" s="6" t="s">
        <v>15</v>
      </c>
      <c r="G3758" s="7">
        <v>20000</v>
      </c>
      <c r="H3758" s="7">
        <v>120000</v>
      </c>
      <c r="I3758" s="7">
        <v>6</v>
      </c>
    </row>
    <row r="3759" spans="1:9" x14ac:dyDescent="0.25">
      <c r="A3759" s="737"/>
      <c r="B3759" s="721"/>
      <c r="C3759" s="119" t="s">
        <v>1884</v>
      </c>
      <c r="D3759" s="120" t="s">
        <v>469</v>
      </c>
      <c r="E3759" s="10" t="s">
        <v>14</v>
      </c>
      <c r="F3759" s="10" t="s">
        <v>470</v>
      </c>
      <c r="G3759" s="3">
        <v>6000</v>
      </c>
      <c r="H3759" s="3">
        <v>720000</v>
      </c>
      <c r="I3759" s="3">
        <v>120</v>
      </c>
    </row>
    <row r="3760" spans="1:9" s="8" customFormat="1" x14ac:dyDescent="0.25">
      <c r="A3760" s="737"/>
      <c r="B3760" s="721"/>
      <c r="C3760" s="119" t="s">
        <v>6367</v>
      </c>
      <c r="D3760" s="119" t="s">
        <v>1885</v>
      </c>
      <c r="E3760" s="119" t="s">
        <v>14</v>
      </c>
      <c r="F3760" s="119" t="s">
        <v>15</v>
      </c>
      <c r="G3760" s="119">
        <v>200000</v>
      </c>
      <c r="H3760" s="119">
        <v>400000</v>
      </c>
      <c r="I3760" s="119">
        <v>2</v>
      </c>
    </row>
    <row r="3761" spans="1:10" s="8" customFormat="1" ht="30" x14ac:dyDescent="0.25">
      <c r="A3761" s="737"/>
      <c r="B3761" s="721"/>
      <c r="C3761" s="119" t="s">
        <v>6349</v>
      </c>
      <c r="D3761" s="119" t="s">
        <v>1886</v>
      </c>
      <c r="E3761" s="119" t="s">
        <v>14</v>
      </c>
      <c r="F3761" s="119" t="s">
        <v>15</v>
      </c>
      <c r="G3761" s="119">
        <v>70000</v>
      </c>
      <c r="H3761" s="119">
        <v>140000</v>
      </c>
      <c r="I3761" s="119">
        <v>2</v>
      </c>
      <c r="J3761" s="119"/>
    </row>
    <row r="3762" spans="1:10" s="8" customFormat="1" x14ac:dyDescent="0.25">
      <c r="A3762" s="737"/>
      <c r="B3762" s="721"/>
      <c r="C3762" s="119" t="s">
        <v>6366</v>
      </c>
      <c r="D3762" s="120" t="s">
        <v>1887</v>
      </c>
      <c r="E3762" s="119" t="s">
        <v>14</v>
      </c>
      <c r="F3762" s="119" t="s">
        <v>15</v>
      </c>
      <c r="G3762" s="119">
        <v>145000</v>
      </c>
      <c r="H3762" s="119">
        <v>290000</v>
      </c>
      <c r="I3762" s="119">
        <v>2</v>
      </c>
    </row>
    <row r="3763" spans="1:10" s="8" customFormat="1" x14ac:dyDescent="0.25">
      <c r="A3763" s="737"/>
      <c r="B3763" s="721"/>
      <c r="C3763" s="119" t="s">
        <v>6339</v>
      </c>
      <c r="D3763" s="119" t="s">
        <v>472</v>
      </c>
      <c r="E3763" s="119" t="s">
        <v>14</v>
      </c>
      <c r="F3763" s="119" t="s">
        <v>15</v>
      </c>
      <c r="G3763" s="119">
        <v>160000</v>
      </c>
      <c r="H3763" s="119">
        <v>640000</v>
      </c>
      <c r="I3763" s="119">
        <v>4</v>
      </c>
    </row>
    <row r="3764" spans="1:10" s="8" customFormat="1" ht="30" x14ac:dyDescent="0.25">
      <c r="A3764" s="737"/>
      <c r="B3764" s="721">
        <v>5129</v>
      </c>
      <c r="C3764" s="124">
        <v>30191110</v>
      </c>
      <c r="D3764" s="129" t="s">
        <v>1888</v>
      </c>
      <c r="E3764" s="6" t="s">
        <v>126</v>
      </c>
      <c r="F3764" s="6" t="s">
        <v>15</v>
      </c>
      <c r="G3764" s="7">
        <v>1000000</v>
      </c>
      <c r="H3764" s="7">
        <v>2000000</v>
      </c>
      <c r="I3764" s="7">
        <v>2</v>
      </c>
    </row>
    <row r="3765" spans="1:10" s="8" customFormat="1" x14ac:dyDescent="0.25">
      <c r="A3765" s="737"/>
      <c r="B3765" s="721"/>
      <c r="C3765" s="124">
        <v>31625100</v>
      </c>
      <c r="D3765" s="129" t="s">
        <v>1889</v>
      </c>
      <c r="E3765" s="6" t="s">
        <v>120</v>
      </c>
      <c r="F3765" s="6" t="s">
        <v>15</v>
      </c>
      <c r="G3765" s="7">
        <v>300000</v>
      </c>
      <c r="H3765" s="7">
        <v>300000</v>
      </c>
      <c r="I3765" s="7">
        <v>1</v>
      </c>
    </row>
    <row r="3766" spans="1:10" s="8" customFormat="1" x14ac:dyDescent="0.25">
      <c r="A3766" s="737"/>
      <c r="B3766" s="721"/>
      <c r="C3766" s="124">
        <v>32321200</v>
      </c>
      <c r="D3766" s="129" t="s">
        <v>1890</v>
      </c>
      <c r="E3766" s="6" t="s">
        <v>126</v>
      </c>
      <c r="F3766" s="6" t="s">
        <v>15</v>
      </c>
      <c r="G3766" s="7">
        <v>260000</v>
      </c>
      <c r="H3766" s="7">
        <v>260000</v>
      </c>
      <c r="I3766" s="7">
        <v>1</v>
      </c>
    </row>
    <row r="3767" spans="1:10" s="8" customFormat="1" x14ac:dyDescent="0.25">
      <c r="A3767" s="737"/>
      <c r="B3767" s="721"/>
      <c r="C3767" s="124">
        <v>32411160</v>
      </c>
      <c r="D3767" s="129" t="s">
        <v>1891</v>
      </c>
      <c r="E3767" s="6" t="s">
        <v>14</v>
      </c>
      <c r="F3767" s="6" t="s">
        <v>15</v>
      </c>
      <c r="G3767" s="7">
        <v>20000</v>
      </c>
      <c r="H3767" s="7">
        <v>40000</v>
      </c>
      <c r="I3767" s="7">
        <v>2</v>
      </c>
    </row>
    <row r="3768" spans="1:10" s="8" customFormat="1" x14ac:dyDescent="0.25">
      <c r="A3768" s="737"/>
      <c r="B3768" s="721"/>
      <c r="C3768" s="124">
        <v>42121150</v>
      </c>
      <c r="D3768" s="129" t="s">
        <v>1892</v>
      </c>
      <c r="E3768" s="6" t="s">
        <v>126</v>
      </c>
      <c r="F3768" s="6" t="s">
        <v>15</v>
      </c>
      <c r="G3768" s="7">
        <v>50000</v>
      </c>
      <c r="H3768" s="7">
        <v>300000</v>
      </c>
      <c r="I3768" s="7">
        <v>6</v>
      </c>
    </row>
    <row r="3769" spans="1:10" s="8" customFormat="1" x14ac:dyDescent="0.25">
      <c r="A3769" s="737"/>
      <c r="B3769" s="721"/>
      <c r="C3769" s="124">
        <v>42121190</v>
      </c>
      <c r="D3769" s="129" t="s">
        <v>1893</v>
      </c>
      <c r="E3769" s="6" t="s">
        <v>126</v>
      </c>
      <c r="F3769" s="6" t="s">
        <v>15</v>
      </c>
      <c r="G3769" s="7">
        <v>150000</v>
      </c>
      <c r="H3769" s="7">
        <v>750000</v>
      </c>
      <c r="I3769" s="7">
        <v>5</v>
      </c>
    </row>
    <row r="3770" spans="1:10" s="8" customFormat="1" ht="30" x14ac:dyDescent="0.25">
      <c r="A3770" s="737"/>
      <c r="B3770" s="721"/>
      <c r="C3770" s="124">
        <v>42161400</v>
      </c>
      <c r="D3770" s="129" t="s">
        <v>1894</v>
      </c>
      <c r="E3770" s="6" t="s">
        <v>126</v>
      </c>
      <c r="F3770" s="6" t="s">
        <v>15</v>
      </c>
      <c r="G3770" s="7">
        <v>20000</v>
      </c>
      <c r="H3770" s="7">
        <v>40000</v>
      </c>
      <c r="I3770" s="7">
        <v>2</v>
      </c>
    </row>
    <row r="3771" spans="1:10" s="8" customFormat="1" ht="30" x14ac:dyDescent="0.25">
      <c r="A3771" s="737"/>
      <c r="B3771" s="721"/>
      <c r="C3771" s="124">
        <v>42511129</v>
      </c>
      <c r="D3771" s="129" t="s">
        <v>1895</v>
      </c>
      <c r="E3771" s="6" t="s">
        <v>126</v>
      </c>
      <c r="F3771" s="6" t="s">
        <v>15</v>
      </c>
      <c r="G3771" s="7">
        <v>400000</v>
      </c>
      <c r="H3771" s="7">
        <v>400000</v>
      </c>
      <c r="I3771" s="7">
        <v>1</v>
      </c>
    </row>
    <row r="3772" spans="1:10" s="8" customFormat="1" ht="30" x14ac:dyDescent="0.25">
      <c r="A3772" s="737"/>
      <c r="B3772" s="721"/>
      <c r="C3772" s="124">
        <v>42511129</v>
      </c>
      <c r="D3772" s="129" t="s">
        <v>1895</v>
      </c>
      <c r="E3772" s="6" t="s">
        <v>126</v>
      </c>
      <c r="F3772" s="6" t="s">
        <v>15</v>
      </c>
      <c r="G3772" s="7">
        <v>290000</v>
      </c>
      <c r="H3772" s="7">
        <v>580000</v>
      </c>
      <c r="I3772" s="7">
        <v>2</v>
      </c>
    </row>
    <row r="3773" spans="1:10" s="8" customFormat="1" x14ac:dyDescent="0.25">
      <c r="A3773" s="737"/>
      <c r="B3773" s="721"/>
      <c r="C3773" s="119" t="s">
        <v>6341</v>
      </c>
      <c r="D3773" s="119" t="s">
        <v>466</v>
      </c>
      <c r="E3773" s="119" t="s">
        <v>14</v>
      </c>
      <c r="F3773" s="119" t="s">
        <v>15</v>
      </c>
      <c r="G3773" s="359">
        <v>80000</v>
      </c>
      <c r="H3773" s="338">
        <v>800</v>
      </c>
      <c r="I3773" s="359">
        <v>10</v>
      </c>
    </row>
    <row r="3774" spans="1:10" s="8" customFormat="1" x14ac:dyDescent="0.25">
      <c r="A3774" s="737"/>
      <c r="B3774" s="721"/>
      <c r="C3774" s="119" t="s">
        <v>6342</v>
      </c>
      <c r="D3774" s="119" t="s">
        <v>6343</v>
      </c>
      <c r="E3774" s="119" t="s">
        <v>14</v>
      </c>
      <c r="F3774" s="119" t="s">
        <v>15</v>
      </c>
      <c r="G3774" s="359">
        <v>42000</v>
      </c>
      <c r="H3774" s="338">
        <v>420</v>
      </c>
      <c r="I3774" s="359">
        <v>10</v>
      </c>
    </row>
    <row r="3775" spans="1:10" s="8" customFormat="1" x14ac:dyDescent="0.25">
      <c r="A3775" s="737"/>
      <c r="B3775" s="721"/>
      <c r="C3775" s="119" t="s">
        <v>6345</v>
      </c>
      <c r="D3775" s="119" t="s">
        <v>6346</v>
      </c>
      <c r="E3775" s="119" t="s">
        <v>14</v>
      </c>
      <c r="F3775" s="119" t="s">
        <v>15</v>
      </c>
      <c r="G3775" s="359">
        <v>395000</v>
      </c>
      <c r="H3775" s="338">
        <v>395</v>
      </c>
      <c r="I3775" s="359">
        <v>1</v>
      </c>
    </row>
    <row r="3776" spans="1:10" s="8" customFormat="1" x14ac:dyDescent="0.25">
      <c r="A3776" s="737"/>
      <c r="B3776" s="721"/>
      <c r="C3776" s="119" t="s">
        <v>6348</v>
      </c>
      <c r="D3776" s="119" t="s">
        <v>4068</v>
      </c>
      <c r="E3776" s="119" t="s">
        <v>14</v>
      </c>
      <c r="F3776" s="119" t="s">
        <v>15</v>
      </c>
      <c r="G3776" s="359">
        <v>110000</v>
      </c>
      <c r="H3776" s="338">
        <v>330</v>
      </c>
      <c r="I3776" s="359">
        <v>3</v>
      </c>
    </row>
    <row r="3777" spans="1:9" s="8" customFormat="1" x14ac:dyDescent="0.25">
      <c r="A3777" s="737"/>
      <c r="B3777" s="721"/>
      <c r="C3777" s="119" t="s">
        <v>6350</v>
      </c>
      <c r="D3777" s="119" t="s">
        <v>5874</v>
      </c>
      <c r="E3777" s="119" t="s">
        <v>14</v>
      </c>
      <c r="F3777" s="119" t="s">
        <v>15</v>
      </c>
      <c r="G3777" s="359">
        <v>20000</v>
      </c>
      <c r="H3777" s="338">
        <v>40</v>
      </c>
      <c r="I3777" s="359">
        <v>2</v>
      </c>
    </row>
    <row r="3778" spans="1:9" s="8" customFormat="1" x14ac:dyDescent="0.25">
      <c r="A3778" s="737"/>
      <c r="B3778" s="721"/>
      <c r="C3778" s="119" t="s">
        <v>6351</v>
      </c>
      <c r="D3778" s="119" t="s">
        <v>6352</v>
      </c>
      <c r="E3778" s="119" t="s">
        <v>14</v>
      </c>
      <c r="F3778" s="119" t="s">
        <v>15</v>
      </c>
      <c r="G3778" s="359">
        <v>30000</v>
      </c>
      <c r="H3778" s="338">
        <v>600</v>
      </c>
      <c r="I3778" s="359">
        <v>20</v>
      </c>
    </row>
    <row r="3779" spans="1:9" s="8" customFormat="1" x14ac:dyDescent="0.25">
      <c r="A3779" s="737"/>
      <c r="B3779" s="721"/>
      <c r="C3779" s="119" t="s">
        <v>6353</v>
      </c>
      <c r="D3779" s="119" t="s">
        <v>6354</v>
      </c>
      <c r="E3779" s="119" t="s">
        <v>14</v>
      </c>
      <c r="F3779" s="119" t="s">
        <v>15</v>
      </c>
      <c r="G3779" s="359">
        <v>20000</v>
      </c>
      <c r="H3779" s="338">
        <v>40</v>
      </c>
      <c r="I3779" s="359">
        <v>2</v>
      </c>
    </row>
    <row r="3780" spans="1:9" s="8" customFormat="1" x14ac:dyDescent="0.25">
      <c r="A3780" s="737"/>
      <c r="B3780" s="721"/>
      <c r="C3780" s="119" t="s">
        <v>6355</v>
      </c>
      <c r="D3780" s="119" t="s">
        <v>6356</v>
      </c>
      <c r="E3780" s="119" t="s">
        <v>14</v>
      </c>
      <c r="F3780" s="119" t="s">
        <v>15</v>
      </c>
      <c r="G3780" s="359">
        <v>50000</v>
      </c>
      <c r="H3780" s="338">
        <v>600</v>
      </c>
      <c r="I3780" s="359">
        <v>12</v>
      </c>
    </row>
    <row r="3781" spans="1:9" s="8" customFormat="1" x14ac:dyDescent="0.25">
      <c r="A3781" s="737"/>
      <c r="B3781" s="721"/>
      <c r="C3781" s="119" t="s">
        <v>6357</v>
      </c>
      <c r="D3781" s="119" t="s">
        <v>6358</v>
      </c>
      <c r="E3781" s="119" t="s">
        <v>14</v>
      </c>
      <c r="F3781" s="119" t="s">
        <v>15</v>
      </c>
      <c r="G3781" s="359">
        <v>12000</v>
      </c>
      <c r="H3781" s="338">
        <v>360</v>
      </c>
      <c r="I3781" s="359">
        <v>30</v>
      </c>
    </row>
    <row r="3782" spans="1:9" s="8" customFormat="1" x14ac:dyDescent="0.25">
      <c r="A3782" s="737"/>
      <c r="B3782" s="721"/>
      <c r="C3782" s="119" t="s">
        <v>6360</v>
      </c>
      <c r="D3782" s="119" t="s">
        <v>6361</v>
      </c>
      <c r="E3782" s="119" t="s">
        <v>14</v>
      </c>
      <c r="F3782" s="119" t="s">
        <v>15</v>
      </c>
      <c r="G3782" s="359">
        <v>20000</v>
      </c>
      <c r="H3782" s="338">
        <v>120</v>
      </c>
      <c r="I3782" s="359">
        <v>6</v>
      </c>
    </row>
    <row r="3783" spans="1:9" s="8" customFormat="1" x14ac:dyDescent="0.25">
      <c r="A3783" s="737"/>
      <c r="B3783" s="721"/>
      <c r="C3783" s="119" t="s">
        <v>6362</v>
      </c>
      <c r="D3783" s="119" t="s">
        <v>1878</v>
      </c>
      <c r="E3783" s="119" t="s">
        <v>14</v>
      </c>
      <c r="F3783" s="119" t="s">
        <v>15</v>
      </c>
      <c r="G3783" s="359">
        <v>150000</v>
      </c>
      <c r="H3783" s="338">
        <v>450</v>
      </c>
      <c r="I3783" s="359">
        <v>3</v>
      </c>
    </row>
    <row r="3784" spans="1:9" s="8" customFormat="1" x14ac:dyDescent="0.25">
      <c r="A3784" s="737"/>
      <c r="B3784" s="721"/>
      <c r="C3784" s="119" t="s">
        <v>6363</v>
      </c>
      <c r="D3784" s="119" t="s">
        <v>6343</v>
      </c>
      <c r="E3784" s="119" t="s">
        <v>14</v>
      </c>
      <c r="F3784" s="119" t="s">
        <v>15</v>
      </c>
      <c r="G3784" s="359">
        <v>35000</v>
      </c>
      <c r="H3784" s="338">
        <v>105</v>
      </c>
      <c r="I3784" s="359">
        <v>3</v>
      </c>
    </row>
    <row r="3785" spans="1:9" s="8" customFormat="1" x14ac:dyDescent="0.25">
      <c r="A3785" s="737"/>
      <c r="B3785" s="721"/>
      <c r="C3785" s="119" t="s">
        <v>6364</v>
      </c>
      <c r="D3785" s="119" t="s">
        <v>6365</v>
      </c>
      <c r="E3785" s="119" t="s">
        <v>14</v>
      </c>
      <c r="F3785" s="119" t="s">
        <v>15</v>
      </c>
      <c r="G3785" s="359">
        <v>70000</v>
      </c>
      <c r="H3785" s="338">
        <v>350</v>
      </c>
      <c r="I3785" s="359">
        <v>5</v>
      </c>
    </row>
    <row r="3786" spans="1:9" s="8" customFormat="1" x14ac:dyDescent="0.25">
      <c r="A3786" s="737"/>
      <c r="B3786" s="721"/>
      <c r="C3786" s="119" t="s">
        <v>6338</v>
      </c>
      <c r="D3786" s="119" t="s">
        <v>6368</v>
      </c>
      <c r="E3786" s="119" t="s">
        <v>14</v>
      </c>
      <c r="F3786" s="119" t="s">
        <v>15</v>
      </c>
      <c r="G3786" s="359">
        <v>60000</v>
      </c>
      <c r="H3786" s="338">
        <v>180</v>
      </c>
      <c r="I3786" s="359">
        <v>3</v>
      </c>
    </row>
    <row r="3787" spans="1:9" s="8" customFormat="1" x14ac:dyDescent="0.25">
      <c r="A3787" s="737"/>
      <c r="B3787" s="721"/>
      <c r="C3787" s="119" t="s">
        <v>6369</v>
      </c>
      <c r="D3787" s="119" t="s">
        <v>6370</v>
      </c>
      <c r="E3787" s="119" t="s">
        <v>14</v>
      </c>
      <c r="F3787" s="119" t="s">
        <v>15</v>
      </c>
      <c r="G3787" s="359">
        <v>290000</v>
      </c>
      <c r="H3787" s="338">
        <v>580</v>
      </c>
      <c r="I3787" s="359">
        <v>2</v>
      </c>
    </row>
    <row r="3788" spans="1:9" s="8" customFormat="1" x14ac:dyDescent="0.25">
      <c r="A3788" s="737"/>
      <c r="B3788" s="721"/>
      <c r="C3788" s="119" t="s">
        <v>6371</v>
      </c>
      <c r="D3788" s="119" t="s">
        <v>6368</v>
      </c>
      <c r="E3788" s="119" t="s">
        <v>14</v>
      </c>
      <c r="F3788" s="119" t="s">
        <v>15</v>
      </c>
      <c r="G3788" s="359">
        <v>120000</v>
      </c>
      <c r="H3788" s="338">
        <v>120</v>
      </c>
      <c r="I3788" s="359">
        <v>1</v>
      </c>
    </row>
    <row r="3789" spans="1:9" s="8" customFormat="1" ht="30" x14ac:dyDescent="0.25">
      <c r="A3789" s="737"/>
      <c r="B3789" s="721"/>
      <c r="C3789" s="124">
        <v>44112610</v>
      </c>
      <c r="D3789" s="129" t="s">
        <v>1896</v>
      </c>
      <c r="E3789" s="6" t="s">
        <v>126</v>
      </c>
      <c r="F3789" s="6" t="s">
        <v>15</v>
      </c>
      <c r="G3789" s="7">
        <v>3903000</v>
      </c>
      <c r="H3789" s="7">
        <v>3903000</v>
      </c>
      <c r="I3789" s="7">
        <v>1</v>
      </c>
    </row>
    <row r="3790" spans="1:9" x14ac:dyDescent="0.25">
      <c r="A3790" s="737"/>
      <c r="B3790" s="691" t="s">
        <v>118</v>
      </c>
      <c r="C3790" s="691"/>
      <c r="D3790" s="691"/>
      <c r="E3790" s="691"/>
      <c r="F3790" s="691"/>
      <c r="G3790" s="691"/>
      <c r="H3790" s="75">
        <v>40994572</v>
      </c>
      <c r="I3790" s="75"/>
    </row>
    <row r="3791" spans="1:9" s="8" customFormat="1" ht="21" customHeight="1" x14ac:dyDescent="0.25">
      <c r="A3791" s="737"/>
      <c r="B3791" s="783">
        <v>4212</v>
      </c>
      <c r="C3791" s="124">
        <v>65211100</v>
      </c>
      <c r="D3791" s="129" t="s">
        <v>119</v>
      </c>
      <c r="E3791" s="6" t="s">
        <v>120</v>
      </c>
      <c r="F3791" s="6" t="s">
        <v>474</v>
      </c>
      <c r="G3791" s="7">
        <v>139</v>
      </c>
      <c r="H3791" s="7">
        <v>3599961</v>
      </c>
      <c r="I3791" s="7">
        <v>25899</v>
      </c>
    </row>
    <row r="3792" spans="1:9" s="8" customFormat="1" x14ac:dyDescent="0.25">
      <c r="A3792" s="737"/>
      <c r="B3792" s="783"/>
      <c r="C3792" s="124">
        <v>65311100</v>
      </c>
      <c r="D3792" s="129" t="s">
        <v>122</v>
      </c>
      <c r="E3792" s="6" t="s">
        <v>120</v>
      </c>
      <c r="F3792" s="6" t="s">
        <v>475</v>
      </c>
      <c r="G3792" s="7">
        <v>43</v>
      </c>
      <c r="H3792" s="7">
        <v>14999991</v>
      </c>
      <c r="I3792" s="7">
        <v>348837</v>
      </c>
    </row>
    <row r="3793" spans="1:9" s="8" customFormat="1" x14ac:dyDescent="0.25">
      <c r="A3793" s="737"/>
      <c r="B3793" s="6">
        <v>4213</v>
      </c>
      <c r="C3793" s="124">
        <v>65111100</v>
      </c>
      <c r="D3793" s="129" t="s">
        <v>123</v>
      </c>
      <c r="E3793" s="6" t="s">
        <v>120</v>
      </c>
      <c r="F3793" s="6" t="s">
        <v>474</v>
      </c>
      <c r="G3793" s="7">
        <v>180</v>
      </c>
      <c r="H3793" s="7">
        <v>1699920</v>
      </c>
      <c r="I3793" s="7">
        <v>9444</v>
      </c>
    </row>
    <row r="3794" spans="1:9" ht="30" x14ac:dyDescent="0.25">
      <c r="A3794" s="737"/>
      <c r="B3794" s="721">
        <v>4214</v>
      </c>
      <c r="C3794" s="119" t="s">
        <v>1897</v>
      </c>
      <c r="D3794" s="120" t="s">
        <v>128</v>
      </c>
      <c r="E3794" s="10" t="s">
        <v>120</v>
      </c>
      <c r="F3794" s="10" t="s">
        <v>121</v>
      </c>
      <c r="G3794" s="3">
        <v>3000000</v>
      </c>
      <c r="H3794" s="3">
        <v>3000000</v>
      </c>
      <c r="I3794" s="3">
        <v>1</v>
      </c>
    </row>
    <row r="3795" spans="1:9" x14ac:dyDescent="0.25">
      <c r="A3795" s="737"/>
      <c r="B3795" s="721"/>
      <c r="C3795" s="119" t="s">
        <v>1898</v>
      </c>
      <c r="D3795" s="120" t="s">
        <v>130</v>
      </c>
      <c r="E3795" s="10" t="s">
        <v>14</v>
      </c>
      <c r="F3795" s="10" t="s">
        <v>121</v>
      </c>
      <c r="G3795" s="3">
        <v>3500000</v>
      </c>
      <c r="H3795" s="3">
        <v>3500000</v>
      </c>
      <c r="I3795" s="3">
        <v>1</v>
      </c>
    </row>
    <row r="3796" spans="1:9" ht="30" x14ac:dyDescent="0.25">
      <c r="A3796" s="737"/>
      <c r="B3796" s="721"/>
      <c r="C3796" s="119" t="s">
        <v>1899</v>
      </c>
      <c r="D3796" s="120" t="s">
        <v>133</v>
      </c>
      <c r="E3796" s="10" t="s">
        <v>14</v>
      </c>
      <c r="F3796" s="10" t="s">
        <v>121</v>
      </c>
      <c r="G3796" s="3">
        <v>83800</v>
      </c>
      <c r="H3796" s="3">
        <v>83800</v>
      </c>
      <c r="I3796" s="3">
        <v>1</v>
      </c>
    </row>
    <row r="3797" spans="1:9" s="8" customFormat="1" ht="30" x14ac:dyDescent="0.25">
      <c r="A3797" s="737"/>
      <c r="B3797" s="6">
        <v>4215</v>
      </c>
      <c r="C3797" s="124">
        <v>66511170</v>
      </c>
      <c r="D3797" s="129" t="s">
        <v>135</v>
      </c>
      <c r="E3797" s="6" t="s">
        <v>120</v>
      </c>
      <c r="F3797" s="6" t="s">
        <v>121</v>
      </c>
      <c r="G3797" s="7">
        <v>900000</v>
      </c>
      <c r="H3797" s="7">
        <v>900000</v>
      </c>
      <c r="I3797" s="7">
        <v>1</v>
      </c>
    </row>
    <row r="3798" spans="1:9" s="8" customFormat="1" ht="30" x14ac:dyDescent="0.25">
      <c r="A3798" s="737"/>
      <c r="B3798" s="6">
        <v>4222</v>
      </c>
      <c r="C3798" s="124">
        <v>60411200</v>
      </c>
      <c r="D3798" s="129" t="s">
        <v>138</v>
      </c>
      <c r="E3798" s="6" t="s">
        <v>120</v>
      </c>
      <c r="F3798" s="6" t="s">
        <v>121</v>
      </c>
      <c r="G3798" s="7">
        <v>2000000</v>
      </c>
      <c r="H3798" s="7">
        <v>2000000</v>
      </c>
      <c r="I3798" s="7">
        <v>1</v>
      </c>
    </row>
    <row r="3799" spans="1:9" s="8" customFormat="1" ht="30" x14ac:dyDescent="0.25">
      <c r="A3799" s="737"/>
      <c r="B3799" s="6">
        <v>4232</v>
      </c>
      <c r="C3799" s="124">
        <v>72261160</v>
      </c>
      <c r="D3799" s="129" t="s">
        <v>1900</v>
      </c>
      <c r="E3799" s="6" t="s">
        <v>120</v>
      </c>
      <c r="F3799" s="6" t="s">
        <v>121</v>
      </c>
      <c r="G3799" s="7">
        <v>234000</v>
      </c>
      <c r="H3799" s="7">
        <v>234000</v>
      </c>
      <c r="I3799" s="7">
        <v>1</v>
      </c>
    </row>
    <row r="3800" spans="1:9" ht="30" x14ac:dyDescent="0.25">
      <c r="A3800" s="737"/>
      <c r="B3800" s="721">
        <v>4234</v>
      </c>
      <c r="C3800" s="119" t="s">
        <v>1901</v>
      </c>
      <c r="D3800" s="120" t="s">
        <v>1902</v>
      </c>
      <c r="E3800" s="10" t="s">
        <v>14</v>
      </c>
      <c r="F3800" s="10" t="s">
        <v>121</v>
      </c>
      <c r="G3800" s="3">
        <v>420000</v>
      </c>
      <c r="H3800" s="3">
        <v>420000</v>
      </c>
      <c r="I3800" s="3">
        <v>1</v>
      </c>
    </row>
    <row r="3801" spans="1:9" ht="30" x14ac:dyDescent="0.25">
      <c r="A3801" s="737"/>
      <c r="B3801" s="721"/>
      <c r="C3801" s="119" t="s">
        <v>1903</v>
      </c>
      <c r="D3801" s="120" t="s">
        <v>1904</v>
      </c>
      <c r="E3801" s="10" t="s">
        <v>14</v>
      </c>
      <c r="F3801" s="10" t="s">
        <v>121</v>
      </c>
      <c r="G3801" s="3">
        <v>210000</v>
      </c>
      <c r="H3801" s="3">
        <v>210000</v>
      </c>
      <c r="I3801" s="3">
        <v>1</v>
      </c>
    </row>
    <row r="3802" spans="1:9" ht="30" x14ac:dyDescent="0.25">
      <c r="A3802" s="737"/>
      <c r="B3802" s="721"/>
      <c r="C3802" s="119" t="s">
        <v>1905</v>
      </c>
      <c r="D3802" s="120" t="s">
        <v>1906</v>
      </c>
      <c r="E3802" s="10" t="s">
        <v>14</v>
      </c>
      <c r="F3802" s="10" t="s">
        <v>121</v>
      </c>
      <c r="G3802" s="3">
        <v>140000</v>
      </c>
      <c r="H3802" s="3">
        <v>140000</v>
      </c>
      <c r="I3802" s="3">
        <v>1</v>
      </c>
    </row>
    <row r="3803" spans="1:9" ht="45" x14ac:dyDescent="0.25">
      <c r="A3803" s="737"/>
      <c r="B3803" s="721"/>
      <c r="C3803" s="119" t="s">
        <v>1907</v>
      </c>
      <c r="D3803" s="120" t="s">
        <v>1908</v>
      </c>
      <c r="E3803" s="10" t="s">
        <v>14</v>
      </c>
      <c r="F3803" s="10" t="s">
        <v>121</v>
      </c>
      <c r="G3803" s="3">
        <v>105000</v>
      </c>
      <c r="H3803" s="3">
        <v>105000</v>
      </c>
      <c r="I3803" s="3">
        <v>1</v>
      </c>
    </row>
    <row r="3804" spans="1:9" ht="45" x14ac:dyDescent="0.25">
      <c r="A3804" s="737"/>
      <c r="B3804" s="721"/>
      <c r="C3804" s="119" t="s">
        <v>1909</v>
      </c>
      <c r="D3804" s="120" t="s">
        <v>1910</v>
      </c>
      <c r="E3804" s="10" t="s">
        <v>14</v>
      </c>
      <c r="F3804" s="10" t="s">
        <v>121</v>
      </c>
      <c r="G3804" s="3">
        <v>50000</v>
      </c>
      <c r="H3804" s="3">
        <v>50000</v>
      </c>
      <c r="I3804" s="3">
        <v>1</v>
      </c>
    </row>
    <row r="3805" spans="1:9" ht="45" x14ac:dyDescent="0.25">
      <c r="A3805" s="737"/>
      <c r="B3805" s="721"/>
      <c r="C3805" s="119" t="s">
        <v>1911</v>
      </c>
      <c r="D3805" s="120" t="s">
        <v>1912</v>
      </c>
      <c r="E3805" s="10" t="s">
        <v>14</v>
      </c>
      <c r="F3805" s="10" t="s">
        <v>121</v>
      </c>
      <c r="G3805" s="3">
        <v>90000</v>
      </c>
      <c r="H3805" s="3">
        <v>90000</v>
      </c>
      <c r="I3805" s="3">
        <v>1</v>
      </c>
    </row>
    <row r="3806" spans="1:9" s="8" customFormat="1" x14ac:dyDescent="0.25">
      <c r="A3806" s="737"/>
      <c r="B3806" s="6">
        <v>4237</v>
      </c>
      <c r="C3806" s="124">
        <v>79111200</v>
      </c>
      <c r="D3806" s="129" t="s">
        <v>141</v>
      </c>
      <c r="E3806" s="6" t="s">
        <v>120</v>
      </c>
      <c r="F3806" s="6" t="s">
        <v>121</v>
      </c>
      <c r="G3806" s="7">
        <v>1000000</v>
      </c>
      <c r="H3806" s="7">
        <v>1000000</v>
      </c>
      <c r="I3806" s="7">
        <v>1</v>
      </c>
    </row>
    <row r="3807" spans="1:9" s="8" customFormat="1" ht="45" x14ac:dyDescent="0.25">
      <c r="A3807" s="737"/>
      <c r="B3807" s="721">
        <v>4241</v>
      </c>
      <c r="C3807" s="124">
        <v>50531150</v>
      </c>
      <c r="D3807" s="129" t="s">
        <v>1913</v>
      </c>
      <c r="E3807" s="6" t="s">
        <v>120</v>
      </c>
      <c r="F3807" s="6" t="s">
        <v>121</v>
      </c>
      <c r="G3807" s="7">
        <v>24000</v>
      </c>
      <c r="H3807" s="7">
        <v>24000</v>
      </c>
      <c r="I3807" s="7">
        <v>1</v>
      </c>
    </row>
    <row r="3808" spans="1:9" ht="45" x14ac:dyDescent="0.25">
      <c r="A3808" s="737"/>
      <c r="B3808" s="721"/>
      <c r="C3808" s="119" t="s">
        <v>1914</v>
      </c>
      <c r="D3808" s="120" t="s">
        <v>142</v>
      </c>
      <c r="E3808" s="10" t="s">
        <v>120</v>
      </c>
      <c r="F3808" s="10" t="s">
        <v>121</v>
      </c>
      <c r="G3808" s="3">
        <v>77900</v>
      </c>
      <c r="H3808" s="3">
        <v>77900</v>
      </c>
      <c r="I3808" s="3">
        <v>1</v>
      </c>
    </row>
    <row r="3809" spans="1:9" s="8" customFormat="1" ht="30" x14ac:dyDescent="0.25">
      <c r="A3809" s="737"/>
      <c r="B3809" s="721"/>
      <c r="C3809" s="124">
        <v>79711110</v>
      </c>
      <c r="D3809" s="129" t="s">
        <v>497</v>
      </c>
      <c r="E3809" s="6" t="s">
        <v>120</v>
      </c>
      <c r="F3809" s="6" t="s">
        <v>121</v>
      </c>
      <c r="G3809" s="7">
        <v>60000</v>
      </c>
      <c r="H3809" s="7">
        <v>60000</v>
      </c>
      <c r="I3809" s="7">
        <v>1</v>
      </c>
    </row>
    <row r="3810" spans="1:9" x14ac:dyDescent="0.25">
      <c r="A3810" s="737"/>
      <c r="B3810" s="721"/>
      <c r="C3810" s="119" t="s">
        <v>1915</v>
      </c>
      <c r="D3810" s="120" t="s">
        <v>499</v>
      </c>
      <c r="E3810" s="10" t="s">
        <v>14</v>
      </c>
      <c r="F3810" s="10" t="s">
        <v>121</v>
      </c>
      <c r="G3810" s="3">
        <v>300000</v>
      </c>
      <c r="H3810" s="3">
        <v>300000</v>
      </c>
      <c r="I3810" s="3">
        <v>1</v>
      </c>
    </row>
    <row r="3811" spans="1:9" ht="30" x14ac:dyDescent="0.25">
      <c r="A3811" s="737"/>
      <c r="B3811" s="721">
        <v>4252</v>
      </c>
      <c r="C3811" s="119" t="s">
        <v>1916</v>
      </c>
      <c r="D3811" s="120" t="s">
        <v>1917</v>
      </c>
      <c r="E3811" s="10" t="s">
        <v>126</v>
      </c>
      <c r="F3811" s="10" t="s">
        <v>121</v>
      </c>
      <c r="G3811" s="3">
        <v>614000</v>
      </c>
      <c r="H3811" s="3">
        <v>614000</v>
      </c>
      <c r="I3811" s="3">
        <v>1</v>
      </c>
    </row>
    <row r="3812" spans="1:9" ht="30" x14ac:dyDescent="0.25">
      <c r="A3812" s="737"/>
      <c r="B3812" s="721"/>
      <c r="C3812" s="119" t="s">
        <v>1918</v>
      </c>
      <c r="D3812" s="120" t="s">
        <v>1919</v>
      </c>
      <c r="E3812" s="10" t="s">
        <v>126</v>
      </c>
      <c r="F3812" s="10" t="s">
        <v>121</v>
      </c>
      <c r="G3812" s="3">
        <v>1486000</v>
      </c>
      <c r="H3812" s="3">
        <v>1486000</v>
      </c>
      <c r="I3812" s="3">
        <v>1</v>
      </c>
    </row>
    <row r="3813" spans="1:9" ht="30" x14ac:dyDescent="0.25">
      <c r="A3813" s="737"/>
      <c r="B3813" s="721"/>
      <c r="C3813" s="119" t="s">
        <v>1920</v>
      </c>
      <c r="D3813" s="120" t="s">
        <v>1921</v>
      </c>
      <c r="E3813" s="10" t="s">
        <v>126</v>
      </c>
      <c r="F3813" s="10" t="s">
        <v>121</v>
      </c>
      <c r="G3813" s="3">
        <v>600000</v>
      </c>
      <c r="H3813" s="3">
        <v>600000</v>
      </c>
      <c r="I3813" s="3">
        <v>1</v>
      </c>
    </row>
    <row r="3814" spans="1:9" ht="30" x14ac:dyDescent="0.25">
      <c r="A3814" s="737"/>
      <c r="B3814" s="721"/>
      <c r="C3814" s="119" t="s">
        <v>1922</v>
      </c>
      <c r="D3814" s="120" t="s">
        <v>1923</v>
      </c>
      <c r="E3814" s="10" t="s">
        <v>126</v>
      </c>
      <c r="F3814" s="10" t="s">
        <v>121</v>
      </c>
      <c r="G3814" s="3">
        <v>500000</v>
      </c>
      <c r="H3814" s="3">
        <v>500000</v>
      </c>
      <c r="I3814" s="3">
        <v>1</v>
      </c>
    </row>
    <row r="3815" spans="1:9" ht="30" x14ac:dyDescent="0.25">
      <c r="A3815" s="737"/>
      <c r="B3815" s="721"/>
      <c r="C3815" s="119" t="s">
        <v>1924</v>
      </c>
      <c r="D3815" s="120" t="s">
        <v>1925</v>
      </c>
      <c r="E3815" s="10" t="s">
        <v>126</v>
      </c>
      <c r="F3815" s="10" t="s">
        <v>121</v>
      </c>
      <c r="G3815" s="3">
        <v>450000</v>
      </c>
      <c r="H3815" s="3">
        <v>450000</v>
      </c>
      <c r="I3815" s="3">
        <v>1</v>
      </c>
    </row>
    <row r="3816" spans="1:9" ht="30" x14ac:dyDescent="0.25">
      <c r="A3816" s="737"/>
      <c r="B3816" s="721"/>
      <c r="C3816" s="119" t="s">
        <v>1926</v>
      </c>
      <c r="D3816" s="120" t="s">
        <v>1927</v>
      </c>
      <c r="E3816" s="10" t="s">
        <v>126</v>
      </c>
      <c r="F3816" s="10" t="s">
        <v>121</v>
      </c>
      <c r="G3816" s="3">
        <v>350000</v>
      </c>
      <c r="H3816" s="3">
        <v>350000</v>
      </c>
      <c r="I3816" s="3">
        <v>1</v>
      </c>
    </row>
    <row r="3817" spans="1:9" s="8" customFormat="1" ht="30" x14ac:dyDescent="0.25">
      <c r="A3817" s="737"/>
      <c r="B3817" s="721"/>
      <c r="C3817" s="124">
        <v>50311120</v>
      </c>
      <c r="D3817" s="129" t="s">
        <v>509</v>
      </c>
      <c r="E3817" s="6" t="s">
        <v>126</v>
      </c>
      <c r="F3817" s="6" t="s">
        <v>121</v>
      </c>
      <c r="G3817" s="7">
        <v>1700000</v>
      </c>
      <c r="H3817" s="7">
        <v>1700000</v>
      </c>
      <c r="I3817" s="7">
        <v>1</v>
      </c>
    </row>
    <row r="3818" spans="1:9" s="8" customFormat="1" ht="30" x14ac:dyDescent="0.25">
      <c r="A3818" s="737"/>
      <c r="B3818" s="721"/>
      <c r="C3818" s="119" t="s">
        <v>5810</v>
      </c>
      <c r="D3818" s="120" t="s">
        <v>5811</v>
      </c>
      <c r="E3818" s="120" t="s">
        <v>126</v>
      </c>
      <c r="F3818" s="120" t="s">
        <v>121</v>
      </c>
      <c r="G3818" s="338">
        <v>350</v>
      </c>
      <c r="H3818" s="338">
        <v>350</v>
      </c>
      <c r="I3818" s="3">
        <v>1</v>
      </c>
    </row>
    <row r="3819" spans="1:9" s="8" customFormat="1" ht="30" x14ac:dyDescent="0.25">
      <c r="A3819" s="737"/>
      <c r="B3819" s="721"/>
      <c r="C3819" s="119" t="s">
        <v>5812</v>
      </c>
      <c r="D3819" s="120" t="s">
        <v>5813</v>
      </c>
      <c r="E3819" s="120" t="s">
        <v>126</v>
      </c>
      <c r="F3819" s="120" t="s">
        <v>121</v>
      </c>
      <c r="G3819" s="338">
        <v>100</v>
      </c>
      <c r="H3819" s="338">
        <v>100</v>
      </c>
      <c r="I3819" s="3">
        <v>1</v>
      </c>
    </row>
    <row r="3820" spans="1:9" s="8" customFormat="1" ht="30" x14ac:dyDescent="0.25">
      <c r="A3820" s="737"/>
      <c r="B3820" s="721"/>
      <c r="C3820" s="119" t="s">
        <v>5814</v>
      </c>
      <c r="D3820" s="120" t="s">
        <v>5815</v>
      </c>
      <c r="E3820" s="120" t="s">
        <v>126</v>
      </c>
      <c r="F3820" s="120" t="s">
        <v>121</v>
      </c>
      <c r="G3820" s="338">
        <v>256</v>
      </c>
      <c r="H3820" s="338">
        <v>256</v>
      </c>
      <c r="I3820" s="3">
        <v>1</v>
      </c>
    </row>
    <row r="3821" spans="1:9" s="8" customFormat="1" ht="30" x14ac:dyDescent="0.25">
      <c r="A3821" s="737"/>
      <c r="B3821" s="721"/>
      <c r="C3821" s="119" t="s">
        <v>5816</v>
      </c>
      <c r="D3821" s="120" t="s">
        <v>5817</v>
      </c>
      <c r="E3821" s="120" t="s">
        <v>126</v>
      </c>
      <c r="F3821" s="120" t="s">
        <v>121</v>
      </c>
      <c r="G3821" s="338">
        <v>340</v>
      </c>
      <c r="H3821" s="338">
        <v>340</v>
      </c>
      <c r="I3821" s="3">
        <v>1</v>
      </c>
    </row>
    <row r="3822" spans="1:9" s="8" customFormat="1" ht="45" x14ac:dyDescent="0.25">
      <c r="A3822" s="737"/>
      <c r="B3822" s="721"/>
      <c r="C3822" s="119" t="s">
        <v>5818</v>
      </c>
      <c r="D3822" s="120" t="s">
        <v>5819</v>
      </c>
      <c r="E3822" s="120" t="s">
        <v>126</v>
      </c>
      <c r="F3822" s="120" t="s">
        <v>121</v>
      </c>
      <c r="G3822" s="338">
        <v>800</v>
      </c>
      <c r="H3822" s="338">
        <v>800</v>
      </c>
      <c r="I3822" s="3">
        <v>1</v>
      </c>
    </row>
    <row r="3823" spans="1:9" s="8" customFormat="1" ht="45" x14ac:dyDescent="0.25">
      <c r="A3823" s="737"/>
      <c r="B3823" s="721"/>
      <c r="C3823" s="119" t="s">
        <v>5820</v>
      </c>
      <c r="D3823" s="120" t="s">
        <v>5819</v>
      </c>
      <c r="E3823" s="120" t="s">
        <v>126</v>
      </c>
      <c r="F3823" s="120" t="s">
        <v>121</v>
      </c>
      <c r="G3823" s="338">
        <v>250</v>
      </c>
      <c r="H3823" s="338">
        <v>250</v>
      </c>
      <c r="I3823" s="3">
        <v>1</v>
      </c>
    </row>
    <row r="3824" spans="1:9" s="8" customFormat="1" ht="45" x14ac:dyDescent="0.25">
      <c r="A3824" s="737"/>
      <c r="B3824" s="721"/>
      <c r="C3824" s="119" t="s">
        <v>5821</v>
      </c>
      <c r="D3824" s="120" t="s">
        <v>5819</v>
      </c>
      <c r="E3824" s="120" t="s">
        <v>126</v>
      </c>
      <c r="F3824" s="120" t="s">
        <v>121</v>
      </c>
      <c r="G3824" s="338">
        <v>200</v>
      </c>
      <c r="H3824" s="338">
        <v>200</v>
      </c>
      <c r="I3824" s="3">
        <v>1</v>
      </c>
    </row>
    <row r="3825" spans="1:9" s="8" customFormat="1" ht="30" x14ac:dyDescent="0.25">
      <c r="A3825" s="737"/>
      <c r="B3825" s="721"/>
      <c r="C3825" s="119" t="s">
        <v>5822</v>
      </c>
      <c r="D3825" s="120" t="s">
        <v>5823</v>
      </c>
      <c r="E3825" s="120" t="s">
        <v>120</v>
      </c>
      <c r="F3825" s="120" t="s">
        <v>121</v>
      </c>
      <c r="G3825" s="338">
        <v>504</v>
      </c>
      <c r="H3825" s="338">
        <v>504</v>
      </c>
      <c r="I3825" s="3">
        <v>1</v>
      </c>
    </row>
    <row r="3826" spans="1:9" s="8" customFormat="1" ht="30" x14ac:dyDescent="0.25">
      <c r="A3826" s="737"/>
      <c r="B3826" s="721"/>
      <c r="C3826" s="119" t="s">
        <v>5824</v>
      </c>
      <c r="D3826" s="120" t="s">
        <v>5811</v>
      </c>
      <c r="E3826" s="120" t="s">
        <v>126</v>
      </c>
      <c r="F3826" s="120" t="s">
        <v>121</v>
      </c>
      <c r="G3826" s="338">
        <v>2000</v>
      </c>
      <c r="H3826" s="338">
        <v>2000</v>
      </c>
      <c r="I3826" s="3">
        <v>1</v>
      </c>
    </row>
    <row r="3827" spans="1:9" s="8" customFormat="1" ht="30" x14ac:dyDescent="0.25">
      <c r="A3827" s="737"/>
      <c r="B3827" s="721"/>
      <c r="C3827" s="119" t="s">
        <v>5809</v>
      </c>
      <c r="D3827" s="120" t="s">
        <v>509</v>
      </c>
      <c r="E3827" s="120" t="s">
        <v>126</v>
      </c>
      <c r="F3827" s="120" t="s">
        <v>121</v>
      </c>
      <c r="G3827" s="119">
        <v>500000</v>
      </c>
      <c r="H3827" s="119">
        <v>500000</v>
      </c>
      <c r="I3827" s="3">
        <v>1</v>
      </c>
    </row>
    <row r="3828" spans="1:9" s="8" customFormat="1" ht="45" x14ac:dyDescent="0.25">
      <c r="A3828" s="737"/>
      <c r="B3828" s="721"/>
      <c r="C3828" s="124">
        <v>50311120</v>
      </c>
      <c r="D3828" s="129" t="s">
        <v>1928</v>
      </c>
      <c r="E3828" s="6" t="s">
        <v>126</v>
      </c>
      <c r="F3828" s="6" t="s">
        <v>121</v>
      </c>
      <c r="G3828" s="7">
        <v>225000</v>
      </c>
      <c r="H3828" s="7">
        <v>225000</v>
      </c>
      <c r="I3828" s="7">
        <v>1</v>
      </c>
    </row>
    <row r="3829" spans="1:9" s="8" customFormat="1" ht="30" x14ac:dyDescent="0.25">
      <c r="A3829" s="737"/>
      <c r="B3829" s="721"/>
      <c r="C3829" s="124">
        <v>50311240</v>
      </c>
      <c r="D3829" s="129" t="s">
        <v>768</v>
      </c>
      <c r="E3829" s="6" t="s">
        <v>126</v>
      </c>
      <c r="F3829" s="6" t="s">
        <v>121</v>
      </c>
      <c r="G3829" s="7">
        <v>75000</v>
      </c>
      <c r="H3829" s="7">
        <v>75000</v>
      </c>
      <c r="I3829" s="7">
        <v>1</v>
      </c>
    </row>
    <row r="3830" spans="1:9" s="8" customFormat="1" ht="75" x14ac:dyDescent="0.25">
      <c r="A3830" s="737"/>
      <c r="B3830" s="721"/>
      <c r="C3830" s="124">
        <v>50531200</v>
      </c>
      <c r="D3830" s="129" t="s">
        <v>1929</v>
      </c>
      <c r="E3830" s="6" t="s">
        <v>126</v>
      </c>
      <c r="F3830" s="6" t="s">
        <v>121</v>
      </c>
      <c r="G3830" s="7">
        <v>600000</v>
      </c>
      <c r="H3830" s="7">
        <v>600000</v>
      </c>
      <c r="I3830" s="7">
        <v>1</v>
      </c>
    </row>
    <row r="3831" spans="1:9" s="8" customFormat="1" ht="60" x14ac:dyDescent="0.25">
      <c r="A3831" s="737"/>
      <c r="B3831" s="721"/>
      <c r="C3831" s="124">
        <v>50531200</v>
      </c>
      <c r="D3831" s="129" t="s">
        <v>1930</v>
      </c>
      <c r="E3831" s="6" t="s">
        <v>126</v>
      </c>
      <c r="F3831" s="6" t="s">
        <v>121</v>
      </c>
      <c r="G3831" s="7">
        <v>220000</v>
      </c>
      <c r="H3831" s="7">
        <v>220000</v>
      </c>
      <c r="I3831" s="7">
        <v>1</v>
      </c>
    </row>
    <row r="3832" spans="1:9" s="8" customFormat="1" ht="60" x14ac:dyDescent="0.25">
      <c r="A3832" s="737"/>
      <c r="B3832" s="721"/>
      <c r="C3832" s="124">
        <v>50531200</v>
      </c>
      <c r="D3832" s="129" t="s">
        <v>1931</v>
      </c>
      <c r="E3832" s="6" t="s">
        <v>126</v>
      </c>
      <c r="F3832" s="6" t="s">
        <v>121</v>
      </c>
      <c r="G3832" s="7">
        <v>180000</v>
      </c>
      <c r="H3832" s="7">
        <v>180000</v>
      </c>
      <c r="I3832" s="7">
        <v>1</v>
      </c>
    </row>
    <row r="3833" spans="1:9" s="8" customFormat="1" ht="75" x14ac:dyDescent="0.25">
      <c r="A3833" s="737"/>
      <c r="B3833" s="721"/>
      <c r="C3833" s="124">
        <v>50531200</v>
      </c>
      <c r="D3833" s="129" t="s">
        <v>1932</v>
      </c>
      <c r="E3833" s="6" t="s">
        <v>126</v>
      </c>
      <c r="F3833" s="6" t="s">
        <v>121</v>
      </c>
      <c r="G3833" s="7">
        <v>500000</v>
      </c>
      <c r="H3833" s="7">
        <v>500000</v>
      </c>
      <c r="I3833" s="7">
        <v>1</v>
      </c>
    </row>
    <row r="3834" spans="1:9" s="8" customFormat="1" ht="90" x14ac:dyDescent="0.25">
      <c r="A3834" s="737"/>
      <c r="B3834" s="721"/>
      <c r="C3834" s="124">
        <v>50531200</v>
      </c>
      <c r="D3834" s="129" t="s">
        <v>1933</v>
      </c>
      <c r="E3834" s="6" t="s">
        <v>126</v>
      </c>
      <c r="F3834" s="6" t="s">
        <v>121</v>
      </c>
      <c r="G3834" s="7">
        <v>500000</v>
      </c>
      <c r="H3834" s="7">
        <v>500000</v>
      </c>
      <c r="I3834" s="7">
        <v>1</v>
      </c>
    </row>
    <row r="3835" spans="1:9" s="8" customFormat="1" ht="30" x14ac:dyDescent="0.25">
      <c r="A3835" s="737"/>
      <c r="B3835" s="721"/>
      <c r="C3835" s="119" t="s">
        <v>6173</v>
      </c>
      <c r="D3835" s="119" t="s">
        <v>6174</v>
      </c>
      <c r="E3835" s="119" t="s">
        <v>120</v>
      </c>
      <c r="F3835" s="119" t="s">
        <v>121</v>
      </c>
      <c r="G3835" s="338">
        <v>3000</v>
      </c>
      <c r="H3835" s="338">
        <v>3000</v>
      </c>
      <c r="I3835" s="32">
        <v>1</v>
      </c>
    </row>
    <row r="3836" spans="1:9" s="8" customFormat="1" x14ac:dyDescent="0.25">
      <c r="A3836" s="737"/>
      <c r="B3836" s="721"/>
    </row>
    <row r="3837" spans="1:9" x14ac:dyDescent="0.25">
      <c r="A3837" s="737"/>
      <c r="B3837" s="723" t="s">
        <v>513</v>
      </c>
      <c r="C3837" s="723"/>
      <c r="D3837" s="723"/>
      <c r="E3837" s="723"/>
      <c r="F3837" s="723"/>
      <c r="G3837" s="723"/>
      <c r="H3837" s="30">
        <v>35000000</v>
      </c>
      <c r="I3837" s="30"/>
    </row>
    <row r="3838" spans="1:9" x14ac:dyDescent="0.25">
      <c r="A3838" s="737"/>
      <c r="B3838" s="691" t="s">
        <v>154</v>
      </c>
      <c r="C3838" s="691"/>
      <c r="D3838" s="691"/>
      <c r="E3838" s="691"/>
      <c r="F3838" s="691"/>
      <c r="G3838" s="691"/>
      <c r="H3838" s="75">
        <v>34094200</v>
      </c>
      <c r="I3838" s="75"/>
    </row>
    <row r="3839" spans="1:9" s="8" customFormat="1" ht="45" x14ac:dyDescent="0.25">
      <c r="A3839" s="737"/>
      <c r="B3839" s="6">
        <v>5113</v>
      </c>
      <c r="C3839" s="124">
        <v>45611300</v>
      </c>
      <c r="D3839" s="129" t="s">
        <v>1934</v>
      </c>
      <c r="E3839" s="6" t="s">
        <v>126</v>
      </c>
      <c r="F3839" s="6" t="s">
        <v>121</v>
      </c>
      <c r="G3839" s="7">
        <v>34094200</v>
      </c>
      <c r="H3839" s="7">
        <v>34094200</v>
      </c>
      <c r="I3839" s="7">
        <v>1</v>
      </c>
    </row>
    <row r="3840" spans="1:9" x14ac:dyDescent="0.25">
      <c r="A3840" s="737"/>
      <c r="B3840" s="691" t="s">
        <v>118</v>
      </c>
      <c r="C3840" s="691"/>
      <c r="D3840" s="691"/>
      <c r="E3840" s="691"/>
      <c r="F3840" s="691"/>
      <c r="G3840" s="691"/>
      <c r="H3840" s="75">
        <v>905800</v>
      </c>
      <c r="I3840" s="75"/>
    </row>
    <row r="3841" spans="1:9" s="8" customFormat="1" ht="30" x14ac:dyDescent="0.25">
      <c r="A3841" s="737"/>
      <c r="B3841" s="783">
        <v>5113</v>
      </c>
      <c r="C3841" s="124">
        <v>71351540</v>
      </c>
      <c r="D3841" s="129" t="s">
        <v>168</v>
      </c>
      <c r="E3841" s="6" t="s">
        <v>172</v>
      </c>
      <c r="F3841" s="6" t="s">
        <v>121</v>
      </c>
      <c r="G3841" s="7">
        <v>700000</v>
      </c>
      <c r="H3841" s="7">
        <v>700000</v>
      </c>
      <c r="I3841" s="7">
        <v>1</v>
      </c>
    </row>
    <row r="3842" spans="1:9" s="8" customFormat="1" ht="30" x14ac:dyDescent="0.25">
      <c r="A3842" s="737"/>
      <c r="B3842" s="783"/>
      <c r="C3842" s="124">
        <v>98111140</v>
      </c>
      <c r="D3842" s="129" t="s">
        <v>532</v>
      </c>
      <c r="E3842" s="6" t="s">
        <v>120</v>
      </c>
      <c r="F3842" s="6" t="s">
        <v>121</v>
      </c>
      <c r="G3842" s="7">
        <v>205800</v>
      </c>
      <c r="H3842" s="7">
        <v>205800</v>
      </c>
      <c r="I3842" s="7">
        <v>1</v>
      </c>
    </row>
    <row r="3843" spans="1:9" x14ac:dyDescent="0.25">
      <c r="A3843" s="737"/>
      <c r="B3843" s="723" t="s">
        <v>517</v>
      </c>
      <c r="C3843" s="723"/>
      <c r="D3843" s="723"/>
      <c r="E3843" s="723"/>
      <c r="F3843" s="723"/>
      <c r="G3843" s="723"/>
      <c r="H3843" s="30">
        <v>799600</v>
      </c>
      <c r="I3843" s="30"/>
    </row>
    <row r="3844" spans="1:9" x14ac:dyDescent="0.25">
      <c r="A3844" s="737"/>
      <c r="B3844" s="691" t="s">
        <v>118</v>
      </c>
      <c r="C3844" s="691"/>
      <c r="D3844" s="691"/>
      <c r="E3844" s="691"/>
      <c r="F3844" s="691"/>
      <c r="G3844" s="691"/>
      <c r="H3844" s="75">
        <v>799600</v>
      </c>
      <c r="I3844" s="75"/>
    </row>
    <row r="3845" spans="1:9" s="8" customFormat="1" ht="30" x14ac:dyDescent="0.25">
      <c r="A3845" s="737"/>
      <c r="B3845" s="6">
        <v>4861</v>
      </c>
      <c r="C3845" s="124">
        <v>79951100</v>
      </c>
      <c r="D3845" s="129" t="s">
        <v>633</v>
      </c>
      <c r="E3845" s="6" t="s">
        <v>126</v>
      </c>
      <c r="F3845" s="6" t="s">
        <v>121</v>
      </c>
      <c r="G3845" s="7">
        <v>799600</v>
      </c>
      <c r="H3845" s="7">
        <v>799600</v>
      </c>
      <c r="I3845" s="7">
        <v>1</v>
      </c>
    </row>
    <row r="3846" spans="1:9" x14ac:dyDescent="0.25">
      <c r="A3846" s="737"/>
      <c r="B3846" s="723" t="s">
        <v>153</v>
      </c>
      <c r="C3846" s="723"/>
      <c r="D3846" s="723"/>
      <c r="E3846" s="723"/>
      <c r="F3846" s="723"/>
      <c r="G3846" s="723"/>
      <c r="H3846" s="30">
        <v>7470000</v>
      </c>
      <c r="I3846" s="30"/>
    </row>
    <row r="3847" spans="1:9" x14ac:dyDescent="0.25">
      <c r="A3847" s="737"/>
      <c r="B3847" s="691" t="s">
        <v>154</v>
      </c>
      <c r="C3847" s="691"/>
      <c r="D3847" s="691"/>
      <c r="E3847" s="691"/>
      <c r="F3847" s="691"/>
      <c r="G3847" s="691"/>
      <c r="H3847" s="75">
        <v>6270000</v>
      </c>
      <c r="I3847" s="75"/>
    </row>
    <row r="3848" spans="1:9" ht="30" x14ac:dyDescent="0.25">
      <c r="A3848" s="737"/>
      <c r="B3848" s="697">
        <v>5134</v>
      </c>
      <c r="C3848" s="119" t="s">
        <v>6175</v>
      </c>
      <c r="D3848" s="119" t="s">
        <v>519</v>
      </c>
      <c r="E3848" s="384" t="s">
        <v>520</v>
      </c>
      <c r="F3848" s="384" t="s">
        <v>121</v>
      </c>
      <c r="G3848" s="368">
        <v>500000</v>
      </c>
      <c r="H3848" s="368">
        <v>500000</v>
      </c>
      <c r="I3848" s="387">
        <v>1</v>
      </c>
    </row>
    <row r="3849" spans="1:9" ht="45" x14ac:dyDescent="0.25">
      <c r="A3849" s="737"/>
      <c r="B3849" s="698"/>
      <c r="C3849" s="119" t="s">
        <v>1935</v>
      </c>
      <c r="D3849" s="149" t="s">
        <v>1936</v>
      </c>
      <c r="E3849" s="405" t="s">
        <v>520</v>
      </c>
      <c r="F3849" s="10" t="s">
        <v>121</v>
      </c>
      <c r="G3849" s="3">
        <v>1295000</v>
      </c>
      <c r="H3849" s="3">
        <v>1295000</v>
      </c>
      <c r="I3849" s="3">
        <v>1</v>
      </c>
    </row>
    <row r="3850" spans="1:9" ht="45" x14ac:dyDescent="0.25">
      <c r="A3850" s="737"/>
      <c r="B3850" s="698"/>
      <c r="C3850" s="119" t="s">
        <v>1937</v>
      </c>
      <c r="D3850" s="120" t="s">
        <v>1938</v>
      </c>
      <c r="E3850" s="405" t="s">
        <v>520</v>
      </c>
      <c r="F3850" s="10" t="s">
        <v>121</v>
      </c>
      <c r="G3850" s="3">
        <v>60000</v>
      </c>
      <c r="H3850" s="3">
        <v>60000</v>
      </c>
      <c r="I3850" s="3">
        <v>1</v>
      </c>
    </row>
    <row r="3851" spans="1:9" ht="45" x14ac:dyDescent="0.25">
      <c r="A3851" s="737"/>
      <c r="B3851" s="698"/>
      <c r="C3851" s="119" t="s">
        <v>1939</v>
      </c>
      <c r="D3851" s="120" t="s">
        <v>1940</v>
      </c>
      <c r="E3851" s="405" t="s">
        <v>520</v>
      </c>
      <c r="F3851" s="10" t="s">
        <v>121</v>
      </c>
      <c r="G3851" s="3">
        <v>180000</v>
      </c>
      <c r="H3851" s="3">
        <v>180000</v>
      </c>
      <c r="I3851" s="3">
        <v>1</v>
      </c>
    </row>
    <row r="3852" spans="1:9" ht="45" x14ac:dyDescent="0.25">
      <c r="A3852" s="737"/>
      <c r="B3852" s="698"/>
      <c r="C3852" s="119" t="s">
        <v>1941</v>
      </c>
      <c r="D3852" s="120" t="s">
        <v>1942</v>
      </c>
      <c r="E3852" s="405" t="s">
        <v>520</v>
      </c>
      <c r="F3852" s="10" t="s">
        <v>121</v>
      </c>
      <c r="G3852" s="3">
        <v>45000</v>
      </c>
      <c r="H3852" s="3">
        <v>45000</v>
      </c>
      <c r="I3852" s="3">
        <v>1</v>
      </c>
    </row>
    <row r="3853" spans="1:9" ht="45" x14ac:dyDescent="0.25">
      <c r="A3853" s="737"/>
      <c r="B3853" s="698"/>
      <c r="C3853" s="119" t="s">
        <v>1943</v>
      </c>
      <c r="D3853" s="120" t="s">
        <v>1944</v>
      </c>
      <c r="E3853" s="405" t="s">
        <v>520</v>
      </c>
      <c r="F3853" s="10" t="s">
        <v>121</v>
      </c>
      <c r="G3853" s="3">
        <v>180000</v>
      </c>
      <c r="H3853" s="3">
        <v>180000</v>
      </c>
      <c r="I3853" s="3">
        <v>1</v>
      </c>
    </row>
    <row r="3854" spans="1:9" ht="45" x14ac:dyDescent="0.25">
      <c r="A3854" s="737"/>
      <c r="B3854" s="698"/>
      <c r="C3854" s="119" t="s">
        <v>1945</v>
      </c>
      <c r="D3854" s="120" t="s">
        <v>1946</v>
      </c>
      <c r="E3854" s="405" t="s">
        <v>520</v>
      </c>
      <c r="F3854" s="10" t="s">
        <v>121</v>
      </c>
      <c r="G3854" s="3">
        <v>300000</v>
      </c>
      <c r="H3854" s="3">
        <v>300000</v>
      </c>
      <c r="I3854" s="3">
        <v>1</v>
      </c>
    </row>
    <row r="3855" spans="1:9" ht="45" x14ac:dyDescent="0.25">
      <c r="A3855" s="737"/>
      <c r="B3855" s="698"/>
      <c r="C3855" s="119" t="s">
        <v>1947</v>
      </c>
      <c r="D3855" s="120" t="s">
        <v>1948</v>
      </c>
      <c r="E3855" s="405" t="s">
        <v>520</v>
      </c>
      <c r="F3855" s="10" t="s">
        <v>121</v>
      </c>
      <c r="G3855" s="3">
        <v>180000</v>
      </c>
      <c r="H3855" s="3">
        <v>180000</v>
      </c>
      <c r="I3855" s="3">
        <v>1</v>
      </c>
    </row>
    <row r="3856" spans="1:9" ht="45" x14ac:dyDescent="0.25">
      <c r="A3856" s="737"/>
      <c r="B3856" s="698"/>
      <c r="C3856" s="119" t="s">
        <v>1949</v>
      </c>
      <c r="D3856" s="120" t="s">
        <v>1950</v>
      </c>
      <c r="E3856" s="10" t="s">
        <v>149</v>
      </c>
      <c r="F3856" s="10" t="s">
        <v>121</v>
      </c>
      <c r="G3856" s="3">
        <v>60000</v>
      </c>
      <c r="H3856" s="3">
        <v>60000</v>
      </c>
      <c r="I3856" s="3">
        <v>1</v>
      </c>
    </row>
    <row r="3857" spans="1:9" ht="45" x14ac:dyDescent="0.25">
      <c r="A3857" s="737"/>
      <c r="B3857" s="698"/>
      <c r="C3857" s="119" t="s">
        <v>1951</v>
      </c>
      <c r="D3857" s="120" t="s">
        <v>1952</v>
      </c>
      <c r="E3857" s="10" t="s">
        <v>149</v>
      </c>
      <c r="F3857" s="10" t="s">
        <v>121</v>
      </c>
      <c r="G3857" s="3">
        <v>90000</v>
      </c>
      <c r="H3857" s="3">
        <v>90000</v>
      </c>
      <c r="I3857" s="3">
        <v>1</v>
      </c>
    </row>
    <row r="3858" spans="1:9" ht="45" x14ac:dyDescent="0.25">
      <c r="A3858" s="737"/>
      <c r="B3858" s="698"/>
      <c r="C3858" s="119" t="s">
        <v>1953</v>
      </c>
      <c r="D3858" s="120" t="s">
        <v>1954</v>
      </c>
      <c r="E3858" s="10" t="s">
        <v>149</v>
      </c>
      <c r="F3858" s="10" t="s">
        <v>121</v>
      </c>
      <c r="G3858" s="3">
        <v>180000</v>
      </c>
      <c r="H3858" s="3">
        <v>180000</v>
      </c>
      <c r="I3858" s="3">
        <v>1</v>
      </c>
    </row>
    <row r="3859" spans="1:9" ht="45" x14ac:dyDescent="0.25">
      <c r="A3859" s="737"/>
      <c r="B3859" s="698"/>
      <c r="C3859" s="119" t="s">
        <v>1955</v>
      </c>
      <c r="D3859" s="120" t="s">
        <v>1956</v>
      </c>
      <c r="E3859" s="10" t="s">
        <v>149</v>
      </c>
      <c r="F3859" s="10" t="s">
        <v>121</v>
      </c>
      <c r="G3859" s="3">
        <v>45000</v>
      </c>
      <c r="H3859" s="3">
        <v>45000</v>
      </c>
      <c r="I3859" s="3">
        <v>1</v>
      </c>
    </row>
    <row r="3860" spans="1:9" ht="45" x14ac:dyDescent="0.25">
      <c r="A3860" s="737"/>
      <c r="B3860" s="698"/>
      <c r="C3860" s="119" t="s">
        <v>1957</v>
      </c>
      <c r="D3860" s="120" t="s">
        <v>1958</v>
      </c>
      <c r="E3860" s="10" t="s">
        <v>149</v>
      </c>
      <c r="F3860" s="10" t="s">
        <v>121</v>
      </c>
      <c r="G3860" s="3">
        <v>150000</v>
      </c>
      <c r="H3860" s="3">
        <v>150000</v>
      </c>
      <c r="I3860" s="3">
        <v>1</v>
      </c>
    </row>
    <row r="3861" spans="1:9" ht="45" x14ac:dyDescent="0.25">
      <c r="A3861" s="737"/>
      <c r="B3861" s="698"/>
      <c r="C3861" s="119" t="s">
        <v>1959</v>
      </c>
      <c r="D3861" s="120" t="s">
        <v>1960</v>
      </c>
      <c r="E3861" s="10" t="s">
        <v>149</v>
      </c>
      <c r="F3861" s="10" t="s">
        <v>121</v>
      </c>
      <c r="G3861" s="3">
        <v>75000</v>
      </c>
      <c r="H3861" s="3">
        <v>75000</v>
      </c>
      <c r="I3861" s="3">
        <v>1</v>
      </c>
    </row>
    <row r="3862" spans="1:9" ht="45" x14ac:dyDescent="0.25">
      <c r="A3862" s="737"/>
      <c r="B3862" s="698"/>
      <c r="C3862" s="119" t="s">
        <v>1961</v>
      </c>
      <c r="D3862" s="120" t="s">
        <v>1962</v>
      </c>
      <c r="E3862" s="10" t="s">
        <v>149</v>
      </c>
      <c r="F3862" s="10" t="s">
        <v>121</v>
      </c>
      <c r="G3862" s="3">
        <v>90000</v>
      </c>
      <c r="H3862" s="3">
        <v>90000</v>
      </c>
      <c r="I3862" s="3">
        <v>1</v>
      </c>
    </row>
    <row r="3863" spans="1:9" ht="45" x14ac:dyDescent="0.25">
      <c r="A3863" s="737"/>
      <c r="B3863" s="698"/>
      <c r="C3863" s="119" t="s">
        <v>1963</v>
      </c>
      <c r="D3863" s="120" t="s">
        <v>1964</v>
      </c>
      <c r="E3863" s="10" t="s">
        <v>149</v>
      </c>
      <c r="F3863" s="10" t="s">
        <v>121</v>
      </c>
      <c r="G3863" s="3">
        <v>90000</v>
      </c>
      <c r="H3863" s="3">
        <v>90000</v>
      </c>
      <c r="I3863" s="3">
        <v>1</v>
      </c>
    </row>
    <row r="3864" spans="1:9" ht="45" x14ac:dyDescent="0.25">
      <c r="A3864" s="737"/>
      <c r="B3864" s="698"/>
      <c r="C3864" s="119" t="s">
        <v>1965</v>
      </c>
      <c r="D3864" s="120" t="s">
        <v>1966</v>
      </c>
      <c r="E3864" s="10" t="s">
        <v>149</v>
      </c>
      <c r="F3864" s="10" t="s">
        <v>121</v>
      </c>
      <c r="G3864" s="3">
        <v>45000</v>
      </c>
      <c r="H3864" s="3">
        <v>45000</v>
      </c>
      <c r="I3864" s="3">
        <v>1</v>
      </c>
    </row>
    <row r="3865" spans="1:9" ht="45" x14ac:dyDescent="0.25">
      <c r="A3865" s="737"/>
      <c r="B3865" s="698"/>
      <c r="C3865" s="119" t="s">
        <v>1967</v>
      </c>
      <c r="D3865" s="120" t="s">
        <v>1968</v>
      </c>
      <c r="E3865" s="10" t="s">
        <v>149</v>
      </c>
      <c r="F3865" s="10" t="s">
        <v>121</v>
      </c>
      <c r="G3865" s="3">
        <v>60000</v>
      </c>
      <c r="H3865" s="3">
        <v>60000</v>
      </c>
      <c r="I3865" s="3">
        <v>1</v>
      </c>
    </row>
    <row r="3866" spans="1:9" ht="45" x14ac:dyDescent="0.25">
      <c r="A3866" s="737"/>
      <c r="B3866" s="698"/>
      <c r="C3866" s="119" t="s">
        <v>1969</v>
      </c>
      <c r="D3866" s="120" t="s">
        <v>1970</v>
      </c>
      <c r="E3866" s="10" t="s">
        <v>149</v>
      </c>
      <c r="F3866" s="10" t="s">
        <v>121</v>
      </c>
      <c r="G3866" s="3">
        <v>45000</v>
      </c>
      <c r="H3866" s="3">
        <v>45000</v>
      </c>
      <c r="I3866" s="3">
        <v>1</v>
      </c>
    </row>
    <row r="3867" spans="1:9" ht="45" x14ac:dyDescent="0.25">
      <c r="A3867" s="737"/>
      <c r="B3867" s="698"/>
      <c r="C3867" s="119" t="s">
        <v>1971</v>
      </c>
      <c r="D3867" s="120" t="s">
        <v>1972</v>
      </c>
      <c r="E3867" s="10" t="s">
        <v>149</v>
      </c>
      <c r="F3867" s="10" t="s">
        <v>121</v>
      </c>
      <c r="G3867" s="3">
        <v>90000</v>
      </c>
      <c r="H3867" s="3">
        <v>90000</v>
      </c>
      <c r="I3867" s="3">
        <v>1</v>
      </c>
    </row>
    <row r="3868" spans="1:9" ht="45" x14ac:dyDescent="0.25">
      <c r="A3868" s="737"/>
      <c r="B3868" s="698"/>
      <c r="C3868" s="119" t="s">
        <v>1973</v>
      </c>
      <c r="D3868" s="120" t="s">
        <v>1974</v>
      </c>
      <c r="E3868" s="10" t="s">
        <v>149</v>
      </c>
      <c r="F3868" s="10" t="s">
        <v>121</v>
      </c>
      <c r="G3868" s="3">
        <v>120000</v>
      </c>
      <c r="H3868" s="3">
        <v>120000</v>
      </c>
      <c r="I3868" s="3">
        <v>1</v>
      </c>
    </row>
    <row r="3869" spans="1:9" ht="45" x14ac:dyDescent="0.25">
      <c r="A3869" s="737"/>
      <c r="B3869" s="698"/>
      <c r="C3869" s="119" t="s">
        <v>1975</v>
      </c>
      <c r="D3869" s="120" t="s">
        <v>1976</v>
      </c>
      <c r="E3869" s="10" t="s">
        <v>149</v>
      </c>
      <c r="F3869" s="10" t="s">
        <v>121</v>
      </c>
      <c r="G3869" s="3">
        <v>500000</v>
      </c>
      <c r="H3869" s="3">
        <v>500000</v>
      </c>
      <c r="I3869" s="3">
        <v>1</v>
      </c>
    </row>
    <row r="3870" spans="1:9" ht="30" x14ac:dyDescent="0.25">
      <c r="A3870" s="737"/>
      <c r="B3870" s="698"/>
      <c r="C3870" s="119" t="s">
        <v>1977</v>
      </c>
      <c r="D3870" s="120" t="s">
        <v>1978</v>
      </c>
      <c r="E3870" s="10" t="s">
        <v>149</v>
      </c>
      <c r="F3870" s="10" t="s">
        <v>121</v>
      </c>
      <c r="G3870" s="3">
        <v>350000</v>
      </c>
      <c r="H3870" s="3">
        <v>350000</v>
      </c>
      <c r="I3870" s="3">
        <v>1</v>
      </c>
    </row>
    <row r="3871" spans="1:9" ht="45" x14ac:dyDescent="0.25">
      <c r="A3871" s="737"/>
      <c r="B3871" s="698"/>
      <c r="C3871" s="119" t="s">
        <v>1979</v>
      </c>
      <c r="D3871" s="120" t="s">
        <v>1980</v>
      </c>
      <c r="E3871" s="10" t="s">
        <v>149</v>
      </c>
      <c r="F3871" s="10" t="s">
        <v>121</v>
      </c>
      <c r="G3871" s="3">
        <v>250000</v>
      </c>
      <c r="H3871" s="3">
        <v>250000</v>
      </c>
      <c r="I3871" s="3">
        <v>1</v>
      </c>
    </row>
    <row r="3872" spans="1:9" ht="45" x14ac:dyDescent="0.25">
      <c r="A3872" s="737"/>
      <c r="B3872" s="698"/>
      <c r="C3872" s="119" t="s">
        <v>1981</v>
      </c>
      <c r="D3872" s="120" t="s">
        <v>1982</v>
      </c>
      <c r="E3872" s="10" t="s">
        <v>149</v>
      </c>
      <c r="F3872" s="10" t="s">
        <v>121</v>
      </c>
      <c r="G3872" s="3">
        <v>250000</v>
      </c>
      <c r="H3872" s="3">
        <v>250000</v>
      </c>
      <c r="I3872" s="3">
        <v>1</v>
      </c>
    </row>
    <row r="3873" spans="1:9" ht="45" x14ac:dyDescent="0.25">
      <c r="A3873" s="737"/>
      <c r="B3873" s="698"/>
      <c r="C3873" s="119" t="s">
        <v>1983</v>
      </c>
      <c r="D3873" s="120" t="s">
        <v>1984</v>
      </c>
      <c r="E3873" s="10" t="s">
        <v>149</v>
      </c>
      <c r="F3873" s="10" t="s">
        <v>121</v>
      </c>
      <c r="G3873" s="3">
        <v>500000</v>
      </c>
      <c r="H3873" s="3">
        <v>500000</v>
      </c>
      <c r="I3873" s="3">
        <v>1</v>
      </c>
    </row>
    <row r="3874" spans="1:9" ht="45" x14ac:dyDescent="0.25">
      <c r="A3874" s="737"/>
      <c r="B3874" s="698"/>
      <c r="C3874" s="119" t="s">
        <v>1985</v>
      </c>
      <c r="D3874" s="120" t="s">
        <v>1986</v>
      </c>
      <c r="E3874" s="10" t="s">
        <v>149</v>
      </c>
      <c r="F3874" s="10" t="s">
        <v>121</v>
      </c>
      <c r="G3874" s="3">
        <v>500000</v>
      </c>
      <c r="H3874" s="3">
        <v>500000</v>
      </c>
      <c r="I3874" s="3">
        <v>1</v>
      </c>
    </row>
    <row r="3875" spans="1:9" ht="45" x14ac:dyDescent="0.25">
      <c r="A3875" s="737"/>
      <c r="B3875" s="698"/>
      <c r="C3875" s="119" t="s">
        <v>1987</v>
      </c>
      <c r="D3875" s="120" t="s">
        <v>1988</v>
      </c>
      <c r="E3875" s="10" t="s">
        <v>149</v>
      </c>
      <c r="F3875" s="10" t="s">
        <v>121</v>
      </c>
      <c r="G3875" s="3">
        <v>100000</v>
      </c>
      <c r="H3875" s="3">
        <v>100000</v>
      </c>
      <c r="I3875" s="3">
        <v>1</v>
      </c>
    </row>
    <row r="3876" spans="1:9" ht="45" x14ac:dyDescent="0.25">
      <c r="A3876" s="737"/>
      <c r="B3876" s="698"/>
      <c r="C3876" s="119" t="s">
        <v>1989</v>
      </c>
      <c r="D3876" s="120" t="s">
        <v>1990</v>
      </c>
      <c r="E3876" s="10" t="s">
        <v>149</v>
      </c>
      <c r="F3876" s="10" t="s">
        <v>121</v>
      </c>
      <c r="G3876" s="3">
        <v>80000</v>
      </c>
      <c r="H3876" s="3">
        <v>80000</v>
      </c>
      <c r="I3876" s="3">
        <v>1</v>
      </c>
    </row>
    <row r="3877" spans="1:9" ht="45" x14ac:dyDescent="0.25">
      <c r="A3877" s="737"/>
      <c r="B3877" s="698"/>
      <c r="C3877" s="119" t="s">
        <v>1991</v>
      </c>
      <c r="D3877" s="120" t="s">
        <v>1992</v>
      </c>
      <c r="E3877" s="10" t="s">
        <v>149</v>
      </c>
      <c r="F3877" s="10" t="s">
        <v>121</v>
      </c>
      <c r="G3877" s="3">
        <v>80000</v>
      </c>
      <c r="H3877" s="3">
        <v>80000</v>
      </c>
      <c r="I3877" s="3">
        <v>1</v>
      </c>
    </row>
    <row r="3878" spans="1:9" ht="60" x14ac:dyDescent="0.25">
      <c r="A3878" s="737"/>
      <c r="B3878" s="698"/>
      <c r="C3878" s="119" t="s">
        <v>1993</v>
      </c>
      <c r="D3878" s="120" t="s">
        <v>1994</v>
      </c>
      <c r="E3878" s="10" t="s">
        <v>149</v>
      </c>
      <c r="F3878" s="10" t="s">
        <v>121</v>
      </c>
      <c r="G3878" s="3">
        <v>80000</v>
      </c>
      <c r="H3878" s="3">
        <v>80000</v>
      </c>
      <c r="I3878" s="3">
        <v>1</v>
      </c>
    </row>
    <row r="3879" spans="1:9" ht="45" x14ac:dyDescent="0.25">
      <c r="A3879" s="737"/>
      <c r="B3879" s="698"/>
      <c r="C3879" s="119" t="s">
        <v>1995</v>
      </c>
      <c r="D3879" s="120" t="s">
        <v>1996</v>
      </c>
      <c r="E3879" s="10" t="s">
        <v>149</v>
      </c>
      <c r="F3879" s="10" t="s">
        <v>121</v>
      </c>
      <c r="G3879" s="3">
        <v>100000</v>
      </c>
      <c r="H3879" s="3">
        <v>100000</v>
      </c>
      <c r="I3879" s="3">
        <v>1</v>
      </c>
    </row>
    <row r="3880" spans="1:9" ht="45" x14ac:dyDescent="0.25">
      <c r="A3880" s="737"/>
      <c r="B3880" s="699"/>
      <c r="C3880" s="119" t="s">
        <v>1997</v>
      </c>
      <c r="D3880" s="120" t="s">
        <v>1998</v>
      </c>
      <c r="E3880" s="10" t="s">
        <v>149</v>
      </c>
      <c r="F3880" s="10" t="s">
        <v>121</v>
      </c>
      <c r="G3880" s="3">
        <v>100000</v>
      </c>
      <c r="H3880" s="3">
        <v>100000</v>
      </c>
      <c r="I3880" s="3">
        <v>1</v>
      </c>
    </row>
    <row r="3881" spans="1:9" ht="15" customHeight="1" x14ac:dyDescent="0.25">
      <c r="A3881" s="737"/>
      <c r="B3881" s="848" t="s">
        <v>118</v>
      </c>
      <c r="C3881" s="849"/>
      <c r="D3881" s="849"/>
      <c r="E3881" s="849"/>
      <c r="F3881" s="849"/>
      <c r="G3881" s="850"/>
      <c r="H3881" s="75">
        <f>H3884</f>
        <v>786500</v>
      </c>
      <c r="I3881" s="75"/>
    </row>
    <row r="3882" spans="1:9" ht="15" customHeight="1" x14ac:dyDescent="0.25">
      <c r="A3882" s="737"/>
      <c r="B3882" s="463"/>
      <c r="C3882" s="463"/>
      <c r="D3882" s="463"/>
      <c r="E3882" s="463"/>
      <c r="F3882" s="463"/>
      <c r="G3882" s="463"/>
      <c r="H3882" s="464"/>
      <c r="I3882" s="464"/>
    </row>
    <row r="3883" spans="1:9" ht="15" customHeight="1" x14ac:dyDescent="0.25">
      <c r="A3883" s="737"/>
      <c r="B3883" s="692">
        <v>5134</v>
      </c>
      <c r="C3883" s="120" t="s">
        <v>6458</v>
      </c>
      <c r="D3883" s="120" t="s">
        <v>164</v>
      </c>
      <c r="E3883" s="120" t="s">
        <v>126</v>
      </c>
      <c r="F3883" s="120" t="s">
        <v>121</v>
      </c>
      <c r="G3883" s="401">
        <v>786.5</v>
      </c>
      <c r="H3883" s="401">
        <v>786.5</v>
      </c>
      <c r="I3883" s="464">
        <v>1</v>
      </c>
    </row>
    <row r="3884" spans="1:9" x14ac:dyDescent="0.25">
      <c r="A3884" s="737"/>
      <c r="B3884" s="693"/>
      <c r="C3884" s="119" t="s">
        <v>5288</v>
      </c>
      <c r="D3884" s="120" t="s">
        <v>164</v>
      </c>
      <c r="E3884" s="10" t="s">
        <v>149</v>
      </c>
      <c r="F3884" s="10" t="s">
        <v>121</v>
      </c>
      <c r="G3884" s="3">
        <v>786500</v>
      </c>
      <c r="H3884" s="3">
        <v>786500</v>
      </c>
      <c r="I3884" s="3">
        <v>1</v>
      </c>
    </row>
    <row r="3885" spans="1:9" x14ac:dyDescent="0.25">
      <c r="A3885" s="737"/>
      <c r="B3885" s="723" t="s">
        <v>524</v>
      </c>
      <c r="C3885" s="723"/>
      <c r="D3885" s="723"/>
      <c r="E3885" s="723"/>
      <c r="F3885" s="723"/>
      <c r="G3885" s="723"/>
      <c r="H3885" s="30">
        <v>2000000</v>
      </c>
      <c r="I3885" s="30"/>
    </row>
    <row r="3886" spans="1:9" x14ac:dyDescent="0.25">
      <c r="A3886" s="737"/>
      <c r="B3886" s="691" t="s">
        <v>118</v>
      </c>
      <c r="C3886" s="691"/>
      <c r="D3886" s="691"/>
      <c r="E3886" s="691"/>
      <c r="F3886" s="691"/>
      <c r="G3886" s="691"/>
      <c r="H3886" s="75">
        <v>2000000</v>
      </c>
      <c r="I3886" s="75"/>
    </row>
    <row r="3887" spans="1:9" ht="45" x14ac:dyDescent="0.25">
      <c r="A3887" s="737"/>
      <c r="B3887" s="10">
        <v>4239</v>
      </c>
      <c r="C3887" s="119" t="s">
        <v>1999</v>
      </c>
      <c r="D3887" s="120" t="s">
        <v>778</v>
      </c>
      <c r="E3887" s="10" t="s">
        <v>14</v>
      </c>
      <c r="F3887" s="10" t="s">
        <v>121</v>
      </c>
      <c r="G3887" s="3">
        <v>2000000</v>
      </c>
      <c r="H3887" s="3">
        <v>2000000</v>
      </c>
      <c r="I3887" s="3">
        <v>1</v>
      </c>
    </row>
    <row r="3888" spans="1:9" x14ac:dyDescent="0.25">
      <c r="A3888" s="737"/>
      <c r="B3888" s="723" t="s">
        <v>165</v>
      </c>
      <c r="C3888" s="723"/>
      <c r="D3888" s="723"/>
      <c r="E3888" s="723"/>
      <c r="F3888" s="723"/>
      <c r="G3888" s="723"/>
      <c r="H3888" s="30">
        <v>101399800</v>
      </c>
      <c r="I3888" s="30"/>
    </row>
    <row r="3889" spans="1:9" x14ac:dyDescent="0.25">
      <c r="A3889" s="737"/>
      <c r="B3889" s="691" t="s">
        <v>154</v>
      </c>
      <c r="C3889" s="691"/>
      <c r="D3889" s="691"/>
      <c r="E3889" s="691"/>
      <c r="F3889" s="691"/>
      <c r="G3889" s="691"/>
      <c r="H3889" s="75">
        <v>99399800</v>
      </c>
      <c r="I3889" s="75"/>
    </row>
    <row r="3890" spans="1:9" ht="30" x14ac:dyDescent="0.25">
      <c r="A3890" s="737"/>
      <c r="B3890" s="10">
        <v>4251</v>
      </c>
      <c r="C3890" s="119" t="s">
        <v>2000</v>
      </c>
      <c r="D3890" s="120" t="s">
        <v>167</v>
      </c>
      <c r="E3890" s="10" t="s">
        <v>149</v>
      </c>
      <c r="F3890" s="10" t="s">
        <v>121</v>
      </c>
      <c r="G3890" s="3">
        <v>99399800</v>
      </c>
      <c r="H3890" s="3">
        <v>99399800</v>
      </c>
      <c r="I3890" s="3">
        <v>1</v>
      </c>
    </row>
    <row r="3891" spans="1:9" x14ac:dyDescent="0.25">
      <c r="A3891" s="737"/>
      <c r="B3891" s="691" t="s">
        <v>118</v>
      </c>
      <c r="C3891" s="691"/>
      <c r="D3891" s="691"/>
      <c r="E3891" s="691"/>
      <c r="F3891" s="691"/>
      <c r="G3891" s="691"/>
      <c r="H3891" s="75">
        <v>2000000</v>
      </c>
      <c r="I3891" s="75"/>
    </row>
    <row r="3892" spans="1:9" s="8" customFormat="1" ht="30" x14ac:dyDescent="0.25">
      <c r="A3892" s="737"/>
      <c r="B3892" s="6">
        <v>4251</v>
      </c>
      <c r="C3892" s="124">
        <v>71351540</v>
      </c>
      <c r="D3892" s="129" t="s">
        <v>168</v>
      </c>
      <c r="E3892" s="6" t="s">
        <v>520</v>
      </c>
      <c r="F3892" s="6" t="s">
        <v>121</v>
      </c>
      <c r="G3892" s="7">
        <v>2000000</v>
      </c>
      <c r="H3892" s="7">
        <v>2000000</v>
      </c>
      <c r="I3892" s="7">
        <v>1</v>
      </c>
    </row>
    <row r="3893" spans="1:9" x14ac:dyDescent="0.25">
      <c r="A3893" s="737"/>
      <c r="B3893" s="723" t="s">
        <v>169</v>
      </c>
      <c r="C3893" s="723"/>
      <c r="D3893" s="723"/>
      <c r="E3893" s="723"/>
      <c r="F3893" s="723"/>
      <c r="G3893" s="723"/>
      <c r="H3893" s="30">
        <v>8976000</v>
      </c>
      <c r="I3893" s="30"/>
    </row>
    <row r="3894" spans="1:9" x14ac:dyDescent="0.25">
      <c r="A3894" s="737"/>
      <c r="B3894" s="691" t="s">
        <v>154</v>
      </c>
      <c r="C3894" s="691"/>
      <c r="D3894" s="691"/>
      <c r="E3894" s="691"/>
      <c r="F3894" s="691"/>
      <c r="G3894" s="691"/>
      <c r="H3894" s="75">
        <v>8800000</v>
      </c>
      <c r="I3894" s="75"/>
    </row>
    <row r="3895" spans="1:9" ht="30" x14ac:dyDescent="0.25">
      <c r="A3895" s="737"/>
      <c r="B3895" s="10">
        <v>4251</v>
      </c>
      <c r="C3895" s="119" t="s">
        <v>2001</v>
      </c>
      <c r="D3895" s="120" t="s">
        <v>171</v>
      </c>
      <c r="E3895" s="10" t="s">
        <v>126</v>
      </c>
      <c r="F3895" s="10" t="s">
        <v>121</v>
      </c>
      <c r="G3895" s="3">
        <v>8800000</v>
      </c>
      <c r="H3895" s="3">
        <v>8800000</v>
      </c>
      <c r="I3895" s="3">
        <v>1</v>
      </c>
    </row>
    <row r="3896" spans="1:9" x14ac:dyDescent="0.25">
      <c r="A3896" s="737"/>
      <c r="B3896" s="691" t="s">
        <v>118</v>
      </c>
      <c r="C3896" s="691"/>
      <c r="D3896" s="691"/>
      <c r="E3896" s="691"/>
      <c r="F3896" s="691"/>
      <c r="G3896" s="691"/>
      <c r="H3896" s="75">
        <v>176000</v>
      </c>
      <c r="I3896" s="75"/>
    </row>
    <row r="3897" spans="1:9" s="8" customFormat="1" ht="30" x14ac:dyDescent="0.25">
      <c r="A3897" s="737"/>
      <c r="B3897" s="6">
        <v>4251</v>
      </c>
      <c r="C3897" s="124" t="s">
        <v>5372</v>
      </c>
      <c r="D3897" s="129" t="s">
        <v>168</v>
      </c>
      <c r="E3897" s="6" t="s">
        <v>172</v>
      </c>
      <c r="F3897" s="6" t="s">
        <v>121</v>
      </c>
      <c r="G3897" s="7">
        <v>176000</v>
      </c>
      <c r="H3897" s="7">
        <v>176000</v>
      </c>
      <c r="I3897" s="7">
        <v>1</v>
      </c>
    </row>
    <row r="3898" spans="1:9" x14ac:dyDescent="0.25">
      <c r="A3898" s="737"/>
      <c r="B3898" s="723" t="s">
        <v>173</v>
      </c>
      <c r="C3898" s="723"/>
      <c r="D3898" s="723"/>
      <c r="E3898" s="723"/>
      <c r="F3898" s="723"/>
      <c r="G3898" s="723"/>
      <c r="H3898" s="30">
        <v>1524000</v>
      </c>
      <c r="I3898" s="30"/>
    </row>
    <row r="3899" spans="1:9" x14ac:dyDescent="0.25">
      <c r="A3899" s="737"/>
      <c r="B3899" s="691" t="s">
        <v>154</v>
      </c>
      <c r="C3899" s="691"/>
      <c r="D3899" s="691"/>
      <c r="E3899" s="691"/>
      <c r="F3899" s="691"/>
      <c r="G3899" s="691"/>
      <c r="H3899" s="75">
        <v>768000</v>
      </c>
      <c r="I3899" s="75"/>
    </row>
    <row r="3900" spans="1:9" ht="45" x14ac:dyDescent="0.25">
      <c r="A3900" s="737"/>
      <c r="B3900" s="721">
        <v>5113</v>
      </c>
      <c r="C3900" s="119" t="s">
        <v>2002</v>
      </c>
      <c r="D3900" s="120" t="s">
        <v>2003</v>
      </c>
      <c r="E3900" s="10" t="s">
        <v>126</v>
      </c>
      <c r="F3900" s="10" t="s">
        <v>121</v>
      </c>
      <c r="G3900" s="3">
        <v>11017960</v>
      </c>
      <c r="H3900" s="3">
        <v>11017960</v>
      </c>
      <c r="I3900" s="3">
        <v>1</v>
      </c>
    </row>
    <row r="3901" spans="1:9" ht="45" x14ac:dyDescent="0.25">
      <c r="A3901" s="737"/>
      <c r="B3901" s="721"/>
      <c r="C3901" s="119" t="s">
        <v>2004</v>
      </c>
      <c r="D3901" s="120" t="s">
        <v>2005</v>
      </c>
      <c r="E3901" s="10" t="s">
        <v>126</v>
      </c>
      <c r="F3901" s="10" t="s">
        <v>121</v>
      </c>
      <c r="G3901" s="3">
        <v>18139960</v>
      </c>
      <c r="H3901" s="3">
        <v>18139960</v>
      </c>
      <c r="I3901" s="3">
        <v>1</v>
      </c>
    </row>
    <row r="3902" spans="1:9" x14ac:dyDescent="0.25">
      <c r="A3902" s="737"/>
      <c r="B3902" s="691" t="s">
        <v>118</v>
      </c>
      <c r="C3902" s="691"/>
      <c r="D3902" s="691"/>
      <c r="E3902" s="691"/>
      <c r="F3902" s="691"/>
      <c r="G3902" s="691"/>
      <c r="H3902" s="75">
        <v>756000</v>
      </c>
      <c r="I3902" s="75"/>
    </row>
    <row r="3903" spans="1:9" s="8" customFormat="1" ht="45" x14ac:dyDescent="0.25">
      <c r="A3903" s="737"/>
      <c r="B3903" s="721">
        <v>5113</v>
      </c>
      <c r="C3903" s="124">
        <v>71351540</v>
      </c>
      <c r="D3903" s="129" t="s">
        <v>2006</v>
      </c>
      <c r="E3903" s="6" t="s">
        <v>172</v>
      </c>
      <c r="F3903" s="6" t="s">
        <v>121</v>
      </c>
      <c r="G3903" s="7">
        <v>220000</v>
      </c>
      <c r="H3903" s="7">
        <v>220000</v>
      </c>
      <c r="I3903" s="7">
        <v>1</v>
      </c>
    </row>
    <row r="3904" spans="1:9" s="8" customFormat="1" ht="45" x14ac:dyDescent="0.25">
      <c r="A3904" s="737"/>
      <c r="B3904" s="721"/>
      <c r="C3904" s="124">
        <v>71351540</v>
      </c>
      <c r="D3904" s="129" t="s">
        <v>2007</v>
      </c>
      <c r="E3904" s="6" t="s">
        <v>172</v>
      </c>
      <c r="F3904" s="6" t="s">
        <v>121</v>
      </c>
      <c r="G3904" s="7">
        <v>362000</v>
      </c>
      <c r="H3904" s="7">
        <v>362000</v>
      </c>
      <c r="I3904" s="7">
        <v>1</v>
      </c>
    </row>
    <row r="3905" spans="1:9" ht="45" x14ac:dyDescent="0.25">
      <c r="A3905" s="737"/>
      <c r="B3905" s="721"/>
      <c r="C3905" s="119" t="s">
        <v>2008</v>
      </c>
      <c r="D3905" s="120" t="s">
        <v>2009</v>
      </c>
      <c r="E3905" s="10" t="s">
        <v>120</v>
      </c>
      <c r="F3905" s="10" t="s">
        <v>121</v>
      </c>
      <c r="G3905" s="3">
        <v>66000</v>
      </c>
      <c r="H3905" s="3">
        <v>66000</v>
      </c>
      <c r="I3905" s="3">
        <v>1</v>
      </c>
    </row>
    <row r="3906" spans="1:9" ht="45" x14ac:dyDescent="0.25">
      <c r="A3906" s="737"/>
      <c r="B3906" s="721"/>
      <c r="C3906" s="119" t="s">
        <v>2010</v>
      </c>
      <c r="D3906" s="120" t="s">
        <v>2011</v>
      </c>
      <c r="E3906" s="10" t="s">
        <v>120</v>
      </c>
      <c r="F3906" s="10" t="s">
        <v>121</v>
      </c>
      <c r="G3906" s="3">
        <v>108000</v>
      </c>
      <c r="H3906" s="3">
        <v>108000</v>
      </c>
      <c r="I3906" s="3">
        <v>1</v>
      </c>
    </row>
    <row r="3907" spans="1:9" x14ac:dyDescent="0.25">
      <c r="A3907" s="737"/>
      <c r="B3907" s="723" t="s">
        <v>175</v>
      </c>
      <c r="C3907" s="723"/>
      <c r="D3907" s="723"/>
      <c r="E3907" s="723"/>
      <c r="F3907" s="723"/>
      <c r="G3907" s="723"/>
      <c r="H3907" s="30">
        <v>72118041</v>
      </c>
      <c r="I3907" s="30"/>
    </row>
    <row r="3908" spans="1:9" x14ac:dyDescent="0.25">
      <c r="A3908" s="737"/>
      <c r="B3908" s="691" t="s">
        <v>154</v>
      </c>
      <c r="C3908" s="691"/>
      <c r="D3908" s="691"/>
      <c r="E3908" s="691"/>
      <c r="F3908" s="691"/>
      <c r="G3908" s="691"/>
      <c r="H3908" s="75">
        <v>70631461</v>
      </c>
      <c r="I3908" s="75"/>
    </row>
    <row r="3909" spans="1:9" ht="30" x14ac:dyDescent="0.25">
      <c r="A3909" s="737"/>
      <c r="B3909" s="10">
        <v>4251</v>
      </c>
      <c r="C3909" s="119" t="s">
        <v>2012</v>
      </c>
      <c r="D3909" s="120" t="s">
        <v>171</v>
      </c>
      <c r="E3909" s="10" t="s">
        <v>126</v>
      </c>
      <c r="F3909" s="10" t="s">
        <v>181</v>
      </c>
      <c r="G3909" s="3">
        <v>9607901</v>
      </c>
      <c r="H3909" s="3">
        <v>9607901</v>
      </c>
      <c r="I3909" s="3">
        <v>1</v>
      </c>
    </row>
    <row r="3910" spans="1:9" ht="75" x14ac:dyDescent="0.25">
      <c r="A3910" s="737"/>
      <c r="B3910" s="721">
        <v>5113</v>
      </c>
      <c r="C3910" s="119" t="s">
        <v>2013</v>
      </c>
      <c r="D3910" s="120" t="s">
        <v>2014</v>
      </c>
      <c r="E3910" s="10" t="s">
        <v>126</v>
      </c>
      <c r="F3910" s="10" t="s">
        <v>121</v>
      </c>
      <c r="G3910" s="3">
        <v>5899000</v>
      </c>
      <c r="H3910" s="3">
        <v>5899000</v>
      </c>
      <c r="I3910" s="3">
        <v>1</v>
      </c>
    </row>
    <row r="3911" spans="1:9" ht="60" x14ac:dyDescent="0.25">
      <c r="A3911" s="737"/>
      <c r="B3911" s="721"/>
      <c r="C3911" s="119" t="s">
        <v>2015</v>
      </c>
      <c r="D3911" s="120" t="s">
        <v>2016</v>
      </c>
      <c r="E3911" s="10" t="s">
        <v>126</v>
      </c>
      <c r="F3911" s="10" t="s">
        <v>121</v>
      </c>
      <c r="G3911" s="3">
        <v>2338290</v>
      </c>
      <c r="H3911" s="3">
        <v>2338290</v>
      </c>
      <c r="I3911" s="3">
        <v>1</v>
      </c>
    </row>
    <row r="3912" spans="1:9" ht="45" x14ac:dyDescent="0.25">
      <c r="A3912" s="737"/>
      <c r="B3912" s="721"/>
      <c r="C3912" s="119" t="s">
        <v>2017</v>
      </c>
      <c r="D3912" s="120" t="s">
        <v>2018</v>
      </c>
      <c r="E3912" s="10" t="s">
        <v>126</v>
      </c>
      <c r="F3912" s="10" t="s">
        <v>121</v>
      </c>
      <c r="G3912" s="3">
        <v>8829700</v>
      </c>
      <c r="H3912" s="3">
        <v>8829700</v>
      </c>
      <c r="I3912" s="3">
        <v>1</v>
      </c>
    </row>
    <row r="3913" spans="1:9" ht="60" x14ac:dyDescent="0.25">
      <c r="A3913" s="737"/>
      <c r="B3913" s="721"/>
      <c r="C3913" s="119" t="s">
        <v>2019</v>
      </c>
      <c r="D3913" s="120" t="s">
        <v>2020</v>
      </c>
      <c r="E3913" s="10" t="s">
        <v>126</v>
      </c>
      <c r="F3913" s="10" t="s">
        <v>121</v>
      </c>
      <c r="G3913" s="3">
        <v>12206360</v>
      </c>
      <c r="H3913" s="3">
        <v>12206360</v>
      </c>
      <c r="I3913" s="3">
        <v>1</v>
      </c>
    </row>
    <row r="3914" spans="1:9" ht="75" x14ac:dyDescent="0.25">
      <c r="A3914" s="737"/>
      <c r="B3914" s="721"/>
      <c r="C3914" s="119" t="s">
        <v>2021</v>
      </c>
      <c r="D3914" s="120" t="s">
        <v>2022</v>
      </c>
      <c r="E3914" s="10" t="s">
        <v>126</v>
      </c>
      <c r="F3914" s="10" t="s">
        <v>121</v>
      </c>
      <c r="G3914" s="3">
        <v>5250440</v>
      </c>
      <c r="H3914" s="3">
        <v>5250440</v>
      </c>
      <c r="I3914" s="3">
        <v>1</v>
      </c>
    </row>
    <row r="3915" spans="1:9" ht="60" x14ac:dyDescent="0.25">
      <c r="A3915" s="737"/>
      <c r="B3915" s="721"/>
      <c r="C3915" s="119" t="s">
        <v>2023</v>
      </c>
      <c r="D3915" s="120" t="s">
        <v>2024</v>
      </c>
      <c r="E3915" s="10" t="s">
        <v>126</v>
      </c>
      <c r="F3915" s="10" t="s">
        <v>121</v>
      </c>
      <c r="G3915" s="3">
        <v>3239190</v>
      </c>
      <c r="H3915" s="3">
        <v>3239190</v>
      </c>
      <c r="I3915" s="3">
        <v>1</v>
      </c>
    </row>
    <row r="3916" spans="1:9" ht="60" x14ac:dyDescent="0.25">
      <c r="A3916" s="737"/>
      <c r="B3916" s="721"/>
      <c r="C3916" s="119" t="s">
        <v>2025</v>
      </c>
      <c r="D3916" s="120" t="s">
        <v>2026</v>
      </c>
      <c r="E3916" s="10" t="s">
        <v>126</v>
      </c>
      <c r="F3916" s="10" t="s">
        <v>121</v>
      </c>
      <c r="G3916" s="3">
        <v>1720500</v>
      </c>
      <c r="H3916" s="3">
        <v>1720500</v>
      </c>
      <c r="I3916" s="3">
        <v>1</v>
      </c>
    </row>
    <row r="3917" spans="1:9" ht="75" x14ac:dyDescent="0.25">
      <c r="A3917" s="737"/>
      <c r="B3917" s="721"/>
      <c r="C3917" s="119" t="s">
        <v>2027</v>
      </c>
      <c r="D3917" s="120" t="s">
        <v>2028</v>
      </c>
      <c r="E3917" s="10" t="s">
        <v>126</v>
      </c>
      <c r="F3917" s="10" t="s">
        <v>121</v>
      </c>
      <c r="G3917" s="3">
        <v>21540080</v>
      </c>
      <c r="H3917" s="3">
        <v>21540080</v>
      </c>
      <c r="I3917" s="3">
        <v>1</v>
      </c>
    </row>
    <row r="3918" spans="1:9" x14ac:dyDescent="0.25">
      <c r="A3918" s="737"/>
      <c r="B3918" s="691" t="s">
        <v>118</v>
      </c>
      <c r="C3918" s="691"/>
      <c r="D3918" s="691"/>
      <c r="E3918" s="691"/>
      <c r="F3918" s="691"/>
      <c r="G3918" s="691"/>
      <c r="H3918" s="75">
        <v>1486580</v>
      </c>
      <c r="I3918" s="75"/>
    </row>
    <row r="3919" spans="1:9" s="8" customFormat="1" ht="45" x14ac:dyDescent="0.25">
      <c r="A3919" s="737"/>
      <c r="B3919" s="31">
        <v>4251</v>
      </c>
      <c r="C3919" s="148" t="s">
        <v>5277</v>
      </c>
      <c r="D3919" s="149" t="s">
        <v>5334</v>
      </c>
      <c r="E3919" s="31" t="s">
        <v>3134</v>
      </c>
      <c r="F3919" s="31" t="s">
        <v>121</v>
      </c>
      <c r="G3919" s="32">
        <v>192160</v>
      </c>
      <c r="H3919" s="32">
        <v>192160</v>
      </c>
      <c r="I3919" s="32">
        <v>1</v>
      </c>
    </row>
    <row r="3920" spans="1:9" s="8" customFormat="1" ht="60" x14ac:dyDescent="0.25">
      <c r="A3920" s="737"/>
      <c r="B3920" s="721">
        <v>5113</v>
      </c>
      <c r="C3920" s="124">
        <v>71351540</v>
      </c>
      <c r="D3920" s="129" t="s">
        <v>2029</v>
      </c>
      <c r="E3920" s="6" t="s">
        <v>172</v>
      </c>
      <c r="F3920" s="6" t="s">
        <v>121</v>
      </c>
      <c r="G3920" s="7">
        <v>96250</v>
      </c>
      <c r="H3920" s="7">
        <v>96250</v>
      </c>
      <c r="I3920" s="7">
        <v>1</v>
      </c>
    </row>
    <row r="3921" spans="1:9" s="8" customFormat="1" ht="75" x14ac:dyDescent="0.25">
      <c r="A3921" s="737"/>
      <c r="B3921" s="721"/>
      <c r="C3921" s="124">
        <v>71351540</v>
      </c>
      <c r="D3921" s="129" t="s">
        <v>2030</v>
      </c>
      <c r="E3921" s="6" t="s">
        <v>172</v>
      </c>
      <c r="F3921" s="6" t="s">
        <v>121</v>
      </c>
      <c r="G3921" s="7">
        <v>38150</v>
      </c>
      <c r="H3921" s="7">
        <v>38150</v>
      </c>
      <c r="I3921" s="7">
        <v>1</v>
      </c>
    </row>
    <row r="3922" spans="1:9" s="8" customFormat="1" ht="45" x14ac:dyDescent="0.25">
      <c r="A3922" s="737"/>
      <c r="B3922" s="721"/>
      <c r="C3922" s="124">
        <v>71351540</v>
      </c>
      <c r="D3922" s="129" t="s">
        <v>2031</v>
      </c>
      <c r="E3922" s="6" t="s">
        <v>172</v>
      </c>
      <c r="F3922" s="6" t="s">
        <v>121</v>
      </c>
      <c r="G3922" s="7">
        <v>144070</v>
      </c>
      <c r="H3922" s="7">
        <v>144070</v>
      </c>
      <c r="I3922" s="7">
        <v>1</v>
      </c>
    </row>
    <row r="3923" spans="1:9" s="8" customFormat="1" ht="60" x14ac:dyDescent="0.25">
      <c r="A3923" s="737"/>
      <c r="B3923" s="721"/>
      <c r="C3923" s="124">
        <v>71351540</v>
      </c>
      <c r="D3923" s="129" t="s">
        <v>2032</v>
      </c>
      <c r="E3923" s="6" t="s">
        <v>172</v>
      </c>
      <c r="F3923" s="6" t="s">
        <v>121</v>
      </c>
      <c r="G3923" s="7">
        <v>199170</v>
      </c>
      <c r="H3923" s="7">
        <v>199170</v>
      </c>
      <c r="I3923" s="7">
        <v>1</v>
      </c>
    </row>
    <row r="3924" spans="1:9" s="8" customFormat="1" ht="75" x14ac:dyDescent="0.25">
      <c r="A3924" s="737"/>
      <c r="B3924" s="721"/>
      <c r="C3924" s="124">
        <v>71351540</v>
      </c>
      <c r="D3924" s="129" t="s">
        <v>2033</v>
      </c>
      <c r="E3924" s="6" t="s">
        <v>172</v>
      </c>
      <c r="F3924" s="6" t="s">
        <v>121</v>
      </c>
      <c r="G3924" s="7">
        <v>85670</v>
      </c>
      <c r="H3924" s="7">
        <v>85670</v>
      </c>
      <c r="I3924" s="7">
        <v>1</v>
      </c>
    </row>
    <row r="3925" spans="1:9" s="8" customFormat="1" ht="60" x14ac:dyDescent="0.25">
      <c r="A3925" s="737"/>
      <c r="B3925" s="721"/>
      <c r="C3925" s="124">
        <v>71351540</v>
      </c>
      <c r="D3925" s="129" t="s">
        <v>2034</v>
      </c>
      <c r="E3925" s="6" t="s">
        <v>172</v>
      </c>
      <c r="F3925" s="6" t="s">
        <v>121</v>
      </c>
      <c r="G3925" s="7">
        <v>52850</v>
      </c>
      <c r="H3925" s="7">
        <v>52850</v>
      </c>
      <c r="I3925" s="7">
        <v>1</v>
      </c>
    </row>
    <row r="3926" spans="1:9" s="8" customFormat="1" ht="60" x14ac:dyDescent="0.25">
      <c r="A3926" s="737"/>
      <c r="B3926" s="721"/>
      <c r="C3926" s="124">
        <v>71351540</v>
      </c>
      <c r="D3926" s="129" t="s">
        <v>2035</v>
      </c>
      <c r="E3926" s="6" t="s">
        <v>172</v>
      </c>
      <c r="F3926" s="6" t="s">
        <v>121</v>
      </c>
      <c r="G3926" s="7">
        <v>28070</v>
      </c>
      <c r="H3926" s="7">
        <v>28070</v>
      </c>
      <c r="I3926" s="7">
        <v>1</v>
      </c>
    </row>
    <row r="3927" spans="1:9" s="8" customFormat="1" ht="75" x14ac:dyDescent="0.25">
      <c r="A3927" s="737"/>
      <c r="B3927" s="721"/>
      <c r="C3927" s="124">
        <v>71351540</v>
      </c>
      <c r="D3927" s="129" t="s">
        <v>2036</v>
      </c>
      <c r="E3927" s="6" t="s">
        <v>172</v>
      </c>
      <c r="F3927" s="6" t="s">
        <v>121</v>
      </c>
      <c r="G3927" s="7">
        <v>351470</v>
      </c>
      <c r="H3927" s="7">
        <v>351470</v>
      </c>
      <c r="I3927" s="7">
        <v>1</v>
      </c>
    </row>
    <row r="3928" spans="1:9" ht="60" x14ac:dyDescent="0.25">
      <c r="A3928" s="737"/>
      <c r="B3928" s="721"/>
      <c r="C3928" s="119" t="s">
        <v>2037</v>
      </c>
      <c r="D3928" s="120" t="s">
        <v>2038</v>
      </c>
      <c r="E3928" s="10" t="s">
        <v>120</v>
      </c>
      <c r="F3928" s="10" t="s">
        <v>121</v>
      </c>
      <c r="G3928" s="3">
        <v>28880</v>
      </c>
      <c r="H3928" s="3">
        <v>28880</v>
      </c>
      <c r="I3928" s="3">
        <v>1</v>
      </c>
    </row>
    <row r="3929" spans="1:9" ht="75" x14ac:dyDescent="0.25">
      <c r="A3929" s="737"/>
      <c r="B3929" s="721"/>
      <c r="C3929" s="119" t="s">
        <v>2039</v>
      </c>
      <c r="D3929" s="120" t="s">
        <v>2040</v>
      </c>
      <c r="E3929" s="10" t="s">
        <v>120</v>
      </c>
      <c r="F3929" s="10" t="s">
        <v>121</v>
      </c>
      <c r="G3929" s="3">
        <v>11450</v>
      </c>
      <c r="H3929" s="3">
        <v>11450</v>
      </c>
      <c r="I3929" s="3">
        <v>1</v>
      </c>
    </row>
    <row r="3930" spans="1:9" ht="45" x14ac:dyDescent="0.25">
      <c r="A3930" s="737"/>
      <c r="B3930" s="721"/>
      <c r="C3930" s="119" t="s">
        <v>2041</v>
      </c>
      <c r="D3930" s="120" t="s">
        <v>2042</v>
      </c>
      <c r="E3930" s="10" t="s">
        <v>120</v>
      </c>
      <c r="F3930" s="10" t="s">
        <v>121</v>
      </c>
      <c r="G3930" s="3">
        <v>43220</v>
      </c>
      <c r="H3930" s="3">
        <v>43220</v>
      </c>
      <c r="I3930" s="3">
        <v>1</v>
      </c>
    </row>
    <row r="3931" spans="1:9" ht="60" x14ac:dyDescent="0.25">
      <c r="A3931" s="737"/>
      <c r="B3931" s="721"/>
      <c r="C3931" s="119" t="s">
        <v>2043</v>
      </c>
      <c r="D3931" s="120" t="s">
        <v>2044</v>
      </c>
      <c r="E3931" s="10" t="s">
        <v>120</v>
      </c>
      <c r="F3931" s="10" t="s">
        <v>121</v>
      </c>
      <c r="G3931" s="3">
        <v>59750</v>
      </c>
      <c r="H3931" s="3">
        <v>59750</v>
      </c>
      <c r="I3931" s="3">
        <v>1</v>
      </c>
    </row>
    <row r="3932" spans="1:9" ht="75" x14ac:dyDescent="0.25">
      <c r="A3932" s="737"/>
      <c r="B3932" s="721"/>
      <c r="C3932" s="119" t="s">
        <v>2045</v>
      </c>
      <c r="D3932" s="120" t="s">
        <v>2046</v>
      </c>
      <c r="E3932" s="10" t="s">
        <v>120</v>
      </c>
      <c r="F3932" s="10" t="s">
        <v>121</v>
      </c>
      <c r="G3932" s="3">
        <v>25700</v>
      </c>
      <c r="H3932" s="3">
        <v>25700</v>
      </c>
      <c r="I3932" s="3">
        <v>1</v>
      </c>
    </row>
    <row r="3933" spans="1:9" ht="60" x14ac:dyDescent="0.25">
      <c r="A3933" s="737"/>
      <c r="B3933" s="721"/>
      <c r="C3933" s="119" t="s">
        <v>2047</v>
      </c>
      <c r="D3933" s="120" t="s">
        <v>2048</v>
      </c>
      <c r="E3933" s="10" t="s">
        <v>120</v>
      </c>
      <c r="F3933" s="10" t="s">
        <v>121</v>
      </c>
      <c r="G3933" s="3">
        <v>15860</v>
      </c>
      <c r="H3933" s="3">
        <v>15860</v>
      </c>
      <c r="I3933" s="3">
        <v>1</v>
      </c>
    </row>
    <row r="3934" spans="1:9" ht="60" x14ac:dyDescent="0.25">
      <c r="A3934" s="737"/>
      <c r="B3934" s="721"/>
      <c r="C3934" s="119" t="s">
        <v>2049</v>
      </c>
      <c r="D3934" s="120" t="s">
        <v>2050</v>
      </c>
      <c r="E3934" s="10" t="s">
        <v>120</v>
      </c>
      <c r="F3934" s="10" t="s">
        <v>121</v>
      </c>
      <c r="G3934" s="3">
        <v>8420</v>
      </c>
      <c r="H3934" s="3">
        <v>8420</v>
      </c>
      <c r="I3934" s="3">
        <v>1</v>
      </c>
    </row>
    <row r="3935" spans="1:9" ht="75" x14ac:dyDescent="0.25">
      <c r="A3935" s="737"/>
      <c r="B3935" s="721"/>
      <c r="C3935" s="119" t="s">
        <v>2051</v>
      </c>
      <c r="D3935" s="120" t="s">
        <v>2052</v>
      </c>
      <c r="E3935" s="10" t="s">
        <v>120</v>
      </c>
      <c r="F3935" s="10" t="s">
        <v>121</v>
      </c>
      <c r="G3935" s="3">
        <v>105440</v>
      </c>
      <c r="H3935" s="3">
        <v>105440</v>
      </c>
      <c r="I3935" s="3">
        <v>1</v>
      </c>
    </row>
    <row r="3936" spans="1:9" x14ac:dyDescent="0.25">
      <c r="A3936" s="737"/>
      <c r="B3936" s="723" t="s">
        <v>540</v>
      </c>
      <c r="C3936" s="723"/>
      <c r="D3936" s="723"/>
      <c r="E3936" s="723"/>
      <c r="F3936" s="723"/>
      <c r="G3936" s="723"/>
      <c r="H3936" s="30">
        <v>4998000</v>
      </c>
      <c r="I3936" s="30"/>
    </row>
    <row r="3937" spans="1:9" x14ac:dyDescent="0.25">
      <c r="A3937" s="737"/>
      <c r="B3937" s="691" t="s">
        <v>154</v>
      </c>
      <c r="C3937" s="691"/>
      <c r="D3937" s="691"/>
      <c r="E3937" s="691"/>
      <c r="F3937" s="691"/>
      <c r="G3937" s="691"/>
      <c r="H3937" s="75">
        <v>4900000</v>
      </c>
      <c r="I3937" s="75"/>
    </row>
    <row r="3938" spans="1:9" ht="30" x14ac:dyDescent="0.25">
      <c r="A3938" s="737"/>
      <c r="B3938" s="10">
        <v>5112</v>
      </c>
      <c r="C3938" s="119" t="s">
        <v>2053</v>
      </c>
      <c r="D3938" s="120" t="s">
        <v>2054</v>
      </c>
      <c r="E3938" s="10" t="s">
        <v>126</v>
      </c>
      <c r="F3938" s="10" t="s">
        <v>121</v>
      </c>
      <c r="G3938" s="3">
        <v>4900000</v>
      </c>
      <c r="H3938" s="3">
        <v>4900000</v>
      </c>
      <c r="I3938" s="3">
        <v>1</v>
      </c>
    </row>
    <row r="3939" spans="1:9" x14ac:dyDescent="0.25">
      <c r="A3939" s="737"/>
      <c r="B3939" s="691" t="s">
        <v>118</v>
      </c>
      <c r="C3939" s="691"/>
      <c r="D3939" s="691"/>
      <c r="E3939" s="691"/>
      <c r="F3939" s="691"/>
      <c r="G3939" s="691"/>
      <c r="H3939" s="75">
        <v>98000</v>
      </c>
      <c r="I3939" s="75"/>
    </row>
    <row r="3940" spans="1:9" ht="30" x14ac:dyDescent="0.25">
      <c r="A3940" s="737"/>
      <c r="B3940" s="10">
        <v>5112</v>
      </c>
      <c r="C3940" s="119" t="s">
        <v>5373</v>
      </c>
      <c r="D3940" s="120" t="s">
        <v>168</v>
      </c>
      <c r="E3940" s="10" t="s">
        <v>172</v>
      </c>
      <c r="F3940" s="10" t="s">
        <v>121</v>
      </c>
      <c r="G3940" s="3">
        <v>98000</v>
      </c>
      <c r="H3940" s="3">
        <v>98000</v>
      </c>
      <c r="I3940" s="3">
        <v>1</v>
      </c>
    </row>
    <row r="3941" spans="1:9" x14ac:dyDescent="0.25">
      <c r="A3941" s="737"/>
      <c r="B3941" s="723" t="s">
        <v>178</v>
      </c>
      <c r="C3941" s="723"/>
      <c r="D3941" s="723"/>
      <c r="E3941" s="723"/>
      <c r="F3941" s="723"/>
      <c r="G3941" s="723"/>
      <c r="H3941" s="30">
        <v>18276000</v>
      </c>
      <c r="I3941" s="30"/>
    </row>
    <row r="3942" spans="1:9" x14ac:dyDescent="0.25">
      <c r="A3942" s="737"/>
      <c r="B3942" s="691" t="s">
        <v>118</v>
      </c>
      <c r="C3942" s="691"/>
      <c r="D3942" s="691"/>
      <c r="E3942" s="691"/>
      <c r="F3942" s="691"/>
      <c r="G3942" s="691"/>
      <c r="H3942" s="75">
        <v>18276000</v>
      </c>
      <c r="I3942" s="75"/>
    </row>
    <row r="3943" spans="1:9" s="8" customFormat="1" ht="30" x14ac:dyDescent="0.25">
      <c r="A3943" s="737"/>
      <c r="B3943" s="6">
        <v>5129</v>
      </c>
      <c r="C3943" s="124">
        <v>50751100</v>
      </c>
      <c r="D3943" s="129" t="s">
        <v>543</v>
      </c>
      <c r="E3943" s="6" t="s">
        <v>126</v>
      </c>
      <c r="F3943" s="6" t="s">
        <v>121</v>
      </c>
      <c r="G3943" s="7">
        <v>18276000</v>
      </c>
      <c r="H3943" s="7">
        <v>18276000</v>
      </c>
      <c r="I3943" s="7">
        <v>1</v>
      </c>
    </row>
    <row r="3944" spans="1:9" x14ac:dyDescent="0.25">
      <c r="A3944" s="737"/>
      <c r="B3944" s="723" t="s">
        <v>210</v>
      </c>
      <c r="C3944" s="723"/>
      <c r="D3944" s="723"/>
      <c r="E3944" s="723"/>
      <c r="F3944" s="723"/>
      <c r="G3944" s="723"/>
      <c r="H3944" s="30">
        <v>49980000</v>
      </c>
      <c r="I3944" s="30"/>
    </row>
    <row r="3945" spans="1:9" x14ac:dyDescent="0.25">
      <c r="A3945" s="737"/>
      <c r="B3945" s="691" t="s">
        <v>154</v>
      </c>
      <c r="C3945" s="691"/>
      <c r="D3945" s="691"/>
      <c r="E3945" s="691"/>
      <c r="F3945" s="691"/>
      <c r="G3945" s="691"/>
      <c r="H3945" s="75">
        <v>49000000</v>
      </c>
      <c r="I3945" s="75"/>
    </row>
    <row r="3946" spans="1:9" ht="30" x14ac:dyDescent="0.25">
      <c r="A3946" s="737"/>
      <c r="B3946" s="10">
        <v>4861</v>
      </c>
      <c r="C3946" s="119" t="s">
        <v>2055</v>
      </c>
      <c r="D3946" s="120" t="s">
        <v>171</v>
      </c>
      <c r="E3946" s="10" t="s">
        <v>126</v>
      </c>
      <c r="F3946" s="10" t="s">
        <v>121</v>
      </c>
      <c r="G3946" s="3">
        <v>49000000</v>
      </c>
      <c r="H3946" s="3">
        <v>49000000</v>
      </c>
      <c r="I3946" s="3">
        <v>1</v>
      </c>
    </row>
    <row r="3947" spans="1:9" x14ac:dyDescent="0.25">
      <c r="A3947" s="737"/>
      <c r="B3947" s="691" t="s">
        <v>118</v>
      </c>
      <c r="C3947" s="691"/>
      <c r="D3947" s="691"/>
      <c r="E3947" s="691"/>
      <c r="F3947" s="691"/>
      <c r="G3947" s="691"/>
      <c r="H3947" s="75">
        <v>980000</v>
      </c>
      <c r="I3947" s="75"/>
    </row>
    <row r="3948" spans="1:9" s="8" customFormat="1" ht="30" x14ac:dyDescent="0.25">
      <c r="A3948" s="737"/>
      <c r="B3948" s="6">
        <v>4861</v>
      </c>
      <c r="C3948" s="124">
        <v>71351540</v>
      </c>
      <c r="D3948" s="129" t="s">
        <v>168</v>
      </c>
      <c r="E3948" s="6" t="s">
        <v>149</v>
      </c>
      <c r="F3948" s="6" t="s">
        <v>121</v>
      </c>
      <c r="G3948" s="7">
        <v>980000</v>
      </c>
      <c r="H3948" s="7">
        <v>980000</v>
      </c>
      <c r="I3948" s="7">
        <v>1</v>
      </c>
    </row>
    <row r="3949" spans="1:9" x14ac:dyDescent="0.25">
      <c r="A3949" s="737"/>
      <c r="B3949" s="723" t="s">
        <v>547</v>
      </c>
      <c r="C3949" s="723"/>
      <c r="D3949" s="723"/>
      <c r="E3949" s="723"/>
      <c r="F3949" s="723"/>
      <c r="G3949" s="723"/>
      <c r="H3949" s="30">
        <v>8000000</v>
      </c>
      <c r="I3949" s="30"/>
    </row>
    <row r="3950" spans="1:9" x14ac:dyDescent="0.25">
      <c r="A3950" s="737"/>
      <c r="B3950" s="691" t="s">
        <v>118</v>
      </c>
      <c r="C3950" s="691"/>
      <c r="D3950" s="691"/>
      <c r="E3950" s="691"/>
      <c r="F3950" s="691"/>
      <c r="G3950" s="691"/>
      <c r="H3950" s="75">
        <v>8000000</v>
      </c>
      <c r="I3950" s="75"/>
    </row>
    <row r="3951" spans="1:9" ht="30" x14ac:dyDescent="0.25">
      <c r="A3951" s="737"/>
      <c r="B3951" s="10">
        <v>4213</v>
      </c>
      <c r="C3951" s="119" t="s">
        <v>2056</v>
      </c>
      <c r="D3951" s="120" t="s">
        <v>728</v>
      </c>
      <c r="E3951" s="10" t="s">
        <v>126</v>
      </c>
      <c r="F3951" s="10" t="s">
        <v>121</v>
      </c>
      <c r="G3951" s="3">
        <v>8000000</v>
      </c>
      <c r="H3951" s="3">
        <v>8000000</v>
      </c>
      <c r="I3951" s="3">
        <v>1</v>
      </c>
    </row>
    <row r="3952" spans="1:9" x14ac:dyDescent="0.25">
      <c r="A3952" s="737"/>
      <c r="B3952" s="723" t="s">
        <v>549</v>
      </c>
      <c r="C3952" s="723"/>
      <c r="D3952" s="723"/>
      <c r="E3952" s="723"/>
      <c r="F3952" s="723"/>
      <c r="G3952" s="723"/>
      <c r="H3952" s="30">
        <v>920000</v>
      </c>
      <c r="I3952" s="30"/>
    </row>
    <row r="3953" spans="1:10" x14ac:dyDescent="0.25">
      <c r="A3953" s="737"/>
      <c r="B3953" s="691" t="s">
        <v>118</v>
      </c>
      <c r="C3953" s="691"/>
      <c r="D3953" s="691"/>
      <c r="E3953" s="691"/>
      <c r="F3953" s="691"/>
      <c r="G3953" s="691"/>
      <c r="H3953" s="75">
        <v>920000</v>
      </c>
      <c r="I3953" s="75"/>
    </row>
    <row r="3954" spans="1:10" s="8" customFormat="1" ht="30" x14ac:dyDescent="0.25">
      <c r="A3954" s="737"/>
      <c r="B3954" s="6">
        <v>4213</v>
      </c>
      <c r="C3954" s="124">
        <v>50761100</v>
      </c>
      <c r="D3954" s="129" t="s">
        <v>551</v>
      </c>
      <c r="E3954" s="6" t="s">
        <v>126</v>
      </c>
      <c r="F3954" s="6" t="s">
        <v>121</v>
      </c>
      <c r="G3954" s="7">
        <v>920000</v>
      </c>
      <c r="H3954" s="7">
        <v>920000</v>
      </c>
      <c r="I3954" s="7">
        <v>1</v>
      </c>
    </row>
    <row r="3955" spans="1:10" x14ac:dyDescent="0.25">
      <c r="A3955" s="737"/>
      <c r="B3955" s="723" t="s">
        <v>2057</v>
      </c>
      <c r="C3955" s="723"/>
      <c r="D3955" s="723"/>
      <c r="E3955" s="723"/>
      <c r="F3955" s="723"/>
      <c r="G3955" s="723"/>
      <c r="H3955" s="30">
        <v>15000000</v>
      </c>
      <c r="I3955" s="30"/>
    </row>
    <row r="3956" spans="1:10" x14ac:dyDescent="0.25">
      <c r="A3956" s="737"/>
      <c r="B3956" s="691" t="s">
        <v>154</v>
      </c>
      <c r="C3956" s="691"/>
      <c r="D3956" s="691"/>
      <c r="E3956" s="691"/>
      <c r="F3956" s="691"/>
      <c r="G3956" s="691"/>
      <c r="H3956" s="75">
        <v>14700000</v>
      </c>
      <c r="I3956" s="75"/>
    </row>
    <row r="3957" spans="1:10" s="8" customFormat="1" x14ac:dyDescent="0.25">
      <c r="A3957" s="737"/>
      <c r="B3957" s="119">
        <v>4239</v>
      </c>
      <c r="C3957" s="119" t="s">
        <v>6182</v>
      </c>
      <c r="D3957" s="119" t="s">
        <v>2058</v>
      </c>
      <c r="E3957" s="119" t="s">
        <v>126</v>
      </c>
      <c r="F3957" s="119" t="s">
        <v>121</v>
      </c>
      <c r="G3957" s="119">
        <v>14700000</v>
      </c>
      <c r="H3957" s="119">
        <v>14700000</v>
      </c>
      <c r="I3957" s="119">
        <v>1</v>
      </c>
      <c r="J3957" s="119"/>
    </row>
    <row r="3958" spans="1:10" x14ac:dyDescent="0.25">
      <c r="A3958" s="737"/>
      <c r="B3958" s="691" t="s">
        <v>118</v>
      </c>
      <c r="C3958" s="691"/>
      <c r="D3958" s="691"/>
      <c r="E3958" s="691"/>
      <c r="F3958" s="691"/>
      <c r="G3958" s="691"/>
      <c r="H3958" s="75">
        <v>300000</v>
      </c>
      <c r="I3958" s="75"/>
    </row>
    <row r="3959" spans="1:10" s="8" customFormat="1" ht="30" x14ac:dyDescent="0.25">
      <c r="A3959" s="737"/>
      <c r="B3959" s="6">
        <v>4239</v>
      </c>
      <c r="C3959" s="124">
        <v>71351540</v>
      </c>
      <c r="D3959" s="129" t="s">
        <v>168</v>
      </c>
      <c r="E3959" s="6" t="s">
        <v>172</v>
      </c>
      <c r="F3959" s="6" t="s">
        <v>121</v>
      </c>
      <c r="G3959" s="7">
        <v>300000</v>
      </c>
      <c r="H3959" s="7">
        <v>300000</v>
      </c>
      <c r="I3959" s="7">
        <v>1</v>
      </c>
    </row>
    <row r="3960" spans="1:10" x14ac:dyDescent="0.25">
      <c r="A3960" s="737"/>
      <c r="B3960" s="723" t="s">
        <v>214</v>
      </c>
      <c r="C3960" s="723"/>
      <c r="D3960" s="723"/>
      <c r="E3960" s="723"/>
      <c r="F3960" s="723"/>
      <c r="G3960" s="723"/>
      <c r="H3960" s="30">
        <v>34955222</v>
      </c>
      <c r="I3960" s="30"/>
    </row>
    <row r="3961" spans="1:10" x14ac:dyDescent="0.25">
      <c r="A3961" s="737"/>
      <c r="B3961" s="691" t="s">
        <v>154</v>
      </c>
      <c r="C3961" s="691"/>
      <c r="D3961" s="691"/>
      <c r="E3961" s="691"/>
      <c r="F3961" s="691"/>
      <c r="G3961" s="691"/>
      <c r="H3961" s="75">
        <v>34269825</v>
      </c>
      <c r="I3961" s="75"/>
    </row>
    <row r="3962" spans="1:10" ht="30" x14ac:dyDescent="0.25">
      <c r="A3962" s="737"/>
      <c r="B3962" s="10">
        <v>4251</v>
      </c>
      <c r="C3962" s="119" t="s">
        <v>2059</v>
      </c>
      <c r="D3962" s="120" t="s">
        <v>216</v>
      </c>
      <c r="E3962" s="10" t="s">
        <v>126</v>
      </c>
      <c r="F3962" s="10" t="s">
        <v>121</v>
      </c>
      <c r="G3962" s="3">
        <v>34269825</v>
      </c>
      <c r="H3962" s="3">
        <v>34269825</v>
      </c>
      <c r="I3962" s="3">
        <v>1</v>
      </c>
    </row>
    <row r="3963" spans="1:10" x14ac:dyDescent="0.25">
      <c r="A3963" s="737"/>
      <c r="B3963" s="691" t="s">
        <v>118</v>
      </c>
      <c r="C3963" s="691"/>
      <c r="D3963" s="691"/>
      <c r="E3963" s="691"/>
      <c r="F3963" s="691"/>
      <c r="G3963" s="691"/>
      <c r="H3963" s="75">
        <v>685397</v>
      </c>
      <c r="I3963" s="75"/>
    </row>
    <row r="3964" spans="1:10" ht="30" x14ac:dyDescent="0.25">
      <c r="A3964" s="737"/>
      <c r="B3964" s="688">
        <v>4251</v>
      </c>
      <c r="C3964" s="119" t="s">
        <v>6296</v>
      </c>
      <c r="D3964" s="119" t="s">
        <v>5287</v>
      </c>
      <c r="E3964" s="119" t="s">
        <v>3134</v>
      </c>
      <c r="F3964" s="119" t="s">
        <v>121</v>
      </c>
      <c r="G3964" s="119">
        <v>294000</v>
      </c>
      <c r="H3964" s="119">
        <v>294000</v>
      </c>
      <c r="I3964" s="119">
        <v>1</v>
      </c>
    </row>
    <row r="3965" spans="1:10" s="8" customFormat="1" ht="30" x14ac:dyDescent="0.25">
      <c r="A3965" s="737"/>
      <c r="B3965" s="690"/>
      <c r="C3965" s="124">
        <v>71351540</v>
      </c>
      <c r="D3965" s="129" t="s">
        <v>168</v>
      </c>
      <c r="E3965" s="6" t="s">
        <v>149</v>
      </c>
      <c r="F3965" s="6" t="s">
        <v>121</v>
      </c>
      <c r="G3965" s="7">
        <v>685397</v>
      </c>
      <c r="H3965" s="7">
        <v>685397</v>
      </c>
      <c r="I3965" s="7">
        <v>1</v>
      </c>
    </row>
    <row r="3966" spans="1:10" x14ac:dyDescent="0.25">
      <c r="A3966" s="737"/>
      <c r="B3966" s="723" t="s">
        <v>217</v>
      </c>
      <c r="C3966" s="723"/>
      <c r="D3966" s="723"/>
      <c r="E3966" s="723"/>
      <c r="F3966" s="723"/>
      <c r="G3966" s="723"/>
      <c r="H3966" s="30">
        <v>191050590</v>
      </c>
      <c r="I3966" s="30"/>
    </row>
    <row r="3967" spans="1:10" x14ac:dyDescent="0.25">
      <c r="A3967" s="737"/>
      <c r="B3967" s="691" t="s">
        <v>154</v>
      </c>
      <c r="C3967" s="691"/>
      <c r="D3967" s="691"/>
      <c r="E3967" s="691"/>
      <c r="F3967" s="691"/>
      <c r="G3967" s="691"/>
      <c r="H3967" s="75">
        <v>186322590</v>
      </c>
      <c r="I3967" s="75"/>
    </row>
    <row r="3968" spans="1:10" ht="30" x14ac:dyDescent="0.25">
      <c r="A3968" s="737"/>
      <c r="B3968" s="721">
        <v>5113</v>
      </c>
      <c r="C3968" s="119" t="s">
        <v>2060</v>
      </c>
      <c r="D3968" s="120" t="s">
        <v>2061</v>
      </c>
      <c r="E3968" s="10" t="s">
        <v>126</v>
      </c>
      <c r="F3968" s="10" t="s">
        <v>121</v>
      </c>
      <c r="G3968" s="3">
        <v>14228400</v>
      </c>
      <c r="H3968" s="3">
        <v>14228400</v>
      </c>
      <c r="I3968" s="3">
        <v>1</v>
      </c>
    </row>
    <row r="3969" spans="1:9" ht="30" x14ac:dyDescent="0.25">
      <c r="A3969" s="737"/>
      <c r="B3969" s="721"/>
      <c r="C3969" s="119" t="s">
        <v>2062</v>
      </c>
      <c r="D3969" s="120" t="s">
        <v>2063</v>
      </c>
      <c r="E3969" s="10" t="s">
        <v>126</v>
      </c>
      <c r="F3969" s="10" t="s">
        <v>121</v>
      </c>
      <c r="G3969" s="3">
        <v>15704480</v>
      </c>
      <c r="H3969" s="3">
        <v>15704480</v>
      </c>
      <c r="I3969" s="3">
        <v>1</v>
      </c>
    </row>
    <row r="3970" spans="1:9" ht="30" x14ac:dyDescent="0.25">
      <c r="A3970" s="737"/>
      <c r="B3970" s="721"/>
      <c r="C3970" s="119" t="s">
        <v>2064</v>
      </c>
      <c r="D3970" s="120" t="s">
        <v>2065</v>
      </c>
      <c r="E3970" s="10" t="s">
        <v>126</v>
      </c>
      <c r="F3970" s="10" t="s">
        <v>121</v>
      </c>
      <c r="G3970" s="3">
        <v>12857830</v>
      </c>
      <c r="H3970" s="3">
        <v>12857830</v>
      </c>
      <c r="I3970" s="3">
        <v>1</v>
      </c>
    </row>
    <row r="3971" spans="1:9" ht="30" x14ac:dyDescent="0.25">
      <c r="A3971" s="737"/>
      <c r="B3971" s="721"/>
      <c r="C3971" s="119" t="s">
        <v>2066</v>
      </c>
      <c r="D3971" s="120" t="s">
        <v>2067</v>
      </c>
      <c r="E3971" s="10" t="s">
        <v>126</v>
      </c>
      <c r="F3971" s="10" t="s">
        <v>121</v>
      </c>
      <c r="G3971" s="3">
        <v>21918560</v>
      </c>
      <c r="H3971" s="3">
        <v>21918560</v>
      </c>
      <c r="I3971" s="3">
        <v>1</v>
      </c>
    </row>
    <row r="3972" spans="1:9" ht="30" x14ac:dyDescent="0.25">
      <c r="A3972" s="737"/>
      <c r="B3972" s="721"/>
      <c r="C3972" s="119" t="s">
        <v>2068</v>
      </c>
      <c r="D3972" s="120" t="s">
        <v>2069</v>
      </c>
      <c r="E3972" s="10" t="s">
        <v>126</v>
      </c>
      <c r="F3972" s="10" t="s">
        <v>121</v>
      </c>
      <c r="G3972" s="3">
        <v>6029230</v>
      </c>
      <c r="H3972" s="3">
        <v>6029230</v>
      </c>
      <c r="I3972" s="3">
        <v>1</v>
      </c>
    </row>
    <row r="3973" spans="1:9" ht="30" x14ac:dyDescent="0.25">
      <c r="A3973" s="737"/>
      <c r="B3973" s="721"/>
      <c r="C3973" s="119" t="s">
        <v>2070</v>
      </c>
      <c r="D3973" s="120" t="s">
        <v>2071</v>
      </c>
      <c r="E3973" s="10" t="s">
        <v>126</v>
      </c>
      <c r="F3973" s="10" t="s">
        <v>121</v>
      </c>
      <c r="G3973" s="3">
        <v>8594400</v>
      </c>
      <c r="H3973" s="3">
        <v>8594400</v>
      </c>
      <c r="I3973" s="3">
        <v>1</v>
      </c>
    </row>
    <row r="3974" spans="1:9" ht="30" x14ac:dyDescent="0.25">
      <c r="A3974" s="737"/>
      <c r="B3974" s="721"/>
      <c r="C3974" s="119" t="s">
        <v>2072</v>
      </c>
      <c r="D3974" s="120" t="s">
        <v>2073</v>
      </c>
      <c r="E3974" s="10" t="s">
        <v>126</v>
      </c>
      <c r="F3974" s="10" t="s">
        <v>121</v>
      </c>
      <c r="G3974" s="3">
        <v>6860510</v>
      </c>
      <c r="H3974" s="3">
        <v>6860510</v>
      </c>
      <c r="I3974" s="3">
        <v>1</v>
      </c>
    </row>
    <row r="3975" spans="1:9" ht="30" x14ac:dyDescent="0.25">
      <c r="A3975" s="737"/>
      <c r="B3975" s="721"/>
      <c r="C3975" s="119" t="s">
        <v>2074</v>
      </c>
      <c r="D3975" s="120" t="s">
        <v>2075</v>
      </c>
      <c r="E3975" s="10" t="s">
        <v>126</v>
      </c>
      <c r="F3975" s="10" t="s">
        <v>121</v>
      </c>
      <c r="G3975" s="3">
        <v>10824280</v>
      </c>
      <c r="H3975" s="3">
        <v>10824280</v>
      </c>
      <c r="I3975" s="3">
        <v>1</v>
      </c>
    </row>
    <row r="3976" spans="1:9" ht="45" x14ac:dyDescent="0.25">
      <c r="A3976" s="737"/>
      <c r="B3976" s="721"/>
      <c r="C3976" s="119" t="s">
        <v>2076</v>
      </c>
      <c r="D3976" s="120" t="s">
        <v>2077</v>
      </c>
      <c r="E3976" s="10" t="s">
        <v>126</v>
      </c>
      <c r="F3976" s="10" t="s">
        <v>121</v>
      </c>
      <c r="G3976" s="3">
        <v>4366050</v>
      </c>
      <c r="H3976" s="3">
        <v>4366050</v>
      </c>
      <c r="I3976" s="3">
        <v>1</v>
      </c>
    </row>
    <row r="3977" spans="1:9" ht="45" x14ac:dyDescent="0.25">
      <c r="A3977" s="737"/>
      <c r="B3977" s="721"/>
      <c r="C3977" s="119" t="s">
        <v>2078</v>
      </c>
      <c r="D3977" s="120" t="s">
        <v>2079</v>
      </c>
      <c r="E3977" s="10" t="s">
        <v>126</v>
      </c>
      <c r="F3977" s="10" t="s">
        <v>121</v>
      </c>
      <c r="G3977" s="3">
        <v>9870710</v>
      </c>
      <c r="H3977" s="3">
        <v>9870710</v>
      </c>
      <c r="I3977" s="3">
        <v>1</v>
      </c>
    </row>
    <row r="3978" spans="1:9" ht="30" x14ac:dyDescent="0.25">
      <c r="A3978" s="737"/>
      <c r="B3978" s="721"/>
      <c r="C3978" s="119" t="s">
        <v>2080</v>
      </c>
      <c r="D3978" s="120" t="s">
        <v>2081</v>
      </c>
      <c r="E3978" s="10" t="s">
        <v>126</v>
      </c>
      <c r="F3978" s="10" t="s">
        <v>121</v>
      </c>
      <c r="G3978" s="3">
        <v>19092010</v>
      </c>
      <c r="H3978" s="3">
        <v>19092010</v>
      </c>
      <c r="I3978" s="3">
        <v>1</v>
      </c>
    </row>
    <row r="3979" spans="1:9" ht="30" x14ac:dyDescent="0.25">
      <c r="A3979" s="737"/>
      <c r="B3979" s="721"/>
      <c r="C3979" s="119" t="s">
        <v>2082</v>
      </c>
      <c r="D3979" s="120" t="s">
        <v>2083</v>
      </c>
      <c r="E3979" s="10" t="s">
        <v>126</v>
      </c>
      <c r="F3979" s="10" t="s">
        <v>121</v>
      </c>
      <c r="G3979" s="3">
        <v>18699390</v>
      </c>
      <c r="H3979" s="3">
        <v>18699390</v>
      </c>
      <c r="I3979" s="3">
        <v>1</v>
      </c>
    </row>
    <row r="3980" spans="1:9" ht="30" x14ac:dyDescent="0.25">
      <c r="A3980" s="737"/>
      <c r="B3980" s="721"/>
      <c r="C3980" s="119" t="s">
        <v>2084</v>
      </c>
      <c r="D3980" s="120" t="s">
        <v>2085</v>
      </c>
      <c r="E3980" s="10" t="s">
        <v>126</v>
      </c>
      <c r="F3980" s="10" t="s">
        <v>121</v>
      </c>
      <c r="G3980" s="3">
        <v>26674550</v>
      </c>
      <c r="H3980" s="3">
        <v>26674550</v>
      </c>
      <c r="I3980" s="3">
        <v>1</v>
      </c>
    </row>
    <row r="3981" spans="1:9" ht="30" x14ac:dyDescent="0.25">
      <c r="A3981" s="737"/>
      <c r="B3981" s="721"/>
      <c r="C3981" s="119" t="s">
        <v>2086</v>
      </c>
      <c r="D3981" s="120" t="s">
        <v>2087</v>
      </c>
      <c r="E3981" s="10" t="s">
        <v>126</v>
      </c>
      <c r="F3981" s="10" t="s">
        <v>121</v>
      </c>
      <c r="G3981" s="3">
        <v>10602190</v>
      </c>
      <c r="H3981" s="3">
        <v>10602190</v>
      </c>
      <c r="I3981" s="3">
        <v>1</v>
      </c>
    </row>
    <row r="3982" spans="1:9" x14ac:dyDescent="0.25">
      <c r="A3982" s="737"/>
      <c r="B3982" s="691" t="s">
        <v>118</v>
      </c>
      <c r="C3982" s="691"/>
      <c r="D3982" s="691"/>
      <c r="E3982" s="691"/>
      <c r="F3982" s="691"/>
      <c r="G3982" s="691"/>
      <c r="H3982" s="75">
        <v>4728000</v>
      </c>
      <c r="I3982" s="75"/>
    </row>
    <row r="3983" spans="1:9" s="8" customFormat="1" ht="45" x14ac:dyDescent="0.25">
      <c r="A3983" s="737"/>
      <c r="B3983" s="721">
        <v>5113</v>
      </c>
      <c r="C3983" s="124">
        <v>71351540</v>
      </c>
      <c r="D3983" s="129" t="s">
        <v>2088</v>
      </c>
      <c r="E3983" s="6" t="s">
        <v>172</v>
      </c>
      <c r="F3983" s="6" t="s">
        <v>121</v>
      </c>
      <c r="G3983" s="7">
        <v>278000</v>
      </c>
      <c r="H3983" s="7">
        <v>278000</v>
      </c>
      <c r="I3983" s="7">
        <v>1</v>
      </c>
    </row>
    <row r="3984" spans="1:9" s="8" customFormat="1" ht="45" x14ac:dyDescent="0.25">
      <c r="A3984" s="737"/>
      <c r="B3984" s="721"/>
      <c r="C3984" s="124">
        <v>71351540</v>
      </c>
      <c r="D3984" s="129" t="s">
        <v>2089</v>
      </c>
      <c r="E3984" s="6" t="s">
        <v>172</v>
      </c>
      <c r="F3984" s="6" t="s">
        <v>121</v>
      </c>
      <c r="G3984" s="7">
        <v>307000</v>
      </c>
      <c r="H3984" s="7">
        <v>307000</v>
      </c>
      <c r="I3984" s="7">
        <v>1</v>
      </c>
    </row>
    <row r="3985" spans="1:9" s="8" customFormat="1" ht="45" x14ac:dyDescent="0.25">
      <c r="A3985" s="737"/>
      <c r="B3985" s="721"/>
      <c r="C3985" s="124">
        <v>71351540</v>
      </c>
      <c r="D3985" s="129" t="s">
        <v>2090</v>
      </c>
      <c r="E3985" s="6" t="s">
        <v>172</v>
      </c>
      <c r="F3985" s="6" t="s">
        <v>121</v>
      </c>
      <c r="G3985" s="7">
        <v>250000</v>
      </c>
      <c r="H3985" s="7">
        <v>250000</v>
      </c>
      <c r="I3985" s="7">
        <v>1</v>
      </c>
    </row>
    <row r="3986" spans="1:9" s="8" customFormat="1" ht="45" x14ac:dyDescent="0.25">
      <c r="A3986" s="737"/>
      <c r="B3986" s="721"/>
      <c r="C3986" s="124">
        <v>71351540</v>
      </c>
      <c r="D3986" s="129" t="s">
        <v>2091</v>
      </c>
      <c r="E3986" s="6" t="s">
        <v>172</v>
      </c>
      <c r="F3986" s="6" t="s">
        <v>121</v>
      </c>
      <c r="G3986" s="7">
        <v>429000</v>
      </c>
      <c r="H3986" s="7">
        <v>429000</v>
      </c>
      <c r="I3986" s="7">
        <v>1</v>
      </c>
    </row>
    <row r="3987" spans="1:9" s="8" customFormat="1" ht="45" x14ac:dyDescent="0.25">
      <c r="A3987" s="737"/>
      <c r="B3987" s="721"/>
      <c r="C3987" s="124">
        <v>71351540</v>
      </c>
      <c r="D3987" s="129" t="s">
        <v>2092</v>
      </c>
      <c r="E3987" s="6" t="s">
        <v>172</v>
      </c>
      <c r="F3987" s="6" t="s">
        <v>121</v>
      </c>
      <c r="G3987" s="7">
        <v>118000</v>
      </c>
      <c r="H3987" s="7">
        <v>118000</v>
      </c>
      <c r="I3987" s="7">
        <v>1</v>
      </c>
    </row>
    <row r="3988" spans="1:9" s="8" customFormat="1" ht="45" x14ac:dyDescent="0.25">
      <c r="A3988" s="737"/>
      <c r="B3988" s="721"/>
      <c r="C3988" s="124">
        <v>71351540</v>
      </c>
      <c r="D3988" s="129" t="s">
        <v>2093</v>
      </c>
      <c r="E3988" s="6" t="s">
        <v>172</v>
      </c>
      <c r="F3988" s="6" t="s">
        <v>121</v>
      </c>
      <c r="G3988" s="7">
        <v>168000</v>
      </c>
      <c r="H3988" s="7">
        <v>168000</v>
      </c>
      <c r="I3988" s="7">
        <v>1</v>
      </c>
    </row>
    <row r="3989" spans="1:9" s="8" customFormat="1" ht="45" x14ac:dyDescent="0.25">
      <c r="A3989" s="737"/>
      <c r="B3989" s="721"/>
      <c r="C3989" s="124">
        <v>71351540</v>
      </c>
      <c r="D3989" s="129" t="s">
        <v>2094</v>
      </c>
      <c r="E3989" s="6" t="s">
        <v>172</v>
      </c>
      <c r="F3989" s="6" t="s">
        <v>121</v>
      </c>
      <c r="G3989" s="7">
        <v>134000</v>
      </c>
      <c r="H3989" s="7">
        <v>134000</v>
      </c>
      <c r="I3989" s="7">
        <v>1</v>
      </c>
    </row>
    <row r="3990" spans="1:9" s="8" customFormat="1" ht="45" x14ac:dyDescent="0.25">
      <c r="A3990" s="737"/>
      <c r="B3990" s="721"/>
      <c r="C3990" s="124">
        <v>71351540</v>
      </c>
      <c r="D3990" s="129" t="s">
        <v>2095</v>
      </c>
      <c r="E3990" s="6" t="s">
        <v>172</v>
      </c>
      <c r="F3990" s="6" t="s">
        <v>121</v>
      </c>
      <c r="G3990" s="7">
        <v>211000</v>
      </c>
      <c r="H3990" s="7">
        <v>211000</v>
      </c>
      <c r="I3990" s="7">
        <v>1</v>
      </c>
    </row>
    <row r="3991" spans="1:9" s="8" customFormat="1" ht="45" x14ac:dyDescent="0.25">
      <c r="A3991" s="737"/>
      <c r="B3991" s="721"/>
      <c r="C3991" s="124">
        <v>71351540</v>
      </c>
      <c r="D3991" s="129" t="s">
        <v>2096</v>
      </c>
      <c r="E3991" s="6" t="s">
        <v>172</v>
      </c>
      <c r="F3991" s="6" t="s">
        <v>121</v>
      </c>
      <c r="G3991" s="7">
        <v>85000</v>
      </c>
      <c r="H3991" s="7">
        <v>85000</v>
      </c>
      <c r="I3991" s="7">
        <v>1</v>
      </c>
    </row>
    <row r="3992" spans="1:9" s="8" customFormat="1" ht="45" x14ac:dyDescent="0.25">
      <c r="A3992" s="737"/>
      <c r="B3992" s="721"/>
      <c r="C3992" s="124">
        <v>71351540</v>
      </c>
      <c r="D3992" s="129" t="s">
        <v>2097</v>
      </c>
      <c r="E3992" s="6" t="s">
        <v>172</v>
      </c>
      <c r="F3992" s="6" t="s">
        <v>121</v>
      </c>
      <c r="G3992" s="7">
        <v>193000</v>
      </c>
      <c r="H3992" s="7">
        <v>193000</v>
      </c>
      <c r="I3992" s="7">
        <v>1</v>
      </c>
    </row>
    <row r="3993" spans="1:9" s="8" customFormat="1" ht="45" x14ac:dyDescent="0.25">
      <c r="A3993" s="737"/>
      <c r="B3993" s="721"/>
      <c r="C3993" s="124">
        <v>71351540</v>
      </c>
      <c r="D3993" s="129" t="s">
        <v>2098</v>
      </c>
      <c r="E3993" s="6" t="s">
        <v>172</v>
      </c>
      <c r="F3993" s="6" t="s">
        <v>121</v>
      </c>
      <c r="G3993" s="7">
        <v>373000</v>
      </c>
      <c r="H3993" s="7">
        <v>373000</v>
      </c>
      <c r="I3993" s="7">
        <v>1</v>
      </c>
    </row>
    <row r="3994" spans="1:9" s="8" customFormat="1" ht="45" x14ac:dyDescent="0.25">
      <c r="A3994" s="737"/>
      <c r="B3994" s="721"/>
      <c r="C3994" s="124">
        <v>71351540</v>
      </c>
      <c r="D3994" s="129" t="s">
        <v>2099</v>
      </c>
      <c r="E3994" s="6" t="s">
        <v>172</v>
      </c>
      <c r="F3994" s="6" t="s">
        <v>121</v>
      </c>
      <c r="G3994" s="7">
        <v>366000</v>
      </c>
      <c r="H3994" s="7">
        <v>366000</v>
      </c>
      <c r="I3994" s="7">
        <v>1</v>
      </c>
    </row>
    <row r="3995" spans="1:9" s="8" customFormat="1" ht="45" x14ac:dyDescent="0.25">
      <c r="A3995" s="737"/>
      <c r="B3995" s="721"/>
      <c r="C3995" s="124">
        <v>71351540</v>
      </c>
      <c r="D3995" s="129" t="s">
        <v>2100</v>
      </c>
      <c r="E3995" s="6" t="s">
        <v>172</v>
      </c>
      <c r="F3995" s="6" t="s">
        <v>121</v>
      </c>
      <c r="G3995" s="7">
        <v>522000</v>
      </c>
      <c r="H3995" s="7">
        <v>522000</v>
      </c>
      <c r="I3995" s="7">
        <v>1</v>
      </c>
    </row>
    <row r="3996" spans="1:9" s="8" customFormat="1" ht="45" x14ac:dyDescent="0.25">
      <c r="A3996" s="737"/>
      <c r="B3996" s="721"/>
      <c r="C3996" s="124">
        <v>71351540</v>
      </c>
      <c r="D3996" s="129" t="s">
        <v>2101</v>
      </c>
      <c r="E3996" s="6" t="s">
        <v>172</v>
      </c>
      <c r="F3996" s="6" t="s">
        <v>121</v>
      </c>
      <c r="G3996" s="7">
        <v>207000</v>
      </c>
      <c r="H3996" s="7">
        <v>207000</v>
      </c>
      <c r="I3996" s="7">
        <v>1</v>
      </c>
    </row>
    <row r="3997" spans="1:9" ht="45" x14ac:dyDescent="0.25">
      <c r="A3997" s="737"/>
      <c r="B3997" s="721"/>
      <c r="C3997" s="119" t="s">
        <v>2102</v>
      </c>
      <c r="D3997" s="120" t="s">
        <v>2103</v>
      </c>
      <c r="E3997" s="10" t="s">
        <v>120</v>
      </c>
      <c r="F3997" s="10" t="s">
        <v>121</v>
      </c>
      <c r="G3997" s="3">
        <v>83000</v>
      </c>
      <c r="H3997" s="3">
        <v>83000</v>
      </c>
      <c r="I3997" s="3">
        <v>1</v>
      </c>
    </row>
    <row r="3998" spans="1:9" ht="45" x14ac:dyDescent="0.25">
      <c r="A3998" s="737"/>
      <c r="B3998" s="721"/>
      <c r="C3998" s="119" t="s">
        <v>2104</v>
      </c>
      <c r="D3998" s="120" t="s">
        <v>2105</v>
      </c>
      <c r="E3998" s="10" t="s">
        <v>120</v>
      </c>
      <c r="F3998" s="10" t="s">
        <v>121</v>
      </c>
      <c r="G3998" s="3">
        <v>92000</v>
      </c>
      <c r="H3998" s="3">
        <v>92000</v>
      </c>
      <c r="I3998" s="3">
        <v>1</v>
      </c>
    </row>
    <row r="3999" spans="1:9" ht="45" x14ac:dyDescent="0.25">
      <c r="A3999" s="737"/>
      <c r="B3999" s="721"/>
      <c r="C3999" s="119" t="s">
        <v>2106</v>
      </c>
      <c r="D3999" s="120" t="s">
        <v>2107</v>
      </c>
      <c r="E3999" s="10" t="s">
        <v>120</v>
      </c>
      <c r="F3999" s="10" t="s">
        <v>121</v>
      </c>
      <c r="G3999" s="3">
        <v>75000</v>
      </c>
      <c r="H3999" s="3">
        <v>75000</v>
      </c>
      <c r="I3999" s="3">
        <v>1</v>
      </c>
    </row>
    <row r="4000" spans="1:9" ht="45" x14ac:dyDescent="0.25">
      <c r="A4000" s="737"/>
      <c r="B4000" s="721"/>
      <c r="C4000" s="119" t="s">
        <v>2108</v>
      </c>
      <c r="D4000" s="120" t="s">
        <v>2109</v>
      </c>
      <c r="E4000" s="10" t="s">
        <v>120</v>
      </c>
      <c r="F4000" s="10" t="s">
        <v>121</v>
      </c>
      <c r="G4000" s="3">
        <v>128000</v>
      </c>
      <c r="H4000" s="3">
        <v>128000</v>
      </c>
      <c r="I4000" s="3">
        <v>1</v>
      </c>
    </row>
    <row r="4001" spans="1:9" ht="45" x14ac:dyDescent="0.25">
      <c r="A4001" s="737"/>
      <c r="B4001" s="721"/>
      <c r="C4001" s="119" t="s">
        <v>2110</v>
      </c>
      <c r="D4001" s="120" t="s">
        <v>2111</v>
      </c>
      <c r="E4001" s="10" t="s">
        <v>120</v>
      </c>
      <c r="F4001" s="10" t="s">
        <v>121</v>
      </c>
      <c r="G4001" s="3">
        <v>35000</v>
      </c>
      <c r="H4001" s="3">
        <v>35000</v>
      </c>
      <c r="I4001" s="3">
        <v>1</v>
      </c>
    </row>
    <row r="4002" spans="1:9" ht="45" x14ac:dyDescent="0.25">
      <c r="A4002" s="737"/>
      <c r="B4002" s="721"/>
      <c r="C4002" s="119" t="s">
        <v>2112</v>
      </c>
      <c r="D4002" s="120" t="s">
        <v>2113</v>
      </c>
      <c r="E4002" s="10" t="s">
        <v>120</v>
      </c>
      <c r="F4002" s="10" t="s">
        <v>121</v>
      </c>
      <c r="G4002" s="3">
        <v>50000</v>
      </c>
      <c r="H4002" s="3">
        <v>50000</v>
      </c>
      <c r="I4002" s="3">
        <v>1</v>
      </c>
    </row>
    <row r="4003" spans="1:9" ht="45" x14ac:dyDescent="0.25">
      <c r="A4003" s="737"/>
      <c r="B4003" s="721"/>
      <c r="C4003" s="119" t="s">
        <v>2114</v>
      </c>
      <c r="D4003" s="120" t="s">
        <v>2115</v>
      </c>
      <c r="E4003" s="10" t="s">
        <v>120</v>
      </c>
      <c r="F4003" s="10" t="s">
        <v>121</v>
      </c>
      <c r="G4003" s="3">
        <v>40000</v>
      </c>
      <c r="H4003" s="3">
        <v>40000</v>
      </c>
      <c r="I4003" s="3">
        <v>1</v>
      </c>
    </row>
    <row r="4004" spans="1:9" ht="45" x14ac:dyDescent="0.25">
      <c r="A4004" s="737"/>
      <c r="B4004" s="721"/>
      <c r="C4004" s="119" t="s">
        <v>2116</v>
      </c>
      <c r="D4004" s="120" t="s">
        <v>2117</v>
      </c>
      <c r="E4004" s="10" t="s">
        <v>120</v>
      </c>
      <c r="F4004" s="10" t="s">
        <v>121</v>
      </c>
      <c r="G4004" s="3">
        <v>63000</v>
      </c>
      <c r="H4004" s="3">
        <v>63000</v>
      </c>
      <c r="I4004" s="3">
        <v>1</v>
      </c>
    </row>
    <row r="4005" spans="1:9" ht="45" x14ac:dyDescent="0.25">
      <c r="A4005" s="737"/>
      <c r="B4005" s="721"/>
      <c r="C4005" s="119" t="s">
        <v>2118</v>
      </c>
      <c r="D4005" s="120" t="s">
        <v>2119</v>
      </c>
      <c r="E4005" s="10" t="s">
        <v>120</v>
      </c>
      <c r="F4005" s="10" t="s">
        <v>121</v>
      </c>
      <c r="G4005" s="3">
        <v>25000</v>
      </c>
      <c r="H4005" s="3">
        <v>25000</v>
      </c>
      <c r="I4005" s="3">
        <v>1</v>
      </c>
    </row>
    <row r="4006" spans="1:9" ht="45" x14ac:dyDescent="0.25">
      <c r="A4006" s="737"/>
      <c r="B4006" s="721"/>
      <c r="C4006" s="119" t="s">
        <v>2120</v>
      </c>
      <c r="D4006" s="120" t="s">
        <v>2121</v>
      </c>
      <c r="E4006" s="10" t="s">
        <v>120</v>
      </c>
      <c r="F4006" s="10" t="s">
        <v>121</v>
      </c>
      <c r="G4006" s="3">
        <v>57000</v>
      </c>
      <c r="H4006" s="3">
        <v>57000</v>
      </c>
      <c r="I4006" s="3">
        <v>1</v>
      </c>
    </row>
    <row r="4007" spans="1:9" ht="45" x14ac:dyDescent="0.25">
      <c r="A4007" s="737"/>
      <c r="B4007" s="721"/>
      <c r="C4007" s="119" t="s">
        <v>2122</v>
      </c>
      <c r="D4007" s="120" t="s">
        <v>2123</v>
      </c>
      <c r="E4007" s="10" t="s">
        <v>120</v>
      </c>
      <c r="F4007" s="10" t="s">
        <v>121</v>
      </c>
      <c r="G4007" s="3">
        <v>112000</v>
      </c>
      <c r="H4007" s="3">
        <v>112000</v>
      </c>
      <c r="I4007" s="3">
        <v>1</v>
      </c>
    </row>
    <row r="4008" spans="1:9" ht="45" x14ac:dyDescent="0.25">
      <c r="A4008" s="737"/>
      <c r="B4008" s="721"/>
      <c r="C4008" s="119" t="s">
        <v>2124</v>
      </c>
      <c r="D4008" s="120" t="s">
        <v>2125</v>
      </c>
      <c r="E4008" s="10" t="s">
        <v>120</v>
      </c>
      <c r="F4008" s="10" t="s">
        <v>121</v>
      </c>
      <c r="G4008" s="3">
        <v>109000</v>
      </c>
      <c r="H4008" s="3">
        <v>109000</v>
      </c>
      <c r="I4008" s="3">
        <v>1</v>
      </c>
    </row>
    <row r="4009" spans="1:9" ht="45" x14ac:dyDescent="0.25">
      <c r="A4009" s="737"/>
      <c r="B4009" s="721"/>
      <c r="C4009" s="119" t="s">
        <v>2126</v>
      </c>
      <c r="D4009" s="120" t="s">
        <v>2127</v>
      </c>
      <c r="E4009" s="10" t="s">
        <v>120</v>
      </c>
      <c r="F4009" s="10" t="s">
        <v>121</v>
      </c>
      <c r="G4009" s="3">
        <v>156000</v>
      </c>
      <c r="H4009" s="3">
        <v>156000</v>
      </c>
      <c r="I4009" s="3">
        <v>1</v>
      </c>
    </row>
    <row r="4010" spans="1:9" ht="45" x14ac:dyDescent="0.25">
      <c r="A4010" s="737"/>
      <c r="B4010" s="721"/>
      <c r="C4010" s="119" t="s">
        <v>2128</v>
      </c>
      <c r="D4010" s="120" t="s">
        <v>2129</v>
      </c>
      <c r="E4010" s="10" t="s">
        <v>120</v>
      </c>
      <c r="F4010" s="10" t="s">
        <v>121</v>
      </c>
      <c r="G4010" s="3">
        <v>62000</v>
      </c>
      <c r="H4010" s="3">
        <v>62000</v>
      </c>
      <c r="I4010" s="3">
        <v>1</v>
      </c>
    </row>
    <row r="4011" spans="1:9" x14ac:dyDescent="0.25">
      <c r="A4011" s="737"/>
      <c r="B4011" s="723" t="s">
        <v>228</v>
      </c>
      <c r="C4011" s="723"/>
      <c r="D4011" s="723"/>
      <c r="E4011" s="723"/>
      <c r="F4011" s="723"/>
      <c r="G4011" s="723"/>
      <c r="H4011" s="30">
        <v>143488683</v>
      </c>
      <c r="I4011" s="30"/>
    </row>
    <row r="4012" spans="1:9" x14ac:dyDescent="0.25">
      <c r="A4012" s="737"/>
      <c r="B4012" s="691" t="s">
        <v>11</v>
      </c>
      <c r="C4012" s="691"/>
      <c r="D4012" s="691"/>
      <c r="E4012" s="691"/>
      <c r="F4012" s="691"/>
      <c r="G4012" s="691"/>
      <c r="H4012" s="75">
        <v>10100000</v>
      </c>
      <c r="I4012" s="75"/>
    </row>
    <row r="4013" spans="1:9" s="8" customFormat="1" ht="30" x14ac:dyDescent="0.25">
      <c r="A4013" s="737"/>
      <c r="B4013" s="783">
        <v>5129</v>
      </c>
      <c r="C4013" s="124">
        <v>34921440</v>
      </c>
      <c r="D4013" s="129" t="s">
        <v>561</v>
      </c>
      <c r="E4013" s="6" t="s">
        <v>14</v>
      </c>
      <c r="F4013" s="6" t="s">
        <v>15</v>
      </c>
      <c r="G4013" s="7">
        <v>70000</v>
      </c>
      <c r="H4013" s="7">
        <v>3500000</v>
      </c>
      <c r="I4013" s="7">
        <v>50</v>
      </c>
    </row>
    <row r="4014" spans="1:9" s="8" customFormat="1" x14ac:dyDescent="0.25">
      <c r="A4014" s="737"/>
      <c r="B4014" s="783"/>
      <c r="C4014" s="124">
        <v>39111320</v>
      </c>
      <c r="D4014" s="129" t="s">
        <v>586</v>
      </c>
      <c r="E4014" s="6" t="s">
        <v>126</v>
      </c>
      <c r="F4014" s="6" t="s">
        <v>15</v>
      </c>
      <c r="G4014" s="7">
        <v>165000</v>
      </c>
      <c r="H4014" s="7">
        <v>6600000</v>
      </c>
      <c r="I4014" s="7">
        <v>40</v>
      </c>
    </row>
    <row r="4015" spans="1:9" x14ac:dyDescent="0.25">
      <c r="A4015" s="737"/>
      <c r="B4015" s="691" t="s">
        <v>154</v>
      </c>
      <c r="C4015" s="691"/>
      <c r="D4015" s="691"/>
      <c r="E4015" s="691"/>
      <c r="F4015" s="691"/>
      <c r="G4015" s="691"/>
      <c r="H4015" s="75">
        <v>129117580</v>
      </c>
      <c r="I4015" s="75"/>
    </row>
    <row r="4016" spans="1:9" ht="30" x14ac:dyDescent="0.25">
      <c r="A4016" s="737"/>
      <c r="B4016" s="721">
        <v>5113</v>
      </c>
      <c r="C4016" s="119" t="s">
        <v>2130</v>
      </c>
      <c r="D4016" s="120" t="s">
        <v>2131</v>
      </c>
      <c r="E4016" s="10" t="s">
        <v>149</v>
      </c>
      <c r="F4016" s="10" t="s">
        <v>121</v>
      </c>
      <c r="G4016" s="3">
        <v>15845140</v>
      </c>
      <c r="H4016" s="3">
        <v>15845140</v>
      </c>
      <c r="I4016" s="3">
        <v>1</v>
      </c>
    </row>
    <row r="4017" spans="1:9" ht="30" x14ac:dyDescent="0.25">
      <c r="A4017" s="737"/>
      <c r="B4017" s="721"/>
      <c r="C4017" s="119" t="s">
        <v>2132</v>
      </c>
      <c r="D4017" s="120" t="s">
        <v>2133</v>
      </c>
      <c r="E4017" s="10" t="s">
        <v>149</v>
      </c>
      <c r="F4017" s="10" t="s">
        <v>121</v>
      </c>
      <c r="G4017" s="3">
        <v>24481560</v>
      </c>
      <c r="H4017" s="3">
        <v>24481560</v>
      </c>
      <c r="I4017" s="3">
        <v>1</v>
      </c>
    </row>
    <row r="4018" spans="1:9" ht="45" x14ac:dyDescent="0.25">
      <c r="A4018" s="737"/>
      <c r="B4018" s="721"/>
      <c r="C4018" s="119" t="s">
        <v>2134</v>
      </c>
      <c r="D4018" s="120" t="s">
        <v>2135</v>
      </c>
      <c r="E4018" s="10" t="s">
        <v>149</v>
      </c>
      <c r="F4018" s="10" t="s">
        <v>121</v>
      </c>
      <c r="G4018" s="3">
        <v>32541010</v>
      </c>
      <c r="H4018" s="3">
        <v>32541010</v>
      </c>
      <c r="I4018" s="3">
        <v>1</v>
      </c>
    </row>
    <row r="4019" spans="1:9" ht="30" x14ac:dyDescent="0.25">
      <c r="A4019" s="737"/>
      <c r="B4019" s="721"/>
      <c r="C4019" s="119" t="s">
        <v>2136</v>
      </c>
      <c r="D4019" s="120" t="s">
        <v>2137</v>
      </c>
      <c r="E4019" s="10" t="s">
        <v>149</v>
      </c>
      <c r="F4019" s="10" t="s">
        <v>121</v>
      </c>
      <c r="G4019" s="3">
        <v>10887140</v>
      </c>
      <c r="H4019" s="3">
        <v>10887140</v>
      </c>
      <c r="I4019" s="3">
        <v>1</v>
      </c>
    </row>
    <row r="4020" spans="1:9" ht="45" x14ac:dyDescent="0.25">
      <c r="A4020" s="737"/>
      <c r="B4020" s="721"/>
      <c r="C4020" s="119" t="s">
        <v>2138</v>
      </c>
      <c r="D4020" s="120" t="s">
        <v>2139</v>
      </c>
      <c r="E4020" s="10" t="s">
        <v>149</v>
      </c>
      <c r="F4020" s="10" t="s">
        <v>121</v>
      </c>
      <c r="G4020" s="3">
        <v>11086090</v>
      </c>
      <c r="H4020" s="3">
        <v>11086090</v>
      </c>
      <c r="I4020" s="3">
        <v>1</v>
      </c>
    </row>
    <row r="4021" spans="1:9" ht="45" x14ac:dyDescent="0.25">
      <c r="A4021" s="737"/>
      <c r="B4021" s="721"/>
      <c r="C4021" s="119" t="s">
        <v>2140</v>
      </c>
      <c r="D4021" s="120" t="s">
        <v>2141</v>
      </c>
      <c r="E4021" s="10" t="s">
        <v>149</v>
      </c>
      <c r="F4021" s="10" t="s">
        <v>121</v>
      </c>
      <c r="G4021" s="3">
        <v>3100910</v>
      </c>
      <c r="H4021" s="3">
        <v>3100910</v>
      </c>
      <c r="I4021" s="3">
        <v>1</v>
      </c>
    </row>
    <row r="4022" spans="1:9" ht="60" x14ac:dyDescent="0.25">
      <c r="A4022" s="737"/>
      <c r="B4022" s="721">
        <v>5113</v>
      </c>
      <c r="C4022" s="119" t="s">
        <v>2142</v>
      </c>
      <c r="D4022" s="120" t="s">
        <v>2143</v>
      </c>
      <c r="E4022" s="10" t="s">
        <v>126</v>
      </c>
      <c r="F4022" s="10" t="s">
        <v>121</v>
      </c>
      <c r="G4022" s="3">
        <v>3474160</v>
      </c>
      <c r="H4022" s="3">
        <v>3474160</v>
      </c>
      <c r="I4022" s="3">
        <v>1</v>
      </c>
    </row>
    <row r="4023" spans="1:9" ht="45" x14ac:dyDescent="0.25">
      <c r="A4023" s="737"/>
      <c r="B4023" s="721"/>
      <c r="C4023" s="119" t="s">
        <v>2144</v>
      </c>
      <c r="D4023" s="120" t="s">
        <v>2145</v>
      </c>
      <c r="E4023" s="10" t="s">
        <v>126</v>
      </c>
      <c r="F4023" s="10" t="s">
        <v>121</v>
      </c>
      <c r="G4023" s="3">
        <v>893270</v>
      </c>
      <c r="H4023" s="3">
        <v>893270</v>
      </c>
      <c r="I4023" s="3">
        <v>1</v>
      </c>
    </row>
    <row r="4024" spans="1:9" ht="60" x14ac:dyDescent="0.25">
      <c r="A4024" s="737"/>
      <c r="B4024" s="721"/>
      <c r="C4024" s="119" t="s">
        <v>2146</v>
      </c>
      <c r="D4024" s="120" t="s">
        <v>2147</v>
      </c>
      <c r="E4024" s="10" t="s">
        <v>126</v>
      </c>
      <c r="F4024" s="10" t="s">
        <v>121</v>
      </c>
      <c r="G4024" s="3">
        <v>3317250</v>
      </c>
      <c r="H4024" s="3">
        <v>3317250</v>
      </c>
      <c r="I4024" s="3">
        <v>1</v>
      </c>
    </row>
    <row r="4025" spans="1:9" ht="60" x14ac:dyDescent="0.25">
      <c r="A4025" s="737"/>
      <c r="B4025" s="721"/>
      <c r="C4025" s="119" t="s">
        <v>2148</v>
      </c>
      <c r="D4025" s="120" t="s">
        <v>2149</v>
      </c>
      <c r="E4025" s="10" t="s">
        <v>126</v>
      </c>
      <c r="F4025" s="10" t="s">
        <v>121</v>
      </c>
      <c r="G4025" s="3">
        <v>21266590</v>
      </c>
      <c r="H4025" s="3">
        <v>21266590</v>
      </c>
      <c r="I4025" s="3">
        <v>1</v>
      </c>
    </row>
    <row r="4026" spans="1:9" ht="60" x14ac:dyDescent="0.25">
      <c r="A4026" s="737"/>
      <c r="B4026" s="721"/>
      <c r="C4026" s="119" t="s">
        <v>2150</v>
      </c>
      <c r="D4026" s="120" t="s">
        <v>2151</v>
      </c>
      <c r="E4026" s="10" t="s">
        <v>126</v>
      </c>
      <c r="F4026" s="10" t="s">
        <v>121</v>
      </c>
      <c r="G4026" s="3">
        <v>726580</v>
      </c>
      <c r="H4026" s="3">
        <v>726580</v>
      </c>
      <c r="I4026" s="3">
        <v>1</v>
      </c>
    </row>
    <row r="4027" spans="1:9" ht="45" x14ac:dyDescent="0.25">
      <c r="A4027" s="737"/>
      <c r="B4027" s="721"/>
      <c r="C4027" s="119" t="s">
        <v>2152</v>
      </c>
      <c r="D4027" s="120" t="s">
        <v>2153</v>
      </c>
      <c r="E4027" s="10" t="s">
        <v>126</v>
      </c>
      <c r="F4027" s="10" t="s">
        <v>121</v>
      </c>
      <c r="G4027" s="3">
        <v>779690</v>
      </c>
      <c r="H4027" s="3">
        <v>779690</v>
      </c>
      <c r="I4027" s="3">
        <v>1</v>
      </c>
    </row>
    <row r="4028" spans="1:9" ht="60" x14ac:dyDescent="0.25">
      <c r="A4028" s="737"/>
      <c r="B4028" s="721"/>
      <c r="C4028" s="119" t="s">
        <v>2154</v>
      </c>
      <c r="D4028" s="120" t="s">
        <v>2155</v>
      </c>
      <c r="E4028" s="10" t="s">
        <v>126</v>
      </c>
      <c r="F4028" s="10" t="s">
        <v>121</v>
      </c>
      <c r="G4028" s="3">
        <v>718190</v>
      </c>
      <c r="H4028" s="3">
        <v>718190</v>
      </c>
      <c r="I4028" s="3">
        <v>1</v>
      </c>
    </row>
    <row r="4029" spans="1:9" x14ac:dyDescent="0.25">
      <c r="A4029" s="737"/>
      <c r="B4029" s="691" t="s">
        <v>118</v>
      </c>
      <c r="C4029" s="691"/>
      <c r="D4029" s="691"/>
      <c r="E4029" s="691"/>
      <c r="F4029" s="691"/>
      <c r="G4029" s="691"/>
      <c r="H4029" s="75">
        <v>4271103</v>
      </c>
      <c r="I4029" s="75"/>
    </row>
    <row r="4030" spans="1:9" s="8" customFormat="1" ht="45" x14ac:dyDescent="0.25">
      <c r="A4030" s="737"/>
      <c r="B4030" s="6">
        <v>4251</v>
      </c>
      <c r="C4030" s="124">
        <v>50851100</v>
      </c>
      <c r="D4030" s="129" t="s">
        <v>2156</v>
      </c>
      <c r="E4030" s="6" t="s">
        <v>126</v>
      </c>
      <c r="F4030" s="6" t="s">
        <v>121</v>
      </c>
      <c r="G4030" s="7">
        <v>1500000</v>
      </c>
      <c r="H4030" s="7">
        <v>1500000</v>
      </c>
      <c r="I4030" s="7">
        <v>1</v>
      </c>
    </row>
    <row r="4031" spans="1:9" s="8" customFormat="1" ht="30" x14ac:dyDescent="0.25">
      <c r="A4031" s="737"/>
      <c r="B4031" s="721">
        <v>5113</v>
      </c>
      <c r="C4031" s="124">
        <v>71351540</v>
      </c>
      <c r="D4031" s="129" t="s">
        <v>2157</v>
      </c>
      <c r="E4031" s="6" t="s">
        <v>149</v>
      </c>
      <c r="F4031" s="6" t="s">
        <v>121</v>
      </c>
      <c r="G4031" s="7">
        <v>232687</v>
      </c>
      <c r="H4031" s="7">
        <v>232687</v>
      </c>
      <c r="I4031" s="7">
        <v>1</v>
      </c>
    </row>
    <row r="4032" spans="1:9" s="8" customFormat="1" ht="30" x14ac:dyDescent="0.25">
      <c r="A4032" s="737"/>
      <c r="B4032" s="721"/>
      <c r="C4032" s="124">
        <v>71351540</v>
      </c>
      <c r="D4032" s="129" t="s">
        <v>2158</v>
      </c>
      <c r="E4032" s="6" t="s">
        <v>149</v>
      </c>
      <c r="F4032" s="6" t="s">
        <v>121</v>
      </c>
      <c r="G4032" s="7">
        <v>359512</v>
      </c>
      <c r="H4032" s="7">
        <v>359512</v>
      </c>
      <c r="I4032" s="7">
        <v>1</v>
      </c>
    </row>
    <row r="4033" spans="1:9" s="8" customFormat="1" ht="45" x14ac:dyDescent="0.25">
      <c r="A4033" s="737"/>
      <c r="B4033" s="721"/>
      <c r="C4033" s="124">
        <v>71351540</v>
      </c>
      <c r="D4033" s="129" t="s">
        <v>2159</v>
      </c>
      <c r="E4033" s="6" t="s">
        <v>149</v>
      </c>
      <c r="F4033" s="6" t="s">
        <v>121</v>
      </c>
      <c r="G4033" s="7">
        <v>480225</v>
      </c>
      <c r="H4033" s="7">
        <v>480225</v>
      </c>
      <c r="I4033" s="7">
        <v>1</v>
      </c>
    </row>
    <row r="4034" spans="1:9" s="8" customFormat="1" ht="30" x14ac:dyDescent="0.25">
      <c r="A4034" s="737"/>
      <c r="B4034" s="721"/>
      <c r="C4034" s="124">
        <v>71351540</v>
      </c>
      <c r="D4034" s="129" t="s">
        <v>2160</v>
      </c>
      <c r="E4034" s="6" t="s">
        <v>149</v>
      </c>
      <c r="F4034" s="6" t="s">
        <v>121</v>
      </c>
      <c r="G4034" s="7">
        <v>155205</v>
      </c>
      <c r="H4034" s="7">
        <v>155205</v>
      </c>
      <c r="I4034" s="7">
        <v>1</v>
      </c>
    </row>
    <row r="4035" spans="1:9" s="8" customFormat="1" ht="45" x14ac:dyDescent="0.25">
      <c r="A4035" s="737"/>
      <c r="B4035" s="721"/>
      <c r="C4035" s="124">
        <v>71351540</v>
      </c>
      <c r="D4035" s="129" t="s">
        <v>2161</v>
      </c>
      <c r="E4035" s="6" t="s">
        <v>149</v>
      </c>
      <c r="F4035" s="6" t="s">
        <v>121</v>
      </c>
      <c r="G4035" s="7">
        <v>216180</v>
      </c>
      <c r="H4035" s="7">
        <v>216180</v>
      </c>
      <c r="I4035" s="7">
        <v>1</v>
      </c>
    </row>
    <row r="4036" spans="1:9" s="8" customFormat="1" ht="45" x14ac:dyDescent="0.25">
      <c r="A4036" s="737"/>
      <c r="B4036" s="721"/>
      <c r="C4036" s="124">
        <v>71351540</v>
      </c>
      <c r="D4036" s="129" t="s">
        <v>2162</v>
      </c>
      <c r="E4036" s="6" t="s">
        <v>149</v>
      </c>
      <c r="F4036" s="6" t="s">
        <v>121</v>
      </c>
      <c r="G4036" s="7">
        <v>46500</v>
      </c>
      <c r="H4036" s="7">
        <v>46500</v>
      </c>
      <c r="I4036" s="7">
        <v>1</v>
      </c>
    </row>
    <row r="4037" spans="1:9" ht="30" x14ac:dyDescent="0.25">
      <c r="A4037" s="737"/>
      <c r="B4037" s="721"/>
      <c r="C4037" s="119" t="s">
        <v>2163</v>
      </c>
      <c r="D4037" s="120" t="s">
        <v>2164</v>
      </c>
      <c r="E4037" s="10" t="s">
        <v>120</v>
      </c>
      <c r="F4037" s="10" t="s">
        <v>121</v>
      </c>
      <c r="G4037" s="3">
        <v>77560</v>
      </c>
      <c r="H4037" s="3">
        <v>77560</v>
      </c>
      <c r="I4037" s="3">
        <v>1</v>
      </c>
    </row>
    <row r="4038" spans="1:9" ht="30" x14ac:dyDescent="0.25">
      <c r="A4038" s="737"/>
      <c r="B4038" s="721"/>
      <c r="C4038" s="119" t="s">
        <v>2165</v>
      </c>
      <c r="D4038" s="120" t="s">
        <v>2166</v>
      </c>
      <c r="E4038" s="10" t="s">
        <v>120</v>
      </c>
      <c r="F4038" s="10" t="s">
        <v>121</v>
      </c>
      <c r="G4038" s="3">
        <v>119840</v>
      </c>
      <c r="H4038" s="3">
        <v>119840</v>
      </c>
      <c r="I4038" s="3">
        <v>1</v>
      </c>
    </row>
    <row r="4039" spans="1:9" ht="45" x14ac:dyDescent="0.25">
      <c r="A4039" s="737"/>
      <c r="B4039" s="721"/>
      <c r="C4039" s="119" t="s">
        <v>2167</v>
      </c>
      <c r="D4039" s="120" t="s">
        <v>2168</v>
      </c>
      <c r="E4039" s="10" t="s">
        <v>120</v>
      </c>
      <c r="F4039" s="10" t="s">
        <v>121</v>
      </c>
      <c r="G4039" s="3">
        <v>160070</v>
      </c>
      <c r="H4039" s="3">
        <v>160070</v>
      </c>
      <c r="I4039" s="3">
        <v>1</v>
      </c>
    </row>
    <row r="4040" spans="1:9" ht="30" x14ac:dyDescent="0.25">
      <c r="A4040" s="737"/>
      <c r="B4040" s="721"/>
      <c r="C4040" s="119" t="s">
        <v>2169</v>
      </c>
      <c r="D4040" s="120" t="s">
        <v>2170</v>
      </c>
      <c r="E4040" s="10" t="s">
        <v>120</v>
      </c>
      <c r="F4040" s="10" t="s">
        <v>121</v>
      </c>
      <c r="G4040" s="3">
        <v>51740</v>
      </c>
      <c r="H4040" s="3">
        <v>51740</v>
      </c>
      <c r="I4040" s="3">
        <v>1</v>
      </c>
    </row>
    <row r="4041" spans="1:9" ht="45" x14ac:dyDescent="0.25">
      <c r="A4041" s="737"/>
      <c r="B4041" s="721"/>
      <c r="C4041" s="119" t="s">
        <v>2171</v>
      </c>
      <c r="D4041" s="120" t="s">
        <v>2172</v>
      </c>
      <c r="E4041" s="10" t="s">
        <v>120</v>
      </c>
      <c r="F4041" s="10" t="s">
        <v>121</v>
      </c>
      <c r="G4041" s="3">
        <v>55430</v>
      </c>
      <c r="H4041" s="3">
        <v>55430</v>
      </c>
      <c r="I4041" s="3">
        <v>1</v>
      </c>
    </row>
    <row r="4042" spans="1:9" ht="45" x14ac:dyDescent="0.25">
      <c r="A4042" s="737"/>
      <c r="B4042" s="721"/>
      <c r="C4042" s="119" t="s">
        <v>2173</v>
      </c>
      <c r="D4042" s="120" t="s">
        <v>2174</v>
      </c>
      <c r="E4042" s="10" t="s">
        <v>120</v>
      </c>
      <c r="F4042" s="10" t="s">
        <v>121</v>
      </c>
      <c r="G4042" s="3">
        <v>15500</v>
      </c>
      <c r="H4042" s="3">
        <v>15500</v>
      </c>
      <c r="I4042" s="3">
        <v>1</v>
      </c>
    </row>
    <row r="4043" spans="1:9" s="8" customFormat="1" ht="60" x14ac:dyDescent="0.25">
      <c r="A4043" s="737"/>
      <c r="B4043" s="721">
        <v>5113</v>
      </c>
      <c r="C4043" s="119" t="s">
        <v>5282</v>
      </c>
      <c r="D4043" s="120" t="s">
        <v>2175</v>
      </c>
      <c r="E4043" s="85" t="s">
        <v>172</v>
      </c>
      <c r="F4043" s="85" t="s">
        <v>121</v>
      </c>
      <c r="G4043" s="85">
        <v>69480</v>
      </c>
      <c r="H4043" s="85">
        <v>69480</v>
      </c>
      <c r="I4043" s="85">
        <v>1</v>
      </c>
    </row>
    <row r="4044" spans="1:9" s="8" customFormat="1" ht="45" x14ac:dyDescent="0.25">
      <c r="A4044" s="737"/>
      <c r="B4044" s="721"/>
      <c r="C4044" s="119" t="s">
        <v>5283</v>
      </c>
      <c r="D4044" s="120" t="s">
        <v>2176</v>
      </c>
      <c r="E4044" s="85" t="s">
        <v>172</v>
      </c>
      <c r="F4044" s="85" t="s">
        <v>121</v>
      </c>
      <c r="G4044" s="85">
        <v>17868</v>
      </c>
      <c r="H4044" s="85">
        <v>17868</v>
      </c>
      <c r="I4044" s="85">
        <v>1</v>
      </c>
    </row>
    <row r="4045" spans="1:9" s="8" customFormat="1" ht="60" x14ac:dyDescent="0.25">
      <c r="A4045" s="737"/>
      <c r="B4045" s="721"/>
      <c r="C4045" s="119" t="s">
        <v>5280</v>
      </c>
      <c r="D4045" s="120" t="s">
        <v>2177</v>
      </c>
      <c r="E4045" s="85" t="s">
        <v>172</v>
      </c>
      <c r="F4045" s="85" t="s">
        <v>121</v>
      </c>
      <c r="G4045" s="85">
        <v>66348</v>
      </c>
      <c r="H4045" s="85">
        <v>66348</v>
      </c>
      <c r="I4045" s="85">
        <v>1</v>
      </c>
    </row>
    <row r="4046" spans="1:9" s="8" customFormat="1" ht="60" x14ac:dyDescent="0.25">
      <c r="A4046" s="737"/>
      <c r="B4046" s="721"/>
      <c r="C4046" s="119" t="s">
        <v>5279</v>
      </c>
      <c r="D4046" s="120" t="s">
        <v>2178</v>
      </c>
      <c r="E4046" s="85" t="s">
        <v>172</v>
      </c>
      <c r="F4046" s="85" t="s">
        <v>121</v>
      </c>
      <c r="G4046" s="85">
        <v>425328</v>
      </c>
      <c r="H4046" s="85">
        <v>425328</v>
      </c>
      <c r="I4046" s="85">
        <v>1</v>
      </c>
    </row>
    <row r="4047" spans="1:9" s="8" customFormat="1" ht="60" x14ac:dyDescent="0.25">
      <c r="A4047" s="737"/>
      <c r="B4047" s="721"/>
      <c r="C4047" s="119" t="s">
        <v>5284</v>
      </c>
      <c r="D4047" s="120" t="s">
        <v>2179</v>
      </c>
      <c r="E4047" s="85" t="s">
        <v>172</v>
      </c>
      <c r="F4047" s="85" t="s">
        <v>121</v>
      </c>
      <c r="G4047" s="85">
        <v>14532</v>
      </c>
      <c r="H4047" s="85">
        <v>14532</v>
      </c>
      <c r="I4047" s="85">
        <v>1</v>
      </c>
    </row>
    <row r="4048" spans="1:9" s="8" customFormat="1" ht="45" x14ac:dyDescent="0.25">
      <c r="A4048" s="737"/>
      <c r="B4048" s="721"/>
      <c r="C4048" s="119" t="s">
        <v>5278</v>
      </c>
      <c r="D4048" s="120" t="s">
        <v>2180</v>
      </c>
      <c r="E4048" s="85" t="s">
        <v>172</v>
      </c>
      <c r="F4048" s="85" t="s">
        <v>121</v>
      </c>
      <c r="G4048" s="85">
        <v>15588</v>
      </c>
      <c r="H4048" s="85">
        <v>15588</v>
      </c>
      <c r="I4048" s="85">
        <v>1</v>
      </c>
    </row>
    <row r="4049" spans="1:9" s="8" customFormat="1" ht="60" x14ac:dyDescent="0.25">
      <c r="A4049" s="737"/>
      <c r="B4049" s="721"/>
      <c r="C4049" s="119" t="s">
        <v>5281</v>
      </c>
      <c r="D4049" s="120" t="s">
        <v>2181</v>
      </c>
      <c r="E4049" s="85" t="s">
        <v>172</v>
      </c>
      <c r="F4049" s="85" t="s">
        <v>121</v>
      </c>
      <c r="G4049" s="85">
        <v>14364</v>
      </c>
      <c r="H4049" s="85">
        <v>14364</v>
      </c>
      <c r="I4049" s="85">
        <v>1</v>
      </c>
    </row>
    <row r="4050" spans="1:9" ht="60" x14ac:dyDescent="0.25">
      <c r="A4050" s="737"/>
      <c r="B4050" s="721"/>
      <c r="C4050" s="119" t="s">
        <v>2182</v>
      </c>
      <c r="D4050" s="120" t="s">
        <v>2183</v>
      </c>
      <c r="E4050" s="10" t="s">
        <v>120</v>
      </c>
      <c r="F4050" s="10" t="s">
        <v>121</v>
      </c>
      <c r="G4050" s="3">
        <v>17370</v>
      </c>
      <c r="H4050" s="3">
        <v>17370</v>
      </c>
      <c r="I4050" s="3">
        <v>1</v>
      </c>
    </row>
    <row r="4051" spans="1:9" ht="45" x14ac:dyDescent="0.25">
      <c r="A4051" s="737"/>
      <c r="B4051" s="721"/>
      <c r="C4051" s="119" t="s">
        <v>2184</v>
      </c>
      <c r="D4051" s="120" t="s">
        <v>2185</v>
      </c>
      <c r="E4051" s="10" t="s">
        <v>120</v>
      </c>
      <c r="F4051" s="10" t="s">
        <v>121</v>
      </c>
      <c r="G4051" s="3">
        <v>4470</v>
      </c>
      <c r="H4051" s="3">
        <v>4470</v>
      </c>
      <c r="I4051" s="3">
        <v>1</v>
      </c>
    </row>
    <row r="4052" spans="1:9" ht="60" x14ac:dyDescent="0.25">
      <c r="A4052" s="737"/>
      <c r="B4052" s="721"/>
      <c r="C4052" s="119" t="s">
        <v>2186</v>
      </c>
      <c r="D4052" s="120" t="s">
        <v>2187</v>
      </c>
      <c r="E4052" s="10" t="s">
        <v>120</v>
      </c>
      <c r="F4052" s="10" t="s">
        <v>121</v>
      </c>
      <c r="G4052" s="3">
        <v>16590</v>
      </c>
      <c r="H4052" s="3">
        <v>16590</v>
      </c>
      <c r="I4052" s="3">
        <v>1</v>
      </c>
    </row>
    <row r="4053" spans="1:9" ht="60" x14ac:dyDescent="0.25">
      <c r="A4053" s="737"/>
      <c r="B4053" s="721"/>
      <c r="C4053" s="119" t="s">
        <v>2188</v>
      </c>
      <c r="D4053" s="120" t="s">
        <v>2189</v>
      </c>
      <c r="E4053" s="10" t="s">
        <v>120</v>
      </c>
      <c r="F4053" s="10" t="s">
        <v>121</v>
      </c>
      <c r="G4053" s="3">
        <v>127596</v>
      </c>
      <c r="H4053" s="3">
        <v>127596</v>
      </c>
      <c r="I4053" s="3">
        <v>1</v>
      </c>
    </row>
    <row r="4054" spans="1:9" ht="60" x14ac:dyDescent="0.25">
      <c r="A4054" s="737"/>
      <c r="B4054" s="721"/>
      <c r="C4054" s="119" t="s">
        <v>2190</v>
      </c>
      <c r="D4054" s="120" t="s">
        <v>2191</v>
      </c>
      <c r="E4054" s="10" t="s">
        <v>120</v>
      </c>
      <c r="F4054" s="10" t="s">
        <v>121</v>
      </c>
      <c r="G4054" s="3">
        <v>3630</v>
      </c>
      <c r="H4054" s="3">
        <v>3630</v>
      </c>
      <c r="I4054" s="3">
        <v>1</v>
      </c>
    </row>
    <row r="4055" spans="1:9" ht="45" x14ac:dyDescent="0.25">
      <c r="A4055" s="737"/>
      <c r="B4055" s="721"/>
      <c r="C4055" s="119" t="s">
        <v>2192</v>
      </c>
      <c r="D4055" s="120" t="s">
        <v>2193</v>
      </c>
      <c r="E4055" s="10" t="s">
        <v>120</v>
      </c>
      <c r="F4055" s="10" t="s">
        <v>121</v>
      </c>
      <c r="G4055" s="3">
        <v>3900</v>
      </c>
      <c r="H4055" s="3">
        <v>3900</v>
      </c>
      <c r="I4055" s="3">
        <v>1</v>
      </c>
    </row>
    <row r="4056" spans="1:9" ht="60" x14ac:dyDescent="0.25">
      <c r="A4056" s="737"/>
      <c r="B4056" s="721"/>
      <c r="C4056" s="119" t="s">
        <v>2194</v>
      </c>
      <c r="D4056" s="120" t="s">
        <v>2195</v>
      </c>
      <c r="E4056" s="10" t="s">
        <v>120</v>
      </c>
      <c r="F4056" s="10" t="s">
        <v>121</v>
      </c>
      <c r="G4056" s="3">
        <v>3590</v>
      </c>
      <c r="H4056" s="3">
        <v>3590</v>
      </c>
      <c r="I4056" s="3">
        <v>1</v>
      </c>
    </row>
    <row r="4057" spans="1:9" x14ac:dyDescent="0.25">
      <c r="A4057" s="737"/>
      <c r="B4057" s="723" t="s">
        <v>258</v>
      </c>
      <c r="C4057" s="723"/>
      <c r="D4057" s="723"/>
      <c r="E4057" s="723"/>
      <c r="F4057" s="723"/>
      <c r="G4057" s="723"/>
      <c r="H4057" s="30">
        <v>195243742</v>
      </c>
      <c r="I4057" s="30"/>
    </row>
    <row r="4058" spans="1:9" x14ac:dyDescent="0.25">
      <c r="A4058" s="737"/>
      <c r="B4058" s="691" t="s">
        <v>154</v>
      </c>
      <c r="C4058" s="691"/>
      <c r="D4058" s="691"/>
      <c r="E4058" s="691"/>
      <c r="F4058" s="691"/>
      <c r="G4058" s="691"/>
      <c r="H4058" s="75">
        <v>191415433</v>
      </c>
      <c r="I4058" s="75"/>
    </row>
    <row r="4059" spans="1:9" s="8" customFormat="1" ht="30" x14ac:dyDescent="0.25">
      <c r="A4059" s="737"/>
      <c r="B4059" s="6" t="s">
        <v>3801</v>
      </c>
      <c r="C4059" s="124">
        <v>45211113</v>
      </c>
      <c r="D4059" s="129" t="s">
        <v>260</v>
      </c>
      <c r="E4059" s="6" t="s">
        <v>149</v>
      </c>
      <c r="F4059" s="6" t="s">
        <v>121</v>
      </c>
      <c r="G4059" s="7">
        <v>191415433</v>
      </c>
      <c r="H4059" s="7">
        <v>191415433</v>
      </c>
      <c r="I4059" s="7">
        <v>1</v>
      </c>
    </row>
    <row r="4060" spans="1:9" x14ac:dyDescent="0.25">
      <c r="A4060" s="737"/>
      <c r="B4060" s="691" t="s">
        <v>118</v>
      </c>
      <c r="C4060" s="691"/>
      <c r="D4060" s="691"/>
      <c r="E4060" s="691"/>
      <c r="F4060" s="691"/>
      <c r="G4060" s="691"/>
      <c r="H4060" s="75">
        <v>3828309</v>
      </c>
      <c r="I4060" s="75"/>
    </row>
    <row r="4061" spans="1:9" s="8" customFormat="1" ht="30" x14ac:dyDescent="0.25">
      <c r="A4061" s="737"/>
      <c r="B4061" s="6">
        <v>4251</v>
      </c>
      <c r="C4061" s="124" t="s">
        <v>5369</v>
      </c>
      <c r="D4061" s="129" t="s">
        <v>168</v>
      </c>
      <c r="E4061" s="6" t="s">
        <v>172</v>
      </c>
      <c r="F4061" s="6" t="s">
        <v>121</v>
      </c>
      <c r="G4061" s="7">
        <v>3828309</v>
      </c>
      <c r="H4061" s="7">
        <v>3828309</v>
      </c>
      <c r="I4061" s="7">
        <v>1</v>
      </c>
    </row>
    <row r="4062" spans="1:9" x14ac:dyDescent="0.25">
      <c r="A4062" s="737"/>
      <c r="H4062" s="30">
        <v>15000000</v>
      </c>
      <c r="I4062" s="30"/>
    </row>
    <row r="4063" spans="1:9" x14ac:dyDescent="0.25">
      <c r="A4063" s="737"/>
      <c r="B4063" s="691" t="s">
        <v>154</v>
      </c>
      <c r="C4063" s="691"/>
      <c r="D4063" s="691"/>
      <c r="E4063" s="691"/>
      <c r="F4063" s="691"/>
      <c r="G4063" s="691"/>
      <c r="H4063" s="75">
        <v>14610000</v>
      </c>
      <c r="I4063" s="75"/>
    </row>
    <row r="4064" spans="1:9" s="8" customFormat="1" ht="30" x14ac:dyDescent="0.25">
      <c r="A4064" s="737"/>
      <c r="B4064" s="6">
        <v>5113</v>
      </c>
      <c r="C4064" s="124">
        <v>45261170</v>
      </c>
      <c r="D4064" s="129" t="s">
        <v>263</v>
      </c>
      <c r="E4064" s="6" t="s">
        <v>126</v>
      </c>
      <c r="F4064" s="6" t="s">
        <v>121</v>
      </c>
      <c r="G4064" s="7">
        <v>14610000</v>
      </c>
      <c r="H4064" s="7">
        <v>14610000</v>
      </c>
      <c r="I4064" s="7">
        <v>1</v>
      </c>
    </row>
    <row r="4065" spans="1:9" x14ac:dyDescent="0.25">
      <c r="A4065" s="737"/>
      <c r="B4065" s="691" t="s">
        <v>118</v>
      </c>
      <c r="C4065" s="691"/>
      <c r="D4065" s="691"/>
      <c r="E4065" s="691"/>
      <c r="F4065" s="691"/>
      <c r="G4065" s="691"/>
      <c r="H4065" s="75">
        <v>390000</v>
      </c>
      <c r="I4065" s="75"/>
    </row>
    <row r="4066" spans="1:9" s="8" customFormat="1" ht="30" x14ac:dyDescent="0.25">
      <c r="A4066" s="737"/>
      <c r="B4066" s="783">
        <v>5113</v>
      </c>
      <c r="C4066" s="124">
        <v>71351540</v>
      </c>
      <c r="D4066" s="129" t="s">
        <v>168</v>
      </c>
      <c r="E4066" s="6" t="s">
        <v>172</v>
      </c>
      <c r="F4066" s="6" t="s">
        <v>121</v>
      </c>
      <c r="G4066" s="7">
        <v>300000</v>
      </c>
      <c r="H4066" s="7">
        <v>300000</v>
      </c>
      <c r="I4066" s="7">
        <v>1</v>
      </c>
    </row>
    <row r="4067" spans="1:9" s="8" customFormat="1" ht="30" x14ac:dyDescent="0.25">
      <c r="A4067" s="737"/>
      <c r="B4067" s="783"/>
      <c r="C4067" s="124">
        <v>98111140</v>
      </c>
      <c r="D4067" s="129" t="s">
        <v>532</v>
      </c>
      <c r="E4067" s="6" t="s">
        <v>120</v>
      </c>
      <c r="F4067" s="6" t="s">
        <v>121</v>
      </c>
      <c r="G4067" s="7">
        <v>90000</v>
      </c>
      <c r="H4067" s="7">
        <v>90000</v>
      </c>
      <c r="I4067" s="7">
        <v>1</v>
      </c>
    </row>
    <row r="4068" spans="1:9" s="8" customFormat="1" ht="15" customHeight="1" x14ac:dyDescent="0.25">
      <c r="A4068" s="737"/>
      <c r="B4068" s="672" t="s">
        <v>6333</v>
      </c>
      <c r="C4068" s="723"/>
      <c r="D4068" s="723"/>
      <c r="E4068" s="723"/>
      <c r="F4068" s="723"/>
      <c r="G4068" s="723"/>
      <c r="H4068" s="7"/>
      <c r="I4068" s="7"/>
    </row>
    <row r="4069" spans="1:9" s="8" customFormat="1" ht="30" x14ac:dyDescent="0.25">
      <c r="A4069" s="737"/>
      <c r="B4069" s="748" t="s">
        <v>5650</v>
      </c>
      <c r="C4069" s="119" t="s">
        <v>6334</v>
      </c>
      <c r="D4069" s="119" t="s">
        <v>5257</v>
      </c>
      <c r="E4069" s="119" t="s">
        <v>126</v>
      </c>
      <c r="F4069" s="119" t="s">
        <v>121</v>
      </c>
      <c r="G4069" s="119">
        <v>1000000</v>
      </c>
      <c r="H4069" s="119">
        <v>1000000</v>
      </c>
      <c r="I4069" s="119">
        <v>1</v>
      </c>
    </row>
    <row r="4070" spans="1:9" s="8" customFormat="1" ht="30" x14ac:dyDescent="0.25">
      <c r="A4070" s="737"/>
      <c r="B4070" s="749"/>
      <c r="C4070" s="119" t="s">
        <v>6335</v>
      </c>
      <c r="D4070" s="119" t="s">
        <v>5257</v>
      </c>
      <c r="E4070" s="119" t="s">
        <v>126</v>
      </c>
      <c r="F4070" s="119" t="s">
        <v>121</v>
      </c>
      <c r="G4070" s="119">
        <v>500000</v>
      </c>
      <c r="H4070" s="119">
        <v>500000</v>
      </c>
      <c r="I4070" s="119">
        <v>1</v>
      </c>
    </row>
    <row r="4071" spans="1:9" x14ac:dyDescent="0.25">
      <c r="A4071" s="737"/>
      <c r="B4071" s="691" t="s">
        <v>118</v>
      </c>
      <c r="C4071" s="691"/>
      <c r="D4071" s="691"/>
      <c r="E4071" s="691"/>
      <c r="F4071" s="691"/>
      <c r="G4071" s="691"/>
      <c r="H4071" s="75">
        <v>4683600</v>
      </c>
      <c r="I4071" s="75"/>
    </row>
    <row r="4072" spans="1:9" ht="60" x14ac:dyDescent="0.25">
      <c r="A4072" s="737"/>
      <c r="B4072" s="721">
        <v>4239</v>
      </c>
      <c r="C4072" s="119" t="s">
        <v>2196</v>
      </c>
      <c r="D4072" s="120" t="s">
        <v>2197</v>
      </c>
      <c r="E4072" s="10" t="s">
        <v>14</v>
      </c>
      <c r="F4072" s="10" t="s">
        <v>121</v>
      </c>
      <c r="G4072" s="3">
        <v>1488100</v>
      </c>
      <c r="H4072" s="3">
        <v>1488100</v>
      </c>
      <c r="I4072" s="3">
        <v>1</v>
      </c>
    </row>
    <row r="4073" spans="1:9" ht="60" x14ac:dyDescent="0.25">
      <c r="A4073" s="737"/>
      <c r="B4073" s="721"/>
      <c r="C4073" s="119" t="s">
        <v>2198</v>
      </c>
      <c r="D4073" s="120" t="s">
        <v>2199</v>
      </c>
      <c r="E4073" s="10" t="s">
        <v>14</v>
      </c>
      <c r="F4073" s="10" t="s">
        <v>121</v>
      </c>
      <c r="G4073" s="3">
        <v>500000</v>
      </c>
      <c r="H4073" s="3">
        <v>500000</v>
      </c>
      <c r="I4073" s="3">
        <v>1</v>
      </c>
    </row>
    <row r="4074" spans="1:9" ht="60" x14ac:dyDescent="0.25">
      <c r="A4074" s="737"/>
      <c r="B4074" s="721"/>
      <c r="C4074" s="119" t="s">
        <v>2200</v>
      </c>
      <c r="D4074" s="120" t="s">
        <v>2201</v>
      </c>
      <c r="E4074" s="10" t="s">
        <v>14</v>
      </c>
      <c r="F4074" s="10" t="s">
        <v>121</v>
      </c>
      <c r="G4074" s="3">
        <v>1157000</v>
      </c>
      <c r="H4074" s="3">
        <v>1157000</v>
      </c>
      <c r="I4074" s="3">
        <v>1</v>
      </c>
    </row>
    <row r="4075" spans="1:9" ht="60" x14ac:dyDescent="0.25">
      <c r="A4075" s="737"/>
      <c r="B4075" s="721"/>
      <c r="C4075" s="119" t="s">
        <v>2202</v>
      </c>
      <c r="D4075" s="120" t="s">
        <v>2203</v>
      </c>
      <c r="E4075" s="10" t="s">
        <v>14</v>
      </c>
      <c r="F4075" s="10" t="s">
        <v>121</v>
      </c>
      <c r="G4075" s="3">
        <v>364000</v>
      </c>
      <c r="H4075" s="3">
        <v>364000</v>
      </c>
      <c r="I4075" s="3">
        <v>1</v>
      </c>
    </row>
    <row r="4076" spans="1:9" ht="60" x14ac:dyDescent="0.25">
      <c r="A4076" s="737"/>
      <c r="B4076" s="721"/>
      <c r="C4076" s="119" t="s">
        <v>2204</v>
      </c>
      <c r="D4076" s="120" t="s">
        <v>2205</v>
      </c>
      <c r="E4076" s="10" t="s">
        <v>14</v>
      </c>
      <c r="F4076" s="10" t="s">
        <v>121</v>
      </c>
      <c r="G4076" s="3">
        <v>400000</v>
      </c>
      <c r="H4076" s="3">
        <v>400000</v>
      </c>
      <c r="I4076" s="3">
        <v>1</v>
      </c>
    </row>
    <row r="4077" spans="1:9" ht="60" x14ac:dyDescent="0.25">
      <c r="A4077" s="737"/>
      <c r="B4077" s="721"/>
      <c r="C4077" s="119" t="s">
        <v>2206</v>
      </c>
      <c r="D4077" s="120" t="s">
        <v>2207</v>
      </c>
      <c r="E4077" s="10" t="s">
        <v>14</v>
      </c>
      <c r="F4077" s="10" t="s">
        <v>121</v>
      </c>
      <c r="G4077" s="3">
        <v>774500</v>
      </c>
      <c r="H4077" s="3">
        <v>774500</v>
      </c>
      <c r="I4077" s="3">
        <v>1</v>
      </c>
    </row>
    <row r="4078" spans="1:9" x14ac:dyDescent="0.25">
      <c r="A4078" s="737"/>
      <c r="B4078" s="723" t="s">
        <v>896</v>
      </c>
      <c r="C4078" s="723"/>
      <c r="D4078" s="723"/>
      <c r="E4078" s="723"/>
      <c r="F4078" s="723"/>
      <c r="G4078" s="723"/>
      <c r="H4078" s="30">
        <v>13150000</v>
      </c>
      <c r="I4078" s="30"/>
    </row>
    <row r="4079" spans="1:9" x14ac:dyDescent="0.25">
      <c r="A4079" s="737"/>
      <c r="B4079" s="691" t="s">
        <v>11</v>
      </c>
      <c r="C4079" s="691"/>
      <c r="D4079" s="691"/>
      <c r="E4079" s="691"/>
      <c r="F4079" s="691"/>
      <c r="G4079" s="691"/>
      <c r="H4079" s="75">
        <v>10100000</v>
      </c>
      <c r="I4079" s="75"/>
    </row>
    <row r="4080" spans="1:9" s="8" customFormat="1" ht="30" x14ac:dyDescent="0.25">
      <c r="A4080" s="737"/>
      <c r="B4080" s="783">
        <v>5129</v>
      </c>
      <c r="C4080" s="124">
        <v>34921440</v>
      </c>
      <c r="D4080" s="129" t="s">
        <v>2208</v>
      </c>
      <c r="E4080" s="6" t="s">
        <v>14</v>
      </c>
      <c r="F4080" s="6" t="s">
        <v>15</v>
      </c>
      <c r="G4080" s="7">
        <v>70000</v>
      </c>
      <c r="H4080" s="7">
        <v>3500000</v>
      </c>
      <c r="I4080" s="7">
        <v>50</v>
      </c>
    </row>
    <row r="4081" spans="1:9" s="8" customFormat="1" x14ac:dyDescent="0.25">
      <c r="A4081" s="737"/>
      <c r="B4081" s="783"/>
      <c r="C4081" s="124">
        <v>39111320</v>
      </c>
      <c r="D4081" s="129" t="s">
        <v>586</v>
      </c>
      <c r="E4081" s="6" t="s">
        <v>126</v>
      </c>
      <c r="F4081" s="6" t="s">
        <v>15</v>
      </c>
      <c r="G4081" s="7">
        <v>165000</v>
      </c>
      <c r="H4081" s="7">
        <v>6600000</v>
      </c>
      <c r="I4081" s="7">
        <v>40</v>
      </c>
    </row>
    <row r="4082" spans="1:9" x14ac:dyDescent="0.25">
      <c r="A4082" s="737"/>
      <c r="B4082" s="691" t="s">
        <v>118</v>
      </c>
      <c r="C4082" s="691"/>
      <c r="D4082" s="691"/>
      <c r="E4082" s="691"/>
      <c r="F4082" s="691"/>
      <c r="G4082" s="691"/>
      <c r="H4082" s="75">
        <v>3050000</v>
      </c>
      <c r="I4082" s="75"/>
    </row>
    <row r="4083" spans="1:9" s="8" customFormat="1" ht="45" x14ac:dyDescent="0.25">
      <c r="A4083" s="737"/>
      <c r="B4083" s="783">
        <v>4251</v>
      </c>
      <c r="C4083" s="124">
        <v>50851100</v>
      </c>
      <c r="D4083" s="129" t="s">
        <v>2209</v>
      </c>
      <c r="E4083" s="6" t="s">
        <v>126</v>
      </c>
      <c r="F4083" s="6" t="s">
        <v>121</v>
      </c>
      <c r="G4083" s="7">
        <v>2000000</v>
      </c>
      <c r="H4083" s="7">
        <v>2000000</v>
      </c>
      <c r="I4083" s="7">
        <v>1</v>
      </c>
    </row>
    <row r="4084" spans="1:9" s="8" customFormat="1" ht="30" x14ac:dyDescent="0.25">
      <c r="A4084" s="737"/>
      <c r="B4084" s="783"/>
      <c r="C4084" s="202" t="s">
        <v>6331</v>
      </c>
      <c r="D4084" s="202" t="s">
        <v>5257</v>
      </c>
      <c r="E4084" s="202" t="s">
        <v>126</v>
      </c>
      <c r="F4084" s="202" t="s">
        <v>121</v>
      </c>
      <c r="G4084" s="202">
        <v>810000</v>
      </c>
      <c r="H4084" s="202">
        <v>810000</v>
      </c>
      <c r="I4084" s="202">
        <v>1</v>
      </c>
    </row>
    <row r="4085" spans="1:9" s="8" customFormat="1" ht="30" x14ac:dyDescent="0.25">
      <c r="A4085" s="737"/>
      <c r="B4085" s="783"/>
      <c r="C4085" s="202" t="s">
        <v>6332</v>
      </c>
      <c r="D4085" s="202" t="s">
        <v>5257</v>
      </c>
      <c r="E4085" s="202" t="s">
        <v>126</v>
      </c>
      <c r="F4085" s="202" t="s">
        <v>121</v>
      </c>
      <c r="G4085" s="401">
        <v>2240</v>
      </c>
      <c r="H4085" s="401">
        <v>2240</v>
      </c>
      <c r="I4085" s="202">
        <v>1</v>
      </c>
    </row>
    <row r="4086" spans="1:9" s="8" customFormat="1" ht="45" x14ac:dyDescent="0.25">
      <c r="A4086" s="737"/>
      <c r="B4086" s="783"/>
      <c r="C4086" s="124">
        <v>50851100</v>
      </c>
      <c r="D4086" s="129" t="s">
        <v>2210</v>
      </c>
      <c r="E4086" s="6" t="s">
        <v>126</v>
      </c>
      <c r="F4086" s="6" t="s">
        <v>121</v>
      </c>
      <c r="G4086" s="7">
        <v>1050000</v>
      </c>
      <c r="H4086" s="7">
        <v>1050000</v>
      </c>
      <c r="I4086" s="7">
        <v>1</v>
      </c>
    </row>
    <row r="4087" spans="1:9" x14ac:dyDescent="0.25">
      <c r="A4087" s="737"/>
      <c r="B4087" s="723" t="s">
        <v>274</v>
      </c>
      <c r="C4087" s="723"/>
      <c r="D4087" s="723"/>
      <c r="E4087" s="723"/>
      <c r="F4087" s="723"/>
      <c r="G4087" s="723"/>
      <c r="H4087" s="30">
        <v>42051900</v>
      </c>
      <c r="I4087" s="30"/>
    </row>
    <row r="4088" spans="1:9" x14ac:dyDescent="0.25">
      <c r="A4088" s="737"/>
      <c r="B4088" s="691" t="s">
        <v>11</v>
      </c>
      <c r="C4088" s="691"/>
      <c r="D4088" s="691"/>
      <c r="E4088" s="691"/>
      <c r="F4088" s="691"/>
      <c r="G4088" s="691"/>
      <c r="H4088" s="75">
        <v>3749900</v>
      </c>
      <c r="I4088" s="75"/>
    </row>
    <row r="4089" spans="1:9" s="8" customFormat="1" ht="30" x14ac:dyDescent="0.25">
      <c r="A4089" s="737"/>
      <c r="B4089" s="6">
        <v>4267</v>
      </c>
      <c r="C4089" s="124">
        <v>15897200</v>
      </c>
      <c r="D4089" s="129" t="s">
        <v>2211</v>
      </c>
      <c r="E4089" s="6" t="s">
        <v>126</v>
      </c>
      <c r="F4089" s="6" t="s">
        <v>15</v>
      </c>
      <c r="G4089" s="7">
        <v>1100</v>
      </c>
      <c r="H4089" s="7">
        <v>3749900</v>
      </c>
      <c r="I4089" s="7">
        <v>3409</v>
      </c>
    </row>
    <row r="4090" spans="1:9" x14ac:dyDescent="0.25">
      <c r="A4090" s="737"/>
      <c r="B4090" s="691" t="s">
        <v>118</v>
      </c>
      <c r="C4090" s="691"/>
      <c r="D4090" s="691"/>
      <c r="E4090" s="691"/>
      <c r="F4090" s="691"/>
      <c r="G4090" s="691"/>
      <c r="H4090" s="75">
        <v>38302000</v>
      </c>
      <c r="I4090" s="75"/>
    </row>
    <row r="4091" spans="1:9" ht="30" x14ac:dyDescent="0.25">
      <c r="A4091" s="737"/>
      <c r="B4091" s="899" t="s">
        <v>5620</v>
      </c>
      <c r="C4091" s="588" t="s">
        <v>6909</v>
      </c>
      <c r="D4091" s="588" t="s">
        <v>5474</v>
      </c>
      <c r="E4091" s="588" t="s">
        <v>14</v>
      </c>
      <c r="F4091" s="588" t="s">
        <v>121</v>
      </c>
      <c r="G4091" s="588">
        <v>1200000</v>
      </c>
      <c r="H4091" s="588">
        <v>1200000</v>
      </c>
      <c r="I4091" s="588">
        <v>1</v>
      </c>
    </row>
    <row r="4092" spans="1:9" ht="30" x14ac:dyDescent="0.25">
      <c r="A4092" s="737"/>
      <c r="B4092" s="900"/>
      <c r="C4092" s="588" t="s">
        <v>6910</v>
      </c>
      <c r="D4092" s="588" t="s">
        <v>5474</v>
      </c>
      <c r="E4092" s="588" t="s">
        <v>14</v>
      </c>
      <c r="F4092" s="588" t="s">
        <v>121</v>
      </c>
      <c r="G4092" s="588">
        <v>600000</v>
      </c>
      <c r="H4092" s="588">
        <v>600000</v>
      </c>
      <c r="I4092" s="588">
        <v>1</v>
      </c>
    </row>
    <row r="4093" spans="1:9" ht="30" x14ac:dyDescent="0.25">
      <c r="A4093" s="737"/>
      <c r="B4093" s="900"/>
      <c r="C4093" s="588" t="s">
        <v>6911</v>
      </c>
      <c r="D4093" s="588" t="s">
        <v>5474</v>
      </c>
      <c r="E4093" s="588" t="s">
        <v>14</v>
      </c>
      <c r="F4093" s="588" t="s">
        <v>121</v>
      </c>
      <c r="G4093" s="588">
        <v>1300000</v>
      </c>
      <c r="H4093" s="588">
        <v>1300000</v>
      </c>
      <c r="I4093" s="588">
        <v>1</v>
      </c>
    </row>
    <row r="4094" spans="1:9" ht="30" x14ac:dyDescent="0.25">
      <c r="A4094" s="737"/>
      <c r="B4094" s="900"/>
      <c r="C4094" s="588" t="s">
        <v>6912</v>
      </c>
      <c r="D4094" s="588" t="s">
        <v>5474</v>
      </c>
      <c r="E4094" s="588" t="s">
        <v>14</v>
      </c>
      <c r="F4094" s="588" t="s">
        <v>121</v>
      </c>
      <c r="G4094" s="588">
        <v>600000</v>
      </c>
      <c r="H4094" s="588">
        <v>600000</v>
      </c>
      <c r="I4094" s="588">
        <v>1</v>
      </c>
    </row>
    <row r="4095" spans="1:9" ht="30" x14ac:dyDescent="0.25">
      <c r="A4095" s="737"/>
      <c r="B4095" s="900"/>
      <c r="C4095" s="588" t="s">
        <v>6913</v>
      </c>
      <c r="D4095" s="588" t="s">
        <v>5474</v>
      </c>
      <c r="E4095" s="588" t="s">
        <v>14</v>
      </c>
      <c r="F4095" s="588" t="s">
        <v>121</v>
      </c>
      <c r="G4095" s="588">
        <v>1300000</v>
      </c>
      <c r="H4095" s="588">
        <v>1300000</v>
      </c>
      <c r="I4095" s="588">
        <v>1</v>
      </c>
    </row>
    <row r="4096" spans="1:9" ht="30" x14ac:dyDescent="0.25">
      <c r="A4096" s="737"/>
      <c r="B4096" s="900"/>
      <c r="C4096" s="588" t="s">
        <v>6914</v>
      </c>
      <c r="D4096" s="588" t="s">
        <v>5474</v>
      </c>
      <c r="E4096" s="588" t="s">
        <v>14</v>
      </c>
      <c r="F4096" s="588" t="s">
        <v>121</v>
      </c>
      <c r="G4096" s="588">
        <v>3800000</v>
      </c>
      <c r="H4096" s="588">
        <v>3800000</v>
      </c>
      <c r="I4096" s="588">
        <v>1</v>
      </c>
    </row>
    <row r="4097" spans="1:9" ht="30" x14ac:dyDescent="0.25">
      <c r="A4097" s="737"/>
      <c r="B4097" s="901"/>
      <c r="C4097" s="588" t="s">
        <v>6915</v>
      </c>
      <c r="D4097" s="588" t="s">
        <v>6916</v>
      </c>
      <c r="E4097" s="588" t="s">
        <v>126</v>
      </c>
      <c r="F4097" s="588" t="s">
        <v>121</v>
      </c>
      <c r="G4097" s="588">
        <v>1092000</v>
      </c>
      <c r="H4097" s="588">
        <v>1092000</v>
      </c>
      <c r="I4097" s="588">
        <v>1</v>
      </c>
    </row>
    <row r="4098" spans="1:9" ht="75" x14ac:dyDescent="0.25">
      <c r="A4098" s="737"/>
      <c r="B4098" s="697">
        <v>4239</v>
      </c>
      <c r="C4098" s="119" t="s">
        <v>2212</v>
      </c>
      <c r="D4098" s="120" t="s">
        <v>2213</v>
      </c>
      <c r="E4098" s="10" t="s">
        <v>14</v>
      </c>
      <c r="F4098" s="10" t="s">
        <v>121</v>
      </c>
      <c r="G4098" s="3">
        <v>2100000</v>
      </c>
      <c r="H4098" s="32">
        <v>2100000</v>
      </c>
      <c r="I4098" s="3">
        <v>1</v>
      </c>
    </row>
    <row r="4099" spans="1:9" s="8" customFormat="1" ht="45" x14ac:dyDescent="0.25">
      <c r="A4099" s="737"/>
      <c r="B4099" s="698"/>
      <c r="C4099" s="124">
        <v>79951110</v>
      </c>
      <c r="D4099" s="129" t="s">
        <v>2214</v>
      </c>
      <c r="E4099" s="6" t="s">
        <v>14</v>
      </c>
      <c r="F4099" s="6" t="s">
        <v>121</v>
      </c>
      <c r="G4099" s="7">
        <v>950000</v>
      </c>
      <c r="H4099" s="7">
        <v>950000</v>
      </c>
      <c r="I4099" s="7">
        <v>1</v>
      </c>
    </row>
    <row r="4100" spans="1:9" ht="45" x14ac:dyDescent="0.25">
      <c r="A4100" s="737"/>
      <c r="B4100" s="698"/>
      <c r="C4100" s="119" t="s">
        <v>2215</v>
      </c>
      <c r="D4100" s="120" t="s">
        <v>2216</v>
      </c>
      <c r="E4100" s="10" t="s">
        <v>14</v>
      </c>
      <c r="F4100" s="10" t="s">
        <v>121</v>
      </c>
      <c r="G4100" s="3">
        <v>1100000</v>
      </c>
      <c r="H4100" s="32">
        <v>1100000</v>
      </c>
      <c r="I4100" s="3">
        <v>1</v>
      </c>
    </row>
    <row r="4101" spans="1:9" ht="45" x14ac:dyDescent="0.25">
      <c r="A4101" s="737"/>
      <c r="B4101" s="698"/>
      <c r="C4101" s="119" t="s">
        <v>2217</v>
      </c>
      <c r="D4101" s="120" t="s">
        <v>2218</v>
      </c>
      <c r="E4101" s="10" t="s">
        <v>14</v>
      </c>
      <c r="F4101" s="10" t="s">
        <v>121</v>
      </c>
      <c r="G4101" s="3">
        <v>800000</v>
      </c>
      <c r="H4101" s="32">
        <v>800000</v>
      </c>
      <c r="I4101" s="3">
        <v>1</v>
      </c>
    </row>
    <row r="4102" spans="1:9" ht="45" x14ac:dyDescent="0.25">
      <c r="A4102" s="737"/>
      <c r="B4102" s="698"/>
      <c r="C4102" s="119" t="s">
        <v>2219</v>
      </c>
      <c r="D4102" s="120" t="s">
        <v>2220</v>
      </c>
      <c r="E4102" s="10" t="s">
        <v>14</v>
      </c>
      <c r="F4102" s="10" t="s">
        <v>121</v>
      </c>
      <c r="G4102" s="3">
        <v>250000</v>
      </c>
      <c r="H4102" s="32">
        <v>250000</v>
      </c>
      <c r="I4102" s="3">
        <v>1</v>
      </c>
    </row>
    <row r="4103" spans="1:9" ht="45" x14ac:dyDescent="0.25">
      <c r="A4103" s="737"/>
      <c r="B4103" s="698"/>
      <c r="C4103" s="119" t="s">
        <v>2221</v>
      </c>
      <c r="D4103" s="120" t="s">
        <v>2222</v>
      </c>
      <c r="E4103" s="10" t="s">
        <v>14</v>
      </c>
      <c r="F4103" s="10" t="s">
        <v>121</v>
      </c>
      <c r="G4103" s="3">
        <v>600000</v>
      </c>
      <c r="H4103" s="32">
        <v>600000</v>
      </c>
      <c r="I4103" s="3">
        <v>1</v>
      </c>
    </row>
    <row r="4104" spans="1:9" ht="75" x14ac:dyDescent="0.25">
      <c r="A4104" s="737"/>
      <c r="B4104" s="698"/>
      <c r="C4104" s="119" t="s">
        <v>2223</v>
      </c>
      <c r="D4104" s="120" t="s">
        <v>2224</v>
      </c>
      <c r="E4104" s="10" t="s">
        <v>14</v>
      </c>
      <c r="F4104" s="10" t="s">
        <v>121</v>
      </c>
      <c r="G4104" s="3">
        <v>1200000</v>
      </c>
      <c r="H4104" s="32">
        <v>1200000</v>
      </c>
      <c r="I4104" s="3">
        <v>1</v>
      </c>
    </row>
    <row r="4105" spans="1:9" ht="60" x14ac:dyDescent="0.25">
      <c r="A4105" s="737"/>
      <c r="B4105" s="698"/>
      <c r="C4105" s="119" t="s">
        <v>2225</v>
      </c>
      <c r="D4105" s="120" t="s">
        <v>2226</v>
      </c>
      <c r="E4105" s="10" t="s">
        <v>14</v>
      </c>
      <c r="F4105" s="10" t="s">
        <v>121</v>
      </c>
      <c r="G4105" s="3">
        <v>1600000</v>
      </c>
      <c r="H4105" s="32">
        <v>1600000</v>
      </c>
      <c r="I4105" s="3">
        <v>1</v>
      </c>
    </row>
    <row r="4106" spans="1:9" ht="45" x14ac:dyDescent="0.25">
      <c r="A4106" s="737"/>
      <c r="B4106" s="698"/>
      <c r="C4106" s="119" t="s">
        <v>2227</v>
      </c>
      <c r="D4106" s="120" t="s">
        <v>2228</v>
      </c>
      <c r="E4106" s="10" t="s">
        <v>14</v>
      </c>
      <c r="F4106" s="10" t="s">
        <v>121</v>
      </c>
      <c r="G4106" s="3">
        <v>650000</v>
      </c>
      <c r="H4106" s="32">
        <v>650000</v>
      </c>
      <c r="I4106" s="3">
        <v>1</v>
      </c>
    </row>
    <row r="4107" spans="1:9" ht="60" x14ac:dyDescent="0.25">
      <c r="A4107" s="737"/>
      <c r="B4107" s="698"/>
      <c r="C4107" s="119" t="s">
        <v>2229</v>
      </c>
      <c r="D4107" s="120" t="s">
        <v>2230</v>
      </c>
      <c r="E4107" s="10" t="s">
        <v>14</v>
      </c>
      <c r="F4107" s="10" t="s">
        <v>121</v>
      </c>
      <c r="G4107" s="3">
        <v>800000</v>
      </c>
      <c r="H4107" s="32">
        <v>800000</v>
      </c>
      <c r="I4107" s="3">
        <v>1</v>
      </c>
    </row>
    <row r="4108" spans="1:9" ht="60" x14ac:dyDescent="0.25">
      <c r="A4108" s="737"/>
      <c r="B4108" s="698"/>
      <c r="C4108" s="119" t="s">
        <v>2231</v>
      </c>
      <c r="D4108" s="120" t="s">
        <v>2232</v>
      </c>
      <c r="E4108" s="10" t="s">
        <v>14</v>
      </c>
      <c r="F4108" s="10" t="s">
        <v>121</v>
      </c>
      <c r="G4108" s="3">
        <v>700000</v>
      </c>
      <c r="H4108" s="32">
        <v>700000</v>
      </c>
      <c r="I4108" s="3">
        <v>1</v>
      </c>
    </row>
    <row r="4109" spans="1:9" s="8" customFormat="1" ht="90" x14ac:dyDescent="0.25">
      <c r="A4109" s="737"/>
      <c r="B4109" s="698"/>
      <c r="C4109" s="124">
        <v>79951110</v>
      </c>
      <c r="D4109" s="129" t="s">
        <v>2233</v>
      </c>
      <c r="E4109" s="6" t="s">
        <v>14</v>
      </c>
      <c r="F4109" s="6" t="s">
        <v>121</v>
      </c>
      <c r="G4109" s="7">
        <v>800000</v>
      </c>
      <c r="H4109" s="7">
        <v>800000</v>
      </c>
      <c r="I4109" s="7">
        <v>1</v>
      </c>
    </row>
    <row r="4110" spans="1:9" s="8" customFormat="1" ht="60" x14ac:dyDescent="0.25">
      <c r="A4110" s="737"/>
      <c r="B4110" s="698"/>
      <c r="C4110" s="124">
        <v>79951110</v>
      </c>
      <c r="D4110" s="129" t="s">
        <v>2234</v>
      </c>
      <c r="E4110" s="6" t="s">
        <v>14</v>
      </c>
      <c r="F4110" s="6" t="s">
        <v>121</v>
      </c>
      <c r="G4110" s="7">
        <v>500000</v>
      </c>
      <c r="H4110" s="7">
        <v>500000</v>
      </c>
      <c r="I4110" s="7">
        <v>1</v>
      </c>
    </row>
    <row r="4111" spans="1:9" s="8" customFormat="1" ht="45" x14ac:dyDescent="0.25">
      <c r="A4111" s="737"/>
      <c r="B4111" s="698"/>
      <c r="C4111" s="124">
        <v>79951110</v>
      </c>
      <c r="D4111" s="129" t="s">
        <v>2235</v>
      </c>
      <c r="E4111" s="6" t="s">
        <v>14</v>
      </c>
      <c r="F4111" s="6" t="s">
        <v>121</v>
      </c>
      <c r="G4111" s="7">
        <v>650000</v>
      </c>
      <c r="H4111" s="7">
        <v>650000</v>
      </c>
      <c r="I4111" s="7">
        <v>1</v>
      </c>
    </row>
    <row r="4112" spans="1:9" s="8" customFormat="1" ht="60" x14ac:dyDescent="0.25">
      <c r="A4112" s="737"/>
      <c r="B4112" s="698"/>
      <c r="C4112" s="124">
        <v>79951110</v>
      </c>
      <c r="D4112" s="129" t="s">
        <v>2236</v>
      </c>
      <c r="E4112" s="6" t="s">
        <v>14</v>
      </c>
      <c r="F4112" s="6" t="s">
        <v>121</v>
      </c>
      <c r="G4112" s="7">
        <v>1100000</v>
      </c>
      <c r="H4112" s="7">
        <v>1100000</v>
      </c>
      <c r="I4112" s="7">
        <v>1</v>
      </c>
    </row>
    <row r="4113" spans="1:9" s="8" customFormat="1" ht="45" x14ac:dyDescent="0.25">
      <c r="A4113" s="737"/>
      <c r="B4113" s="698"/>
      <c r="C4113" s="124">
        <v>79951110</v>
      </c>
      <c r="D4113" s="129" t="s">
        <v>2237</v>
      </c>
      <c r="E4113" s="6" t="s">
        <v>14</v>
      </c>
      <c r="F4113" s="6" t="s">
        <v>121</v>
      </c>
      <c r="G4113" s="7">
        <v>3800000</v>
      </c>
      <c r="H4113" s="7">
        <v>3800000</v>
      </c>
      <c r="I4113" s="7">
        <v>1</v>
      </c>
    </row>
    <row r="4114" spans="1:9" ht="45" x14ac:dyDescent="0.25">
      <c r="A4114" s="737"/>
      <c r="B4114" s="698"/>
      <c r="C4114" s="119" t="s">
        <v>2238</v>
      </c>
      <c r="D4114" s="120" t="s">
        <v>2239</v>
      </c>
      <c r="E4114" s="10" t="s">
        <v>14</v>
      </c>
      <c r="F4114" s="10" t="s">
        <v>121</v>
      </c>
      <c r="G4114" s="3">
        <v>900000</v>
      </c>
      <c r="H4114" s="32">
        <v>900000</v>
      </c>
      <c r="I4114" s="3">
        <v>1</v>
      </c>
    </row>
    <row r="4115" spans="1:9" s="8" customFormat="1" ht="60" x14ac:dyDescent="0.25">
      <c r="A4115" s="737"/>
      <c r="B4115" s="698"/>
      <c r="C4115" s="124">
        <v>79951110</v>
      </c>
      <c r="D4115" s="129" t="s">
        <v>2240</v>
      </c>
      <c r="E4115" s="6" t="s">
        <v>14</v>
      </c>
      <c r="F4115" s="6" t="s">
        <v>121</v>
      </c>
      <c r="G4115" s="7">
        <v>500000</v>
      </c>
      <c r="H4115" s="7">
        <v>500000</v>
      </c>
      <c r="I4115" s="7">
        <v>1</v>
      </c>
    </row>
    <row r="4116" spans="1:9" s="8" customFormat="1" ht="45" x14ac:dyDescent="0.25">
      <c r="A4116" s="737"/>
      <c r="B4116" s="698"/>
      <c r="C4116" s="124">
        <v>79951110</v>
      </c>
      <c r="D4116" s="129" t="s">
        <v>2241</v>
      </c>
      <c r="E4116" s="6" t="s">
        <v>14</v>
      </c>
      <c r="F4116" s="6" t="s">
        <v>121</v>
      </c>
      <c r="G4116" s="7">
        <v>600000</v>
      </c>
      <c r="H4116" s="7">
        <v>600000</v>
      </c>
      <c r="I4116" s="7">
        <v>1</v>
      </c>
    </row>
    <row r="4117" spans="1:9" s="8" customFormat="1" ht="45" x14ac:dyDescent="0.25">
      <c r="A4117" s="737"/>
      <c r="B4117" s="698"/>
      <c r="C4117" s="124">
        <v>79951110</v>
      </c>
      <c r="D4117" s="129" t="s">
        <v>2242</v>
      </c>
      <c r="E4117" s="6" t="s">
        <v>14</v>
      </c>
      <c r="F4117" s="6" t="s">
        <v>121</v>
      </c>
      <c r="G4117" s="7">
        <v>1300000</v>
      </c>
      <c r="H4117" s="7">
        <v>1300000</v>
      </c>
      <c r="I4117" s="7">
        <v>1</v>
      </c>
    </row>
    <row r="4118" spans="1:9" ht="45" x14ac:dyDescent="0.25">
      <c r="A4118" s="737"/>
      <c r="B4118" s="698"/>
      <c r="C4118" s="119" t="s">
        <v>2243</v>
      </c>
      <c r="D4118" s="120" t="s">
        <v>2244</v>
      </c>
      <c r="E4118" s="10" t="s">
        <v>14</v>
      </c>
      <c r="F4118" s="10" t="s">
        <v>121</v>
      </c>
      <c r="G4118" s="3">
        <v>500000</v>
      </c>
      <c r="H4118" s="32">
        <v>500000</v>
      </c>
      <c r="I4118" s="3">
        <v>1</v>
      </c>
    </row>
    <row r="4119" spans="1:9" ht="45" x14ac:dyDescent="0.25">
      <c r="A4119" s="737"/>
      <c r="B4119" s="698"/>
      <c r="C4119" s="119" t="s">
        <v>2245</v>
      </c>
      <c r="D4119" s="120" t="s">
        <v>2246</v>
      </c>
      <c r="E4119" s="10" t="s">
        <v>14</v>
      </c>
      <c r="F4119" s="10" t="s">
        <v>121</v>
      </c>
      <c r="G4119" s="3">
        <v>700000</v>
      </c>
      <c r="H4119" s="32">
        <v>700000</v>
      </c>
      <c r="I4119" s="3">
        <v>1</v>
      </c>
    </row>
    <row r="4120" spans="1:9" ht="45" x14ac:dyDescent="0.25">
      <c r="A4120" s="737"/>
      <c r="B4120" s="698"/>
      <c r="C4120" s="119" t="s">
        <v>2247</v>
      </c>
      <c r="D4120" s="120" t="s">
        <v>2248</v>
      </c>
      <c r="E4120" s="10" t="s">
        <v>14</v>
      </c>
      <c r="F4120" s="10" t="s">
        <v>121</v>
      </c>
      <c r="G4120" s="3">
        <v>400000</v>
      </c>
      <c r="H4120" s="32">
        <v>400000</v>
      </c>
      <c r="I4120" s="3">
        <v>1</v>
      </c>
    </row>
    <row r="4121" spans="1:9" ht="45" x14ac:dyDescent="0.25">
      <c r="A4121" s="737"/>
      <c r="B4121" s="698"/>
      <c r="C4121" s="119" t="s">
        <v>2249</v>
      </c>
      <c r="D4121" s="120" t="s">
        <v>2250</v>
      </c>
      <c r="E4121" s="10" t="s">
        <v>14</v>
      </c>
      <c r="F4121" s="10" t="s">
        <v>121</v>
      </c>
      <c r="G4121" s="3">
        <v>400000</v>
      </c>
      <c r="H4121" s="32">
        <v>400000</v>
      </c>
      <c r="I4121" s="3">
        <v>1</v>
      </c>
    </row>
    <row r="4122" spans="1:9" ht="75" x14ac:dyDescent="0.25">
      <c r="A4122" s="737"/>
      <c r="B4122" s="698"/>
      <c r="C4122" s="119" t="s">
        <v>2251</v>
      </c>
      <c r="D4122" s="120" t="s">
        <v>2252</v>
      </c>
      <c r="E4122" s="10" t="s">
        <v>14</v>
      </c>
      <c r="F4122" s="10" t="s">
        <v>121</v>
      </c>
      <c r="G4122" s="3">
        <v>1300000</v>
      </c>
      <c r="H4122" s="32">
        <v>1300000</v>
      </c>
      <c r="I4122" s="3">
        <v>1</v>
      </c>
    </row>
    <row r="4123" spans="1:9" ht="45" x14ac:dyDescent="0.25">
      <c r="A4123" s="737"/>
      <c r="B4123" s="698"/>
      <c r="C4123" s="119" t="s">
        <v>2253</v>
      </c>
      <c r="D4123" s="120" t="s">
        <v>2254</v>
      </c>
      <c r="E4123" s="10" t="s">
        <v>14</v>
      </c>
      <c r="F4123" s="10" t="s">
        <v>121</v>
      </c>
      <c r="G4123" s="3">
        <v>900000</v>
      </c>
      <c r="H4123" s="32">
        <v>900000</v>
      </c>
      <c r="I4123" s="3">
        <v>1</v>
      </c>
    </row>
    <row r="4124" spans="1:9" ht="45" x14ac:dyDescent="0.25">
      <c r="A4124" s="737"/>
      <c r="B4124" s="698"/>
      <c r="C4124" s="119" t="s">
        <v>2255</v>
      </c>
      <c r="D4124" s="120" t="s">
        <v>2256</v>
      </c>
      <c r="E4124" s="10" t="s">
        <v>14</v>
      </c>
      <c r="F4124" s="10" t="s">
        <v>121</v>
      </c>
      <c r="G4124" s="3">
        <v>2200000</v>
      </c>
      <c r="H4124" s="32">
        <v>2200000</v>
      </c>
      <c r="I4124" s="3">
        <v>1</v>
      </c>
    </row>
    <row r="4125" spans="1:9" s="8" customFormat="1" ht="45" x14ac:dyDescent="0.25">
      <c r="A4125" s="737"/>
      <c r="B4125" s="698"/>
      <c r="C4125" s="124">
        <v>79951110</v>
      </c>
      <c r="D4125" s="129" t="s">
        <v>2257</v>
      </c>
      <c r="E4125" s="6" t="s">
        <v>14</v>
      </c>
      <c r="F4125" s="6" t="s">
        <v>121</v>
      </c>
      <c r="G4125" s="7">
        <v>600000</v>
      </c>
      <c r="H4125" s="7">
        <v>600000</v>
      </c>
      <c r="I4125" s="7">
        <v>1</v>
      </c>
    </row>
    <row r="4126" spans="1:9" s="8" customFormat="1" ht="60" x14ac:dyDescent="0.25">
      <c r="A4126" s="737"/>
      <c r="B4126" s="698"/>
      <c r="C4126" s="124">
        <v>79951110</v>
      </c>
      <c r="D4126" s="129" t="s">
        <v>2258</v>
      </c>
      <c r="E4126" s="6" t="s">
        <v>14</v>
      </c>
      <c r="F4126" s="6" t="s">
        <v>121</v>
      </c>
      <c r="G4126" s="7">
        <v>1200000</v>
      </c>
      <c r="H4126" s="7">
        <v>1200000</v>
      </c>
      <c r="I4126" s="7">
        <v>1</v>
      </c>
    </row>
    <row r="4127" spans="1:9" s="8" customFormat="1" ht="45" x14ac:dyDescent="0.25">
      <c r="A4127" s="737"/>
      <c r="B4127" s="698"/>
      <c r="C4127" s="124">
        <v>79951110</v>
      </c>
      <c r="D4127" s="129" t="s">
        <v>2259</v>
      </c>
      <c r="E4127" s="6" t="s">
        <v>14</v>
      </c>
      <c r="F4127" s="6" t="s">
        <v>121</v>
      </c>
      <c r="G4127" s="7">
        <v>600000</v>
      </c>
      <c r="H4127" s="7">
        <v>600000</v>
      </c>
      <c r="I4127" s="7">
        <v>1</v>
      </c>
    </row>
    <row r="4128" spans="1:9" s="8" customFormat="1" ht="45" x14ac:dyDescent="0.25">
      <c r="A4128" s="737"/>
      <c r="B4128" s="698"/>
      <c r="C4128" s="124">
        <v>79951110</v>
      </c>
      <c r="D4128" s="129" t="s">
        <v>2260</v>
      </c>
      <c r="E4128" s="6" t="s">
        <v>14</v>
      </c>
      <c r="F4128" s="6" t="s">
        <v>121</v>
      </c>
      <c r="G4128" s="7">
        <v>2710000</v>
      </c>
      <c r="H4128" s="7">
        <v>2710000</v>
      </c>
      <c r="I4128" s="7">
        <v>1</v>
      </c>
    </row>
    <row r="4129" spans="1:9" s="8" customFormat="1" ht="45" x14ac:dyDescent="0.25">
      <c r="A4129" s="737"/>
      <c r="B4129" s="698"/>
      <c r="C4129" s="124">
        <v>79951110</v>
      </c>
      <c r="D4129" s="129" t="s">
        <v>2261</v>
      </c>
      <c r="E4129" s="6" t="s">
        <v>14</v>
      </c>
      <c r="F4129" s="6" t="s">
        <v>121</v>
      </c>
      <c r="G4129" s="7">
        <v>1300000</v>
      </c>
      <c r="H4129" s="7">
        <v>1300000</v>
      </c>
      <c r="I4129" s="7">
        <v>1</v>
      </c>
    </row>
    <row r="4130" spans="1:9" ht="45" x14ac:dyDescent="0.25">
      <c r="A4130" s="737"/>
      <c r="B4130" s="698"/>
      <c r="C4130" s="119" t="s">
        <v>2262</v>
      </c>
      <c r="D4130" s="120" t="s">
        <v>2263</v>
      </c>
      <c r="E4130" s="10" t="s">
        <v>14</v>
      </c>
      <c r="F4130" s="10" t="s">
        <v>121</v>
      </c>
      <c r="G4130" s="3">
        <v>1000000</v>
      </c>
      <c r="H4130" s="32">
        <v>1000000</v>
      </c>
      <c r="I4130" s="3">
        <v>1</v>
      </c>
    </row>
    <row r="4131" spans="1:9" ht="45" x14ac:dyDescent="0.25">
      <c r="A4131" s="737"/>
      <c r="B4131" s="698"/>
      <c r="C4131" s="119" t="s">
        <v>2264</v>
      </c>
      <c r="D4131" s="120" t="s">
        <v>2265</v>
      </c>
      <c r="E4131" s="10" t="s">
        <v>14</v>
      </c>
      <c r="F4131" s="10" t="s">
        <v>121</v>
      </c>
      <c r="G4131" s="3">
        <v>700000</v>
      </c>
      <c r="H4131" s="32">
        <v>700000</v>
      </c>
      <c r="I4131" s="3">
        <v>1</v>
      </c>
    </row>
    <row r="4132" spans="1:9" ht="45" x14ac:dyDescent="0.25">
      <c r="A4132" s="737"/>
      <c r="B4132" s="698"/>
      <c r="C4132" s="119" t="s">
        <v>2266</v>
      </c>
      <c r="D4132" s="120" t="s">
        <v>2267</v>
      </c>
      <c r="E4132" s="10" t="s">
        <v>126</v>
      </c>
      <c r="F4132" s="10" t="s">
        <v>121</v>
      </c>
      <c r="G4132" s="3">
        <v>500000</v>
      </c>
      <c r="H4132" s="32">
        <v>500000</v>
      </c>
      <c r="I4132" s="3">
        <v>1</v>
      </c>
    </row>
    <row r="4133" spans="1:9" s="8" customFormat="1" ht="45" x14ac:dyDescent="0.25">
      <c r="A4133" s="737"/>
      <c r="B4133" s="698"/>
      <c r="C4133" s="124">
        <v>80221400</v>
      </c>
      <c r="D4133" s="129" t="s">
        <v>2268</v>
      </c>
      <c r="E4133" s="6" t="s">
        <v>126</v>
      </c>
      <c r="F4133" s="6" t="s">
        <v>121</v>
      </c>
      <c r="G4133" s="7">
        <v>1092000</v>
      </c>
      <c r="H4133" s="7">
        <v>1092000</v>
      </c>
      <c r="I4133" s="7">
        <v>1</v>
      </c>
    </row>
    <row r="4134" spans="1:9" ht="60" x14ac:dyDescent="0.25">
      <c r="A4134" s="737"/>
      <c r="B4134" s="698"/>
      <c r="C4134" s="119" t="s">
        <v>2269</v>
      </c>
      <c r="D4134" s="120" t="s">
        <v>2270</v>
      </c>
      <c r="E4134" s="10" t="s">
        <v>126</v>
      </c>
      <c r="F4134" s="10" t="s">
        <v>121</v>
      </c>
      <c r="G4134" s="3">
        <v>1300000</v>
      </c>
      <c r="H4134" s="32">
        <v>1300000</v>
      </c>
      <c r="I4134" s="3">
        <v>1</v>
      </c>
    </row>
    <row r="4135" spans="1:9" ht="30" x14ac:dyDescent="0.25">
      <c r="A4135" s="737"/>
      <c r="B4135" s="698"/>
      <c r="C4135" s="202" t="s">
        <v>5467</v>
      </c>
      <c r="D4135" s="202" t="s">
        <v>5474</v>
      </c>
      <c r="E4135" s="227" t="s">
        <v>14</v>
      </c>
      <c r="F4135" s="202" t="s">
        <v>121</v>
      </c>
      <c r="G4135" s="228">
        <v>800000</v>
      </c>
      <c r="H4135" s="228">
        <v>800000</v>
      </c>
      <c r="I4135" s="3">
        <v>1</v>
      </c>
    </row>
    <row r="4136" spans="1:9" ht="30" x14ac:dyDescent="0.25">
      <c r="A4136" s="737"/>
      <c r="B4136" s="698"/>
      <c r="C4136" s="202" t="s">
        <v>5468</v>
      </c>
      <c r="D4136" s="202" t="s">
        <v>5474</v>
      </c>
      <c r="E4136" s="227" t="s">
        <v>14</v>
      </c>
      <c r="F4136" s="202" t="s">
        <v>121</v>
      </c>
      <c r="G4136" s="228">
        <v>500000</v>
      </c>
      <c r="H4136" s="228">
        <v>500000</v>
      </c>
      <c r="I4136" s="3">
        <v>1</v>
      </c>
    </row>
    <row r="4137" spans="1:9" ht="30" x14ac:dyDescent="0.25">
      <c r="A4137" s="737"/>
      <c r="B4137" s="698"/>
      <c r="C4137" s="202" t="s">
        <v>5469</v>
      </c>
      <c r="D4137" s="202" t="s">
        <v>5474</v>
      </c>
      <c r="E4137" s="227" t="s">
        <v>14</v>
      </c>
      <c r="F4137" s="202" t="s">
        <v>121</v>
      </c>
      <c r="G4137" s="228">
        <v>500000</v>
      </c>
      <c r="H4137" s="228">
        <v>500000</v>
      </c>
      <c r="I4137" s="3">
        <v>1</v>
      </c>
    </row>
    <row r="4138" spans="1:9" ht="30" x14ac:dyDescent="0.25">
      <c r="A4138" s="737"/>
      <c r="B4138" s="698"/>
      <c r="C4138" s="202" t="s">
        <v>5470</v>
      </c>
      <c r="D4138" s="202" t="s">
        <v>5474</v>
      </c>
      <c r="E4138" s="227" t="s">
        <v>14</v>
      </c>
      <c r="F4138" s="202" t="s">
        <v>121</v>
      </c>
      <c r="G4138" s="228">
        <v>950000</v>
      </c>
      <c r="H4138" s="228">
        <v>950000</v>
      </c>
      <c r="I4138" s="3">
        <v>1</v>
      </c>
    </row>
    <row r="4139" spans="1:9" ht="30" x14ac:dyDescent="0.25">
      <c r="A4139" s="737"/>
      <c r="B4139" s="698"/>
      <c r="C4139" s="202" t="s">
        <v>5471</v>
      </c>
      <c r="D4139" s="202" t="s">
        <v>5474</v>
      </c>
      <c r="E4139" s="227" t="s">
        <v>14</v>
      </c>
      <c r="F4139" s="202" t="s">
        <v>121</v>
      </c>
      <c r="G4139" s="228">
        <v>650000</v>
      </c>
      <c r="H4139" s="228">
        <v>650000</v>
      </c>
      <c r="I4139" s="3">
        <v>1</v>
      </c>
    </row>
    <row r="4140" spans="1:9" ht="30" x14ac:dyDescent="0.25">
      <c r="A4140" s="737"/>
      <c r="B4140" s="698"/>
      <c r="C4140" s="202" t="s">
        <v>5472</v>
      </c>
      <c r="D4140" s="202" t="s">
        <v>5474</v>
      </c>
      <c r="E4140" s="227" t="s">
        <v>14</v>
      </c>
      <c r="F4140" s="202" t="s">
        <v>121</v>
      </c>
      <c r="G4140" s="228">
        <v>1100000</v>
      </c>
      <c r="H4140" s="228">
        <v>1100000</v>
      </c>
      <c r="I4140" s="3">
        <v>1</v>
      </c>
    </row>
    <row r="4141" spans="1:9" ht="30" x14ac:dyDescent="0.25">
      <c r="A4141" s="737"/>
      <c r="B4141" s="699"/>
      <c r="C4141" s="202" t="s">
        <v>5473</v>
      </c>
      <c r="D4141" s="202" t="s">
        <v>5474</v>
      </c>
      <c r="E4141" s="227" t="s">
        <v>14</v>
      </c>
      <c r="F4141" s="202" t="s">
        <v>121</v>
      </c>
      <c r="G4141" s="228">
        <v>600000</v>
      </c>
      <c r="H4141" s="228">
        <v>600000</v>
      </c>
      <c r="I4141" s="3">
        <v>1</v>
      </c>
    </row>
    <row r="4142" spans="1:9" x14ac:dyDescent="0.25">
      <c r="A4142" s="737"/>
      <c r="B4142" s="844" t="s">
        <v>5650</v>
      </c>
    </row>
    <row r="4143" spans="1:9" x14ac:dyDescent="0.25">
      <c r="A4143" s="737"/>
      <c r="B4143" s="845"/>
    </row>
    <row r="4144" spans="1:9" x14ac:dyDescent="0.25">
      <c r="A4144" s="737"/>
      <c r="B4144" s="404"/>
      <c r="C4144" s="419"/>
      <c r="D4144" s="419"/>
      <c r="E4144" s="420"/>
      <c r="F4144" s="419"/>
      <c r="G4144" s="421"/>
      <c r="H4144" s="421"/>
      <c r="I4144" s="372"/>
    </row>
    <row r="4145" spans="1:10" x14ac:dyDescent="0.25">
      <c r="A4145" s="737"/>
      <c r="B4145" s="723" t="s">
        <v>2271</v>
      </c>
      <c r="C4145" s="723"/>
      <c r="D4145" s="723"/>
      <c r="E4145" s="723"/>
      <c r="F4145" s="723"/>
      <c r="G4145" s="723"/>
      <c r="H4145" s="30">
        <v>3000000</v>
      </c>
      <c r="I4145" s="30"/>
    </row>
    <row r="4146" spans="1:10" x14ac:dyDescent="0.25">
      <c r="A4146" s="737"/>
      <c r="B4146" s="691" t="s">
        <v>118</v>
      </c>
      <c r="C4146" s="691"/>
      <c r="D4146" s="691"/>
      <c r="E4146" s="691"/>
      <c r="F4146" s="691"/>
      <c r="G4146" s="691"/>
      <c r="H4146" s="75">
        <v>3000000</v>
      </c>
      <c r="I4146" s="75"/>
    </row>
    <row r="4147" spans="1:10" ht="30" x14ac:dyDescent="0.25">
      <c r="A4147" s="737"/>
      <c r="B4147" s="10">
        <v>4239</v>
      </c>
      <c r="C4147" s="119" t="s">
        <v>2272</v>
      </c>
      <c r="D4147" s="120" t="s">
        <v>2273</v>
      </c>
      <c r="E4147" s="10" t="s">
        <v>126</v>
      </c>
      <c r="F4147" s="10" t="s">
        <v>121</v>
      </c>
      <c r="G4147" s="3">
        <v>3000000</v>
      </c>
      <c r="H4147" s="3">
        <v>3000000</v>
      </c>
      <c r="I4147" s="3">
        <v>1</v>
      </c>
    </row>
    <row r="4148" spans="1:10" x14ac:dyDescent="0.25">
      <c r="A4148" s="737"/>
      <c r="B4148" s="723" t="s">
        <v>295</v>
      </c>
      <c r="C4148" s="723"/>
      <c r="D4148" s="723"/>
      <c r="E4148" s="723"/>
      <c r="F4148" s="723"/>
      <c r="G4148" s="723"/>
      <c r="H4148" s="30">
        <v>9550000</v>
      </c>
      <c r="I4148" s="30"/>
    </row>
    <row r="4149" spans="1:10" x14ac:dyDescent="0.25">
      <c r="A4149" s="737"/>
      <c r="B4149" s="691" t="s">
        <v>118</v>
      </c>
      <c r="C4149" s="691"/>
      <c r="D4149" s="691"/>
      <c r="E4149" s="691"/>
      <c r="F4149" s="691"/>
      <c r="G4149" s="691"/>
      <c r="H4149" s="75">
        <v>9550000</v>
      </c>
      <c r="I4149" s="75"/>
    </row>
    <row r="4150" spans="1:10" s="8" customFormat="1" ht="30" x14ac:dyDescent="0.25">
      <c r="A4150" s="737"/>
      <c r="B4150" s="6">
        <v>4861</v>
      </c>
      <c r="C4150" s="124">
        <v>79951100</v>
      </c>
      <c r="D4150" s="129" t="s">
        <v>633</v>
      </c>
      <c r="E4150" s="6" t="s">
        <v>14</v>
      </c>
      <c r="F4150" s="6" t="s">
        <v>121</v>
      </c>
      <c r="G4150" s="7">
        <v>9550000</v>
      </c>
      <c r="H4150" s="7">
        <v>9550000</v>
      </c>
      <c r="I4150" s="7">
        <v>1</v>
      </c>
    </row>
    <row r="4151" spans="1:10" x14ac:dyDescent="0.25">
      <c r="A4151" s="737"/>
      <c r="B4151" s="723" t="s">
        <v>296</v>
      </c>
      <c r="C4151" s="723"/>
      <c r="D4151" s="723"/>
      <c r="E4151" s="723"/>
      <c r="F4151" s="723"/>
      <c r="G4151" s="723"/>
      <c r="H4151" s="30">
        <v>13200000</v>
      </c>
      <c r="I4151" s="30"/>
    </row>
    <row r="4152" spans="1:10" x14ac:dyDescent="0.25">
      <c r="A4152" s="737"/>
      <c r="B4152" s="691" t="s">
        <v>5490</v>
      </c>
      <c r="C4152" s="691"/>
      <c r="D4152" s="691"/>
      <c r="E4152" s="691"/>
      <c r="F4152" s="691"/>
      <c r="G4152" s="691"/>
      <c r="H4152" s="30"/>
      <c r="I4152" s="30"/>
    </row>
    <row r="4153" spans="1:10" x14ac:dyDescent="0.25">
      <c r="A4153" s="737"/>
      <c r="B4153" s="457" t="s">
        <v>6319</v>
      </c>
      <c r="C4153" s="31" t="s">
        <v>6457</v>
      </c>
      <c r="D4153" s="199" t="s">
        <v>5637</v>
      </c>
      <c r="E4153" s="31" t="s">
        <v>14</v>
      </c>
      <c r="F4153" s="31" t="s">
        <v>15</v>
      </c>
      <c r="G4153" s="31">
        <v>15000</v>
      </c>
      <c r="H4153" s="31">
        <v>1830000</v>
      </c>
      <c r="I4153" s="31">
        <v>122</v>
      </c>
      <c r="J4153" s="31"/>
    </row>
    <row r="4154" spans="1:10" x14ac:dyDescent="0.25">
      <c r="A4154" s="737"/>
      <c r="B4154" s="691" t="s">
        <v>118</v>
      </c>
      <c r="C4154" s="691"/>
      <c r="D4154" s="691"/>
      <c r="E4154" s="691"/>
      <c r="F4154" s="691"/>
      <c r="G4154" s="691"/>
      <c r="H4154" s="75">
        <v>13200000</v>
      </c>
      <c r="I4154" s="75"/>
    </row>
    <row r="4155" spans="1:10" s="8" customFormat="1" ht="30" x14ac:dyDescent="0.25">
      <c r="A4155" s="737"/>
      <c r="B4155" s="6">
        <v>4861</v>
      </c>
      <c r="C4155" s="124">
        <v>79951100</v>
      </c>
      <c r="D4155" s="129" t="s">
        <v>633</v>
      </c>
      <c r="E4155" s="6" t="s">
        <v>126</v>
      </c>
      <c r="F4155" s="6" t="s">
        <v>121</v>
      </c>
      <c r="G4155" s="7">
        <v>13200000</v>
      </c>
      <c r="H4155" s="7">
        <v>13200000</v>
      </c>
      <c r="I4155" s="7">
        <v>1</v>
      </c>
    </row>
    <row r="4156" spans="1:10" s="8" customFormat="1" ht="30" x14ac:dyDescent="0.25">
      <c r="A4156" s="737"/>
      <c r="B4156" s="457" t="s">
        <v>5650</v>
      </c>
      <c r="C4156" s="31" t="s">
        <v>6712</v>
      </c>
      <c r="D4156" s="31" t="s">
        <v>5287</v>
      </c>
      <c r="E4156" s="31" t="s">
        <v>172</v>
      </c>
      <c r="F4156" s="31" t="s">
        <v>121</v>
      </c>
      <c r="G4156" s="31">
        <v>180000</v>
      </c>
      <c r="H4156" s="31">
        <v>180000</v>
      </c>
      <c r="I4156" s="7">
        <v>1</v>
      </c>
    </row>
    <row r="4157" spans="1:10" s="8" customFormat="1" x14ac:dyDescent="0.25">
      <c r="A4157" s="737"/>
      <c r="B4157" s="700">
        <v>4239</v>
      </c>
      <c r="C4157" s="226" t="s">
        <v>6172</v>
      </c>
      <c r="D4157" s="226" t="s">
        <v>5489</v>
      </c>
      <c r="E4157" s="31" t="s">
        <v>14</v>
      </c>
      <c r="F4157" s="31" t="s">
        <v>121</v>
      </c>
      <c r="G4157" s="338">
        <v>555</v>
      </c>
      <c r="H4157" s="338">
        <v>555</v>
      </c>
      <c r="I4157" s="7">
        <v>1</v>
      </c>
    </row>
    <row r="4158" spans="1:10" s="8" customFormat="1" ht="30" x14ac:dyDescent="0.25">
      <c r="A4158" s="737"/>
      <c r="B4158" s="701"/>
      <c r="C4158" s="226" t="s">
        <v>5488</v>
      </c>
      <c r="D4158" s="31" t="s">
        <v>5489</v>
      </c>
      <c r="E4158" s="31" t="s">
        <v>14</v>
      </c>
      <c r="F4158" s="31" t="s">
        <v>121</v>
      </c>
      <c r="G4158" s="241">
        <v>255000</v>
      </c>
      <c r="H4158" s="241">
        <v>255000</v>
      </c>
      <c r="I4158" s="32">
        <v>1</v>
      </c>
    </row>
    <row r="4159" spans="1:10" ht="32.25" customHeight="1" x14ac:dyDescent="0.25">
      <c r="A4159" s="737"/>
      <c r="B4159" s="723" t="s">
        <v>297</v>
      </c>
      <c r="C4159" s="723"/>
      <c r="D4159" s="723"/>
      <c r="E4159" s="723"/>
      <c r="F4159" s="723"/>
      <c r="G4159" s="723"/>
      <c r="H4159" s="30">
        <v>6220000</v>
      </c>
      <c r="I4159" s="30"/>
    </row>
    <row r="4160" spans="1:10" ht="32.25" customHeight="1" x14ac:dyDescent="0.25">
      <c r="A4160" s="737"/>
      <c r="B4160" s="673" t="s">
        <v>154</v>
      </c>
      <c r="C4160" s="691"/>
      <c r="D4160" s="691"/>
      <c r="E4160" s="691"/>
      <c r="F4160" s="691"/>
      <c r="G4160" s="691"/>
      <c r="H4160" s="422"/>
      <c r="I4160" s="422"/>
    </row>
    <row r="4161" spans="1:9" ht="32.25" customHeight="1" x14ac:dyDescent="0.25">
      <c r="A4161" s="737"/>
      <c r="B4161" s="748" t="s">
        <v>5650</v>
      </c>
      <c r="C4161" s="119" t="s">
        <v>6337</v>
      </c>
      <c r="D4161" s="119" t="s">
        <v>536</v>
      </c>
      <c r="E4161" s="119" t="s">
        <v>126</v>
      </c>
      <c r="F4161" s="119" t="s">
        <v>121</v>
      </c>
      <c r="G4161" s="401">
        <v>8820</v>
      </c>
      <c r="H4161" s="401">
        <v>8820</v>
      </c>
      <c r="I4161" s="422">
        <v>1</v>
      </c>
    </row>
    <row r="4162" spans="1:9" ht="32.25" customHeight="1" x14ac:dyDescent="0.25">
      <c r="A4162" s="737"/>
      <c r="B4162" s="749"/>
      <c r="C4162" s="119" t="s">
        <v>6336</v>
      </c>
      <c r="D4162" s="119" t="s">
        <v>536</v>
      </c>
      <c r="E4162" s="119" t="s">
        <v>126</v>
      </c>
      <c r="F4162" s="119" t="s">
        <v>121</v>
      </c>
      <c r="G4162" s="119">
        <v>1156400</v>
      </c>
      <c r="H4162" s="119">
        <v>1156400</v>
      </c>
      <c r="I4162" s="119">
        <v>1</v>
      </c>
    </row>
    <row r="4163" spans="1:9" x14ac:dyDescent="0.25">
      <c r="A4163" s="737"/>
      <c r="B4163" s="691" t="s">
        <v>118</v>
      </c>
      <c r="C4163" s="691"/>
      <c r="D4163" s="691"/>
      <c r="E4163" s="691"/>
      <c r="F4163" s="691"/>
      <c r="G4163" s="691"/>
      <c r="H4163" s="75">
        <v>6220000</v>
      </c>
      <c r="I4163" s="75"/>
    </row>
    <row r="4164" spans="1:9" ht="30" x14ac:dyDescent="0.25">
      <c r="A4164" s="737"/>
      <c r="B4164" s="519" t="s">
        <v>5650</v>
      </c>
      <c r="C4164" s="519" t="s">
        <v>6713</v>
      </c>
      <c r="D4164" s="519" t="s">
        <v>5287</v>
      </c>
      <c r="E4164" s="519" t="s">
        <v>172</v>
      </c>
      <c r="F4164" s="519" t="s">
        <v>121</v>
      </c>
      <c r="G4164" s="519">
        <v>23600</v>
      </c>
      <c r="H4164" s="519">
        <v>23600</v>
      </c>
      <c r="I4164" s="521">
        <v>1</v>
      </c>
    </row>
    <row r="4165" spans="1:9" x14ac:dyDescent="0.25">
      <c r="A4165" s="737"/>
      <c r="B4165" s="10">
        <v>4239</v>
      </c>
      <c r="C4165" s="119" t="s">
        <v>2274</v>
      </c>
      <c r="D4165" s="120" t="s">
        <v>294</v>
      </c>
      <c r="E4165" s="10" t="s">
        <v>120</v>
      </c>
      <c r="F4165" s="10" t="s">
        <v>121</v>
      </c>
      <c r="G4165" s="3">
        <v>1820000</v>
      </c>
      <c r="H4165" s="3">
        <v>1820000</v>
      </c>
      <c r="I4165" s="3">
        <v>1</v>
      </c>
    </row>
    <row r="4166" spans="1:9" s="8" customFormat="1" ht="30" x14ac:dyDescent="0.25">
      <c r="A4166" s="737"/>
      <c r="B4166" s="6">
        <v>4861</v>
      </c>
      <c r="C4166" s="124">
        <v>79951100</v>
      </c>
      <c r="D4166" s="129" t="s">
        <v>633</v>
      </c>
      <c r="E4166" s="6" t="s">
        <v>126</v>
      </c>
      <c r="F4166" s="6" t="s">
        <v>121</v>
      </c>
      <c r="G4166" s="7">
        <v>4400000</v>
      </c>
      <c r="H4166" s="7">
        <v>4400000</v>
      </c>
      <c r="I4166" s="7">
        <v>1</v>
      </c>
    </row>
    <row r="4167" spans="1:9" s="8" customFormat="1" ht="15" customHeight="1" x14ac:dyDescent="0.25">
      <c r="A4167" s="737"/>
      <c r="B4167" s="691" t="s">
        <v>5490</v>
      </c>
      <c r="C4167" s="691"/>
      <c r="D4167" s="691"/>
      <c r="E4167" s="691"/>
      <c r="F4167" s="691"/>
      <c r="G4167" s="691"/>
      <c r="H4167" s="7"/>
      <c r="I4167" s="7"/>
    </row>
    <row r="4168" spans="1:9" s="8" customFormat="1" x14ac:dyDescent="0.25">
      <c r="A4168" s="737"/>
      <c r="B4168" s="902">
        <v>4267</v>
      </c>
      <c r="C4168" s="31" t="s">
        <v>5491</v>
      </c>
      <c r="D4168" s="199" t="s">
        <v>4076</v>
      </c>
      <c r="E4168" s="31" t="s">
        <v>126</v>
      </c>
      <c r="F4168" s="31" t="s">
        <v>15</v>
      </c>
      <c r="G4168" s="242">
        <v>12000</v>
      </c>
      <c r="H4168" s="242">
        <v>2568000</v>
      </c>
      <c r="I4168" s="242">
        <v>214</v>
      </c>
    </row>
    <row r="4169" spans="1:9" s="8" customFormat="1" x14ac:dyDescent="0.25">
      <c r="A4169" s="737"/>
      <c r="B4169" s="903"/>
      <c r="C4169" s="31" t="s">
        <v>5492</v>
      </c>
      <c r="D4169" s="199" t="s">
        <v>5497</v>
      </c>
      <c r="E4169" s="31" t="s">
        <v>14</v>
      </c>
      <c r="F4169" s="31" t="s">
        <v>15</v>
      </c>
      <c r="G4169" s="242">
        <v>200</v>
      </c>
      <c r="H4169" s="242">
        <v>85600</v>
      </c>
      <c r="I4169" s="242">
        <v>428</v>
      </c>
    </row>
    <row r="4170" spans="1:9" s="8" customFormat="1" x14ac:dyDescent="0.25">
      <c r="A4170" s="737"/>
      <c r="B4170" s="903"/>
      <c r="C4170" s="31" t="s">
        <v>5493</v>
      </c>
      <c r="D4170" s="199" t="s">
        <v>82</v>
      </c>
      <c r="E4170" s="31" t="s">
        <v>14</v>
      </c>
      <c r="F4170" s="31" t="s">
        <v>15</v>
      </c>
      <c r="G4170" s="242">
        <v>200</v>
      </c>
      <c r="H4170" s="242">
        <v>171200</v>
      </c>
      <c r="I4170" s="242">
        <v>856</v>
      </c>
    </row>
    <row r="4171" spans="1:9" s="8" customFormat="1" x14ac:dyDescent="0.25">
      <c r="A4171" s="737"/>
      <c r="B4171" s="903"/>
      <c r="C4171" s="31" t="s">
        <v>5494</v>
      </c>
      <c r="D4171" s="199" t="s">
        <v>5498</v>
      </c>
      <c r="E4171" s="31" t="s">
        <v>14</v>
      </c>
      <c r="F4171" s="31" t="s">
        <v>15</v>
      </c>
      <c r="G4171" s="242">
        <v>220</v>
      </c>
      <c r="H4171" s="242">
        <v>94160</v>
      </c>
      <c r="I4171" s="242">
        <v>428</v>
      </c>
    </row>
    <row r="4172" spans="1:9" s="8" customFormat="1" x14ac:dyDescent="0.25">
      <c r="A4172" s="737"/>
      <c r="B4172" s="903"/>
      <c r="C4172" s="31" t="s">
        <v>5495</v>
      </c>
      <c r="D4172" s="199" t="s">
        <v>5499</v>
      </c>
      <c r="E4172" s="31" t="s">
        <v>14</v>
      </c>
      <c r="F4172" s="31" t="s">
        <v>15</v>
      </c>
      <c r="G4172" s="242">
        <v>600</v>
      </c>
      <c r="H4172" s="242">
        <v>128400</v>
      </c>
      <c r="I4172" s="242">
        <v>214</v>
      </c>
    </row>
    <row r="4173" spans="1:9" s="8" customFormat="1" x14ac:dyDescent="0.25">
      <c r="A4173" s="737"/>
      <c r="B4173" s="904"/>
      <c r="C4173" s="31" t="s">
        <v>5496</v>
      </c>
      <c r="D4173" s="199" t="s">
        <v>5500</v>
      </c>
      <c r="E4173" s="31" t="s">
        <v>14</v>
      </c>
      <c r="F4173" s="31" t="s">
        <v>66</v>
      </c>
      <c r="G4173" s="242">
        <v>1520</v>
      </c>
      <c r="H4173" s="242">
        <v>162640</v>
      </c>
      <c r="I4173" s="242">
        <v>107</v>
      </c>
    </row>
    <row r="4174" spans="1:9" x14ac:dyDescent="0.25">
      <c r="A4174" s="737"/>
      <c r="B4174" s="723" t="s">
        <v>299</v>
      </c>
      <c r="C4174" s="723"/>
      <c r="D4174" s="723"/>
      <c r="E4174" s="723"/>
      <c r="F4174" s="723"/>
      <c r="G4174" s="723"/>
      <c r="H4174" s="30">
        <v>50160000</v>
      </c>
      <c r="I4174" s="30"/>
    </row>
    <row r="4175" spans="1:9" x14ac:dyDescent="0.25">
      <c r="A4175" s="737"/>
      <c r="B4175" s="691" t="s">
        <v>118</v>
      </c>
      <c r="C4175" s="691"/>
      <c r="D4175" s="691"/>
      <c r="E4175" s="691"/>
      <c r="F4175" s="691"/>
      <c r="G4175" s="691"/>
      <c r="H4175" s="75">
        <v>50160000</v>
      </c>
      <c r="I4175" s="75"/>
    </row>
    <row r="4176" spans="1:9" s="8" customFormat="1" ht="30" x14ac:dyDescent="0.25">
      <c r="A4176" s="737"/>
      <c r="B4176" s="6">
        <v>4215</v>
      </c>
      <c r="C4176" s="124">
        <v>66511120</v>
      </c>
      <c r="D4176" s="129" t="s">
        <v>300</v>
      </c>
      <c r="E4176" s="6" t="s">
        <v>149</v>
      </c>
      <c r="F4176" s="6" t="s">
        <v>121</v>
      </c>
      <c r="G4176" s="7">
        <v>50160000</v>
      </c>
      <c r="H4176" s="7">
        <v>50160000</v>
      </c>
      <c r="I4176" s="7">
        <v>1</v>
      </c>
    </row>
    <row r="4177" spans="1:9" x14ac:dyDescent="0.25">
      <c r="A4177" s="737"/>
      <c r="B4177" s="723" t="s">
        <v>642</v>
      </c>
      <c r="C4177" s="723"/>
      <c r="D4177" s="723"/>
      <c r="E4177" s="723"/>
      <c r="F4177" s="723"/>
      <c r="G4177" s="723"/>
      <c r="H4177" s="30">
        <v>2093000</v>
      </c>
      <c r="I4177" s="30"/>
    </row>
    <row r="4178" spans="1:9" x14ac:dyDescent="0.25">
      <c r="A4178" s="737"/>
      <c r="B4178" s="691" t="s">
        <v>118</v>
      </c>
      <c r="C4178" s="691"/>
      <c r="D4178" s="691"/>
      <c r="E4178" s="691"/>
      <c r="F4178" s="691"/>
      <c r="G4178" s="691"/>
      <c r="H4178" s="75">
        <v>2093000</v>
      </c>
      <c r="I4178" s="75"/>
    </row>
    <row r="4179" spans="1:9" x14ac:dyDescent="0.25">
      <c r="A4179" s="737"/>
      <c r="B4179" s="10">
        <v>4239</v>
      </c>
      <c r="C4179" s="119" t="s">
        <v>2275</v>
      </c>
      <c r="D4179" s="120" t="s">
        <v>294</v>
      </c>
      <c r="E4179" s="10" t="s">
        <v>120</v>
      </c>
      <c r="F4179" s="10" t="s">
        <v>121</v>
      </c>
      <c r="G4179" s="3">
        <v>2093000</v>
      </c>
      <c r="H4179" s="3">
        <v>2093000</v>
      </c>
      <c r="I4179" s="3">
        <v>1</v>
      </c>
    </row>
    <row r="4180" spans="1:9" x14ac:dyDescent="0.25">
      <c r="B4180" s="846" t="s">
        <v>301</v>
      </c>
      <c r="C4180" s="846"/>
      <c r="D4180" s="846"/>
      <c r="E4180" s="846"/>
      <c r="F4180" s="846"/>
      <c r="G4180" s="846"/>
      <c r="H4180" s="30">
        <v>1146639810</v>
      </c>
      <c r="I4180" s="30"/>
    </row>
    <row r="4181" spans="1:9" ht="38.25" customHeight="1" x14ac:dyDescent="0.25">
      <c r="A4181" s="737" t="s">
        <v>5271</v>
      </c>
      <c r="B4181" s="717" t="s">
        <v>2277</v>
      </c>
      <c r="C4181" s="717"/>
      <c r="D4181" s="717"/>
      <c r="E4181" s="717"/>
      <c r="F4181" s="717"/>
      <c r="G4181" s="717"/>
      <c r="H4181" s="717"/>
      <c r="I4181" s="717"/>
    </row>
    <row r="4182" spans="1:9" x14ac:dyDescent="0.25">
      <c r="A4182" s="737"/>
      <c r="B4182" s="13"/>
      <c r="C4182" s="138"/>
      <c r="D4182" s="138"/>
      <c r="E4182" s="13"/>
      <c r="F4182" s="13"/>
      <c r="G4182" s="72"/>
      <c r="H4182" s="72"/>
      <c r="I4182" s="72"/>
    </row>
    <row r="4183" spans="1:9" x14ac:dyDescent="0.25">
      <c r="A4183" s="737"/>
      <c r="B4183" s="679" t="s">
        <v>1</v>
      </c>
      <c r="C4183" s="747" t="s">
        <v>2</v>
      </c>
      <c r="D4183" s="747"/>
      <c r="E4183" s="679" t="s">
        <v>3</v>
      </c>
      <c r="F4183" s="679" t="s">
        <v>4</v>
      </c>
      <c r="G4183" s="722" t="s">
        <v>5</v>
      </c>
      <c r="H4183" s="722" t="s">
        <v>6</v>
      </c>
      <c r="I4183" s="722" t="s">
        <v>7</v>
      </c>
    </row>
    <row r="4184" spans="1:9" ht="60" x14ac:dyDescent="0.25">
      <c r="A4184" s="737"/>
      <c r="B4184" s="679"/>
      <c r="C4184" s="138" t="s">
        <v>8</v>
      </c>
      <c r="D4184" s="138" t="s">
        <v>9</v>
      </c>
      <c r="E4184" s="679"/>
      <c r="F4184" s="679"/>
      <c r="G4184" s="722"/>
      <c r="H4184" s="722"/>
      <c r="I4184" s="722"/>
    </row>
    <row r="4185" spans="1:9" x14ac:dyDescent="0.25">
      <c r="A4185" s="737"/>
      <c r="B4185" s="13"/>
      <c r="C4185" s="138">
        <v>1</v>
      </c>
      <c r="D4185" s="138">
        <v>2</v>
      </c>
      <c r="E4185" s="13">
        <v>3</v>
      </c>
      <c r="F4185" s="13">
        <v>4</v>
      </c>
      <c r="G4185" s="72">
        <v>5</v>
      </c>
      <c r="H4185" s="72">
        <v>6</v>
      </c>
      <c r="I4185" s="72">
        <v>7</v>
      </c>
    </row>
    <row r="4186" spans="1:9" x14ac:dyDescent="0.25">
      <c r="A4186" s="737"/>
      <c r="B4186" s="716" t="s">
        <v>10</v>
      </c>
      <c r="C4186" s="716"/>
      <c r="D4186" s="716"/>
      <c r="E4186" s="716"/>
      <c r="F4186" s="716"/>
      <c r="G4186" s="716"/>
      <c r="H4186" s="2">
        <v>76353780</v>
      </c>
      <c r="I4186" s="2"/>
    </row>
    <row r="4187" spans="1:9" x14ac:dyDescent="0.25">
      <c r="A4187" s="737"/>
      <c r="B4187" s="679" t="s">
        <v>11</v>
      </c>
      <c r="C4187" s="679"/>
      <c r="D4187" s="679"/>
      <c r="E4187" s="679"/>
      <c r="F4187" s="679"/>
      <c r="G4187" s="679"/>
      <c r="H4187" s="72">
        <v>25541280</v>
      </c>
      <c r="I4187" s="72"/>
    </row>
    <row r="4188" spans="1:9" x14ac:dyDescent="0.25">
      <c r="A4188" s="737"/>
      <c r="B4188" s="715">
        <v>4234</v>
      </c>
      <c r="C4188" s="145" t="s">
        <v>2278</v>
      </c>
      <c r="D4188" s="142" t="s">
        <v>2279</v>
      </c>
      <c r="E4188" s="12" t="s">
        <v>14</v>
      </c>
      <c r="F4188" s="12" t="s">
        <v>121</v>
      </c>
      <c r="G4188" s="14">
        <v>122500</v>
      </c>
      <c r="H4188" s="14">
        <v>122500</v>
      </c>
      <c r="I4188" s="14">
        <v>1</v>
      </c>
    </row>
    <row r="4189" spans="1:9" x14ac:dyDescent="0.25">
      <c r="A4189" s="737"/>
      <c r="B4189" s="715"/>
      <c r="C4189" s="145" t="s">
        <v>2280</v>
      </c>
      <c r="D4189" s="142" t="s">
        <v>2281</v>
      </c>
      <c r="E4189" s="12" t="s">
        <v>14</v>
      </c>
      <c r="F4189" s="12" t="s">
        <v>121</v>
      </c>
      <c r="G4189" s="14">
        <v>400000</v>
      </c>
      <c r="H4189" s="14">
        <v>400000</v>
      </c>
      <c r="I4189" s="14">
        <v>1</v>
      </c>
    </row>
    <row r="4190" spans="1:9" x14ac:dyDescent="0.25">
      <c r="A4190" s="737"/>
      <c r="B4190" s="715">
        <v>4261</v>
      </c>
      <c r="C4190" s="141" t="s">
        <v>2282</v>
      </c>
      <c r="D4190" s="142" t="s">
        <v>308</v>
      </c>
      <c r="E4190" s="12" t="s">
        <v>14</v>
      </c>
      <c r="F4190" s="12" t="s">
        <v>15</v>
      </c>
      <c r="G4190" s="14">
        <v>200</v>
      </c>
      <c r="H4190" s="14">
        <v>4000</v>
      </c>
      <c r="I4190" s="14">
        <v>20</v>
      </c>
    </row>
    <row r="4191" spans="1:9" x14ac:dyDescent="0.25">
      <c r="A4191" s="737"/>
      <c r="B4191" s="715"/>
      <c r="C4191" s="141" t="s">
        <v>2283</v>
      </c>
      <c r="D4191" s="142" t="s">
        <v>313</v>
      </c>
      <c r="E4191" s="12" t="s">
        <v>14</v>
      </c>
      <c r="F4191" s="12" t="s">
        <v>15</v>
      </c>
      <c r="G4191" s="14">
        <v>100</v>
      </c>
      <c r="H4191" s="14">
        <v>5000</v>
      </c>
      <c r="I4191" s="14">
        <v>50</v>
      </c>
    </row>
    <row r="4192" spans="1:9" x14ac:dyDescent="0.25">
      <c r="A4192" s="737"/>
      <c r="B4192" s="715"/>
      <c r="C4192" s="141" t="s">
        <v>2284</v>
      </c>
      <c r="D4192" s="142" t="s">
        <v>317</v>
      </c>
      <c r="E4192" s="12" t="s">
        <v>14</v>
      </c>
      <c r="F4192" s="12" t="s">
        <v>15</v>
      </c>
      <c r="G4192" s="14">
        <v>200</v>
      </c>
      <c r="H4192" s="14">
        <v>6000</v>
      </c>
      <c r="I4192" s="14">
        <v>30</v>
      </c>
    </row>
    <row r="4193" spans="1:9" x14ac:dyDescent="0.25">
      <c r="A4193" s="737"/>
      <c r="B4193" s="715"/>
      <c r="C4193" s="141" t="s">
        <v>2285</v>
      </c>
      <c r="D4193" s="142" t="s">
        <v>17</v>
      </c>
      <c r="E4193" s="12" t="s">
        <v>14</v>
      </c>
      <c r="F4193" s="12" t="s">
        <v>15</v>
      </c>
      <c r="G4193" s="14">
        <v>150</v>
      </c>
      <c r="H4193" s="14">
        <v>90000</v>
      </c>
      <c r="I4193" s="14">
        <v>600</v>
      </c>
    </row>
    <row r="4194" spans="1:9" x14ac:dyDescent="0.25">
      <c r="A4194" s="737"/>
      <c r="B4194" s="715"/>
      <c r="C4194" s="141" t="s">
        <v>2286</v>
      </c>
      <c r="D4194" s="142" t="s">
        <v>21</v>
      </c>
      <c r="E4194" s="12" t="s">
        <v>14</v>
      </c>
      <c r="F4194" s="12" t="s">
        <v>15</v>
      </c>
      <c r="G4194" s="14">
        <v>30</v>
      </c>
      <c r="H4194" s="14">
        <v>1500</v>
      </c>
      <c r="I4194" s="14">
        <v>50</v>
      </c>
    </row>
    <row r="4195" spans="1:9" x14ac:dyDescent="0.25">
      <c r="A4195" s="737"/>
      <c r="B4195" s="715"/>
      <c r="C4195" s="141" t="s">
        <v>2287</v>
      </c>
      <c r="D4195" s="142" t="s">
        <v>25</v>
      </c>
      <c r="E4195" s="12" t="s">
        <v>14</v>
      </c>
      <c r="F4195" s="12" t="s">
        <v>15</v>
      </c>
      <c r="G4195" s="14">
        <v>100</v>
      </c>
      <c r="H4195" s="14">
        <v>2000</v>
      </c>
      <c r="I4195" s="14">
        <v>20</v>
      </c>
    </row>
    <row r="4196" spans="1:9" x14ac:dyDescent="0.25">
      <c r="A4196" s="737"/>
      <c r="B4196" s="715"/>
      <c r="C4196" s="141" t="s">
        <v>2288</v>
      </c>
      <c r="D4196" s="142" t="s">
        <v>27</v>
      </c>
      <c r="E4196" s="12" t="s">
        <v>14</v>
      </c>
      <c r="F4196" s="12" t="s">
        <v>15</v>
      </c>
      <c r="G4196" s="14">
        <v>150</v>
      </c>
      <c r="H4196" s="14">
        <v>7500</v>
      </c>
      <c r="I4196" s="14">
        <v>50</v>
      </c>
    </row>
    <row r="4197" spans="1:9" x14ac:dyDescent="0.25">
      <c r="A4197" s="737"/>
      <c r="B4197" s="715"/>
      <c r="C4197" s="141" t="s">
        <v>2289</v>
      </c>
      <c r="D4197" s="142" t="s">
        <v>1700</v>
      </c>
      <c r="E4197" s="12" t="s">
        <v>14</v>
      </c>
      <c r="F4197" s="12" t="s">
        <v>15</v>
      </c>
      <c r="G4197" s="14">
        <v>200</v>
      </c>
      <c r="H4197" s="14">
        <v>20000</v>
      </c>
      <c r="I4197" s="14">
        <v>100</v>
      </c>
    </row>
    <row r="4198" spans="1:9" x14ac:dyDescent="0.25">
      <c r="A4198" s="737"/>
      <c r="B4198" s="715"/>
      <c r="C4198" s="145" t="s">
        <v>2290</v>
      </c>
      <c r="D4198" s="142" t="s">
        <v>34</v>
      </c>
      <c r="E4198" s="12" t="s">
        <v>14</v>
      </c>
      <c r="F4198" s="12" t="s">
        <v>15</v>
      </c>
      <c r="G4198" s="14">
        <v>100</v>
      </c>
      <c r="H4198" s="14">
        <v>30000</v>
      </c>
      <c r="I4198" s="14">
        <v>300</v>
      </c>
    </row>
    <row r="4199" spans="1:9" x14ac:dyDescent="0.25">
      <c r="A4199" s="737"/>
      <c r="B4199" s="715"/>
      <c r="C4199" s="145" t="s">
        <v>2291</v>
      </c>
      <c r="D4199" s="142" t="s">
        <v>38</v>
      </c>
      <c r="E4199" s="12" t="s">
        <v>14</v>
      </c>
      <c r="F4199" s="12" t="s">
        <v>15</v>
      </c>
      <c r="G4199" s="14">
        <v>100</v>
      </c>
      <c r="H4199" s="14">
        <v>20000</v>
      </c>
      <c r="I4199" s="14">
        <v>200</v>
      </c>
    </row>
    <row r="4200" spans="1:9" x14ac:dyDescent="0.25">
      <c r="A4200" s="737"/>
      <c r="B4200" s="715"/>
      <c r="C4200" s="145" t="s">
        <v>2292</v>
      </c>
      <c r="D4200" s="142" t="s">
        <v>40</v>
      </c>
      <c r="E4200" s="12" t="s">
        <v>14</v>
      </c>
      <c r="F4200" s="12" t="s">
        <v>15</v>
      </c>
      <c r="G4200" s="14">
        <v>100</v>
      </c>
      <c r="H4200" s="14">
        <v>10000</v>
      </c>
      <c r="I4200" s="14">
        <v>100</v>
      </c>
    </row>
    <row r="4201" spans="1:9" x14ac:dyDescent="0.25">
      <c r="A4201" s="737"/>
      <c r="B4201" s="715"/>
      <c r="C4201" s="145" t="s">
        <v>2293</v>
      </c>
      <c r="D4201" s="142" t="s">
        <v>42</v>
      </c>
      <c r="E4201" s="12" t="s">
        <v>14</v>
      </c>
      <c r="F4201" s="12" t="s">
        <v>15</v>
      </c>
      <c r="G4201" s="14">
        <v>600</v>
      </c>
      <c r="H4201" s="14">
        <v>30000</v>
      </c>
      <c r="I4201" s="14">
        <v>50</v>
      </c>
    </row>
    <row r="4202" spans="1:9" x14ac:dyDescent="0.25">
      <c r="A4202" s="737"/>
      <c r="B4202" s="715"/>
      <c r="C4202" s="145" t="s">
        <v>2294</v>
      </c>
      <c r="D4202" s="142" t="s">
        <v>1714</v>
      </c>
      <c r="E4202" s="12" t="s">
        <v>14</v>
      </c>
      <c r="F4202" s="12" t="s">
        <v>15</v>
      </c>
      <c r="G4202" s="14">
        <v>1200</v>
      </c>
      <c r="H4202" s="14">
        <v>12000</v>
      </c>
      <c r="I4202" s="14">
        <v>10</v>
      </c>
    </row>
    <row r="4203" spans="1:9" x14ac:dyDescent="0.25">
      <c r="A4203" s="737"/>
      <c r="B4203" s="715"/>
      <c r="C4203" s="145" t="s">
        <v>2295</v>
      </c>
      <c r="D4203" s="142" t="s">
        <v>46</v>
      </c>
      <c r="E4203" s="12" t="s">
        <v>14</v>
      </c>
      <c r="F4203" s="12" t="s">
        <v>15</v>
      </c>
      <c r="G4203" s="14">
        <v>2500</v>
      </c>
      <c r="H4203" s="14">
        <v>20000</v>
      </c>
      <c r="I4203" s="14">
        <v>8</v>
      </c>
    </row>
    <row r="4204" spans="1:9" x14ac:dyDescent="0.25">
      <c r="A4204" s="737"/>
      <c r="B4204" s="715"/>
      <c r="C4204" s="145" t="s">
        <v>336</v>
      </c>
      <c r="D4204" s="142" t="s">
        <v>337</v>
      </c>
      <c r="E4204" s="12" t="s">
        <v>14</v>
      </c>
      <c r="F4204" s="12" t="s">
        <v>15</v>
      </c>
      <c r="G4204" s="14">
        <v>2500</v>
      </c>
      <c r="H4204" s="14">
        <v>25000</v>
      </c>
      <c r="I4204" s="14">
        <v>10</v>
      </c>
    </row>
    <row r="4205" spans="1:9" x14ac:dyDescent="0.25">
      <c r="A4205" s="737"/>
      <c r="B4205" s="715"/>
      <c r="C4205" s="145" t="s">
        <v>2296</v>
      </c>
      <c r="D4205" s="142" t="s">
        <v>2297</v>
      </c>
      <c r="E4205" s="12" t="s">
        <v>14</v>
      </c>
      <c r="F4205" s="12" t="s">
        <v>15</v>
      </c>
      <c r="G4205" s="14">
        <v>13900</v>
      </c>
      <c r="H4205" s="14">
        <v>13900</v>
      </c>
      <c r="I4205" s="14">
        <v>1</v>
      </c>
    </row>
    <row r="4206" spans="1:9" x14ac:dyDescent="0.25">
      <c r="A4206" s="737"/>
      <c r="B4206" s="715"/>
      <c r="C4206" s="141" t="s">
        <v>2298</v>
      </c>
      <c r="D4206" s="142" t="s">
        <v>48</v>
      </c>
      <c r="E4206" s="12" t="s">
        <v>14</v>
      </c>
      <c r="F4206" s="12" t="s">
        <v>49</v>
      </c>
      <c r="G4206" s="14">
        <v>750</v>
      </c>
      <c r="H4206" s="14">
        <v>1950000</v>
      </c>
      <c r="I4206" s="14">
        <v>2600</v>
      </c>
    </row>
    <row r="4207" spans="1:9" x14ac:dyDescent="0.25">
      <c r="A4207" s="737"/>
      <c r="B4207" s="715"/>
      <c r="C4207" s="145" t="s">
        <v>2299</v>
      </c>
      <c r="D4207" s="142" t="s">
        <v>53</v>
      </c>
      <c r="E4207" s="12" t="s">
        <v>14</v>
      </c>
      <c r="F4207" s="12" t="s">
        <v>15</v>
      </c>
      <c r="G4207" s="14">
        <v>200</v>
      </c>
      <c r="H4207" s="14">
        <v>48000</v>
      </c>
      <c r="I4207" s="14">
        <v>240</v>
      </c>
    </row>
    <row r="4208" spans="1:9" x14ac:dyDescent="0.25">
      <c r="A4208" s="737"/>
      <c r="B4208" s="715"/>
      <c r="C4208" s="145" t="s">
        <v>2300</v>
      </c>
      <c r="D4208" s="142" t="s">
        <v>2301</v>
      </c>
      <c r="E4208" s="12" t="s">
        <v>14</v>
      </c>
      <c r="F4208" s="12" t="s">
        <v>15</v>
      </c>
      <c r="G4208" s="14">
        <v>3500</v>
      </c>
      <c r="H4208" s="14">
        <v>14000</v>
      </c>
      <c r="I4208" s="14">
        <v>4</v>
      </c>
    </row>
    <row r="4209" spans="1:9" ht="30" x14ac:dyDescent="0.25">
      <c r="A4209" s="737"/>
      <c r="B4209" s="715"/>
      <c r="C4209" s="145" t="s">
        <v>2302</v>
      </c>
      <c r="D4209" s="142" t="s">
        <v>2303</v>
      </c>
      <c r="E4209" s="12" t="s">
        <v>14</v>
      </c>
      <c r="F4209" s="12" t="s">
        <v>15</v>
      </c>
      <c r="G4209" s="14">
        <v>5000</v>
      </c>
      <c r="H4209" s="14">
        <v>60000</v>
      </c>
      <c r="I4209" s="14">
        <v>12</v>
      </c>
    </row>
    <row r="4210" spans="1:9" ht="30" x14ac:dyDescent="0.25">
      <c r="A4210" s="737"/>
      <c r="B4210" s="715"/>
      <c r="C4210" s="145" t="s">
        <v>2304</v>
      </c>
      <c r="D4210" s="142" t="s">
        <v>2305</v>
      </c>
      <c r="E4210" s="12" t="s">
        <v>14</v>
      </c>
      <c r="F4210" s="12" t="s">
        <v>15</v>
      </c>
      <c r="G4210" s="14">
        <v>20000</v>
      </c>
      <c r="H4210" s="14">
        <v>60000</v>
      </c>
      <c r="I4210" s="14">
        <v>3</v>
      </c>
    </row>
    <row r="4211" spans="1:9" ht="30" x14ac:dyDescent="0.25">
      <c r="A4211" s="737"/>
      <c r="B4211" s="715"/>
      <c r="C4211" s="145" t="s">
        <v>2306</v>
      </c>
      <c r="D4211" s="142" t="s">
        <v>2307</v>
      </c>
      <c r="E4211" s="12" t="s">
        <v>14</v>
      </c>
      <c r="F4211" s="12" t="s">
        <v>15</v>
      </c>
      <c r="G4211" s="14">
        <v>5000</v>
      </c>
      <c r="H4211" s="14">
        <v>20000</v>
      </c>
      <c r="I4211" s="14">
        <v>4</v>
      </c>
    </row>
    <row r="4212" spans="1:9" x14ac:dyDescent="0.25">
      <c r="A4212" s="737"/>
      <c r="B4212" s="715"/>
      <c r="C4212" s="141" t="s">
        <v>2308</v>
      </c>
      <c r="D4212" s="142" t="s">
        <v>2309</v>
      </c>
      <c r="E4212" s="12" t="s">
        <v>14</v>
      </c>
      <c r="F4212" s="12" t="s">
        <v>15</v>
      </c>
      <c r="G4212" s="14">
        <v>10</v>
      </c>
      <c r="H4212" s="14">
        <v>80000</v>
      </c>
      <c r="I4212" s="14">
        <v>8000</v>
      </c>
    </row>
    <row r="4213" spans="1:9" s="8" customFormat="1" x14ac:dyDescent="0.25">
      <c r="A4213" s="737"/>
      <c r="B4213" s="715"/>
      <c r="C4213" s="139">
        <v>35811170</v>
      </c>
      <c r="D4213" s="140" t="s">
        <v>2310</v>
      </c>
      <c r="E4213" s="15" t="s">
        <v>14</v>
      </c>
      <c r="F4213" s="15" t="s">
        <v>15</v>
      </c>
      <c r="G4213" s="16">
        <v>19600</v>
      </c>
      <c r="H4213" s="16">
        <v>196000</v>
      </c>
      <c r="I4213" s="16">
        <v>10</v>
      </c>
    </row>
    <row r="4214" spans="1:9" x14ac:dyDescent="0.25">
      <c r="A4214" s="737"/>
      <c r="B4214" s="715"/>
      <c r="C4214" s="145" t="s">
        <v>2311</v>
      </c>
      <c r="D4214" s="142" t="s">
        <v>346</v>
      </c>
      <c r="E4214" s="12" t="s">
        <v>14</v>
      </c>
      <c r="F4214" s="12" t="s">
        <v>15</v>
      </c>
      <c r="G4214" s="14">
        <v>500</v>
      </c>
      <c r="H4214" s="14">
        <v>15000</v>
      </c>
      <c r="I4214" s="14">
        <v>30</v>
      </c>
    </row>
    <row r="4215" spans="1:9" x14ac:dyDescent="0.25">
      <c r="A4215" s="737"/>
      <c r="B4215" s="715"/>
      <c r="C4215" s="145" t="s">
        <v>2312</v>
      </c>
      <c r="D4215" s="142" t="s">
        <v>348</v>
      </c>
      <c r="E4215" s="12" t="s">
        <v>14</v>
      </c>
      <c r="F4215" s="12" t="s">
        <v>15</v>
      </c>
      <c r="G4215" s="14">
        <v>300</v>
      </c>
      <c r="H4215" s="14">
        <v>2400</v>
      </c>
      <c r="I4215" s="14">
        <v>8</v>
      </c>
    </row>
    <row r="4216" spans="1:9" x14ac:dyDescent="0.25">
      <c r="A4216" s="737"/>
      <c r="B4216" s="715"/>
      <c r="C4216" s="145" t="s">
        <v>2313</v>
      </c>
      <c r="D4216" s="142" t="s">
        <v>59</v>
      </c>
      <c r="E4216" s="12" t="s">
        <v>14</v>
      </c>
      <c r="F4216" s="12" t="s">
        <v>30</v>
      </c>
      <c r="G4216" s="14">
        <v>80</v>
      </c>
      <c r="H4216" s="14">
        <v>12000</v>
      </c>
      <c r="I4216" s="14">
        <v>150</v>
      </c>
    </row>
    <row r="4217" spans="1:9" x14ac:dyDescent="0.25">
      <c r="A4217" s="737"/>
      <c r="B4217" s="715"/>
      <c r="C4217" s="145" t="s">
        <v>2314</v>
      </c>
      <c r="D4217" s="142" t="s">
        <v>352</v>
      </c>
      <c r="E4217" s="12" t="s">
        <v>14</v>
      </c>
      <c r="F4217" s="12" t="s">
        <v>30</v>
      </c>
      <c r="G4217" s="14">
        <v>200</v>
      </c>
      <c r="H4217" s="14">
        <v>2000</v>
      </c>
      <c r="I4217" s="14">
        <v>10</v>
      </c>
    </row>
    <row r="4218" spans="1:9" x14ac:dyDescent="0.25">
      <c r="A4218" s="737"/>
      <c r="B4218" s="715"/>
      <c r="C4218" s="145" t="s">
        <v>2315</v>
      </c>
      <c r="D4218" s="142" t="s">
        <v>354</v>
      </c>
      <c r="E4218" s="12" t="s">
        <v>14</v>
      </c>
      <c r="F4218" s="12" t="s">
        <v>15</v>
      </c>
      <c r="G4218" s="14">
        <v>15</v>
      </c>
      <c r="H4218" s="14">
        <v>4500</v>
      </c>
      <c r="I4218" s="14">
        <v>300</v>
      </c>
    </row>
    <row r="4219" spans="1:9" x14ac:dyDescent="0.25">
      <c r="A4219" s="737"/>
      <c r="B4219" s="715"/>
      <c r="C4219" s="145" t="s">
        <v>2316</v>
      </c>
      <c r="D4219" s="142" t="s">
        <v>61</v>
      </c>
      <c r="E4219" s="12" t="s">
        <v>14</v>
      </c>
      <c r="F4219" s="12" t="s">
        <v>15</v>
      </c>
      <c r="G4219" s="14">
        <v>20</v>
      </c>
      <c r="H4219" s="14">
        <v>6000</v>
      </c>
      <c r="I4219" s="14">
        <v>300</v>
      </c>
    </row>
    <row r="4220" spans="1:9" x14ac:dyDescent="0.25">
      <c r="A4220" s="737"/>
      <c r="B4220" s="715"/>
      <c r="C4220" s="145" t="s">
        <v>2317</v>
      </c>
      <c r="D4220" s="142" t="s">
        <v>63</v>
      </c>
      <c r="E4220" s="12" t="s">
        <v>14</v>
      </c>
      <c r="F4220" s="12" t="s">
        <v>15</v>
      </c>
      <c r="G4220" s="14">
        <v>25</v>
      </c>
      <c r="H4220" s="14">
        <v>7500</v>
      </c>
      <c r="I4220" s="14">
        <v>300</v>
      </c>
    </row>
    <row r="4221" spans="1:9" x14ac:dyDescent="0.25">
      <c r="A4221" s="737"/>
      <c r="B4221" s="715"/>
      <c r="C4221" s="145" t="s">
        <v>2318</v>
      </c>
      <c r="D4221" s="142" t="s">
        <v>1743</v>
      </c>
      <c r="E4221" s="12" t="s">
        <v>14</v>
      </c>
      <c r="F4221" s="12" t="s">
        <v>15</v>
      </c>
      <c r="G4221" s="14">
        <v>200</v>
      </c>
      <c r="H4221" s="14">
        <v>2000</v>
      </c>
      <c r="I4221" s="14">
        <v>10</v>
      </c>
    </row>
    <row r="4222" spans="1:9" x14ac:dyDescent="0.25">
      <c r="A4222" s="737"/>
      <c r="B4222" s="685">
        <v>4264</v>
      </c>
      <c r="C4222" s="141" t="s">
        <v>6555</v>
      </c>
      <c r="D4222" s="142" t="s">
        <v>6556</v>
      </c>
      <c r="E4222" s="473" t="s">
        <v>14</v>
      </c>
      <c r="F4222" s="473" t="s">
        <v>15</v>
      </c>
      <c r="G4222" s="397">
        <v>38000</v>
      </c>
      <c r="H4222" s="358">
        <v>152</v>
      </c>
      <c r="I4222" s="397">
        <v>4</v>
      </c>
    </row>
    <row r="4223" spans="1:9" x14ac:dyDescent="0.25">
      <c r="A4223" s="737"/>
      <c r="B4223" s="686"/>
      <c r="C4223" s="141" t="s">
        <v>6557</v>
      </c>
      <c r="D4223" s="142" t="s">
        <v>6556</v>
      </c>
      <c r="E4223" s="473" t="s">
        <v>14</v>
      </c>
      <c r="F4223" s="473" t="s">
        <v>15</v>
      </c>
      <c r="G4223" s="397">
        <v>32000</v>
      </c>
      <c r="H4223" s="358">
        <v>128</v>
      </c>
      <c r="I4223" s="397">
        <v>4</v>
      </c>
    </row>
    <row r="4224" spans="1:9" s="8" customFormat="1" x14ac:dyDescent="0.25">
      <c r="A4224" s="737"/>
      <c r="B4224" s="687"/>
      <c r="C4224" s="140">
        <v>9132200</v>
      </c>
      <c r="D4224" s="140" t="s">
        <v>65</v>
      </c>
      <c r="E4224" s="15" t="s">
        <v>149</v>
      </c>
      <c r="F4224" s="15" t="s">
        <v>66</v>
      </c>
      <c r="G4224" s="16">
        <v>470</v>
      </c>
      <c r="H4224" s="16">
        <v>13489000</v>
      </c>
      <c r="I4224" s="16">
        <v>28700</v>
      </c>
    </row>
    <row r="4225" spans="1:9" x14ac:dyDescent="0.25">
      <c r="A4225" s="737"/>
      <c r="B4225" s="715">
        <v>4267</v>
      </c>
      <c r="C4225" s="145" t="s">
        <v>2319</v>
      </c>
      <c r="D4225" s="142" t="s">
        <v>2320</v>
      </c>
      <c r="E4225" s="12" t="s">
        <v>14</v>
      </c>
      <c r="F4225" s="12" t="s">
        <v>366</v>
      </c>
      <c r="G4225" s="14">
        <v>150</v>
      </c>
      <c r="H4225" s="14">
        <v>15000</v>
      </c>
      <c r="I4225" s="14">
        <v>100</v>
      </c>
    </row>
    <row r="4226" spans="1:9" x14ac:dyDescent="0.25">
      <c r="A4226" s="737"/>
      <c r="B4226" s="715"/>
      <c r="C4226" s="145" t="s">
        <v>2321</v>
      </c>
      <c r="D4226" s="142" t="s">
        <v>365</v>
      </c>
      <c r="E4226" s="12" t="s">
        <v>14</v>
      </c>
      <c r="F4226" s="12" t="s">
        <v>366</v>
      </c>
      <c r="G4226" s="14">
        <v>350</v>
      </c>
      <c r="H4226" s="14">
        <v>79800</v>
      </c>
      <c r="I4226" s="14">
        <v>228</v>
      </c>
    </row>
    <row r="4227" spans="1:9" x14ac:dyDescent="0.25">
      <c r="A4227" s="737"/>
      <c r="B4227" s="715"/>
      <c r="C4227" s="145" t="s">
        <v>2322</v>
      </c>
      <c r="D4227" s="142" t="s">
        <v>68</v>
      </c>
      <c r="E4227" s="12" t="s">
        <v>14</v>
      </c>
      <c r="F4227" s="12" t="s">
        <v>15</v>
      </c>
      <c r="G4227" s="14">
        <v>230</v>
      </c>
      <c r="H4227" s="14">
        <v>34500</v>
      </c>
      <c r="I4227" s="14">
        <v>150</v>
      </c>
    </row>
    <row r="4228" spans="1:9" x14ac:dyDescent="0.25">
      <c r="A4228" s="737"/>
      <c r="B4228" s="715"/>
      <c r="C4228" s="145" t="s">
        <v>2323</v>
      </c>
      <c r="D4228" s="142" t="s">
        <v>2324</v>
      </c>
      <c r="E4228" s="12" t="s">
        <v>14</v>
      </c>
      <c r="F4228" s="12" t="s">
        <v>66</v>
      </c>
      <c r="G4228" s="14">
        <v>120</v>
      </c>
      <c r="H4228" s="14">
        <v>36000</v>
      </c>
      <c r="I4228" s="14">
        <v>300</v>
      </c>
    </row>
    <row r="4229" spans="1:9" x14ac:dyDescent="0.25">
      <c r="A4229" s="737"/>
      <c r="B4229" s="715"/>
      <c r="C4229" s="145" t="s">
        <v>2325</v>
      </c>
      <c r="D4229" s="142" t="s">
        <v>371</v>
      </c>
      <c r="E4229" s="12" t="s">
        <v>14</v>
      </c>
      <c r="F4229" s="12" t="s">
        <v>49</v>
      </c>
      <c r="G4229" s="14">
        <v>1000</v>
      </c>
      <c r="H4229" s="14">
        <v>3000</v>
      </c>
      <c r="I4229" s="14">
        <v>3</v>
      </c>
    </row>
    <row r="4230" spans="1:9" x14ac:dyDescent="0.25">
      <c r="A4230" s="737"/>
      <c r="B4230" s="715"/>
      <c r="C4230" s="145" t="s">
        <v>2326</v>
      </c>
      <c r="D4230" s="142" t="s">
        <v>2327</v>
      </c>
      <c r="E4230" s="12" t="s">
        <v>14</v>
      </c>
      <c r="F4230" s="12" t="s">
        <v>15</v>
      </c>
      <c r="G4230" s="14">
        <v>1500</v>
      </c>
      <c r="H4230" s="14">
        <v>300000</v>
      </c>
      <c r="I4230" s="14">
        <v>200</v>
      </c>
    </row>
    <row r="4231" spans="1:9" x14ac:dyDescent="0.25">
      <c r="A4231" s="737"/>
      <c r="B4231" s="715"/>
      <c r="C4231" s="145" t="s">
        <v>2328</v>
      </c>
      <c r="D4231" s="142" t="s">
        <v>388</v>
      </c>
      <c r="E4231" s="12" t="s">
        <v>14</v>
      </c>
      <c r="F4231" s="12" t="s">
        <v>15</v>
      </c>
      <c r="G4231" s="14">
        <v>120</v>
      </c>
      <c r="H4231" s="14">
        <v>48000</v>
      </c>
      <c r="I4231" s="14">
        <v>400</v>
      </c>
    </row>
    <row r="4232" spans="1:9" x14ac:dyDescent="0.25">
      <c r="A4232" s="737"/>
      <c r="B4232" s="715"/>
      <c r="C4232" s="145" t="s">
        <v>2329</v>
      </c>
      <c r="D4232" s="142" t="s">
        <v>394</v>
      </c>
      <c r="E4232" s="12" t="s">
        <v>14</v>
      </c>
      <c r="F4232" s="12" t="s">
        <v>15</v>
      </c>
      <c r="G4232" s="14">
        <v>200</v>
      </c>
      <c r="H4232" s="14">
        <v>3600</v>
      </c>
      <c r="I4232" s="14">
        <v>18</v>
      </c>
    </row>
    <row r="4233" spans="1:9" x14ac:dyDescent="0.25">
      <c r="A4233" s="737"/>
      <c r="B4233" s="715"/>
      <c r="C4233" s="145" t="s">
        <v>2330</v>
      </c>
      <c r="D4233" s="142" t="s">
        <v>2331</v>
      </c>
      <c r="E4233" s="12" t="s">
        <v>14</v>
      </c>
      <c r="F4233" s="12" t="s">
        <v>15</v>
      </c>
      <c r="G4233" s="14">
        <v>1500</v>
      </c>
      <c r="H4233" s="14">
        <v>15000</v>
      </c>
      <c r="I4233" s="14">
        <v>10</v>
      </c>
    </row>
    <row r="4234" spans="1:9" x14ac:dyDescent="0.25">
      <c r="A4234" s="737"/>
      <c r="B4234" s="715"/>
      <c r="C4234" s="145" t="s">
        <v>2332</v>
      </c>
      <c r="D4234" s="142" t="s">
        <v>78</v>
      </c>
      <c r="E4234" s="12" t="s">
        <v>14</v>
      </c>
      <c r="F4234" s="12" t="s">
        <v>15</v>
      </c>
      <c r="G4234" s="14">
        <v>2000</v>
      </c>
      <c r="H4234" s="14">
        <v>40000</v>
      </c>
      <c r="I4234" s="14">
        <v>20</v>
      </c>
    </row>
    <row r="4235" spans="1:9" x14ac:dyDescent="0.25">
      <c r="A4235" s="737"/>
      <c r="B4235" s="715"/>
      <c r="C4235" s="145" t="s">
        <v>2333</v>
      </c>
      <c r="D4235" s="142" t="s">
        <v>948</v>
      </c>
      <c r="E4235" s="12" t="s">
        <v>14</v>
      </c>
      <c r="F4235" s="12" t="s">
        <v>49</v>
      </c>
      <c r="G4235" s="14">
        <v>4500</v>
      </c>
      <c r="H4235" s="14">
        <v>4500</v>
      </c>
      <c r="I4235" s="14">
        <v>1</v>
      </c>
    </row>
    <row r="4236" spans="1:9" x14ac:dyDescent="0.25">
      <c r="A4236" s="737"/>
      <c r="B4236" s="715"/>
      <c r="C4236" s="145" t="s">
        <v>2334</v>
      </c>
      <c r="D4236" s="142" t="s">
        <v>2335</v>
      </c>
      <c r="E4236" s="12" t="s">
        <v>14</v>
      </c>
      <c r="F4236" s="12" t="s">
        <v>15</v>
      </c>
      <c r="G4236" s="14">
        <v>2500</v>
      </c>
      <c r="H4236" s="14">
        <v>25000</v>
      </c>
      <c r="I4236" s="14">
        <v>10</v>
      </c>
    </row>
    <row r="4237" spans="1:9" x14ac:dyDescent="0.25">
      <c r="A4237" s="737"/>
      <c r="B4237" s="715"/>
      <c r="C4237" s="145" t="s">
        <v>2336</v>
      </c>
      <c r="D4237" s="142" t="s">
        <v>2337</v>
      </c>
      <c r="E4237" s="12" t="s">
        <v>14</v>
      </c>
      <c r="F4237" s="12" t="s">
        <v>15</v>
      </c>
      <c r="G4237" s="14">
        <v>4000</v>
      </c>
      <c r="H4237" s="14">
        <v>40000</v>
      </c>
      <c r="I4237" s="14">
        <v>10</v>
      </c>
    </row>
    <row r="4238" spans="1:9" x14ac:dyDescent="0.25">
      <c r="A4238" s="737"/>
      <c r="B4238" s="715"/>
      <c r="C4238" s="145" t="s">
        <v>2338</v>
      </c>
      <c r="D4238" s="142" t="s">
        <v>2339</v>
      </c>
      <c r="E4238" s="12" t="s">
        <v>14</v>
      </c>
      <c r="F4238" s="12" t="s">
        <v>15</v>
      </c>
      <c r="G4238" s="14">
        <v>6000</v>
      </c>
      <c r="H4238" s="14">
        <v>60000</v>
      </c>
      <c r="I4238" s="14">
        <v>10</v>
      </c>
    </row>
    <row r="4239" spans="1:9" x14ac:dyDescent="0.25">
      <c r="A4239" s="737"/>
      <c r="B4239" s="715"/>
      <c r="C4239" s="145" t="s">
        <v>2340</v>
      </c>
      <c r="D4239" s="142" t="s">
        <v>406</v>
      </c>
      <c r="E4239" s="12" t="s">
        <v>14</v>
      </c>
      <c r="F4239" s="12" t="s">
        <v>15</v>
      </c>
      <c r="G4239" s="14">
        <v>150</v>
      </c>
      <c r="H4239" s="14">
        <v>15000</v>
      </c>
      <c r="I4239" s="14">
        <v>100</v>
      </c>
    </row>
    <row r="4240" spans="1:9" x14ac:dyDescent="0.25">
      <c r="A4240" s="737"/>
      <c r="B4240" s="715"/>
      <c r="C4240" s="145" t="s">
        <v>2341</v>
      </c>
      <c r="D4240" s="142" t="s">
        <v>82</v>
      </c>
      <c r="E4240" s="12" t="s">
        <v>14</v>
      </c>
      <c r="F4240" s="12" t="s">
        <v>15</v>
      </c>
      <c r="G4240" s="14">
        <v>120</v>
      </c>
      <c r="H4240" s="14">
        <v>180000</v>
      </c>
      <c r="I4240" s="14">
        <v>1500</v>
      </c>
    </row>
    <row r="4241" spans="1:9" x14ac:dyDescent="0.25">
      <c r="A4241" s="737"/>
      <c r="B4241" s="715"/>
      <c r="C4241" s="145" t="s">
        <v>2342</v>
      </c>
      <c r="D4241" s="142" t="s">
        <v>2343</v>
      </c>
      <c r="E4241" s="12" t="s">
        <v>14</v>
      </c>
      <c r="F4241" s="12" t="s">
        <v>15</v>
      </c>
      <c r="G4241" s="14">
        <v>1000</v>
      </c>
      <c r="H4241" s="14">
        <v>150000</v>
      </c>
      <c r="I4241" s="14">
        <v>150</v>
      </c>
    </row>
    <row r="4242" spans="1:9" x14ac:dyDescent="0.25">
      <c r="A4242" s="737"/>
      <c r="B4242" s="715"/>
      <c r="C4242" s="145" t="s">
        <v>2344</v>
      </c>
      <c r="D4242" s="142" t="s">
        <v>409</v>
      </c>
      <c r="E4242" s="12" t="s">
        <v>14</v>
      </c>
      <c r="F4242" s="12" t="s">
        <v>15</v>
      </c>
      <c r="G4242" s="14">
        <v>800</v>
      </c>
      <c r="H4242" s="14">
        <v>115200</v>
      </c>
      <c r="I4242" s="14">
        <v>144</v>
      </c>
    </row>
    <row r="4243" spans="1:9" x14ac:dyDescent="0.25">
      <c r="A4243" s="737"/>
      <c r="B4243" s="715"/>
      <c r="C4243" s="145" t="s">
        <v>2345</v>
      </c>
      <c r="D4243" s="142" t="s">
        <v>2346</v>
      </c>
      <c r="E4243" s="12" t="s">
        <v>14</v>
      </c>
      <c r="F4243" s="12" t="s">
        <v>15</v>
      </c>
      <c r="G4243" s="14">
        <v>2000</v>
      </c>
      <c r="H4243" s="14">
        <v>24000</v>
      </c>
      <c r="I4243" s="14">
        <v>12</v>
      </c>
    </row>
    <row r="4244" spans="1:9" x14ac:dyDescent="0.25">
      <c r="A4244" s="737"/>
      <c r="B4244" s="715"/>
      <c r="C4244" s="145" t="s">
        <v>2347</v>
      </c>
      <c r="D4244" s="142" t="s">
        <v>411</v>
      </c>
      <c r="E4244" s="12" t="s">
        <v>14</v>
      </c>
      <c r="F4244" s="12" t="s">
        <v>15</v>
      </c>
      <c r="G4244" s="14">
        <v>1000</v>
      </c>
      <c r="H4244" s="14">
        <v>7000</v>
      </c>
      <c r="I4244" s="14">
        <v>7</v>
      </c>
    </row>
    <row r="4245" spans="1:9" x14ac:dyDescent="0.25">
      <c r="A4245" s="737"/>
      <c r="B4245" s="715"/>
      <c r="C4245" s="145" t="s">
        <v>2348</v>
      </c>
      <c r="D4245" s="142" t="s">
        <v>2349</v>
      </c>
      <c r="E4245" s="12" t="s">
        <v>14</v>
      </c>
      <c r="F4245" s="12" t="s">
        <v>15</v>
      </c>
      <c r="G4245" s="14">
        <v>600</v>
      </c>
      <c r="H4245" s="14">
        <v>3600</v>
      </c>
      <c r="I4245" s="14">
        <v>6</v>
      </c>
    </row>
    <row r="4246" spans="1:9" x14ac:dyDescent="0.25">
      <c r="A4246" s="737"/>
      <c r="B4246" s="715"/>
      <c r="C4246" s="145" t="s">
        <v>2350</v>
      </c>
      <c r="D4246" s="142" t="s">
        <v>92</v>
      </c>
      <c r="E4246" s="12" t="s">
        <v>14</v>
      </c>
      <c r="F4246" s="12" t="s">
        <v>15</v>
      </c>
      <c r="G4246" s="14">
        <v>500</v>
      </c>
      <c r="H4246" s="14">
        <v>36000</v>
      </c>
      <c r="I4246" s="14">
        <v>72</v>
      </c>
    </row>
    <row r="4247" spans="1:9" x14ac:dyDescent="0.25">
      <c r="A4247" s="737"/>
      <c r="B4247" s="715"/>
      <c r="C4247" s="145" t="s">
        <v>2351</v>
      </c>
      <c r="D4247" s="142" t="s">
        <v>94</v>
      </c>
      <c r="E4247" s="12" t="s">
        <v>14</v>
      </c>
      <c r="F4247" s="12" t="s">
        <v>15</v>
      </c>
      <c r="G4247" s="14">
        <v>970</v>
      </c>
      <c r="H4247" s="14">
        <v>28130</v>
      </c>
      <c r="I4247" s="14">
        <v>29</v>
      </c>
    </row>
    <row r="4248" spans="1:9" x14ac:dyDescent="0.25">
      <c r="A4248" s="737"/>
      <c r="B4248" s="715"/>
      <c r="C4248" s="145" t="s">
        <v>2352</v>
      </c>
      <c r="D4248" s="142" t="s">
        <v>2353</v>
      </c>
      <c r="E4248" s="12" t="s">
        <v>14</v>
      </c>
      <c r="F4248" s="12" t="s">
        <v>15</v>
      </c>
      <c r="G4248" s="14">
        <v>1600</v>
      </c>
      <c r="H4248" s="14">
        <v>40000</v>
      </c>
      <c r="I4248" s="14">
        <v>25</v>
      </c>
    </row>
    <row r="4249" spans="1:9" ht="30" x14ac:dyDescent="0.25">
      <c r="A4249" s="737"/>
      <c r="B4249" s="715"/>
      <c r="C4249" s="145" t="s">
        <v>2354</v>
      </c>
      <c r="D4249" s="142" t="s">
        <v>2355</v>
      </c>
      <c r="E4249" s="12" t="s">
        <v>14</v>
      </c>
      <c r="F4249" s="12" t="s">
        <v>49</v>
      </c>
      <c r="G4249" s="14">
        <v>600</v>
      </c>
      <c r="H4249" s="14">
        <v>7200</v>
      </c>
      <c r="I4249" s="14">
        <v>12</v>
      </c>
    </row>
    <row r="4250" spans="1:9" x14ac:dyDescent="0.25">
      <c r="A4250" s="737"/>
      <c r="B4250" s="715"/>
      <c r="C4250" s="145" t="s">
        <v>2356</v>
      </c>
      <c r="D4250" s="142" t="s">
        <v>426</v>
      </c>
      <c r="E4250" s="12" t="s">
        <v>14</v>
      </c>
      <c r="F4250" s="12" t="s">
        <v>49</v>
      </c>
      <c r="G4250" s="14">
        <v>650</v>
      </c>
      <c r="H4250" s="14">
        <v>52000</v>
      </c>
      <c r="I4250" s="14">
        <v>80</v>
      </c>
    </row>
    <row r="4251" spans="1:9" x14ac:dyDescent="0.25">
      <c r="A4251" s="737"/>
      <c r="B4251" s="715"/>
      <c r="C4251" s="145" t="s">
        <v>2357</v>
      </c>
      <c r="D4251" s="142" t="s">
        <v>99</v>
      </c>
      <c r="E4251" s="12" t="s">
        <v>14</v>
      </c>
      <c r="F4251" s="12" t="s">
        <v>66</v>
      </c>
      <c r="G4251" s="14">
        <v>250</v>
      </c>
      <c r="H4251" s="14">
        <v>87500</v>
      </c>
      <c r="I4251" s="14">
        <v>350</v>
      </c>
    </row>
    <row r="4252" spans="1:9" x14ac:dyDescent="0.25">
      <c r="A4252" s="737"/>
      <c r="B4252" s="715"/>
      <c r="C4252" s="145" t="s">
        <v>2358</v>
      </c>
      <c r="D4252" s="142" t="s">
        <v>2359</v>
      </c>
      <c r="E4252" s="12" t="s">
        <v>14</v>
      </c>
      <c r="F4252" s="12" t="s">
        <v>15</v>
      </c>
      <c r="G4252" s="14">
        <v>3500</v>
      </c>
      <c r="H4252" s="14">
        <v>42000</v>
      </c>
      <c r="I4252" s="14">
        <v>12</v>
      </c>
    </row>
    <row r="4253" spans="1:9" x14ac:dyDescent="0.25">
      <c r="A4253" s="737"/>
      <c r="B4253" s="715"/>
      <c r="C4253" s="145" t="s">
        <v>2360</v>
      </c>
      <c r="D4253" s="142" t="s">
        <v>101</v>
      </c>
      <c r="E4253" s="12" t="s">
        <v>14</v>
      </c>
      <c r="F4253" s="12" t="s">
        <v>66</v>
      </c>
      <c r="G4253" s="14">
        <v>600</v>
      </c>
      <c r="H4253" s="14">
        <v>43200</v>
      </c>
      <c r="I4253" s="14">
        <v>72</v>
      </c>
    </row>
    <row r="4254" spans="1:9" x14ac:dyDescent="0.25">
      <c r="A4254" s="737"/>
      <c r="B4254" s="715"/>
      <c r="C4254" s="145" t="s">
        <v>2361</v>
      </c>
      <c r="D4254" s="142" t="s">
        <v>103</v>
      </c>
      <c r="E4254" s="12" t="s">
        <v>14</v>
      </c>
      <c r="F4254" s="12" t="s">
        <v>66</v>
      </c>
      <c r="G4254" s="14">
        <v>450</v>
      </c>
      <c r="H4254" s="14">
        <v>49950</v>
      </c>
      <c r="I4254" s="14">
        <v>111</v>
      </c>
    </row>
    <row r="4255" spans="1:9" x14ac:dyDescent="0.25">
      <c r="A4255" s="737"/>
      <c r="B4255" s="715"/>
      <c r="C4255" s="145" t="s">
        <v>2362</v>
      </c>
      <c r="D4255" s="142" t="s">
        <v>433</v>
      </c>
      <c r="E4255" s="12" t="s">
        <v>14</v>
      </c>
      <c r="F4255" s="12" t="s">
        <v>15</v>
      </c>
      <c r="G4255" s="14">
        <v>400</v>
      </c>
      <c r="H4255" s="14">
        <v>160000</v>
      </c>
      <c r="I4255" s="14">
        <v>400</v>
      </c>
    </row>
    <row r="4256" spans="1:9" x14ac:dyDescent="0.25">
      <c r="A4256" s="737"/>
      <c r="B4256" s="715"/>
      <c r="C4256" s="145" t="s">
        <v>2363</v>
      </c>
      <c r="D4256" s="142" t="s">
        <v>105</v>
      </c>
      <c r="E4256" s="12" t="s">
        <v>14</v>
      </c>
      <c r="F4256" s="12" t="s">
        <v>15</v>
      </c>
      <c r="G4256" s="14">
        <v>1000</v>
      </c>
      <c r="H4256" s="14">
        <v>90000</v>
      </c>
      <c r="I4256" s="14">
        <v>90</v>
      </c>
    </row>
    <row r="4257" spans="1:9" ht="30" x14ac:dyDescent="0.25">
      <c r="A4257" s="737"/>
      <c r="B4257" s="715"/>
      <c r="C4257" s="145" t="s">
        <v>2364</v>
      </c>
      <c r="D4257" s="142" t="s">
        <v>1840</v>
      </c>
      <c r="E4257" s="12" t="s">
        <v>14</v>
      </c>
      <c r="F4257" s="12" t="s">
        <v>15</v>
      </c>
      <c r="G4257" s="14">
        <v>6000</v>
      </c>
      <c r="H4257" s="14">
        <v>36000</v>
      </c>
      <c r="I4257" s="14">
        <v>6</v>
      </c>
    </row>
    <row r="4258" spans="1:9" ht="30" x14ac:dyDescent="0.25">
      <c r="A4258" s="737"/>
      <c r="B4258" s="715"/>
      <c r="C4258" s="145" t="s">
        <v>2365</v>
      </c>
      <c r="D4258" s="142" t="s">
        <v>109</v>
      </c>
      <c r="E4258" s="12" t="s">
        <v>14</v>
      </c>
      <c r="F4258" s="12" t="s">
        <v>15</v>
      </c>
      <c r="G4258" s="14">
        <v>2000</v>
      </c>
      <c r="H4258" s="14">
        <v>20000</v>
      </c>
      <c r="I4258" s="14">
        <v>10</v>
      </c>
    </row>
    <row r="4259" spans="1:9" ht="30" x14ac:dyDescent="0.25">
      <c r="A4259" s="737"/>
      <c r="B4259" s="715"/>
      <c r="C4259" s="145" t="s">
        <v>2366</v>
      </c>
      <c r="D4259" s="142" t="s">
        <v>2367</v>
      </c>
      <c r="E4259" s="12" t="s">
        <v>14</v>
      </c>
      <c r="F4259" s="12" t="s">
        <v>402</v>
      </c>
      <c r="G4259" s="14">
        <v>270</v>
      </c>
      <c r="H4259" s="14">
        <v>40500</v>
      </c>
      <c r="I4259" s="14">
        <v>150</v>
      </c>
    </row>
    <row r="4260" spans="1:9" x14ac:dyDescent="0.25">
      <c r="A4260" s="737"/>
      <c r="B4260" s="715"/>
      <c r="C4260" s="145" t="s">
        <v>2368</v>
      </c>
      <c r="D4260" s="142" t="s">
        <v>445</v>
      </c>
      <c r="E4260" s="12" t="s">
        <v>14</v>
      </c>
      <c r="F4260" s="12" t="s">
        <v>15</v>
      </c>
      <c r="G4260" s="14">
        <v>2000</v>
      </c>
      <c r="H4260" s="14">
        <v>20000</v>
      </c>
      <c r="I4260" s="14">
        <v>10</v>
      </c>
    </row>
    <row r="4261" spans="1:9" x14ac:dyDescent="0.25">
      <c r="A4261" s="737"/>
      <c r="B4261" s="715"/>
      <c r="C4261" s="145" t="s">
        <v>2369</v>
      </c>
      <c r="D4261" s="142" t="s">
        <v>2370</v>
      </c>
      <c r="E4261" s="12" t="s">
        <v>14</v>
      </c>
      <c r="F4261" s="12" t="s">
        <v>15</v>
      </c>
      <c r="G4261" s="14">
        <v>3500</v>
      </c>
      <c r="H4261" s="14">
        <v>21000</v>
      </c>
      <c r="I4261" s="14">
        <v>6</v>
      </c>
    </row>
    <row r="4262" spans="1:9" x14ac:dyDescent="0.25">
      <c r="A4262" s="737"/>
      <c r="B4262" s="715"/>
      <c r="C4262" s="145" t="s">
        <v>2371</v>
      </c>
      <c r="D4262" s="142" t="s">
        <v>2372</v>
      </c>
      <c r="E4262" s="12" t="s">
        <v>14</v>
      </c>
      <c r="F4262" s="12" t="s">
        <v>15</v>
      </c>
      <c r="G4262" s="14">
        <v>500</v>
      </c>
      <c r="H4262" s="14">
        <v>5000</v>
      </c>
      <c r="I4262" s="14">
        <v>10</v>
      </c>
    </row>
    <row r="4263" spans="1:9" x14ac:dyDescent="0.25">
      <c r="A4263" s="737"/>
      <c r="B4263" s="715"/>
      <c r="C4263" s="145" t="s">
        <v>2373</v>
      </c>
      <c r="D4263" s="142" t="s">
        <v>2374</v>
      </c>
      <c r="E4263" s="12" t="s">
        <v>14</v>
      </c>
      <c r="F4263" s="12" t="s">
        <v>15</v>
      </c>
      <c r="G4263" s="14">
        <v>2000</v>
      </c>
      <c r="H4263" s="14">
        <v>2000</v>
      </c>
      <c r="I4263" s="14">
        <v>1</v>
      </c>
    </row>
    <row r="4264" spans="1:9" x14ac:dyDescent="0.25">
      <c r="A4264" s="737"/>
      <c r="B4264" s="715"/>
      <c r="C4264" s="145" t="s">
        <v>2375</v>
      </c>
      <c r="D4264" s="142" t="s">
        <v>2376</v>
      </c>
      <c r="E4264" s="12" t="s">
        <v>14</v>
      </c>
      <c r="F4264" s="12" t="s">
        <v>15</v>
      </c>
      <c r="G4264" s="14">
        <v>2500</v>
      </c>
      <c r="H4264" s="14">
        <v>2500</v>
      </c>
      <c r="I4264" s="14">
        <v>1</v>
      </c>
    </row>
    <row r="4265" spans="1:9" ht="30" x14ac:dyDescent="0.25">
      <c r="A4265" s="737"/>
      <c r="B4265" s="715"/>
      <c r="C4265" s="145" t="s">
        <v>2377</v>
      </c>
      <c r="D4265" s="142" t="s">
        <v>2378</v>
      </c>
      <c r="E4265" s="12" t="s">
        <v>14</v>
      </c>
      <c r="F4265" s="12" t="s">
        <v>15</v>
      </c>
      <c r="G4265" s="14">
        <v>7000</v>
      </c>
      <c r="H4265" s="14">
        <v>7000</v>
      </c>
      <c r="I4265" s="14">
        <v>1</v>
      </c>
    </row>
    <row r="4266" spans="1:9" x14ac:dyDescent="0.25">
      <c r="A4266" s="737"/>
      <c r="B4266" s="715"/>
      <c r="C4266" s="145" t="s">
        <v>2379</v>
      </c>
      <c r="D4266" s="142" t="s">
        <v>2380</v>
      </c>
      <c r="E4266" s="12" t="s">
        <v>14</v>
      </c>
      <c r="F4266" s="12" t="s">
        <v>15</v>
      </c>
      <c r="G4266" s="14">
        <v>4000</v>
      </c>
      <c r="H4266" s="14">
        <v>4000</v>
      </c>
      <c r="I4266" s="14">
        <v>1</v>
      </c>
    </row>
    <row r="4267" spans="1:9" x14ac:dyDescent="0.25">
      <c r="A4267" s="737"/>
      <c r="B4267" s="715"/>
      <c r="C4267" s="145" t="s">
        <v>2381</v>
      </c>
      <c r="D4267" s="142" t="s">
        <v>2382</v>
      </c>
      <c r="E4267" s="12" t="s">
        <v>14</v>
      </c>
      <c r="F4267" s="12" t="s">
        <v>15</v>
      </c>
      <c r="G4267" s="14">
        <v>3000</v>
      </c>
      <c r="H4267" s="14">
        <v>12000</v>
      </c>
      <c r="I4267" s="14">
        <v>4</v>
      </c>
    </row>
    <row r="4268" spans="1:9" x14ac:dyDescent="0.25">
      <c r="A4268" s="737"/>
      <c r="B4268" s="715"/>
      <c r="C4268" s="145" t="s">
        <v>2383</v>
      </c>
      <c r="D4268" s="142" t="s">
        <v>2384</v>
      </c>
      <c r="E4268" s="12" t="s">
        <v>14</v>
      </c>
      <c r="F4268" s="12" t="s">
        <v>15</v>
      </c>
      <c r="G4268" s="14">
        <v>2000</v>
      </c>
      <c r="H4268" s="14">
        <v>2000</v>
      </c>
      <c r="I4268" s="14">
        <v>1</v>
      </c>
    </row>
    <row r="4269" spans="1:9" x14ac:dyDescent="0.25">
      <c r="A4269" s="737"/>
      <c r="B4269" s="715"/>
      <c r="C4269" s="145" t="s">
        <v>2385</v>
      </c>
      <c r="D4269" s="142" t="s">
        <v>1855</v>
      </c>
      <c r="E4269" s="12" t="s">
        <v>14</v>
      </c>
      <c r="F4269" s="12" t="s">
        <v>15</v>
      </c>
      <c r="G4269" s="14">
        <v>2500</v>
      </c>
      <c r="H4269" s="14">
        <v>2500</v>
      </c>
      <c r="I4269" s="14">
        <v>1</v>
      </c>
    </row>
    <row r="4270" spans="1:9" x14ac:dyDescent="0.25">
      <c r="A4270" s="737"/>
      <c r="B4270" s="715"/>
      <c r="C4270" s="145" t="s">
        <v>2386</v>
      </c>
      <c r="D4270" s="142" t="s">
        <v>1184</v>
      </c>
      <c r="E4270" s="12" t="s">
        <v>14</v>
      </c>
      <c r="F4270" s="12" t="s">
        <v>15</v>
      </c>
      <c r="G4270" s="14">
        <v>4000</v>
      </c>
      <c r="H4270" s="14">
        <v>4000</v>
      </c>
      <c r="I4270" s="14">
        <v>1</v>
      </c>
    </row>
    <row r="4271" spans="1:9" x14ac:dyDescent="0.25">
      <c r="A4271" s="737"/>
      <c r="B4271" s="715"/>
      <c r="C4271" s="145" t="s">
        <v>2387</v>
      </c>
      <c r="D4271" s="142" t="s">
        <v>451</v>
      </c>
      <c r="E4271" s="12" t="s">
        <v>14</v>
      </c>
      <c r="F4271" s="12" t="s">
        <v>15</v>
      </c>
      <c r="G4271" s="14">
        <v>400</v>
      </c>
      <c r="H4271" s="14">
        <v>4000</v>
      </c>
      <c r="I4271" s="14">
        <v>10</v>
      </c>
    </row>
    <row r="4272" spans="1:9" ht="30" x14ac:dyDescent="0.25">
      <c r="A4272" s="737"/>
      <c r="B4272" s="715"/>
      <c r="C4272" s="145" t="s">
        <v>2388</v>
      </c>
      <c r="D4272" s="142" t="s">
        <v>2389</v>
      </c>
      <c r="E4272" s="12" t="s">
        <v>14</v>
      </c>
      <c r="F4272" s="12" t="s">
        <v>15</v>
      </c>
      <c r="G4272" s="14">
        <v>10000</v>
      </c>
      <c r="H4272" s="14">
        <v>10000</v>
      </c>
      <c r="I4272" s="14">
        <v>1</v>
      </c>
    </row>
    <row r="4273" spans="1:9" x14ac:dyDescent="0.25">
      <c r="A4273" s="737"/>
      <c r="B4273" s="715"/>
      <c r="C4273" s="145" t="s">
        <v>2390</v>
      </c>
      <c r="D4273" s="142" t="s">
        <v>2391</v>
      </c>
      <c r="E4273" s="12" t="s">
        <v>14</v>
      </c>
      <c r="F4273" s="12" t="s">
        <v>15</v>
      </c>
      <c r="G4273" s="14">
        <v>1500</v>
      </c>
      <c r="H4273" s="14">
        <v>22500</v>
      </c>
      <c r="I4273" s="14">
        <v>15</v>
      </c>
    </row>
    <row r="4274" spans="1:9" x14ac:dyDescent="0.25">
      <c r="A4274" s="737"/>
      <c r="B4274" s="715"/>
      <c r="C4274" s="145" t="s">
        <v>2392</v>
      </c>
      <c r="D4274" s="142" t="s">
        <v>2393</v>
      </c>
      <c r="E4274" s="12" t="s">
        <v>14</v>
      </c>
      <c r="F4274" s="12" t="s">
        <v>15</v>
      </c>
      <c r="G4274" s="14">
        <v>3300</v>
      </c>
      <c r="H4274" s="14">
        <v>3300</v>
      </c>
      <c r="I4274" s="14">
        <v>1</v>
      </c>
    </row>
    <row r="4275" spans="1:9" x14ac:dyDescent="0.25">
      <c r="A4275" s="737"/>
      <c r="B4275" s="730">
        <v>4269</v>
      </c>
      <c r="C4275" s="145" t="s">
        <v>5636</v>
      </c>
      <c r="D4275" s="146" t="s">
        <v>5637</v>
      </c>
      <c r="E4275" s="286" t="s">
        <v>14</v>
      </c>
      <c r="F4275" s="286" t="s">
        <v>15</v>
      </c>
      <c r="G4275" s="296">
        <v>10000</v>
      </c>
      <c r="H4275" s="296">
        <f>G4275*I4275</f>
        <v>3000000</v>
      </c>
      <c r="I4275" s="14">
        <v>300</v>
      </c>
    </row>
    <row r="4276" spans="1:9" x14ac:dyDescent="0.25">
      <c r="A4276" s="737"/>
      <c r="B4276" s="732"/>
      <c r="C4276" s="145" t="s">
        <v>5638</v>
      </c>
      <c r="D4276" s="146" t="s">
        <v>5639</v>
      </c>
      <c r="E4276" s="286" t="s">
        <v>14</v>
      </c>
      <c r="F4276" s="286" t="s">
        <v>15</v>
      </c>
      <c r="G4276" s="296">
        <v>7000</v>
      </c>
      <c r="H4276" s="296">
        <f>G4276*I4276</f>
        <v>700000</v>
      </c>
      <c r="I4276" s="14">
        <v>100</v>
      </c>
    </row>
    <row r="4277" spans="1:9" x14ac:dyDescent="0.25">
      <c r="A4277" s="737"/>
      <c r="B4277" s="343"/>
      <c r="C4277" s="145" t="s">
        <v>5870</v>
      </c>
      <c r="D4277" s="146" t="s">
        <v>5839</v>
      </c>
      <c r="E4277" s="348" t="s">
        <v>14</v>
      </c>
      <c r="F4277" s="145" t="s">
        <v>15</v>
      </c>
      <c r="G4277" s="296">
        <v>14000</v>
      </c>
      <c r="H4277" s="296">
        <v>140000</v>
      </c>
      <c r="I4277" s="14">
        <v>10</v>
      </c>
    </row>
    <row r="4278" spans="1:9" x14ac:dyDescent="0.25">
      <c r="A4278" s="737"/>
      <c r="B4278" s="343"/>
      <c r="C4278" s="145" t="s">
        <v>5871</v>
      </c>
      <c r="D4278" s="146" t="s">
        <v>5306</v>
      </c>
      <c r="E4278" s="348" t="s">
        <v>14</v>
      </c>
      <c r="F4278" s="145" t="s">
        <v>402</v>
      </c>
      <c r="G4278" s="364">
        <v>127.84</v>
      </c>
      <c r="H4278" s="365">
        <v>38.351999999999997</v>
      </c>
      <c r="I4278" s="364">
        <v>300</v>
      </c>
    </row>
    <row r="4279" spans="1:9" x14ac:dyDescent="0.25">
      <c r="A4279" s="737"/>
      <c r="B4279" s="343"/>
      <c r="C4279" s="145" t="s">
        <v>5872</v>
      </c>
      <c r="D4279" s="146" t="s">
        <v>115</v>
      </c>
      <c r="E4279" s="348" t="s">
        <v>14</v>
      </c>
      <c r="F4279" s="145" t="s">
        <v>15</v>
      </c>
      <c r="G4279" s="364">
        <v>250000</v>
      </c>
      <c r="H4279" s="365">
        <v>4250</v>
      </c>
      <c r="I4279" s="364">
        <v>17</v>
      </c>
    </row>
    <row r="4280" spans="1:9" x14ac:dyDescent="0.25">
      <c r="A4280" s="737"/>
      <c r="B4280" s="343"/>
      <c r="C4280" s="145" t="s">
        <v>5873</v>
      </c>
      <c r="D4280" s="146" t="s">
        <v>5874</v>
      </c>
      <c r="E4280" s="348" t="s">
        <v>14</v>
      </c>
      <c r="F4280" s="145" t="s">
        <v>15</v>
      </c>
      <c r="G4280" s="364">
        <v>130000</v>
      </c>
      <c r="H4280" s="365">
        <v>130</v>
      </c>
      <c r="I4280" s="364">
        <v>1</v>
      </c>
    </row>
    <row r="4281" spans="1:9" x14ac:dyDescent="0.25">
      <c r="A4281" s="737"/>
      <c r="B4281" s="715">
        <v>5122</v>
      </c>
      <c r="C4281" s="145" t="s">
        <v>2394</v>
      </c>
      <c r="D4281" s="142" t="s">
        <v>2395</v>
      </c>
      <c r="E4281" s="12" t="s">
        <v>14</v>
      </c>
      <c r="F4281" s="12" t="s">
        <v>15</v>
      </c>
      <c r="G4281" s="14">
        <v>365000</v>
      </c>
      <c r="H4281" s="14">
        <v>365000</v>
      </c>
      <c r="I4281" s="14">
        <v>1</v>
      </c>
    </row>
    <row r="4282" spans="1:9" x14ac:dyDescent="0.25">
      <c r="A4282" s="737"/>
      <c r="B4282" s="715"/>
      <c r="C4282" s="145" t="s">
        <v>2396</v>
      </c>
      <c r="D4282" s="142" t="s">
        <v>115</v>
      </c>
      <c r="E4282" s="12" t="s">
        <v>14</v>
      </c>
      <c r="F4282" s="12" t="s">
        <v>15</v>
      </c>
      <c r="G4282" s="14">
        <v>270000</v>
      </c>
      <c r="H4282" s="14">
        <v>1620000</v>
      </c>
      <c r="I4282" s="14">
        <v>6</v>
      </c>
    </row>
    <row r="4283" spans="1:9" x14ac:dyDescent="0.25">
      <c r="A4283" s="737"/>
      <c r="B4283" s="715"/>
      <c r="C4283" s="145" t="s">
        <v>2397</v>
      </c>
      <c r="D4283" s="142" t="s">
        <v>708</v>
      </c>
      <c r="E4283" s="12" t="s">
        <v>14</v>
      </c>
      <c r="F4283" s="12" t="s">
        <v>15</v>
      </c>
      <c r="G4283" s="14">
        <v>140000</v>
      </c>
      <c r="H4283" s="14">
        <v>1200000</v>
      </c>
      <c r="I4283" s="14">
        <v>15</v>
      </c>
    </row>
    <row r="4284" spans="1:9" x14ac:dyDescent="0.25">
      <c r="A4284" s="737"/>
      <c r="B4284" s="715"/>
      <c r="C4284" s="145" t="s">
        <v>2398</v>
      </c>
      <c r="D4284" s="142" t="s">
        <v>2399</v>
      </c>
      <c r="E4284" s="12" t="s">
        <v>14</v>
      </c>
      <c r="F4284" s="12" t="s">
        <v>15</v>
      </c>
      <c r="G4284" s="14">
        <v>4000</v>
      </c>
      <c r="H4284" s="14">
        <v>40000</v>
      </c>
      <c r="I4284" s="14">
        <v>10</v>
      </c>
    </row>
    <row r="4285" spans="1:9" x14ac:dyDescent="0.25">
      <c r="A4285" s="737"/>
      <c r="B4285" s="715"/>
      <c r="C4285" s="145" t="s">
        <v>2400</v>
      </c>
      <c r="D4285" s="145" t="s">
        <v>1870</v>
      </c>
      <c r="E4285" s="145" t="s">
        <v>14</v>
      </c>
      <c r="F4285" s="145" t="s">
        <v>15</v>
      </c>
      <c r="G4285" s="14">
        <v>8000</v>
      </c>
      <c r="H4285" s="14">
        <v>80000</v>
      </c>
      <c r="I4285" s="14">
        <v>10</v>
      </c>
    </row>
    <row r="4286" spans="1:9" x14ac:dyDescent="0.25">
      <c r="A4286" s="737"/>
      <c r="B4286" s="715"/>
      <c r="C4286" s="145" t="s">
        <v>6414</v>
      </c>
      <c r="D4286" s="145" t="s">
        <v>5839</v>
      </c>
      <c r="E4286" s="145" t="s">
        <v>14</v>
      </c>
      <c r="F4286" s="145" t="s">
        <v>15</v>
      </c>
      <c r="G4286" s="364">
        <v>30625</v>
      </c>
      <c r="H4286" s="365">
        <v>490</v>
      </c>
      <c r="I4286" s="14">
        <v>16</v>
      </c>
    </row>
    <row r="4287" spans="1:9" ht="30" x14ac:dyDescent="0.25">
      <c r="A4287" s="737"/>
      <c r="B4287" s="715"/>
      <c r="C4287" s="145" t="s">
        <v>2401</v>
      </c>
      <c r="D4287" s="142" t="s">
        <v>465</v>
      </c>
      <c r="E4287" s="12" t="s">
        <v>14</v>
      </c>
      <c r="F4287" s="12" t="s">
        <v>15</v>
      </c>
      <c r="G4287" s="14">
        <v>15000</v>
      </c>
      <c r="H4287" s="14">
        <v>315000</v>
      </c>
      <c r="I4287" s="14">
        <v>21</v>
      </c>
    </row>
    <row r="4288" spans="1:9" x14ac:dyDescent="0.25">
      <c r="A4288" s="737"/>
      <c r="B4288" s="715"/>
      <c r="C4288" s="145" t="s">
        <v>2402</v>
      </c>
      <c r="D4288" s="142" t="s">
        <v>715</v>
      </c>
      <c r="E4288" s="12" t="s">
        <v>14</v>
      </c>
      <c r="F4288" s="12" t="s">
        <v>15</v>
      </c>
      <c r="G4288" s="14">
        <v>70000</v>
      </c>
      <c r="H4288" s="14">
        <v>700000</v>
      </c>
      <c r="I4288" s="14">
        <v>10</v>
      </c>
    </row>
    <row r="4289" spans="1:9" x14ac:dyDescent="0.25">
      <c r="A4289" s="737"/>
      <c r="B4289" s="715"/>
      <c r="C4289" s="145" t="s">
        <v>2403</v>
      </c>
      <c r="D4289" s="142" t="s">
        <v>1879</v>
      </c>
      <c r="E4289" s="12" t="s">
        <v>14</v>
      </c>
      <c r="F4289" s="12" t="s">
        <v>15</v>
      </c>
      <c r="G4289" s="14">
        <v>76000</v>
      </c>
      <c r="H4289" s="14">
        <v>380000</v>
      </c>
      <c r="I4289" s="14">
        <v>5</v>
      </c>
    </row>
    <row r="4290" spans="1:9" x14ac:dyDescent="0.25">
      <c r="A4290" s="737"/>
      <c r="B4290" s="715"/>
      <c r="C4290" s="145" t="s">
        <v>2404</v>
      </c>
      <c r="D4290" s="142" t="s">
        <v>2405</v>
      </c>
      <c r="E4290" s="12" t="s">
        <v>14</v>
      </c>
      <c r="F4290" s="12" t="s">
        <v>15</v>
      </c>
      <c r="G4290" s="14">
        <v>100000</v>
      </c>
      <c r="H4290" s="14">
        <v>300000</v>
      </c>
      <c r="I4290" s="14">
        <v>3</v>
      </c>
    </row>
    <row r="4291" spans="1:9" x14ac:dyDescent="0.25">
      <c r="A4291" s="737"/>
      <c r="B4291" s="715"/>
      <c r="C4291" s="145" t="s">
        <v>2406</v>
      </c>
      <c r="D4291" s="142" t="s">
        <v>2407</v>
      </c>
      <c r="E4291" s="12" t="s">
        <v>14</v>
      </c>
      <c r="F4291" s="12" t="s">
        <v>15</v>
      </c>
      <c r="G4291" s="14">
        <v>40000</v>
      </c>
      <c r="H4291" s="14">
        <v>400000</v>
      </c>
      <c r="I4291" s="14">
        <v>10</v>
      </c>
    </row>
    <row r="4292" spans="1:9" x14ac:dyDescent="0.25">
      <c r="A4292" s="737"/>
      <c r="B4292" s="715"/>
      <c r="C4292" s="145" t="s">
        <v>2408</v>
      </c>
      <c r="D4292" s="142" t="s">
        <v>1882</v>
      </c>
      <c r="E4292" s="12" t="s">
        <v>14</v>
      </c>
      <c r="F4292" s="12" t="s">
        <v>15</v>
      </c>
      <c r="G4292" s="14">
        <v>80000</v>
      </c>
      <c r="H4292" s="14">
        <v>400000</v>
      </c>
      <c r="I4292" s="14">
        <v>5</v>
      </c>
    </row>
    <row r="4293" spans="1:9" x14ac:dyDescent="0.25">
      <c r="A4293" s="737"/>
      <c r="B4293" s="715"/>
      <c r="C4293" s="145" t="s">
        <v>2409</v>
      </c>
      <c r="D4293" s="142" t="s">
        <v>2410</v>
      </c>
      <c r="E4293" s="12" t="s">
        <v>14</v>
      </c>
      <c r="F4293" s="12" t="s">
        <v>15</v>
      </c>
      <c r="G4293" s="14">
        <v>30000</v>
      </c>
      <c r="H4293" s="14">
        <v>300000</v>
      </c>
      <c r="I4293" s="14">
        <v>10</v>
      </c>
    </row>
    <row r="4294" spans="1:9" x14ac:dyDescent="0.25">
      <c r="A4294" s="737"/>
      <c r="B4294" s="715"/>
      <c r="C4294" s="145" t="s">
        <v>2411</v>
      </c>
      <c r="D4294" s="142" t="s">
        <v>472</v>
      </c>
      <c r="E4294" s="12" t="s">
        <v>14</v>
      </c>
      <c r="F4294" s="12" t="s">
        <v>15</v>
      </c>
      <c r="G4294" s="14">
        <v>350000</v>
      </c>
      <c r="H4294" s="14">
        <v>700000</v>
      </c>
      <c r="I4294" s="14">
        <v>2</v>
      </c>
    </row>
    <row r="4295" spans="1:9" x14ac:dyDescent="0.25">
      <c r="A4295" s="737"/>
      <c r="B4295" s="679" t="s">
        <v>118</v>
      </c>
      <c r="C4295" s="679"/>
      <c r="D4295" s="679"/>
      <c r="E4295" s="679"/>
      <c r="F4295" s="679"/>
      <c r="G4295" s="679"/>
      <c r="H4295" s="72">
        <v>50812500</v>
      </c>
      <c r="I4295" s="72"/>
    </row>
    <row r="4296" spans="1:9" s="8" customFormat="1" x14ac:dyDescent="0.25">
      <c r="A4296" s="737"/>
      <c r="B4296" s="734">
        <v>4212</v>
      </c>
      <c r="C4296" s="139">
        <v>65211100</v>
      </c>
      <c r="D4296" s="140" t="s">
        <v>119</v>
      </c>
      <c r="E4296" s="15" t="s">
        <v>120</v>
      </c>
      <c r="F4296" s="15" t="s">
        <v>474</v>
      </c>
      <c r="G4296" s="16">
        <v>139</v>
      </c>
      <c r="H4296" s="16">
        <v>8340000</v>
      </c>
      <c r="I4296" s="16">
        <v>60000</v>
      </c>
    </row>
    <row r="4297" spans="1:9" s="8" customFormat="1" x14ac:dyDescent="0.25">
      <c r="A4297" s="737"/>
      <c r="B4297" s="734"/>
      <c r="C4297" s="139">
        <v>65311100</v>
      </c>
      <c r="D4297" s="140" t="s">
        <v>122</v>
      </c>
      <c r="E4297" s="15" t="s">
        <v>120</v>
      </c>
      <c r="F4297" s="15" t="s">
        <v>475</v>
      </c>
      <c r="G4297" s="16">
        <v>44.98</v>
      </c>
      <c r="H4297" s="16">
        <v>20241000</v>
      </c>
      <c r="I4297" s="16">
        <v>450000</v>
      </c>
    </row>
    <row r="4298" spans="1:9" s="8" customFormat="1" x14ac:dyDescent="0.25">
      <c r="A4298" s="737"/>
      <c r="B4298" s="715">
        <v>4213</v>
      </c>
      <c r="C4298" s="139">
        <v>65111100</v>
      </c>
      <c r="D4298" s="140" t="s">
        <v>123</v>
      </c>
      <c r="E4298" s="15" t="s">
        <v>120</v>
      </c>
      <c r="F4298" s="15" t="s">
        <v>474</v>
      </c>
      <c r="G4298" s="16">
        <v>180</v>
      </c>
      <c r="H4298" s="16">
        <v>1476000</v>
      </c>
      <c r="I4298" s="16">
        <v>8200</v>
      </c>
    </row>
    <row r="4299" spans="1:9" ht="30" x14ac:dyDescent="0.25">
      <c r="A4299" s="737"/>
      <c r="B4299" s="715"/>
      <c r="C4299" s="145" t="s">
        <v>2412</v>
      </c>
      <c r="D4299" s="142" t="s">
        <v>2413</v>
      </c>
      <c r="E4299" s="12" t="s">
        <v>126</v>
      </c>
      <c r="F4299" s="12" t="s">
        <v>121</v>
      </c>
      <c r="G4299" s="14">
        <v>105000</v>
      </c>
      <c r="H4299" s="14">
        <v>105000</v>
      </c>
      <c r="I4299" s="14">
        <v>1</v>
      </c>
    </row>
    <row r="4300" spans="1:9" ht="30" x14ac:dyDescent="0.25">
      <c r="A4300" s="737"/>
      <c r="B4300" s="715">
        <v>4214</v>
      </c>
      <c r="C4300" s="141" t="s">
        <v>2414</v>
      </c>
      <c r="D4300" s="142" t="s">
        <v>128</v>
      </c>
      <c r="E4300" s="12" t="s">
        <v>120</v>
      </c>
      <c r="F4300" s="12" t="s">
        <v>121</v>
      </c>
      <c r="G4300" s="14">
        <v>4480000</v>
      </c>
      <c r="H4300" s="14">
        <v>4480000</v>
      </c>
      <c r="I4300" s="14">
        <v>1</v>
      </c>
    </row>
    <row r="4301" spans="1:9" x14ac:dyDescent="0.25">
      <c r="A4301" s="737"/>
      <c r="B4301" s="715"/>
      <c r="C4301" s="141" t="s">
        <v>2415</v>
      </c>
      <c r="D4301" s="142" t="s">
        <v>130</v>
      </c>
      <c r="E4301" s="12" t="s">
        <v>14</v>
      </c>
      <c r="F4301" s="12" t="s">
        <v>121</v>
      </c>
      <c r="G4301" s="14">
        <v>3581300</v>
      </c>
      <c r="H4301" s="14">
        <v>3581300</v>
      </c>
      <c r="I4301" s="14">
        <v>1</v>
      </c>
    </row>
    <row r="4302" spans="1:9" s="8" customFormat="1" x14ac:dyDescent="0.25">
      <c r="A4302" s="737"/>
      <c r="B4302" s="715"/>
      <c r="C4302" s="139">
        <v>64211130</v>
      </c>
      <c r="D4302" s="140" t="s">
        <v>131</v>
      </c>
      <c r="E4302" s="15" t="s">
        <v>120</v>
      </c>
      <c r="F4302" s="15" t="s">
        <v>121</v>
      </c>
      <c r="G4302" s="16">
        <v>825600</v>
      </c>
      <c r="H4302" s="16">
        <v>825600</v>
      </c>
      <c r="I4302" s="16">
        <v>1</v>
      </c>
    </row>
    <row r="4303" spans="1:9" ht="30" x14ac:dyDescent="0.25">
      <c r="A4303" s="737"/>
      <c r="B4303" s="715"/>
      <c r="C4303" s="145" t="s">
        <v>2416</v>
      </c>
      <c r="D4303" s="142" t="s">
        <v>133</v>
      </c>
      <c r="E4303" s="12" t="s">
        <v>14</v>
      </c>
      <c r="F4303" s="12" t="s">
        <v>121</v>
      </c>
      <c r="G4303" s="14">
        <v>220000</v>
      </c>
      <c r="H4303" s="14">
        <v>220000</v>
      </c>
      <c r="I4303" s="14">
        <v>1</v>
      </c>
    </row>
    <row r="4304" spans="1:9" ht="30" x14ac:dyDescent="0.25">
      <c r="A4304" s="737"/>
      <c r="B4304" s="596">
        <v>4215</v>
      </c>
      <c r="C4304" s="595" t="s">
        <v>6938</v>
      </c>
      <c r="D4304" s="595" t="s">
        <v>6939</v>
      </c>
      <c r="E4304" s="595" t="s">
        <v>120</v>
      </c>
      <c r="F4304" s="595" t="s">
        <v>121</v>
      </c>
      <c r="G4304" s="595">
        <v>111000</v>
      </c>
      <c r="H4304" s="595">
        <v>111000</v>
      </c>
      <c r="I4304" s="595">
        <v>1</v>
      </c>
    </row>
    <row r="4305" spans="1:9" s="8" customFormat="1" ht="45" x14ac:dyDescent="0.25">
      <c r="A4305" s="737"/>
      <c r="B4305" s="734">
        <v>4215</v>
      </c>
      <c r="C4305" s="139">
        <v>66511170</v>
      </c>
      <c r="D4305" s="140" t="s">
        <v>2417</v>
      </c>
      <c r="E4305" s="15" t="s">
        <v>120</v>
      </c>
      <c r="F4305" s="15" t="s">
        <v>15</v>
      </c>
      <c r="G4305" s="16">
        <v>600000</v>
      </c>
      <c r="H4305" s="16">
        <v>600000</v>
      </c>
      <c r="I4305" s="16">
        <v>1</v>
      </c>
    </row>
    <row r="4306" spans="1:9" s="8" customFormat="1" x14ac:dyDescent="0.25">
      <c r="A4306" s="737"/>
      <c r="B4306" s="734">
        <v>4222</v>
      </c>
      <c r="C4306" s="139">
        <v>79991200</v>
      </c>
      <c r="D4306" s="140" t="s">
        <v>483</v>
      </c>
      <c r="E4306" s="15" t="s">
        <v>120</v>
      </c>
      <c r="F4306" s="15" t="s">
        <v>121</v>
      </c>
      <c r="G4306" s="16">
        <v>1000000</v>
      </c>
      <c r="H4306" s="16">
        <v>1000000</v>
      </c>
      <c r="I4306" s="16">
        <v>1</v>
      </c>
    </row>
    <row r="4307" spans="1:9" s="8" customFormat="1" x14ac:dyDescent="0.25">
      <c r="A4307" s="737"/>
      <c r="B4307" s="734">
        <v>4231</v>
      </c>
      <c r="C4307" s="139">
        <v>79971120</v>
      </c>
      <c r="D4307" s="140" t="s">
        <v>485</v>
      </c>
      <c r="E4307" s="15" t="s">
        <v>126</v>
      </c>
      <c r="F4307" s="15" t="s">
        <v>121</v>
      </c>
      <c r="G4307" s="16">
        <v>90000</v>
      </c>
      <c r="H4307" s="16">
        <v>90000</v>
      </c>
      <c r="I4307" s="16">
        <v>1</v>
      </c>
    </row>
    <row r="4308" spans="1:9" s="8" customFormat="1" ht="30" x14ac:dyDescent="0.25">
      <c r="A4308" s="737"/>
      <c r="B4308" s="734">
        <v>4232</v>
      </c>
      <c r="C4308" s="139">
        <v>72261160</v>
      </c>
      <c r="D4308" s="140" t="s">
        <v>2418</v>
      </c>
      <c r="E4308" s="15" t="s">
        <v>120</v>
      </c>
      <c r="F4308" s="15" t="s">
        <v>121</v>
      </c>
      <c r="G4308" s="16">
        <v>234000</v>
      </c>
      <c r="H4308" s="16">
        <v>234000</v>
      </c>
      <c r="I4308" s="16">
        <v>1</v>
      </c>
    </row>
    <row r="4309" spans="1:9" s="8" customFormat="1" ht="30" x14ac:dyDescent="0.25">
      <c r="A4309" s="737"/>
      <c r="B4309" s="715">
        <v>4241</v>
      </c>
      <c r="C4309" s="139">
        <v>50531140</v>
      </c>
      <c r="D4309" s="140" t="s">
        <v>2419</v>
      </c>
      <c r="E4309" s="15" t="s">
        <v>126</v>
      </c>
      <c r="F4309" s="15" t="s">
        <v>121</v>
      </c>
      <c r="G4309" s="16">
        <v>96000</v>
      </c>
      <c r="H4309" s="16">
        <v>96000</v>
      </c>
      <c r="I4309" s="16">
        <v>1</v>
      </c>
    </row>
    <row r="4310" spans="1:9" ht="45" x14ac:dyDescent="0.25">
      <c r="A4310" s="737"/>
      <c r="B4310" s="715"/>
      <c r="C4310" s="145" t="s">
        <v>2420</v>
      </c>
      <c r="D4310" s="142" t="s">
        <v>2421</v>
      </c>
      <c r="E4310" s="12" t="s">
        <v>126</v>
      </c>
      <c r="F4310" s="12" t="s">
        <v>121</v>
      </c>
      <c r="G4310" s="14">
        <v>1750000</v>
      </c>
      <c r="H4310" s="14">
        <v>1750000</v>
      </c>
      <c r="I4310" s="14">
        <v>1</v>
      </c>
    </row>
    <row r="4311" spans="1:9" ht="60" x14ac:dyDescent="0.25">
      <c r="A4311" s="737"/>
      <c r="B4311" s="715"/>
      <c r="C4311" s="145" t="s">
        <v>2422</v>
      </c>
      <c r="D4311" s="145" t="s">
        <v>2423</v>
      </c>
      <c r="E4311" s="145" t="s">
        <v>120</v>
      </c>
      <c r="F4311" s="145" t="s">
        <v>121</v>
      </c>
      <c r="G4311" s="145">
        <v>89000</v>
      </c>
      <c r="H4311" s="145">
        <v>89000</v>
      </c>
      <c r="I4311" s="145">
        <v>1</v>
      </c>
    </row>
    <row r="4312" spans="1:9" s="8" customFormat="1" ht="45" x14ac:dyDescent="0.25">
      <c r="A4312" s="737"/>
      <c r="B4312" s="715"/>
      <c r="C4312" s="145" t="s">
        <v>6324</v>
      </c>
      <c r="D4312" s="145" t="s">
        <v>142</v>
      </c>
      <c r="E4312" s="145" t="s">
        <v>120</v>
      </c>
      <c r="F4312" s="145" t="s">
        <v>121</v>
      </c>
      <c r="G4312" s="145">
        <v>17.594000000000001</v>
      </c>
      <c r="H4312" s="145">
        <v>17.594000000000001</v>
      </c>
      <c r="I4312" s="145">
        <v>1</v>
      </c>
    </row>
    <row r="4313" spans="1:9" s="8" customFormat="1" ht="30" x14ac:dyDescent="0.25">
      <c r="A4313" s="737"/>
      <c r="B4313" s="715"/>
      <c r="C4313" s="139">
        <v>79411220</v>
      </c>
      <c r="D4313" s="140" t="s">
        <v>2424</v>
      </c>
      <c r="E4313" s="15" t="s">
        <v>126</v>
      </c>
      <c r="F4313" s="15" t="s">
        <v>121</v>
      </c>
      <c r="G4313" s="16">
        <v>1500000</v>
      </c>
      <c r="H4313" s="16">
        <v>1500000</v>
      </c>
      <c r="I4313" s="16">
        <v>1</v>
      </c>
    </row>
    <row r="4314" spans="1:9" s="8" customFormat="1" ht="30" x14ac:dyDescent="0.25">
      <c r="A4314" s="737"/>
      <c r="B4314" s="715"/>
      <c r="C4314" s="145" t="s">
        <v>6325</v>
      </c>
      <c r="D4314" s="145" t="s">
        <v>497</v>
      </c>
      <c r="E4314" s="145" t="s">
        <v>120</v>
      </c>
      <c r="F4314" s="145" t="s">
        <v>121</v>
      </c>
      <c r="G4314" s="145">
        <v>67000</v>
      </c>
      <c r="H4314" s="145">
        <v>67000</v>
      </c>
      <c r="I4314" s="145">
        <v>1</v>
      </c>
    </row>
    <row r="4315" spans="1:9" ht="45" x14ac:dyDescent="0.25">
      <c r="A4315" s="737"/>
      <c r="B4315" s="715">
        <v>4252</v>
      </c>
      <c r="C4315" s="145" t="s">
        <v>2425</v>
      </c>
      <c r="D4315" s="142" t="s">
        <v>2426</v>
      </c>
      <c r="E4315" s="12" t="s">
        <v>126</v>
      </c>
      <c r="F4315" s="12" t="s">
        <v>121</v>
      </c>
      <c r="G4315" s="14">
        <v>900000</v>
      </c>
      <c r="H4315" s="14">
        <v>900000</v>
      </c>
      <c r="I4315" s="14">
        <v>1</v>
      </c>
    </row>
    <row r="4316" spans="1:9" ht="45" x14ac:dyDescent="0.25">
      <c r="A4316" s="737"/>
      <c r="B4316" s="715"/>
      <c r="C4316" s="145" t="s">
        <v>2427</v>
      </c>
      <c r="D4316" s="142" t="s">
        <v>2428</v>
      </c>
      <c r="E4316" s="12" t="s">
        <v>126</v>
      </c>
      <c r="F4316" s="12" t="s">
        <v>121</v>
      </c>
      <c r="G4316" s="14">
        <v>900000</v>
      </c>
      <c r="H4316" s="14">
        <v>900000</v>
      </c>
      <c r="I4316" s="14">
        <v>1</v>
      </c>
    </row>
    <row r="4317" spans="1:9" ht="30" x14ac:dyDescent="0.25">
      <c r="A4317" s="737"/>
      <c r="B4317" s="715"/>
      <c r="C4317" s="145" t="s">
        <v>2429</v>
      </c>
      <c r="D4317" s="142" t="s">
        <v>2430</v>
      </c>
      <c r="E4317" s="12" t="s">
        <v>126</v>
      </c>
      <c r="F4317" s="12" t="s">
        <v>121</v>
      </c>
      <c r="G4317" s="14">
        <v>500000</v>
      </c>
      <c r="H4317" s="14">
        <v>500000</v>
      </c>
      <c r="I4317" s="14">
        <v>1</v>
      </c>
    </row>
    <row r="4318" spans="1:9" ht="30" x14ac:dyDescent="0.25">
      <c r="A4318" s="737"/>
      <c r="B4318" s="715"/>
      <c r="C4318" s="145" t="s">
        <v>2431</v>
      </c>
      <c r="D4318" s="142" t="s">
        <v>509</v>
      </c>
      <c r="E4318" s="12" t="s">
        <v>149</v>
      </c>
      <c r="F4318" s="12" t="s">
        <v>121</v>
      </c>
      <c r="G4318" s="14">
        <v>600000</v>
      </c>
      <c r="H4318" s="14">
        <v>600000</v>
      </c>
      <c r="I4318" s="14">
        <v>1</v>
      </c>
    </row>
    <row r="4319" spans="1:9" ht="30" x14ac:dyDescent="0.25">
      <c r="A4319" s="737"/>
      <c r="B4319" s="715"/>
      <c r="C4319" s="145" t="s">
        <v>2432</v>
      </c>
      <c r="D4319" s="142" t="s">
        <v>768</v>
      </c>
      <c r="E4319" s="12" t="s">
        <v>149</v>
      </c>
      <c r="F4319" s="12" t="s">
        <v>121</v>
      </c>
      <c r="G4319" s="14">
        <v>1900000</v>
      </c>
      <c r="H4319" s="14">
        <v>1900000</v>
      </c>
      <c r="I4319" s="14">
        <v>1</v>
      </c>
    </row>
    <row r="4320" spans="1:9" s="8" customFormat="1" ht="30" x14ac:dyDescent="0.25">
      <c r="A4320" s="737"/>
      <c r="B4320" s="715"/>
      <c r="C4320" s="139">
        <v>50531110</v>
      </c>
      <c r="D4320" s="140" t="s">
        <v>2433</v>
      </c>
      <c r="E4320" s="15" t="s">
        <v>126</v>
      </c>
      <c r="F4320" s="15" t="s">
        <v>121</v>
      </c>
      <c r="G4320" s="16">
        <v>300000</v>
      </c>
      <c r="H4320" s="16">
        <v>300000</v>
      </c>
      <c r="I4320" s="16">
        <v>1</v>
      </c>
    </row>
    <row r="4321" spans="1:9" ht="45" x14ac:dyDescent="0.25">
      <c r="A4321" s="737"/>
      <c r="B4321" s="715"/>
      <c r="C4321" s="145" t="s">
        <v>2434</v>
      </c>
      <c r="D4321" s="142" t="s">
        <v>2435</v>
      </c>
      <c r="E4321" s="12" t="s">
        <v>149</v>
      </c>
      <c r="F4321" s="12" t="s">
        <v>121</v>
      </c>
      <c r="G4321" s="14">
        <v>500000</v>
      </c>
      <c r="H4321" s="14">
        <v>500000</v>
      </c>
      <c r="I4321" s="14">
        <v>1</v>
      </c>
    </row>
    <row r="4322" spans="1:9" s="8" customFormat="1" ht="45" x14ac:dyDescent="0.25">
      <c r="A4322" s="737"/>
      <c r="B4322" s="715"/>
      <c r="C4322" s="139">
        <v>98391200</v>
      </c>
      <c r="D4322" s="140" t="s">
        <v>2436</v>
      </c>
      <c r="E4322" s="15" t="s">
        <v>126</v>
      </c>
      <c r="F4322" s="15" t="s">
        <v>121</v>
      </c>
      <c r="G4322" s="16">
        <v>500000</v>
      </c>
      <c r="H4322" s="16">
        <v>500000</v>
      </c>
      <c r="I4322" s="16">
        <v>1</v>
      </c>
    </row>
    <row r="4323" spans="1:9" x14ac:dyDescent="0.25">
      <c r="A4323" s="737"/>
      <c r="B4323" s="716" t="s">
        <v>513</v>
      </c>
      <c r="C4323" s="716"/>
      <c r="D4323" s="716"/>
      <c r="E4323" s="716"/>
      <c r="F4323" s="716"/>
      <c r="G4323" s="716"/>
      <c r="H4323" s="2">
        <v>32999785</v>
      </c>
      <c r="I4323" s="2"/>
    </row>
    <row r="4324" spans="1:9" x14ac:dyDescent="0.25">
      <c r="A4324" s="737"/>
      <c r="B4324" s="679" t="s">
        <v>154</v>
      </c>
      <c r="C4324" s="679"/>
      <c r="D4324" s="679"/>
      <c r="E4324" s="679"/>
      <c r="F4324" s="679"/>
      <c r="G4324" s="679"/>
      <c r="H4324" s="72">
        <v>32411554</v>
      </c>
      <c r="I4324" s="72"/>
    </row>
    <row r="4325" spans="1:9" ht="45" x14ac:dyDescent="0.25">
      <c r="A4325" s="737"/>
      <c r="B4325" s="715">
        <v>4251</v>
      </c>
      <c r="C4325" s="145" t="s">
        <v>2437</v>
      </c>
      <c r="D4325" s="142" t="s">
        <v>2438</v>
      </c>
      <c r="E4325" s="12" t="s">
        <v>149</v>
      </c>
      <c r="F4325" s="12" t="s">
        <v>121</v>
      </c>
      <c r="G4325" s="14">
        <v>29411554</v>
      </c>
      <c r="H4325" s="14">
        <v>29411554</v>
      </c>
      <c r="I4325" s="14">
        <v>1</v>
      </c>
    </row>
    <row r="4326" spans="1:9" s="8" customFormat="1" ht="45" x14ac:dyDescent="0.25">
      <c r="A4326" s="737"/>
      <c r="B4326" s="715"/>
      <c r="C4326" s="139">
        <v>45461100</v>
      </c>
      <c r="D4326" s="140" t="s">
        <v>2439</v>
      </c>
      <c r="E4326" s="15" t="s">
        <v>149</v>
      </c>
      <c r="F4326" s="15" t="s">
        <v>121</v>
      </c>
      <c r="G4326" s="16">
        <v>3000000</v>
      </c>
      <c r="H4326" s="16">
        <v>3000000</v>
      </c>
      <c r="I4326" s="16">
        <v>1</v>
      </c>
    </row>
    <row r="4327" spans="1:9" x14ac:dyDescent="0.25">
      <c r="A4327" s="737"/>
      <c r="B4327" s="679" t="s">
        <v>118</v>
      </c>
      <c r="C4327" s="679"/>
      <c r="D4327" s="679"/>
      <c r="E4327" s="679"/>
      <c r="F4327" s="679"/>
      <c r="G4327" s="679"/>
      <c r="H4327" s="72">
        <v>588231</v>
      </c>
      <c r="I4327" s="72"/>
    </row>
    <row r="4328" spans="1:9" s="8" customFormat="1" ht="30" x14ac:dyDescent="0.25">
      <c r="A4328" s="737"/>
      <c r="B4328" s="734">
        <v>4251</v>
      </c>
      <c r="C4328" s="139">
        <v>71351540</v>
      </c>
      <c r="D4328" s="140" t="s">
        <v>168</v>
      </c>
      <c r="E4328" s="15" t="s">
        <v>149</v>
      </c>
      <c r="F4328" s="15" t="s">
        <v>121</v>
      </c>
      <c r="G4328" s="16">
        <v>588231</v>
      </c>
      <c r="H4328" s="16">
        <v>588231</v>
      </c>
      <c r="I4328" s="16">
        <v>1</v>
      </c>
    </row>
    <row r="4329" spans="1:9" x14ac:dyDescent="0.25">
      <c r="A4329" s="737"/>
      <c r="B4329" s="716" t="s">
        <v>153</v>
      </c>
      <c r="C4329" s="716"/>
      <c r="D4329" s="716"/>
      <c r="E4329" s="716"/>
      <c r="F4329" s="716"/>
      <c r="G4329" s="716"/>
      <c r="H4329" s="2">
        <v>10000000</v>
      </c>
      <c r="I4329" s="2"/>
    </row>
    <row r="4330" spans="1:9" x14ac:dyDescent="0.25">
      <c r="A4330" s="737"/>
      <c r="B4330" s="679" t="s">
        <v>154</v>
      </c>
      <c r="C4330" s="679"/>
      <c r="D4330" s="679"/>
      <c r="E4330" s="679"/>
      <c r="F4330" s="679"/>
      <c r="G4330" s="679"/>
      <c r="H4330" s="72">
        <v>8750000</v>
      </c>
      <c r="I4330" s="72"/>
    </row>
    <row r="4331" spans="1:9" s="8" customFormat="1" ht="30" x14ac:dyDescent="0.25">
      <c r="A4331" s="737"/>
      <c r="B4331" s="730">
        <v>5134</v>
      </c>
      <c r="C4331" s="139">
        <v>71241200</v>
      </c>
      <c r="D4331" s="140" t="s">
        <v>519</v>
      </c>
      <c r="E4331" s="15" t="s">
        <v>126</v>
      </c>
      <c r="F4331" s="15" t="s">
        <v>121</v>
      </c>
      <c r="G4331" s="16">
        <v>8400000</v>
      </c>
      <c r="H4331" s="16">
        <v>8400000</v>
      </c>
      <c r="I4331" s="16">
        <v>1</v>
      </c>
    </row>
    <row r="4332" spans="1:9" ht="30" x14ac:dyDescent="0.25">
      <c r="A4332" s="737"/>
      <c r="B4332" s="731"/>
      <c r="C4332" s="459" t="s">
        <v>6435</v>
      </c>
      <c r="D4332" s="142" t="s">
        <v>519</v>
      </c>
      <c r="E4332" s="449" t="s">
        <v>172</v>
      </c>
      <c r="F4332" s="12" t="s">
        <v>121</v>
      </c>
      <c r="G4332" s="14">
        <v>150000</v>
      </c>
      <c r="H4332" s="14">
        <v>150000</v>
      </c>
      <c r="I4332" s="14">
        <v>1</v>
      </c>
    </row>
    <row r="4333" spans="1:9" ht="30" x14ac:dyDescent="0.25">
      <c r="A4333" s="737"/>
      <c r="B4333" s="731"/>
      <c r="C4333" s="145" t="s">
        <v>2440</v>
      </c>
      <c r="D4333" s="142" t="s">
        <v>519</v>
      </c>
      <c r="E4333" s="12" t="s">
        <v>172</v>
      </c>
      <c r="F4333" s="12" t="s">
        <v>121</v>
      </c>
      <c r="G4333" s="14">
        <v>200000</v>
      </c>
      <c r="H4333" s="14">
        <v>200000</v>
      </c>
      <c r="I4333" s="14">
        <v>1</v>
      </c>
    </row>
    <row r="4334" spans="1:9" ht="30" x14ac:dyDescent="0.25">
      <c r="A4334" s="737"/>
      <c r="B4334" s="731"/>
      <c r="C4334" s="145" t="s">
        <v>7280</v>
      </c>
      <c r="D4334" s="142" t="s">
        <v>519</v>
      </c>
      <c r="E4334" s="142" t="s">
        <v>149</v>
      </c>
      <c r="F4334" s="142" t="s">
        <v>121</v>
      </c>
      <c r="G4334" s="14">
        <v>120000</v>
      </c>
      <c r="H4334" s="14">
        <v>120000</v>
      </c>
      <c r="I4334" s="14">
        <v>1</v>
      </c>
    </row>
    <row r="4335" spans="1:9" ht="30" x14ac:dyDescent="0.25">
      <c r="A4335" s="737"/>
      <c r="B4335" s="731"/>
      <c r="C4335" s="145" t="s">
        <v>7281</v>
      </c>
      <c r="D4335" s="142" t="s">
        <v>519</v>
      </c>
      <c r="E4335" s="142" t="s">
        <v>149</v>
      </c>
      <c r="F4335" s="142" t="s">
        <v>121</v>
      </c>
      <c r="G4335" s="14">
        <v>250000</v>
      </c>
      <c r="H4335" s="14">
        <v>250000</v>
      </c>
      <c r="I4335" s="14">
        <v>1</v>
      </c>
    </row>
    <row r="4336" spans="1:9" ht="30" x14ac:dyDescent="0.25">
      <c r="A4336" s="737"/>
      <c r="B4336" s="731"/>
      <c r="C4336" s="142" t="s">
        <v>6504</v>
      </c>
      <c r="D4336" s="142" t="s">
        <v>519</v>
      </c>
      <c r="E4336" s="142" t="s">
        <v>149</v>
      </c>
      <c r="F4336" s="142" t="s">
        <v>121</v>
      </c>
      <c r="G4336" s="423">
        <v>120000</v>
      </c>
      <c r="H4336" s="423">
        <v>120000</v>
      </c>
      <c r="I4336" s="14">
        <v>1</v>
      </c>
    </row>
    <row r="4337" spans="1:9" ht="30" x14ac:dyDescent="0.25">
      <c r="A4337" s="737"/>
      <c r="B4337" s="731"/>
      <c r="C4337" s="142" t="s">
        <v>6505</v>
      </c>
      <c r="D4337" s="142" t="s">
        <v>519</v>
      </c>
      <c r="E4337" s="142" t="s">
        <v>149</v>
      </c>
      <c r="F4337" s="142" t="s">
        <v>121</v>
      </c>
      <c r="G4337" s="423">
        <v>120000</v>
      </c>
      <c r="H4337" s="423">
        <v>120000</v>
      </c>
      <c r="I4337" s="14">
        <v>1</v>
      </c>
    </row>
    <row r="4338" spans="1:9" ht="30" x14ac:dyDescent="0.25">
      <c r="A4338" s="737"/>
      <c r="B4338" s="731"/>
      <c r="C4338" s="142" t="s">
        <v>6506</v>
      </c>
      <c r="D4338" s="142" t="s">
        <v>519</v>
      </c>
      <c r="E4338" s="142" t="s">
        <v>149</v>
      </c>
      <c r="F4338" s="142" t="s">
        <v>121</v>
      </c>
      <c r="G4338" s="423">
        <v>120000</v>
      </c>
      <c r="H4338" s="423">
        <v>120000</v>
      </c>
      <c r="I4338" s="14">
        <v>1</v>
      </c>
    </row>
    <row r="4339" spans="1:9" ht="30" x14ac:dyDescent="0.25">
      <c r="A4339" s="737"/>
      <c r="B4339" s="731"/>
      <c r="C4339" s="142" t="s">
        <v>6507</v>
      </c>
      <c r="D4339" s="142" t="s">
        <v>519</v>
      </c>
      <c r="E4339" s="142" t="s">
        <v>149</v>
      </c>
      <c r="F4339" s="142" t="s">
        <v>121</v>
      </c>
      <c r="G4339" s="423">
        <v>150000</v>
      </c>
      <c r="H4339" s="423">
        <v>150000</v>
      </c>
      <c r="I4339" s="14">
        <v>1</v>
      </c>
    </row>
    <row r="4340" spans="1:9" ht="30" x14ac:dyDescent="0.25">
      <c r="A4340" s="737"/>
      <c r="B4340" s="731"/>
      <c r="C4340" s="142" t="s">
        <v>6508</v>
      </c>
      <c r="D4340" s="142" t="s">
        <v>519</v>
      </c>
      <c r="E4340" s="142" t="s">
        <v>149</v>
      </c>
      <c r="F4340" s="142" t="s">
        <v>121</v>
      </c>
      <c r="G4340" s="423">
        <v>120000</v>
      </c>
      <c r="H4340" s="423">
        <v>120000</v>
      </c>
      <c r="I4340" s="14">
        <v>1</v>
      </c>
    </row>
    <row r="4341" spans="1:9" ht="30" x14ac:dyDescent="0.25">
      <c r="A4341" s="737"/>
      <c r="B4341" s="731"/>
      <c r="C4341" s="142" t="s">
        <v>6509</v>
      </c>
      <c r="D4341" s="142" t="s">
        <v>519</v>
      </c>
      <c r="E4341" s="142" t="s">
        <v>149</v>
      </c>
      <c r="F4341" s="142" t="s">
        <v>121</v>
      </c>
      <c r="G4341" s="423">
        <v>120000</v>
      </c>
      <c r="H4341" s="423">
        <v>120000</v>
      </c>
      <c r="I4341" s="14">
        <v>1</v>
      </c>
    </row>
    <row r="4342" spans="1:9" ht="30" x14ac:dyDescent="0.25">
      <c r="A4342" s="737"/>
      <c r="B4342" s="731"/>
      <c r="C4342" s="142" t="s">
        <v>6510</v>
      </c>
      <c r="D4342" s="142" t="s">
        <v>519</v>
      </c>
      <c r="E4342" s="142" t="s">
        <v>149</v>
      </c>
      <c r="F4342" s="142" t="s">
        <v>121</v>
      </c>
      <c r="G4342" s="423">
        <v>120000</v>
      </c>
      <c r="H4342" s="423">
        <v>120000</v>
      </c>
      <c r="I4342" s="14">
        <v>1</v>
      </c>
    </row>
    <row r="4343" spans="1:9" ht="30" x14ac:dyDescent="0.25">
      <c r="A4343" s="737"/>
      <c r="B4343" s="731"/>
      <c r="C4343" s="142" t="s">
        <v>6511</v>
      </c>
      <c r="D4343" s="142" t="s">
        <v>519</v>
      </c>
      <c r="E4343" s="142" t="s">
        <v>149</v>
      </c>
      <c r="F4343" s="142" t="s">
        <v>121</v>
      </c>
      <c r="G4343" s="423">
        <v>250000</v>
      </c>
      <c r="H4343" s="423">
        <v>250000</v>
      </c>
      <c r="I4343" s="14">
        <v>1</v>
      </c>
    </row>
    <row r="4344" spans="1:9" ht="30" x14ac:dyDescent="0.25">
      <c r="A4344" s="737"/>
      <c r="B4344" s="731"/>
      <c r="C4344" s="142" t="s">
        <v>6512</v>
      </c>
      <c r="D4344" s="142" t="s">
        <v>519</v>
      </c>
      <c r="E4344" s="142" t="s">
        <v>149</v>
      </c>
      <c r="F4344" s="142" t="s">
        <v>121</v>
      </c>
      <c r="G4344" s="423">
        <v>230000</v>
      </c>
      <c r="H4344" s="423">
        <v>230000</v>
      </c>
      <c r="I4344" s="14">
        <v>1</v>
      </c>
    </row>
    <row r="4345" spans="1:9" ht="30" x14ac:dyDescent="0.25">
      <c r="A4345" s="737"/>
      <c r="B4345" s="731"/>
      <c r="C4345" s="142" t="s">
        <v>6513</v>
      </c>
      <c r="D4345" s="142" t="s">
        <v>519</v>
      </c>
      <c r="E4345" s="142" t="s">
        <v>149</v>
      </c>
      <c r="F4345" s="142" t="s">
        <v>121</v>
      </c>
      <c r="G4345" s="423">
        <v>230000</v>
      </c>
      <c r="H4345" s="423">
        <v>230000</v>
      </c>
      <c r="I4345" s="14">
        <v>1</v>
      </c>
    </row>
    <row r="4346" spans="1:9" ht="30" x14ac:dyDescent="0.25">
      <c r="A4346" s="737"/>
      <c r="B4346" s="731"/>
      <c r="C4346" s="142" t="s">
        <v>6514</v>
      </c>
      <c r="D4346" s="142" t="s">
        <v>519</v>
      </c>
      <c r="E4346" s="142" t="s">
        <v>149</v>
      </c>
      <c r="F4346" s="142" t="s">
        <v>121</v>
      </c>
      <c r="G4346" s="423">
        <v>230000</v>
      </c>
      <c r="H4346" s="423">
        <v>230000</v>
      </c>
      <c r="I4346" s="14">
        <v>1</v>
      </c>
    </row>
    <row r="4347" spans="1:9" ht="30" x14ac:dyDescent="0.25">
      <c r="A4347" s="737"/>
      <c r="B4347" s="731"/>
      <c r="C4347" s="142" t="s">
        <v>6515</v>
      </c>
      <c r="D4347" s="142" t="s">
        <v>519</v>
      </c>
      <c r="E4347" s="142" t="s">
        <v>149</v>
      </c>
      <c r="F4347" s="142" t="s">
        <v>121</v>
      </c>
      <c r="G4347" s="423">
        <v>1200000</v>
      </c>
      <c r="H4347" s="423">
        <v>1200000</v>
      </c>
      <c r="I4347" s="14">
        <v>1</v>
      </c>
    </row>
    <row r="4348" spans="1:9" ht="30" x14ac:dyDescent="0.25">
      <c r="A4348" s="737"/>
      <c r="B4348" s="731"/>
      <c r="C4348" s="142" t="s">
        <v>6516</v>
      </c>
      <c r="D4348" s="142" t="s">
        <v>519</v>
      </c>
      <c r="E4348" s="142" t="s">
        <v>149</v>
      </c>
      <c r="F4348" s="142" t="s">
        <v>121</v>
      </c>
      <c r="G4348" s="423">
        <v>500000</v>
      </c>
      <c r="H4348" s="423">
        <v>500000</v>
      </c>
      <c r="I4348" s="14">
        <v>1</v>
      </c>
    </row>
    <row r="4349" spans="1:9" ht="30" x14ac:dyDescent="0.25">
      <c r="A4349" s="737"/>
      <c r="B4349" s="731"/>
      <c r="C4349" s="142" t="s">
        <v>6517</v>
      </c>
      <c r="D4349" s="142" t="s">
        <v>519</v>
      </c>
      <c r="E4349" s="142" t="s">
        <v>149</v>
      </c>
      <c r="F4349" s="142" t="s">
        <v>121</v>
      </c>
      <c r="G4349" s="423">
        <v>230000</v>
      </c>
      <c r="H4349" s="423">
        <v>230000</v>
      </c>
      <c r="I4349" s="14">
        <v>1</v>
      </c>
    </row>
    <row r="4350" spans="1:9" ht="30" x14ac:dyDescent="0.25">
      <c r="A4350" s="737"/>
      <c r="B4350" s="731"/>
      <c r="C4350" s="142" t="s">
        <v>6518</v>
      </c>
      <c r="D4350" s="142" t="s">
        <v>519</v>
      </c>
      <c r="E4350" s="142" t="s">
        <v>149</v>
      </c>
      <c r="F4350" s="142" t="s">
        <v>121</v>
      </c>
      <c r="G4350" s="423">
        <v>230000</v>
      </c>
      <c r="H4350" s="423">
        <v>230000</v>
      </c>
      <c r="I4350" s="14">
        <v>1</v>
      </c>
    </row>
    <row r="4351" spans="1:9" ht="30" x14ac:dyDescent="0.25">
      <c r="A4351" s="737"/>
      <c r="B4351" s="731"/>
      <c r="C4351" s="142" t="s">
        <v>6519</v>
      </c>
      <c r="D4351" s="142" t="s">
        <v>519</v>
      </c>
      <c r="E4351" s="142" t="s">
        <v>149</v>
      </c>
      <c r="F4351" s="142" t="s">
        <v>121</v>
      </c>
      <c r="G4351" s="423">
        <v>230000</v>
      </c>
      <c r="H4351" s="423">
        <v>230000</v>
      </c>
      <c r="I4351" s="14">
        <v>1</v>
      </c>
    </row>
    <row r="4352" spans="1:9" ht="30" x14ac:dyDescent="0.25">
      <c r="A4352" s="737"/>
      <c r="B4352" s="731"/>
      <c r="C4352" s="142" t="s">
        <v>6520</v>
      </c>
      <c r="D4352" s="142" t="s">
        <v>519</v>
      </c>
      <c r="E4352" s="142" t="s">
        <v>149</v>
      </c>
      <c r="F4352" s="142" t="s">
        <v>121</v>
      </c>
      <c r="G4352" s="423">
        <v>300000</v>
      </c>
      <c r="H4352" s="423">
        <v>300000</v>
      </c>
      <c r="I4352" s="14">
        <v>1</v>
      </c>
    </row>
    <row r="4353" spans="1:9" ht="30" x14ac:dyDescent="0.25">
      <c r="A4353" s="737"/>
      <c r="B4353" s="731"/>
      <c r="C4353" s="142" t="s">
        <v>6521</v>
      </c>
      <c r="D4353" s="142" t="s">
        <v>519</v>
      </c>
      <c r="E4353" s="142" t="s">
        <v>149</v>
      </c>
      <c r="F4353" s="142" t="s">
        <v>121</v>
      </c>
      <c r="G4353" s="423">
        <v>200000</v>
      </c>
      <c r="H4353" s="423">
        <v>200000</v>
      </c>
      <c r="I4353" s="14">
        <v>1</v>
      </c>
    </row>
    <row r="4354" spans="1:9" ht="30" x14ac:dyDescent="0.25">
      <c r="A4354" s="737"/>
      <c r="B4354" s="731"/>
      <c r="C4354" s="142" t="s">
        <v>6522</v>
      </c>
      <c r="D4354" s="142" t="s">
        <v>519</v>
      </c>
      <c r="E4354" s="142" t="s">
        <v>149</v>
      </c>
      <c r="F4354" s="142" t="s">
        <v>121</v>
      </c>
      <c r="G4354" s="423">
        <v>120000</v>
      </c>
      <c r="H4354" s="423">
        <v>120000</v>
      </c>
      <c r="I4354" s="14">
        <v>1</v>
      </c>
    </row>
    <row r="4355" spans="1:9" ht="30" x14ac:dyDescent="0.25">
      <c r="A4355" s="737"/>
      <c r="B4355" s="731"/>
      <c r="C4355" s="142" t="s">
        <v>6523</v>
      </c>
      <c r="D4355" s="142" t="s">
        <v>519</v>
      </c>
      <c r="E4355" s="142" t="s">
        <v>149</v>
      </c>
      <c r="F4355" s="142" t="s">
        <v>121</v>
      </c>
      <c r="G4355" s="423">
        <v>150000</v>
      </c>
      <c r="H4355" s="423">
        <v>150000</v>
      </c>
      <c r="I4355" s="14">
        <v>1</v>
      </c>
    </row>
    <row r="4356" spans="1:9" ht="30" x14ac:dyDescent="0.25">
      <c r="A4356" s="737"/>
      <c r="B4356" s="731"/>
      <c r="C4356" s="142" t="s">
        <v>6524</v>
      </c>
      <c r="D4356" s="142" t="s">
        <v>519</v>
      </c>
      <c r="E4356" s="142" t="s">
        <v>149</v>
      </c>
      <c r="F4356" s="142" t="s">
        <v>121</v>
      </c>
      <c r="G4356" s="423">
        <v>120000</v>
      </c>
      <c r="H4356" s="423">
        <v>120000</v>
      </c>
      <c r="I4356" s="14">
        <v>1</v>
      </c>
    </row>
    <row r="4357" spans="1:9" ht="30" x14ac:dyDescent="0.25">
      <c r="A4357" s="737"/>
      <c r="B4357" s="731"/>
      <c r="C4357" s="142" t="s">
        <v>6525</v>
      </c>
      <c r="D4357" s="142" t="s">
        <v>519</v>
      </c>
      <c r="E4357" s="142" t="s">
        <v>149</v>
      </c>
      <c r="F4357" s="142" t="s">
        <v>121</v>
      </c>
      <c r="G4357" s="423">
        <v>230000</v>
      </c>
      <c r="H4357" s="423">
        <v>230000</v>
      </c>
      <c r="I4357" s="14">
        <v>1</v>
      </c>
    </row>
    <row r="4358" spans="1:9" ht="30" x14ac:dyDescent="0.25">
      <c r="A4358" s="737"/>
      <c r="B4358" s="731"/>
      <c r="C4358" s="145" t="s">
        <v>5540</v>
      </c>
      <c r="D4358" s="145" t="s">
        <v>519</v>
      </c>
      <c r="E4358" s="145" t="s">
        <v>149</v>
      </c>
      <c r="F4358" s="145" t="s">
        <v>121</v>
      </c>
      <c r="G4358" s="145">
        <v>100000</v>
      </c>
      <c r="H4358" s="145">
        <v>100000</v>
      </c>
      <c r="I4358" s="14">
        <v>1</v>
      </c>
    </row>
    <row r="4359" spans="1:9" ht="30" x14ac:dyDescent="0.25">
      <c r="A4359" s="737"/>
      <c r="B4359" s="731"/>
      <c r="C4359" s="145" t="s">
        <v>5541</v>
      </c>
      <c r="D4359" s="145" t="s">
        <v>519</v>
      </c>
      <c r="E4359" s="145" t="s">
        <v>149</v>
      </c>
      <c r="F4359" s="145" t="s">
        <v>121</v>
      </c>
      <c r="G4359" s="145">
        <v>250000</v>
      </c>
      <c r="H4359" s="145">
        <v>250000</v>
      </c>
      <c r="I4359" s="145">
        <v>1</v>
      </c>
    </row>
    <row r="4360" spans="1:9" ht="30" x14ac:dyDescent="0.25">
      <c r="A4360" s="737"/>
      <c r="B4360" s="731"/>
      <c r="C4360" s="145" t="s">
        <v>5542</v>
      </c>
      <c r="D4360" s="145" t="s">
        <v>519</v>
      </c>
      <c r="E4360" s="145" t="s">
        <v>149</v>
      </c>
      <c r="F4360" s="145" t="s">
        <v>121</v>
      </c>
      <c r="G4360" s="145">
        <v>250000</v>
      </c>
      <c r="H4360" s="145">
        <v>250000</v>
      </c>
      <c r="I4360" s="145">
        <v>1</v>
      </c>
    </row>
    <row r="4361" spans="1:9" ht="30" x14ac:dyDescent="0.25">
      <c r="A4361" s="737"/>
      <c r="B4361" s="731"/>
      <c r="C4361" s="145" t="s">
        <v>5543</v>
      </c>
      <c r="D4361" s="145" t="s">
        <v>519</v>
      </c>
      <c r="E4361" s="145" t="s">
        <v>149</v>
      </c>
      <c r="F4361" s="145" t="s">
        <v>121</v>
      </c>
      <c r="G4361" s="145">
        <v>200000</v>
      </c>
      <c r="H4361" s="145">
        <v>200000</v>
      </c>
      <c r="I4361" s="145">
        <v>1</v>
      </c>
    </row>
    <row r="4362" spans="1:9" ht="30" x14ac:dyDescent="0.25">
      <c r="A4362" s="737"/>
      <c r="B4362" s="731"/>
      <c r="C4362" s="145" t="s">
        <v>5544</v>
      </c>
      <c r="D4362" s="145" t="s">
        <v>519</v>
      </c>
      <c r="E4362" s="145" t="s">
        <v>149</v>
      </c>
      <c r="F4362" s="145" t="s">
        <v>121</v>
      </c>
      <c r="G4362" s="145">
        <v>500000</v>
      </c>
      <c r="H4362" s="145">
        <v>500000</v>
      </c>
      <c r="I4362" s="145">
        <v>1</v>
      </c>
    </row>
    <row r="4363" spans="1:9" ht="30" x14ac:dyDescent="0.25">
      <c r="A4363" s="737"/>
      <c r="B4363" s="731"/>
      <c r="C4363" s="145" t="s">
        <v>5545</v>
      </c>
      <c r="D4363" s="145" t="s">
        <v>519</v>
      </c>
      <c r="E4363" s="145" t="s">
        <v>149</v>
      </c>
      <c r="F4363" s="145" t="s">
        <v>121</v>
      </c>
      <c r="G4363" s="145">
        <v>120000</v>
      </c>
      <c r="H4363" s="145">
        <v>120000</v>
      </c>
      <c r="I4363" s="145">
        <v>1</v>
      </c>
    </row>
    <row r="4364" spans="1:9" ht="30" x14ac:dyDescent="0.25">
      <c r="A4364" s="737"/>
      <c r="B4364" s="731"/>
      <c r="C4364" s="145" t="s">
        <v>5546</v>
      </c>
      <c r="D4364" s="145" t="s">
        <v>519</v>
      </c>
      <c r="E4364" s="145" t="s">
        <v>149</v>
      </c>
      <c r="F4364" s="145" t="s">
        <v>121</v>
      </c>
      <c r="G4364" s="145">
        <v>120000</v>
      </c>
      <c r="H4364" s="145">
        <v>120000</v>
      </c>
      <c r="I4364" s="145">
        <v>1</v>
      </c>
    </row>
    <row r="4365" spans="1:9" ht="30" x14ac:dyDescent="0.25">
      <c r="A4365" s="737"/>
      <c r="B4365" s="732"/>
      <c r="C4365" s="145" t="s">
        <v>5547</v>
      </c>
      <c r="D4365" s="145" t="s">
        <v>519</v>
      </c>
      <c r="E4365" s="145" t="s">
        <v>149</v>
      </c>
      <c r="F4365" s="145" t="s">
        <v>121</v>
      </c>
      <c r="G4365" s="145">
        <v>120000</v>
      </c>
      <c r="H4365" s="145">
        <v>120000</v>
      </c>
      <c r="I4365" s="145">
        <v>1</v>
      </c>
    </row>
    <row r="4366" spans="1:9" ht="30" x14ac:dyDescent="0.25">
      <c r="A4366" s="737"/>
      <c r="B4366" s="470"/>
      <c r="C4366" s="145" t="s">
        <v>6816</v>
      </c>
      <c r="D4366" s="145" t="s">
        <v>519</v>
      </c>
      <c r="E4366" s="145" t="s">
        <v>149</v>
      </c>
      <c r="F4366" s="145" t="s">
        <v>121</v>
      </c>
      <c r="G4366" s="145">
        <v>150000</v>
      </c>
      <c r="H4366" s="145">
        <v>150000</v>
      </c>
      <c r="I4366" s="145">
        <v>1</v>
      </c>
    </row>
    <row r="4367" spans="1:9" ht="30" x14ac:dyDescent="0.25">
      <c r="A4367" s="737"/>
      <c r="B4367" s="249"/>
      <c r="C4367" s="145" t="s">
        <v>5548</v>
      </c>
      <c r="D4367" s="145" t="s">
        <v>519</v>
      </c>
      <c r="E4367" s="145" t="s">
        <v>149</v>
      </c>
      <c r="F4367" s="145" t="s">
        <v>121</v>
      </c>
      <c r="G4367" s="145">
        <v>120000</v>
      </c>
      <c r="H4367" s="145">
        <v>120000</v>
      </c>
      <c r="I4367" s="145">
        <v>1</v>
      </c>
    </row>
    <row r="4368" spans="1:9" x14ac:dyDescent="0.25">
      <c r="A4368" s="737"/>
      <c r="B4368" s="679" t="s">
        <v>118</v>
      </c>
      <c r="C4368" s="679"/>
      <c r="D4368" s="679"/>
      <c r="E4368" s="679"/>
      <c r="F4368" s="679"/>
      <c r="G4368" s="679"/>
      <c r="H4368" s="72">
        <v>1250000</v>
      </c>
      <c r="I4368" s="72"/>
    </row>
    <row r="4369" spans="1:9" x14ac:dyDescent="0.25">
      <c r="A4369" s="737"/>
      <c r="B4369" s="665"/>
      <c r="C4369" s="457" t="s">
        <v>7282</v>
      </c>
      <c r="D4369" s="457" t="s">
        <v>164</v>
      </c>
      <c r="E4369" s="668" t="s">
        <v>126</v>
      </c>
      <c r="F4369" s="668" t="s">
        <v>121</v>
      </c>
      <c r="G4369" s="458">
        <v>96000</v>
      </c>
      <c r="H4369" s="458">
        <v>96000</v>
      </c>
      <c r="I4369" s="670">
        <v>1</v>
      </c>
    </row>
    <row r="4370" spans="1:9" x14ac:dyDescent="0.25">
      <c r="A4370" s="737"/>
      <c r="B4370" s="715">
        <v>5134</v>
      </c>
      <c r="C4370" s="145" t="s">
        <v>2441</v>
      </c>
      <c r="D4370" s="142" t="s">
        <v>164</v>
      </c>
      <c r="E4370" s="12" t="s">
        <v>126</v>
      </c>
      <c r="F4370" s="12" t="s">
        <v>121</v>
      </c>
      <c r="G4370" s="14">
        <v>1250000</v>
      </c>
      <c r="H4370" s="14">
        <v>1250000</v>
      </c>
      <c r="I4370" s="14">
        <v>1</v>
      </c>
    </row>
    <row r="4371" spans="1:9" x14ac:dyDescent="0.25">
      <c r="A4371" s="737"/>
      <c r="B4371" s="716" t="s">
        <v>524</v>
      </c>
      <c r="C4371" s="716"/>
      <c r="D4371" s="716"/>
      <c r="E4371" s="716"/>
      <c r="F4371" s="716"/>
      <c r="G4371" s="716"/>
      <c r="H4371" s="2">
        <v>1000000</v>
      </c>
      <c r="I4371" s="2"/>
    </row>
    <row r="4372" spans="1:9" x14ac:dyDescent="0.25">
      <c r="A4372" s="737"/>
      <c r="B4372" s="679" t="s">
        <v>118</v>
      </c>
      <c r="C4372" s="679"/>
      <c r="D4372" s="679"/>
      <c r="E4372" s="679"/>
      <c r="F4372" s="679"/>
      <c r="G4372" s="679"/>
      <c r="H4372" s="72">
        <v>1000000</v>
      </c>
      <c r="I4372" s="72"/>
    </row>
    <row r="4373" spans="1:9" ht="30" x14ac:dyDescent="0.25">
      <c r="A4373" s="737"/>
      <c r="B4373" s="715">
        <v>4239</v>
      </c>
      <c r="C4373" s="145" t="s">
        <v>2442</v>
      </c>
      <c r="D4373" s="142" t="s">
        <v>525</v>
      </c>
      <c r="E4373" s="12" t="s">
        <v>14</v>
      </c>
      <c r="F4373" s="12" t="s">
        <v>121</v>
      </c>
      <c r="G4373" s="14">
        <v>180000</v>
      </c>
      <c r="H4373" s="14">
        <v>180000</v>
      </c>
      <c r="I4373" s="14">
        <v>1</v>
      </c>
    </row>
    <row r="4374" spans="1:9" ht="30" x14ac:dyDescent="0.25">
      <c r="A4374" s="737"/>
      <c r="B4374" s="715"/>
      <c r="C4374" s="145" t="s">
        <v>2443</v>
      </c>
      <c r="D4374" s="142" t="s">
        <v>525</v>
      </c>
      <c r="E4374" s="12" t="s">
        <v>14</v>
      </c>
      <c r="F4374" s="12" t="s">
        <v>121</v>
      </c>
      <c r="G4374" s="14">
        <v>166000</v>
      </c>
      <c r="H4374" s="14">
        <v>166000</v>
      </c>
      <c r="I4374" s="14">
        <v>1</v>
      </c>
    </row>
    <row r="4375" spans="1:9" ht="30" x14ac:dyDescent="0.25">
      <c r="A4375" s="737"/>
      <c r="B4375" s="715"/>
      <c r="C4375" s="145" t="s">
        <v>2444</v>
      </c>
      <c r="D4375" s="142" t="s">
        <v>525</v>
      </c>
      <c r="E4375" s="12" t="s">
        <v>14</v>
      </c>
      <c r="F4375" s="12" t="s">
        <v>121</v>
      </c>
      <c r="G4375" s="14">
        <v>654000</v>
      </c>
      <c r="H4375" s="14">
        <v>654000</v>
      </c>
      <c r="I4375" s="14">
        <v>1</v>
      </c>
    </row>
    <row r="4376" spans="1:9" x14ac:dyDescent="0.25">
      <c r="A4376" s="737"/>
      <c r="B4376" s="716" t="s">
        <v>165</v>
      </c>
      <c r="C4376" s="716"/>
      <c r="D4376" s="716"/>
      <c r="E4376" s="716"/>
      <c r="F4376" s="716"/>
      <c r="G4376" s="716"/>
      <c r="H4376" s="2">
        <v>138038950</v>
      </c>
      <c r="I4376" s="2"/>
    </row>
    <row r="4377" spans="1:9" x14ac:dyDescent="0.25">
      <c r="A4377" s="737"/>
      <c r="B4377" s="679" t="s">
        <v>154</v>
      </c>
      <c r="C4377" s="679"/>
      <c r="D4377" s="679"/>
      <c r="E4377" s="679"/>
      <c r="F4377" s="679"/>
      <c r="G4377" s="679"/>
      <c r="H4377" s="72">
        <v>136672233</v>
      </c>
      <c r="I4377" s="72"/>
    </row>
    <row r="4378" spans="1:9" ht="30" x14ac:dyDescent="0.25">
      <c r="A4378" s="737"/>
      <c r="B4378" s="715">
        <v>4251</v>
      </c>
      <c r="C4378" s="145" t="s">
        <v>2445</v>
      </c>
      <c r="D4378" s="142" t="s">
        <v>167</v>
      </c>
      <c r="E4378" s="12" t="s">
        <v>149</v>
      </c>
      <c r="F4378" s="12" t="s">
        <v>121</v>
      </c>
      <c r="G4378" s="14">
        <v>136672233</v>
      </c>
      <c r="H4378" s="14">
        <v>136672233</v>
      </c>
      <c r="I4378" s="14">
        <v>1</v>
      </c>
    </row>
    <row r="4379" spans="1:9" x14ac:dyDescent="0.25">
      <c r="A4379" s="737"/>
      <c r="B4379" s="679" t="s">
        <v>118</v>
      </c>
      <c r="C4379" s="679"/>
      <c r="D4379" s="679"/>
      <c r="E4379" s="679"/>
      <c r="F4379" s="679"/>
      <c r="G4379" s="679"/>
      <c r="H4379" s="72">
        <v>1366717</v>
      </c>
      <c r="I4379" s="72"/>
    </row>
    <row r="4380" spans="1:9" s="8" customFormat="1" ht="30" x14ac:dyDescent="0.25">
      <c r="A4380" s="737"/>
      <c r="B4380" s="734">
        <v>4251</v>
      </c>
      <c r="C4380" s="139">
        <v>71351540</v>
      </c>
      <c r="D4380" s="140" t="s">
        <v>168</v>
      </c>
      <c r="E4380" s="15" t="s">
        <v>149</v>
      </c>
      <c r="F4380" s="15" t="s">
        <v>121</v>
      </c>
      <c r="G4380" s="16">
        <v>1366717</v>
      </c>
      <c r="H4380" s="16">
        <v>1366717</v>
      </c>
      <c r="I4380" s="16">
        <v>1</v>
      </c>
    </row>
    <row r="4381" spans="1:9" x14ac:dyDescent="0.25">
      <c r="A4381" s="737"/>
      <c r="B4381" s="716" t="s">
        <v>169</v>
      </c>
      <c r="C4381" s="716"/>
      <c r="D4381" s="716"/>
      <c r="E4381" s="716"/>
      <c r="F4381" s="716"/>
      <c r="G4381" s="716"/>
      <c r="H4381" s="2">
        <v>14994245</v>
      </c>
      <c r="I4381" s="2"/>
    </row>
    <row r="4382" spans="1:9" x14ac:dyDescent="0.25">
      <c r="A4382" s="737"/>
      <c r="B4382" s="679" t="s">
        <v>154</v>
      </c>
      <c r="C4382" s="679"/>
      <c r="D4382" s="679"/>
      <c r="E4382" s="679"/>
      <c r="F4382" s="679"/>
      <c r="G4382" s="679"/>
      <c r="H4382" s="72">
        <v>14700240</v>
      </c>
      <c r="I4382" s="72"/>
    </row>
    <row r="4383" spans="1:9" ht="30" x14ac:dyDescent="0.25">
      <c r="A4383" s="737"/>
      <c r="B4383" s="715">
        <v>4251</v>
      </c>
      <c r="C4383" s="145" t="s">
        <v>2446</v>
      </c>
      <c r="D4383" s="142" t="s">
        <v>529</v>
      </c>
      <c r="E4383" s="12" t="s">
        <v>149</v>
      </c>
      <c r="F4383" s="12" t="s">
        <v>121</v>
      </c>
      <c r="G4383" s="14">
        <v>14700240</v>
      </c>
      <c r="H4383" s="14">
        <v>14700240</v>
      </c>
      <c r="I4383" s="14">
        <v>1</v>
      </c>
    </row>
    <row r="4384" spans="1:9" x14ac:dyDescent="0.25">
      <c r="A4384" s="737"/>
      <c r="B4384" s="679" t="s">
        <v>118</v>
      </c>
      <c r="C4384" s="679"/>
      <c r="D4384" s="679"/>
      <c r="E4384" s="679"/>
      <c r="F4384" s="679"/>
      <c r="G4384" s="679"/>
      <c r="H4384" s="72">
        <v>294005</v>
      </c>
      <c r="I4384" s="72"/>
    </row>
    <row r="4385" spans="1:9" s="8" customFormat="1" ht="30" x14ac:dyDescent="0.25">
      <c r="A4385" s="737"/>
      <c r="B4385" s="734">
        <v>4251</v>
      </c>
      <c r="C4385" s="139">
        <v>71351540</v>
      </c>
      <c r="D4385" s="140" t="s">
        <v>168</v>
      </c>
      <c r="E4385" s="15" t="s">
        <v>149</v>
      </c>
      <c r="F4385" s="15" t="s">
        <v>121</v>
      </c>
      <c r="G4385" s="16">
        <v>294005</v>
      </c>
      <c r="H4385" s="16">
        <v>294005</v>
      </c>
      <c r="I4385" s="16">
        <v>1</v>
      </c>
    </row>
    <row r="4386" spans="1:9" x14ac:dyDescent="0.25">
      <c r="A4386" s="737"/>
      <c r="B4386" s="716" t="s">
        <v>173</v>
      </c>
      <c r="C4386" s="716"/>
      <c r="D4386" s="716"/>
      <c r="E4386" s="716"/>
      <c r="F4386" s="716"/>
      <c r="G4386" s="716"/>
      <c r="H4386" s="2">
        <v>11498339</v>
      </c>
      <c r="I4386" s="2"/>
    </row>
    <row r="4387" spans="1:9" x14ac:dyDescent="0.25">
      <c r="A4387" s="737"/>
      <c r="B4387" s="679" t="s">
        <v>154</v>
      </c>
      <c r="C4387" s="679"/>
      <c r="D4387" s="679"/>
      <c r="E4387" s="679"/>
      <c r="F4387" s="679"/>
      <c r="G4387" s="679"/>
      <c r="H4387" s="72">
        <v>11272881</v>
      </c>
      <c r="I4387" s="72"/>
    </row>
    <row r="4388" spans="1:9" ht="45" x14ac:dyDescent="0.25">
      <c r="A4388" s="737"/>
      <c r="B4388" s="715">
        <v>4251</v>
      </c>
      <c r="C4388" s="145" t="s">
        <v>2447</v>
      </c>
      <c r="D4388" s="142" t="s">
        <v>2448</v>
      </c>
      <c r="E4388" s="12" t="s">
        <v>149</v>
      </c>
      <c r="F4388" s="12" t="s">
        <v>121</v>
      </c>
      <c r="G4388" s="14">
        <v>11272881</v>
      </c>
      <c r="H4388" s="14">
        <v>11272881</v>
      </c>
      <c r="I4388" s="14">
        <v>1</v>
      </c>
    </row>
    <row r="4389" spans="1:9" x14ac:dyDescent="0.25">
      <c r="A4389" s="737"/>
      <c r="B4389" s="679" t="s">
        <v>118</v>
      </c>
      <c r="C4389" s="679"/>
      <c r="D4389" s="679"/>
      <c r="E4389" s="679"/>
      <c r="F4389" s="679"/>
      <c r="G4389" s="679"/>
      <c r="H4389" s="72">
        <v>225458</v>
      </c>
      <c r="I4389" s="72"/>
    </row>
    <row r="4390" spans="1:9" s="8" customFormat="1" ht="30" x14ac:dyDescent="0.25">
      <c r="A4390" s="737"/>
      <c r="B4390" s="780">
        <v>4251</v>
      </c>
      <c r="C4390" s="139">
        <v>71351540</v>
      </c>
      <c r="D4390" s="140" t="s">
        <v>168</v>
      </c>
      <c r="E4390" s="15" t="s">
        <v>149</v>
      </c>
      <c r="F4390" s="186" t="s">
        <v>121</v>
      </c>
      <c r="G4390" s="16">
        <v>225458</v>
      </c>
      <c r="H4390" s="16">
        <v>225458</v>
      </c>
      <c r="I4390" s="16">
        <v>1</v>
      </c>
    </row>
    <row r="4391" spans="1:9" s="8" customFormat="1" ht="30" x14ac:dyDescent="0.25">
      <c r="A4391" s="737"/>
      <c r="B4391" s="782"/>
      <c r="C4391" s="195" t="s">
        <v>5457</v>
      </c>
      <c r="D4391" s="198" t="s">
        <v>5287</v>
      </c>
      <c r="E4391" s="195" t="s">
        <v>172</v>
      </c>
      <c r="F4391" s="195" t="s">
        <v>121</v>
      </c>
      <c r="G4391" s="53">
        <v>186300</v>
      </c>
      <c r="H4391" s="53">
        <v>186300</v>
      </c>
      <c r="I4391" s="16">
        <v>1</v>
      </c>
    </row>
    <row r="4392" spans="1:9" x14ac:dyDescent="0.25">
      <c r="A4392" s="737"/>
      <c r="B4392" s="716" t="s">
        <v>533</v>
      </c>
      <c r="C4392" s="716"/>
      <c r="D4392" s="716"/>
      <c r="E4392" s="716"/>
      <c r="F4392" s="716"/>
      <c r="G4392" s="716"/>
      <c r="H4392" s="2">
        <v>8678952</v>
      </c>
      <c r="I4392" s="2"/>
    </row>
    <row r="4393" spans="1:9" x14ac:dyDescent="0.25">
      <c r="A4393" s="737"/>
      <c r="B4393" s="679" t="s">
        <v>154</v>
      </c>
      <c r="C4393" s="679"/>
      <c r="D4393" s="679"/>
      <c r="E4393" s="679"/>
      <c r="F4393" s="679"/>
      <c r="G4393" s="679"/>
      <c r="H4393" s="72">
        <v>8459030</v>
      </c>
      <c r="I4393" s="72"/>
    </row>
    <row r="4394" spans="1:9" ht="60" x14ac:dyDescent="0.25">
      <c r="A4394" s="737"/>
      <c r="B4394" s="715">
        <v>5113</v>
      </c>
      <c r="C4394" s="145" t="s">
        <v>2449</v>
      </c>
      <c r="D4394" s="142" t="s">
        <v>2450</v>
      </c>
      <c r="E4394" s="12" t="s">
        <v>149</v>
      </c>
      <c r="F4394" s="12" t="s">
        <v>121</v>
      </c>
      <c r="G4394" s="14">
        <v>3592395</v>
      </c>
      <c r="H4394" s="14">
        <v>3592395</v>
      </c>
      <c r="I4394" s="14">
        <v>1</v>
      </c>
    </row>
    <row r="4395" spans="1:9" ht="90" x14ac:dyDescent="0.25">
      <c r="A4395" s="737"/>
      <c r="B4395" s="715"/>
      <c r="C4395" s="145" t="s">
        <v>2451</v>
      </c>
      <c r="D4395" s="142" t="s">
        <v>2452</v>
      </c>
      <c r="E4395" s="12" t="s">
        <v>149</v>
      </c>
      <c r="F4395" s="12" t="s">
        <v>121</v>
      </c>
      <c r="G4395" s="14">
        <v>4866635</v>
      </c>
      <c r="H4395" s="14">
        <v>4866635</v>
      </c>
      <c r="I4395" s="14">
        <v>1</v>
      </c>
    </row>
    <row r="4396" spans="1:9" x14ac:dyDescent="0.25">
      <c r="A4396" s="737"/>
      <c r="B4396" s="679" t="s">
        <v>118</v>
      </c>
      <c r="C4396" s="679"/>
      <c r="D4396" s="679"/>
      <c r="E4396" s="679"/>
      <c r="F4396" s="679"/>
      <c r="G4396" s="679"/>
      <c r="H4396" s="72">
        <v>219922</v>
      </c>
      <c r="I4396" s="72"/>
    </row>
    <row r="4397" spans="1:9" s="8" customFormat="1" ht="60" x14ac:dyDescent="0.25">
      <c r="A4397" s="737"/>
      <c r="B4397" s="715">
        <v>5113</v>
      </c>
      <c r="C4397" s="139">
        <v>71351540</v>
      </c>
      <c r="D4397" s="140" t="s">
        <v>2453</v>
      </c>
      <c r="E4397" s="15" t="s">
        <v>149</v>
      </c>
      <c r="F4397" s="15" t="s">
        <v>121</v>
      </c>
      <c r="G4397" s="16">
        <v>71844</v>
      </c>
      <c r="H4397" s="16">
        <v>71844</v>
      </c>
      <c r="I4397" s="16">
        <v>1</v>
      </c>
    </row>
    <row r="4398" spans="1:9" s="8" customFormat="1" ht="90" x14ac:dyDescent="0.25">
      <c r="A4398" s="737"/>
      <c r="B4398" s="715"/>
      <c r="C4398" s="139">
        <v>71351540</v>
      </c>
      <c r="D4398" s="140" t="s">
        <v>2454</v>
      </c>
      <c r="E4398" s="15" t="s">
        <v>149</v>
      </c>
      <c r="F4398" s="15" t="s">
        <v>121</v>
      </c>
      <c r="G4398" s="16">
        <v>97332</v>
      </c>
      <c r="H4398" s="16">
        <v>97332</v>
      </c>
      <c r="I4398" s="16">
        <v>1</v>
      </c>
    </row>
    <row r="4399" spans="1:9" ht="60" x14ac:dyDescent="0.25">
      <c r="A4399" s="737"/>
      <c r="B4399" s="715"/>
      <c r="C4399" s="145" t="s">
        <v>2455</v>
      </c>
      <c r="D4399" s="142" t="s">
        <v>2456</v>
      </c>
      <c r="E4399" s="12" t="s">
        <v>120</v>
      </c>
      <c r="F4399" s="12" t="s">
        <v>121</v>
      </c>
      <c r="G4399" s="14">
        <v>21550</v>
      </c>
      <c r="H4399" s="14">
        <v>21550</v>
      </c>
      <c r="I4399" s="14">
        <v>1</v>
      </c>
    </row>
    <row r="4400" spans="1:9" ht="90" x14ac:dyDescent="0.25">
      <c r="A4400" s="737"/>
      <c r="B4400" s="715"/>
      <c r="C4400" s="145" t="s">
        <v>2457</v>
      </c>
      <c r="D4400" s="142" t="s">
        <v>2458</v>
      </c>
      <c r="E4400" s="12" t="s">
        <v>120</v>
      </c>
      <c r="F4400" s="12" t="s">
        <v>121</v>
      </c>
      <c r="G4400" s="14">
        <v>29196</v>
      </c>
      <c r="H4400" s="14">
        <v>29196</v>
      </c>
      <c r="I4400" s="14">
        <v>1</v>
      </c>
    </row>
    <row r="4401" spans="1:9" x14ac:dyDescent="0.25">
      <c r="A4401" s="737"/>
      <c r="B4401" s="716" t="s">
        <v>175</v>
      </c>
      <c r="C4401" s="716"/>
      <c r="D4401" s="716"/>
      <c r="E4401" s="716"/>
      <c r="F4401" s="716"/>
      <c r="G4401" s="716"/>
      <c r="H4401" s="2">
        <v>34809112</v>
      </c>
      <c r="I4401" s="2"/>
    </row>
    <row r="4402" spans="1:9" x14ac:dyDescent="0.25">
      <c r="A4402" s="737"/>
      <c r="B4402" s="679" t="s">
        <v>154</v>
      </c>
      <c r="C4402" s="679"/>
      <c r="D4402" s="679"/>
      <c r="E4402" s="679"/>
      <c r="F4402" s="679"/>
      <c r="G4402" s="679"/>
      <c r="H4402" s="72">
        <v>33955655</v>
      </c>
      <c r="I4402" s="72"/>
    </row>
    <row r="4403" spans="1:9" ht="45" x14ac:dyDescent="0.25">
      <c r="A4403" s="737"/>
      <c r="B4403" s="715">
        <v>4251</v>
      </c>
      <c r="C4403" s="145" t="s">
        <v>2459</v>
      </c>
      <c r="D4403" s="142" t="s">
        <v>2460</v>
      </c>
      <c r="E4403" s="12" t="s">
        <v>149</v>
      </c>
      <c r="F4403" s="12" t="s">
        <v>121</v>
      </c>
      <c r="G4403" s="14">
        <v>4901007</v>
      </c>
      <c r="H4403" s="14">
        <v>4901007</v>
      </c>
      <c r="I4403" s="14">
        <v>1</v>
      </c>
    </row>
    <row r="4404" spans="1:9" ht="60" x14ac:dyDescent="0.25">
      <c r="A4404" s="737"/>
      <c r="B4404" s="715">
        <v>5113</v>
      </c>
      <c r="C4404" s="145" t="s">
        <v>2461</v>
      </c>
      <c r="D4404" s="142" t="s">
        <v>2462</v>
      </c>
      <c r="E4404" s="12" t="s">
        <v>149</v>
      </c>
      <c r="F4404" s="12" t="s">
        <v>121</v>
      </c>
      <c r="G4404" s="14">
        <v>29054648</v>
      </c>
      <c r="H4404" s="14">
        <v>29054648</v>
      </c>
      <c r="I4404" s="14">
        <v>1</v>
      </c>
    </row>
    <row r="4405" spans="1:9" x14ac:dyDescent="0.25">
      <c r="A4405" s="737"/>
      <c r="B4405" s="679" t="s">
        <v>118</v>
      </c>
      <c r="C4405" s="679"/>
      <c r="D4405" s="679"/>
      <c r="E4405" s="679"/>
      <c r="F4405" s="679"/>
      <c r="G4405" s="679"/>
      <c r="H4405" s="72">
        <v>853457</v>
      </c>
      <c r="I4405" s="72"/>
    </row>
    <row r="4406" spans="1:9" s="8" customFormat="1" ht="30" x14ac:dyDescent="0.25">
      <c r="A4406" s="737"/>
      <c r="B4406" s="734">
        <v>4251</v>
      </c>
      <c r="C4406" s="139">
        <v>71351540</v>
      </c>
      <c r="D4406" s="140" t="s">
        <v>168</v>
      </c>
      <c r="E4406" s="15" t="s">
        <v>149</v>
      </c>
      <c r="F4406" s="15" t="s">
        <v>121</v>
      </c>
      <c r="G4406" s="16">
        <v>98040</v>
      </c>
      <c r="H4406" s="16">
        <v>98040</v>
      </c>
      <c r="I4406" s="16">
        <v>1</v>
      </c>
    </row>
    <row r="4407" spans="1:9" s="8" customFormat="1" ht="30" x14ac:dyDescent="0.25">
      <c r="A4407" s="737"/>
      <c r="B4407" s="715">
        <v>5113</v>
      </c>
      <c r="C4407" s="139">
        <v>71351540</v>
      </c>
      <c r="D4407" s="140" t="s">
        <v>168</v>
      </c>
      <c r="E4407" s="15" t="s">
        <v>149</v>
      </c>
      <c r="F4407" s="15" t="s">
        <v>121</v>
      </c>
      <c r="G4407" s="16">
        <v>581093</v>
      </c>
      <c r="H4407" s="16">
        <v>581093</v>
      </c>
      <c r="I4407" s="16">
        <v>1</v>
      </c>
    </row>
    <row r="4408" spans="1:9" ht="30" x14ac:dyDescent="0.25">
      <c r="A4408" s="737"/>
      <c r="B4408" s="715"/>
      <c r="C4408" s="145" t="s">
        <v>2463</v>
      </c>
      <c r="D4408" s="142" t="s">
        <v>532</v>
      </c>
      <c r="E4408" s="12" t="s">
        <v>120</v>
      </c>
      <c r="F4408" s="12" t="s">
        <v>121</v>
      </c>
      <c r="G4408" s="14">
        <v>174324</v>
      </c>
      <c r="H4408" s="14">
        <v>174324</v>
      </c>
      <c r="I4408" s="14">
        <v>1</v>
      </c>
    </row>
    <row r="4409" spans="1:9" x14ac:dyDescent="0.25">
      <c r="A4409" s="737"/>
      <c r="B4409" s="716" t="s">
        <v>2464</v>
      </c>
      <c r="C4409" s="716"/>
      <c r="D4409" s="716"/>
      <c r="E4409" s="716"/>
      <c r="F4409" s="716"/>
      <c r="G4409" s="716"/>
      <c r="H4409" s="2">
        <v>1494076</v>
      </c>
      <c r="I4409" s="2"/>
    </row>
    <row r="4410" spans="1:9" x14ac:dyDescent="0.25">
      <c r="A4410" s="737"/>
      <c r="B4410" s="679" t="s">
        <v>154</v>
      </c>
      <c r="C4410" s="679"/>
      <c r="D4410" s="679"/>
      <c r="E4410" s="679"/>
      <c r="F4410" s="679"/>
      <c r="G4410" s="679"/>
      <c r="H4410" s="72">
        <v>1464780</v>
      </c>
      <c r="I4410" s="72"/>
    </row>
    <row r="4411" spans="1:9" ht="45" x14ac:dyDescent="0.25">
      <c r="A4411" s="737"/>
      <c r="B4411" s="715">
        <v>4251</v>
      </c>
      <c r="C4411" s="145" t="s">
        <v>2465</v>
      </c>
      <c r="D4411" s="142" t="s">
        <v>2466</v>
      </c>
      <c r="E4411" s="12" t="s">
        <v>149</v>
      </c>
      <c r="F4411" s="12" t="s">
        <v>121</v>
      </c>
      <c r="G4411" s="14">
        <v>1464780</v>
      </c>
      <c r="H4411" s="14">
        <v>1464780</v>
      </c>
      <c r="I4411" s="14">
        <v>1</v>
      </c>
    </row>
    <row r="4412" spans="1:9" x14ac:dyDescent="0.25">
      <c r="A4412" s="737"/>
      <c r="B4412" s="679" t="s">
        <v>118</v>
      </c>
      <c r="C4412" s="679"/>
      <c r="D4412" s="679"/>
      <c r="E4412" s="679"/>
      <c r="F4412" s="679"/>
      <c r="G4412" s="679"/>
      <c r="H4412" s="72">
        <v>29296</v>
      </c>
      <c r="I4412" s="72"/>
    </row>
    <row r="4413" spans="1:9" s="8" customFormat="1" ht="30" x14ac:dyDescent="0.25">
      <c r="A4413" s="737"/>
      <c r="B4413" s="734">
        <v>4251</v>
      </c>
      <c r="C4413" s="139">
        <v>71351540</v>
      </c>
      <c r="D4413" s="140" t="s">
        <v>168</v>
      </c>
      <c r="E4413" s="15" t="s">
        <v>149</v>
      </c>
      <c r="F4413" s="15" t="s">
        <v>121</v>
      </c>
      <c r="G4413" s="16">
        <v>29296</v>
      </c>
      <c r="H4413" s="16">
        <v>29296</v>
      </c>
      <c r="I4413" s="16">
        <v>1</v>
      </c>
    </row>
    <row r="4414" spans="1:9" x14ac:dyDescent="0.25">
      <c r="A4414" s="737"/>
      <c r="B4414" s="716" t="s">
        <v>540</v>
      </c>
      <c r="C4414" s="716"/>
      <c r="D4414" s="716"/>
      <c r="E4414" s="716"/>
      <c r="F4414" s="716"/>
      <c r="G4414" s="716"/>
      <c r="H4414" s="2">
        <v>847454.1</v>
      </c>
      <c r="I4414" s="2"/>
    </row>
    <row r="4415" spans="1:9" x14ac:dyDescent="0.25">
      <c r="A4415" s="737"/>
      <c r="B4415" s="679" t="s">
        <v>154</v>
      </c>
      <c r="C4415" s="679"/>
      <c r="D4415" s="679"/>
      <c r="E4415" s="679"/>
      <c r="F4415" s="679"/>
      <c r="G4415" s="679"/>
      <c r="H4415" s="72">
        <v>825854.1</v>
      </c>
      <c r="I4415" s="72"/>
    </row>
    <row r="4416" spans="1:9" ht="45" x14ac:dyDescent="0.25">
      <c r="A4416" s="737"/>
      <c r="B4416" s="715">
        <v>5112</v>
      </c>
      <c r="C4416" s="145" t="s">
        <v>2467</v>
      </c>
      <c r="D4416" s="142" t="s">
        <v>2468</v>
      </c>
      <c r="E4416" s="12" t="s">
        <v>149</v>
      </c>
      <c r="F4416" s="12" t="s">
        <v>121</v>
      </c>
      <c r="G4416" s="14">
        <v>825854.1</v>
      </c>
      <c r="H4416" s="14">
        <v>825854.1</v>
      </c>
      <c r="I4416" s="14">
        <v>1</v>
      </c>
    </row>
    <row r="4417" spans="1:9" x14ac:dyDescent="0.25">
      <c r="A4417" s="737"/>
      <c r="B4417" s="679" t="s">
        <v>118</v>
      </c>
      <c r="C4417" s="679"/>
      <c r="D4417" s="679"/>
      <c r="E4417" s="679"/>
      <c r="F4417" s="679"/>
      <c r="G4417" s="679"/>
      <c r="H4417" s="72">
        <v>21600</v>
      </c>
      <c r="I4417" s="72"/>
    </row>
    <row r="4418" spans="1:9" s="8" customFormat="1" ht="45" x14ac:dyDescent="0.25">
      <c r="A4418" s="737"/>
      <c r="B4418" s="715">
        <v>5112</v>
      </c>
      <c r="C4418" s="326" t="s">
        <v>5731</v>
      </c>
      <c r="D4418" s="239" t="s">
        <v>2469</v>
      </c>
      <c r="E4418" s="326" t="s">
        <v>172</v>
      </c>
      <c r="F4418" s="326" t="s">
        <v>121</v>
      </c>
      <c r="G4418" s="326">
        <v>16560</v>
      </c>
      <c r="H4418" s="326">
        <v>16560</v>
      </c>
      <c r="I4418" s="326">
        <v>1</v>
      </c>
    </row>
    <row r="4419" spans="1:9" ht="45" x14ac:dyDescent="0.25">
      <c r="A4419" s="737"/>
      <c r="B4419" s="715"/>
      <c r="C4419" s="145" t="s">
        <v>2470</v>
      </c>
      <c r="D4419" s="142" t="s">
        <v>2471</v>
      </c>
      <c r="E4419" s="12" t="s">
        <v>120</v>
      </c>
      <c r="F4419" s="12" t="s">
        <v>121</v>
      </c>
      <c r="G4419" s="14">
        <v>5040</v>
      </c>
      <c r="H4419" s="14">
        <v>5040</v>
      </c>
      <c r="I4419" s="14">
        <v>1</v>
      </c>
    </row>
    <row r="4420" spans="1:9" x14ac:dyDescent="0.25">
      <c r="A4420" s="737"/>
      <c r="B4420" s="716" t="s">
        <v>2472</v>
      </c>
      <c r="C4420" s="716"/>
      <c r="D4420" s="716"/>
      <c r="E4420" s="716"/>
      <c r="F4420" s="716"/>
      <c r="G4420" s="716"/>
      <c r="H4420" s="2">
        <v>2496578</v>
      </c>
      <c r="I4420" s="2"/>
    </row>
    <row r="4421" spans="1:9" x14ac:dyDescent="0.25">
      <c r="A4421" s="737"/>
      <c r="B4421" s="679" t="s">
        <v>11</v>
      </c>
      <c r="C4421" s="679"/>
      <c r="D4421" s="679"/>
      <c r="E4421" s="679"/>
      <c r="F4421" s="679"/>
      <c r="G4421" s="679"/>
      <c r="H4421" s="72">
        <v>2447625</v>
      </c>
      <c r="I4421" s="72"/>
    </row>
    <row r="4422" spans="1:9" x14ac:dyDescent="0.25">
      <c r="A4422" s="737"/>
      <c r="B4422" s="607"/>
      <c r="C4422" s="457"/>
      <c r="D4422" s="457"/>
      <c r="E4422" s="607"/>
      <c r="F4422" s="607"/>
      <c r="G4422" s="607"/>
      <c r="H4422" s="608"/>
      <c r="I4422" s="608"/>
    </row>
    <row r="4423" spans="1:9" ht="30" x14ac:dyDescent="0.25">
      <c r="A4423" s="737"/>
      <c r="B4423" s="715">
        <v>5129</v>
      </c>
      <c r="C4423" s="145" t="s">
        <v>2473</v>
      </c>
      <c r="D4423" s="142" t="s">
        <v>2474</v>
      </c>
      <c r="E4423" s="12" t="s">
        <v>14</v>
      </c>
      <c r="F4423" s="12" t="s">
        <v>15</v>
      </c>
      <c r="G4423" s="14">
        <v>163175</v>
      </c>
      <c r="H4423" s="14">
        <v>2447625</v>
      </c>
      <c r="I4423" s="14">
        <v>15</v>
      </c>
    </row>
    <row r="4424" spans="1:9" x14ac:dyDescent="0.25">
      <c r="A4424" s="737"/>
      <c r="B4424" s="679" t="s">
        <v>154</v>
      </c>
      <c r="C4424" s="679"/>
      <c r="D4424" s="679"/>
      <c r="E4424" s="679"/>
      <c r="F4424" s="679"/>
      <c r="G4424" s="679"/>
      <c r="H4424" s="14"/>
      <c r="I4424" s="14"/>
    </row>
    <row r="4425" spans="1:9" ht="30" x14ac:dyDescent="0.25">
      <c r="A4425" s="737"/>
      <c r="B4425" s="142" t="s">
        <v>5650</v>
      </c>
      <c r="C4425" s="142" t="s">
        <v>7095</v>
      </c>
      <c r="D4425" s="142" t="s">
        <v>539</v>
      </c>
      <c r="E4425" s="142" t="s">
        <v>149</v>
      </c>
      <c r="F4425" s="142" t="s">
        <v>121</v>
      </c>
      <c r="G4425" s="142">
        <v>3630275</v>
      </c>
      <c r="H4425" s="142">
        <v>3630275</v>
      </c>
      <c r="I4425" s="142">
        <v>1</v>
      </c>
    </row>
    <row r="4426" spans="1:9" x14ac:dyDescent="0.25">
      <c r="A4426" s="737"/>
      <c r="B4426" s="606"/>
      <c r="C4426" s="145"/>
      <c r="D4426" s="142"/>
      <c r="E4426" s="606"/>
      <c r="F4426" s="606"/>
      <c r="G4426" s="14"/>
      <c r="H4426" s="14"/>
      <c r="I4426" s="14"/>
    </row>
    <row r="4427" spans="1:9" x14ac:dyDescent="0.25">
      <c r="A4427" s="737"/>
      <c r="B4427" s="679" t="s">
        <v>118</v>
      </c>
      <c r="C4427" s="679"/>
      <c r="D4427" s="679"/>
      <c r="E4427" s="679"/>
      <c r="F4427" s="679"/>
      <c r="G4427" s="679"/>
      <c r="H4427" s="72">
        <v>48953</v>
      </c>
      <c r="I4427" s="72"/>
    </row>
    <row r="4428" spans="1:9" s="8" customFormat="1" ht="30" x14ac:dyDescent="0.25">
      <c r="A4428" s="737"/>
      <c r="B4428" s="734">
        <v>5129</v>
      </c>
      <c r="C4428" s="139">
        <v>71351540</v>
      </c>
      <c r="D4428" s="140" t="s">
        <v>168</v>
      </c>
      <c r="E4428" s="15" t="s">
        <v>149</v>
      </c>
      <c r="F4428" s="15" t="s">
        <v>121</v>
      </c>
      <c r="G4428" s="16">
        <v>48953</v>
      </c>
      <c r="H4428" s="16">
        <v>48953</v>
      </c>
      <c r="I4428" s="16">
        <v>1</v>
      </c>
    </row>
    <row r="4429" spans="1:9" x14ac:dyDescent="0.25">
      <c r="A4429" s="737"/>
      <c r="B4429" s="847" t="s">
        <v>178</v>
      </c>
      <c r="C4429" s="716"/>
      <c r="D4429" s="716"/>
      <c r="E4429" s="716"/>
      <c r="F4429" s="716"/>
      <c r="G4429" s="716"/>
      <c r="H4429" s="2">
        <v>19342872</v>
      </c>
      <c r="I4429" s="2"/>
    </row>
    <row r="4430" spans="1:9" x14ac:dyDescent="0.25">
      <c r="A4430" s="737"/>
      <c r="B4430" s="679" t="s">
        <v>118</v>
      </c>
      <c r="C4430" s="679"/>
      <c r="D4430" s="679"/>
      <c r="E4430" s="679"/>
      <c r="F4430" s="679"/>
      <c r="G4430" s="679"/>
      <c r="H4430" s="72">
        <v>19342872</v>
      </c>
      <c r="I4430" s="72"/>
    </row>
    <row r="4431" spans="1:9" ht="30" x14ac:dyDescent="0.25">
      <c r="A4431" s="737"/>
      <c r="B4431" s="715">
        <v>5129</v>
      </c>
      <c r="C4431" s="255" t="s">
        <v>2475</v>
      </c>
      <c r="D4431" s="270" t="s">
        <v>543</v>
      </c>
      <c r="E4431" s="251" t="s">
        <v>126</v>
      </c>
      <c r="F4431" s="251" t="s">
        <v>121</v>
      </c>
      <c r="G4431" s="253">
        <v>18963600</v>
      </c>
      <c r="H4431" s="253">
        <v>18963600</v>
      </c>
      <c r="I4431" s="253">
        <v>1</v>
      </c>
    </row>
    <row r="4432" spans="1:9" s="95" customFormat="1" ht="30" x14ac:dyDescent="0.25">
      <c r="A4432" s="737"/>
      <c r="B4432" s="715"/>
      <c r="C4432" s="23" t="s">
        <v>5293</v>
      </c>
      <c r="D4432" s="24" t="s">
        <v>168</v>
      </c>
      <c r="E4432" s="92" t="s">
        <v>149</v>
      </c>
      <c r="F4432" s="92" t="s">
        <v>121</v>
      </c>
      <c r="G4432" s="53">
        <v>379272</v>
      </c>
      <c r="H4432" s="53">
        <v>379272</v>
      </c>
      <c r="I4432" s="53">
        <v>1</v>
      </c>
    </row>
    <row r="4433" spans="1:9" x14ac:dyDescent="0.25">
      <c r="A4433" s="737"/>
      <c r="B4433" s="716" t="s">
        <v>210</v>
      </c>
      <c r="C4433" s="716"/>
      <c r="D4433" s="716"/>
      <c r="E4433" s="716"/>
      <c r="F4433" s="716"/>
      <c r="G4433" s="716"/>
      <c r="H4433" s="2">
        <v>30000000</v>
      </c>
      <c r="I4433" s="2"/>
    </row>
    <row r="4434" spans="1:9" x14ac:dyDescent="0.25">
      <c r="A4434" s="737"/>
      <c r="B4434" s="679" t="s">
        <v>154</v>
      </c>
      <c r="C4434" s="679"/>
      <c r="D4434" s="679"/>
      <c r="E4434" s="679"/>
      <c r="F4434" s="679"/>
      <c r="G4434" s="679"/>
      <c r="H4434" s="72">
        <v>19607843</v>
      </c>
      <c r="I4434" s="72"/>
    </row>
    <row r="4435" spans="1:9" ht="45" x14ac:dyDescent="0.25">
      <c r="A4435" s="737"/>
      <c r="B4435" s="715">
        <v>4861</v>
      </c>
      <c r="C4435" s="145" t="s">
        <v>2476</v>
      </c>
      <c r="D4435" s="142" t="s">
        <v>931</v>
      </c>
      <c r="E4435" s="12" t="s">
        <v>149</v>
      </c>
      <c r="F4435" s="12" t="s">
        <v>121</v>
      </c>
      <c r="G4435" s="14">
        <v>19607843</v>
      </c>
      <c r="H4435" s="14">
        <v>19607843</v>
      </c>
      <c r="I4435" s="14">
        <v>1</v>
      </c>
    </row>
    <row r="4436" spans="1:9" x14ac:dyDescent="0.25">
      <c r="A4436" s="737"/>
      <c r="B4436" s="679" t="s">
        <v>118</v>
      </c>
      <c r="C4436" s="679"/>
      <c r="D4436" s="679"/>
      <c r="E4436" s="679"/>
      <c r="F4436" s="679"/>
      <c r="G4436" s="679"/>
      <c r="H4436" s="72">
        <v>10392157</v>
      </c>
      <c r="I4436" s="72"/>
    </row>
    <row r="4437" spans="1:9" s="8" customFormat="1" ht="30" x14ac:dyDescent="0.25">
      <c r="A4437" s="737"/>
      <c r="B4437" s="715">
        <v>4861</v>
      </c>
      <c r="C4437" s="139">
        <v>71351540</v>
      </c>
      <c r="D4437" s="140" t="s">
        <v>168</v>
      </c>
      <c r="E4437" s="15" t="s">
        <v>149</v>
      </c>
      <c r="F4437" s="15" t="s">
        <v>121</v>
      </c>
      <c r="G4437" s="16">
        <v>392157</v>
      </c>
      <c r="H4437" s="16">
        <v>392157</v>
      </c>
      <c r="I4437" s="16">
        <v>1</v>
      </c>
    </row>
    <row r="4438" spans="1:9" ht="30" x14ac:dyDescent="0.25">
      <c r="A4438" s="737"/>
      <c r="B4438" s="715"/>
      <c r="C4438" s="145" t="s">
        <v>2477</v>
      </c>
      <c r="D4438" s="142" t="s">
        <v>2478</v>
      </c>
      <c r="E4438" s="12" t="s">
        <v>149</v>
      </c>
      <c r="F4438" s="12" t="s">
        <v>121</v>
      </c>
      <c r="G4438" s="14">
        <v>10000000</v>
      </c>
      <c r="H4438" s="14">
        <v>10000000</v>
      </c>
      <c r="I4438" s="14">
        <v>1</v>
      </c>
    </row>
    <row r="4439" spans="1:9" x14ac:dyDescent="0.25">
      <c r="A4439" s="737"/>
      <c r="B4439" s="716" t="s">
        <v>5340</v>
      </c>
      <c r="C4439" s="716"/>
      <c r="D4439" s="716"/>
      <c r="E4439" s="716"/>
      <c r="F4439" s="716"/>
      <c r="G4439" s="716"/>
      <c r="H4439" s="14"/>
      <c r="I4439" s="14"/>
    </row>
    <row r="4440" spans="1:9" ht="30" x14ac:dyDescent="0.25">
      <c r="A4440" s="737"/>
      <c r="B4440" s="730">
        <v>5129</v>
      </c>
      <c r="C4440" s="145" t="s">
        <v>6304</v>
      </c>
      <c r="D4440" s="142" t="s">
        <v>4005</v>
      </c>
      <c r="E4440" s="99" t="s">
        <v>14</v>
      </c>
      <c r="F4440" s="99" t="s">
        <v>15</v>
      </c>
      <c r="G4440" s="14">
        <v>0</v>
      </c>
      <c r="H4440" s="14">
        <v>0</v>
      </c>
      <c r="I4440" s="14">
        <v>200</v>
      </c>
    </row>
    <row r="4441" spans="1:9" ht="30" x14ac:dyDescent="0.25">
      <c r="A4441" s="737"/>
      <c r="B4441" s="731"/>
      <c r="C4441" s="145" t="s">
        <v>6305</v>
      </c>
      <c r="D4441" s="142" t="s">
        <v>4005</v>
      </c>
      <c r="E4441" s="99" t="s">
        <v>14</v>
      </c>
      <c r="F4441" s="99" t="s">
        <v>15</v>
      </c>
      <c r="G4441" s="14">
        <v>0</v>
      </c>
      <c r="H4441" s="14">
        <v>0</v>
      </c>
      <c r="I4441" s="14">
        <v>200</v>
      </c>
    </row>
    <row r="4442" spans="1:9" ht="30" x14ac:dyDescent="0.25">
      <c r="A4442" s="737"/>
      <c r="B4442" s="732"/>
      <c r="C4442" s="145" t="s">
        <v>6306</v>
      </c>
      <c r="D4442" s="142" t="s">
        <v>4005</v>
      </c>
      <c r="E4442" s="99" t="s">
        <v>14</v>
      </c>
      <c r="F4442" s="99" t="s">
        <v>15</v>
      </c>
      <c r="G4442" s="14">
        <v>0</v>
      </c>
      <c r="H4442" s="14">
        <v>0</v>
      </c>
      <c r="I4442" s="14">
        <v>350</v>
      </c>
    </row>
    <row r="4443" spans="1:9" x14ac:dyDescent="0.25">
      <c r="A4443" s="737"/>
      <c r="B4443" s="716" t="s">
        <v>214</v>
      </c>
      <c r="C4443" s="716"/>
      <c r="D4443" s="716"/>
      <c r="E4443" s="716"/>
      <c r="F4443" s="716"/>
      <c r="G4443" s="716"/>
      <c r="H4443" s="2">
        <v>61734048</v>
      </c>
      <c r="I4443" s="2"/>
    </row>
    <row r="4444" spans="1:9" x14ac:dyDescent="0.25">
      <c r="A4444" s="737"/>
      <c r="B4444" s="679" t="s">
        <v>154</v>
      </c>
      <c r="C4444" s="679"/>
      <c r="D4444" s="679"/>
      <c r="E4444" s="679"/>
      <c r="F4444" s="679"/>
      <c r="G4444" s="679"/>
      <c r="H4444" s="72">
        <v>60523576</v>
      </c>
      <c r="I4444" s="72"/>
    </row>
    <row r="4445" spans="1:9" ht="30" x14ac:dyDescent="0.25">
      <c r="A4445" s="737"/>
      <c r="B4445" s="715">
        <v>4251</v>
      </c>
      <c r="C4445" s="145" t="s">
        <v>2479</v>
      </c>
      <c r="D4445" s="142" t="s">
        <v>814</v>
      </c>
      <c r="E4445" s="12" t="s">
        <v>149</v>
      </c>
      <c r="F4445" s="12" t="s">
        <v>121</v>
      </c>
      <c r="G4445" s="14">
        <v>60523576</v>
      </c>
      <c r="H4445" s="14">
        <v>60523576</v>
      </c>
      <c r="I4445" s="14">
        <v>1</v>
      </c>
    </row>
    <row r="4446" spans="1:9" x14ac:dyDescent="0.25">
      <c r="A4446" s="737"/>
      <c r="B4446" s="679" t="s">
        <v>118</v>
      </c>
      <c r="C4446" s="679"/>
      <c r="D4446" s="679"/>
      <c r="E4446" s="679"/>
      <c r="F4446" s="679"/>
      <c r="G4446" s="679"/>
      <c r="H4446" s="72">
        <v>1210472</v>
      </c>
      <c r="I4446" s="72"/>
    </row>
    <row r="4447" spans="1:9" s="8" customFormat="1" ht="30" x14ac:dyDescent="0.25">
      <c r="A4447" s="737"/>
      <c r="B4447" s="734">
        <v>4251</v>
      </c>
      <c r="C4447" s="139">
        <v>71351540</v>
      </c>
      <c r="D4447" s="140" t="s">
        <v>168</v>
      </c>
      <c r="E4447" s="15" t="s">
        <v>149</v>
      </c>
      <c r="F4447" s="15" t="s">
        <v>121</v>
      </c>
      <c r="G4447" s="16">
        <v>1210472</v>
      </c>
      <c r="H4447" s="16">
        <v>1210472</v>
      </c>
      <c r="I4447" s="16">
        <v>1</v>
      </c>
    </row>
    <row r="4448" spans="1:9" x14ac:dyDescent="0.25">
      <c r="A4448" s="737"/>
      <c r="B4448" s="716" t="s">
        <v>217</v>
      </c>
      <c r="C4448" s="716"/>
      <c r="D4448" s="716"/>
      <c r="E4448" s="716"/>
      <c r="F4448" s="716"/>
      <c r="G4448" s="716"/>
      <c r="H4448" s="2">
        <v>108344772.90000001</v>
      </c>
      <c r="I4448" s="2"/>
    </row>
    <row r="4449" spans="1:9" x14ac:dyDescent="0.25">
      <c r="A4449" s="737"/>
      <c r="B4449" s="679" t="s">
        <v>11</v>
      </c>
      <c r="C4449" s="679"/>
      <c r="D4449" s="679"/>
      <c r="E4449" s="679"/>
      <c r="F4449" s="679"/>
      <c r="G4449" s="679"/>
      <c r="H4449" s="72">
        <v>40196115</v>
      </c>
      <c r="I4449" s="72"/>
    </row>
    <row r="4450" spans="1:9" x14ac:dyDescent="0.25">
      <c r="A4450" s="737"/>
      <c r="B4450" s="715">
        <v>4269</v>
      </c>
      <c r="C4450" s="145" t="s">
        <v>2480</v>
      </c>
      <c r="D4450" s="142" t="s">
        <v>2481</v>
      </c>
      <c r="E4450" s="12" t="s">
        <v>14</v>
      </c>
      <c r="F4450" s="12" t="s">
        <v>470</v>
      </c>
      <c r="G4450" s="14">
        <v>5130</v>
      </c>
      <c r="H4450" s="14">
        <v>40196115</v>
      </c>
      <c r="I4450" s="14">
        <v>7835.5</v>
      </c>
    </row>
    <row r="4451" spans="1:9" x14ac:dyDescent="0.25">
      <c r="A4451" s="737"/>
      <c r="B4451" s="679" t="s">
        <v>154</v>
      </c>
      <c r="C4451" s="679"/>
      <c r="D4451" s="679"/>
      <c r="E4451" s="679"/>
      <c r="F4451" s="679"/>
      <c r="G4451" s="679"/>
      <c r="H4451" s="72">
        <v>66421695.700000003</v>
      </c>
      <c r="I4451" s="72"/>
    </row>
    <row r="4452" spans="1:9" ht="60" x14ac:dyDescent="0.25">
      <c r="A4452" s="737"/>
      <c r="B4452" s="715">
        <v>5113</v>
      </c>
      <c r="C4452" s="145" t="s">
        <v>2482</v>
      </c>
      <c r="D4452" s="142" t="s">
        <v>2483</v>
      </c>
      <c r="E4452" s="12" t="s">
        <v>149</v>
      </c>
      <c r="F4452" s="12" t="s">
        <v>121</v>
      </c>
      <c r="G4452" s="14">
        <v>42805355</v>
      </c>
      <c r="H4452" s="14">
        <v>42805355</v>
      </c>
      <c r="I4452" s="14">
        <v>1</v>
      </c>
    </row>
    <row r="4453" spans="1:9" ht="45" x14ac:dyDescent="0.25">
      <c r="A4453" s="737"/>
      <c r="B4453" s="715"/>
      <c r="C4453" s="145" t="s">
        <v>2484</v>
      </c>
      <c r="D4453" s="142" t="s">
        <v>2485</v>
      </c>
      <c r="E4453" s="12" t="s">
        <v>149</v>
      </c>
      <c r="F4453" s="12" t="s">
        <v>121</v>
      </c>
      <c r="G4453" s="14">
        <v>23616340.699999999</v>
      </c>
      <c r="H4453" s="14">
        <v>23616340.699999999</v>
      </c>
      <c r="I4453" s="14">
        <v>1</v>
      </c>
    </row>
    <row r="4454" spans="1:9" x14ac:dyDescent="0.25">
      <c r="A4454" s="737"/>
      <c r="B4454" s="679" t="s">
        <v>118</v>
      </c>
      <c r="C4454" s="679"/>
      <c r="D4454" s="679"/>
      <c r="E4454" s="679"/>
      <c r="F4454" s="679"/>
      <c r="G4454" s="679"/>
      <c r="H4454" s="72">
        <v>1726962.2000000002</v>
      </c>
      <c r="I4454" s="72"/>
    </row>
    <row r="4455" spans="1:9" s="8" customFormat="1" ht="60" x14ac:dyDescent="0.25">
      <c r="A4455" s="737"/>
      <c r="B4455" s="715">
        <v>5113</v>
      </c>
      <c r="C4455" s="139">
        <v>71351540</v>
      </c>
      <c r="D4455" s="140" t="s">
        <v>2486</v>
      </c>
      <c r="E4455" s="15" t="s">
        <v>149</v>
      </c>
      <c r="F4455" s="15" t="s">
        <v>121</v>
      </c>
      <c r="G4455" s="16">
        <v>856107.1</v>
      </c>
      <c r="H4455" s="16">
        <v>856107.1</v>
      </c>
      <c r="I4455" s="16">
        <v>1</v>
      </c>
    </row>
    <row r="4456" spans="1:9" s="8" customFormat="1" ht="45" x14ac:dyDescent="0.25">
      <c r="A4456" s="737"/>
      <c r="B4456" s="715"/>
      <c r="C4456" s="139">
        <v>71351540</v>
      </c>
      <c r="D4456" s="140" t="s">
        <v>2487</v>
      </c>
      <c r="E4456" s="15" t="s">
        <v>149</v>
      </c>
      <c r="F4456" s="15" t="s">
        <v>121</v>
      </c>
      <c r="G4456" s="16">
        <v>472327</v>
      </c>
      <c r="H4456" s="16">
        <v>472327</v>
      </c>
      <c r="I4456" s="16">
        <v>1</v>
      </c>
    </row>
    <row r="4457" spans="1:9" ht="60" x14ac:dyDescent="0.25">
      <c r="A4457" s="737"/>
      <c r="B4457" s="715"/>
      <c r="C4457" s="145" t="s">
        <v>2488</v>
      </c>
      <c r="D4457" s="142" t="s">
        <v>2489</v>
      </c>
      <c r="E4457" s="12" t="s">
        <v>120</v>
      </c>
      <c r="F4457" s="12" t="s">
        <v>121</v>
      </c>
      <c r="G4457" s="14">
        <v>256832.1</v>
      </c>
      <c r="H4457" s="14">
        <v>256832.1</v>
      </c>
      <c r="I4457" s="14">
        <v>1</v>
      </c>
    </row>
    <row r="4458" spans="1:9" ht="45" x14ac:dyDescent="0.25">
      <c r="A4458" s="737"/>
      <c r="B4458" s="715"/>
      <c r="C4458" s="145" t="s">
        <v>2490</v>
      </c>
      <c r="D4458" s="142" t="s">
        <v>2491</v>
      </c>
      <c r="E4458" s="12" t="s">
        <v>120</v>
      </c>
      <c r="F4458" s="12" t="s">
        <v>121</v>
      </c>
      <c r="G4458" s="14">
        <v>141696</v>
      </c>
      <c r="H4458" s="14">
        <v>141696</v>
      </c>
      <c r="I4458" s="14">
        <v>1</v>
      </c>
    </row>
    <row r="4459" spans="1:9" x14ac:dyDescent="0.25">
      <c r="A4459" s="737"/>
      <c r="B4459" s="716" t="s">
        <v>228</v>
      </c>
      <c r="C4459" s="716"/>
      <c r="D4459" s="716"/>
      <c r="E4459" s="716"/>
      <c r="F4459" s="716"/>
      <c r="G4459" s="716"/>
      <c r="H4459" s="2">
        <v>119869996</v>
      </c>
      <c r="I4459" s="2"/>
    </row>
    <row r="4460" spans="1:9" x14ac:dyDescent="0.25">
      <c r="A4460" s="737"/>
      <c r="B4460" s="679" t="s">
        <v>11</v>
      </c>
      <c r="C4460" s="679"/>
      <c r="D4460" s="679"/>
      <c r="E4460" s="679"/>
      <c r="F4460" s="679"/>
      <c r="G4460" s="679"/>
      <c r="H4460" s="72">
        <v>7264800</v>
      </c>
      <c r="I4460" s="72"/>
    </row>
    <row r="4461" spans="1:9" ht="30" x14ac:dyDescent="0.25">
      <c r="A4461" s="737"/>
      <c r="B4461" s="715">
        <v>5129</v>
      </c>
      <c r="C4461" s="145" t="s">
        <v>2492</v>
      </c>
      <c r="D4461" s="142" t="s">
        <v>584</v>
      </c>
      <c r="E4461" s="12" t="s">
        <v>149</v>
      </c>
      <c r="F4461" s="12" t="s">
        <v>15</v>
      </c>
      <c r="G4461" s="14">
        <v>286800</v>
      </c>
      <c r="H4461" s="14">
        <v>860400</v>
      </c>
      <c r="I4461" s="14">
        <v>3</v>
      </c>
    </row>
    <row r="4462" spans="1:9" ht="30" x14ac:dyDescent="0.25">
      <c r="A4462" s="737"/>
      <c r="B4462" s="715"/>
      <c r="C4462" s="145" t="s">
        <v>2493</v>
      </c>
      <c r="D4462" s="142" t="s">
        <v>2494</v>
      </c>
      <c r="E4462" s="12" t="s">
        <v>149</v>
      </c>
      <c r="F4462" s="12" t="s">
        <v>15</v>
      </c>
      <c r="G4462" s="14">
        <v>523200</v>
      </c>
      <c r="H4462" s="14">
        <v>1569600</v>
      </c>
      <c r="I4462" s="14">
        <v>3</v>
      </c>
    </row>
    <row r="4463" spans="1:9" ht="30" x14ac:dyDescent="0.25">
      <c r="A4463" s="737"/>
      <c r="B4463" s="715"/>
      <c r="C4463" s="145" t="s">
        <v>2495</v>
      </c>
      <c r="D4463" s="142" t="s">
        <v>2496</v>
      </c>
      <c r="E4463" s="12" t="s">
        <v>149</v>
      </c>
      <c r="F4463" s="12" t="s">
        <v>15</v>
      </c>
      <c r="G4463" s="14">
        <v>561600</v>
      </c>
      <c r="H4463" s="14">
        <v>1684800</v>
      </c>
      <c r="I4463" s="14">
        <v>3</v>
      </c>
    </row>
    <row r="4464" spans="1:9" x14ac:dyDescent="0.25">
      <c r="A4464" s="737"/>
      <c r="B4464" s="715"/>
      <c r="C4464" s="145" t="s">
        <v>2497</v>
      </c>
      <c r="D4464" s="142" t="s">
        <v>586</v>
      </c>
      <c r="E4464" s="12" t="s">
        <v>149</v>
      </c>
      <c r="F4464" s="12" t="s">
        <v>15</v>
      </c>
      <c r="G4464" s="14">
        <v>63000</v>
      </c>
      <c r="H4464" s="14">
        <v>3150000</v>
      </c>
      <c r="I4464" s="14">
        <v>50</v>
      </c>
    </row>
    <row r="4465" spans="1:9" x14ac:dyDescent="0.25">
      <c r="A4465" s="737"/>
      <c r="B4465" s="679" t="s">
        <v>154</v>
      </c>
      <c r="C4465" s="679"/>
      <c r="D4465" s="679"/>
      <c r="E4465" s="679"/>
      <c r="F4465" s="679"/>
      <c r="G4465" s="679"/>
      <c r="H4465" s="72">
        <v>109912831</v>
      </c>
      <c r="I4465" s="72"/>
    </row>
    <row r="4466" spans="1:9" ht="45" x14ac:dyDescent="0.25">
      <c r="A4466" s="737"/>
      <c r="B4466" s="715">
        <v>4251</v>
      </c>
      <c r="C4466" s="145" t="s">
        <v>2498</v>
      </c>
      <c r="D4466" s="142" t="s">
        <v>2499</v>
      </c>
      <c r="E4466" s="12" t="s">
        <v>149</v>
      </c>
      <c r="F4466" s="12" t="s">
        <v>121</v>
      </c>
      <c r="G4466" s="14">
        <v>9803923</v>
      </c>
      <c r="H4466" s="14">
        <v>9803923</v>
      </c>
      <c r="I4466" s="14">
        <v>1</v>
      </c>
    </row>
    <row r="4467" spans="1:9" ht="60" x14ac:dyDescent="0.25">
      <c r="A4467" s="737"/>
      <c r="B4467" s="715">
        <v>5113</v>
      </c>
      <c r="C4467" s="145" t="s">
        <v>2500</v>
      </c>
      <c r="D4467" s="142" t="s">
        <v>2501</v>
      </c>
      <c r="E4467" s="12" t="s">
        <v>149</v>
      </c>
      <c r="F4467" s="12" t="s">
        <v>121</v>
      </c>
      <c r="G4467" s="14">
        <v>26616051</v>
      </c>
      <c r="H4467" s="14">
        <v>26616051</v>
      </c>
      <c r="I4467" s="14">
        <v>1</v>
      </c>
    </row>
    <row r="4468" spans="1:9" ht="75" x14ac:dyDescent="0.25">
      <c r="A4468" s="737"/>
      <c r="B4468" s="715"/>
      <c r="C4468" s="145" t="s">
        <v>2502</v>
      </c>
      <c r="D4468" s="142" t="s">
        <v>2503</v>
      </c>
      <c r="E4468" s="12" t="s">
        <v>149</v>
      </c>
      <c r="F4468" s="12" t="s">
        <v>121</v>
      </c>
      <c r="G4468" s="14">
        <v>9887299</v>
      </c>
      <c r="H4468" s="14">
        <v>9887299</v>
      </c>
      <c r="I4468" s="14">
        <v>1</v>
      </c>
    </row>
    <row r="4469" spans="1:9" ht="75" x14ac:dyDescent="0.25">
      <c r="A4469" s="737"/>
      <c r="B4469" s="715"/>
      <c r="C4469" s="145" t="s">
        <v>2504</v>
      </c>
      <c r="D4469" s="142" t="s">
        <v>2505</v>
      </c>
      <c r="E4469" s="12" t="s">
        <v>149</v>
      </c>
      <c r="F4469" s="12" t="s">
        <v>121</v>
      </c>
      <c r="G4469" s="14">
        <v>51906339</v>
      </c>
      <c r="H4469" s="14">
        <v>51906339</v>
      </c>
      <c r="I4469" s="14">
        <v>1</v>
      </c>
    </row>
    <row r="4470" spans="1:9" ht="60" x14ac:dyDescent="0.25">
      <c r="A4470" s="737"/>
      <c r="B4470" s="715"/>
      <c r="C4470" s="145" t="s">
        <v>2506</v>
      </c>
      <c r="D4470" s="142" t="s">
        <v>2507</v>
      </c>
      <c r="E4470" s="12" t="s">
        <v>149</v>
      </c>
      <c r="F4470" s="12" t="s">
        <v>121</v>
      </c>
      <c r="G4470" s="14">
        <v>124277</v>
      </c>
      <c r="H4470" s="14">
        <v>124277</v>
      </c>
      <c r="I4470" s="14">
        <v>1</v>
      </c>
    </row>
    <row r="4471" spans="1:9" ht="60" x14ac:dyDescent="0.25">
      <c r="A4471" s="737"/>
      <c r="B4471" s="715"/>
      <c r="C4471" s="145" t="s">
        <v>2508</v>
      </c>
      <c r="D4471" s="142" t="s">
        <v>2509</v>
      </c>
      <c r="E4471" s="12" t="s">
        <v>149</v>
      </c>
      <c r="F4471" s="12" t="s">
        <v>121</v>
      </c>
      <c r="G4471" s="14">
        <v>1655820</v>
      </c>
      <c r="H4471" s="14">
        <v>1655820</v>
      </c>
      <c r="I4471" s="14">
        <v>1</v>
      </c>
    </row>
    <row r="4472" spans="1:9" ht="75" x14ac:dyDescent="0.25">
      <c r="A4472" s="737"/>
      <c r="B4472" s="715"/>
      <c r="C4472" s="145" t="s">
        <v>2510</v>
      </c>
      <c r="D4472" s="142" t="s">
        <v>2511</v>
      </c>
      <c r="E4472" s="12" t="s">
        <v>149</v>
      </c>
      <c r="F4472" s="12" t="s">
        <v>121</v>
      </c>
      <c r="G4472" s="14">
        <v>4610037</v>
      </c>
      <c r="H4472" s="14">
        <v>4610037</v>
      </c>
      <c r="I4472" s="14">
        <v>1</v>
      </c>
    </row>
    <row r="4473" spans="1:9" ht="75" x14ac:dyDescent="0.25">
      <c r="A4473" s="737"/>
      <c r="B4473" s="715"/>
      <c r="C4473" s="145" t="s">
        <v>2512</v>
      </c>
      <c r="D4473" s="142" t="s">
        <v>2513</v>
      </c>
      <c r="E4473" s="12" t="s">
        <v>149</v>
      </c>
      <c r="F4473" s="12" t="s">
        <v>121</v>
      </c>
      <c r="G4473" s="14">
        <v>2390270</v>
      </c>
      <c r="H4473" s="14">
        <v>2390270</v>
      </c>
      <c r="I4473" s="14">
        <v>1</v>
      </c>
    </row>
    <row r="4474" spans="1:9" ht="30" x14ac:dyDescent="0.25">
      <c r="A4474" s="737"/>
      <c r="B4474" s="715"/>
      <c r="C4474" s="145" t="s">
        <v>6905</v>
      </c>
      <c r="D4474" s="145" t="s">
        <v>5287</v>
      </c>
      <c r="E4474" s="145" t="s">
        <v>172</v>
      </c>
      <c r="F4474" s="497" t="s">
        <v>121</v>
      </c>
      <c r="G4474" s="458">
        <v>2486</v>
      </c>
      <c r="H4474" s="458">
        <v>2486</v>
      </c>
      <c r="I4474" s="14">
        <v>1</v>
      </c>
    </row>
    <row r="4475" spans="1:9" ht="60" x14ac:dyDescent="0.25">
      <c r="A4475" s="737"/>
      <c r="B4475" s="715"/>
      <c r="C4475" s="145" t="s">
        <v>2514</v>
      </c>
      <c r="D4475" s="142" t="s">
        <v>2515</v>
      </c>
      <c r="E4475" s="12" t="s">
        <v>149</v>
      </c>
      <c r="F4475" s="12" t="s">
        <v>121</v>
      </c>
      <c r="G4475" s="14">
        <v>544992</v>
      </c>
      <c r="H4475" s="14">
        <v>544992</v>
      </c>
      <c r="I4475" s="14">
        <v>1</v>
      </c>
    </row>
    <row r="4476" spans="1:9" ht="60" x14ac:dyDescent="0.25">
      <c r="A4476" s="737"/>
      <c r="B4476" s="715"/>
      <c r="C4476" s="145" t="s">
        <v>2516</v>
      </c>
      <c r="D4476" s="142" t="s">
        <v>2517</v>
      </c>
      <c r="E4476" s="12" t="s">
        <v>149</v>
      </c>
      <c r="F4476" s="12" t="s">
        <v>121</v>
      </c>
      <c r="G4476" s="14">
        <v>2373823</v>
      </c>
      <c r="H4476" s="14">
        <v>2373823</v>
      </c>
      <c r="I4476" s="14">
        <v>1</v>
      </c>
    </row>
    <row r="4477" spans="1:9" x14ac:dyDescent="0.25">
      <c r="A4477" s="737"/>
      <c r="B4477" s="679" t="s">
        <v>118</v>
      </c>
      <c r="C4477" s="679"/>
      <c r="D4477" s="679"/>
      <c r="E4477" s="679"/>
      <c r="F4477" s="679"/>
      <c r="G4477" s="679"/>
      <c r="H4477" s="72">
        <v>2692365</v>
      </c>
      <c r="I4477" s="72"/>
    </row>
    <row r="4478" spans="1:9" s="8" customFormat="1" ht="45" x14ac:dyDescent="0.25">
      <c r="A4478" s="737"/>
      <c r="B4478" s="734">
        <v>4251</v>
      </c>
      <c r="C4478" s="139">
        <v>71351540</v>
      </c>
      <c r="D4478" s="140" t="s">
        <v>2518</v>
      </c>
      <c r="E4478" s="15" t="s">
        <v>149</v>
      </c>
      <c r="F4478" s="15" t="s">
        <v>121</v>
      </c>
      <c r="G4478" s="16">
        <v>196013</v>
      </c>
      <c r="H4478" s="16">
        <v>196013</v>
      </c>
      <c r="I4478" s="16">
        <v>1</v>
      </c>
    </row>
    <row r="4479" spans="1:9" s="8" customFormat="1" ht="60" x14ac:dyDescent="0.25">
      <c r="A4479" s="737"/>
      <c r="B4479" s="715">
        <v>5113</v>
      </c>
      <c r="C4479" s="139">
        <v>71351540</v>
      </c>
      <c r="D4479" s="140" t="s">
        <v>2519</v>
      </c>
      <c r="E4479" s="15" t="s">
        <v>149</v>
      </c>
      <c r="F4479" s="15" t="s">
        <v>121</v>
      </c>
      <c r="G4479" s="16">
        <v>505585</v>
      </c>
      <c r="H4479" s="16">
        <v>505585</v>
      </c>
      <c r="I4479" s="16">
        <v>1</v>
      </c>
    </row>
    <row r="4480" spans="1:9" s="8" customFormat="1" ht="75" x14ac:dyDescent="0.25">
      <c r="A4480" s="737"/>
      <c r="B4480" s="715"/>
      <c r="C4480" s="139">
        <v>71351540</v>
      </c>
      <c r="D4480" s="140" t="s">
        <v>2520</v>
      </c>
      <c r="E4480" s="15" t="s">
        <v>149</v>
      </c>
      <c r="F4480" s="15" t="s">
        <v>121</v>
      </c>
      <c r="G4480" s="16">
        <v>153662</v>
      </c>
      <c r="H4480" s="16">
        <v>153662</v>
      </c>
      <c r="I4480" s="16">
        <v>1</v>
      </c>
    </row>
    <row r="4481" spans="1:9" s="8" customFormat="1" ht="75" x14ac:dyDescent="0.25">
      <c r="A4481" s="737"/>
      <c r="B4481" s="715"/>
      <c r="C4481" s="139">
        <v>71351540</v>
      </c>
      <c r="D4481" s="140" t="s">
        <v>2521</v>
      </c>
      <c r="E4481" s="15" t="s">
        <v>149</v>
      </c>
      <c r="F4481" s="15" t="s">
        <v>121</v>
      </c>
      <c r="G4481" s="16">
        <v>1027062</v>
      </c>
      <c r="H4481" s="16">
        <v>1027062</v>
      </c>
      <c r="I4481" s="16">
        <v>1</v>
      </c>
    </row>
    <row r="4482" spans="1:9" s="8" customFormat="1" ht="60" x14ac:dyDescent="0.25">
      <c r="A4482" s="737"/>
      <c r="B4482" s="715"/>
      <c r="C4482" s="139">
        <v>71351540</v>
      </c>
      <c r="D4482" s="140" t="s">
        <v>2522</v>
      </c>
      <c r="E4482" s="15" t="s">
        <v>149</v>
      </c>
      <c r="F4482" s="15" t="s">
        <v>121</v>
      </c>
      <c r="G4482" s="16">
        <v>2486</v>
      </c>
      <c r="H4482" s="16">
        <v>2486</v>
      </c>
      <c r="I4482" s="16">
        <v>1</v>
      </c>
    </row>
    <row r="4483" spans="1:9" s="8" customFormat="1" ht="60" x14ac:dyDescent="0.25">
      <c r="A4483" s="737"/>
      <c r="B4483" s="715"/>
      <c r="C4483" s="139">
        <v>71351540</v>
      </c>
      <c r="D4483" s="140" t="s">
        <v>2523</v>
      </c>
      <c r="E4483" s="15" t="s">
        <v>149</v>
      </c>
      <c r="F4483" s="15" t="s">
        <v>121</v>
      </c>
      <c r="G4483" s="16">
        <v>33116</v>
      </c>
      <c r="H4483" s="16">
        <v>33116</v>
      </c>
      <c r="I4483" s="16">
        <v>1</v>
      </c>
    </row>
    <row r="4484" spans="1:9" s="8" customFormat="1" ht="75" x14ac:dyDescent="0.25">
      <c r="A4484" s="737"/>
      <c r="B4484" s="715"/>
      <c r="C4484" s="139">
        <v>71351540</v>
      </c>
      <c r="D4484" s="140" t="s">
        <v>2524</v>
      </c>
      <c r="E4484" s="15" t="s">
        <v>149</v>
      </c>
      <c r="F4484" s="15" t="s">
        <v>121</v>
      </c>
      <c r="G4484" s="16">
        <v>92200</v>
      </c>
      <c r="H4484" s="16">
        <v>92200</v>
      </c>
      <c r="I4484" s="16">
        <v>1</v>
      </c>
    </row>
    <row r="4485" spans="1:9" s="8" customFormat="1" ht="75" x14ac:dyDescent="0.25">
      <c r="A4485" s="737"/>
      <c r="B4485" s="715"/>
      <c r="C4485" s="139">
        <v>71351540</v>
      </c>
      <c r="D4485" s="140" t="s">
        <v>2525</v>
      </c>
      <c r="E4485" s="15" t="s">
        <v>149</v>
      </c>
      <c r="F4485" s="15" t="s">
        <v>121</v>
      </c>
      <c r="G4485" s="16">
        <v>47805</v>
      </c>
      <c r="H4485" s="16">
        <v>47805</v>
      </c>
      <c r="I4485" s="16">
        <v>1</v>
      </c>
    </row>
    <row r="4486" spans="1:9" s="8" customFormat="1" ht="60" x14ac:dyDescent="0.25">
      <c r="A4486" s="737"/>
      <c r="B4486" s="715"/>
      <c r="C4486" s="139">
        <v>71351540</v>
      </c>
      <c r="D4486" s="140" t="s">
        <v>2526</v>
      </c>
      <c r="E4486" s="15" t="s">
        <v>149</v>
      </c>
      <c r="F4486" s="15" t="s">
        <v>121</v>
      </c>
      <c r="G4486" s="16">
        <v>10900</v>
      </c>
      <c r="H4486" s="16">
        <v>10900</v>
      </c>
      <c r="I4486" s="16">
        <v>1</v>
      </c>
    </row>
    <row r="4487" spans="1:9" s="8" customFormat="1" ht="60" x14ac:dyDescent="0.25">
      <c r="A4487" s="737"/>
      <c r="B4487" s="715"/>
      <c r="C4487" s="139">
        <v>71351540</v>
      </c>
      <c r="D4487" s="140" t="s">
        <v>2527</v>
      </c>
      <c r="E4487" s="15" t="s">
        <v>149</v>
      </c>
      <c r="F4487" s="15" t="s">
        <v>121</v>
      </c>
      <c r="G4487" s="16">
        <v>47476</v>
      </c>
      <c r="H4487" s="16">
        <v>47476</v>
      </c>
      <c r="I4487" s="16">
        <v>1</v>
      </c>
    </row>
    <row r="4488" spans="1:9" ht="60" x14ac:dyDescent="0.25">
      <c r="A4488" s="737"/>
      <c r="B4488" s="715"/>
      <c r="C4488" s="145" t="s">
        <v>2528</v>
      </c>
      <c r="D4488" s="142" t="s">
        <v>2529</v>
      </c>
      <c r="E4488" s="12" t="s">
        <v>120</v>
      </c>
      <c r="F4488" s="12" t="s">
        <v>121</v>
      </c>
      <c r="G4488" s="14">
        <v>151676</v>
      </c>
      <c r="H4488" s="14">
        <v>151676</v>
      </c>
      <c r="I4488" s="14">
        <v>1</v>
      </c>
    </row>
    <row r="4489" spans="1:9" ht="75" x14ac:dyDescent="0.25">
      <c r="A4489" s="737"/>
      <c r="B4489" s="715"/>
      <c r="C4489" s="145" t="s">
        <v>2530</v>
      </c>
      <c r="D4489" s="142" t="s">
        <v>2531</v>
      </c>
      <c r="E4489" s="12" t="s">
        <v>120</v>
      </c>
      <c r="F4489" s="12" t="s">
        <v>121</v>
      </c>
      <c r="G4489" s="14">
        <v>46069</v>
      </c>
      <c r="H4489" s="14">
        <v>46069</v>
      </c>
      <c r="I4489" s="14">
        <v>1</v>
      </c>
    </row>
    <row r="4490" spans="1:9" ht="75" x14ac:dyDescent="0.25">
      <c r="A4490" s="737"/>
      <c r="B4490" s="715"/>
      <c r="C4490" s="145" t="s">
        <v>2532</v>
      </c>
      <c r="D4490" s="142" t="s">
        <v>2533</v>
      </c>
      <c r="E4490" s="12" t="s">
        <v>120</v>
      </c>
      <c r="F4490" s="12" t="s">
        <v>121</v>
      </c>
      <c r="G4490" s="14">
        <v>308119</v>
      </c>
      <c r="H4490" s="14">
        <v>308119</v>
      </c>
      <c r="I4490" s="14">
        <v>1</v>
      </c>
    </row>
    <row r="4491" spans="1:9" ht="60" x14ac:dyDescent="0.25">
      <c r="A4491" s="737"/>
      <c r="B4491" s="715"/>
      <c r="C4491" s="145" t="s">
        <v>2534</v>
      </c>
      <c r="D4491" s="142" t="s">
        <v>2535</v>
      </c>
      <c r="E4491" s="12" t="s">
        <v>120</v>
      </c>
      <c r="F4491" s="12" t="s">
        <v>121</v>
      </c>
      <c r="G4491" s="14">
        <v>746</v>
      </c>
      <c r="H4491" s="14">
        <v>746</v>
      </c>
      <c r="I4491" s="14">
        <v>1</v>
      </c>
    </row>
    <row r="4492" spans="1:9" ht="60" x14ac:dyDescent="0.25">
      <c r="A4492" s="737"/>
      <c r="B4492" s="715"/>
      <c r="C4492" s="145" t="s">
        <v>2536</v>
      </c>
      <c r="D4492" s="142" t="s">
        <v>2537</v>
      </c>
      <c r="E4492" s="12" t="s">
        <v>120</v>
      </c>
      <c r="F4492" s="12" t="s">
        <v>121</v>
      </c>
      <c r="G4492" s="14">
        <v>9935</v>
      </c>
      <c r="H4492" s="14">
        <v>9935</v>
      </c>
      <c r="I4492" s="14">
        <v>1</v>
      </c>
    </row>
    <row r="4493" spans="1:9" ht="75" x14ac:dyDescent="0.25">
      <c r="A4493" s="737"/>
      <c r="B4493" s="715"/>
      <c r="C4493" s="145" t="s">
        <v>2538</v>
      </c>
      <c r="D4493" s="142" t="s">
        <v>2539</v>
      </c>
      <c r="E4493" s="12" t="s">
        <v>120</v>
      </c>
      <c r="F4493" s="12" t="s">
        <v>121</v>
      </c>
      <c r="G4493" s="14">
        <v>27660</v>
      </c>
      <c r="H4493" s="14">
        <v>27660</v>
      </c>
      <c r="I4493" s="14">
        <v>1</v>
      </c>
    </row>
    <row r="4494" spans="1:9" ht="75" x14ac:dyDescent="0.25">
      <c r="A4494" s="737"/>
      <c r="B4494" s="715"/>
      <c r="C4494" s="145" t="s">
        <v>2540</v>
      </c>
      <c r="D4494" s="142" t="s">
        <v>2541</v>
      </c>
      <c r="E4494" s="12" t="s">
        <v>120</v>
      </c>
      <c r="F4494" s="12" t="s">
        <v>121</v>
      </c>
      <c r="G4494" s="14">
        <v>14342</v>
      </c>
      <c r="H4494" s="14">
        <v>14342</v>
      </c>
      <c r="I4494" s="14">
        <v>1</v>
      </c>
    </row>
    <row r="4495" spans="1:9" ht="60" x14ac:dyDescent="0.25">
      <c r="A4495" s="737"/>
      <c r="B4495" s="715"/>
      <c r="C4495" s="145" t="s">
        <v>2542</v>
      </c>
      <c r="D4495" s="142" t="s">
        <v>2543</v>
      </c>
      <c r="E4495" s="12" t="s">
        <v>120</v>
      </c>
      <c r="F4495" s="12" t="s">
        <v>121</v>
      </c>
      <c r="G4495" s="14">
        <v>3270</v>
      </c>
      <c r="H4495" s="14">
        <v>3270</v>
      </c>
      <c r="I4495" s="14">
        <v>1</v>
      </c>
    </row>
    <row r="4496" spans="1:9" ht="60" x14ac:dyDescent="0.25">
      <c r="A4496" s="737"/>
      <c r="B4496" s="715"/>
      <c r="C4496" s="145" t="s">
        <v>2544</v>
      </c>
      <c r="D4496" s="142" t="s">
        <v>2545</v>
      </c>
      <c r="E4496" s="12" t="s">
        <v>120</v>
      </c>
      <c r="F4496" s="12" t="s">
        <v>121</v>
      </c>
      <c r="G4496" s="14">
        <v>14243</v>
      </c>
      <c r="H4496" s="14">
        <v>14243</v>
      </c>
      <c r="I4496" s="14">
        <v>1</v>
      </c>
    </row>
    <row r="4497" spans="1:9" x14ac:dyDescent="0.25">
      <c r="A4497" s="737"/>
      <c r="B4497" s="716" t="s">
        <v>258</v>
      </c>
      <c r="C4497" s="716"/>
      <c r="D4497" s="716"/>
      <c r="E4497" s="716"/>
      <c r="F4497" s="716"/>
      <c r="G4497" s="716"/>
      <c r="H4497" s="2">
        <v>60499043</v>
      </c>
      <c r="I4497" s="2"/>
    </row>
    <row r="4498" spans="1:9" ht="15" customHeight="1" x14ac:dyDescent="0.25">
      <c r="A4498" s="737"/>
      <c r="B4498" s="744" t="s">
        <v>154</v>
      </c>
      <c r="C4498" s="745"/>
      <c r="D4498" s="745"/>
      <c r="E4498" s="745"/>
      <c r="F4498" s="745"/>
      <c r="G4498" s="746"/>
      <c r="H4498" s="576">
        <v>59312787</v>
      </c>
      <c r="I4498" s="72"/>
    </row>
    <row r="4499" spans="1:9" ht="30" x14ac:dyDescent="0.25">
      <c r="A4499" s="737"/>
      <c r="B4499" s="574" t="s">
        <v>5650</v>
      </c>
      <c r="C4499" s="574" t="s">
        <v>6901</v>
      </c>
      <c r="D4499" s="574" t="s">
        <v>5783</v>
      </c>
      <c r="E4499" s="574" t="s">
        <v>149</v>
      </c>
      <c r="F4499" s="574" t="s">
        <v>121</v>
      </c>
      <c r="G4499" s="574">
        <v>16634765</v>
      </c>
      <c r="H4499" s="574">
        <v>16634765</v>
      </c>
      <c r="I4499" s="576">
        <v>1</v>
      </c>
    </row>
    <row r="4500" spans="1:9" ht="30" x14ac:dyDescent="0.25">
      <c r="A4500" s="737"/>
      <c r="B4500" s="715">
        <v>4251</v>
      </c>
      <c r="C4500" s="145" t="s">
        <v>2546</v>
      </c>
      <c r="D4500" s="142" t="s">
        <v>260</v>
      </c>
      <c r="E4500" s="12" t="s">
        <v>149</v>
      </c>
      <c r="F4500" s="12" t="s">
        <v>121</v>
      </c>
      <c r="G4500" s="14">
        <v>59312787</v>
      </c>
      <c r="H4500" s="14">
        <v>59312787</v>
      </c>
      <c r="I4500" s="14">
        <v>1</v>
      </c>
    </row>
    <row r="4501" spans="1:9" x14ac:dyDescent="0.25">
      <c r="A4501" s="737"/>
      <c r="B4501" s="679" t="s">
        <v>118</v>
      </c>
      <c r="C4501" s="679"/>
      <c r="D4501" s="679"/>
      <c r="E4501" s="679"/>
      <c r="F4501" s="679"/>
      <c r="G4501" s="679"/>
      <c r="H4501" s="72">
        <v>1186256</v>
      </c>
      <c r="I4501" s="72"/>
    </row>
    <row r="4502" spans="1:9" s="8" customFormat="1" ht="30" x14ac:dyDescent="0.25">
      <c r="A4502" s="737"/>
      <c r="B4502" s="734">
        <v>4251</v>
      </c>
      <c r="C4502" s="139">
        <v>71351540</v>
      </c>
      <c r="D4502" s="140" t="s">
        <v>168</v>
      </c>
      <c r="E4502" s="15" t="s">
        <v>149</v>
      </c>
      <c r="F4502" s="15" t="s">
        <v>121</v>
      </c>
      <c r="G4502" s="16">
        <v>1186256</v>
      </c>
      <c r="H4502" s="16">
        <v>1186256</v>
      </c>
      <c r="I4502" s="16">
        <v>1</v>
      </c>
    </row>
    <row r="4503" spans="1:9" x14ac:dyDescent="0.25">
      <c r="A4503" s="737"/>
      <c r="B4503" s="716" t="s">
        <v>261</v>
      </c>
      <c r="C4503" s="716"/>
      <c r="D4503" s="716"/>
      <c r="E4503" s="716"/>
      <c r="F4503" s="716"/>
      <c r="G4503" s="716"/>
      <c r="H4503" s="2">
        <v>9950280</v>
      </c>
      <c r="I4503" s="2"/>
    </row>
    <row r="4504" spans="1:9" x14ac:dyDescent="0.25">
      <c r="A4504" s="737"/>
      <c r="B4504" s="679" t="s">
        <v>154</v>
      </c>
      <c r="C4504" s="679"/>
      <c r="D4504" s="679"/>
      <c r="E4504" s="679"/>
      <c r="F4504" s="679"/>
      <c r="G4504" s="679"/>
      <c r="H4504" s="72">
        <v>9698124</v>
      </c>
      <c r="I4504" s="72"/>
    </row>
    <row r="4505" spans="1:9" ht="30" x14ac:dyDescent="0.25">
      <c r="A4505" s="737"/>
      <c r="B4505" s="715">
        <v>4251</v>
      </c>
      <c r="C4505" s="145" t="s">
        <v>2547</v>
      </c>
      <c r="D4505" s="142" t="s">
        <v>263</v>
      </c>
      <c r="E4505" s="12" t="s">
        <v>149</v>
      </c>
      <c r="F4505" s="12" t="s">
        <v>121</v>
      </c>
      <c r="G4505" s="14">
        <v>9698124</v>
      </c>
      <c r="H4505" s="14">
        <v>9698124</v>
      </c>
      <c r="I4505" s="14">
        <v>1</v>
      </c>
    </row>
    <row r="4506" spans="1:9" x14ac:dyDescent="0.25">
      <c r="A4506" s="737"/>
      <c r="B4506" s="679" t="s">
        <v>118</v>
      </c>
      <c r="C4506" s="679"/>
      <c r="D4506" s="679"/>
      <c r="E4506" s="679"/>
      <c r="F4506" s="679"/>
      <c r="G4506" s="679"/>
      <c r="H4506" s="72">
        <v>252156</v>
      </c>
      <c r="I4506" s="72"/>
    </row>
    <row r="4507" spans="1:9" s="8" customFormat="1" ht="30" x14ac:dyDescent="0.25">
      <c r="A4507" s="737"/>
      <c r="B4507" s="715">
        <v>4251</v>
      </c>
      <c r="C4507" s="139">
        <v>71351540</v>
      </c>
      <c r="D4507" s="140" t="s">
        <v>168</v>
      </c>
      <c r="E4507" s="15" t="s">
        <v>149</v>
      </c>
      <c r="F4507" s="15" t="s">
        <v>121</v>
      </c>
      <c r="G4507" s="16">
        <v>193968</v>
      </c>
      <c r="H4507" s="16">
        <v>193968</v>
      </c>
      <c r="I4507" s="16">
        <v>1</v>
      </c>
    </row>
    <row r="4508" spans="1:9" ht="30" x14ac:dyDescent="0.25">
      <c r="A4508" s="737"/>
      <c r="B4508" s="715"/>
      <c r="C4508" s="145" t="s">
        <v>2548</v>
      </c>
      <c r="D4508" s="142" t="s">
        <v>532</v>
      </c>
      <c r="E4508" s="12" t="s">
        <v>120</v>
      </c>
      <c r="F4508" s="12" t="s">
        <v>121</v>
      </c>
      <c r="G4508" s="14">
        <v>58188</v>
      </c>
      <c r="H4508" s="14">
        <v>58188</v>
      </c>
      <c r="I4508" s="14">
        <v>1</v>
      </c>
    </row>
    <row r="4509" spans="1:9" x14ac:dyDescent="0.25">
      <c r="A4509" s="737"/>
      <c r="B4509" s="716" t="s">
        <v>2549</v>
      </c>
      <c r="C4509" s="716"/>
      <c r="D4509" s="716"/>
      <c r="E4509" s="716"/>
      <c r="F4509" s="716"/>
      <c r="G4509" s="716"/>
      <c r="H4509" s="2">
        <v>7400000</v>
      </c>
      <c r="I4509" s="2"/>
    </row>
    <row r="4510" spans="1:9" x14ac:dyDescent="0.25">
      <c r="A4510" s="737"/>
      <c r="B4510" s="679" t="s">
        <v>118</v>
      </c>
      <c r="C4510" s="679"/>
      <c r="D4510" s="679"/>
      <c r="E4510" s="679"/>
      <c r="F4510" s="679"/>
      <c r="G4510" s="679"/>
      <c r="H4510" s="72">
        <v>7400000</v>
      </c>
      <c r="I4510" s="72"/>
    </row>
    <row r="4511" spans="1:9" ht="60" x14ac:dyDescent="0.25">
      <c r="A4511" s="737"/>
      <c r="B4511" s="715">
        <v>4239</v>
      </c>
      <c r="C4511" s="145" t="s">
        <v>2550</v>
      </c>
      <c r="D4511" s="142" t="s">
        <v>2551</v>
      </c>
      <c r="E4511" s="12" t="s">
        <v>14</v>
      </c>
      <c r="F4511" s="12" t="s">
        <v>121</v>
      </c>
      <c r="G4511" s="14">
        <v>1850000</v>
      </c>
      <c r="H4511" s="14">
        <v>1850000</v>
      </c>
      <c r="I4511" s="14">
        <v>1</v>
      </c>
    </row>
    <row r="4512" spans="1:9" ht="60" x14ac:dyDescent="0.25">
      <c r="A4512" s="737"/>
      <c r="B4512" s="715"/>
      <c r="C4512" s="145" t="s">
        <v>2552</v>
      </c>
      <c r="D4512" s="142" t="s">
        <v>2553</v>
      </c>
      <c r="E4512" s="12" t="s">
        <v>14</v>
      </c>
      <c r="F4512" s="12" t="s">
        <v>121</v>
      </c>
      <c r="G4512" s="14">
        <v>550000</v>
      </c>
      <c r="H4512" s="14">
        <v>550000</v>
      </c>
      <c r="I4512" s="14">
        <v>1</v>
      </c>
    </row>
    <row r="4513" spans="1:9" ht="60" x14ac:dyDescent="0.25">
      <c r="A4513" s="737"/>
      <c r="B4513" s="715"/>
      <c r="C4513" s="145" t="s">
        <v>2554</v>
      </c>
      <c r="D4513" s="142" t="s">
        <v>2555</v>
      </c>
      <c r="E4513" s="12" t="s">
        <v>14</v>
      </c>
      <c r="F4513" s="12" t="s">
        <v>121</v>
      </c>
      <c r="G4513" s="14">
        <v>550000</v>
      </c>
      <c r="H4513" s="14">
        <v>550000</v>
      </c>
      <c r="I4513" s="14">
        <v>1</v>
      </c>
    </row>
    <row r="4514" spans="1:9" ht="60" x14ac:dyDescent="0.25">
      <c r="A4514" s="737"/>
      <c r="B4514" s="715"/>
      <c r="C4514" s="145" t="s">
        <v>2556</v>
      </c>
      <c r="D4514" s="142" t="s">
        <v>2557</v>
      </c>
      <c r="E4514" s="12" t="s">
        <v>14</v>
      </c>
      <c r="F4514" s="12" t="s">
        <v>121</v>
      </c>
      <c r="G4514" s="14">
        <v>250000</v>
      </c>
      <c r="H4514" s="14">
        <v>250000</v>
      </c>
      <c r="I4514" s="14">
        <v>1</v>
      </c>
    </row>
    <row r="4515" spans="1:9" ht="60" x14ac:dyDescent="0.25">
      <c r="A4515" s="737"/>
      <c r="B4515" s="715"/>
      <c r="C4515" s="145" t="s">
        <v>2558</v>
      </c>
      <c r="D4515" s="142" t="s">
        <v>2559</v>
      </c>
      <c r="E4515" s="12" t="s">
        <v>14</v>
      </c>
      <c r="F4515" s="12" t="s">
        <v>121</v>
      </c>
      <c r="G4515" s="14">
        <v>100000</v>
      </c>
      <c r="H4515" s="14">
        <v>100000</v>
      </c>
      <c r="I4515" s="14">
        <v>1</v>
      </c>
    </row>
    <row r="4516" spans="1:9" ht="45" x14ac:dyDescent="0.25">
      <c r="A4516" s="737"/>
      <c r="B4516" s="715"/>
      <c r="C4516" s="145" t="s">
        <v>2560</v>
      </c>
      <c r="D4516" s="142" t="s">
        <v>2561</v>
      </c>
      <c r="E4516" s="12" t="s">
        <v>14</v>
      </c>
      <c r="F4516" s="12" t="s">
        <v>121</v>
      </c>
      <c r="G4516" s="14">
        <v>850000</v>
      </c>
      <c r="H4516" s="14">
        <v>850000</v>
      </c>
      <c r="I4516" s="14">
        <v>1</v>
      </c>
    </row>
    <row r="4517" spans="1:9" ht="75" x14ac:dyDescent="0.25">
      <c r="A4517" s="737"/>
      <c r="B4517" s="715"/>
      <c r="C4517" s="145" t="s">
        <v>2562</v>
      </c>
      <c r="D4517" s="142" t="s">
        <v>2563</v>
      </c>
      <c r="E4517" s="12" t="s">
        <v>14</v>
      </c>
      <c r="F4517" s="12" t="s">
        <v>121</v>
      </c>
      <c r="G4517" s="14">
        <v>2000000</v>
      </c>
      <c r="H4517" s="14">
        <v>2000000</v>
      </c>
      <c r="I4517" s="14">
        <v>1</v>
      </c>
    </row>
    <row r="4518" spans="1:9" ht="90" x14ac:dyDescent="0.25">
      <c r="A4518" s="737"/>
      <c r="B4518" s="715"/>
      <c r="C4518" s="145" t="s">
        <v>2564</v>
      </c>
      <c r="D4518" s="142" t="s">
        <v>2565</v>
      </c>
      <c r="E4518" s="12" t="s">
        <v>14</v>
      </c>
      <c r="F4518" s="12" t="s">
        <v>121</v>
      </c>
      <c r="G4518" s="14">
        <v>550000</v>
      </c>
      <c r="H4518" s="14">
        <v>550000</v>
      </c>
      <c r="I4518" s="14">
        <v>1</v>
      </c>
    </row>
    <row r="4519" spans="1:9" ht="75" x14ac:dyDescent="0.25">
      <c r="A4519" s="737"/>
      <c r="B4519" s="715"/>
      <c r="C4519" s="145" t="s">
        <v>2566</v>
      </c>
      <c r="D4519" s="142" t="s">
        <v>2567</v>
      </c>
      <c r="E4519" s="12" t="s">
        <v>14</v>
      </c>
      <c r="F4519" s="12" t="s">
        <v>121</v>
      </c>
      <c r="G4519" s="14">
        <v>700000</v>
      </c>
      <c r="H4519" s="14">
        <v>700000</v>
      </c>
      <c r="I4519" s="14">
        <v>1</v>
      </c>
    </row>
    <row r="4520" spans="1:9" x14ac:dyDescent="0.25">
      <c r="A4520" s="737"/>
      <c r="B4520" s="716" t="s">
        <v>896</v>
      </c>
      <c r="C4520" s="716"/>
      <c r="D4520" s="716"/>
      <c r="E4520" s="716"/>
      <c r="F4520" s="716"/>
      <c r="G4520" s="716"/>
      <c r="H4520" s="2">
        <v>91484928</v>
      </c>
      <c r="I4520" s="2"/>
    </row>
    <row r="4521" spans="1:9" x14ac:dyDescent="0.25">
      <c r="A4521" s="737"/>
      <c r="B4521" s="679" t="s">
        <v>154</v>
      </c>
      <c r="C4521" s="679"/>
      <c r="D4521" s="679"/>
      <c r="E4521" s="679"/>
      <c r="F4521" s="679"/>
      <c r="G4521" s="679"/>
      <c r="H4521" s="72">
        <v>89352934</v>
      </c>
      <c r="I4521" s="72"/>
    </row>
    <row r="4522" spans="1:9" ht="60" x14ac:dyDescent="0.25">
      <c r="A4522" s="737"/>
      <c r="B4522" s="715">
        <v>4251</v>
      </c>
      <c r="C4522" s="145" t="s">
        <v>2568</v>
      </c>
      <c r="D4522" s="142" t="s">
        <v>2569</v>
      </c>
      <c r="E4522" s="12" t="s">
        <v>149</v>
      </c>
      <c r="F4522" s="12" t="s">
        <v>121</v>
      </c>
      <c r="G4522" s="14">
        <v>4860468</v>
      </c>
      <c r="H4522" s="14">
        <v>4860468</v>
      </c>
      <c r="I4522" s="14">
        <v>1</v>
      </c>
    </row>
    <row r="4523" spans="1:9" ht="60" x14ac:dyDescent="0.25">
      <c r="A4523" s="737"/>
      <c r="B4523" s="715">
        <v>5112</v>
      </c>
      <c r="C4523" s="145" t="s">
        <v>2570</v>
      </c>
      <c r="D4523" s="142" t="s">
        <v>2571</v>
      </c>
      <c r="E4523" s="12" t="s">
        <v>149</v>
      </c>
      <c r="F4523" s="12" t="s">
        <v>121</v>
      </c>
      <c r="G4523" s="14">
        <v>26326160</v>
      </c>
      <c r="H4523" s="14">
        <v>26326160</v>
      </c>
      <c r="I4523" s="14">
        <v>1</v>
      </c>
    </row>
    <row r="4524" spans="1:9" ht="60" x14ac:dyDescent="0.25">
      <c r="A4524" s="737"/>
      <c r="B4524" s="715"/>
      <c r="C4524" s="145" t="s">
        <v>2572</v>
      </c>
      <c r="D4524" s="142" t="s">
        <v>2573</v>
      </c>
      <c r="E4524" s="12" t="s">
        <v>149</v>
      </c>
      <c r="F4524" s="12" t="s">
        <v>121</v>
      </c>
      <c r="G4524" s="14">
        <v>20819109</v>
      </c>
      <c r="H4524" s="14">
        <v>20819109</v>
      </c>
      <c r="I4524" s="14">
        <v>1</v>
      </c>
    </row>
    <row r="4525" spans="1:9" ht="60" x14ac:dyDescent="0.25">
      <c r="A4525" s="737"/>
      <c r="B4525" s="715">
        <v>5113</v>
      </c>
      <c r="C4525" s="145" t="s">
        <v>2574</v>
      </c>
      <c r="D4525" s="142" t="s">
        <v>2575</v>
      </c>
      <c r="E4525" s="12" t="s">
        <v>149</v>
      </c>
      <c r="F4525" s="12" t="s">
        <v>121</v>
      </c>
      <c r="G4525" s="14">
        <v>25941522</v>
      </c>
      <c r="H4525" s="14">
        <v>25941522</v>
      </c>
      <c r="I4525" s="14">
        <v>1</v>
      </c>
    </row>
    <row r="4526" spans="1:9" ht="60" x14ac:dyDescent="0.25">
      <c r="A4526" s="737"/>
      <c r="B4526" s="715"/>
      <c r="C4526" s="145" t="s">
        <v>2576</v>
      </c>
      <c r="D4526" s="142" t="s">
        <v>2577</v>
      </c>
      <c r="E4526" s="12" t="s">
        <v>149</v>
      </c>
      <c r="F4526" s="12" t="s">
        <v>121</v>
      </c>
      <c r="G4526" s="14">
        <v>11405675</v>
      </c>
      <c r="H4526" s="14">
        <v>11405675</v>
      </c>
      <c r="I4526" s="14">
        <v>1</v>
      </c>
    </row>
    <row r="4527" spans="1:9" x14ac:dyDescent="0.25">
      <c r="A4527" s="737"/>
      <c r="B4527" s="679" t="s">
        <v>118</v>
      </c>
      <c r="C4527" s="679"/>
      <c r="D4527" s="679"/>
      <c r="E4527" s="679"/>
      <c r="F4527" s="679"/>
      <c r="G4527" s="679"/>
      <c r="H4527" s="72">
        <v>2131994</v>
      </c>
      <c r="I4527" s="72"/>
    </row>
    <row r="4528" spans="1:9" s="8" customFormat="1" ht="60" x14ac:dyDescent="0.25">
      <c r="A4528" s="737"/>
      <c r="B4528" s="734">
        <v>4251</v>
      </c>
      <c r="C4528" s="139">
        <v>71351540</v>
      </c>
      <c r="D4528" s="140" t="s">
        <v>2578</v>
      </c>
      <c r="E4528" s="15" t="s">
        <v>149</v>
      </c>
      <c r="F4528" s="15" t="s">
        <v>121</v>
      </c>
      <c r="G4528" s="16">
        <v>97209</v>
      </c>
      <c r="H4528" s="16">
        <v>97209</v>
      </c>
      <c r="I4528" s="16">
        <v>1</v>
      </c>
    </row>
    <row r="4529" spans="1:9" s="8" customFormat="1" ht="60" x14ac:dyDescent="0.25">
      <c r="A4529" s="737"/>
      <c r="B4529" s="715">
        <v>5112</v>
      </c>
      <c r="C4529" s="139">
        <v>71351540</v>
      </c>
      <c r="D4529" s="140" t="s">
        <v>2579</v>
      </c>
      <c r="E4529" s="15" t="s">
        <v>149</v>
      </c>
      <c r="F4529" s="15" t="s">
        <v>121</v>
      </c>
      <c r="G4529" s="16">
        <v>479390</v>
      </c>
      <c r="H4529" s="16">
        <v>479390</v>
      </c>
      <c r="I4529" s="16">
        <v>1</v>
      </c>
    </row>
    <row r="4530" spans="1:9" s="8" customFormat="1" ht="60" x14ac:dyDescent="0.25">
      <c r="A4530" s="737"/>
      <c r="B4530" s="715"/>
      <c r="C4530" s="139">
        <v>71351540</v>
      </c>
      <c r="D4530" s="140" t="s">
        <v>2580</v>
      </c>
      <c r="E4530" s="15" t="s">
        <v>149</v>
      </c>
      <c r="F4530" s="15" t="s">
        <v>121</v>
      </c>
      <c r="G4530" s="16">
        <v>416382</v>
      </c>
      <c r="H4530" s="16">
        <v>416382</v>
      </c>
      <c r="I4530" s="16">
        <v>1</v>
      </c>
    </row>
    <row r="4531" spans="1:9" ht="60" x14ac:dyDescent="0.25">
      <c r="A4531" s="737"/>
      <c r="B4531" s="715"/>
      <c r="C4531" s="145" t="s">
        <v>2581</v>
      </c>
      <c r="D4531" s="142" t="s">
        <v>2582</v>
      </c>
      <c r="E4531" s="12" t="s">
        <v>120</v>
      </c>
      <c r="F4531" s="12" t="s">
        <v>121</v>
      </c>
      <c r="G4531" s="14">
        <v>143816</v>
      </c>
      <c r="H4531" s="14">
        <v>143816</v>
      </c>
      <c r="I4531" s="14">
        <v>1</v>
      </c>
    </row>
    <row r="4532" spans="1:9" ht="60" x14ac:dyDescent="0.25">
      <c r="A4532" s="737"/>
      <c r="B4532" s="715"/>
      <c r="C4532" s="145" t="s">
        <v>2583</v>
      </c>
      <c r="D4532" s="142" t="s">
        <v>2584</v>
      </c>
      <c r="E4532" s="12" t="s">
        <v>120</v>
      </c>
      <c r="F4532" s="12" t="s">
        <v>121</v>
      </c>
      <c r="G4532" s="14">
        <v>124915</v>
      </c>
      <c r="H4532" s="14">
        <v>124915</v>
      </c>
      <c r="I4532" s="14">
        <v>1</v>
      </c>
    </row>
    <row r="4533" spans="1:9" s="8" customFormat="1" ht="60" x14ac:dyDescent="0.25">
      <c r="A4533" s="737"/>
      <c r="B4533" s="715">
        <v>5113</v>
      </c>
      <c r="C4533" s="139">
        <v>71351540</v>
      </c>
      <c r="D4533" s="140" t="s">
        <v>2585</v>
      </c>
      <c r="E4533" s="15" t="s">
        <v>149</v>
      </c>
      <c r="F4533" s="15" t="s">
        <v>121</v>
      </c>
      <c r="G4533" s="16">
        <v>473230</v>
      </c>
      <c r="H4533" s="16">
        <v>473230</v>
      </c>
      <c r="I4533" s="16">
        <v>1</v>
      </c>
    </row>
    <row r="4534" spans="1:9" s="8" customFormat="1" ht="60" x14ac:dyDescent="0.25">
      <c r="A4534" s="737"/>
      <c r="B4534" s="715"/>
      <c r="C4534" s="139">
        <v>71351540</v>
      </c>
      <c r="D4534" s="140" t="s">
        <v>2586</v>
      </c>
      <c r="E4534" s="15" t="s">
        <v>149</v>
      </c>
      <c r="F4534" s="15" t="s">
        <v>121</v>
      </c>
      <c r="G4534" s="16">
        <v>196218</v>
      </c>
      <c r="H4534" s="16">
        <v>196218</v>
      </c>
      <c r="I4534" s="16">
        <v>1</v>
      </c>
    </row>
    <row r="4535" spans="1:9" ht="60" x14ac:dyDescent="0.25">
      <c r="A4535" s="737"/>
      <c r="B4535" s="715"/>
      <c r="C4535" s="145" t="s">
        <v>2587</v>
      </c>
      <c r="D4535" s="142" t="s">
        <v>2588</v>
      </c>
      <c r="E4535" s="12" t="s">
        <v>120</v>
      </c>
      <c r="F4535" s="12" t="s">
        <v>121</v>
      </c>
      <c r="G4535" s="14">
        <v>141969</v>
      </c>
      <c r="H4535" s="14">
        <v>141969</v>
      </c>
      <c r="I4535" s="14">
        <v>1</v>
      </c>
    </row>
    <row r="4536" spans="1:9" ht="60" x14ac:dyDescent="0.25">
      <c r="A4536" s="737"/>
      <c r="B4536" s="715"/>
      <c r="C4536" s="145" t="s">
        <v>2589</v>
      </c>
      <c r="D4536" s="142" t="s">
        <v>2590</v>
      </c>
      <c r="E4536" s="12" t="s">
        <v>120</v>
      </c>
      <c r="F4536" s="12" t="s">
        <v>121</v>
      </c>
      <c r="G4536" s="14">
        <v>58865</v>
      </c>
      <c r="H4536" s="14">
        <v>58865</v>
      </c>
      <c r="I4536" s="14">
        <v>1</v>
      </c>
    </row>
    <row r="4537" spans="1:9" x14ac:dyDescent="0.25">
      <c r="A4537" s="737"/>
      <c r="B4537" s="716" t="s">
        <v>274</v>
      </c>
      <c r="C4537" s="716"/>
      <c r="D4537" s="716"/>
      <c r="E4537" s="716"/>
      <c r="F4537" s="716"/>
      <c r="G4537" s="716"/>
      <c r="H4537" s="2">
        <v>27180000</v>
      </c>
      <c r="I4537" s="2"/>
    </row>
    <row r="4538" spans="1:9" x14ac:dyDescent="0.25">
      <c r="A4538" s="737"/>
      <c r="B4538" s="679" t="s">
        <v>11</v>
      </c>
      <c r="C4538" s="679"/>
      <c r="D4538" s="679"/>
      <c r="E4538" s="679"/>
      <c r="F4538" s="679"/>
      <c r="G4538" s="679"/>
      <c r="H4538" s="72">
        <v>7400000</v>
      </c>
      <c r="I4538" s="72"/>
    </row>
    <row r="4539" spans="1:9" s="8" customFormat="1" x14ac:dyDescent="0.25">
      <c r="A4539" s="737"/>
      <c r="B4539" s="734">
        <v>4267</v>
      </c>
      <c r="C4539" s="139">
        <v>15897200</v>
      </c>
      <c r="D4539" s="140" t="s">
        <v>276</v>
      </c>
      <c r="E4539" s="15" t="s">
        <v>149</v>
      </c>
      <c r="F4539" s="15" t="s">
        <v>15</v>
      </c>
      <c r="G4539" s="16">
        <v>1156.25</v>
      </c>
      <c r="H4539" s="16">
        <v>7400000</v>
      </c>
      <c r="I4539" s="16">
        <v>6400</v>
      </c>
    </row>
    <row r="4540" spans="1:9" x14ac:dyDescent="0.25">
      <c r="A4540" s="737"/>
      <c r="B4540" s="679" t="s">
        <v>118</v>
      </c>
      <c r="C4540" s="679"/>
      <c r="D4540" s="679"/>
      <c r="E4540" s="679"/>
      <c r="F4540" s="679"/>
      <c r="G4540" s="679"/>
      <c r="H4540" s="72">
        <v>19780000</v>
      </c>
      <c r="I4540" s="72"/>
    </row>
    <row r="4541" spans="1:9" ht="45" x14ac:dyDescent="0.25">
      <c r="A4541" s="737"/>
      <c r="B4541" s="715">
        <v>4239</v>
      </c>
      <c r="C4541" s="141" t="s">
        <v>2591</v>
      </c>
      <c r="D4541" s="142" t="s">
        <v>2592</v>
      </c>
      <c r="E4541" s="12" t="s">
        <v>14</v>
      </c>
      <c r="F4541" s="12" t="s">
        <v>121</v>
      </c>
      <c r="G4541" s="14">
        <v>700000</v>
      </c>
      <c r="H4541" s="14">
        <v>700000</v>
      </c>
      <c r="I4541" s="14">
        <v>1</v>
      </c>
    </row>
    <row r="4542" spans="1:9" s="8" customFormat="1" ht="45" x14ac:dyDescent="0.25">
      <c r="A4542" s="737"/>
      <c r="B4542" s="715"/>
      <c r="C4542" s="139">
        <v>79951110</v>
      </c>
      <c r="D4542" s="140" t="s">
        <v>2593</v>
      </c>
      <c r="E4542" s="15" t="s">
        <v>14</v>
      </c>
      <c r="F4542" s="15" t="s">
        <v>121</v>
      </c>
      <c r="G4542" s="16">
        <v>7000000</v>
      </c>
      <c r="H4542" s="16">
        <v>7000000</v>
      </c>
      <c r="I4542" s="16">
        <v>1</v>
      </c>
    </row>
    <row r="4543" spans="1:9" s="8" customFormat="1" ht="30" x14ac:dyDescent="0.25">
      <c r="A4543" s="737"/>
      <c r="B4543" s="715"/>
      <c r="C4543" s="141" t="s">
        <v>6733</v>
      </c>
      <c r="D4543" s="141" t="s">
        <v>5474</v>
      </c>
      <c r="E4543" s="517" t="s">
        <v>14</v>
      </c>
      <c r="F4543" s="517" t="s">
        <v>121</v>
      </c>
      <c r="G4543" s="358">
        <v>800</v>
      </c>
      <c r="H4543" s="358">
        <v>800</v>
      </c>
      <c r="I4543" s="14">
        <v>1</v>
      </c>
    </row>
    <row r="4544" spans="1:9" s="8" customFormat="1" ht="30" x14ac:dyDescent="0.25">
      <c r="A4544" s="737"/>
      <c r="B4544" s="715"/>
      <c r="C4544" s="141" t="s">
        <v>6734</v>
      </c>
      <c r="D4544" s="141" t="s">
        <v>5474</v>
      </c>
      <c r="E4544" s="517" t="s">
        <v>14</v>
      </c>
      <c r="F4544" s="517" t="s">
        <v>121</v>
      </c>
      <c r="G4544" s="358">
        <v>600</v>
      </c>
      <c r="H4544" s="358">
        <v>600</v>
      </c>
      <c r="I4544" s="14">
        <v>1</v>
      </c>
    </row>
    <row r="4545" spans="1:9" s="8" customFormat="1" ht="30" x14ac:dyDescent="0.25">
      <c r="A4545" s="737"/>
      <c r="B4545" s="715"/>
      <c r="C4545" s="141" t="s">
        <v>6735</v>
      </c>
      <c r="D4545" s="141" t="s">
        <v>5474</v>
      </c>
      <c r="E4545" s="517" t="s">
        <v>14</v>
      </c>
      <c r="F4545" s="517" t="s">
        <v>121</v>
      </c>
      <c r="G4545" s="358">
        <v>600</v>
      </c>
      <c r="H4545" s="358">
        <v>600</v>
      </c>
      <c r="I4545" s="14">
        <v>1</v>
      </c>
    </row>
    <row r="4546" spans="1:9" s="8" customFormat="1" ht="30" x14ac:dyDescent="0.25">
      <c r="A4546" s="737"/>
      <c r="B4546" s="715"/>
      <c r="C4546" s="141" t="s">
        <v>6736</v>
      </c>
      <c r="D4546" s="141" t="s">
        <v>5474</v>
      </c>
      <c r="E4546" s="517" t="s">
        <v>14</v>
      </c>
      <c r="F4546" s="517" t="s">
        <v>121</v>
      </c>
      <c r="G4546" s="358">
        <v>1400</v>
      </c>
      <c r="H4546" s="358">
        <v>1400</v>
      </c>
      <c r="I4546" s="14">
        <v>1</v>
      </c>
    </row>
    <row r="4547" spans="1:9" ht="45" x14ac:dyDescent="0.25">
      <c r="A4547" s="737"/>
      <c r="B4547" s="715"/>
      <c r="C4547" s="141" t="s">
        <v>2594</v>
      </c>
      <c r="D4547" s="142" t="s">
        <v>2595</v>
      </c>
      <c r="E4547" s="12" t="s">
        <v>14</v>
      </c>
      <c r="F4547" s="12" t="s">
        <v>121</v>
      </c>
      <c r="G4547" s="14">
        <v>500000</v>
      </c>
      <c r="H4547" s="14">
        <v>500000</v>
      </c>
      <c r="I4547" s="14">
        <v>1</v>
      </c>
    </row>
    <row r="4548" spans="1:9" ht="45" x14ac:dyDescent="0.25">
      <c r="A4548" s="737"/>
      <c r="B4548" s="715"/>
      <c r="C4548" s="141" t="s">
        <v>2596</v>
      </c>
      <c r="D4548" s="142" t="s">
        <v>2597</v>
      </c>
      <c r="E4548" s="12" t="s">
        <v>14</v>
      </c>
      <c r="F4548" s="12" t="s">
        <v>121</v>
      </c>
      <c r="G4548" s="14">
        <v>2000000</v>
      </c>
      <c r="H4548" s="14">
        <v>2000000</v>
      </c>
      <c r="I4548" s="14">
        <v>1</v>
      </c>
    </row>
    <row r="4549" spans="1:9" s="8" customFormat="1" ht="45" x14ac:dyDescent="0.25">
      <c r="A4549" s="737"/>
      <c r="B4549" s="715"/>
      <c r="C4549" s="139">
        <v>79951110</v>
      </c>
      <c r="D4549" s="140" t="s">
        <v>2598</v>
      </c>
      <c r="E4549" s="15" t="s">
        <v>14</v>
      </c>
      <c r="F4549" s="15" t="s">
        <v>121</v>
      </c>
      <c r="G4549" s="16">
        <v>50000</v>
      </c>
      <c r="H4549" s="16">
        <v>50000</v>
      </c>
      <c r="I4549" s="16">
        <v>1</v>
      </c>
    </row>
    <row r="4550" spans="1:9" ht="45" x14ac:dyDescent="0.25">
      <c r="A4550" s="737"/>
      <c r="B4550" s="715"/>
      <c r="C4550" s="145" t="s">
        <v>2599</v>
      </c>
      <c r="D4550" s="142" t="s">
        <v>2600</v>
      </c>
      <c r="E4550" s="12" t="s">
        <v>14</v>
      </c>
      <c r="F4550" s="12" t="s">
        <v>121</v>
      </c>
      <c r="G4550" s="14">
        <v>200000</v>
      </c>
      <c r="H4550" s="14">
        <v>200000</v>
      </c>
      <c r="I4550" s="14">
        <v>1</v>
      </c>
    </row>
    <row r="4551" spans="1:9" ht="45" x14ac:dyDescent="0.25">
      <c r="A4551" s="737"/>
      <c r="B4551" s="715"/>
      <c r="C4551" s="145" t="s">
        <v>2601</v>
      </c>
      <c r="D4551" s="142" t="s">
        <v>2602</v>
      </c>
      <c r="E4551" s="12" t="s">
        <v>14</v>
      </c>
      <c r="F4551" s="12" t="s">
        <v>121</v>
      </c>
      <c r="G4551" s="14">
        <v>300000</v>
      </c>
      <c r="H4551" s="14">
        <v>300000</v>
      </c>
      <c r="I4551" s="14">
        <v>1</v>
      </c>
    </row>
    <row r="4552" spans="1:9" s="8" customFormat="1" ht="45" x14ac:dyDescent="0.25">
      <c r="A4552" s="737"/>
      <c r="B4552" s="715"/>
      <c r="C4552" s="139">
        <v>79951110</v>
      </c>
      <c r="D4552" s="140" t="s">
        <v>2603</v>
      </c>
      <c r="E4552" s="15" t="s">
        <v>14</v>
      </c>
      <c r="F4552" s="15" t="s">
        <v>121</v>
      </c>
      <c r="G4552" s="16">
        <v>700000</v>
      </c>
      <c r="H4552" s="16">
        <v>700000</v>
      </c>
      <c r="I4552" s="16">
        <v>1</v>
      </c>
    </row>
    <row r="4553" spans="1:9" ht="60" x14ac:dyDescent="0.25">
      <c r="A4553" s="737"/>
      <c r="B4553" s="715"/>
      <c r="C4553" s="145" t="s">
        <v>2604</v>
      </c>
      <c r="D4553" s="142" t="s">
        <v>2605</v>
      </c>
      <c r="E4553" s="12" t="s">
        <v>14</v>
      </c>
      <c r="F4553" s="12" t="s">
        <v>121</v>
      </c>
      <c r="G4553" s="14">
        <v>680000</v>
      </c>
      <c r="H4553" s="14">
        <v>680000</v>
      </c>
      <c r="I4553" s="14">
        <v>1</v>
      </c>
    </row>
    <row r="4554" spans="1:9" s="8" customFormat="1" ht="45" x14ac:dyDescent="0.25">
      <c r="A4554" s="737"/>
      <c r="B4554" s="715"/>
      <c r="C4554" s="139">
        <v>79951110</v>
      </c>
      <c r="D4554" s="140" t="s">
        <v>2606</v>
      </c>
      <c r="E4554" s="15" t="s">
        <v>14</v>
      </c>
      <c r="F4554" s="15" t="s">
        <v>121</v>
      </c>
      <c r="G4554" s="16">
        <v>600000</v>
      </c>
      <c r="H4554" s="16">
        <v>600000</v>
      </c>
      <c r="I4554" s="16">
        <v>1</v>
      </c>
    </row>
    <row r="4555" spans="1:9" s="8" customFormat="1" ht="45" x14ac:dyDescent="0.25">
      <c r="A4555" s="737"/>
      <c r="B4555" s="715"/>
      <c r="C4555" s="139">
        <v>79951110</v>
      </c>
      <c r="D4555" s="140" t="s">
        <v>2607</v>
      </c>
      <c r="E4555" s="15" t="s">
        <v>14</v>
      </c>
      <c r="F4555" s="15" t="s">
        <v>121</v>
      </c>
      <c r="G4555" s="16">
        <v>600000</v>
      </c>
      <c r="H4555" s="16">
        <v>600000</v>
      </c>
      <c r="I4555" s="16">
        <v>1</v>
      </c>
    </row>
    <row r="4556" spans="1:9" s="8" customFormat="1" ht="45" x14ac:dyDescent="0.25">
      <c r="A4556" s="737"/>
      <c r="B4556" s="715"/>
      <c r="C4556" s="139">
        <v>79951110</v>
      </c>
      <c r="D4556" s="140" t="s">
        <v>2608</v>
      </c>
      <c r="E4556" s="15" t="s">
        <v>14</v>
      </c>
      <c r="F4556" s="15" t="s">
        <v>121</v>
      </c>
      <c r="G4556" s="16">
        <v>1400000</v>
      </c>
      <c r="H4556" s="16">
        <v>1400000</v>
      </c>
      <c r="I4556" s="16">
        <v>1</v>
      </c>
    </row>
    <row r="4557" spans="1:9" s="8" customFormat="1" ht="45" x14ac:dyDescent="0.25">
      <c r="A4557" s="737"/>
      <c r="B4557" s="715"/>
      <c r="C4557" s="139">
        <v>79951110</v>
      </c>
      <c r="D4557" s="140" t="s">
        <v>2609</v>
      </c>
      <c r="E4557" s="15" t="s">
        <v>14</v>
      </c>
      <c r="F4557" s="15" t="s">
        <v>121</v>
      </c>
      <c r="G4557" s="16">
        <v>3000000</v>
      </c>
      <c r="H4557" s="16">
        <v>3000000</v>
      </c>
      <c r="I4557" s="16">
        <v>1</v>
      </c>
    </row>
    <row r="4558" spans="1:9" ht="45" x14ac:dyDescent="0.25">
      <c r="A4558" s="737"/>
      <c r="B4558" s="715"/>
      <c r="C4558" s="145" t="s">
        <v>2610</v>
      </c>
      <c r="D4558" s="142" t="s">
        <v>1627</v>
      </c>
      <c r="E4558" s="12" t="s">
        <v>14</v>
      </c>
      <c r="F4558" s="12" t="s">
        <v>121</v>
      </c>
      <c r="G4558" s="14">
        <v>300000</v>
      </c>
      <c r="H4558" s="14">
        <v>300000</v>
      </c>
      <c r="I4558" s="14">
        <v>1</v>
      </c>
    </row>
    <row r="4559" spans="1:9" ht="45" x14ac:dyDescent="0.25">
      <c r="A4559" s="737"/>
      <c r="B4559" s="715"/>
      <c r="C4559" s="145" t="s">
        <v>2611</v>
      </c>
      <c r="D4559" s="142" t="s">
        <v>1635</v>
      </c>
      <c r="E4559" s="12" t="s">
        <v>14</v>
      </c>
      <c r="F4559" s="12" t="s">
        <v>121</v>
      </c>
      <c r="G4559" s="14">
        <v>350000</v>
      </c>
      <c r="H4559" s="14">
        <v>350000</v>
      </c>
      <c r="I4559" s="14">
        <v>1</v>
      </c>
    </row>
    <row r="4560" spans="1:9" s="8" customFormat="1" ht="60" x14ac:dyDescent="0.25">
      <c r="A4560" s="737"/>
      <c r="B4560" s="715"/>
      <c r="C4560" s="139">
        <v>79951110</v>
      </c>
      <c r="D4560" s="140" t="s">
        <v>2612</v>
      </c>
      <c r="E4560" s="15" t="s">
        <v>14</v>
      </c>
      <c r="F4560" s="15" t="s">
        <v>121</v>
      </c>
      <c r="G4560" s="16">
        <v>800000</v>
      </c>
      <c r="H4560" s="16">
        <v>800000</v>
      </c>
      <c r="I4560" s="16">
        <v>1</v>
      </c>
    </row>
    <row r="4561" spans="1:9" s="8" customFormat="1" ht="45" x14ac:dyDescent="0.25">
      <c r="A4561" s="737"/>
      <c r="B4561" s="715"/>
      <c r="C4561" s="139">
        <v>79951110</v>
      </c>
      <c r="D4561" s="140" t="s">
        <v>2613</v>
      </c>
      <c r="E4561" s="15" t="s">
        <v>14</v>
      </c>
      <c r="F4561" s="15" t="s">
        <v>121</v>
      </c>
      <c r="G4561" s="16">
        <v>600000</v>
      </c>
      <c r="H4561" s="16">
        <v>600000</v>
      </c>
      <c r="I4561" s="16">
        <v>1</v>
      </c>
    </row>
    <row r="4562" spans="1:9" s="8" customFormat="1" ht="30" customHeight="1" x14ac:dyDescent="0.25">
      <c r="A4562" s="737"/>
      <c r="B4562" s="739" t="s">
        <v>5290</v>
      </c>
      <c r="C4562" s="740"/>
      <c r="D4562" s="740"/>
      <c r="E4562" s="740"/>
      <c r="F4562" s="740"/>
      <c r="G4562" s="740"/>
      <c r="H4562" s="740"/>
      <c r="I4562" s="741"/>
    </row>
    <row r="4563" spans="1:9" s="8" customFormat="1" ht="30" x14ac:dyDescent="0.25">
      <c r="A4563" s="737"/>
      <c r="B4563" s="840" t="s">
        <v>5291</v>
      </c>
      <c r="C4563" s="142" t="s">
        <v>5292</v>
      </c>
      <c r="D4563" s="142" t="s">
        <v>5287</v>
      </c>
      <c r="E4563" s="28" t="s">
        <v>149</v>
      </c>
      <c r="F4563" s="28" t="s">
        <v>121</v>
      </c>
      <c r="G4563" s="28">
        <v>196218</v>
      </c>
      <c r="H4563" s="28">
        <f>G4563*I4563</f>
        <v>196218</v>
      </c>
      <c r="I4563" s="28">
        <v>1</v>
      </c>
    </row>
    <row r="4564" spans="1:9" s="8" customFormat="1" ht="30" x14ac:dyDescent="0.25">
      <c r="A4564" s="737"/>
      <c r="B4564" s="841"/>
      <c r="C4564" s="142" t="s">
        <v>5339</v>
      </c>
      <c r="D4564" s="142" t="s">
        <v>5287</v>
      </c>
      <c r="E4564" s="28" t="s">
        <v>149</v>
      </c>
      <c r="F4564" s="28" t="s">
        <v>121</v>
      </c>
      <c r="G4564" s="28">
        <v>47476</v>
      </c>
      <c r="H4564" s="28">
        <f>G4564*I4564</f>
        <v>47476</v>
      </c>
      <c r="I4564" s="28">
        <v>1</v>
      </c>
    </row>
    <row r="4565" spans="1:9" x14ac:dyDescent="0.25">
      <c r="A4565" s="737"/>
      <c r="B4565" s="716" t="s">
        <v>642</v>
      </c>
      <c r="C4565" s="716"/>
      <c r="D4565" s="716"/>
      <c r="E4565" s="716"/>
      <c r="F4565" s="716"/>
      <c r="G4565" s="716"/>
      <c r="H4565" s="2">
        <v>750000</v>
      </c>
      <c r="I4565" s="2"/>
    </row>
    <row r="4566" spans="1:9" x14ac:dyDescent="0.25">
      <c r="A4566" s="737"/>
      <c r="B4566" s="679" t="s">
        <v>118</v>
      </c>
      <c r="C4566" s="679"/>
      <c r="D4566" s="679"/>
      <c r="E4566" s="679"/>
      <c r="F4566" s="679"/>
      <c r="G4566" s="679"/>
      <c r="H4566" s="72">
        <v>750000</v>
      </c>
      <c r="I4566" s="72"/>
    </row>
    <row r="4567" spans="1:9" x14ac:dyDescent="0.25">
      <c r="A4567" s="737"/>
      <c r="B4567" s="715">
        <v>4239</v>
      </c>
      <c r="C4567" s="141" t="s">
        <v>2614</v>
      </c>
      <c r="D4567" s="142" t="s">
        <v>294</v>
      </c>
      <c r="E4567" s="12" t="s">
        <v>120</v>
      </c>
      <c r="F4567" s="12" t="s">
        <v>121</v>
      </c>
      <c r="G4567" s="14">
        <v>750000</v>
      </c>
      <c r="H4567" s="14">
        <v>750000</v>
      </c>
      <c r="I4567" s="14">
        <v>1</v>
      </c>
    </row>
    <row r="4568" spans="1:9" x14ac:dyDescent="0.25">
      <c r="A4568" s="737"/>
      <c r="B4568" s="716" t="s">
        <v>295</v>
      </c>
      <c r="C4568" s="716"/>
      <c r="D4568" s="716"/>
      <c r="E4568" s="716"/>
      <c r="F4568" s="716"/>
      <c r="G4568" s="716"/>
      <c r="H4568" s="2">
        <v>9790820</v>
      </c>
      <c r="I4568" s="2"/>
    </row>
    <row r="4569" spans="1:9" x14ac:dyDescent="0.25">
      <c r="A4569" s="737"/>
      <c r="B4569" s="679" t="s">
        <v>11</v>
      </c>
      <c r="C4569" s="679"/>
      <c r="D4569" s="679"/>
      <c r="E4569" s="679"/>
      <c r="F4569" s="679"/>
      <c r="G4569" s="679"/>
      <c r="H4569" s="72">
        <v>1990820</v>
      </c>
      <c r="I4569" s="72"/>
    </row>
    <row r="4570" spans="1:9" x14ac:dyDescent="0.25">
      <c r="A4570" s="737"/>
      <c r="B4570" s="907">
        <v>5129</v>
      </c>
      <c r="C4570" s="142" t="s">
        <v>7146</v>
      </c>
      <c r="D4570" s="142" t="s">
        <v>4064</v>
      </c>
      <c r="E4570" s="142" t="s">
        <v>14</v>
      </c>
      <c r="F4570" s="142" t="s">
        <v>15</v>
      </c>
      <c r="G4570" s="142">
        <v>150000</v>
      </c>
      <c r="H4570" s="571">
        <v>150</v>
      </c>
      <c r="I4570" s="142">
        <v>1</v>
      </c>
    </row>
    <row r="4571" spans="1:9" x14ac:dyDescent="0.25">
      <c r="A4571" s="737"/>
      <c r="B4571" s="908"/>
      <c r="C4571" s="142" t="s">
        <v>7147</v>
      </c>
      <c r="D4571" s="142" t="s">
        <v>4065</v>
      </c>
      <c r="E4571" s="142" t="s">
        <v>14</v>
      </c>
      <c r="F4571" s="142" t="s">
        <v>15</v>
      </c>
      <c r="G4571" s="142">
        <v>150000</v>
      </c>
      <c r="H4571" s="571">
        <v>750</v>
      </c>
      <c r="I4571" s="142">
        <v>5</v>
      </c>
    </row>
    <row r="4572" spans="1:9" x14ac:dyDescent="0.25">
      <c r="A4572" s="737"/>
      <c r="B4572" s="908"/>
      <c r="C4572" s="142" t="s">
        <v>7159</v>
      </c>
      <c r="D4572" s="142" t="s">
        <v>4066</v>
      </c>
      <c r="E4572" s="142" t="s">
        <v>14</v>
      </c>
      <c r="F4572" s="142" t="s">
        <v>15</v>
      </c>
      <c r="G4572" s="142">
        <v>150000</v>
      </c>
      <c r="H4572" s="571">
        <v>750</v>
      </c>
      <c r="I4572" s="142">
        <v>5</v>
      </c>
    </row>
    <row r="4573" spans="1:9" x14ac:dyDescent="0.25">
      <c r="A4573" s="737"/>
      <c r="B4573" s="908"/>
      <c r="C4573" s="142" t="s">
        <v>7160</v>
      </c>
      <c r="D4573" s="142" t="s">
        <v>4066</v>
      </c>
      <c r="E4573" s="142" t="s">
        <v>14</v>
      </c>
      <c r="F4573" s="142" t="s">
        <v>15</v>
      </c>
      <c r="G4573" s="142">
        <v>70000</v>
      </c>
      <c r="H4573" s="571">
        <v>210</v>
      </c>
      <c r="I4573" s="142">
        <v>2</v>
      </c>
    </row>
    <row r="4574" spans="1:9" x14ac:dyDescent="0.25">
      <c r="A4574" s="737"/>
      <c r="B4574" s="908"/>
      <c r="C4574" s="142" t="s">
        <v>7148</v>
      </c>
      <c r="D4574" s="142" t="s">
        <v>4068</v>
      </c>
      <c r="E4574" s="142" t="s">
        <v>14</v>
      </c>
      <c r="F4574" s="142" t="s">
        <v>15</v>
      </c>
      <c r="G4574" s="142">
        <v>80000</v>
      </c>
      <c r="H4574" s="571">
        <v>80</v>
      </c>
      <c r="I4574" s="142">
        <v>3</v>
      </c>
    </row>
    <row r="4575" spans="1:9" x14ac:dyDescent="0.25">
      <c r="A4575" s="737"/>
      <c r="B4575" s="908"/>
      <c r="C4575" s="142" t="s">
        <v>7149</v>
      </c>
      <c r="D4575" s="142" t="s">
        <v>4069</v>
      </c>
      <c r="E4575" s="142" t="s">
        <v>14</v>
      </c>
      <c r="F4575" s="142" t="s">
        <v>15</v>
      </c>
      <c r="G4575" s="142">
        <v>150000</v>
      </c>
      <c r="H4575" s="571">
        <v>1050</v>
      </c>
      <c r="I4575" s="142">
        <v>7</v>
      </c>
    </row>
    <row r="4576" spans="1:9" x14ac:dyDescent="0.25">
      <c r="A4576" s="737"/>
      <c r="B4576" s="908"/>
      <c r="C4576" s="142" t="s">
        <v>7150</v>
      </c>
      <c r="D4576" s="142" t="s">
        <v>7151</v>
      </c>
      <c r="E4576" s="142" t="s">
        <v>14</v>
      </c>
      <c r="F4576" s="142" t="s">
        <v>15</v>
      </c>
      <c r="G4576" s="142">
        <v>150000</v>
      </c>
      <c r="H4576" s="571">
        <v>150</v>
      </c>
      <c r="I4576" s="142">
        <v>1</v>
      </c>
    </row>
    <row r="4577" spans="1:9" x14ac:dyDescent="0.25">
      <c r="A4577" s="737"/>
      <c r="B4577" s="908"/>
      <c r="C4577" s="142" t="s">
        <v>7152</v>
      </c>
      <c r="D4577" s="142" t="s">
        <v>7153</v>
      </c>
      <c r="E4577" s="142" t="s">
        <v>14</v>
      </c>
      <c r="F4577" s="142" t="s">
        <v>15</v>
      </c>
      <c r="G4577" s="142">
        <v>150000</v>
      </c>
      <c r="H4577" s="571">
        <v>300</v>
      </c>
      <c r="I4577" s="142">
        <v>2</v>
      </c>
    </row>
    <row r="4578" spans="1:9" x14ac:dyDescent="0.25">
      <c r="A4578" s="737"/>
      <c r="B4578" s="909"/>
      <c r="C4578" s="142" t="s">
        <v>7154</v>
      </c>
      <c r="D4578" s="142" t="s">
        <v>4073</v>
      </c>
      <c r="E4578" s="142" t="s">
        <v>14</v>
      </c>
      <c r="F4578" s="142" t="s">
        <v>15</v>
      </c>
      <c r="G4578" s="142">
        <v>150000</v>
      </c>
      <c r="H4578" s="571">
        <v>600</v>
      </c>
      <c r="I4578" s="142">
        <v>4</v>
      </c>
    </row>
    <row r="4579" spans="1:9" s="8" customFormat="1" x14ac:dyDescent="0.25">
      <c r="A4579" s="737"/>
      <c r="B4579" s="734">
        <v>4267</v>
      </c>
      <c r="C4579" s="139">
        <v>15897200</v>
      </c>
      <c r="D4579" s="140" t="s">
        <v>276</v>
      </c>
      <c r="E4579" s="15" t="s">
        <v>126</v>
      </c>
      <c r="F4579" s="15" t="s">
        <v>15</v>
      </c>
      <c r="G4579" s="16">
        <v>11780</v>
      </c>
      <c r="H4579" s="16">
        <v>1990820</v>
      </c>
      <c r="I4579" s="16">
        <v>169</v>
      </c>
    </row>
    <row r="4580" spans="1:9" x14ac:dyDescent="0.25">
      <c r="A4580" s="737"/>
      <c r="B4580" s="679" t="s">
        <v>118</v>
      </c>
      <c r="C4580" s="679"/>
      <c r="D4580" s="679"/>
      <c r="E4580" s="679"/>
      <c r="F4580" s="679"/>
      <c r="G4580" s="679"/>
      <c r="H4580" s="72">
        <v>7800000</v>
      </c>
      <c r="I4580" s="72"/>
    </row>
    <row r="4581" spans="1:9" s="8" customFormat="1" x14ac:dyDescent="0.25">
      <c r="A4581" s="737"/>
      <c r="B4581" s="734">
        <v>4861</v>
      </c>
      <c r="C4581" s="139">
        <v>98391200</v>
      </c>
      <c r="D4581" s="140" t="s">
        <v>518</v>
      </c>
      <c r="E4581" s="15" t="s">
        <v>126</v>
      </c>
      <c r="F4581" s="15" t="s">
        <v>121</v>
      </c>
      <c r="G4581" s="16">
        <v>7800000</v>
      </c>
      <c r="H4581" s="16">
        <v>7800000</v>
      </c>
      <c r="I4581" s="16">
        <v>1</v>
      </c>
    </row>
    <row r="4582" spans="1:9" x14ac:dyDescent="0.25">
      <c r="A4582" s="737"/>
      <c r="B4582" s="716" t="s">
        <v>296</v>
      </c>
      <c r="C4582" s="716"/>
      <c r="D4582" s="716"/>
      <c r="E4582" s="716"/>
      <c r="F4582" s="716"/>
      <c r="G4582" s="716"/>
      <c r="H4582" s="2">
        <v>11000000</v>
      </c>
      <c r="I4582" s="2"/>
    </row>
    <row r="4583" spans="1:9" x14ac:dyDescent="0.25">
      <c r="A4583" s="737"/>
      <c r="B4583" s="834" t="s">
        <v>154</v>
      </c>
      <c r="C4583" s="835"/>
      <c r="D4583" s="835"/>
      <c r="E4583" s="835"/>
      <c r="F4583" s="835"/>
      <c r="G4583" s="836"/>
      <c r="H4583" s="262"/>
      <c r="I4583" s="262"/>
    </row>
    <row r="4584" spans="1:9" x14ac:dyDescent="0.25">
      <c r="A4584" s="737"/>
      <c r="B4584" s="258">
        <v>4251</v>
      </c>
      <c r="C4584" s="258" t="s">
        <v>5552</v>
      </c>
      <c r="D4584" s="263" t="s">
        <v>4078</v>
      </c>
      <c r="E4584" s="255" t="s">
        <v>149</v>
      </c>
      <c r="F4584" s="251" t="s">
        <v>121</v>
      </c>
      <c r="G4584" s="260">
        <v>3921600</v>
      </c>
      <c r="H4584" s="260">
        <v>3921600</v>
      </c>
      <c r="I4584" s="264">
        <v>1</v>
      </c>
    </row>
    <row r="4585" spans="1:9" x14ac:dyDescent="0.25">
      <c r="A4585" s="737"/>
      <c r="B4585" s="837" t="s">
        <v>11</v>
      </c>
      <c r="C4585" s="838"/>
      <c r="D4585" s="838"/>
      <c r="E4585" s="838"/>
      <c r="F4585" s="838"/>
      <c r="G4585" s="839"/>
      <c r="H4585" s="265"/>
      <c r="I4585" s="266"/>
    </row>
    <row r="4586" spans="1:9" x14ac:dyDescent="0.25">
      <c r="A4586" s="737"/>
      <c r="B4586" s="702">
        <v>4269</v>
      </c>
      <c r="C4586" s="141" t="s">
        <v>5553</v>
      </c>
      <c r="D4586" s="141" t="s">
        <v>637</v>
      </c>
      <c r="E4586" s="141" t="s">
        <v>14</v>
      </c>
      <c r="F4586" s="141" t="s">
        <v>15</v>
      </c>
      <c r="G4586" s="141">
        <v>10000</v>
      </c>
      <c r="H4586" s="141">
        <v>1000000</v>
      </c>
      <c r="I4586" s="141">
        <v>100</v>
      </c>
    </row>
    <row r="4587" spans="1:9" x14ac:dyDescent="0.25">
      <c r="A4587" s="737"/>
      <c r="B4587" s="704"/>
      <c r="C4587" s="141" t="s">
        <v>5658</v>
      </c>
      <c r="D4587" s="141" t="s">
        <v>3794</v>
      </c>
      <c r="E4587" s="141" t="s">
        <v>126</v>
      </c>
      <c r="F4587" s="141" t="s">
        <v>121</v>
      </c>
      <c r="G4587" s="141">
        <v>659600</v>
      </c>
      <c r="H4587" s="141">
        <v>659600</v>
      </c>
      <c r="I4587" s="141">
        <v>1</v>
      </c>
    </row>
    <row r="4588" spans="1:9" x14ac:dyDescent="0.25">
      <c r="A4588" s="737"/>
      <c r="B4588" s="720" t="s">
        <v>118</v>
      </c>
      <c r="C4588" s="720"/>
      <c r="D4588" s="720"/>
      <c r="E4588" s="720"/>
      <c r="F4588" s="720"/>
      <c r="G4588" s="720"/>
      <c r="H4588" s="267">
        <v>11000000</v>
      </c>
      <c r="I4588" s="267"/>
    </row>
    <row r="4589" spans="1:9" ht="30" x14ac:dyDescent="0.25">
      <c r="A4589" s="737"/>
      <c r="B4589" s="141">
        <v>4251</v>
      </c>
      <c r="C4589" s="141" t="s">
        <v>5695</v>
      </c>
      <c r="D4589" s="141" t="s">
        <v>5287</v>
      </c>
      <c r="E4589" s="141" t="s">
        <v>149</v>
      </c>
      <c r="F4589" s="141" t="s">
        <v>121</v>
      </c>
      <c r="G4589" s="335">
        <v>78400</v>
      </c>
      <c r="H4589" s="335">
        <v>78400</v>
      </c>
      <c r="I4589" s="141">
        <v>1</v>
      </c>
    </row>
    <row r="4590" spans="1:9" s="8" customFormat="1" x14ac:dyDescent="0.25">
      <c r="A4590" s="737"/>
      <c r="B4590" s="734">
        <v>4239</v>
      </c>
      <c r="C4590" s="139">
        <v>98391200</v>
      </c>
      <c r="D4590" s="140" t="s">
        <v>518</v>
      </c>
      <c r="E4590" s="15" t="s">
        <v>126</v>
      </c>
      <c r="F4590" s="15" t="s">
        <v>121</v>
      </c>
      <c r="G4590" s="16">
        <v>4000000</v>
      </c>
      <c r="H4590" s="16">
        <v>4000000</v>
      </c>
      <c r="I4590" s="16">
        <v>1</v>
      </c>
    </row>
    <row r="4591" spans="1:9" s="8" customFormat="1" x14ac:dyDescent="0.25">
      <c r="A4591" s="737"/>
      <c r="B4591" s="734">
        <v>4861</v>
      </c>
      <c r="C4591" s="139">
        <v>98391200</v>
      </c>
      <c r="D4591" s="140" t="s">
        <v>518</v>
      </c>
      <c r="E4591" s="15" t="s">
        <v>126</v>
      </c>
      <c r="F4591" s="15" t="s">
        <v>121</v>
      </c>
      <c r="G4591" s="16">
        <v>7000000</v>
      </c>
      <c r="H4591" s="16">
        <v>7000000</v>
      </c>
      <c r="I4591" s="16">
        <v>1</v>
      </c>
    </row>
    <row r="4592" spans="1:9" s="8" customFormat="1" ht="25.5" x14ac:dyDescent="0.25">
      <c r="A4592" s="737"/>
      <c r="B4592" s="256">
        <v>4216</v>
      </c>
      <c r="C4592" s="257" t="s">
        <v>5549</v>
      </c>
      <c r="D4592" s="256" t="s">
        <v>5551</v>
      </c>
      <c r="E4592" s="258" t="s">
        <v>14</v>
      </c>
      <c r="F4592" s="259" t="s">
        <v>121</v>
      </c>
      <c r="G4592" s="260">
        <v>360000</v>
      </c>
      <c r="H4592" s="260">
        <v>360000</v>
      </c>
      <c r="I4592" s="261">
        <v>1</v>
      </c>
    </row>
    <row r="4593" spans="1:9" s="8" customFormat="1" ht="25.5" x14ac:dyDescent="0.25">
      <c r="A4593" s="737"/>
      <c r="B4593" s="256">
        <v>4216</v>
      </c>
      <c r="C4593" s="257" t="s">
        <v>5550</v>
      </c>
      <c r="D4593" s="256" t="s">
        <v>5551</v>
      </c>
      <c r="E4593" s="258" t="s">
        <v>14</v>
      </c>
      <c r="F4593" s="259" t="s">
        <v>121</v>
      </c>
      <c r="G4593" s="260">
        <v>640000</v>
      </c>
      <c r="H4593" s="260">
        <v>640000</v>
      </c>
      <c r="I4593" s="261">
        <v>1</v>
      </c>
    </row>
    <row r="4594" spans="1:9" x14ac:dyDescent="0.25">
      <c r="A4594" s="737"/>
      <c r="B4594" s="716" t="s">
        <v>297</v>
      </c>
      <c r="C4594" s="716"/>
      <c r="D4594" s="716"/>
      <c r="E4594" s="716"/>
      <c r="F4594" s="716"/>
      <c r="G4594" s="716"/>
      <c r="H4594" s="2">
        <v>5500000</v>
      </c>
      <c r="I4594" s="2"/>
    </row>
    <row r="4595" spans="1:9" x14ac:dyDescent="0.25">
      <c r="A4595" s="737"/>
      <c r="B4595" s="679" t="s">
        <v>118</v>
      </c>
      <c r="C4595" s="679"/>
      <c r="D4595" s="679"/>
      <c r="E4595" s="679"/>
      <c r="F4595" s="679"/>
      <c r="G4595" s="679"/>
      <c r="H4595" s="72">
        <v>5500000</v>
      </c>
      <c r="I4595" s="72"/>
    </row>
    <row r="4596" spans="1:9" s="8" customFormat="1" ht="14.25" customHeight="1" x14ac:dyDescent="0.25">
      <c r="A4596" s="737"/>
      <c r="B4596" s="734">
        <v>4239</v>
      </c>
      <c r="C4596" s="139" t="s">
        <v>2615</v>
      </c>
      <c r="D4596" s="140" t="s">
        <v>294</v>
      </c>
      <c r="E4596" s="15" t="s">
        <v>120</v>
      </c>
      <c r="F4596" s="15" t="s">
        <v>121</v>
      </c>
      <c r="G4596" s="16">
        <v>1500000</v>
      </c>
      <c r="H4596" s="16">
        <v>1500000</v>
      </c>
      <c r="I4596" s="16">
        <v>1</v>
      </c>
    </row>
    <row r="4597" spans="1:9" s="8" customFormat="1" x14ac:dyDescent="0.25">
      <c r="A4597" s="737"/>
      <c r="B4597" s="734">
        <v>4861</v>
      </c>
      <c r="C4597" s="139">
        <v>98391200</v>
      </c>
      <c r="D4597" s="140" t="s">
        <v>518</v>
      </c>
      <c r="E4597" s="15" t="s">
        <v>126</v>
      </c>
      <c r="F4597" s="15" t="s">
        <v>121</v>
      </c>
      <c r="G4597" s="16">
        <v>4000000</v>
      </c>
      <c r="H4597" s="16">
        <v>4000000</v>
      </c>
      <c r="I4597" s="16">
        <v>1</v>
      </c>
    </row>
    <row r="4598" spans="1:9" s="8" customFormat="1" x14ac:dyDescent="0.25">
      <c r="A4598" s="737"/>
      <c r="B4598" s="837" t="s">
        <v>11</v>
      </c>
      <c r="C4598" s="838"/>
      <c r="D4598" s="838"/>
      <c r="E4598" s="838"/>
      <c r="F4598" s="838"/>
      <c r="G4598" s="839"/>
      <c r="H4598" s="268"/>
      <c r="I4598" s="268"/>
    </row>
    <row r="4599" spans="1:9" s="8" customFormat="1" x14ac:dyDescent="0.25">
      <c r="A4599" s="737"/>
      <c r="B4599" s="250">
        <v>4267</v>
      </c>
      <c r="C4599" s="250" t="s">
        <v>5554</v>
      </c>
      <c r="D4599" s="254" t="s">
        <v>4076</v>
      </c>
      <c r="E4599" s="250" t="s">
        <v>126</v>
      </c>
      <c r="F4599" s="254" t="s">
        <v>15</v>
      </c>
      <c r="G4599" s="252">
        <v>15540</v>
      </c>
      <c r="H4599" s="252">
        <v>1989120</v>
      </c>
      <c r="I4599" s="269">
        <v>128</v>
      </c>
    </row>
    <row r="4600" spans="1:9" s="8" customFormat="1" x14ac:dyDescent="0.25">
      <c r="A4600" s="737"/>
      <c r="B4600" s="250">
        <v>4269</v>
      </c>
      <c r="C4600" s="250" t="s">
        <v>5555</v>
      </c>
      <c r="D4600" s="254" t="s">
        <v>5481</v>
      </c>
      <c r="E4600" s="250" t="s">
        <v>14</v>
      </c>
      <c r="F4600" s="254" t="s">
        <v>15</v>
      </c>
      <c r="G4600" s="269">
        <v>170</v>
      </c>
      <c r="H4600" s="252">
        <v>816000</v>
      </c>
      <c r="I4600" s="252">
        <v>4800</v>
      </c>
    </row>
    <row r="4601" spans="1:9" s="8" customFormat="1" x14ac:dyDescent="0.25">
      <c r="A4601" s="737"/>
      <c r="B4601" s="250">
        <v>4269</v>
      </c>
      <c r="C4601" s="250" t="s">
        <v>5556</v>
      </c>
      <c r="D4601" s="254" t="s">
        <v>5481</v>
      </c>
      <c r="E4601" s="250" t="s">
        <v>14</v>
      </c>
      <c r="F4601" s="254" t="s">
        <v>15</v>
      </c>
      <c r="G4601" s="269">
        <v>333</v>
      </c>
      <c r="H4601" s="252">
        <v>499500</v>
      </c>
      <c r="I4601" s="252">
        <v>1500</v>
      </c>
    </row>
    <row r="4602" spans="1:9" x14ac:dyDescent="0.25">
      <c r="A4602" s="737"/>
      <c r="B4602" s="716" t="s">
        <v>299</v>
      </c>
      <c r="C4602" s="716"/>
      <c r="D4602" s="716"/>
      <c r="E4602" s="716"/>
      <c r="F4602" s="716"/>
      <c r="G4602" s="716"/>
      <c r="H4602" s="2">
        <v>63328000</v>
      </c>
      <c r="I4602" s="2"/>
    </row>
    <row r="4603" spans="1:9" x14ac:dyDescent="0.25">
      <c r="A4603" s="737"/>
      <c r="B4603" s="679" t="s">
        <v>118</v>
      </c>
      <c r="C4603" s="679"/>
      <c r="D4603" s="679"/>
      <c r="E4603" s="679"/>
      <c r="F4603" s="679"/>
      <c r="G4603" s="679"/>
      <c r="H4603" s="72">
        <v>63328000</v>
      </c>
      <c r="I4603" s="72"/>
    </row>
    <row r="4604" spans="1:9" s="8" customFormat="1" ht="30" x14ac:dyDescent="0.25">
      <c r="A4604" s="737"/>
      <c r="B4604" s="734">
        <v>4215</v>
      </c>
      <c r="C4604" s="139">
        <v>66511120</v>
      </c>
      <c r="D4604" s="140" t="s">
        <v>300</v>
      </c>
      <c r="E4604" s="15" t="s">
        <v>149</v>
      </c>
      <c r="F4604" s="15" t="s">
        <v>121</v>
      </c>
      <c r="G4604" s="16">
        <v>63328000</v>
      </c>
      <c r="H4604" s="16">
        <v>63328000</v>
      </c>
      <c r="I4604" s="16">
        <v>1</v>
      </c>
    </row>
    <row r="4605" spans="1:9" x14ac:dyDescent="0.25">
      <c r="A4605" s="737"/>
      <c r="B4605" s="773" t="s">
        <v>301</v>
      </c>
      <c r="C4605" s="773"/>
      <c r="D4605" s="773"/>
      <c r="E4605" s="773"/>
      <c r="F4605" s="773"/>
      <c r="G4605" s="773"/>
      <c r="H4605" s="2">
        <v>959386031</v>
      </c>
      <c r="I4605" s="2"/>
    </row>
    <row r="4606" spans="1:9" ht="38.25" customHeight="1" x14ac:dyDescent="0.25">
      <c r="A4606" s="737" t="s">
        <v>5272</v>
      </c>
      <c r="B4606" s="717" t="s">
        <v>2616</v>
      </c>
      <c r="C4606" s="717"/>
      <c r="D4606" s="717"/>
      <c r="E4606" s="717"/>
      <c r="F4606" s="717"/>
      <c r="G4606" s="717"/>
      <c r="H4606" s="717"/>
      <c r="I4606" s="717"/>
    </row>
    <row r="4607" spans="1:9" x14ac:dyDescent="0.25">
      <c r="A4607" s="737"/>
      <c r="B4607" s="33"/>
      <c r="C4607" s="150"/>
      <c r="D4607" s="150"/>
      <c r="E4607" s="33"/>
      <c r="F4607" s="33"/>
      <c r="G4607" s="73"/>
      <c r="H4607" s="73"/>
      <c r="I4607" s="73"/>
    </row>
    <row r="4608" spans="1:9" x14ac:dyDescent="0.25">
      <c r="A4608" s="737"/>
      <c r="B4608" s="707" t="s">
        <v>1</v>
      </c>
      <c r="C4608" s="842" t="s">
        <v>2</v>
      </c>
      <c r="D4608" s="842"/>
      <c r="E4608" s="707" t="s">
        <v>3</v>
      </c>
      <c r="F4608" s="707" t="s">
        <v>4</v>
      </c>
      <c r="G4608" s="843" t="s">
        <v>5</v>
      </c>
      <c r="H4608" s="843" t="s">
        <v>6</v>
      </c>
      <c r="I4608" s="843" t="s">
        <v>7</v>
      </c>
    </row>
    <row r="4609" spans="1:9" ht="60" x14ac:dyDescent="0.25">
      <c r="A4609" s="737"/>
      <c r="B4609" s="707"/>
      <c r="C4609" s="150" t="s">
        <v>8</v>
      </c>
      <c r="D4609" s="150" t="s">
        <v>9</v>
      </c>
      <c r="E4609" s="707"/>
      <c r="F4609" s="707"/>
      <c r="G4609" s="843"/>
      <c r="H4609" s="843"/>
      <c r="I4609" s="843"/>
    </row>
    <row r="4610" spans="1:9" x14ac:dyDescent="0.25">
      <c r="A4610" s="737"/>
      <c r="B4610" s="33"/>
      <c r="C4610" s="150">
        <v>1</v>
      </c>
      <c r="D4610" s="150">
        <v>2</v>
      </c>
      <c r="E4610" s="33">
        <v>3</v>
      </c>
      <c r="F4610" s="33">
        <v>4</v>
      </c>
      <c r="G4610" s="73">
        <v>5</v>
      </c>
      <c r="H4610" s="73">
        <v>6</v>
      </c>
      <c r="I4610" s="73">
        <v>7</v>
      </c>
    </row>
    <row r="4611" spans="1:9" x14ac:dyDescent="0.25">
      <c r="A4611" s="737"/>
      <c r="B4611" s="708" t="s">
        <v>10</v>
      </c>
      <c r="C4611" s="708"/>
      <c r="D4611" s="708"/>
      <c r="E4611" s="708"/>
      <c r="F4611" s="708"/>
      <c r="G4611" s="708"/>
      <c r="H4611" s="34">
        <f>SUM(H4612+H4734)</f>
        <v>61978610</v>
      </c>
      <c r="I4611" s="34"/>
    </row>
    <row r="4612" spans="1:9" x14ac:dyDescent="0.25">
      <c r="A4612" s="737"/>
      <c r="B4612" s="707" t="s">
        <v>11</v>
      </c>
      <c r="C4612" s="707"/>
      <c r="D4612" s="707"/>
      <c r="E4612" s="707"/>
      <c r="F4612" s="707"/>
      <c r="G4612" s="707"/>
      <c r="H4612" s="73">
        <f>SUM(H4613:H4733)</f>
        <v>24180410</v>
      </c>
      <c r="I4612" s="73"/>
    </row>
    <row r="4613" spans="1:9" ht="30" x14ac:dyDescent="0.25">
      <c r="A4613" s="737"/>
      <c r="B4613" s="677">
        <v>4261</v>
      </c>
      <c r="C4613" s="151" t="s">
        <v>2617</v>
      </c>
      <c r="D4613" s="152" t="s">
        <v>2618</v>
      </c>
      <c r="E4613" s="35" t="s">
        <v>14</v>
      </c>
      <c r="F4613" s="35" t="s">
        <v>1857</v>
      </c>
      <c r="G4613" s="36">
        <v>10000</v>
      </c>
      <c r="H4613" s="36">
        <f t="shared" ref="H4613:H4676" si="35">G4613*I4613</f>
        <v>40000</v>
      </c>
      <c r="I4613" s="36">
        <v>4</v>
      </c>
    </row>
    <row r="4614" spans="1:9" ht="30" x14ac:dyDescent="0.25">
      <c r="A4614" s="737"/>
      <c r="B4614" s="677"/>
      <c r="C4614" s="151" t="s">
        <v>2619</v>
      </c>
      <c r="D4614" s="152" t="s">
        <v>2620</v>
      </c>
      <c r="E4614" s="35" t="s">
        <v>14</v>
      </c>
      <c r="F4614" s="35" t="s">
        <v>1857</v>
      </c>
      <c r="G4614" s="36">
        <v>12000</v>
      </c>
      <c r="H4614" s="36">
        <f t="shared" si="35"/>
        <v>36000</v>
      </c>
      <c r="I4614" s="36">
        <v>3</v>
      </c>
    </row>
    <row r="4615" spans="1:9" ht="30" x14ac:dyDescent="0.25">
      <c r="A4615" s="737"/>
      <c r="B4615" s="677"/>
      <c r="C4615" s="151" t="s">
        <v>2621</v>
      </c>
      <c r="D4615" s="152" t="s">
        <v>2622</v>
      </c>
      <c r="E4615" s="35" t="s">
        <v>14</v>
      </c>
      <c r="F4615" s="35" t="s">
        <v>1857</v>
      </c>
      <c r="G4615" s="36">
        <v>12000</v>
      </c>
      <c r="H4615" s="36">
        <f t="shared" si="35"/>
        <v>36000</v>
      </c>
      <c r="I4615" s="36">
        <v>3</v>
      </c>
    </row>
    <row r="4616" spans="1:9" ht="30" x14ac:dyDescent="0.25">
      <c r="A4616" s="737"/>
      <c r="B4616" s="677"/>
      <c r="C4616" s="151" t="s">
        <v>2623</v>
      </c>
      <c r="D4616" s="152" t="s">
        <v>2624</v>
      </c>
      <c r="E4616" s="35" t="s">
        <v>14</v>
      </c>
      <c r="F4616" s="35" t="s">
        <v>1857</v>
      </c>
      <c r="G4616" s="36">
        <v>10000</v>
      </c>
      <c r="H4616" s="36">
        <f t="shared" si="35"/>
        <v>40000</v>
      </c>
      <c r="I4616" s="36">
        <v>4</v>
      </c>
    </row>
    <row r="4617" spans="1:9" s="11" customFormat="1" ht="30" x14ac:dyDescent="0.25">
      <c r="A4617" s="737"/>
      <c r="B4617" s="677"/>
      <c r="C4617" s="153">
        <v>22811110</v>
      </c>
      <c r="D4617" s="154" t="s">
        <v>2625</v>
      </c>
      <c r="E4617" s="37" t="s">
        <v>126</v>
      </c>
      <c r="F4617" s="37" t="s">
        <v>15</v>
      </c>
      <c r="G4617" s="38">
        <v>3500</v>
      </c>
      <c r="H4617" s="38">
        <f t="shared" si="35"/>
        <v>52500</v>
      </c>
      <c r="I4617" s="38">
        <v>15</v>
      </c>
    </row>
    <row r="4618" spans="1:9" x14ac:dyDescent="0.25">
      <c r="A4618" s="737"/>
      <c r="B4618" s="677"/>
      <c r="C4618" s="151" t="s">
        <v>2626</v>
      </c>
      <c r="D4618" s="152" t="s">
        <v>308</v>
      </c>
      <c r="E4618" s="35" t="s">
        <v>14</v>
      </c>
      <c r="F4618" s="35" t="s">
        <v>15</v>
      </c>
      <c r="G4618" s="36">
        <v>500</v>
      </c>
      <c r="H4618" s="36">
        <f t="shared" si="35"/>
        <v>15000</v>
      </c>
      <c r="I4618" s="36">
        <v>30</v>
      </c>
    </row>
    <row r="4619" spans="1:9" x14ac:dyDescent="0.25">
      <c r="A4619" s="737"/>
      <c r="B4619" s="677"/>
      <c r="C4619" s="151" t="s">
        <v>2627</v>
      </c>
      <c r="D4619" s="152" t="s">
        <v>1007</v>
      </c>
      <c r="E4619" s="35" t="s">
        <v>14</v>
      </c>
      <c r="F4619" s="35" t="s">
        <v>15</v>
      </c>
      <c r="G4619" s="36">
        <v>2000</v>
      </c>
      <c r="H4619" s="36">
        <f t="shared" si="35"/>
        <v>40000</v>
      </c>
      <c r="I4619" s="36">
        <v>20</v>
      </c>
    </row>
    <row r="4620" spans="1:9" x14ac:dyDescent="0.25">
      <c r="A4620" s="737"/>
      <c r="B4620" s="677"/>
      <c r="C4620" s="151" t="s">
        <v>2628</v>
      </c>
      <c r="D4620" s="152" t="s">
        <v>2629</v>
      </c>
      <c r="E4620" s="35" t="s">
        <v>14</v>
      </c>
      <c r="F4620" s="35" t="s">
        <v>15</v>
      </c>
      <c r="G4620" s="36">
        <v>3500</v>
      </c>
      <c r="H4620" s="36">
        <f t="shared" si="35"/>
        <v>17500</v>
      </c>
      <c r="I4620" s="36">
        <v>5</v>
      </c>
    </row>
    <row r="4621" spans="1:9" s="11" customFormat="1" x14ac:dyDescent="0.25">
      <c r="A4621" s="737"/>
      <c r="B4621" s="677"/>
      <c r="C4621" s="153">
        <v>24911200</v>
      </c>
      <c r="D4621" s="154" t="s">
        <v>371</v>
      </c>
      <c r="E4621" s="37" t="s">
        <v>126</v>
      </c>
      <c r="F4621" s="37" t="s">
        <v>49</v>
      </c>
      <c r="G4621" s="38">
        <v>1500</v>
      </c>
      <c r="H4621" s="38">
        <f t="shared" si="35"/>
        <v>6000</v>
      </c>
      <c r="I4621" s="38">
        <v>4</v>
      </c>
    </row>
    <row r="4622" spans="1:9" x14ac:dyDescent="0.25">
      <c r="A4622" s="737"/>
      <c r="B4622" s="677"/>
      <c r="C4622" s="151" t="s">
        <v>2630</v>
      </c>
      <c r="D4622" s="152" t="s">
        <v>310</v>
      </c>
      <c r="E4622" s="35" t="s">
        <v>14</v>
      </c>
      <c r="F4622" s="35" t="s">
        <v>15</v>
      </c>
      <c r="G4622" s="36">
        <v>200</v>
      </c>
      <c r="H4622" s="36">
        <f t="shared" si="35"/>
        <v>8000</v>
      </c>
      <c r="I4622" s="36">
        <v>40</v>
      </c>
    </row>
    <row r="4623" spans="1:9" x14ac:dyDescent="0.25">
      <c r="A4623" s="737"/>
      <c r="B4623" s="677"/>
      <c r="C4623" s="151" t="s">
        <v>2631</v>
      </c>
      <c r="D4623" s="152" t="s">
        <v>13</v>
      </c>
      <c r="E4623" s="35" t="s">
        <v>14</v>
      </c>
      <c r="F4623" s="35" t="s">
        <v>15</v>
      </c>
      <c r="G4623" s="36">
        <v>8000</v>
      </c>
      <c r="H4623" s="36">
        <f t="shared" si="35"/>
        <v>40000</v>
      </c>
      <c r="I4623" s="36">
        <v>5</v>
      </c>
    </row>
    <row r="4624" spans="1:9" x14ac:dyDescent="0.25">
      <c r="A4624" s="737"/>
      <c r="B4624" s="677"/>
      <c r="C4624" s="151" t="s">
        <v>2632</v>
      </c>
      <c r="D4624" s="152" t="s">
        <v>313</v>
      </c>
      <c r="E4624" s="35" t="s">
        <v>14</v>
      </c>
      <c r="F4624" s="35" t="s">
        <v>15</v>
      </c>
      <c r="G4624" s="36">
        <v>80</v>
      </c>
      <c r="H4624" s="36">
        <f t="shared" si="35"/>
        <v>3200</v>
      </c>
      <c r="I4624" s="36">
        <v>40</v>
      </c>
    </row>
    <row r="4625" spans="1:9" x14ac:dyDescent="0.25">
      <c r="A4625" s="737"/>
      <c r="B4625" s="677"/>
      <c r="C4625" s="151" t="s">
        <v>2633</v>
      </c>
      <c r="D4625" s="152" t="s">
        <v>315</v>
      </c>
      <c r="E4625" s="35" t="s">
        <v>14</v>
      </c>
      <c r="F4625" s="35" t="s">
        <v>15</v>
      </c>
      <c r="G4625" s="36">
        <v>700</v>
      </c>
      <c r="H4625" s="36">
        <f t="shared" si="35"/>
        <v>7000</v>
      </c>
      <c r="I4625" s="36">
        <v>10</v>
      </c>
    </row>
    <row r="4626" spans="1:9" x14ac:dyDescent="0.25">
      <c r="A4626" s="737"/>
      <c r="B4626" s="677"/>
      <c r="C4626" s="151" t="s">
        <v>2634</v>
      </c>
      <c r="D4626" s="152" t="s">
        <v>317</v>
      </c>
      <c r="E4626" s="35" t="s">
        <v>14</v>
      </c>
      <c r="F4626" s="35" t="s">
        <v>15</v>
      </c>
      <c r="G4626" s="36">
        <v>250</v>
      </c>
      <c r="H4626" s="36">
        <f t="shared" si="35"/>
        <v>2500</v>
      </c>
      <c r="I4626" s="36">
        <v>10</v>
      </c>
    </row>
    <row r="4627" spans="1:9" x14ac:dyDescent="0.25">
      <c r="A4627" s="737"/>
      <c r="B4627" s="677"/>
      <c r="C4627" s="151" t="s">
        <v>2635</v>
      </c>
      <c r="D4627" s="152" t="s">
        <v>17</v>
      </c>
      <c r="E4627" s="35" t="s">
        <v>14</v>
      </c>
      <c r="F4627" s="35" t="s">
        <v>15</v>
      </c>
      <c r="G4627" s="36">
        <v>150</v>
      </c>
      <c r="H4627" s="36">
        <f t="shared" si="35"/>
        <v>75000</v>
      </c>
      <c r="I4627" s="36">
        <v>500</v>
      </c>
    </row>
    <row r="4628" spans="1:9" x14ac:dyDescent="0.25">
      <c r="A4628" s="737"/>
      <c r="B4628" s="677"/>
      <c r="C4628" s="151" t="s">
        <v>2636</v>
      </c>
      <c r="D4628" s="152" t="s">
        <v>19</v>
      </c>
      <c r="E4628" s="35" t="s">
        <v>14</v>
      </c>
      <c r="F4628" s="35" t="s">
        <v>15</v>
      </c>
      <c r="G4628" s="36">
        <v>300</v>
      </c>
      <c r="H4628" s="36">
        <f t="shared" si="35"/>
        <v>30000</v>
      </c>
      <c r="I4628" s="36">
        <v>100</v>
      </c>
    </row>
    <row r="4629" spans="1:9" x14ac:dyDescent="0.25">
      <c r="A4629" s="737"/>
      <c r="B4629" s="677"/>
      <c r="C4629" s="151" t="s">
        <v>2637</v>
      </c>
      <c r="D4629" s="152" t="s">
        <v>21</v>
      </c>
      <c r="E4629" s="35" t="s">
        <v>14</v>
      </c>
      <c r="F4629" s="35" t="s">
        <v>15</v>
      </c>
      <c r="G4629" s="36">
        <v>70</v>
      </c>
      <c r="H4629" s="36">
        <f t="shared" si="35"/>
        <v>7000</v>
      </c>
      <c r="I4629" s="36">
        <v>100</v>
      </c>
    </row>
    <row r="4630" spans="1:9" x14ac:dyDescent="0.25">
      <c r="A4630" s="737"/>
      <c r="B4630" s="677"/>
      <c r="C4630" s="151" t="s">
        <v>2638</v>
      </c>
      <c r="D4630" s="152" t="s">
        <v>653</v>
      </c>
      <c r="E4630" s="35" t="s">
        <v>14</v>
      </c>
      <c r="F4630" s="35" t="s">
        <v>15</v>
      </c>
      <c r="G4630" s="36">
        <v>150</v>
      </c>
      <c r="H4630" s="36">
        <f t="shared" si="35"/>
        <v>3000</v>
      </c>
      <c r="I4630" s="36">
        <v>20</v>
      </c>
    </row>
    <row r="4631" spans="1:9" x14ac:dyDescent="0.25">
      <c r="A4631" s="737"/>
      <c r="B4631" s="677"/>
      <c r="C4631" s="151" t="s">
        <v>2639</v>
      </c>
      <c r="D4631" s="152" t="s">
        <v>1012</v>
      </c>
      <c r="E4631" s="35" t="s">
        <v>14</v>
      </c>
      <c r="F4631" s="35" t="s">
        <v>30</v>
      </c>
      <c r="G4631" s="36">
        <v>90</v>
      </c>
      <c r="H4631" s="36">
        <f t="shared" si="35"/>
        <v>900</v>
      </c>
      <c r="I4631" s="36">
        <v>10</v>
      </c>
    </row>
    <row r="4632" spans="1:9" x14ac:dyDescent="0.25">
      <c r="A4632" s="737"/>
      <c r="B4632" s="677"/>
      <c r="C4632" s="151" t="s">
        <v>2640</v>
      </c>
      <c r="D4632" s="152" t="s">
        <v>23</v>
      </c>
      <c r="E4632" s="35" t="s">
        <v>14</v>
      </c>
      <c r="F4632" s="35" t="s">
        <v>15</v>
      </c>
      <c r="G4632" s="36">
        <v>250</v>
      </c>
      <c r="H4632" s="36">
        <f t="shared" si="35"/>
        <v>17500</v>
      </c>
      <c r="I4632" s="36">
        <v>70</v>
      </c>
    </row>
    <row r="4633" spans="1:9" x14ac:dyDescent="0.25">
      <c r="A4633" s="737"/>
      <c r="B4633" s="677"/>
      <c r="C4633" s="151" t="s">
        <v>2641</v>
      </c>
      <c r="D4633" s="152" t="s">
        <v>1088</v>
      </c>
      <c r="E4633" s="35" t="s">
        <v>14</v>
      </c>
      <c r="F4633" s="35" t="s">
        <v>15</v>
      </c>
      <c r="G4633" s="36">
        <v>150</v>
      </c>
      <c r="H4633" s="36">
        <f t="shared" si="35"/>
        <v>12000</v>
      </c>
      <c r="I4633" s="36">
        <v>80</v>
      </c>
    </row>
    <row r="4634" spans="1:9" ht="30" x14ac:dyDescent="0.25">
      <c r="A4634" s="737"/>
      <c r="B4634" s="677"/>
      <c r="C4634" s="151" t="s">
        <v>2642</v>
      </c>
      <c r="D4634" s="152" t="s">
        <v>323</v>
      </c>
      <c r="E4634" s="35" t="s">
        <v>14</v>
      </c>
      <c r="F4634" s="35" t="s">
        <v>15</v>
      </c>
      <c r="G4634" s="36">
        <v>500</v>
      </c>
      <c r="H4634" s="36">
        <f t="shared" si="35"/>
        <v>20000</v>
      </c>
      <c r="I4634" s="36">
        <v>40</v>
      </c>
    </row>
    <row r="4635" spans="1:9" x14ac:dyDescent="0.25">
      <c r="A4635" s="737"/>
      <c r="B4635" s="677"/>
      <c r="C4635" s="151" t="s">
        <v>2643</v>
      </c>
      <c r="D4635" s="152" t="s">
        <v>27</v>
      </c>
      <c r="E4635" s="35" t="s">
        <v>14</v>
      </c>
      <c r="F4635" s="35" t="s">
        <v>15</v>
      </c>
      <c r="G4635" s="36">
        <v>250</v>
      </c>
      <c r="H4635" s="36">
        <f t="shared" si="35"/>
        <v>7500</v>
      </c>
      <c r="I4635" s="36">
        <v>30</v>
      </c>
    </row>
    <row r="4636" spans="1:9" ht="30" x14ac:dyDescent="0.25">
      <c r="A4636" s="737"/>
      <c r="B4636" s="677"/>
      <c r="C4636" s="151" t="s">
        <v>2644</v>
      </c>
      <c r="D4636" s="152" t="s">
        <v>2645</v>
      </c>
      <c r="E4636" s="35" t="s">
        <v>14</v>
      </c>
      <c r="F4636" s="35" t="s">
        <v>15</v>
      </c>
      <c r="G4636" s="36">
        <v>1500</v>
      </c>
      <c r="H4636" s="36">
        <f t="shared" si="35"/>
        <v>7500</v>
      </c>
      <c r="I4636" s="36">
        <v>5</v>
      </c>
    </row>
    <row r="4637" spans="1:9" x14ac:dyDescent="0.25">
      <c r="A4637" s="737"/>
      <c r="B4637" s="677"/>
      <c r="C4637" s="151" t="s">
        <v>2646</v>
      </c>
      <c r="D4637" s="152" t="s">
        <v>2647</v>
      </c>
      <c r="E4637" s="35" t="s">
        <v>14</v>
      </c>
      <c r="F4637" s="35" t="s">
        <v>30</v>
      </c>
      <c r="G4637" s="36">
        <v>150</v>
      </c>
      <c r="H4637" s="36">
        <f t="shared" si="35"/>
        <v>6000</v>
      </c>
      <c r="I4637" s="36">
        <v>40</v>
      </c>
    </row>
    <row r="4638" spans="1:9" x14ac:dyDescent="0.25">
      <c r="A4638" s="737"/>
      <c r="B4638" s="677"/>
      <c r="C4638" s="151" t="s">
        <v>2648</v>
      </c>
      <c r="D4638" s="152" t="s">
        <v>34</v>
      </c>
      <c r="E4638" s="35" t="s">
        <v>14</v>
      </c>
      <c r="F4638" s="35" t="s">
        <v>30</v>
      </c>
      <c r="G4638" s="36">
        <v>100</v>
      </c>
      <c r="H4638" s="36">
        <f t="shared" si="35"/>
        <v>4000</v>
      </c>
      <c r="I4638" s="36">
        <v>40</v>
      </c>
    </row>
    <row r="4639" spans="1:9" ht="30" x14ac:dyDescent="0.25">
      <c r="A4639" s="737"/>
      <c r="B4639" s="677"/>
      <c r="C4639" s="151" t="s">
        <v>2649</v>
      </c>
      <c r="D4639" s="152" t="s">
        <v>36</v>
      </c>
      <c r="E4639" s="35" t="s">
        <v>14</v>
      </c>
      <c r="F4639" s="35" t="s">
        <v>15</v>
      </c>
      <c r="G4639" s="36">
        <v>15</v>
      </c>
      <c r="H4639" s="36">
        <f t="shared" si="35"/>
        <v>75000</v>
      </c>
      <c r="I4639" s="36">
        <v>5000</v>
      </c>
    </row>
    <row r="4640" spans="1:9" x14ac:dyDescent="0.25">
      <c r="A4640" s="737"/>
      <c r="B4640" s="677"/>
      <c r="C4640" s="151" t="s">
        <v>2650</v>
      </c>
      <c r="D4640" s="152" t="s">
        <v>38</v>
      </c>
      <c r="E4640" s="35" t="s">
        <v>14</v>
      </c>
      <c r="F4640" s="35" t="s">
        <v>15</v>
      </c>
      <c r="G4640" s="36">
        <v>150</v>
      </c>
      <c r="H4640" s="36">
        <f t="shared" si="35"/>
        <v>52500</v>
      </c>
      <c r="I4640" s="36">
        <v>350</v>
      </c>
    </row>
    <row r="4641" spans="1:9" x14ac:dyDescent="0.25">
      <c r="A4641" s="737"/>
      <c r="B4641" s="677"/>
      <c r="C4641" s="151" t="s">
        <v>2651</v>
      </c>
      <c r="D4641" s="152" t="s">
        <v>40</v>
      </c>
      <c r="E4641" s="35" t="s">
        <v>14</v>
      </c>
      <c r="F4641" s="35" t="s">
        <v>15</v>
      </c>
      <c r="G4641" s="36">
        <v>100</v>
      </c>
      <c r="H4641" s="36">
        <f t="shared" si="35"/>
        <v>6000</v>
      </c>
      <c r="I4641" s="36">
        <v>60</v>
      </c>
    </row>
    <row r="4642" spans="1:9" ht="30" x14ac:dyDescent="0.25">
      <c r="A4642" s="737"/>
      <c r="B4642" s="677"/>
      <c r="C4642" s="151" t="s">
        <v>2652</v>
      </c>
      <c r="D4642" s="152" t="s">
        <v>2653</v>
      </c>
      <c r="E4642" s="35" t="s">
        <v>14</v>
      </c>
      <c r="F4642" s="35" t="s">
        <v>15</v>
      </c>
      <c r="G4642" s="36">
        <v>700</v>
      </c>
      <c r="H4642" s="36">
        <f t="shared" si="35"/>
        <v>70000</v>
      </c>
      <c r="I4642" s="36">
        <v>100</v>
      </c>
    </row>
    <row r="4643" spans="1:9" x14ac:dyDescent="0.25">
      <c r="A4643" s="737"/>
      <c r="B4643" s="677"/>
      <c r="C4643" s="151" t="s">
        <v>2654</v>
      </c>
      <c r="D4643" s="152" t="s">
        <v>1107</v>
      </c>
      <c r="E4643" s="35" t="s">
        <v>14</v>
      </c>
      <c r="F4643" s="35" t="s">
        <v>15</v>
      </c>
      <c r="G4643" s="36">
        <v>250</v>
      </c>
      <c r="H4643" s="36">
        <f t="shared" si="35"/>
        <v>5000</v>
      </c>
      <c r="I4643" s="36">
        <v>20</v>
      </c>
    </row>
    <row r="4644" spans="1:9" x14ac:dyDescent="0.25">
      <c r="A4644" s="737"/>
      <c r="B4644" s="677"/>
      <c r="C4644" s="151" t="s">
        <v>2655</v>
      </c>
      <c r="D4644" s="152" t="s">
        <v>46</v>
      </c>
      <c r="E4644" s="35" t="s">
        <v>14</v>
      </c>
      <c r="F4644" s="35" t="s">
        <v>15</v>
      </c>
      <c r="G4644" s="36">
        <v>1500</v>
      </c>
      <c r="H4644" s="36">
        <f t="shared" si="35"/>
        <v>30000</v>
      </c>
      <c r="I4644" s="36">
        <v>20</v>
      </c>
    </row>
    <row r="4645" spans="1:9" x14ac:dyDescent="0.25">
      <c r="A4645" s="737"/>
      <c r="B4645" s="677"/>
      <c r="C4645" s="151" t="s">
        <v>2656</v>
      </c>
      <c r="D4645" s="152" t="s">
        <v>337</v>
      </c>
      <c r="E4645" s="35" t="s">
        <v>14</v>
      </c>
      <c r="F4645" s="35" t="s">
        <v>15</v>
      </c>
      <c r="G4645" s="36">
        <v>1500</v>
      </c>
      <c r="H4645" s="36">
        <f t="shared" si="35"/>
        <v>15000</v>
      </c>
      <c r="I4645" s="36">
        <v>10</v>
      </c>
    </row>
    <row r="4646" spans="1:9" x14ac:dyDescent="0.25">
      <c r="A4646" s="737"/>
      <c r="B4646" s="677"/>
      <c r="C4646" s="151" t="s">
        <v>2657</v>
      </c>
      <c r="D4646" s="152" t="s">
        <v>48</v>
      </c>
      <c r="E4646" s="35" t="s">
        <v>14</v>
      </c>
      <c r="F4646" s="35" t="s">
        <v>49</v>
      </c>
      <c r="G4646" s="36">
        <v>900</v>
      </c>
      <c r="H4646" s="36">
        <f t="shared" si="35"/>
        <v>1260000</v>
      </c>
      <c r="I4646" s="36">
        <v>1400</v>
      </c>
    </row>
    <row r="4647" spans="1:9" x14ac:dyDescent="0.25">
      <c r="A4647" s="737"/>
      <c r="B4647" s="677"/>
      <c r="C4647" s="151" t="s">
        <v>2658</v>
      </c>
      <c r="D4647" s="152" t="s">
        <v>51</v>
      </c>
      <c r="E4647" s="35" t="s">
        <v>14</v>
      </c>
      <c r="F4647" s="35" t="s">
        <v>49</v>
      </c>
      <c r="G4647" s="36">
        <v>1000</v>
      </c>
      <c r="H4647" s="36">
        <f t="shared" si="35"/>
        <v>20000</v>
      </c>
      <c r="I4647" s="36">
        <v>20</v>
      </c>
    </row>
    <row r="4648" spans="1:9" x14ac:dyDescent="0.25">
      <c r="A4648" s="737"/>
      <c r="B4648" s="677"/>
      <c r="C4648" s="151" t="s">
        <v>2659</v>
      </c>
      <c r="D4648" s="152" t="s">
        <v>53</v>
      </c>
      <c r="E4648" s="35" t="s">
        <v>14</v>
      </c>
      <c r="F4648" s="35" t="s">
        <v>30</v>
      </c>
      <c r="G4648" s="36">
        <v>220</v>
      </c>
      <c r="H4648" s="36">
        <f t="shared" si="35"/>
        <v>55000</v>
      </c>
      <c r="I4648" s="36">
        <v>250</v>
      </c>
    </row>
    <row r="4649" spans="1:9" x14ac:dyDescent="0.25">
      <c r="A4649" s="737"/>
      <c r="B4649" s="677"/>
      <c r="C4649" s="151" t="s">
        <v>2660</v>
      </c>
      <c r="D4649" s="152" t="s">
        <v>674</v>
      </c>
      <c r="E4649" s="35" t="s">
        <v>14</v>
      </c>
      <c r="F4649" s="35" t="s">
        <v>15</v>
      </c>
      <c r="G4649" s="36">
        <v>1200</v>
      </c>
      <c r="H4649" s="36">
        <f t="shared" si="35"/>
        <v>36000</v>
      </c>
      <c r="I4649" s="36">
        <v>30</v>
      </c>
    </row>
    <row r="4650" spans="1:9" x14ac:dyDescent="0.25">
      <c r="A4650" s="737"/>
      <c r="B4650" s="677"/>
      <c r="C4650" s="151" t="s">
        <v>2661</v>
      </c>
      <c r="D4650" s="152" t="s">
        <v>2662</v>
      </c>
      <c r="E4650" s="35" t="s">
        <v>14</v>
      </c>
      <c r="F4650" s="35" t="s">
        <v>15</v>
      </c>
      <c r="G4650" s="36">
        <v>1500</v>
      </c>
      <c r="H4650" s="36">
        <f t="shared" si="35"/>
        <v>7500</v>
      </c>
      <c r="I4650" s="36">
        <v>5</v>
      </c>
    </row>
    <row r="4651" spans="1:9" x14ac:dyDescent="0.25">
      <c r="A4651" s="737"/>
      <c r="B4651" s="677"/>
      <c r="C4651" s="151" t="s">
        <v>2663</v>
      </c>
      <c r="D4651" s="152" t="s">
        <v>2664</v>
      </c>
      <c r="E4651" s="35" t="s">
        <v>14</v>
      </c>
      <c r="F4651" s="35" t="s">
        <v>15</v>
      </c>
      <c r="G4651" s="36">
        <v>3500</v>
      </c>
      <c r="H4651" s="36">
        <f t="shared" si="35"/>
        <v>17500</v>
      </c>
      <c r="I4651" s="36">
        <v>5</v>
      </c>
    </row>
    <row r="4652" spans="1:9" x14ac:dyDescent="0.25">
      <c r="A4652" s="737"/>
      <c r="B4652" s="677"/>
      <c r="C4652" s="151" t="s">
        <v>2665</v>
      </c>
      <c r="D4652" s="152" t="s">
        <v>2666</v>
      </c>
      <c r="E4652" s="35" t="s">
        <v>14</v>
      </c>
      <c r="F4652" s="35" t="s">
        <v>15</v>
      </c>
      <c r="G4652" s="36">
        <v>3500</v>
      </c>
      <c r="H4652" s="36">
        <f t="shared" si="35"/>
        <v>17500</v>
      </c>
      <c r="I4652" s="36">
        <v>5</v>
      </c>
    </row>
    <row r="4653" spans="1:9" x14ac:dyDescent="0.25">
      <c r="A4653" s="737"/>
      <c r="B4653" s="677"/>
      <c r="C4653" s="151" t="s">
        <v>2667</v>
      </c>
      <c r="D4653" s="152" t="s">
        <v>348</v>
      </c>
      <c r="E4653" s="35" t="s">
        <v>14</v>
      </c>
      <c r="F4653" s="35" t="s">
        <v>15</v>
      </c>
      <c r="G4653" s="36">
        <v>500</v>
      </c>
      <c r="H4653" s="36">
        <f t="shared" si="35"/>
        <v>7500</v>
      </c>
      <c r="I4653" s="36">
        <v>15</v>
      </c>
    </row>
    <row r="4654" spans="1:9" x14ac:dyDescent="0.25">
      <c r="A4654" s="737"/>
      <c r="B4654" s="677"/>
      <c r="C4654" s="151" t="s">
        <v>2668</v>
      </c>
      <c r="D4654" s="152" t="s">
        <v>59</v>
      </c>
      <c r="E4654" s="35" t="s">
        <v>14</v>
      </c>
      <c r="F4654" s="35" t="s">
        <v>30</v>
      </c>
      <c r="G4654" s="36">
        <v>100</v>
      </c>
      <c r="H4654" s="36">
        <f t="shared" si="35"/>
        <v>4000</v>
      </c>
      <c r="I4654" s="36">
        <v>40</v>
      </c>
    </row>
    <row r="4655" spans="1:9" x14ac:dyDescent="0.25">
      <c r="A4655" s="737"/>
      <c r="B4655" s="677"/>
      <c r="C4655" s="151" t="s">
        <v>2669</v>
      </c>
      <c r="D4655" s="152" t="s">
        <v>352</v>
      </c>
      <c r="E4655" s="35" t="s">
        <v>14</v>
      </c>
      <c r="F4655" s="35" t="s">
        <v>30</v>
      </c>
      <c r="G4655" s="36">
        <v>250</v>
      </c>
      <c r="H4655" s="36">
        <f t="shared" si="35"/>
        <v>10000</v>
      </c>
      <c r="I4655" s="36">
        <v>40</v>
      </c>
    </row>
    <row r="4656" spans="1:9" x14ac:dyDescent="0.25">
      <c r="A4656" s="737"/>
      <c r="B4656" s="677"/>
      <c r="C4656" s="151" t="s">
        <v>2670</v>
      </c>
      <c r="D4656" s="152" t="s">
        <v>61</v>
      </c>
      <c r="E4656" s="35" t="s">
        <v>14</v>
      </c>
      <c r="F4656" s="35" t="s">
        <v>15</v>
      </c>
      <c r="G4656" s="36">
        <v>100</v>
      </c>
      <c r="H4656" s="36">
        <f t="shared" si="35"/>
        <v>15000</v>
      </c>
      <c r="I4656" s="36">
        <v>150</v>
      </c>
    </row>
    <row r="4657" spans="1:9" x14ac:dyDescent="0.25">
      <c r="A4657" s="737"/>
      <c r="B4657" s="677"/>
      <c r="C4657" s="151" t="s">
        <v>2671</v>
      </c>
      <c r="D4657" s="152" t="s">
        <v>63</v>
      </c>
      <c r="E4657" s="35" t="s">
        <v>14</v>
      </c>
      <c r="F4657" s="35" t="s">
        <v>15</v>
      </c>
      <c r="G4657" s="36">
        <v>50</v>
      </c>
      <c r="H4657" s="36">
        <f t="shared" si="35"/>
        <v>5000</v>
      </c>
      <c r="I4657" s="36">
        <v>100</v>
      </c>
    </row>
    <row r="4658" spans="1:9" x14ac:dyDescent="0.25">
      <c r="A4658" s="737"/>
      <c r="B4658" s="677"/>
      <c r="C4658" s="151" t="s">
        <v>2672</v>
      </c>
      <c r="D4658" s="152" t="s">
        <v>358</v>
      </c>
      <c r="E4658" s="35" t="s">
        <v>14</v>
      </c>
      <c r="F4658" s="35" t="s">
        <v>15</v>
      </c>
      <c r="G4658" s="36">
        <v>150</v>
      </c>
      <c r="H4658" s="36">
        <f t="shared" si="35"/>
        <v>7500</v>
      </c>
      <c r="I4658" s="36">
        <v>50</v>
      </c>
    </row>
    <row r="4659" spans="1:9" x14ac:dyDescent="0.25">
      <c r="A4659" s="737"/>
      <c r="B4659" s="35">
        <v>4264</v>
      </c>
      <c r="C4659" s="151" t="s">
        <v>359</v>
      </c>
      <c r="D4659" s="152" t="s">
        <v>65</v>
      </c>
      <c r="E4659" s="35" t="s">
        <v>149</v>
      </c>
      <c r="F4659" s="35" t="s">
        <v>66</v>
      </c>
      <c r="G4659" s="36">
        <v>470</v>
      </c>
      <c r="H4659" s="36">
        <f t="shared" si="35"/>
        <v>10604610</v>
      </c>
      <c r="I4659" s="36">
        <v>22563</v>
      </c>
    </row>
    <row r="4660" spans="1:9" x14ac:dyDescent="0.25">
      <c r="A4660" s="737"/>
      <c r="B4660" s="677">
        <v>4267</v>
      </c>
      <c r="C4660" s="151" t="s">
        <v>2673</v>
      </c>
      <c r="D4660" s="152" t="s">
        <v>365</v>
      </c>
      <c r="E4660" s="35" t="s">
        <v>14</v>
      </c>
      <c r="F4660" s="35" t="s">
        <v>366</v>
      </c>
      <c r="G4660" s="36">
        <v>300</v>
      </c>
      <c r="H4660" s="36">
        <f t="shared" si="35"/>
        <v>30000</v>
      </c>
      <c r="I4660" s="36">
        <v>100</v>
      </c>
    </row>
    <row r="4661" spans="1:9" x14ac:dyDescent="0.25">
      <c r="A4661" s="737"/>
      <c r="B4661" s="677"/>
      <c r="C4661" s="151" t="s">
        <v>2674</v>
      </c>
      <c r="D4661" s="152" t="s">
        <v>68</v>
      </c>
      <c r="E4661" s="35" t="s">
        <v>14</v>
      </c>
      <c r="F4661" s="35" t="s">
        <v>15</v>
      </c>
      <c r="G4661" s="36">
        <v>600</v>
      </c>
      <c r="H4661" s="36">
        <f t="shared" si="35"/>
        <v>18000</v>
      </c>
      <c r="I4661" s="36">
        <v>30</v>
      </c>
    </row>
    <row r="4662" spans="1:9" x14ac:dyDescent="0.25">
      <c r="A4662" s="737"/>
      <c r="B4662" s="677"/>
      <c r="C4662" s="151" t="s">
        <v>2675</v>
      </c>
      <c r="D4662" s="152" t="s">
        <v>372</v>
      </c>
      <c r="E4662" s="35" t="s">
        <v>14</v>
      </c>
      <c r="F4662" s="35" t="s">
        <v>15</v>
      </c>
      <c r="G4662" s="36">
        <v>1500</v>
      </c>
      <c r="H4662" s="36">
        <f t="shared" si="35"/>
        <v>22500</v>
      </c>
      <c r="I4662" s="36">
        <v>15</v>
      </c>
    </row>
    <row r="4663" spans="1:9" x14ac:dyDescent="0.25">
      <c r="A4663" s="737"/>
      <c r="B4663" s="677"/>
      <c r="C4663" s="151" t="s">
        <v>2676</v>
      </c>
      <c r="D4663" s="152" t="s">
        <v>2677</v>
      </c>
      <c r="E4663" s="35" t="s">
        <v>14</v>
      </c>
      <c r="F4663" s="35" t="s">
        <v>30</v>
      </c>
      <c r="G4663" s="36">
        <v>1000</v>
      </c>
      <c r="H4663" s="36">
        <f t="shared" si="35"/>
        <v>30000</v>
      </c>
      <c r="I4663" s="36">
        <v>30</v>
      </c>
    </row>
    <row r="4664" spans="1:9" x14ac:dyDescent="0.25">
      <c r="A4664" s="737"/>
      <c r="B4664" s="677"/>
      <c r="C4664" s="151" t="s">
        <v>2678</v>
      </c>
      <c r="D4664" s="152" t="s">
        <v>2679</v>
      </c>
      <c r="E4664" s="35" t="s">
        <v>14</v>
      </c>
      <c r="F4664" s="35" t="s">
        <v>15</v>
      </c>
      <c r="G4664" s="36">
        <v>4500</v>
      </c>
      <c r="H4664" s="36">
        <f t="shared" si="35"/>
        <v>45000</v>
      </c>
      <c r="I4664" s="36">
        <v>10</v>
      </c>
    </row>
    <row r="4665" spans="1:9" x14ac:dyDescent="0.25">
      <c r="A4665" s="737"/>
      <c r="B4665" s="677"/>
      <c r="C4665" s="151" t="s">
        <v>2680</v>
      </c>
      <c r="D4665" s="152" t="s">
        <v>2681</v>
      </c>
      <c r="E4665" s="35" t="s">
        <v>14</v>
      </c>
      <c r="F4665" s="35" t="s">
        <v>15</v>
      </c>
      <c r="G4665" s="36">
        <v>5000</v>
      </c>
      <c r="H4665" s="36">
        <f t="shared" si="35"/>
        <v>75000</v>
      </c>
      <c r="I4665" s="36">
        <v>15</v>
      </c>
    </row>
    <row r="4666" spans="1:9" x14ac:dyDescent="0.25">
      <c r="A4666" s="737"/>
      <c r="B4666" s="677"/>
      <c r="C4666" s="151" t="s">
        <v>2682</v>
      </c>
      <c r="D4666" s="152" t="s">
        <v>1025</v>
      </c>
      <c r="E4666" s="35" t="s">
        <v>14</v>
      </c>
      <c r="F4666" s="35" t="s">
        <v>15</v>
      </c>
      <c r="G4666" s="36">
        <v>6000</v>
      </c>
      <c r="H4666" s="36">
        <f t="shared" si="35"/>
        <v>60000</v>
      </c>
      <c r="I4666" s="36">
        <v>10</v>
      </c>
    </row>
    <row r="4667" spans="1:9" x14ac:dyDescent="0.25">
      <c r="A4667" s="737"/>
      <c r="B4667" s="677"/>
      <c r="C4667" s="151" t="s">
        <v>2683</v>
      </c>
      <c r="D4667" s="152" t="s">
        <v>2684</v>
      </c>
      <c r="E4667" s="35" t="s">
        <v>14</v>
      </c>
      <c r="F4667" s="35" t="s">
        <v>15</v>
      </c>
      <c r="G4667" s="36">
        <v>6500</v>
      </c>
      <c r="H4667" s="36">
        <f t="shared" si="35"/>
        <v>97500</v>
      </c>
      <c r="I4667" s="36">
        <v>15</v>
      </c>
    </row>
    <row r="4668" spans="1:9" ht="30" x14ac:dyDescent="0.25">
      <c r="A4668" s="737"/>
      <c r="B4668" s="677"/>
      <c r="C4668" s="151" t="s">
        <v>2685</v>
      </c>
      <c r="D4668" s="152" t="s">
        <v>2686</v>
      </c>
      <c r="E4668" s="35" t="s">
        <v>14</v>
      </c>
      <c r="F4668" s="35" t="s">
        <v>15</v>
      </c>
      <c r="G4668" s="36">
        <v>500</v>
      </c>
      <c r="H4668" s="36">
        <f t="shared" si="35"/>
        <v>25000</v>
      </c>
      <c r="I4668" s="36">
        <v>50</v>
      </c>
    </row>
    <row r="4669" spans="1:9" ht="30" x14ac:dyDescent="0.25">
      <c r="A4669" s="737"/>
      <c r="B4669" s="677"/>
      <c r="C4669" s="151" t="s">
        <v>2687</v>
      </c>
      <c r="D4669" s="152" t="s">
        <v>2688</v>
      </c>
      <c r="E4669" s="35" t="s">
        <v>14</v>
      </c>
      <c r="F4669" s="35" t="s">
        <v>15</v>
      </c>
      <c r="G4669" s="36">
        <v>500</v>
      </c>
      <c r="H4669" s="36">
        <f t="shared" si="35"/>
        <v>25000</v>
      </c>
      <c r="I4669" s="36">
        <v>50</v>
      </c>
    </row>
    <row r="4670" spans="1:9" x14ac:dyDescent="0.25">
      <c r="A4670" s="737"/>
      <c r="B4670" s="677"/>
      <c r="C4670" s="151" t="s">
        <v>2689</v>
      </c>
      <c r="D4670" s="152" t="s">
        <v>388</v>
      </c>
      <c r="E4670" s="35" t="s">
        <v>14</v>
      </c>
      <c r="F4670" s="35" t="s">
        <v>15</v>
      </c>
      <c r="G4670" s="36">
        <v>150</v>
      </c>
      <c r="H4670" s="36">
        <f t="shared" si="35"/>
        <v>15000</v>
      </c>
      <c r="I4670" s="36">
        <v>100</v>
      </c>
    </row>
    <row r="4671" spans="1:9" x14ac:dyDescent="0.25">
      <c r="A4671" s="737"/>
      <c r="B4671" s="677"/>
      <c r="C4671" s="151" t="s">
        <v>2690</v>
      </c>
      <c r="D4671" s="152" t="s">
        <v>72</v>
      </c>
      <c r="E4671" s="35" t="s">
        <v>14</v>
      </c>
      <c r="F4671" s="35" t="s">
        <v>15</v>
      </c>
      <c r="G4671" s="36">
        <v>1800</v>
      </c>
      <c r="H4671" s="36">
        <f t="shared" si="35"/>
        <v>54000</v>
      </c>
      <c r="I4671" s="36">
        <v>30</v>
      </c>
    </row>
    <row r="4672" spans="1:9" x14ac:dyDescent="0.25">
      <c r="A4672" s="737"/>
      <c r="B4672" s="677"/>
      <c r="C4672" s="151" t="s">
        <v>2691</v>
      </c>
      <c r="D4672" s="152" t="s">
        <v>2692</v>
      </c>
      <c r="E4672" s="35" t="s">
        <v>14</v>
      </c>
      <c r="F4672" s="35" t="s">
        <v>15</v>
      </c>
      <c r="G4672" s="36">
        <v>1500</v>
      </c>
      <c r="H4672" s="36">
        <f t="shared" si="35"/>
        <v>30000</v>
      </c>
      <c r="I4672" s="36">
        <v>20</v>
      </c>
    </row>
    <row r="4673" spans="1:9" x14ac:dyDescent="0.25">
      <c r="A4673" s="737"/>
      <c r="B4673" s="677"/>
      <c r="C4673" s="151" t="s">
        <v>2693</v>
      </c>
      <c r="D4673" s="152" t="s">
        <v>1138</v>
      </c>
      <c r="E4673" s="35" t="s">
        <v>14</v>
      </c>
      <c r="F4673" s="35" t="s">
        <v>15</v>
      </c>
      <c r="G4673" s="36">
        <v>300</v>
      </c>
      <c r="H4673" s="36">
        <f t="shared" si="35"/>
        <v>9000</v>
      </c>
      <c r="I4673" s="36">
        <v>30</v>
      </c>
    </row>
    <row r="4674" spans="1:9" x14ac:dyDescent="0.25">
      <c r="A4674" s="737"/>
      <c r="B4674" s="677"/>
      <c r="C4674" s="151" t="s">
        <v>2694</v>
      </c>
      <c r="D4674" s="152" t="s">
        <v>2695</v>
      </c>
      <c r="E4674" s="35" t="s">
        <v>14</v>
      </c>
      <c r="F4674" s="35" t="s">
        <v>15</v>
      </c>
      <c r="G4674" s="36">
        <v>600</v>
      </c>
      <c r="H4674" s="36">
        <f t="shared" si="35"/>
        <v>6000</v>
      </c>
      <c r="I4674" s="36">
        <v>10</v>
      </c>
    </row>
    <row r="4675" spans="1:9" x14ac:dyDescent="0.25">
      <c r="A4675" s="737"/>
      <c r="B4675" s="677"/>
      <c r="C4675" s="151" t="s">
        <v>2696</v>
      </c>
      <c r="D4675" s="152" t="s">
        <v>396</v>
      </c>
      <c r="E4675" s="35" t="s">
        <v>14</v>
      </c>
      <c r="F4675" s="35" t="s">
        <v>15</v>
      </c>
      <c r="G4675" s="36">
        <v>2400</v>
      </c>
      <c r="H4675" s="36">
        <f t="shared" si="35"/>
        <v>36000</v>
      </c>
      <c r="I4675" s="36">
        <v>15</v>
      </c>
    </row>
    <row r="4676" spans="1:9" x14ac:dyDescent="0.25">
      <c r="A4676" s="737"/>
      <c r="B4676" s="677"/>
      <c r="C4676" s="151" t="s">
        <v>2697</v>
      </c>
      <c r="D4676" s="152" t="s">
        <v>76</v>
      </c>
      <c r="E4676" s="35" t="s">
        <v>14</v>
      </c>
      <c r="F4676" s="35" t="s">
        <v>15</v>
      </c>
      <c r="G4676" s="36">
        <v>1000</v>
      </c>
      <c r="H4676" s="36">
        <f t="shared" si="35"/>
        <v>15000</v>
      </c>
      <c r="I4676" s="36">
        <v>15</v>
      </c>
    </row>
    <row r="4677" spans="1:9" ht="30" x14ac:dyDescent="0.25">
      <c r="A4677" s="737"/>
      <c r="B4677" s="677"/>
      <c r="C4677" s="151" t="s">
        <v>2698</v>
      </c>
      <c r="D4677" s="152" t="s">
        <v>2699</v>
      </c>
      <c r="E4677" s="35" t="s">
        <v>14</v>
      </c>
      <c r="F4677" s="35" t="s">
        <v>402</v>
      </c>
      <c r="G4677" s="36">
        <v>200</v>
      </c>
      <c r="H4677" s="36">
        <f t="shared" ref="H4677:H4733" si="36">G4677*I4677</f>
        <v>60000</v>
      </c>
      <c r="I4677" s="36">
        <v>300</v>
      </c>
    </row>
    <row r="4678" spans="1:9" x14ac:dyDescent="0.25">
      <c r="A4678" s="737"/>
      <c r="B4678" s="677"/>
      <c r="C4678" s="151" t="s">
        <v>2700</v>
      </c>
      <c r="D4678" s="152" t="s">
        <v>82</v>
      </c>
      <c r="E4678" s="35" t="s">
        <v>14</v>
      </c>
      <c r="F4678" s="35" t="s">
        <v>15</v>
      </c>
      <c r="G4678" s="36">
        <v>200</v>
      </c>
      <c r="H4678" s="36">
        <f t="shared" si="36"/>
        <v>200000</v>
      </c>
      <c r="I4678" s="36">
        <v>1000</v>
      </c>
    </row>
    <row r="4679" spans="1:9" x14ac:dyDescent="0.25">
      <c r="A4679" s="737"/>
      <c r="B4679" s="677"/>
      <c r="C4679" s="151" t="s">
        <v>2701</v>
      </c>
      <c r="D4679" s="152" t="s">
        <v>685</v>
      </c>
      <c r="E4679" s="35" t="s">
        <v>14</v>
      </c>
      <c r="F4679" s="35" t="s">
        <v>15</v>
      </c>
      <c r="G4679" s="36">
        <v>700</v>
      </c>
      <c r="H4679" s="36">
        <f t="shared" si="36"/>
        <v>28000</v>
      </c>
      <c r="I4679" s="36">
        <v>40</v>
      </c>
    </row>
    <row r="4680" spans="1:9" ht="30" x14ac:dyDescent="0.25">
      <c r="A4680" s="737"/>
      <c r="B4680" s="677"/>
      <c r="C4680" s="151" t="s">
        <v>2702</v>
      </c>
      <c r="D4680" s="152" t="s">
        <v>2703</v>
      </c>
      <c r="E4680" s="35" t="s">
        <v>14</v>
      </c>
      <c r="F4680" s="35" t="s">
        <v>15</v>
      </c>
      <c r="G4680" s="36">
        <v>600</v>
      </c>
      <c r="H4680" s="36">
        <f t="shared" si="36"/>
        <v>6000</v>
      </c>
      <c r="I4680" s="36">
        <v>10</v>
      </c>
    </row>
    <row r="4681" spans="1:9" x14ac:dyDescent="0.25">
      <c r="A4681" s="737"/>
      <c r="B4681" s="677"/>
      <c r="C4681" s="151" t="s">
        <v>5690</v>
      </c>
      <c r="D4681" s="152" t="s">
        <v>3794</v>
      </c>
      <c r="E4681" s="329" t="s">
        <v>126</v>
      </c>
      <c r="F4681" s="329" t="s">
        <v>121</v>
      </c>
      <c r="G4681" s="36">
        <v>1065000</v>
      </c>
      <c r="H4681" s="36">
        <v>1065000</v>
      </c>
      <c r="I4681" s="36">
        <v>1</v>
      </c>
    </row>
    <row r="4682" spans="1:9" ht="60" x14ac:dyDescent="0.25">
      <c r="A4682" s="737"/>
      <c r="B4682" s="677"/>
      <c r="C4682" s="151" t="s">
        <v>2704</v>
      </c>
      <c r="D4682" s="152" t="s">
        <v>2705</v>
      </c>
      <c r="E4682" s="35" t="s">
        <v>14</v>
      </c>
      <c r="F4682" s="35" t="s">
        <v>15</v>
      </c>
      <c r="G4682" s="36">
        <v>10000</v>
      </c>
      <c r="H4682" s="36">
        <f t="shared" si="36"/>
        <v>100000</v>
      </c>
      <c r="I4682" s="36">
        <v>10</v>
      </c>
    </row>
    <row r="4683" spans="1:9" x14ac:dyDescent="0.25">
      <c r="A4683" s="737"/>
      <c r="B4683" s="677"/>
      <c r="C4683" s="151" t="s">
        <v>2706</v>
      </c>
      <c r="D4683" s="152" t="s">
        <v>686</v>
      </c>
      <c r="E4683" s="35" t="s">
        <v>14</v>
      </c>
      <c r="F4683" s="35" t="s">
        <v>15</v>
      </c>
      <c r="G4683" s="36">
        <v>15</v>
      </c>
      <c r="H4683" s="36">
        <f t="shared" si="36"/>
        <v>30000</v>
      </c>
      <c r="I4683" s="36">
        <v>2000</v>
      </c>
    </row>
    <row r="4684" spans="1:9" x14ac:dyDescent="0.25">
      <c r="A4684" s="737"/>
      <c r="B4684" s="677"/>
      <c r="C4684" s="151" t="s">
        <v>2707</v>
      </c>
      <c r="D4684" s="152" t="s">
        <v>409</v>
      </c>
      <c r="E4684" s="35" t="s">
        <v>14</v>
      </c>
      <c r="F4684" s="35" t="s">
        <v>15</v>
      </c>
      <c r="G4684" s="36">
        <v>1500</v>
      </c>
      <c r="H4684" s="36">
        <f t="shared" si="36"/>
        <v>30000</v>
      </c>
      <c r="I4684" s="36">
        <v>20</v>
      </c>
    </row>
    <row r="4685" spans="1:9" x14ac:dyDescent="0.25">
      <c r="A4685" s="737"/>
      <c r="B4685" s="677"/>
      <c r="C4685" s="151" t="s">
        <v>2708</v>
      </c>
      <c r="D4685" s="152" t="s">
        <v>2709</v>
      </c>
      <c r="E4685" s="35" t="s">
        <v>14</v>
      </c>
      <c r="F4685" s="35" t="s">
        <v>15</v>
      </c>
      <c r="G4685" s="36">
        <v>3000</v>
      </c>
      <c r="H4685" s="36">
        <f t="shared" si="36"/>
        <v>30000</v>
      </c>
      <c r="I4685" s="36">
        <v>10</v>
      </c>
    </row>
    <row r="4686" spans="1:9" x14ac:dyDescent="0.25">
      <c r="A4686" s="737"/>
      <c r="B4686" s="677"/>
      <c r="C4686" s="151" t="s">
        <v>2710</v>
      </c>
      <c r="D4686" s="152" t="s">
        <v>411</v>
      </c>
      <c r="E4686" s="35" t="s">
        <v>14</v>
      </c>
      <c r="F4686" s="35" t="s">
        <v>15</v>
      </c>
      <c r="G4686" s="36">
        <v>1500</v>
      </c>
      <c r="H4686" s="36">
        <f t="shared" si="36"/>
        <v>12000</v>
      </c>
      <c r="I4686" s="36">
        <v>8</v>
      </c>
    </row>
    <row r="4687" spans="1:9" x14ac:dyDescent="0.25">
      <c r="A4687" s="737"/>
      <c r="B4687" s="677"/>
      <c r="C4687" s="151" t="s">
        <v>2711</v>
      </c>
      <c r="D4687" s="152" t="s">
        <v>2712</v>
      </c>
      <c r="E4687" s="35" t="s">
        <v>14</v>
      </c>
      <c r="F4687" s="35" t="s">
        <v>15</v>
      </c>
      <c r="G4687" s="36">
        <v>300</v>
      </c>
      <c r="H4687" s="36">
        <f t="shared" si="36"/>
        <v>6000</v>
      </c>
      <c r="I4687" s="36">
        <v>20</v>
      </c>
    </row>
    <row r="4688" spans="1:9" x14ac:dyDescent="0.25">
      <c r="A4688" s="737"/>
      <c r="B4688" s="677"/>
      <c r="C4688" s="151" t="s">
        <v>2713</v>
      </c>
      <c r="D4688" s="152" t="s">
        <v>414</v>
      </c>
      <c r="E4688" s="35" t="s">
        <v>14</v>
      </c>
      <c r="F4688" s="35" t="s">
        <v>15</v>
      </c>
      <c r="G4688" s="36">
        <v>4000</v>
      </c>
      <c r="H4688" s="36">
        <f t="shared" si="36"/>
        <v>48000</v>
      </c>
      <c r="I4688" s="36">
        <v>12</v>
      </c>
    </row>
    <row r="4689" spans="1:9" x14ac:dyDescent="0.25">
      <c r="A4689" s="737"/>
      <c r="B4689" s="677"/>
      <c r="C4689" s="151" t="s">
        <v>2714</v>
      </c>
      <c r="D4689" s="152" t="s">
        <v>416</v>
      </c>
      <c r="E4689" s="35" t="s">
        <v>14</v>
      </c>
      <c r="F4689" s="35" t="s">
        <v>30</v>
      </c>
      <c r="G4689" s="36">
        <v>200</v>
      </c>
      <c r="H4689" s="36">
        <f t="shared" si="36"/>
        <v>200000</v>
      </c>
      <c r="I4689" s="36">
        <v>1000</v>
      </c>
    </row>
    <row r="4690" spans="1:9" x14ac:dyDescent="0.25">
      <c r="A4690" s="737"/>
      <c r="B4690" s="677"/>
      <c r="C4690" s="151" t="s">
        <v>2715</v>
      </c>
      <c r="D4690" s="152" t="s">
        <v>1155</v>
      </c>
      <c r="E4690" s="35" t="s">
        <v>14</v>
      </c>
      <c r="F4690" s="35" t="s">
        <v>15</v>
      </c>
      <c r="G4690" s="36">
        <v>1500</v>
      </c>
      <c r="H4690" s="36">
        <f t="shared" si="36"/>
        <v>15000</v>
      </c>
      <c r="I4690" s="36">
        <v>10</v>
      </c>
    </row>
    <row r="4691" spans="1:9" x14ac:dyDescent="0.25">
      <c r="A4691" s="737"/>
      <c r="B4691" s="677"/>
      <c r="C4691" s="151" t="s">
        <v>2716</v>
      </c>
      <c r="D4691" s="152" t="s">
        <v>2717</v>
      </c>
      <c r="E4691" s="35" t="s">
        <v>14</v>
      </c>
      <c r="F4691" s="35" t="s">
        <v>15</v>
      </c>
      <c r="G4691" s="36">
        <v>500</v>
      </c>
      <c r="H4691" s="36">
        <f t="shared" si="36"/>
        <v>15000</v>
      </c>
      <c r="I4691" s="36">
        <v>30</v>
      </c>
    </row>
    <row r="4692" spans="1:9" x14ac:dyDescent="0.25">
      <c r="A4692" s="737"/>
      <c r="B4692" s="677"/>
      <c r="C4692" s="151" t="s">
        <v>2718</v>
      </c>
      <c r="D4692" s="152" t="s">
        <v>2719</v>
      </c>
      <c r="E4692" s="35" t="s">
        <v>14</v>
      </c>
      <c r="F4692" s="35" t="s">
        <v>15</v>
      </c>
      <c r="G4692" s="36">
        <v>1500</v>
      </c>
      <c r="H4692" s="36">
        <f t="shared" si="36"/>
        <v>60000</v>
      </c>
      <c r="I4692" s="36">
        <v>40</v>
      </c>
    </row>
    <row r="4693" spans="1:9" x14ac:dyDescent="0.25">
      <c r="A4693" s="737"/>
      <c r="B4693" s="677"/>
      <c r="C4693" s="151" t="s">
        <v>2720</v>
      </c>
      <c r="D4693" s="152" t="s">
        <v>2721</v>
      </c>
      <c r="E4693" s="35" t="s">
        <v>14</v>
      </c>
      <c r="F4693" s="35" t="s">
        <v>66</v>
      </c>
      <c r="G4693" s="36">
        <v>1400</v>
      </c>
      <c r="H4693" s="36">
        <f t="shared" si="36"/>
        <v>39200</v>
      </c>
      <c r="I4693" s="36">
        <v>28</v>
      </c>
    </row>
    <row r="4694" spans="1:9" x14ac:dyDescent="0.25">
      <c r="A4694" s="737"/>
      <c r="B4694" s="677"/>
      <c r="C4694" s="151" t="s">
        <v>2722</v>
      </c>
      <c r="D4694" s="152" t="s">
        <v>2723</v>
      </c>
      <c r="E4694" s="35" t="s">
        <v>14</v>
      </c>
      <c r="F4694" s="35" t="s">
        <v>66</v>
      </c>
      <c r="G4694" s="36">
        <v>2000</v>
      </c>
      <c r="H4694" s="36">
        <f t="shared" si="36"/>
        <v>30000</v>
      </c>
      <c r="I4694" s="36">
        <v>15</v>
      </c>
    </row>
    <row r="4695" spans="1:9" x14ac:dyDescent="0.25">
      <c r="A4695" s="737"/>
      <c r="B4695" s="677"/>
      <c r="C4695" s="151" t="s">
        <v>2724</v>
      </c>
      <c r="D4695" s="152" t="s">
        <v>2725</v>
      </c>
      <c r="E4695" s="35" t="s">
        <v>14</v>
      </c>
      <c r="F4695" s="35" t="s">
        <v>66</v>
      </c>
      <c r="G4695" s="36">
        <v>120</v>
      </c>
      <c r="H4695" s="36">
        <f t="shared" si="36"/>
        <v>36000</v>
      </c>
      <c r="I4695" s="36">
        <v>300</v>
      </c>
    </row>
    <row r="4696" spans="1:9" x14ac:dyDescent="0.25">
      <c r="A4696" s="737"/>
      <c r="B4696" s="677"/>
      <c r="C4696" s="151" t="s">
        <v>2726</v>
      </c>
      <c r="D4696" s="152" t="s">
        <v>99</v>
      </c>
      <c r="E4696" s="35" t="s">
        <v>14</v>
      </c>
      <c r="F4696" s="35" t="s">
        <v>66</v>
      </c>
      <c r="G4696" s="36">
        <v>600</v>
      </c>
      <c r="H4696" s="36">
        <f t="shared" si="36"/>
        <v>60000</v>
      </c>
      <c r="I4696" s="36">
        <v>100</v>
      </c>
    </row>
    <row r="4697" spans="1:9" x14ac:dyDescent="0.25">
      <c r="A4697" s="737"/>
      <c r="B4697" s="677"/>
      <c r="C4697" s="151" t="s">
        <v>2727</v>
      </c>
      <c r="D4697" s="152" t="s">
        <v>101</v>
      </c>
      <c r="E4697" s="35" t="s">
        <v>14</v>
      </c>
      <c r="F4697" s="35" t="s">
        <v>66</v>
      </c>
      <c r="G4697" s="36">
        <v>700</v>
      </c>
      <c r="H4697" s="36">
        <f t="shared" si="36"/>
        <v>56000</v>
      </c>
      <c r="I4697" s="36">
        <v>80</v>
      </c>
    </row>
    <row r="4698" spans="1:9" x14ac:dyDescent="0.25">
      <c r="A4698" s="737"/>
      <c r="B4698" s="677"/>
      <c r="C4698" s="151" t="s">
        <v>2728</v>
      </c>
      <c r="D4698" s="152" t="s">
        <v>103</v>
      </c>
      <c r="E4698" s="35" t="s">
        <v>14</v>
      </c>
      <c r="F4698" s="35" t="s">
        <v>66</v>
      </c>
      <c r="G4698" s="36">
        <v>1000</v>
      </c>
      <c r="H4698" s="36">
        <f t="shared" si="36"/>
        <v>25000</v>
      </c>
      <c r="I4698" s="36">
        <v>25</v>
      </c>
    </row>
    <row r="4699" spans="1:9" x14ac:dyDescent="0.25">
      <c r="A4699" s="737"/>
      <c r="B4699" s="677"/>
      <c r="C4699" s="151" t="s">
        <v>2729</v>
      </c>
      <c r="D4699" s="152" t="s">
        <v>105</v>
      </c>
      <c r="E4699" s="35" t="s">
        <v>14</v>
      </c>
      <c r="F4699" s="35" t="s">
        <v>15</v>
      </c>
      <c r="G4699" s="36">
        <v>500</v>
      </c>
      <c r="H4699" s="36">
        <f t="shared" si="36"/>
        <v>50000</v>
      </c>
      <c r="I4699" s="36">
        <v>100</v>
      </c>
    </row>
    <row r="4700" spans="1:9" ht="30" x14ac:dyDescent="0.25">
      <c r="A4700" s="737"/>
      <c r="B4700" s="677"/>
      <c r="C4700" s="151" t="s">
        <v>2730</v>
      </c>
      <c r="D4700" s="152" t="s">
        <v>109</v>
      </c>
      <c r="E4700" s="35" t="s">
        <v>14</v>
      </c>
      <c r="F4700" s="35" t="s">
        <v>15</v>
      </c>
      <c r="G4700" s="36">
        <v>5000</v>
      </c>
      <c r="H4700" s="36">
        <f t="shared" si="36"/>
        <v>25000</v>
      </c>
      <c r="I4700" s="36">
        <v>5</v>
      </c>
    </row>
    <row r="4701" spans="1:9" x14ac:dyDescent="0.25">
      <c r="A4701" s="737"/>
      <c r="B4701" s="677"/>
      <c r="C4701" s="151" t="s">
        <v>2731</v>
      </c>
      <c r="D4701" s="152" t="s">
        <v>437</v>
      </c>
      <c r="E4701" s="35" t="s">
        <v>14</v>
      </c>
      <c r="F4701" s="35" t="s">
        <v>66</v>
      </c>
      <c r="G4701" s="36">
        <v>60</v>
      </c>
      <c r="H4701" s="36">
        <f t="shared" si="36"/>
        <v>60000</v>
      </c>
      <c r="I4701" s="36">
        <v>1000</v>
      </c>
    </row>
    <row r="4702" spans="1:9" x14ac:dyDescent="0.25">
      <c r="A4702" s="737"/>
      <c r="B4702" s="677"/>
      <c r="C4702" s="151" t="s">
        <v>2732</v>
      </c>
      <c r="D4702" s="152" t="s">
        <v>2733</v>
      </c>
      <c r="E4702" s="35" t="s">
        <v>14</v>
      </c>
      <c r="F4702" s="35" t="s">
        <v>15</v>
      </c>
      <c r="G4702" s="36">
        <v>750</v>
      </c>
      <c r="H4702" s="36">
        <f t="shared" si="36"/>
        <v>7500</v>
      </c>
      <c r="I4702" s="36">
        <v>10</v>
      </c>
    </row>
    <row r="4703" spans="1:9" x14ac:dyDescent="0.25">
      <c r="A4703" s="737"/>
      <c r="B4703" s="677"/>
      <c r="C4703" s="151" t="s">
        <v>2734</v>
      </c>
      <c r="D4703" s="152" t="s">
        <v>2735</v>
      </c>
      <c r="E4703" s="35" t="s">
        <v>14</v>
      </c>
      <c r="F4703" s="35" t="s">
        <v>402</v>
      </c>
      <c r="G4703" s="36">
        <v>1500</v>
      </c>
      <c r="H4703" s="36">
        <f t="shared" si="36"/>
        <v>30000</v>
      </c>
      <c r="I4703" s="36">
        <v>20</v>
      </c>
    </row>
    <row r="4704" spans="1:9" x14ac:dyDescent="0.25">
      <c r="A4704" s="737"/>
      <c r="B4704" s="677"/>
      <c r="C4704" s="151" t="s">
        <v>2736</v>
      </c>
      <c r="D4704" s="152" t="s">
        <v>2737</v>
      </c>
      <c r="E4704" s="35" t="s">
        <v>14</v>
      </c>
      <c r="F4704" s="35" t="s">
        <v>49</v>
      </c>
      <c r="G4704" s="36">
        <v>1500</v>
      </c>
      <c r="H4704" s="36">
        <f t="shared" si="36"/>
        <v>3000</v>
      </c>
      <c r="I4704" s="36">
        <v>2</v>
      </c>
    </row>
    <row r="4705" spans="1:9" x14ac:dyDescent="0.25">
      <c r="A4705" s="737"/>
      <c r="B4705" s="677"/>
      <c r="C4705" s="151" t="s">
        <v>2738</v>
      </c>
      <c r="D4705" s="152" t="s">
        <v>2739</v>
      </c>
      <c r="E4705" s="35" t="s">
        <v>14</v>
      </c>
      <c r="F4705" s="35" t="s">
        <v>15</v>
      </c>
      <c r="G4705" s="36">
        <v>3000</v>
      </c>
      <c r="H4705" s="36">
        <f t="shared" si="36"/>
        <v>30000</v>
      </c>
      <c r="I4705" s="36">
        <v>10</v>
      </c>
    </row>
    <row r="4706" spans="1:9" ht="30" x14ac:dyDescent="0.25">
      <c r="A4706" s="737"/>
      <c r="B4706" s="677"/>
      <c r="C4706" s="151" t="s">
        <v>2740</v>
      </c>
      <c r="D4706" s="152" t="s">
        <v>2741</v>
      </c>
      <c r="E4706" s="35" t="s">
        <v>14</v>
      </c>
      <c r="F4706" s="35" t="s">
        <v>402</v>
      </c>
      <c r="G4706" s="36">
        <v>600</v>
      </c>
      <c r="H4706" s="36">
        <f t="shared" si="36"/>
        <v>90000</v>
      </c>
      <c r="I4706" s="36">
        <v>150</v>
      </c>
    </row>
    <row r="4707" spans="1:9" x14ac:dyDescent="0.25">
      <c r="A4707" s="737"/>
      <c r="B4707" s="677"/>
      <c r="C4707" s="151" t="s">
        <v>2742</v>
      </c>
      <c r="D4707" s="152" t="s">
        <v>2743</v>
      </c>
      <c r="E4707" s="35" t="s">
        <v>14</v>
      </c>
      <c r="F4707" s="35" t="s">
        <v>15</v>
      </c>
      <c r="G4707" s="36">
        <v>3500</v>
      </c>
      <c r="H4707" s="36">
        <f t="shared" si="36"/>
        <v>35000</v>
      </c>
      <c r="I4707" s="36">
        <v>10</v>
      </c>
    </row>
    <row r="4708" spans="1:9" ht="30" x14ac:dyDescent="0.25">
      <c r="A4708" s="737"/>
      <c r="B4708" s="677"/>
      <c r="C4708" s="151" t="s">
        <v>2744</v>
      </c>
      <c r="D4708" s="152" t="s">
        <v>2745</v>
      </c>
      <c r="E4708" s="35" t="s">
        <v>14</v>
      </c>
      <c r="F4708" s="35" t="s">
        <v>15</v>
      </c>
      <c r="G4708" s="36">
        <v>6000</v>
      </c>
      <c r="H4708" s="36">
        <f t="shared" si="36"/>
        <v>42000</v>
      </c>
      <c r="I4708" s="36">
        <v>7</v>
      </c>
    </row>
    <row r="4709" spans="1:9" x14ac:dyDescent="0.25">
      <c r="A4709" s="737"/>
      <c r="B4709" s="677"/>
      <c r="C4709" s="151" t="s">
        <v>2746</v>
      </c>
      <c r="D4709" s="152" t="s">
        <v>2747</v>
      </c>
      <c r="E4709" s="35" t="s">
        <v>14</v>
      </c>
      <c r="F4709" s="35" t="s">
        <v>15</v>
      </c>
      <c r="G4709" s="36">
        <v>3000</v>
      </c>
      <c r="H4709" s="36">
        <f t="shared" si="36"/>
        <v>3000</v>
      </c>
      <c r="I4709" s="36">
        <v>1</v>
      </c>
    </row>
    <row r="4710" spans="1:9" x14ac:dyDescent="0.25">
      <c r="A4710" s="737"/>
      <c r="B4710" s="677"/>
      <c r="C4710" s="151" t="s">
        <v>2748</v>
      </c>
      <c r="D4710" s="152" t="s">
        <v>1184</v>
      </c>
      <c r="E4710" s="35" t="s">
        <v>14</v>
      </c>
      <c r="F4710" s="35" t="s">
        <v>15</v>
      </c>
      <c r="G4710" s="36">
        <v>2500</v>
      </c>
      <c r="H4710" s="36">
        <f t="shared" si="36"/>
        <v>5000</v>
      </c>
      <c r="I4710" s="36">
        <v>2</v>
      </c>
    </row>
    <row r="4711" spans="1:9" ht="30" x14ac:dyDescent="0.25">
      <c r="A4711" s="737"/>
      <c r="B4711" s="677"/>
      <c r="C4711" s="151" t="s">
        <v>2749</v>
      </c>
      <c r="D4711" s="152" t="s">
        <v>2750</v>
      </c>
      <c r="E4711" s="35" t="s">
        <v>14</v>
      </c>
      <c r="F4711" s="35" t="s">
        <v>15</v>
      </c>
      <c r="G4711" s="36">
        <v>3000</v>
      </c>
      <c r="H4711" s="36">
        <f t="shared" si="36"/>
        <v>60000</v>
      </c>
      <c r="I4711" s="36">
        <v>20</v>
      </c>
    </row>
    <row r="4712" spans="1:9" x14ac:dyDescent="0.25">
      <c r="A4712" s="737"/>
      <c r="B4712" s="677"/>
      <c r="C4712" s="151" t="s">
        <v>2751</v>
      </c>
      <c r="D4712" s="152" t="s">
        <v>952</v>
      </c>
      <c r="E4712" s="35" t="s">
        <v>14</v>
      </c>
      <c r="F4712" s="35" t="s">
        <v>15</v>
      </c>
      <c r="G4712" s="36">
        <v>50</v>
      </c>
      <c r="H4712" s="36">
        <f t="shared" si="36"/>
        <v>12500</v>
      </c>
      <c r="I4712" s="36">
        <v>250</v>
      </c>
    </row>
    <row r="4713" spans="1:9" x14ac:dyDescent="0.25">
      <c r="A4713" s="737"/>
      <c r="B4713" s="677">
        <v>5122</v>
      </c>
      <c r="C4713" s="151" t="s">
        <v>2752</v>
      </c>
      <c r="D4713" s="152" t="s">
        <v>115</v>
      </c>
      <c r="E4713" s="35" t="s">
        <v>14</v>
      </c>
      <c r="F4713" s="35" t="s">
        <v>15</v>
      </c>
      <c r="G4713" s="36">
        <v>370000</v>
      </c>
      <c r="H4713" s="36">
        <f t="shared" si="36"/>
        <v>2960000</v>
      </c>
      <c r="I4713" s="36">
        <v>8</v>
      </c>
    </row>
    <row r="4714" spans="1:9" x14ac:dyDescent="0.25">
      <c r="A4714" s="737"/>
      <c r="B4714" s="677"/>
      <c r="C4714" s="151" t="s">
        <v>2753</v>
      </c>
      <c r="D4714" s="152" t="s">
        <v>708</v>
      </c>
      <c r="E4714" s="35" t="s">
        <v>14</v>
      </c>
      <c r="F4714" s="35" t="s">
        <v>15</v>
      </c>
      <c r="G4714" s="36">
        <v>160000</v>
      </c>
      <c r="H4714" s="36">
        <f t="shared" si="36"/>
        <v>480000</v>
      </c>
      <c r="I4714" s="36">
        <v>3</v>
      </c>
    </row>
    <row r="4715" spans="1:9" x14ac:dyDescent="0.25">
      <c r="A4715" s="737"/>
      <c r="B4715" s="677"/>
      <c r="C4715" s="151" t="s">
        <v>2754</v>
      </c>
      <c r="D4715" s="152" t="s">
        <v>2755</v>
      </c>
      <c r="E4715" s="35" t="s">
        <v>14</v>
      </c>
      <c r="F4715" s="35" t="s">
        <v>15</v>
      </c>
      <c r="G4715" s="36">
        <v>15000</v>
      </c>
      <c r="H4715" s="36">
        <f t="shared" si="36"/>
        <v>150000</v>
      </c>
      <c r="I4715" s="36">
        <v>10</v>
      </c>
    </row>
    <row r="4716" spans="1:9" x14ac:dyDescent="0.25">
      <c r="A4716" s="737"/>
      <c r="B4716" s="677"/>
      <c r="C4716" s="151" t="s">
        <v>2756</v>
      </c>
      <c r="D4716" s="152" t="s">
        <v>2757</v>
      </c>
      <c r="E4716" s="35" t="s">
        <v>14</v>
      </c>
      <c r="F4716" s="35" t="s">
        <v>15</v>
      </c>
      <c r="G4716" s="36">
        <v>15000</v>
      </c>
      <c r="H4716" s="36">
        <f t="shared" si="36"/>
        <v>75000</v>
      </c>
      <c r="I4716" s="36">
        <v>5</v>
      </c>
    </row>
    <row r="4717" spans="1:9" ht="30" x14ac:dyDescent="0.25">
      <c r="A4717" s="737"/>
      <c r="B4717" s="677"/>
      <c r="C4717" s="151" t="s">
        <v>2758</v>
      </c>
      <c r="D4717" s="152" t="s">
        <v>2759</v>
      </c>
      <c r="E4717" s="35" t="s">
        <v>14</v>
      </c>
      <c r="F4717" s="35" t="s">
        <v>15</v>
      </c>
      <c r="G4717" s="36">
        <v>10000</v>
      </c>
      <c r="H4717" s="36">
        <f t="shared" si="36"/>
        <v>100000</v>
      </c>
      <c r="I4717" s="36">
        <v>10</v>
      </c>
    </row>
    <row r="4718" spans="1:9" x14ac:dyDescent="0.25">
      <c r="A4718" s="737"/>
      <c r="B4718" s="677"/>
      <c r="C4718" s="151" t="s">
        <v>2760</v>
      </c>
      <c r="D4718" s="152" t="s">
        <v>55</v>
      </c>
      <c r="E4718" s="35" t="s">
        <v>14</v>
      </c>
      <c r="F4718" s="35" t="s">
        <v>15</v>
      </c>
      <c r="G4718" s="36">
        <v>3500</v>
      </c>
      <c r="H4718" s="36">
        <f t="shared" si="36"/>
        <v>17500</v>
      </c>
      <c r="I4718" s="36">
        <v>5</v>
      </c>
    </row>
    <row r="4719" spans="1:9" x14ac:dyDescent="0.25">
      <c r="A4719" s="737"/>
      <c r="B4719" s="677"/>
      <c r="C4719" s="151" t="s">
        <v>2761</v>
      </c>
      <c r="D4719" s="152" t="s">
        <v>1872</v>
      </c>
      <c r="E4719" s="35" t="s">
        <v>14</v>
      </c>
      <c r="F4719" s="35" t="s">
        <v>15</v>
      </c>
      <c r="G4719" s="36">
        <v>25000</v>
      </c>
      <c r="H4719" s="36">
        <f t="shared" si="36"/>
        <v>250000</v>
      </c>
      <c r="I4719" s="36">
        <v>10</v>
      </c>
    </row>
    <row r="4720" spans="1:9" ht="30" x14ac:dyDescent="0.25">
      <c r="A4720" s="737"/>
      <c r="B4720" s="677"/>
      <c r="C4720" s="151" t="s">
        <v>2762</v>
      </c>
      <c r="D4720" s="152" t="s">
        <v>465</v>
      </c>
      <c r="E4720" s="35" t="s">
        <v>14</v>
      </c>
      <c r="F4720" s="35" t="s">
        <v>15</v>
      </c>
      <c r="G4720" s="36">
        <v>12000</v>
      </c>
      <c r="H4720" s="36">
        <f t="shared" si="36"/>
        <v>240000</v>
      </c>
      <c r="I4720" s="36">
        <v>20</v>
      </c>
    </row>
    <row r="4721" spans="1:9" x14ac:dyDescent="0.25">
      <c r="A4721" s="737"/>
      <c r="B4721" s="677"/>
      <c r="C4721" s="151" t="s">
        <v>2763</v>
      </c>
      <c r="D4721" s="152" t="s">
        <v>2764</v>
      </c>
      <c r="E4721" s="35" t="s">
        <v>14</v>
      </c>
      <c r="F4721" s="35" t="s">
        <v>15</v>
      </c>
      <c r="G4721" s="36">
        <v>30000</v>
      </c>
      <c r="H4721" s="36">
        <f t="shared" si="36"/>
        <v>300000</v>
      </c>
      <c r="I4721" s="36">
        <v>10</v>
      </c>
    </row>
    <row r="4722" spans="1:9" x14ac:dyDescent="0.25">
      <c r="A4722" s="737"/>
      <c r="B4722" s="677"/>
      <c r="C4722" s="151" t="s">
        <v>2765</v>
      </c>
      <c r="D4722" s="152" t="s">
        <v>715</v>
      </c>
      <c r="E4722" s="35" t="s">
        <v>14</v>
      </c>
      <c r="F4722" s="35" t="s">
        <v>15</v>
      </c>
      <c r="G4722" s="36">
        <v>60000</v>
      </c>
      <c r="H4722" s="36">
        <f t="shared" si="36"/>
        <v>120000</v>
      </c>
      <c r="I4722" s="36">
        <v>2</v>
      </c>
    </row>
    <row r="4723" spans="1:9" x14ac:dyDescent="0.25">
      <c r="A4723" s="737"/>
      <c r="B4723" s="677"/>
      <c r="C4723" s="151" t="s">
        <v>2766</v>
      </c>
      <c r="D4723" s="152" t="s">
        <v>2767</v>
      </c>
      <c r="E4723" s="35" t="s">
        <v>14</v>
      </c>
      <c r="F4723" s="35" t="s">
        <v>15</v>
      </c>
      <c r="G4723" s="36">
        <v>30000</v>
      </c>
      <c r="H4723" s="36">
        <f t="shared" si="36"/>
        <v>30000</v>
      </c>
      <c r="I4723" s="36">
        <v>1</v>
      </c>
    </row>
    <row r="4724" spans="1:9" x14ac:dyDescent="0.25">
      <c r="A4724" s="737"/>
      <c r="B4724" s="677"/>
      <c r="C4724" s="151" t="s">
        <v>2768</v>
      </c>
      <c r="D4724" s="152" t="s">
        <v>2769</v>
      </c>
      <c r="E4724" s="35" t="s">
        <v>14</v>
      </c>
      <c r="F4724" s="35" t="s">
        <v>15</v>
      </c>
      <c r="G4724" s="36">
        <v>150000</v>
      </c>
      <c r="H4724" s="36">
        <f t="shared" si="36"/>
        <v>150000</v>
      </c>
      <c r="I4724" s="36">
        <v>1</v>
      </c>
    </row>
    <row r="4725" spans="1:9" x14ac:dyDescent="0.25">
      <c r="A4725" s="737"/>
      <c r="B4725" s="677"/>
      <c r="C4725" s="151" t="s">
        <v>2770</v>
      </c>
      <c r="D4725" s="152" t="s">
        <v>1879</v>
      </c>
      <c r="E4725" s="35" t="s">
        <v>14</v>
      </c>
      <c r="F4725" s="35" t="s">
        <v>15</v>
      </c>
      <c r="G4725" s="36">
        <v>70000</v>
      </c>
      <c r="H4725" s="36">
        <f t="shared" si="36"/>
        <v>280000</v>
      </c>
      <c r="I4725" s="36">
        <v>4</v>
      </c>
    </row>
    <row r="4726" spans="1:9" x14ac:dyDescent="0.25">
      <c r="A4726" s="737"/>
      <c r="B4726" s="677"/>
      <c r="C4726" s="151" t="s">
        <v>2771</v>
      </c>
      <c r="D4726" s="152" t="s">
        <v>2407</v>
      </c>
      <c r="E4726" s="35" t="s">
        <v>14</v>
      </c>
      <c r="F4726" s="35" t="s">
        <v>15</v>
      </c>
      <c r="G4726" s="36">
        <v>150000</v>
      </c>
      <c r="H4726" s="36">
        <f t="shared" si="36"/>
        <v>300000</v>
      </c>
      <c r="I4726" s="36">
        <v>2</v>
      </c>
    </row>
    <row r="4727" spans="1:9" x14ac:dyDescent="0.25">
      <c r="A4727" s="737"/>
      <c r="B4727" s="677"/>
      <c r="C4727" s="151" t="s">
        <v>2772</v>
      </c>
      <c r="D4727" s="152" t="s">
        <v>1882</v>
      </c>
      <c r="E4727" s="35" t="s">
        <v>14</v>
      </c>
      <c r="F4727" s="35" t="s">
        <v>15</v>
      </c>
      <c r="G4727" s="36">
        <v>80000</v>
      </c>
      <c r="H4727" s="36">
        <f t="shared" si="36"/>
        <v>80000</v>
      </c>
      <c r="I4727" s="36">
        <v>1</v>
      </c>
    </row>
    <row r="4728" spans="1:9" x14ac:dyDescent="0.25">
      <c r="A4728" s="737"/>
      <c r="B4728" s="677"/>
      <c r="C4728" s="151" t="s">
        <v>2773</v>
      </c>
      <c r="D4728" s="152" t="s">
        <v>469</v>
      </c>
      <c r="E4728" s="35" t="s">
        <v>14</v>
      </c>
      <c r="F4728" s="35" t="s">
        <v>470</v>
      </c>
      <c r="G4728" s="36">
        <v>6000</v>
      </c>
      <c r="H4728" s="36">
        <f t="shared" si="36"/>
        <v>816000</v>
      </c>
      <c r="I4728" s="36">
        <v>136</v>
      </c>
    </row>
    <row r="4729" spans="1:9" x14ac:dyDescent="0.25">
      <c r="A4729" s="737"/>
      <c r="B4729" s="677"/>
      <c r="C4729" s="151" t="s">
        <v>2774</v>
      </c>
      <c r="D4729" s="152" t="s">
        <v>1885</v>
      </c>
      <c r="E4729" s="35" t="s">
        <v>14</v>
      </c>
      <c r="F4729" s="35" t="s">
        <v>15</v>
      </c>
      <c r="G4729" s="36">
        <v>120000</v>
      </c>
      <c r="H4729" s="36">
        <f t="shared" si="36"/>
        <v>600000</v>
      </c>
      <c r="I4729" s="36">
        <v>5</v>
      </c>
    </row>
    <row r="4730" spans="1:9" x14ac:dyDescent="0.25">
      <c r="A4730" s="737"/>
      <c r="B4730" s="677"/>
      <c r="C4730" s="151" t="s">
        <v>2775</v>
      </c>
      <c r="D4730" s="152" t="s">
        <v>1887</v>
      </c>
      <c r="E4730" s="35" t="s">
        <v>14</v>
      </c>
      <c r="F4730" s="35" t="s">
        <v>15</v>
      </c>
      <c r="G4730" s="36">
        <v>160000</v>
      </c>
      <c r="H4730" s="36">
        <f t="shared" si="36"/>
        <v>960000</v>
      </c>
      <c r="I4730" s="36">
        <v>6</v>
      </c>
    </row>
    <row r="4731" spans="1:9" x14ac:dyDescent="0.25">
      <c r="A4731" s="737"/>
      <c r="B4731" s="677">
        <v>5129</v>
      </c>
      <c r="C4731" s="151" t="s">
        <v>2776</v>
      </c>
      <c r="D4731" s="152" t="s">
        <v>2777</v>
      </c>
      <c r="E4731" s="35" t="s">
        <v>14</v>
      </c>
      <c r="F4731" s="35" t="s">
        <v>15</v>
      </c>
      <c r="G4731" s="36">
        <v>50000</v>
      </c>
      <c r="H4731" s="36">
        <f t="shared" si="36"/>
        <v>50000</v>
      </c>
      <c r="I4731" s="36">
        <v>1</v>
      </c>
    </row>
    <row r="4732" spans="1:9" x14ac:dyDescent="0.25">
      <c r="A4732" s="737"/>
      <c r="B4732" s="677"/>
      <c r="C4732" s="151" t="s">
        <v>2778</v>
      </c>
      <c r="D4732" s="152" t="s">
        <v>2779</v>
      </c>
      <c r="E4732" s="35" t="s">
        <v>14</v>
      </c>
      <c r="F4732" s="35" t="s">
        <v>15</v>
      </c>
      <c r="G4732" s="36">
        <v>70000</v>
      </c>
      <c r="H4732" s="36">
        <f t="shared" si="36"/>
        <v>70000</v>
      </c>
      <c r="I4732" s="36">
        <v>1</v>
      </c>
    </row>
    <row r="4733" spans="1:9" x14ac:dyDescent="0.25">
      <c r="A4733" s="737"/>
      <c r="B4733" s="677"/>
      <c r="C4733" s="151" t="s">
        <v>2780</v>
      </c>
      <c r="D4733" s="152" t="s">
        <v>2781</v>
      </c>
      <c r="E4733" s="35" t="s">
        <v>14</v>
      </c>
      <c r="F4733" s="35" t="s">
        <v>15</v>
      </c>
      <c r="G4733" s="36">
        <v>10000</v>
      </c>
      <c r="H4733" s="36">
        <f t="shared" si="36"/>
        <v>100000</v>
      </c>
      <c r="I4733" s="36">
        <v>10</v>
      </c>
    </row>
    <row r="4734" spans="1:9" x14ac:dyDescent="0.25">
      <c r="A4734" s="737"/>
      <c r="B4734" s="707" t="s">
        <v>118</v>
      </c>
      <c r="C4734" s="707"/>
      <c r="D4734" s="707"/>
      <c r="E4734" s="707"/>
      <c r="F4734" s="707"/>
      <c r="G4734" s="707"/>
      <c r="H4734" s="73">
        <f>SUM(H4735:H4766)</f>
        <v>37798200</v>
      </c>
      <c r="I4734" s="73"/>
    </row>
    <row r="4735" spans="1:9" s="11" customFormat="1" x14ac:dyDescent="0.25">
      <c r="A4735" s="737"/>
      <c r="B4735" s="677">
        <v>4212</v>
      </c>
      <c r="C4735" s="153">
        <v>65211100</v>
      </c>
      <c r="D4735" s="154" t="s">
        <v>119</v>
      </c>
      <c r="E4735" s="37" t="s">
        <v>120</v>
      </c>
      <c r="F4735" s="37" t="s">
        <v>121</v>
      </c>
      <c r="G4735" s="38">
        <v>6950000</v>
      </c>
      <c r="H4735" s="38">
        <f t="shared" ref="H4735:H4766" si="37">G4735*I4735</f>
        <v>6950000</v>
      </c>
      <c r="I4735" s="38">
        <v>1</v>
      </c>
    </row>
    <row r="4736" spans="1:9" s="11" customFormat="1" x14ac:dyDescent="0.25">
      <c r="A4736" s="737"/>
      <c r="B4736" s="677"/>
      <c r="C4736" s="153">
        <v>65311100</v>
      </c>
      <c r="D4736" s="154" t="s">
        <v>122</v>
      </c>
      <c r="E4736" s="37" t="s">
        <v>120</v>
      </c>
      <c r="F4736" s="37" t="s">
        <v>121</v>
      </c>
      <c r="G4736" s="38">
        <v>12420000</v>
      </c>
      <c r="H4736" s="38">
        <f t="shared" si="37"/>
        <v>12420000</v>
      </c>
      <c r="I4736" s="38">
        <v>1</v>
      </c>
    </row>
    <row r="4737" spans="1:9" s="11" customFormat="1" x14ac:dyDescent="0.25">
      <c r="A4737" s="737"/>
      <c r="B4737" s="733">
        <v>4213</v>
      </c>
      <c r="C4737" s="153">
        <v>65111100</v>
      </c>
      <c r="D4737" s="154" t="s">
        <v>123</v>
      </c>
      <c r="E4737" s="37" t="s">
        <v>120</v>
      </c>
      <c r="F4737" s="37" t="s">
        <v>121</v>
      </c>
      <c r="G4737" s="38">
        <v>799700</v>
      </c>
      <c r="H4737" s="38">
        <f t="shared" si="37"/>
        <v>799700</v>
      </c>
      <c r="I4737" s="38">
        <v>1</v>
      </c>
    </row>
    <row r="4738" spans="1:9" ht="30" x14ac:dyDescent="0.25">
      <c r="A4738" s="737"/>
      <c r="B4738" s="733"/>
      <c r="C4738" s="151" t="s">
        <v>2782</v>
      </c>
      <c r="D4738" s="152" t="s">
        <v>728</v>
      </c>
      <c r="E4738" s="35" t="s">
        <v>126</v>
      </c>
      <c r="F4738" s="35" t="s">
        <v>121</v>
      </c>
      <c r="G4738" s="36">
        <v>870000</v>
      </c>
      <c r="H4738" s="36">
        <f t="shared" si="37"/>
        <v>870000</v>
      </c>
      <c r="I4738" s="36">
        <v>1</v>
      </c>
    </row>
    <row r="4739" spans="1:9" ht="30" x14ac:dyDescent="0.25">
      <c r="A4739" s="737"/>
      <c r="B4739" s="677">
        <v>4214</v>
      </c>
      <c r="C4739" s="151" t="s">
        <v>2783</v>
      </c>
      <c r="D4739" s="152" t="s">
        <v>128</v>
      </c>
      <c r="E4739" s="35" t="s">
        <v>120</v>
      </c>
      <c r="F4739" s="35" t="s">
        <v>121</v>
      </c>
      <c r="G4739" s="36">
        <v>4233400</v>
      </c>
      <c r="H4739" s="36">
        <f t="shared" si="37"/>
        <v>4233400</v>
      </c>
      <c r="I4739" s="36">
        <v>1</v>
      </c>
    </row>
    <row r="4740" spans="1:9" x14ac:dyDescent="0.25">
      <c r="A4740" s="737"/>
      <c r="B4740" s="677"/>
      <c r="C4740" s="151" t="s">
        <v>2784</v>
      </c>
      <c r="D4740" s="152" t="s">
        <v>130</v>
      </c>
      <c r="E4740" s="35" t="s">
        <v>14</v>
      </c>
      <c r="F4740" s="35" t="s">
        <v>121</v>
      </c>
      <c r="G4740" s="36">
        <v>4094000</v>
      </c>
      <c r="H4740" s="36">
        <f t="shared" si="37"/>
        <v>4094000</v>
      </c>
      <c r="I4740" s="36">
        <v>1</v>
      </c>
    </row>
    <row r="4741" spans="1:9" ht="30" x14ac:dyDescent="0.25">
      <c r="A4741" s="737"/>
      <c r="B4741" s="677"/>
      <c r="C4741" s="151" t="s">
        <v>2785</v>
      </c>
      <c r="D4741" s="152" t="s">
        <v>133</v>
      </c>
      <c r="E4741" s="35" t="s">
        <v>14</v>
      </c>
      <c r="F4741" s="35" t="s">
        <v>121</v>
      </c>
      <c r="G4741" s="36">
        <v>228000</v>
      </c>
      <c r="H4741" s="36">
        <f t="shared" si="37"/>
        <v>228000</v>
      </c>
      <c r="I4741" s="36">
        <v>1</v>
      </c>
    </row>
    <row r="4742" spans="1:9" x14ac:dyDescent="0.25">
      <c r="A4742" s="737"/>
      <c r="B4742" s="677"/>
      <c r="C4742" s="151" t="s">
        <v>2786</v>
      </c>
      <c r="D4742" s="152" t="s">
        <v>2787</v>
      </c>
      <c r="E4742" s="35" t="s">
        <v>14</v>
      </c>
      <c r="F4742" s="35" t="s">
        <v>121</v>
      </c>
      <c r="G4742" s="36">
        <v>180000</v>
      </c>
      <c r="H4742" s="36">
        <f t="shared" si="37"/>
        <v>180000</v>
      </c>
      <c r="I4742" s="36">
        <v>1</v>
      </c>
    </row>
    <row r="4743" spans="1:9" ht="45" x14ac:dyDescent="0.25">
      <c r="A4743" s="737"/>
      <c r="B4743" s="35">
        <v>4215</v>
      </c>
      <c r="C4743" s="151" t="s">
        <v>2788</v>
      </c>
      <c r="D4743" s="152" t="s">
        <v>2789</v>
      </c>
      <c r="E4743" s="35" t="s">
        <v>120</v>
      </c>
      <c r="F4743" s="35" t="s">
        <v>121</v>
      </c>
      <c r="G4743" s="36">
        <v>460000</v>
      </c>
      <c r="H4743" s="36">
        <f t="shared" si="37"/>
        <v>460000</v>
      </c>
      <c r="I4743" s="36">
        <v>1</v>
      </c>
    </row>
    <row r="4744" spans="1:9" s="11" customFormat="1" x14ac:dyDescent="0.25">
      <c r="A4744" s="737"/>
      <c r="B4744" s="37">
        <v>4222</v>
      </c>
      <c r="C4744" s="153">
        <v>79991200</v>
      </c>
      <c r="D4744" s="154" t="s">
        <v>483</v>
      </c>
      <c r="E4744" s="37" t="s">
        <v>126</v>
      </c>
      <c r="F4744" s="37" t="s">
        <v>121</v>
      </c>
      <c r="G4744" s="38">
        <v>1000000</v>
      </c>
      <c r="H4744" s="38">
        <f t="shared" si="37"/>
        <v>1000000</v>
      </c>
      <c r="I4744" s="38">
        <v>1</v>
      </c>
    </row>
    <row r="4745" spans="1:9" x14ac:dyDescent="0.25">
      <c r="A4745" s="737"/>
      <c r="B4745" s="35">
        <v>4231</v>
      </c>
      <c r="C4745" s="151" t="s">
        <v>2790</v>
      </c>
      <c r="D4745" s="152" t="s">
        <v>485</v>
      </c>
      <c r="E4745" s="35" t="s">
        <v>14</v>
      </c>
      <c r="F4745" s="35" t="s">
        <v>15</v>
      </c>
      <c r="G4745" s="36">
        <v>1000</v>
      </c>
      <c r="H4745" s="36">
        <f t="shared" si="37"/>
        <v>500000</v>
      </c>
      <c r="I4745" s="36">
        <v>500</v>
      </c>
    </row>
    <row r="4746" spans="1:9" s="11" customFormat="1" ht="30" x14ac:dyDescent="0.25">
      <c r="A4746" s="737"/>
      <c r="B4746" s="37">
        <v>4232</v>
      </c>
      <c r="C4746" s="153">
        <v>72261160</v>
      </c>
      <c r="D4746" s="154" t="s">
        <v>2791</v>
      </c>
      <c r="E4746" s="37" t="s">
        <v>120</v>
      </c>
      <c r="F4746" s="37" t="s">
        <v>121</v>
      </c>
      <c r="G4746" s="38">
        <v>234000</v>
      </c>
      <c r="H4746" s="38">
        <f t="shared" si="37"/>
        <v>234000</v>
      </c>
      <c r="I4746" s="38">
        <v>1</v>
      </c>
    </row>
    <row r="4747" spans="1:9" ht="30" x14ac:dyDescent="0.25">
      <c r="A4747" s="737"/>
      <c r="B4747" s="677">
        <v>4234</v>
      </c>
      <c r="C4747" s="151" t="s">
        <v>2792</v>
      </c>
      <c r="D4747" s="152" t="s">
        <v>2793</v>
      </c>
      <c r="E4747" s="35" t="s">
        <v>14</v>
      </c>
      <c r="F4747" s="35" t="s">
        <v>15</v>
      </c>
      <c r="G4747" s="36">
        <v>8</v>
      </c>
      <c r="H4747" s="36">
        <f t="shared" si="37"/>
        <v>40000</v>
      </c>
      <c r="I4747" s="36">
        <v>5000</v>
      </c>
    </row>
    <row r="4748" spans="1:9" ht="45" x14ac:dyDescent="0.25">
      <c r="A4748" s="737"/>
      <c r="B4748" s="677"/>
      <c r="C4748" s="151" t="s">
        <v>2794</v>
      </c>
      <c r="D4748" s="152" t="s">
        <v>2795</v>
      </c>
      <c r="E4748" s="35" t="s">
        <v>14</v>
      </c>
      <c r="F4748" s="35" t="s">
        <v>15</v>
      </c>
      <c r="G4748" s="36">
        <v>2</v>
      </c>
      <c r="H4748" s="36">
        <f t="shared" si="37"/>
        <v>8960</v>
      </c>
      <c r="I4748" s="36">
        <v>4480</v>
      </c>
    </row>
    <row r="4749" spans="1:9" ht="30" x14ac:dyDescent="0.25">
      <c r="A4749" s="737"/>
      <c r="B4749" s="677"/>
      <c r="C4749" s="151" t="s">
        <v>2796</v>
      </c>
      <c r="D4749" s="152" t="s">
        <v>2797</v>
      </c>
      <c r="E4749" s="35" t="s">
        <v>14</v>
      </c>
      <c r="F4749" s="35" t="s">
        <v>15</v>
      </c>
      <c r="G4749" s="36">
        <v>8</v>
      </c>
      <c r="H4749" s="36">
        <f t="shared" si="37"/>
        <v>120000</v>
      </c>
      <c r="I4749" s="36">
        <v>15000</v>
      </c>
    </row>
    <row r="4750" spans="1:9" ht="30" x14ac:dyDescent="0.25">
      <c r="A4750" s="737"/>
      <c r="B4750" s="677"/>
      <c r="C4750" s="151" t="s">
        <v>2798</v>
      </c>
      <c r="D4750" s="152" t="s">
        <v>2799</v>
      </c>
      <c r="E4750" s="35" t="s">
        <v>14</v>
      </c>
      <c r="F4750" s="35" t="s">
        <v>15</v>
      </c>
      <c r="G4750" s="36">
        <v>7</v>
      </c>
      <c r="H4750" s="36">
        <f t="shared" si="37"/>
        <v>70000</v>
      </c>
      <c r="I4750" s="36">
        <v>10000</v>
      </c>
    </row>
    <row r="4751" spans="1:9" ht="30" x14ac:dyDescent="0.25">
      <c r="A4751" s="737"/>
      <c r="B4751" s="677"/>
      <c r="C4751" s="151" t="s">
        <v>2800</v>
      </c>
      <c r="D4751" s="152" t="s">
        <v>2801</v>
      </c>
      <c r="E4751" s="35" t="s">
        <v>14</v>
      </c>
      <c r="F4751" s="35" t="s">
        <v>15</v>
      </c>
      <c r="G4751" s="36">
        <v>7</v>
      </c>
      <c r="H4751" s="36">
        <f t="shared" si="37"/>
        <v>14140</v>
      </c>
      <c r="I4751" s="36">
        <v>2020</v>
      </c>
    </row>
    <row r="4752" spans="1:9" ht="30" x14ac:dyDescent="0.25">
      <c r="A4752" s="737"/>
      <c r="B4752" s="677"/>
      <c r="C4752" s="151" t="s">
        <v>2802</v>
      </c>
      <c r="D4752" s="152" t="s">
        <v>2803</v>
      </c>
      <c r="E4752" s="35" t="s">
        <v>14</v>
      </c>
      <c r="F4752" s="35" t="s">
        <v>15</v>
      </c>
      <c r="G4752" s="36">
        <v>500</v>
      </c>
      <c r="H4752" s="36">
        <f t="shared" si="37"/>
        <v>125000</v>
      </c>
      <c r="I4752" s="36">
        <v>250</v>
      </c>
    </row>
    <row r="4753" spans="1:9" ht="30" x14ac:dyDescent="0.25">
      <c r="A4753" s="737"/>
      <c r="B4753" s="677"/>
      <c r="C4753" s="151" t="s">
        <v>2804</v>
      </c>
      <c r="D4753" s="152" t="s">
        <v>2805</v>
      </c>
      <c r="E4753" s="35" t="s">
        <v>14</v>
      </c>
      <c r="F4753" s="35" t="s">
        <v>15</v>
      </c>
      <c r="G4753" s="36">
        <v>800</v>
      </c>
      <c r="H4753" s="36">
        <f t="shared" si="37"/>
        <v>192000</v>
      </c>
      <c r="I4753" s="36">
        <v>240</v>
      </c>
    </row>
    <row r="4754" spans="1:9" ht="45" x14ac:dyDescent="0.25">
      <c r="A4754" s="737"/>
      <c r="B4754" s="677"/>
      <c r="C4754" s="151" t="s">
        <v>2806</v>
      </c>
      <c r="D4754" s="152" t="s">
        <v>2807</v>
      </c>
      <c r="E4754" s="35" t="s">
        <v>14</v>
      </c>
      <c r="F4754" s="35" t="s">
        <v>15</v>
      </c>
      <c r="G4754" s="36">
        <v>10</v>
      </c>
      <c r="H4754" s="36">
        <f t="shared" si="37"/>
        <v>60000</v>
      </c>
      <c r="I4754" s="36">
        <v>6000</v>
      </c>
    </row>
    <row r="4755" spans="1:9" ht="45" x14ac:dyDescent="0.25">
      <c r="A4755" s="737"/>
      <c r="B4755" s="677"/>
      <c r="C4755" s="151" t="s">
        <v>2808</v>
      </c>
      <c r="D4755" s="152" t="s">
        <v>2809</v>
      </c>
      <c r="E4755" s="35" t="s">
        <v>14</v>
      </c>
      <c r="F4755" s="35" t="s">
        <v>15</v>
      </c>
      <c r="G4755" s="36">
        <v>10</v>
      </c>
      <c r="H4755" s="36">
        <f t="shared" si="37"/>
        <v>80000</v>
      </c>
      <c r="I4755" s="36">
        <v>8000</v>
      </c>
    </row>
    <row r="4756" spans="1:9" ht="45" x14ac:dyDescent="0.25">
      <c r="A4756" s="737"/>
      <c r="B4756" s="677"/>
      <c r="C4756" s="151" t="s">
        <v>2810</v>
      </c>
      <c r="D4756" s="152" t="s">
        <v>2811</v>
      </c>
      <c r="E4756" s="35" t="s">
        <v>14</v>
      </c>
      <c r="F4756" s="35" t="s">
        <v>15</v>
      </c>
      <c r="G4756" s="36">
        <v>6000</v>
      </c>
      <c r="H4756" s="36">
        <f t="shared" si="37"/>
        <v>108000</v>
      </c>
      <c r="I4756" s="36">
        <v>18</v>
      </c>
    </row>
    <row r="4757" spans="1:9" ht="45" x14ac:dyDescent="0.25">
      <c r="A4757" s="737"/>
      <c r="B4757" s="677"/>
      <c r="C4757" s="151" t="s">
        <v>2812</v>
      </c>
      <c r="D4757" s="152" t="s">
        <v>142</v>
      </c>
      <c r="E4757" s="35" t="s">
        <v>120</v>
      </c>
      <c r="F4757" s="35" t="s">
        <v>121</v>
      </c>
      <c r="G4757" s="36">
        <v>56000</v>
      </c>
      <c r="H4757" s="36">
        <f t="shared" si="37"/>
        <v>56000</v>
      </c>
      <c r="I4757" s="36">
        <v>1</v>
      </c>
    </row>
    <row r="4758" spans="1:9" ht="30" x14ac:dyDescent="0.25">
      <c r="A4758" s="737"/>
      <c r="B4758" s="677"/>
      <c r="C4758" s="151" t="s">
        <v>2813</v>
      </c>
      <c r="D4758" s="152" t="s">
        <v>497</v>
      </c>
      <c r="E4758" s="35" t="s">
        <v>120</v>
      </c>
      <c r="F4758" s="35" t="s">
        <v>121</v>
      </c>
      <c r="G4758" s="36">
        <v>35000</v>
      </c>
      <c r="H4758" s="36">
        <f t="shared" si="37"/>
        <v>35000</v>
      </c>
      <c r="I4758" s="36">
        <v>1</v>
      </c>
    </row>
    <row r="4759" spans="1:9" x14ac:dyDescent="0.25">
      <c r="A4759" s="737"/>
      <c r="B4759" s="677"/>
      <c r="C4759" s="151" t="s">
        <v>2814</v>
      </c>
      <c r="D4759" s="152" t="s">
        <v>499</v>
      </c>
      <c r="E4759" s="35" t="s">
        <v>14</v>
      </c>
      <c r="F4759" s="35" t="s">
        <v>121</v>
      </c>
      <c r="G4759" s="36">
        <v>600000</v>
      </c>
      <c r="H4759" s="36">
        <f t="shared" si="37"/>
        <v>600000</v>
      </c>
      <c r="I4759" s="36">
        <v>1</v>
      </c>
    </row>
    <row r="4760" spans="1:9" ht="30" x14ac:dyDescent="0.25">
      <c r="A4760" s="737"/>
      <c r="B4760" s="677">
        <v>4252</v>
      </c>
      <c r="C4760" s="151" t="s">
        <v>2815</v>
      </c>
      <c r="D4760" s="152" t="s">
        <v>2816</v>
      </c>
      <c r="E4760" s="35" t="s">
        <v>126</v>
      </c>
      <c r="F4760" s="35" t="s">
        <v>121</v>
      </c>
      <c r="G4760" s="36">
        <v>900000</v>
      </c>
      <c r="H4760" s="36">
        <f t="shared" si="37"/>
        <v>900000</v>
      </c>
      <c r="I4760" s="36">
        <v>1</v>
      </c>
    </row>
    <row r="4761" spans="1:9" ht="30" x14ac:dyDescent="0.25">
      <c r="A4761" s="737"/>
      <c r="B4761" s="677"/>
      <c r="C4761" s="151" t="s">
        <v>2817</v>
      </c>
      <c r="D4761" s="152" t="s">
        <v>509</v>
      </c>
      <c r="E4761" s="35" t="s">
        <v>149</v>
      </c>
      <c r="F4761" s="35" t="s">
        <v>121</v>
      </c>
      <c r="G4761" s="36">
        <v>585000</v>
      </c>
      <c r="H4761" s="36">
        <f t="shared" si="37"/>
        <v>585000</v>
      </c>
      <c r="I4761" s="36">
        <v>1</v>
      </c>
    </row>
    <row r="4762" spans="1:9" ht="60" x14ac:dyDescent="0.25">
      <c r="A4762" s="737"/>
      <c r="B4762" s="677"/>
      <c r="C4762" s="151" t="s">
        <v>2818</v>
      </c>
      <c r="D4762" s="152" t="s">
        <v>2819</v>
      </c>
      <c r="E4762" s="35" t="s">
        <v>149</v>
      </c>
      <c r="F4762" s="35" t="s">
        <v>121</v>
      </c>
      <c r="G4762" s="36">
        <v>755000</v>
      </c>
      <c r="H4762" s="36">
        <f t="shared" si="37"/>
        <v>755000</v>
      </c>
      <c r="I4762" s="36">
        <v>1</v>
      </c>
    </row>
    <row r="4763" spans="1:9" ht="30" x14ac:dyDescent="0.25">
      <c r="A4763" s="737"/>
      <c r="B4763" s="677"/>
      <c r="C4763" s="151" t="s">
        <v>2820</v>
      </c>
      <c r="D4763" s="152" t="s">
        <v>2433</v>
      </c>
      <c r="E4763" s="35" t="s">
        <v>149</v>
      </c>
      <c r="F4763" s="35" t="s">
        <v>121</v>
      </c>
      <c r="G4763" s="36">
        <v>920000</v>
      </c>
      <c r="H4763" s="36">
        <f t="shared" si="37"/>
        <v>920000</v>
      </c>
      <c r="I4763" s="36">
        <v>1</v>
      </c>
    </row>
    <row r="4764" spans="1:9" ht="60" x14ac:dyDescent="0.25">
      <c r="A4764" s="737"/>
      <c r="B4764" s="677"/>
      <c r="C4764" s="151" t="s">
        <v>2821</v>
      </c>
      <c r="D4764" s="152" t="s">
        <v>2822</v>
      </c>
      <c r="E4764" s="35" t="s">
        <v>149</v>
      </c>
      <c r="F4764" s="35" t="s">
        <v>121</v>
      </c>
      <c r="G4764" s="36">
        <v>730000</v>
      </c>
      <c r="H4764" s="36">
        <f t="shared" si="37"/>
        <v>730000</v>
      </c>
      <c r="I4764" s="36">
        <v>1</v>
      </c>
    </row>
    <row r="4765" spans="1:9" ht="30" x14ac:dyDescent="0.25">
      <c r="A4765" s="737"/>
      <c r="B4765" s="677"/>
      <c r="C4765" s="151" t="s">
        <v>2823</v>
      </c>
      <c r="D4765" s="152" t="s">
        <v>512</v>
      </c>
      <c r="E4765" s="35" t="s">
        <v>149</v>
      </c>
      <c r="F4765" s="35" t="s">
        <v>121</v>
      </c>
      <c r="G4765" s="36">
        <v>190000</v>
      </c>
      <c r="H4765" s="36">
        <f t="shared" si="37"/>
        <v>190000</v>
      </c>
      <c r="I4765" s="36">
        <v>1</v>
      </c>
    </row>
    <row r="4766" spans="1:9" ht="30" x14ac:dyDescent="0.25">
      <c r="A4766" s="737"/>
      <c r="B4766" s="677"/>
      <c r="C4766" s="151" t="s">
        <v>2824</v>
      </c>
      <c r="D4766" s="152" t="s">
        <v>543</v>
      </c>
      <c r="E4766" s="35" t="s">
        <v>126</v>
      </c>
      <c r="F4766" s="35" t="s">
        <v>121</v>
      </c>
      <c r="G4766" s="36">
        <v>240000</v>
      </c>
      <c r="H4766" s="36">
        <f t="shared" si="37"/>
        <v>240000</v>
      </c>
      <c r="I4766" s="36">
        <v>1</v>
      </c>
    </row>
    <row r="4767" spans="1:9" x14ac:dyDescent="0.25">
      <c r="A4767" s="737"/>
      <c r="B4767" s="750" t="s">
        <v>513</v>
      </c>
      <c r="C4767" s="750"/>
      <c r="D4767" s="750"/>
      <c r="E4767" s="750"/>
      <c r="F4767" s="750"/>
      <c r="G4767" s="750"/>
      <c r="H4767" s="39">
        <f>SUM(H4768+H4770)</f>
        <v>9656088</v>
      </c>
      <c r="I4767" s="39"/>
    </row>
    <row r="4768" spans="1:9" x14ac:dyDescent="0.25">
      <c r="A4768" s="737"/>
      <c r="B4768" s="678" t="s">
        <v>154</v>
      </c>
      <c r="C4768" s="678"/>
      <c r="D4768" s="678"/>
      <c r="E4768" s="678"/>
      <c r="F4768" s="678"/>
      <c r="G4768" s="678"/>
      <c r="H4768" s="40">
        <f>SUM(H4769:H4769)</f>
        <v>9412088</v>
      </c>
      <c r="I4768" s="40"/>
    </row>
    <row r="4769" spans="1:9" ht="45" x14ac:dyDescent="0.25">
      <c r="A4769" s="737"/>
      <c r="B4769" s="35">
        <v>5113</v>
      </c>
      <c r="C4769" s="151" t="s">
        <v>2825</v>
      </c>
      <c r="D4769" s="152" t="s">
        <v>2826</v>
      </c>
      <c r="E4769" s="35" t="s">
        <v>149</v>
      </c>
      <c r="F4769" s="35" t="s">
        <v>121</v>
      </c>
      <c r="G4769" s="36">
        <v>9412088</v>
      </c>
      <c r="H4769" s="36">
        <f>G4769*I4769</f>
        <v>9412088</v>
      </c>
      <c r="I4769" s="36">
        <v>1</v>
      </c>
    </row>
    <row r="4770" spans="1:9" x14ac:dyDescent="0.25">
      <c r="A4770" s="737"/>
      <c r="B4770" s="678" t="s">
        <v>118</v>
      </c>
      <c r="C4770" s="678"/>
      <c r="D4770" s="678"/>
      <c r="E4770" s="678"/>
      <c r="F4770" s="678"/>
      <c r="G4770" s="678"/>
      <c r="H4770" s="40">
        <f>SUM(H4771:H4772)</f>
        <v>244000</v>
      </c>
      <c r="I4770" s="40"/>
    </row>
    <row r="4771" spans="1:9" ht="30" x14ac:dyDescent="0.25">
      <c r="A4771" s="737"/>
      <c r="B4771" s="677">
        <v>5113</v>
      </c>
      <c r="C4771" s="153">
        <v>71351540</v>
      </c>
      <c r="D4771" s="154" t="s">
        <v>2827</v>
      </c>
      <c r="E4771" s="37" t="s">
        <v>149</v>
      </c>
      <c r="F4771" s="37" t="s">
        <v>121</v>
      </c>
      <c r="G4771" s="38">
        <v>188000</v>
      </c>
      <c r="H4771" s="38">
        <f>G4771*I4771</f>
        <v>188000</v>
      </c>
      <c r="I4771" s="38">
        <v>1</v>
      </c>
    </row>
    <row r="4772" spans="1:9" ht="30" x14ac:dyDescent="0.25">
      <c r="A4772" s="737"/>
      <c r="B4772" s="677"/>
      <c r="C4772" s="151" t="s">
        <v>2828</v>
      </c>
      <c r="D4772" s="152" t="s">
        <v>2829</v>
      </c>
      <c r="E4772" s="35" t="s">
        <v>120</v>
      </c>
      <c r="F4772" s="35" t="s">
        <v>121</v>
      </c>
      <c r="G4772" s="36">
        <v>56000</v>
      </c>
      <c r="H4772" s="36">
        <f>G4772*I4772</f>
        <v>56000</v>
      </c>
      <c r="I4772" s="36">
        <v>1</v>
      </c>
    </row>
    <row r="4773" spans="1:9" x14ac:dyDescent="0.25">
      <c r="A4773" s="737"/>
      <c r="B4773" s="708" t="s">
        <v>153</v>
      </c>
      <c r="C4773" s="708"/>
      <c r="D4773" s="708"/>
      <c r="E4773" s="708"/>
      <c r="F4773" s="708"/>
      <c r="G4773" s="708"/>
      <c r="H4773" s="34">
        <f>SUM(H4774+H4776)</f>
        <v>3000000</v>
      </c>
      <c r="I4773" s="34"/>
    </row>
    <row r="4774" spans="1:9" x14ac:dyDescent="0.25">
      <c r="A4774" s="737"/>
      <c r="B4774" s="707" t="s">
        <v>154</v>
      </c>
      <c r="C4774" s="707"/>
      <c r="D4774" s="707"/>
      <c r="E4774" s="707"/>
      <c r="F4774" s="707"/>
      <c r="G4774" s="707"/>
      <c r="H4774" s="73">
        <f>SUM(H4775:H4775)</f>
        <v>2700000</v>
      </c>
      <c r="I4774" s="73"/>
    </row>
    <row r="4775" spans="1:9" ht="30" x14ac:dyDescent="0.25">
      <c r="A4775" s="737"/>
      <c r="B4775" s="35">
        <v>5134</v>
      </c>
      <c r="C4775" s="151" t="s">
        <v>2830</v>
      </c>
      <c r="D4775" s="152" t="s">
        <v>519</v>
      </c>
      <c r="E4775" s="35" t="s">
        <v>126</v>
      </c>
      <c r="F4775" s="35" t="s">
        <v>121</v>
      </c>
      <c r="G4775" s="36">
        <v>2700000</v>
      </c>
      <c r="H4775" s="36">
        <f>G4775*I4775</f>
        <v>2700000</v>
      </c>
      <c r="I4775" s="36">
        <v>1</v>
      </c>
    </row>
    <row r="4776" spans="1:9" x14ac:dyDescent="0.25">
      <c r="A4776" s="737"/>
      <c r="B4776" s="707" t="s">
        <v>118</v>
      </c>
      <c r="C4776" s="707"/>
      <c r="D4776" s="707"/>
      <c r="E4776" s="707"/>
      <c r="F4776" s="707"/>
      <c r="G4776" s="707"/>
      <c r="H4776" s="73">
        <f>SUM(H4777:H4777)</f>
        <v>300000</v>
      </c>
      <c r="I4776" s="73"/>
    </row>
    <row r="4777" spans="1:9" x14ac:dyDescent="0.25">
      <c r="A4777" s="737"/>
      <c r="B4777" s="35">
        <v>5134</v>
      </c>
      <c r="C4777" s="151" t="s">
        <v>2831</v>
      </c>
      <c r="D4777" s="152" t="s">
        <v>164</v>
      </c>
      <c r="E4777" s="35" t="s">
        <v>126</v>
      </c>
      <c r="F4777" s="35" t="s">
        <v>121</v>
      </c>
      <c r="G4777" s="36">
        <v>300000</v>
      </c>
      <c r="H4777" s="36">
        <f>G4777*I4777</f>
        <v>300000</v>
      </c>
      <c r="I4777" s="36">
        <v>1</v>
      </c>
    </row>
    <row r="4778" spans="1:9" x14ac:dyDescent="0.25">
      <c r="A4778" s="737"/>
      <c r="B4778" s="708" t="s">
        <v>524</v>
      </c>
      <c r="C4778" s="708"/>
      <c r="D4778" s="708"/>
      <c r="E4778" s="708"/>
      <c r="F4778" s="708"/>
      <c r="G4778" s="708"/>
      <c r="H4778" s="34">
        <f>SUM(H4779)</f>
        <v>1500000</v>
      </c>
      <c r="I4778" s="34"/>
    </row>
    <row r="4779" spans="1:9" x14ac:dyDescent="0.25">
      <c r="A4779" s="737"/>
      <c r="B4779" s="707" t="s">
        <v>118</v>
      </c>
      <c r="C4779" s="707"/>
      <c r="D4779" s="707"/>
      <c r="E4779" s="707"/>
      <c r="F4779" s="707"/>
      <c r="G4779" s="707"/>
      <c r="H4779" s="73">
        <f>SUM(H4780:H4781)</f>
        <v>1500000</v>
      </c>
      <c r="I4779" s="73"/>
    </row>
    <row r="4780" spans="1:9" ht="45" x14ac:dyDescent="0.25">
      <c r="A4780" s="737"/>
      <c r="B4780" s="733">
        <v>4239</v>
      </c>
      <c r="C4780" s="151" t="s">
        <v>2832</v>
      </c>
      <c r="D4780" s="152" t="s">
        <v>2833</v>
      </c>
      <c r="E4780" s="35" t="s">
        <v>14</v>
      </c>
      <c r="F4780" s="35" t="s">
        <v>121</v>
      </c>
      <c r="G4780" s="36">
        <v>540000</v>
      </c>
      <c r="H4780" s="36">
        <f>G4780*I4780</f>
        <v>540000</v>
      </c>
      <c r="I4780" s="36">
        <v>1</v>
      </c>
    </row>
    <row r="4781" spans="1:9" ht="45" x14ac:dyDescent="0.25">
      <c r="A4781" s="737"/>
      <c r="B4781" s="733"/>
      <c r="C4781" s="151" t="s">
        <v>2834</v>
      </c>
      <c r="D4781" s="152" t="s">
        <v>2835</v>
      </c>
      <c r="E4781" s="35" t="s">
        <v>14</v>
      </c>
      <c r="F4781" s="35" t="s">
        <v>121</v>
      </c>
      <c r="G4781" s="36">
        <v>960000</v>
      </c>
      <c r="H4781" s="36">
        <f>G4781*I4781</f>
        <v>960000</v>
      </c>
      <c r="I4781" s="36">
        <v>1</v>
      </c>
    </row>
    <row r="4782" spans="1:9" x14ac:dyDescent="0.25">
      <c r="A4782" s="737"/>
      <c r="B4782" s="708" t="s">
        <v>165</v>
      </c>
      <c r="C4782" s="708"/>
      <c r="D4782" s="708"/>
      <c r="E4782" s="708"/>
      <c r="F4782" s="708"/>
      <c r="G4782" s="708"/>
      <c r="H4782" s="34">
        <f>SUM(H4783+H4785)</f>
        <v>101797533</v>
      </c>
      <c r="I4782" s="34"/>
    </row>
    <row r="4783" spans="1:9" x14ac:dyDescent="0.25">
      <c r="A4783" s="737"/>
      <c r="B4783" s="707" t="s">
        <v>154</v>
      </c>
      <c r="C4783" s="707"/>
      <c r="D4783" s="707"/>
      <c r="E4783" s="707"/>
      <c r="F4783" s="707"/>
      <c r="G4783" s="707"/>
      <c r="H4783" s="73">
        <f>SUM(H4784:H4784)</f>
        <v>100790533</v>
      </c>
      <c r="I4783" s="73"/>
    </row>
    <row r="4784" spans="1:9" ht="30" x14ac:dyDescent="0.25">
      <c r="A4784" s="737"/>
      <c r="B4784" s="35">
        <v>4251</v>
      </c>
      <c r="C4784" s="151" t="s">
        <v>2836</v>
      </c>
      <c r="D4784" s="152" t="s">
        <v>167</v>
      </c>
      <c r="E4784" s="35" t="s">
        <v>149</v>
      </c>
      <c r="F4784" s="35" t="s">
        <v>121</v>
      </c>
      <c r="G4784" s="36">
        <v>100790533</v>
      </c>
      <c r="H4784" s="36">
        <f>G4784*I4784</f>
        <v>100790533</v>
      </c>
      <c r="I4784" s="36">
        <v>1</v>
      </c>
    </row>
    <row r="4785" spans="1:9" x14ac:dyDescent="0.25">
      <c r="A4785" s="737"/>
      <c r="B4785" s="678" t="s">
        <v>118</v>
      </c>
      <c r="C4785" s="678"/>
      <c r="D4785" s="678"/>
      <c r="E4785" s="678"/>
      <c r="F4785" s="678"/>
      <c r="G4785" s="678"/>
      <c r="H4785" s="40">
        <f>SUM(H4786:H4786)</f>
        <v>1007000</v>
      </c>
      <c r="I4785" s="40"/>
    </row>
    <row r="4786" spans="1:9" ht="30" x14ac:dyDescent="0.25">
      <c r="A4786" s="737"/>
      <c r="B4786" s="37">
        <v>4251</v>
      </c>
      <c r="C4786" s="153">
        <v>71351540</v>
      </c>
      <c r="D4786" s="154" t="s">
        <v>925</v>
      </c>
      <c r="E4786" s="37" t="s">
        <v>149</v>
      </c>
      <c r="F4786" s="37" t="s">
        <v>121</v>
      </c>
      <c r="G4786" s="38">
        <v>1007000</v>
      </c>
      <c r="H4786" s="38">
        <f>G4786*I4786</f>
        <v>1007000</v>
      </c>
      <c r="I4786" s="38">
        <v>1</v>
      </c>
    </row>
    <row r="4787" spans="1:9" x14ac:dyDescent="0.25">
      <c r="A4787" s="737"/>
      <c r="B4787" s="708" t="s">
        <v>169</v>
      </c>
      <c r="C4787" s="708"/>
      <c r="D4787" s="708"/>
      <c r="E4787" s="708"/>
      <c r="F4787" s="708"/>
      <c r="G4787" s="708"/>
      <c r="H4787" s="34">
        <f>SUM(H4788+H4790)</f>
        <v>20399412</v>
      </c>
      <c r="I4787" s="34"/>
    </row>
    <row r="4788" spans="1:9" x14ac:dyDescent="0.25">
      <c r="A4788" s="737"/>
      <c r="B4788" s="707" t="s">
        <v>154</v>
      </c>
      <c r="C4788" s="707"/>
      <c r="D4788" s="707"/>
      <c r="E4788" s="707"/>
      <c r="F4788" s="707"/>
      <c r="G4788" s="707"/>
      <c r="H4788" s="73">
        <f>SUM(H4789:H4789)</f>
        <v>19999512</v>
      </c>
      <c r="I4788" s="73"/>
    </row>
    <row r="4789" spans="1:9" ht="30" x14ac:dyDescent="0.25">
      <c r="A4789" s="737"/>
      <c r="B4789" s="35">
        <v>4251</v>
      </c>
      <c r="C4789" s="151" t="s">
        <v>2837</v>
      </c>
      <c r="D4789" s="152" t="s">
        <v>2838</v>
      </c>
      <c r="E4789" s="35" t="s">
        <v>149</v>
      </c>
      <c r="F4789" s="35" t="s">
        <v>121</v>
      </c>
      <c r="G4789" s="36">
        <v>19999512</v>
      </c>
      <c r="H4789" s="36">
        <f>G4789*I4789</f>
        <v>19999512</v>
      </c>
      <c r="I4789" s="36">
        <v>1</v>
      </c>
    </row>
    <row r="4790" spans="1:9" x14ac:dyDescent="0.25">
      <c r="A4790" s="737"/>
      <c r="B4790" s="678" t="s">
        <v>118</v>
      </c>
      <c r="C4790" s="678"/>
      <c r="D4790" s="678"/>
      <c r="E4790" s="678"/>
      <c r="F4790" s="678"/>
      <c r="G4790" s="678"/>
      <c r="H4790" s="40">
        <f>SUM(H4791:H4791)</f>
        <v>399900</v>
      </c>
      <c r="I4790" s="40"/>
    </row>
    <row r="4791" spans="1:9" ht="30" x14ac:dyDescent="0.25">
      <c r="A4791" s="737"/>
      <c r="B4791" s="37">
        <v>4251</v>
      </c>
      <c r="C4791" s="153">
        <v>71351540</v>
      </c>
      <c r="D4791" s="154" t="s">
        <v>924</v>
      </c>
      <c r="E4791" s="37" t="s">
        <v>149</v>
      </c>
      <c r="F4791" s="37" t="s">
        <v>121</v>
      </c>
      <c r="G4791" s="38">
        <v>399900</v>
      </c>
      <c r="H4791" s="38">
        <f>G4791*I4791</f>
        <v>399900</v>
      </c>
      <c r="I4791" s="38">
        <v>1</v>
      </c>
    </row>
    <row r="4792" spans="1:9" x14ac:dyDescent="0.25">
      <c r="A4792" s="737"/>
      <c r="B4792" s="708" t="s">
        <v>173</v>
      </c>
      <c r="C4792" s="708"/>
      <c r="D4792" s="708"/>
      <c r="E4792" s="708"/>
      <c r="F4792" s="708"/>
      <c r="G4792" s="708"/>
      <c r="H4792" s="34">
        <f>SUM(H4793+H4795)</f>
        <v>3288400</v>
      </c>
      <c r="I4792" s="34"/>
    </row>
    <row r="4793" spans="1:9" x14ac:dyDescent="0.25">
      <c r="A4793" s="737"/>
      <c r="B4793" s="707" t="s">
        <v>154</v>
      </c>
      <c r="C4793" s="707"/>
      <c r="D4793" s="707"/>
      <c r="E4793" s="707"/>
      <c r="F4793" s="707"/>
      <c r="G4793" s="707"/>
      <c r="H4793" s="73">
        <f>SUM(H4794:H4794)</f>
        <v>3205100</v>
      </c>
      <c r="I4793" s="73"/>
    </row>
    <row r="4794" spans="1:9" ht="60" x14ac:dyDescent="0.25">
      <c r="A4794" s="737"/>
      <c r="B4794" s="35">
        <v>4251</v>
      </c>
      <c r="C4794" s="151" t="s">
        <v>2839</v>
      </c>
      <c r="D4794" s="152" t="s">
        <v>2840</v>
      </c>
      <c r="E4794" s="35" t="s">
        <v>126</v>
      </c>
      <c r="F4794" s="35" t="s">
        <v>121</v>
      </c>
      <c r="G4794" s="36">
        <v>3205100</v>
      </c>
      <c r="H4794" s="36">
        <f>G4794*I4794</f>
        <v>3205100</v>
      </c>
      <c r="I4794" s="36">
        <v>1</v>
      </c>
    </row>
    <row r="4795" spans="1:9" x14ac:dyDescent="0.25">
      <c r="A4795" s="737"/>
      <c r="B4795" s="707" t="s">
        <v>118</v>
      </c>
      <c r="C4795" s="707"/>
      <c r="D4795" s="707"/>
      <c r="E4795" s="707"/>
      <c r="F4795" s="707"/>
      <c r="G4795" s="707"/>
      <c r="H4795" s="73">
        <f>SUM(H4796:H4797)</f>
        <v>83300</v>
      </c>
      <c r="I4795" s="73"/>
    </row>
    <row r="4796" spans="1:9" ht="30" x14ac:dyDescent="0.25">
      <c r="A4796" s="737"/>
      <c r="B4796" s="733">
        <v>4251</v>
      </c>
      <c r="C4796" s="153">
        <v>71351540</v>
      </c>
      <c r="D4796" s="154" t="s">
        <v>927</v>
      </c>
      <c r="E4796" s="37" t="s">
        <v>172</v>
      </c>
      <c r="F4796" s="37" t="s">
        <v>121</v>
      </c>
      <c r="G4796" s="38">
        <v>64100</v>
      </c>
      <c r="H4796" s="38">
        <f>G4796*I4796</f>
        <v>64100</v>
      </c>
      <c r="I4796" s="38">
        <v>1</v>
      </c>
    </row>
    <row r="4797" spans="1:9" ht="30" x14ac:dyDescent="0.25">
      <c r="A4797" s="737"/>
      <c r="B4797" s="733"/>
      <c r="C4797" s="151" t="s">
        <v>2841</v>
      </c>
      <c r="D4797" s="152" t="s">
        <v>2842</v>
      </c>
      <c r="E4797" s="35" t="s">
        <v>120</v>
      </c>
      <c r="F4797" s="35" t="s">
        <v>121</v>
      </c>
      <c r="G4797" s="36">
        <v>19200</v>
      </c>
      <c r="H4797" s="36">
        <f>G4797*I4797</f>
        <v>19200</v>
      </c>
      <c r="I4797" s="36">
        <v>1</v>
      </c>
    </row>
    <row r="4798" spans="1:9" x14ac:dyDescent="0.25">
      <c r="A4798" s="737"/>
      <c r="B4798" s="708" t="s">
        <v>175</v>
      </c>
      <c r="C4798" s="708"/>
      <c r="D4798" s="708"/>
      <c r="E4798" s="708"/>
      <c r="F4798" s="708"/>
      <c r="G4798" s="708"/>
      <c r="H4798" s="34">
        <f>SUM(H4799+H4801)</f>
        <v>7927152</v>
      </c>
      <c r="I4798" s="34"/>
    </row>
    <row r="4799" spans="1:9" x14ac:dyDescent="0.25">
      <c r="A4799" s="737"/>
      <c r="B4799" s="707" t="s">
        <v>154</v>
      </c>
      <c r="C4799" s="707"/>
      <c r="D4799" s="707"/>
      <c r="E4799" s="707"/>
      <c r="F4799" s="707"/>
      <c r="G4799" s="707"/>
      <c r="H4799" s="73">
        <f>SUM(H4800:H4800)</f>
        <v>7771752</v>
      </c>
      <c r="I4799" s="73"/>
    </row>
    <row r="4800" spans="1:9" ht="30" x14ac:dyDescent="0.25">
      <c r="A4800" s="737"/>
      <c r="B4800" s="35">
        <v>4251</v>
      </c>
      <c r="C4800" s="151" t="s">
        <v>2843</v>
      </c>
      <c r="D4800" s="152" t="s">
        <v>2844</v>
      </c>
      <c r="E4800" s="35" t="s">
        <v>149</v>
      </c>
      <c r="F4800" s="35" t="s">
        <v>121</v>
      </c>
      <c r="G4800" s="36">
        <v>7771752</v>
      </c>
      <c r="H4800" s="36">
        <f>G4800*I4800</f>
        <v>7771752</v>
      </c>
      <c r="I4800" s="36">
        <v>1</v>
      </c>
    </row>
    <row r="4801" spans="1:9" x14ac:dyDescent="0.25">
      <c r="A4801" s="737"/>
      <c r="B4801" s="678" t="s">
        <v>118</v>
      </c>
      <c r="C4801" s="678"/>
      <c r="D4801" s="678"/>
      <c r="E4801" s="678"/>
      <c r="F4801" s="678"/>
      <c r="G4801" s="678"/>
      <c r="H4801" s="40">
        <f>SUM(H4802:H4802)</f>
        <v>155400</v>
      </c>
      <c r="I4801" s="40"/>
    </row>
    <row r="4802" spans="1:9" ht="30" x14ac:dyDescent="0.25">
      <c r="A4802" s="737"/>
      <c r="B4802" s="37">
        <v>4251</v>
      </c>
      <c r="C4802" s="153">
        <v>71351540</v>
      </c>
      <c r="D4802" s="154" t="s">
        <v>926</v>
      </c>
      <c r="E4802" s="37" t="s">
        <v>149</v>
      </c>
      <c r="F4802" s="37" t="s">
        <v>121</v>
      </c>
      <c r="G4802" s="38">
        <v>155400</v>
      </c>
      <c r="H4802" s="38">
        <f>G4802*I4802</f>
        <v>155400</v>
      </c>
      <c r="I4802" s="38">
        <v>1</v>
      </c>
    </row>
    <row r="4803" spans="1:9" x14ac:dyDescent="0.25">
      <c r="A4803" s="737"/>
      <c r="B4803" s="708" t="s">
        <v>540</v>
      </c>
      <c r="C4803" s="708"/>
      <c r="D4803" s="708"/>
      <c r="E4803" s="708"/>
      <c r="F4803" s="708"/>
      <c r="G4803" s="708"/>
      <c r="H4803" s="34">
        <f>SUM(H4804+H4806)</f>
        <v>1998000</v>
      </c>
      <c r="I4803" s="34"/>
    </row>
    <row r="4804" spans="1:9" x14ac:dyDescent="0.25">
      <c r="A4804" s="737"/>
      <c r="B4804" s="707" t="s">
        <v>154</v>
      </c>
      <c r="C4804" s="707"/>
      <c r="D4804" s="707"/>
      <c r="E4804" s="707"/>
      <c r="F4804" s="707"/>
      <c r="G4804" s="707"/>
      <c r="H4804" s="73">
        <f>SUM(H4805:H4805)</f>
        <v>1949000</v>
      </c>
      <c r="I4804" s="73"/>
    </row>
    <row r="4805" spans="1:9" s="11" customFormat="1" ht="45" x14ac:dyDescent="0.25">
      <c r="A4805" s="737"/>
      <c r="B4805" s="37">
        <v>5112</v>
      </c>
      <c r="C4805" s="153">
        <v>45200000</v>
      </c>
      <c r="D4805" s="154" t="s">
        <v>2845</v>
      </c>
      <c r="E4805" s="37" t="s">
        <v>126</v>
      </c>
      <c r="F4805" s="37" t="s">
        <v>121</v>
      </c>
      <c r="G4805" s="38">
        <v>1949000</v>
      </c>
      <c r="H4805" s="38">
        <f>G4805*I4805</f>
        <v>1949000</v>
      </c>
      <c r="I4805" s="38">
        <v>1</v>
      </c>
    </row>
    <row r="4806" spans="1:9" x14ac:dyDescent="0.25">
      <c r="A4806" s="737"/>
      <c r="B4806" s="707" t="s">
        <v>118</v>
      </c>
      <c r="C4806" s="707"/>
      <c r="D4806" s="707"/>
      <c r="E4806" s="707"/>
      <c r="F4806" s="707"/>
      <c r="G4806" s="707"/>
      <c r="H4806" s="73">
        <f>SUM(H4807:H4808)</f>
        <v>49000</v>
      </c>
      <c r="I4806" s="73"/>
    </row>
    <row r="4807" spans="1:9" s="11" customFormat="1" ht="30" x14ac:dyDescent="0.25">
      <c r="A4807" s="737"/>
      <c r="B4807" s="677">
        <v>5112</v>
      </c>
      <c r="C4807" s="153">
        <v>71351540</v>
      </c>
      <c r="D4807" s="154" t="s">
        <v>928</v>
      </c>
      <c r="E4807" s="37" t="s">
        <v>126</v>
      </c>
      <c r="F4807" s="37" t="s">
        <v>121</v>
      </c>
      <c r="G4807" s="38">
        <v>38000</v>
      </c>
      <c r="H4807" s="38">
        <f>G4807*I4807</f>
        <v>38000</v>
      </c>
      <c r="I4807" s="38">
        <v>1</v>
      </c>
    </row>
    <row r="4808" spans="1:9" s="11" customFormat="1" ht="30" x14ac:dyDescent="0.25">
      <c r="A4808" s="737"/>
      <c r="B4808" s="677"/>
      <c r="C4808" s="153">
        <v>98111140</v>
      </c>
      <c r="D4808" s="154" t="s">
        <v>2846</v>
      </c>
      <c r="E4808" s="37" t="s">
        <v>120</v>
      </c>
      <c r="F4808" s="37" t="s">
        <v>121</v>
      </c>
      <c r="G4808" s="38">
        <v>11000</v>
      </c>
      <c r="H4808" s="38">
        <f>G4808*I4808</f>
        <v>11000</v>
      </c>
      <c r="I4808" s="38">
        <v>1</v>
      </c>
    </row>
    <row r="4809" spans="1:9" x14ac:dyDescent="0.25">
      <c r="A4809" s="737"/>
      <c r="B4809" s="708" t="s">
        <v>178</v>
      </c>
      <c r="C4809" s="708"/>
      <c r="D4809" s="708"/>
      <c r="E4809" s="708"/>
      <c r="F4809" s="708"/>
      <c r="G4809" s="708"/>
      <c r="H4809" s="34">
        <f>SUM(H4810+H4822)</f>
        <v>8289070</v>
      </c>
      <c r="I4809" s="34"/>
    </row>
    <row r="4810" spans="1:9" x14ac:dyDescent="0.25">
      <c r="A4810" s="737"/>
      <c r="B4810" s="707" t="s">
        <v>11</v>
      </c>
      <c r="C4810" s="707"/>
      <c r="D4810" s="707"/>
      <c r="E4810" s="707"/>
      <c r="F4810" s="707"/>
      <c r="G4810" s="707"/>
      <c r="H4810" s="73">
        <f>SUM(H4811:H4821)</f>
        <v>8207000</v>
      </c>
      <c r="I4810" s="73"/>
    </row>
    <row r="4811" spans="1:9" x14ac:dyDescent="0.25">
      <c r="A4811" s="737"/>
      <c r="B4811" s="733">
        <v>5129</v>
      </c>
      <c r="C4811" s="151" t="s">
        <v>2847</v>
      </c>
      <c r="D4811" s="152" t="s">
        <v>2848</v>
      </c>
      <c r="E4811" s="35" t="s">
        <v>126</v>
      </c>
      <c r="F4811" s="35" t="s">
        <v>15</v>
      </c>
      <c r="G4811" s="36">
        <v>2150000</v>
      </c>
      <c r="H4811" s="36">
        <f t="shared" ref="H4811:H4821" si="38">G4811*I4811</f>
        <v>2150000</v>
      </c>
      <c r="I4811" s="36">
        <v>1</v>
      </c>
    </row>
    <row r="4812" spans="1:9" x14ac:dyDescent="0.25">
      <c r="A4812" s="737"/>
      <c r="B4812" s="733"/>
      <c r="C4812" s="151" t="s">
        <v>2849</v>
      </c>
      <c r="D4812" s="152" t="s">
        <v>203</v>
      </c>
      <c r="E4812" s="35" t="s">
        <v>126</v>
      </c>
      <c r="F4812" s="35" t="s">
        <v>15</v>
      </c>
      <c r="G4812" s="36">
        <v>5000</v>
      </c>
      <c r="H4812" s="36">
        <f t="shared" si="38"/>
        <v>400000</v>
      </c>
      <c r="I4812" s="36">
        <v>80</v>
      </c>
    </row>
    <row r="4813" spans="1:9" x14ac:dyDescent="0.25">
      <c r="A4813" s="737"/>
      <c r="B4813" s="733"/>
      <c r="C4813" s="151" t="s">
        <v>2850</v>
      </c>
      <c r="D4813" s="152" t="s">
        <v>1432</v>
      </c>
      <c r="E4813" s="35" t="s">
        <v>126</v>
      </c>
      <c r="F4813" s="35" t="s">
        <v>15</v>
      </c>
      <c r="G4813" s="36">
        <v>230000</v>
      </c>
      <c r="H4813" s="36">
        <f t="shared" si="38"/>
        <v>690000</v>
      </c>
      <c r="I4813" s="36">
        <v>3</v>
      </c>
    </row>
    <row r="4814" spans="1:9" ht="30" x14ac:dyDescent="0.25">
      <c r="A4814" s="737"/>
      <c r="B4814" s="733"/>
      <c r="C4814" s="151" t="s">
        <v>2851</v>
      </c>
      <c r="D4814" s="152" t="s">
        <v>207</v>
      </c>
      <c r="E4814" s="35" t="s">
        <v>126</v>
      </c>
      <c r="F4814" s="35" t="s">
        <v>15</v>
      </c>
      <c r="G4814" s="36">
        <v>110000</v>
      </c>
      <c r="H4814" s="36">
        <f t="shared" si="38"/>
        <v>220000</v>
      </c>
      <c r="I4814" s="36">
        <v>2</v>
      </c>
    </row>
    <row r="4815" spans="1:9" ht="30" x14ac:dyDescent="0.25">
      <c r="A4815" s="737"/>
      <c r="B4815" s="733"/>
      <c r="C4815" s="151" t="s">
        <v>2852</v>
      </c>
      <c r="D4815" s="152" t="s">
        <v>195</v>
      </c>
      <c r="E4815" s="35" t="s">
        <v>126</v>
      </c>
      <c r="F4815" s="35" t="s">
        <v>15</v>
      </c>
      <c r="G4815" s="36">
        <v>80000</v>
      </c>
      <c r="H4815" s="36">
        <f t="shared" si="38"/>
        <v>640000</v>
      </c>
      <c r="I4815" s="36">
        <v>8</v>
      </c>
    </row>
    <row r="4816" spans="1:9" ht="30" x14ac:dyDescent="0.25">
      <c r="A4816" s="737"/>
      <c r="B4816" s="733"/>
      <c r="C4816" s="151" t="s">
        <v>2853</v>
      </c>
      <c r="D4816" s="152" t="s">
        <v>2854</v>
      </c>
      <c r="E4816" s="35" t="s">
        <v>126</v>
      </c>
      <c r="F4816" s="35" t="s">
        <v>15</v>
      </c>
      <c r="G4816" s="36">
        <v>18000</v>
      </c>
      <c r="H4816" s="36">
        <f t="shared" si="38"/>
        <v>432000</v>
      </c>
      <c r="I4816" s="36">
        <v>24</v>
      </c>
    </row>
    <row r="4817" spans="1:9" ht="30" x14ac:dyDescent="0.25">
      <c r="A4817" s="737"/>
      <c r="B4817" s="733"/>
      <c r="C4817" s="151" t="s">
        <v>2855</v>
      </c>
      <c r="D4817" s="152" t="s">
        <v>2856</v>
      </c>
      <c r="E4817" s="35" t="s">
        <v>126</v>
      </c>
      <c r="F4817" s="35" t="s">
        <v>15</v>
      </c>
      <c r="G4817" s="36">
        <v>287000</v>
      </c>
      <c r="H4817" s="36">
        <f t="shared" si="38"/>
        <v>574000</v>
      </c>
      <c r="I4817" s="36">
        <v>2</v>
      </c>
    </row>
    <row r="4818" spans="1:9" x14ac:dyDescent="0.25">
      <c r="A4818" s="737"/>
      <c r="B4818" s="733"/>
      <c r="C4818" s="151" t="s">
        <v>2857</v>
      </c>
      <c r="D4818" s="152" t="s">
        <v>2858</v>
      </c>
      <c r="E4818" s="35" t="s">
        <v>126</v>
      </c>
      <c r="F4818" s="35" t="s">
        <v>15</v>
      </c>
      <c r="G4818" s="36">
        <v>950000</v>
      </c>
      <c r="H4818" s="36">
        <f t="shared" si="38"/>
        <v>2850000</v>
      </c>
      <c r="I4818" s="36">
        <v>3</v>
      </c>
    </row>
    <row r="4819" spans="1:9" x14ac:dyDescent="0.25">
      <c r="A4819" s="737"/>
      <c r="B4819" s="733"/>
      <c r="C4819" s="151" t="s">
        <v>2859</v>
      </c>
      <c r="D4819" s="152" t="s">
        <v>2860</v>
      </c>
      <c r="E4819" s="35" t="s">
        <v>126</v>
      </c>
      <c r="F4819" s="35" t="s">
        <v>15</v>
      </c>
      <c r="G4819" s="36">
        <v>9000</v>
      </c>
      <c r="H4819" s="36">
        <f t="shared" si="38"/>
        <v>45000</v>
      </c>
      <c r="I4819" s="36">
        <v>5</v>
      </c>
    </row>
    <row r="4820" spans="1:9" ht="30" x14ac:dyDescent="0.25">
      <c r="A4820" s="737"/>
      <c r="B4820" s="733"/>
      <c r="C4820" s="151" t="s">
        <v>2861</v>
      </c>
      <c r="D4820" s="152" t="s">
        <v>2862</v>
      </c>
      <c r="E4820" s="35" t="s">
        <v>126</v>
      </c>
      <c r="F4820" s="35" t="s">
        <v>15</v>
      </c>
      <c r="G4820" s="36">
        <v>6000</v>
      </c>
      <c r="H4820" s="36">
        <f t="shared" si="38"/>
        <v>6000</v>
      </c>
      <c r="I4820" s="36">
        <v>1</v>
      </c>
    </row>
    <row r="4821" spans="1:9" ht="30" x14ac:dyDescent="0.25">
      <c r="A4821" s="737"/>
      <c r="B4821" s="733"/>
      <c r="C4821" s="151" t="s">
        <v>2863</v>
      </c>
      <c r="D4821" s="152" t="s">
        <v>2864</v>
      </c>
      <c r="E4821" s="35" t="s">
        <v>126</v>
      </c>
      <c r="F4821" s="35" t="s">
        <v>1857</v>
      </c>
      <c r="G4821" s="36">
        <v>25000</v>
      </c>
      <c r="H4821" s="36">
        <f t="shared" si="38"/>
        <v>200000</v>
      </c>
      <c r="I4821" s="36">
        <v>8</v>
      </c>
    </row>
    <row r="4822" spans="1:9" x14ac:dyDescent="0.25">
      <c r="A4822" s="737"/>
      <c r="B4822" s="678" t="s">
        <v>118</v>
      </c>
      <c r="C4822" s="678"/>
      <c r="D4822" s="678"/>
      <c r="E4822" s="678"/>
      <c r="F4822" s="678"/>
      <c r="G4822" s="678"/>
      <c r="H4822" s="40">
        <f>SUM(H4823:H4823)</f>
        <v>82070</v>
      </c>
      <c r="I4822" s="40"/>
    </row>
    <row r="4823" spans="1:9" ht="30" x14ac:dyDescent="0.25">
      <c r="A4823" s="737"/>
      <c r="B4823" s="37">
        <v>5129</v>
      </c>
      <c r="C4823" s="153">
        <v>71351540</v>
      </c>
      <c r="D4823" s="154" t="s">
        <v>2865</v>
      </c>
      <c r="E4823" s="37" t="s">
        <v>172</v>
      </c>
      <c r="F4823" s="37" t="s">
        <v>121</v>
      </c>
      <c r="G4823" s="38">
        <v>82070</v>
      </c>
      <c r="H4823" s="38">
        <f>G4823*I4823</f>
        <v>82070</v>
      </c>
      <c r="I4823" s="38">
        <v>1</v>
      </c>
    </row>
    <row r="4824" spans="1:9" x14ac:dyDescent="0.25">
      <c r="A4824" s="737"/>
      <c r="B4824" s="708" t="s">
        <v>210</v>
      </c>
      <c r="C4824" s="708"/>
      <c r="D4824" s="708"/>
      <c r="E4824" s="708"/>
      <c r="F4824" s="708"/>
      <c r="G4824" s="708"/>
      <c r="H4824" s="34">
        <f>SUM(H4825+H4827)</f>
        <v>30000000</v>
      </c>
      <c r="I4824" s="34"/>
    </row>
    <row r="4825" spans="1:9" x14ac:dyDescent="0.25">
      <c r="A4825" s="737"/>
      <c r="B4825" s="707" t="s">
        <v>154</v>
      </c>
      <c r="C4825" s="707"/>
      <c r="D4825" s="707"/>
      <c r="E4825" s="707"/>
      <c r="F4825" s="707"/>
      <c r="G4825" s="707"/>
      <c r="H4825" s="73">
        <f>SUM(H4826:H4826)</f>
        <v>20100000</v>
      </c>
      <c r="I4825" s="73"/>
    </row>
    <row r="4826" spans="1:9" ht="30" x14ac:dyDescent="0.25">
      <c r="A4826" s="737"/>
      <c r="B4826" s="35">
        <v>4861</v>
      </c>
      <c r="C4826" s="151" t="s">
        <v>2866</v>
      </c>
      <c r="D4826" s="152" t="s">
        <v>2867</v>
      </c>
      <c r="E4826" s="35" t="s">
        <v>149</v>
      </c>
      <c r="F4826" s="35" t="s">
        <v>121</v>
      </c>
      <c r="G4826" s="36">
        <v>20100000</v>
      </c>
      <c r="H4826" s="36">
        <f>G4826*I4826</f>
        <v>20100000</v>
      </c>
      <c r="I4826" s="36">
        <v>1</v>
      </c>
    </row>
    <row r="4827" spans="1:9" x14ac:dyDescent="0.25">
      <c r="A4827" s="737"/>
      <c r="B4827" s="707" t="s">
        <v>118</v>
      </c>
      <c r="C4827" s="707"/>
      <c r="D4827" s="707"/>
      <c r="E4827" s="707"/>
      <c r="F4827" s="707"/>
      <c r="G4827" s="707"/>
      <c r="H4827" s="73">
        <f>SUM(H4828:H4829)</f>
        <v>9900000</v>
      </c>
      <c r="I4827" s="73"/>
    </row>
    <row r="4828" spans="1:9" ht="45" x14ac:dyDescent="0.25">
      <c r="A4828" s="737"/>
      <c r="B4828" s="677">
        <v>4861</v>
      </c>
      <c r="C4828" s="151" t="s">
        <v>2868</v>
      </c>
      <c r="D4828" s="152" t="s">
        <v>2869</v>
      </c>
      <c r="E4828" s="35" t="s">
        <v>149</v>
      </c>
      <c r="F4828" s="35" t="s">
        <v>121</v>
      </c>
      <c r="G4828" s="36">
        <v>9500000</v>
      </c>
      <c r="H4828" s="36">
        <f>G4828*I4828</f>
        <v>9500000</v>
      </c>
      <c r="I4828" s="36">
        <v>1</v>
      </c>
    </row>
    <row r="4829" spans="1:9" ht="45" x14ac:dyDescent="0.25">
      <c r="A4829" s="737"/>
      <c r="B4829" s="677"/>
      <c r="C4829" s="153">
        <v>71351540</v>
      </c>
      <c r="D4829" s="154" t="s">
        <v>2870</v>
      </c>
      <c r="E4829" s="37" t="s">
        <v>149</v>
      </c>
      <c r="F4829" s="37" t="s">
        <v>121</v>
      </c>
      <c r="G4829" s="38">
        <v>400000</v>
      </c>
      <c r="H4829" s="38">
        <f>G4829*I4829</f>
        <v>400000</v>
      </c>
      <c r="I4829" s="38">
        <v>1</v>
      </c>
    </row>
    <row r="4830" spans="1:9" x14ac:dyDescent="0.25">
      <c r="A4830" s="737"/>
      <c r="B4830" s="708" t="s">
        <v>547</v>
      </c>
      <c r="C4830" s="708"/>
      <c r="D4830" s="708"/>
      <c r="E4830" s="708"/>
      <c r="F4830" s="708"/>
      <c r="G4830" s="708"/>
      <c r="H4830" s="34">
        <f>SUM(H4831)</f>
        <v>5000000</v>
      </c>
      <c r="I4830" s="34"/>
    </row>
    <row r="4831" spans="1:9" x14ac:dyDescent="0.25">
      <c r="A4831" s="737"/>
      <c r="B4831" s="707" t="s">
        <v>118</v>
      </c>
      <c r="C4831" s="707"/>
      <c r="D4831" s="707"/>
      <c r="E4831" s="707"/>
      <c r="F4831" s="707"/>
      <c r="G4831" s="707"/>
      <c r="H4831" s="73">
        <f>SUM(H4832:H4832)</f>
        <v>5000000</v>
      </c>
      <c r="I4831" s="73"/>
    </row>
    <row r="4832" spans="1:9" ht="30" x14ac:dyDescent="0.25">
      <c r="A4832" s="737"/>
      <c r="B4832" s="35">
        <v>4213</v>
      </c>
      <c r="C4832" s="151" t="s">
        <v>2871</v>
      </c>
      <c r="D4832" s="152" t="s">
        <v>728</v>
      </c>
      <c r="E4832" s="35" t="s">
        <v>126</v>
      </c>
      <c r="F4832" s="35" t="s">
        <v>121</v>
      </c>
      <c r="G4832" s="36">
        <v>5000000</v>
      </c>
      <c r="H4832" s="36">
        <f>G4832*I4832</f>
        <v>5000000</v>
      </c>
      <c r="I4832" s="36">
        <v>1</v>
      </c>
    </row>
    <row r="4833" spans="1:9" x14ac:dyDescent="0.25">
      <c r="A4833" s="737"/>
      <c r="B4833" s="708" t="s">
        <v>214</v>
      </c>
      <c r="C4833" s="708"/>
      <c r="D4833" s="708"/>
      <c r="E4833" s="708"/>
      <c r="F4833" s="708"/>
      <c r="G4833" s="708"/>
      <c r="H4833" s="34">
        <f>SUM(H4834+H4836)</f>
        <v>37092543</v>
      </c>
      <c r="I4833" s="34"/>
    </row>
    <row r="4834" spans="1:9" x14ac:dyDescent="0.25">
      <c r="A4834" s="737"/>
      <c r="B4834" s="707" t="s">
        <v>154</v>
      </c>
      <c r="C4834" s="707"/>
      <c r="D4834" s="707"/>
      <c r="E4834" s="707"/>
      <c r="F4834" s="707"/>
      <c r="G4834" s="707"/>
      <c r="H4834" s="73">
        <f>SUM(H4835:H4835)</f>
        <v>36365543</v>
      </c>
      <c r="I4834" s="73"/>
    </row>
    <row r="4835" spans="1:9" ht="30" x14ac:dyDescent="0.25">
      <c r="A4835" s="737"/>
      <c r="B4835" s="35">
        <v>4251</v>
      </c>
      <c r="C4835" s="151" t="s">
        <v>2872</v>
      </c>
      <c r="D4835" s="152" t="s">
        <v>2873</v>
      </c>
      <c r="E4835" s="35" t="s">
        <v>149</v>
      </c>
      <c r="F4835" s="35" t="s">
        <v>121</v>
      </c>
      <c r="G4835" s="36">
        <v>36365543</v>
      </c>
      <c r="H4835" s="36">
        <f>G4835*I4835</f>
        <v>36365543</v>
      </c>
      <c r="I4835" s="36">
        <v>1</v>
      </c>
    </row>
    <row r="4836" spans="1:9" x14ac:dyDescent="0.25">
      <c r="A4836" s="737"/>
      <c r="B4836" s="707" t="s">
        <v>118</v>
      </c>
      <c r="C4836" s="707"/>
      <c r="D4836" s="707"/>
      <c r="E4836" s="707"/>
      <c r="F4836" s="707"/>
      <c r="G4836" s="707"/>
      <c r="H4836" s="73">
        <f>SUM(H4837:H4837)</f>
        <v>727000</v>
      </c>
      <c r="I4836" s="73"/>
    </row>
    <row r="4837" spans="1:9" ht="30" x14ac:dyDescent="0.25">
      <c r="A4837" s="737"/>
      <c r="B4837" s="37">
        <v>4251</v>
      </c>
      <c r="C4837" s="153">
        <v>71351540</v>
      </c>
      <c r="D4837" s="154" t="s">
        <v>815</v>
      </c>
      <c r="E4837" s="37" t="s">
        <v>149</v>
      </c>
      <c r="F4837" s="37" t="s">
        <v>121</v>
      </c>
      <c r="G4837" s="38">
        <v>727000</v>
      </c>
      <c r="H4837" s="38">
        <f>G4837*I4837</f>
        <v>727000</v>
      </c>
      <c r="I4837" s="38">
        <v>1</v>
      </c>
    </row>
    <row r="4838" spans="1:9" x14ac:dyDescent="0.25">
      <c r="A4838" s="737"/>
      <c r="B4838" s="708" t="s">
        <v>217</v>
      </c>
      <c r="C4838" s="708"/>
      <c r="D4838" s="708"/>
      <c r="E4838" s="708"/>
      <c r="F4838" s="708"/>
      <c r="G4838" s="708"/>
      <c r="H4838" s="34">
        <f>SUM(H4839)</f>
        <v>22000000</v>
      </c>
      <c r="I4838" s="34"/>
    </row>
    <row r="4839" spans="1:9" x14ac:dyDescent="0.25">
      <c r="A4839" s="737"/>
      <c r="B4839" s="707" t="s">
        <v>11</v>
      </c>
      <c r="C4839" s="707"/>
      <c r="D4839" s="707"/>
      <c r="E4839" s="707"/>
      <c r="F4839" s="707"/>
      <c r="G4839" s="707"/>
      <c r="H4839" s="73">
        <f>SUM(H4840:H4840)</f>
        <v>22000000</v>
      </c>
      <c r="I4839" s="73"/>
    </row>
    <row r="4840" spans="1:9" x14ac:dyDescent="0.25">
      <c r="A4840" s="737"/>
      <c r="B4840" s="35">
        <v>4269</v>
      </c>
      <c r="C4840" s="151" t="s">
        <v>2874</v>
      </c>
      <c r="D4840" s="152" t="s">
        <v>949</v>
      </c>
      <c r="E4840" s="35" t="s">
        <v>14</v>
      </c>
      <c r="F4840" s="35" t="s">
        <v>470</v>
      </c>
      <c r="G4840" s="36">
        <v>5000</v>
      </c>
      <c r="H4840" s="36">
        <f>G4840*I4840</f>
        <v>22000000</v>
      </c>
      <c r="I4840" s="36">
        <v>4400</v>
      </c>
    </row>
    <row r="4841" spans="1:9" x14ac:dyDescent="0.25">
      <c r="A4841" s="737"/>
      <c r="B4841" s="708" t="s">
        <v>228</v>
      </c>
      <c r="C4841" s="708"/>
      <c r="D4841" s="708"/>
      <c r="E4841" s="708"/>
      <c r="F4841" s="708"/>
      <c r="G4841" s="708"/>
      <c r="H4841" s="34">
        <f>SUM(H4842+H4846+H4858)</f>
        <v>131114104</v>
      </c>
      <c r="I4841" s="34"/>
    </row>
    <row r="4842" spans="1:9" x14ac:dyDescent="0.25">
      <c r="A4842" s="737"/>
      <c r="B4842" s="707" t="s">
        <v>11</v>
      </c>
      <c r="C4842" s="707"/>
      <c r="D4842" s="707"/>
      <c r="E4842" s="707"/>
      <c r="F4842" s="707"/>
      <c r="G4842" s="707"/>
      <c r="H4842" s="73">
        <f>SUM(H4843:H4845)</f>
        <v>5000000</v>
      </c>
      <c r="I4842" s="73"/>
    </row>
    <row r="4843" spans="1:9" ht="30" x14ac:dyDescent="0.25">
      <c r="A4843" s="737"/>
      <c r="B4843" s="733">
        <v>5129</v>
      </c>
      <c r="C4843" s="151" t="s">
        <v>2875</v>
      </c>
      <c r="D4843" s="152" t="s">
        <v>561</v>
      </c>
      <c r="E4843" s="35" t="s">
        <v>14</v>
      </c>
      <c r="F4843" s="35" t="s">
        <v>15</v>
      </c>
      <c r="G4843" s="36">
        <v>20000</v>
      </c>
      <c r="H4843" s="36">
        <f>G4843*I4843</f>
        <v>220000</v>
      </c>
      <c r="I4843" s="36">
        <v>11</v>
      </c>
    </row>
    <row r="4844" spans="1:9" x14ac:dyDescent="0.25">
      <c r="A4844" s="737"/>
      <c r="B4844" s="733"/>
      <c r="C4844" s="151" t="s">
        <v>2876</v>
      </c>
      <c r="D4844" s="152" t="s">
        <v>586</v>
      </c>
      <c r="E4844" s="35" t="s">
        <v>126</v>
      </c>
      <c r="F4844" s="35" t="s">
        <v>15</v>
      </c>
      <c r="G4844" s="36">
        <v>50000</v>
      </c>
      <c r="H4844" s="36">
        <f>G4844*I4844</f>
        <v>3100000</v>
      </c>
      <c r="I4844" s="36">
        <v>62</v>
      </c>
    </row>
    <row r="4845" spans="1:9" ht="30" x14ac:dyDescent="0.25">
      <c r="A4845" s="737"/>
      <c r="B4845" s="733"/>
      <c r="C4845" s="151" t="s">
        <v>2877</v>
      </c>
      <c r="D4845" s="152" t="s">
        <v>2878</v>
      </c>
      <c r="E4845" s="35" t="s">
        <v>14</v>
      </c>
      <c r="F4845" s="35" t="s">
        <v>15</v>
      </c>
      <c r="G4845" s="36">
        <v>420000</v>
      </c>
      <c r="H4845" s="36">
        <f>G4845*I4845</f>
        <v>1680000</v>
      </c>
      <c r="I4845" s="36">
        <v>4</v>
      </c>
    </row>
    <row r="4846" spans="1:9" x14ac:dyDescent="0.25">
      <c r="A4846" s="737"/>
      <c r="B4846" s="707" t="s">
        <v>154</v>
      </c>
      <c r="C4846" s="707"/>
      <c r="D4846" s="707"/>
      <c r="E4846" s="707"/>
      <c r="F4846" s="707"/>
      <c r="G4846" s="707"/>
      <c r="H4846" s="73">
        <f>SUM(H4847:H4857)</f>
        <v>122918170</v>
      </c>
      <c r="I4846" s="73"/>
    </row>
    <row r="4847" spans="1:9" ht="45" x14ac:dyDescent="0.25">
      <c r="A4847" s="737"/>
      <c r="B4847" s="677">
        <v>5113</v>
      </c>
      <c r="C4847" s="151" t="s">
        <v>2879</v>
      </c>
      <c r="D4847" s="152" t="s">
        <v>2880</v>
      </c>
      <c r="E4847" s="35" t="s">
        <v>149</v>
      </c>
      <c r="F4847" s="35" t="s">
        <v>121</v>
      </c>
      <c r="G4847" s="36">
        <v>9243460</v>
      </c>
      <c r="H4847" s="36">
        <f t="shared" ref="H4847:H4857" si="39">G4847*I4847</f>
        <v>9243460</v>
      </c>
      <c r="I4847" s="36">
        <v>1</v>
      </c>
    </row>
    <row r="4848" spans="1:9" ht="45" x14ac:dyDescent="0.25">
      <c r="A4848" s="737"/>
      <c r="B4848" s="677"/>
      <c r="C4848" s="151" t="s">
        <v>2881</v>
      </c>
      <c r="D4848" s="152" t="s">
        <v>2882</v>
      </c>
      <c r="E4848" s="35" t="s">
        <v>149</v>
      </c>
      <c r="F4848" s="35" t="s">
        <v>121</v>
      </c>
      <c r="G4848" s="36">
        <v>17823250</v>
      </c>
      <c r="H4848" s="36">
        <f t="shared" si="39"/>
        <v>17823250</v>
      </c>
      <c r="I4848" s="36">
        <v>1</v>
      </c>
    </row>
    <row r="4849" spans="1:9" ht="45" x14ac:dyDescent="0.25">
      <c r="A4849" s="737"/>
      <c r="B4849" s="677"/>
      <c r="C4849" s="151" t="s">
        <v>2883</v>
      </c>
      <c r="D4849" s="152" t="s">
        <v>2884</v>
      </c>
      <c r="E4849" s="35" t="s">
        <v>149</v>
      </c>
      <c r="F4849" s="35" t="s">
        <v>121</v>
      </c>
      <c r="G4849" s="36">
        <v>11775610</v>
      </c>
      <c r="H4849" s="36">
        <f t="shared" si="39"/>
        <v>11775610</v>
      </c>
      <c r="I4849" s="36">
        <v>1</v>
      </c>
    </row>
    <row r="4850" spans="1:9" ht="45" x14ac:dyDescent="0.25">
      <c r="A4850" s="737"/>
      <c r="B4850" s="677"/>
      <c r="C4850" s="151" t="s">
        <v>2885</v>
      </c>
      <c r="D4850" s="152" t="s">
        <v>2886</v>
      </c>
      <c r="E4850" s="35" t="s">
        <v>149</v>
      </c>
      <c r="F4850" s="35" t="s">
        <v>121</v>
      </c>
      <c r="G4850" s="36">
        <v>4859860</v>
      </c>
      <c r="H4850" s="36">
        <f t="shared" si="39"/>
        <v>4859860</v>
      </c>
      <c r="I4850" s="36">
        <v>1</v>
      </c>
    </row>
    <row r="4851" spans="1:9" ht="45" x14ac:dyDescent="0.25">
      <c r="A4851" s="737"/>
      <c r="B4851" s="677"/>
      <c r="C4851" s="151" t="s">
        <v>2887</v>
      </c>
      <c r="D4851" s="152" t="s">
        <v>2888</v>
      </c>
      <c r="E4851" s="35" t="s">
        <v>149</v>
      </c>
      <c r="F4851" s="35" t="s">
        <v>121</v>
      </c>
      <c r="G4851" s="36">
        <v>13501990</v>
      </c>
      <c r="H4851" s="36">
        <f t="shared" si="39"/>
        <v>13501990</v>
      </c>
      <c r="I4851" s="36">
        <v>1</v>
      </c>
    </row>
    <row r="4852" spans="1:9" ht="45" x14ac:dyDescent="0.25">
      <c r="A4852" s="737"/>
      <c r="B4852" s="677"/>
      <c r="C4852" s="151" t="s">
        <v>2889</v>
      </c>
      <c r="D4852" s="152" t="s">
        <v>2890</v>
      </c>
      <c r="E4852" s="35" t="s">
        <v>149</v>
      </c>
      <c r="F4852" s="35" t="s">
        <v>121</v>
      </c>
      <c r="G4852" s="36">
        <v>9508140</v>
      </c>
      <c r="H4852" s="36">
        <f t="shared" si="39"/>
        <v>9508140</v>
      </c>
      <c r="I4852" s="36">
        <v>1</v>
      </c>
    </row>
    <row r="4853" spans="1:9" ht="45" x14ac:dyDescent="0.25">
      <c r="A4853" s="737"/>
      <c r="B4853" s="677"/>
      <c r="C4853" s="151" t="s">
        <v>2891</v>
      </c>
      <c r="D4853" s="152" t="s">
        <v>2892</v>
      </c>
      <c r="E4853" s="35" t="s">
        <v>149</v>
      </c>
      <c r="F4853" s="35" t="s">
        <v>121</v>
      </c>
      <c r="G4853" s="36">
        <v>14394030</v>
      </c>
      <c r="H4853" s="36">
        <f t="shared" si="39"/>
        <v>14394030</v>
      </c>
      <c r="I4853" s="36">
        <v>1</v>
      </c>
    </row>
    <row r="4854" spans="1:9" ht="45" x14ac:dyDescent="0.25">
      <c r="A4854" s="737"/>
      <c r="B4854" s="677"/>
      <c r="C4854" s="151" t="s">
        <v>2893</v>
      </c>
      <c r="D4854" s="152" t="s">
        <v>2894</v>
      </c>
      <c r="E4854" s="35" t="s">
        <v>149</v>
      </c>
      <c r="F4854" s="35" t="s">
        <v>121</v>
      </c>
      <c r="G4854" s="36">
        <v>2263310</v>
      </c>
      <c r="H4854" s="36">
        <f t="shared" si="39"/>
        <v>2263310</v>
      </c>
      <c r="I4854" s="36">
        <v>1</v>
      </c>
    </row>
    <row r="4855" spans="1:9" ht="45" x14ac:dyDescent="0.25">
      <c r="A4855" s="737"/>
      <c r="B4855" s="677"/>
      <c r="C4855" s="151" t="s">
        <v>2895</v>
      </c>
      <c r="D4855" s="152" t="s">
        <v>2896</v>
      </c>
      <c r="E4855" s="35" t="s">
        <v>149</v>
      </c>
      <c r="F4855" s="35" t="s">
        <v>121</v>
      </c>
      <c r="G4855" s="36">
        <v>13316770</v>
      </c>
      <c r="H4855" s="36">
        <f t="shared" si="39"/>
        <v>13316770</v>
      </c>
      <c r="I4855" s="36">
        <v>1</v>
      </c>
    </row>
    <row r="4856" spans="1:9" ht="45" x14ac:dyDescent="0.25">
      <c r="A4856" s="737"/>
      <c r="B4856" s="677"/>
      <c r="C4856" s="151" t="s">
        <v>2897</v>
      </c>
      <c r="D4856" s="152" t="s">
        <v>2898</v>
      </c>
      <c r="E4856" s="35" t="s">
        <v>149</v>
      </c>
      <c r="F4856" s="35" t="s">
        <v>121</v>
      </c>
      <c r="G4856" s="36">
        <v>10165640</v>
      </c>
      <c r="H4856" s="36">
        <f>G4856*I4856</f>
        <v>10165640</v>
      </c>
      <c r="I4856" s="36">
        <v>1</v>
      </c>
    </row>
    <row r="4857" spans="1:9" ht="45" x14ac:dyDescent="0.25">
      <c r="A4857" s="737"/>
      <c r="B4857" s="35">
        <v>5112</v>
      </c>
      <c r="C4857" s="151" t="s">
        <v>2899</v>
      </c>
      <c r="D4857" s="152" t="s">
        <v>2900</v>
      </c>
      <c r="E4857" s="35" t="s">
        <v>126</v>
      </c>
      <c r="F4857" s="35" t="s">
        <v>121</v>
      </c>
      <c r="G4857" s="36">
        <v>16066110</v>
      </c>
      <c r="H4857" s="36">
        <f t="shared" si="39"/>
        <v>16066110</v>
      </c>
      <c r="I4857" s="36">
        <v>1</v>
      </c>
    </row>
    <row r="4858" spans="1:9" x14ac:dyDescent="0.25">
      <c r="A4858" s="737"/>
      <c r="B4858" s="678" t="s">
        <v>118</v>
      </c>
      <c r="C4858" s="678"/>
      <c r="D4858" s="678"/>
      <c r="E4858" s="678"/>
      <c r="F4858" s="678"/>
      <c r="G4858" s="678"/>
      <c r="H4858" s="40">
        <f>SUM(H4859:H4880)</f>
        <v>3195934</v>
      </c>
      <c r="I4858" s="40"/>
    </row>
    <row r="4859" spans="1:9" ht="30" x14ac:dyDescent="0.25">
      <c r="A4859" s="737"/>
      <c r="B4859" s="677">
        <v>5113</v>
      </c>
      <c r="C4859" s="153">
        <v>71351540</v>
      </c>
      <c r="D4859" s="154" t="s">
        <v>2901</v>
      </c>
      <c r="E4859" s="37" t="s">
        <v>149</v>
      </c>
      <c r="F4859" s="37" t="s">
        <v>121</v>
      </c>
      <c r="G4859" s="38">
        <v>184869</v>
      </c>
      <c r="H4859" s="38">
        <f t="shared" ref="H4859:H4880" si="40">G4859*I4859</f>
        <v>184869</v>
      </c>
      <c r="I4859" s="38">
        <v>1</v>
      </c>
    </row>
    <row r="4860" spans="1:9" ht="30" x14ac:dyDescent="0.25">
      <c r="A4860" s="737"/>
      <c r="B4860" s="677"/>
      <c r="C4860" s="153">
        <v>71351540</v>
      </c>
      <c r="D4860" s="154" t="s">
        <v>2902</v>
      </c>
      <c r="E4860" s="37" t="s">
        <v>149</v>
      </c>
      <c r="F4860" s="37" t="s">
        <v>121</v>
      </c>
      <c r="G4860" s="38">
        <v>356465</v>
      </c>
      <c r="H4860" s="38">
        <f t="shared" si="40"/>
        <v>356465</v>
      </c>
      <c r="I4860" s="38">
        <v>1</v>
      </c>
    </row>
    <row r="4861" spans="1:9" ht="30" x14ac:dyDescent="0.25">
      <c r="A4861" s="737"/>
      <c r="B4861" s="677"/>
      <c r="C4861" s="153">
        <v>71351540</v>
      </c>
      <c r="D4861" s="154" t="s">
        <v>2903</v>
      </c>
      <c r="E4861" s="37" t="s">
        <v>149</v>
      </c>
      <c r="F4861" s="37" t="s">
        <v>121</v>
      </c>
      <c r="G4861" s="38">
        <v>235512</v>
      </c>
      <c r="H4861" s="38">
        <f t="shared" si="40"/>
        <v>235512</v>
      </c>
      <c r="I4861" s="38">
        <v>1</v>
      </c>
    </row>
    <row r="4862" spans="1:9" ht="30" x14ac:dyDescent="0.25">
      <c r="A4862" s="737"/>
      <c r="B4862" s="677"/>
      <c r="C4862" s="153">
        <v>71351540</v>
      </c>
      <c r="D4862" s="154" t="s">
        <v>2904</v>
      </c>
      <c r="E4862" s="37" t="s">
        <v>149</v>
      </c>
      <c r="F4862" s="37" t="s">
        <v>121</v>
      </c>
      <c r="G4862" s="38">
        <v>97197</v>
      </c>
      <c r="H4862" s="38">
        <f t="shared" si="40"/>
        <v>97197</v>
      </c>
      <c r="I4862" s="38">
        <v>1</v>
      </c>
    </row>
    <row r="4863" spans="1:9" ht="30" x14ac:dyDescent="0.25">
      <c r="A4863" s="737"/>
      <c r="B4863" s="677"/>
      <c r="C4863" s="153">
        <v>71351540</v>
      </c>
      <c r="D4863" s="154" t="s">
        <v>2905</v>
      </c>
      <c r="E4863" s="37" t="s">
        <v>149</v>
      </c>
      <c r="F4863" s="37" t="s">
        <v>121</v>
      </c>
      <c r="G4863" s="38">
        <v>270093</v>
      </c>
      <c r="H4863" s="38">
        <f t="shared" si="40"/>
        <v>270093</v>
      </c>
      <c r="I4863" s="38">
        <v>1</v>
      </c>
    </row>
    <row r="4864" spans="1:9" ht="30" x14ac:dyDescent="0.25">
      <c r="A4864" s="737"/>
      <c r="B4864" s="677"/>
      <c r="C4864" s="153">
        <v>71351540</v>
      </c>
      <c r="D4864" s="154" t="s">
        <v>2906</v>
      </c>
      <c r="E4864" s="37" t="s">
        <v>149</v>
      </c>
      <c r="F4864" s="37" t="s">
        <v>121</v>
      </c>
      <c r="G4864" s="38">
        <v>190163</v>
      </c>
      <c r="H4864" s="38">
        <f t="shared" si="40"/>
        <v>190163</v>
      </c>
      <c r="I4864" s="38">
        <v>1</v>
      </c>
    </row>
    <row r="4865" spans="1:9" ht="30" x14ac:dyDescent="0.25">
      <c r="A4865" s="737"/>
      <c r="B4865" s="677"/>
      <c r="C4865" s="153">
        <v>71351540</v>
      </c>
      <c r="D4865" s="154" t="s">
        <v>2907</v>
      </c>
      <c r="E4865" s="37" t="s">
        <v>149</v>
      </c>
      <c r="F4865" s="37" t="s">
        <v>121</v>
      </c>
      <c r="G4865" s="38">
        <v>287881</v>
      </c>
      <c r="H4865" s="38">
        <f t="shared" si="40"/>
        <v>287881</v>
      </c>
      <c r="I4865" s="38">
        <v>1</v>
      </c>
    </row>
    <row r="4866" spans="1:9" ht="30" x14ac:dyDescent="0.25">
      <c r="A4866" s="737"/>
      <c r="B4866" s="677"/>
      <c r="C4866" s="153">
        <v>71351540</v>
      </c>
      <c r="D4866" s="154" t="s">
        <v>2908</v>
      </c>
      <c r="E4866" s="37" t="s">
        <v>149</v>
      </c>
      <c r="F4866" s="37" t="s">
        <v>121</v>
      </c>
      <c r="G4866" s="38">
        <v>45266</v>
      </c>
      <c r="H4866" s="38">
        <f t="shared" si="40"/>
        <v>45266</v>
      </c>
      <c r="I4866" s="38">
        <v>1</v>
      </c>
    </row>
    <row r="4867" spans="1:9" ht="60" x14ac:dyDescent="0.25">
      <c r="A4867" s="737"/>
      <c r="B4867" s="677"/>
      <c r="C4867" s="153">
        <v>71351540</v>
      </c>
      <c r="D4867" s="154" t="s">
        <v>2909</v>
      </c>
      <c r="E4867" s="37" t="s">
        <v>149</v>
      </c>
      <c r="F4867" s="37" t="s">
        <v>121</v>
      </c>
      <c r="G4867" s="38">
        <v>266335</v>
      </c>
      <c r="H4867" s="38">
        <f t="shared" si="40"/>
        <v>266335</v>
      </c>
      <c r="I4867" s="38">
        <v>1</v>
      </c>
    </row>
    <row r="4868" spans="1:9" ht="45" x14ac:dyDescent="0.25">
      <c r="A4868" s="737"/>
      <c r="B4868" s="677"/>
      <c r="C4868" s="153">
        <v>71351540</v>
      </c>
      <c r="D4868" s="154" t="s">
        <v>2910</v>
      </c>
      <c r="E4868" s="37" t="s">
        <v>149</v>
      </c>
      <c r="F4868" s="37" t="s">
        <v>121</v>
      </c>
      <c r="G4868" s="38">
        <v>203313</v>
      </c>
      <c r="H4868" s="38">
        <f t="shared" si="40"/>
        <v>203313</v>
      </c>
      <c r="I4868" s="38">
        <v>1</v>
      </c>
    </row>
    <row r="4869" spans="1:9" ht="30" x14ac:dyDescent="0.25">
      <c r="A4869" s="737"/>
      <c r="B4869" s="677"/>
      <c r="C4869" s="152" t="s">
        <v>2911</v>
      </c>
      <c r="D4869" s="152" t="s">
        <v>2912</v>
      </c>
      <c r="E4869" s="152" t="s">
        <v>120</v>
      </c>
      <c r="F4869" s="152" t="s">
        <v>121</v>
      </c>
      <c r="G4869" s="152">
        <v>55461</v>
      </c>
      <c r="H4869" s="152">
        <f t="shared" si="40"/>
        <v>55461</v>
      </c>
      <c r="I4869" s="152">
        <v>1</v>
      </c>
    </row>
    <row r="4870" spans="1:9" ht="30" x14ac:dyDescent="0.25">
      <c r="A4870" s="737"/>
      <c r="B4870" s="677"/>
      <c r="C4870" s="152" t="s">
        <v>7231</v>
      </c>
      <c r="D4870" s="152" t="s">
        <v>532</v>
      </c>
      <c r="E4870" s="152" t="s">
        <v>120</v>
      </c>
      <c r="F4870" s="152" t="s">
        <v>121</v>
      </c>
      <c r="G4870" s="152">
        <v>96390</v>
      </c>
      <c r="H4870" s="152">
        <v>96390</v>
      </c>
      <c r="I4870" s="152">
        <v>1</v>
      </c>
    </row>
    <row r="4871" spans="1:9" ht="30" x14ac:dyDescent="0.25">
      <c r="A4871" s="737"/>
      <c r="B4871" s="677"/>
      <c r="C4871" s="152" t="s">
        <v>2913</v>
      </c>
      <c r="D4871" s="152" t="s">
        <v>2914</v>
      </c>
      <c r="E4871" s="152" t="s">
        <v>120</v>
      </c>
      <c r="F4871" s="152" t="s">
        <v>121</v>
      </c>
      <c r="G4871" s="152">
        <v>106940</v>
      </c>
      <c r="H4871" s="152">
        <f t="shared" si="40"/>
        <v>106940</v>
      </c>
      <c r="I4871" s="152">
        <v>1</v>
      </c>
    </row>
    <row r="4872" spans="1:9" ht="30" x14ac:dyDescent="0.25">
      <c r="A4872" s="737"/>
      <c r="B4872" s="677"/>
      <c r="C4872" s="151" t="s">
        <v>2915</v>
      </c>
      <c r="D4872" s="152" t="s">
        <v>2916</v>
      </c>
      <c r="E4872" s="35" t="s">
        <v>120</v>
      </c>
      <c r="F4872" s="35" t="s">
        <v>121</v>
      </c>
      <c r="G4872" s="36">
        <v>70654</v>
      </c>
      <c r="H4872" s="36">
        <f t="shared" si="40"/>
        <v>70654</v>
      </c>
      <c r="I4872" s="36">
        <v>1</v>
      </c>
    </row>
    <row r="4873" spans="1:9" ht="30" x14ac:dyDescent="0.25">
      <c r="A4873" s="737"/>
      <c r="B4873" s="677"/>
      <c r="C4873" s="151" t="s">
        <v>2917</v>
      </c>
      <c r="D4873" s="152" t="s">
        <v>2918</v>
      </c>
      <c r="E4873" s="35" t="s">
        <v>120</v>
      </c>
      <c r="F4873" s="35" t="s">
        <v>121</v>
      </c>
      <c r="G4873" s="36">
        <v>29159</v>
      </c>
      <c r="H4873" s="36">
        <f t="shared" si="40"/>
        <v>29159</v>
      </c>
      <c r="I4873" s="36">
        <v>1</v>
      </c>
    </row>
    <row r="4874" spans="1:9" ht="30" x14ac:dyDescent="0.25">
      <c r="A4874" s="737"/>
      <c r="B4874" s="677"/>
      <c r="C4874" s="151" t="s">
        <v>2919</v>
      </c>
      <c r="D4874" s="152" t="s">
        <v>2920</v>
      </c>
      <c r="E4874" s="35" t="s">
        <v>120</v>
      </c>
      <c r="F4874" s="35" t="s">
        <v>121</v>
      </c>
      <c r="G4874" s="36">
        <v>81028</v>
      </c>
      <c r="H4874" s="36">
        <f t="shared" si="40"/>
        <v>81028</v>
      </c>
      <c r="I4874" s="36">
        <v>1</v>
      </c>
    </row>
    <row r="4875" spans="1:9" ht="30" x14ac:dyDescent="0.25">
      <c r="A4875" s="737"/>
      <c r="B4875" s="677"/>
      <c r="C4875" s="151" t="s">
        <v>2921</v>
      </c>
      <c r="D4875" s="152" t="s">
        <v>2922</v>
      </c>
      <c r="E4875" s="35" t="s">
        <v>120</v>
      </c>
      <c r="F4875" s="35" t="s">
        <v>121</v>
      </c>
      <c r="G4875" s="36">
        <v>57049</v>
      </c>
      <c r="H4875" s="36">
        <f t="shared" si="40"/>
        <v>57049</v>
      </c>
      <c r="I4875" s="36">
        <v>1</v>
      </c>
    </row>
    <row r="4876" spans="1:9" ht="30" x14ac:dyDescent="0.25">
      <c r="A4876" s="737"/>
      <c r="B4876" s="677"/>
      <c r="C4876" s="151" t="s">
        <v>2923</v>
      </c>
      <c r="D4876" s="152" t="s">
        <v>2924</v>
      </c>
      <c r="E4876" s="35" t="s">
        <v>120</v>
      </c>
      <c r="F4876" s="35" t="s">
        <v>121</v>
      </c>
      <c r="G4876" s="36">
        <v>86364</v>
      </c>
      <c r="H4876" s="36">
        <f t="shared" si="40"/>
        <v>86364</v>
      </c>
      <c r="I4876" s="36">
        <v>1</v>
      </c>
    </row>
    <row r="4877" spans="1:9" ht="30" x14ac:dyDescent="0.25">
      <c r="A4877" s="737"/>
      <c r="B4877" s="677"/>
      <c r="C4877" s="151" t="s">
        <v>2925</v>
      </c>
      <c r="D4877" s="152" t="s">
        <v>2926</v>
      </c>
      <c r="E4877" s="35" t="s">
        <v>120</v>
      </c>
      <c r="F4877" s="35" t="s">
        <v>121</v>
      </c>
      <c r="G4877" s="36">
        <v>13580</v>
      </c>
      <c r="H4877" s="36">
        <f t="shared" si="40"/>
        <v>13580</v>
      </c>
      <c r="I4877" s="36">
        <v>1</v>
      </c>
    </row>
    <row r="4878" spans="1:9" ht="60" x14ac:dyDescent="0.25">
      <c r="A4878" s="737"/>
      <c r="B4878" s="677"/>
      <c r="C4878" s="151" t="s">
        <v>2927</v>
      </c>
      <c r="D4878" s="152" t="s">
        <v>2928</v>
      </c>
      <c r="E4878" s="35" t="s">
        <v>120</v>
      </c>
      <c r="F4878" s="35" t="s">
        <v>121</v>
      </c>
      <c r="G4878" s="36">
        <v>79901</v>
      </c>
      <c r="H4878" s="36">
        <f t="shared" si="40"/>
        <v>79901</v>
      </c>
      <c r="I4878" s="36">
        <v>1</v>
      </c>
    </row>
    <row r="4879" spans="1:9" ht="45" x14ac:dyDescent="0.25">
      <c r="A4879" s="737"/>
      <c r="B4879" s="677"/>
      <c r="C4879" s="151" t="s">
        <v>2929</v>
      </c>
      <c r="D4879" s="152" t="s">
        <v>2930</v>
      </c>
      <c r="E4879" s="35" t="s">
        <v>120</v>
      </c>
      <c r="F4879" s="35" t="s">
        <v>121</v>
      </c>
      <c r="G4879" s="36">
        <v>60994</v>
      </c>
      <c r="H4879" s="36">
        <f t="shared" si="40"/>
        <v>60994</v>
      </c>
      <c r="I4879" s="36">
        <v>1</v>
      </c>
    </row>
    <row r="4880" spans="1:9" ht="45" x14ac:dyDescent="0.25">
      <c r="A4880" s="737"/>
      <c r="B4880" s="656">
        <v>5112</v>
      </c>
      <c r="C4880" s="155" t="s">
        <v>5375</v>
      </c>
      <c r="D4880" s="156" t="s">
        <v>2931</v>
      </c>
      <c r="E4880" s="102" t="s">
        <v>172</v>
      </c>
      <c r="F4880" s="102" t="s">
        <v>121</v>
      </c>
      <c r="G4880" s="103">
        <v>321320</v>
      </c>
      <c r="H4880" s="103">
        <f t="shared" si="40"/>
        <v>321320</v>
      </c>
      <c r="I4880" s="103">
        <v>1</v>
      </c>
    </row>
    <row r="4881" spans="1:9" x14ac:dyDescent="0.25">
      <c r="A4881" s="737"/>
      <c r="B4881" s="708" t="s">
        <v>258</v>
      </c>
      <c r="C4881" s="708"/>
      <c r="D4881" s="708"/>
      <c r="E4881" s="708"/>
      <c r="F4881" s="708"/>
      <c r="G4881" s="708"/>
      <c r="H4881" s="34">
        <f>SUM(H4882+H4884)</f>
        <v>69999385</v>
      </c>
      <c r="I4881" s="34"/>
    </row>
    <row r="4882" spans="1:9" x14ac:dyDescent="0.25">
      <c r="A4882" s="737"/>
      <c r="B4882" s="707" t="s">
        <v>154</v>
      </c>
      <c r="C4882" s="707"/>
      <c r="D4882" s="707"/>
      <c r="E4882" s="707"/>
      <c r="F4882" s="707"/>
      <c r="G4882" s="707"/>
      <c r="H4882" s="73">
        <f>SUM(H4883:H4883)</f>
        <v>68627385</v>
      </c>
      <c r="I4882" s="73"/>
    </row>
    <row r="4883" spans="1:9" ht="30" x14ac:dyDescent="0.25">
      <c r="A4883" s="737"/>
      <c r="B4883" s="35">
        <v>4251</v>
      </c>
      <c r="C4883" s="151" t="s">
        <v>2932</v>
      </c>
      <c r="D4883" s="152" t="s">
        <v>2933</v>
      </c>
      <c r="E4883" s="35" t="s">
        <v>149</v>
      </c>
      <c r="F4883" s="35" t="s">
        <v>121</v>
      </c>
      <c r="G4883" s="36">
        <v>68627385</v>
      </c>
      <c r="H4883" s="36">
        <f>G4883*I4883</f>
        <v>68627385</v>
      </c>
      <c r="I4883" s="36">
        <v>1</v>
      </c>
    </row>
    <row r="4884" spans="1:9" x14ac:dyDescent="0.25">
      <c r="A4884" s="737"/>
      <c r="B4884" s="678" t="s">
        <v>118</v>
      </c>
      <c r="C4884" s="678"/>
      <c r="D4884" s="678"/>
      <c r="E4884" s="678"/>
      <c r="F4884" s="678"/>
      <c r="G4884" s="678"/>
      <c r="H4884" s="40">
        <f>SUM(H4885:H4885)</f>
        <v>1372000</v>
      </c>
      <c r="I4884" s="40"/>
    </row>
    <row r="4885" spans="1:9" ht="30" x14ac:dyDescent="0.25">
      <c r="A4885" s="737"/>
      <c r="B4885" s="37">
        <v>4251</v>
      </c>
      <c r="C4885" s="153">
        <v>71351540</v>
      </c>
      <c r="D4885" s="154" t="s">
        <v>874</v>
      </c>
      <c r="E4885" s="37" t="s">
        <v>149</v>
      </c>
      <c r="F4885" s="37" t="s">
        <v>121</v>
      </c>
      <c r="G4885" s="38">
        <v>1372000</v>
      </c>
      <c r="H4885" s="38">
        <f>G4885*I4885</f>
        <v>1372000</v>
      </c>
      <c r="I4885" s="38">
        <v>1</v>
      </c>
    </row>
    <row r="4886" spans="1:9" x14ac:dyDescent="0.25">
      <c r="A4886" s="737"/>
      <c r="B4886" s="708" t="s">
        <v>261</v>
      </c>
      <c r="C4886" s="708"/>
      <c r="D4886" s="708"/>
      <c r="E4886" s="708"/>
      <c r="F4886" s="708"/>
      <c r="G4886" s="708"/>
      <c r="H4886" s="34">
        <f>SUM(H4887+H4889)</f>
        <v>11484100</v>
      </c>
      <c r="I4886" s="34"/>
    </row>
    <row r="4887" spans="1:9" x14ac:dyDescent="0.25">
      <c r="A4887" s="737"/>
      <c r="B4887" s="678" t="s">
        <v>154</v>
      </c>
      <c r="C4887" s="678"/>
      <c r="D4887" s="678"/>
      <c r="E4887" s="678"/>
      <c r="F4887" s="678"/>
      <c r="G4887" s="678"/>
      <c r="H4887" s="40">
        <f>SUM(H4888:H4888)</f>
        <v>11193090</v>
      </c>
      <c r="I4887" s="40"/>
    </row>
    <row r="4888" spans="1:9" ht="30" x14ac:dyDescent="0.25">
      <c r="A4888" s="737"/>
      <c r="B4888" s="35">
        <v>4251</v>
      </c>
      <c r="C4888" s="151" t="s">
        <v>2934</v>
      </c>
      <c r="D4888" s="152" t="s">
        <v>2935</v>
      </c>
      <c r="E4888" s="35" t="s">
        <v>126</v>
      </c>
      <c r="F4888" s="35" t="s">
        <v>121</v>
      </c>
      <c r="G4888" s="36">
        <v>11193090</v>
      </c>
      <c r="H4888" s="36">
        <f>G4888*I4888</f>
        <v>11193090</v>
      </c>
      <c r="I4888" s="36">
        <v>1</v>
      </c>
    </row>
    <row r="4889" spans="1:9" x14ac:dyDescent="0.25">
      <c r="A4889" s="737"/>
      <c r="B4889" s="707" t="s">
        <v>118</v>
      </c>
      <c r="C4889" s="707"/>
      <c r="D4889" s="707"/>
      <c r="E4889" s="707"/>
      <c r="F4889" s="707"/>
      <c r="G4889" s="707"/>
      <c r="H4889" s="73">
        <f>SUM(H4890:H4891)</f>
        <v>291010</v>
      </c>
      <c r="I4889" s="73"/>
    </row>
    <row r="4890" spans="1:9" ht="30" x14ac:dyDescent="0.25">
      <c r="A4890" s="737"/>
      <c r="B4890" s="677">
        <v>4251</v>
      </c>
      <c r="C4890" s="153">
        <v>71351540</v>
      </c>
      <c r="D4890" s="154" t="s">
        <v>2936</v>
      </c>
      <c r="E4890" s="37" t="s">
        <v>172</v>
      </c>
      <c r="F4890" s="37" t="s">
        <v>121</v>
      </c>
      <c r="G4890" s="38">
        <v>223860</v>
      </c>
      <c r="H4890" s="38">
        <f>G4890*I4890</f>
        <v>223860</v>
      </c>
      <c r="I4890" s="38">
        <v>1</v>
      </c>
    </row>
    <row r="4891" spans="1:9" ht="30" x14ac:dyDescent="0.25">
      <c r="A4891" s="737"/>
      <c r="B4891" s="677"/>
      <c r="C4891" s="151" t="s">
        <v>2937</v>
      </c>
      <c r="D4891" s="152" t="s">
        <v>2938</v>
      </c>
      <c r="E4891" s="35" t="s">
        <v>120</v>
      </c>
      <c r="F4891" s="35" t="s">
        <v>121</v>
      </c>
      <c r="G4891" s="36">
        <v>67150</v>
      </c>
      <c r="H4891" s="36">
        <f>G4891*I4891</f>
        <v>67150</v>
      </c>
      <c r="I4891" s="36">
        <v>1</v>
      </c>
    </row>
    <row r="4892" spans="1:9" x14ac:dyDescent="0.25">
      <c r="A4892" s="737"/>
      <c r="B4892" s="708" t="s">
        <v>267</v>
      </c>
      <c r="C4892" s="708"/>
      <c r="D4892" s="708"/>
      <c r="E4892" s="708"/>
      <c r="F4892" s="708"/>
      <c r="G4892" s="708"/>
      <c r="H4892" s="34">
        <f>SUM(H4893)</f>
        <v>3735000</v>
      </c>
      <c r="I4892" s="34"/>
    </row>
    <row r="4893" spans="1:9" x14ac:dyDescent="0.25">
      <c r="A4893" s="737"/>
      <c r="B4893" s="707" t="s">
        <v>118</v>
      </c>
      <c r="C4893" s="707"/>
      <c r="D4893" s="707"/>
      <c r="E4893" s="707"/>
      <c r="F4893" s="707"/>
      <c r="G4893" s="707"/>
      <c r="H4893" s="73">
        <f>SUM(H4894:H4899)</f>
        <v>3735000</v>
      </c>
      <c r="I4893" s="73"/>
    </row>
    <row r="4894" spans="1:9" ht="60" x14ac:dyDescent="0.25">
      <c r="A4894" s="737"/>
      <c r="B4894" s="677">
        <v>4239</v>
      </c>
      <c r="C4894" s="151" t="s">
        <v>2939</v>
      </c>
      <c r="D4894" s="152" t="s">
        <v>2940</v>
      </c>
      <c r="E4894" s="35" t="s">
        <v>14</v>
      </c>
      <c r="F4894" s="35" t="s">
        <v>121</v>
      </c>
      <c r="G4894" s="36">
        <v>1200000</v>
      </c>
      <c r="H4894" s="36">
        <f t="shared" ref="H4894:H4899" si="41">G4894*I4894</f>
        <v>1200000</v>
      </c>
      <c r="I4894" s="36">
        <v>1</v>
      </c>
    </row>
    <row r="4895" spans="1:9" ht="45" x14ac:dyDescent="0.25">
      <c r="A4895" s="737"/>
      <c r="B4895" s="677"/>
      <c r="C4895" s="151" t="s">
        <v>2941</v>
      </c>
      <c r="D4895" s="152" t="s">
        <v>2942</v>
      </c>
      <c r="E4895" s="35" t="s">
        <v>14</v>
      </c>
      <c r="F4895" s="35" t="s">
        <v>121</v>
      </c>
      <c r="G4895" s="36">
        <v>400000</v>
      </c>
      <c r="H4895" s="36">
        <f t="shared" si="41"/>
        <v>400000</v>
      </c>
      <c r="I4895" s="36">
        <v>1</v>
      </c>
    </row>
    <row r="4896" spans="1:9" ht="45" x14ac:dyDescent="0.25">
      <c r="A4896" s="737"/>
      <c r="B4896" s="677"/>
      <c r="C4896" s="151" t="s">
        <v>2943</v>
      </c>
      <c r="D4896" s="152" t="s">
        <v>2944</v>
      </c>
      <c r="E4896" s="35" t="s">
        <v>14</v>
      </c>
      <c r="F4896" s="35" t="s">
        <v>121</v>
      </c>
      <c r="G4896" s="36">
        <v>100000</v>
      </c>
      <c r="H4896" s="36">
        <f t="shared" si="41"/>
        <v>100000</v>
      </c>
      <c r="I4896" s="36">
        <v>1</v>
      </c>
    </row>
    <row r="4897" spans="1:9" ht="60" x14ac:dyDescent="0.25">
      <c r="A4897" s="737"/>
      <c r="B4897" s="677"/>
      <c r="C4897" s="151" t="s">
        <v>2945</v>
      </c>
      <c r="D4897" s="152" t="s">
        <v>2946</v>
      </c>
      <c r="E4897" s="35" t="s">
        <v>14</v>
      </c>
      <c r="F4897" s="35" t="s">
        <v>121</v>
      </c>
      <c r="G4897" s="36">
        <v>735000</v>
      </c>
      <c r="H4897" s="36">
        <f t="shared" si="41"/>
        <v>735000</v>
      </c>
      <c r="I4897" s="36">
        <v>1</v>
      </c>
    </row>
    <row r="4898" spans="1:9" ht="45" x14ac:dyDescent="0.25">
      <c r="A4898" s="737"/>
      <c r="B4898" s="677"/>
      <c r="C4898" s="151" t="s">
        <v>2947</v>
      </c>
      <c r="D4898" s="152" t="s">
        <v>2948</v>
      </c>
      <c r="E4898" s="35" t="s">
        <v>14</v>
      </c>
      <c r="F4898" s="35" t="s">
        <v>121</v>
      </c>
      <c r="G4898" s="36">
        <v>1200000</v>
      </c>
      <c r="H4898" s="36">
        <f t="shared" si="41"/>
        <v>1200000</v>
      </c>
      <c r="I4898" s="36">
        <v>1</v>
      </c>
    </row>
    <row r="4899" spans="1:9" ht="45" x14ac:dyDescent="0.25">
      <c r="A4899" s="737"/>
      <c r="B4899" s="677"/>
      <c r="C4899" s="151" t="s">
        <v>2949</v>
      </c>
      <c r="D4899" s="152" t="s">
        <v>2950</v>
      </c>
      <c r="E4899" s="35" t="s">
        <v>14</v>
      </c>
      <c r="F4899" s="35" t="s">
        <v>121</v>
      </c>
      <c r="G4899" s="36">
        <v>100000</v>
      </c>
      <c r="H4899" s="36">
        <f t="shared" si="41"/>
        <v>100000</v>
      </c>
      <c r="I4899" s="36">
        <v>1</v>
      </c>
    </row>
    <row r="4900" spans="1:9" x14ac:dyDescent="0.25">
      <c r="A4900" s="737"/>
      <c r="B4900" s="750" t="s">
        <v>274</v>
      </c>
      <c r="C4900" s="750"/>
      <c r="D4900" s="750"/>
      <c r="E4900" s="750"/>
      <c r="F4900" s="750"/>
      <c r="G4900" s="750"/>
      <c r="H4900" s="39">
        <f>SUM(H4901+H4903)</f>
        <v>17115000</v>
      </c>
      <c r="I4900" s="39"/>
    </row>
    <row r="4901" spans="1:9" x14ac:dyDescent="0.25">
      <c r="A4901" s="737"/>
      <c r="B4901" s="707" t="s">
        <v>11</v>
      </c>
      <c r="C4901" s="707"/>
      <c r="D4901" s="707"/>
      <c r="E4901" s="707"/>
      <c r="F4901" s="707"/>
      <c r="G4901" s="707"/>
      <c r="H4901" s="73">
        <f>SUM(H4902:H4902)</f>
        <v>2640000</v>
      </c>
      <c r="I4901" s="73"/>
    </row>
    <row r="4902" spans="1:9" ht="30" x14ac:dyDescent="0.25">
      <c r="A4902" s="737"/>
      <c r="B4902" s="35">
        <v>4267</v>
      </c>
      <c r="C4902" s="151" t="s">
        <v>2951</v>
      </c>
      <c r="D4902" s="152" t="s">
        <v>2952</v>
      </c>
      <c r="E4902" s="35" t="s">
        <v>14</v>
      </c>
      <c r="F4902" s="35" t="s">
        <v>15</v>
      </c>
      <c r="G4902" s="36">
        <v>1100</v>
      </c>
      <c r="H4902" s="36">
        <f>G4902*I4902</f>
        <v>2640000</v>
      </c>
      <c r="I4902" s="36">
        <v>2400</v>
      </c>
    </row>
    <row r="4903" spans="1:9" x14ac:dyDescent="0.25">
      <c r="A4903" s="737"/>
      <c r="B4903" s="707" t="s">
        <v>118</v>
      </c>
      <c r="C4903" s="707"/>
      <c r="D4903" s="707"/>
      <c r="E4903" s="707"/>
      <c r="F4903" s="707"/>
      <c r="G4903" s="707"/>
      <c r="H4903" s="73">
        <f>SUM(H4904:H4924)</f>
        <v>14475000</v>
      </c>
      <c r="I4903" s="73"/>
    </row>
    <row r="4904" spans="1:9" ht="45" x14ac:dyDescent="0.25">
      <c r="A4904" s="737"/>
      <c r="B4904" s="677">
        <v>4239</v>
      </c>
      <c r="C4904" s="151" t="s">
        <v>2953</v>
      </c>
      <c r="D4904" s="152" t="s">
        <v>2954</v>
      </c>
      <c r="E4904" s="35" t="s">
        <v>14</v>
      </c>
      <c r="F4904" s="35" t="s">
        <v>121</v>
      </c>
      <c r="G4904" s="36">
        <v>1050000</v>
      </c>
      <c r="H4904" s="36">
        <f t="shared" ref="H4904:H4924" si="42">G4904*I4904</f>
        <v>1050000</v>
      </c>
      <c r="I4904" s="36">
        <v>1</v>
      </c>
    </row>
    <row r="4905" spans="1:9" ht="45" x14ac:dyDescent="0.25">
      <c r="A4905" s="737"/>
      <c r="B4905" s="677"/>
      <c r="C4905" s="151" t="s">
        <v>2955</v>
      </c>
      <c r="D4905" s="152" t="s">
        <v>2956</v>
      </c>
      <c r="E4905" s="35" t="s">
        <v>14</v>
      </c>
      <c r="F4905" s="35" t="s">
        <v>121</v>
      </c>
      <c r="G4905" s="36">
        <v>350000</v>
      </c>
      <c r="H4905" s="36">
        <f t="shared" si="42"/>
        <v>350000</v>
      </c>
      <c r="I4905" s="36">
        <v>1</v>
      </c>
    </row>
    <row r="4906" spans="1:9" ht="45" x14ac:dyDescent="0.25">
      <c r="A4906" s="737"/>
      <c r="B4906" s="677"/>
      <c r="C4906" s="151" t="s">
        <v>2957</v>
      </c>
      <c r="D4906" s="152" t="s">
        <v>2958</v>
      </c>
      <c r="E4906" s="35" t="s">
        <v>14</v>
      </c>
      <c r="F4906" s="35" t="s">
        <v>121</v>
      </c>
      <c r="G4906" s="36">
        <v>230000</v>
      </c>
      <c r="H4906" s="36">
        <f t="shared" si="42"/>
        <v>230000</v>
      </c>
      <c r="I4906" s="36">
        <v>1</v>
      </c>
    </row>
    <row r="4907" spans="1:9" ht="45" x14ac:dyDescent="0.25">
      <c r="A4907" s="737"/>
      <c r="B4907" s="677"/>
      <c r="C4907" s="151" t="s">
        <v>2959</v>
      </c>
      <c r="D4907" s="152" t="s">
        <v>2960</v>
      </c>
      <c r="E4907" s="35" t="s">
        <v>14</v>
      </c>
      <c r="F4907" s="35" t="s">
        <v>121</v>
      </c>
      <c r="G4907" s="36">
        <v>2100000</v>
      </c>
      <c r="H4907" s="36">
        <f t="shared" si="42"/>
        <v>2100000</v>
      </c>
      <c r="I4907" s="36">
        <v>1</v>
      </c>
    </row>
    <row r="4908" spans="1:9" ht="45" x14ac:dyDescent="0.25">
      <c r="A4908" s="737"/>
      <c r="B4908" s="677"/>
      <c r="C4908" s="151" t="s">
        <v>2961</v>
      </c>
      <c r="D4908" s="152" t="s">
        <v>2962</v>
      </c>
      <c r="E4908" s="35" t="s">
        <v>14</v>
      </c>
      <c r="F4908" s="35" t="s">
        <v>121</v>
      </c>
      <c r="G4908" s="36">
        <v>145000</v>
      </c>
      <c r="H4908" s="36">
        <f t="shared" si="42"/>
        <v>145000</v>
      </c>
      <c r="I4908" s="36">
        <v>1</v>
      </c>
    </row>
    <row r="4909" spans="1:9" ht="45" x14ac:dyDescent="0.25">
      <c r="A4909" s="737"/>
      <c r="B4909" s="677"/>
      <c r="C4909" s="151" t="s">
        <v>2963</v>
      </c>
      <c r="D4909" s="152" t="s">
        <v>1635</v>
      </c>
      <c r="E4909" s="35" t="s">
        <v>14</v>
      </c>
      <c r="F4909" s="35" t="s">
        <v>121</v>
      </c>
      <c r="G4909" s="36">
        <v>500000</v>
      </c>
      <c r="H4909" s="36">
        <f t="shared" si="42"/>
        <v>500000</v>
      </c>
      <c r="I4909" s="36">
        <v>1</v>
      </c>
    </row>
    <row r="4910" spans="1:9" ht="45" x14ac:dyDescent="0.25">
      <c r="A4910" s="737"/>
      <c r="B4910" s="677"/>
      <c r="C4910" s="151" t="s">
        <v>2964</v>
      </c>
      <c r="D4910" s="152" t="s">
        <v>2965</v>
      </c>
      <c r="E4910" s="35" t="s">
        <v>14</v>
      </c>
      <c r="F4910" s="35" t="s">
        <v>121</v>
      </c>
      <c r="G4910" s="36">
        <v>200000</v>
      </c>
      <c r="H4910" s="36">
        <f t="shared" si="42"/>
        <v>200000</v>
      </c>
      <c r="I4910" s="36">
        <v>1</v>
      </c>
    </row>
    <row r="4911" spans="1:9" ht="45" x14ac:dyDescent="0.25">
      <c r="A4911" s="737"/>
      <c r="B4911" s="677"/>
      <c r="C4911" s="151" t="s">
        <v>2966</v>
      </c>
      <c r="D4911" s="152" t="s">
        <v>2967</v>
      </c>
      <c r="E4911" s="35" t="s">
        <v>14</v>
      </c>
      <c r="F4911" s="35" t="s">
        <v>121</v>
      </c>
      <c r="G4911" s="36">
        <v>500000</v>
      </c>
      <c r="H4911" s="36">
        <f t="shared" si="42"/>
        <v>500000</v>
      </c>
      <c r="I4911" s="36">
        <v>1</v>
      </c>
    </row>
    <row r="4912" spans="1:9" ht="60" x14ac:dyDescent="0.25">
      <c r="A4912" s="737"/>
      <c r="B4912" s="677"/>
      <c r="C4912" s="151" t="s">
        <v>2968</v>
      </c>
      <c r="D4912" s="152" t="s">
        <v>2969</v>
      </c>
      <c r="E4912" s="35" t="s">
        <v>14</v>
      </c>
      <c r="F4912" s="35" t="s">
        <v>121</v>
      </c>
      <c r="G4912" s="36">
        <v>500000</v>
      </c>
      <c r="H4912" s="36">
        <f t="shared" si="42"/>
        <v>500000</v>
      </c>
      <c r="I4912" s="36">
        <v>1</v>
      </c>
    </row>
    <row r="4913" spans="1:9" ht="45" x14ac:dyDescent="0.25">
      <c r="A4913" s="737"/>
      <c r="B4913" s="677"/>
      <c r="C4913" s="151" t="s">
        <v>2970</v>
      </c>
      <c r="D4913" s="152" t="s">
        <v>2971</v>
      </c>
      <c r="E4913" s="35" t="s">
        <v>14</v>
      </c>
      <c r="F4913" s="35" t="s">
        <v>121</v>
      </c>
      <c r="G4913" s="36">
        <v>350000</v>
      </c>
      <c r="H4913" s="36">
        <f t="shared" si="42"/>
        <v>350000</v>
      </c>
      <c r="I4913" s="36">
        <v>1</v>
      </c>
    </row>
    <row r="4914" spans="1:9" ht="45" x14ac:dyDescent="0.25">
      <c r="A4914" s="737"/>
      <c r="B4914" s="677"/>
      <c r="C4914" s="151" t="s">
        <v>2972</v>
      </c>
      <c r="D4914" s="152" t="s">
        <v>2973</v>
      </c>
      <c r="E4914" s="35" t="s">
        <v>14</v>
      </c>
      <c r="F4914" s="35" t="s">
        <v>121</v>
      </c>
      <c r="G4914" s="36">
        <v>300000</v>
      </c>
      <c r="H4914" s="36">
        <f t="shared" si="42"/>
        <v>300000</v>
      </c>
      <c r="I4914" s="36">
        <v>1</v>
      </c>
    </row>
    <row r="4915" spans="1:9" ht="45" x14ac:dyDescent="0.25">
      <c r="A4915" s="737"/>
      <c r="B4915" s="677"/>
      <c r="C4915" s="151" t="s">
        <v>2974</v>
      </c>
      <c r="D4915" s="152" t="s">
        <v>2975</v>
      </c>
      <c r="E4915" s="35" t="s">
        <v>14</v>
      </c>
      <c r="F4915" s="35" t="s">
        <v>121</v>
      </c>
      <c r="G4915" s="36">
        <v>200000</v>
      </c>
      <c r="H4915" s="36">
        <f t="shared" si="42"/>
        <v>200000</v>
      </c>
      <c r="I4915" s="36">
        <v>1</v>
      </c>
    </row>
    <row r="4916" spans="1:9" ht="45" x14ac:dyDescent="0.25">
      <c r="A4916" s="737"/>
      <c r="B4916" s="677"/>
      <c r="C4916" s="151" t="s">
        <v>2976</v>
      </c>
      <c r="D4916" s="152" t="s">
        <v>2977</v>
      </c>
      <c r="E4916" s="35" t="s">
        <v>14</v>
      </c>
      <c r="F4916" s="35" t="s">
        <v>121</v>
      </c>
      <c r="G4916" s="36">
        <v>600000</v>
      </c>
      <c r="H4916" s="36">
        <f t="shared" si="42"/>
        <v>600000</v>
      </c>
      <c r="I4916" s="36">
        <v>1</v>
      </c>
    </row>
    <row r="4917" spans="1:9" ht="45" x14ac:dyDescent="0.25">
      <c r="A4917" s="737"/>
      <c r="B4917" s="677"/>
      <c r="C4917" s="151" t="s">
        <v>2978</v>
      </c>
      <c r="D4917" s="152" t="s">
        <v>629</v>
      </c>
      <c r="E4917" s="35" t="s">
        <v>14</v>
      </c>
      <c r="F4917" s="35" t="s">
        <v>121</v>
      </c>
      <c r="G4917" s="36">
        <v>1000000</v>
      </c>
      <c r="H4917" s="36">
        <f t="shared" si="42"/>
        <v>1000000</v>
      </c>
      <c r="I4917" s="36">
        <v>1</v>
      </c>
    </row>
    <row r="4918" spans="1:9" ht="45" x14ac:dyDescent="0.25">
      <c r="A4918" s="737"/>
      <c r="B4918" s="677"/>
      <c r="C4918" s="151" t="s">
        <v>2979</v>
      </c>
      <c r="D4918" s="152" t="s">
        <v>2980</v>
      </c>
      <c r="E4918" s="35" t="s">
        <v>14</v>
      </c>
      <c r="F4918" s="35" t="s">
        <v>121</v>
      </c>
      <c r="G4918" s="36">
        <v>1100000</v>
      </c>
      <c r="H4918" s="36">
        <f t="shared" si="42"/>
        <v>1100000</v>
      </c>
      <c r="I4918" s="36">
        <v>1</v>
      </c>
    </row>
    <row r="4919" spans="1:9" ht="45" x14ac:dyDescent="0.25">
      <c r="A4919" s="737"/>
      <c r="B4919" s="677"/>
      <c r="C4919" s="151" t="s">
        <v>2981</v>
      </c>
      <c r="D4919" s="152" t="s">
        <v>2982</v>
      </c>
      <c r="E4919" s="35" t="s">
        <v>14</v>
      </c>
      <c r="F4919" s="35" t="s">
        <v>121</v>
      </c>
      <c r="G4919" s="36">
        <v>3650000</v>
      </c>
      <c r="H4919" s="36">
        <f t="shared" si="42"/>
        <v>3650000</v>
      </c>
      <c r="I4919" s="36">
        <v>1</v>
      </c>
    </row>
    <row r="4920" spans="1:9" ht="45" x14ac:dyDescent="0.25">
      <c r="A4920" s="737"/>
      <c r="B4920" s="677"/>
      <c r="C4920" s="151" t="s">
        <v>2983</v>
      </c>
      <c r="D4920" s="152" t="s">
        <v>2984</v>
      </c>
      <c r="E4920" s="35" t="s">
        <v>14</v>
      </c>
      <c r="F4920" s="35" t="s">
        <v>121</v>
      </c>
      <c r="G4920" s="36">
        <v>450000</v>
      </c>
      <c r="H4920" s="36">
        <f t="shared" si="42"/>
        <v>450000</v>
      </c>
      <c r="I4920" s="36">
        <v>1</v>
      </c>
    </row>
    <row r="4921" spans="1:9" ht="45" x14ac:dyDescent="0.25">
      <c r="A4921" s="737"/>
      <c r="B4921" s="677"/>
      <c r="C4921" s="151" t="s">
        <v>2985</v>
      </c>
      <c r="D4921" s="152" t="s">
        <v>2986</v>
      </c>
      <c r="E4921" s="35" t="s">
        <v>14</v>
      </c>
      <c r="F4921" s="35" t="s">
        <v>121</v>
      </c>
      <c r="G4921" s="36">
        <v>250000</v>
      </c>
      <c r="H4921" s="36">
        <f t="shared" si="42"/>
        <v>250000</v>
      </c>
      <c r="I4921" s="36">
        <v>1</v>
      </c>
    </row>
    <row r="4922" spans="1:9" ht="45" x14ac:dyDescent="0.25">
      <c r="A4922" s="737"/>
      <c r="B4922" s="677"/>
      <c r="C4922" s="151" t="s">
        <v>2987</v>
      </c>
      <c r="D4922" s="152" t="s">
        <v>2988</v>
      </c>
      <c r="E4922" s="35" t="s">
        <v>14</v>
      </c>
      <c r="F4922" s="35" t="s">
        <v>121</v>
      </c>
      <c r="G4922" s="36">
        <v>350000</v>
      </c>
      <c r="H4922" s="36">
        <f t="shared" si="42"/>
        <v>350000</v>
      </c>
      <c r="I4922" s="36">
        <v>1</v>
      </c>
    </row>
    <row r="4923" spans="1:9" ht="45" x14ac:dyDescent="0.25">
      <c r="A4923" s="737"/>
      <c r="B4923" s="677"/>
      <c r="C4923" s="151" t="s">
        <v>2989</v>
      </c>
      <c r="D4923" s="152" t="s">
        <v>2990</v>
      </c>
      <c r="E4923" s="35" t="s">
        <v>14</v>
      </c>
      <c r="F4923" s="35" t="s">
        <v>121</v>
      </c>
      <c r="G4923" s="36">
        <v>500000</v>
      </c>
      <c r="H4923" s="36">
        <f t="shared" si="42"/>
        <v>500000</v>
      </c>
      <c r="I4923" s="36">
        <v>1</v>
      </c>
    </row>
    <row r="4924" spans="1:9" ht="45" x14ac:dyDescent="0.25">
      <c r="A4924" s="737"/>
      <c r="B4924" s="677"/>
      <c r="C4924" s="151" t="s">
        <v>2991</v>
      </c>
      <c r="D4924" s="152" t="s">
        <v>2992</v>
      </c>
      <c r="E4924" s="35" t="s">
        <v>14</v>
      </c>
      <c r="F4924" s="35" t="s">
        <v>121</v>
      </c>
      <c r="G4924" s="36">
        <v>150000</v>
      </c>
      <c r="H4924" s="36">
        <f t="shared" si="42"/>
        <v>150000</v>
      </c>
      <c r="I4924" s="36">
        <v>1</v>
      </c>
    </row>
    <row r="4925" spans="1:9" x14ac:dyDescent="0.25">
      <c r="A4925" s="737"/>
      <c r="B4925" s="708" t="s">
        <v>6652</v>
      </c>
      <c r="C4925" s="708"/>
      <c r="D4925" s="708"/>
      <c r="E4925" s="708"/>
      <c r="F4925" s="708"/>
      <c r="G4925" s="708"/>
      <c r="H4925" s="36"/>
      <c r="I4925" s="36"/>
    </row>
    <row r="4926" spans="1:9" x14ac:dyDescent="0.25">
      <c r="A4926" s="737"/>
      <c r="B4926" s="501"/>
      <c r="C4926" s="707" t="s">
        <v>118</v>
      </c>
      <c r="D4926" s="707"/>
      <c r="E4926" s="707"/>
      <c r="F4926" s="707"/>
      <c r="G4926" s="707"/>
      <c r="H4926" s="707"/>
      <c r="I4926" s="36"/>
    </row>
    <row r="4927" spans="1:9" ht="30" x14ac:dyDescent="0.25">
      <c r="A4927" s="737"/>
      <c r="B4927" s="918" t="s">
        <v>5620</v>
      </c>
      <c r="C4927" s="151" t="s">
        <v>6653</v>
      </c>
      <c r="D4927" s="151" t="s">
        <v>5474</v>
      </c>
      <c r="E4927" s="502" t="s">
        <v>14</v>
      </c>
      <c r="F4927" s="502" t="s">
        <v>121</v>
      </c>
      <c r="G4927" s="514">
        <v>300000</v>
      </c>
      <c r="H4927" s="514">
        <v>300000</v>
      </c>
      <c r="I4927" s="36">
        <v>1</v>
      </c>
    </row>
    <row r="4928" spans="1:9" ht="30" x14ac:dyDescent="0.25">
      <c r="A4928" s="737"/>
      <c r="B4928" s="919"/>
      <c r="C4928" s="151" t="s">
        <v>6654</v>
      </c>
      <c r="D4928" s="151" t="s">
        <v>5474</v>
      </c>
      <c r="E4928" s="502" t="s">
        <v>14</v>
      </c>
      <c r="F4928" s="502" t="s">
        <v>121</v>
      </c>
      <c r="G4928" s="514">
        <v>380000</v>
      </c>
      <c r="H4928" s="514">
        <v>380000</v>
      </c>
      <c r="I4928" s="36">
        <v>1</v>
      </c>
    </row>
    <row r="4929" spans="1:9" ht="30" x14ac:dyDescent="0.25">
      <c r="A4929" s="737"/>
      <c r="B4929" s="919"/>
      <c r="C4929" s="151" t="s">
        <v>6655</v>
      </c>
      <c r="D4929" s="151" t="s">
        <v>5474</v>
      </c>
      <c r="E4929" s="502" t="s">
        <v>14</v>
      </c>
      <c r="F4929" s="502" t="s">
        <v>121</v>
      </c>
      <c r="G4929" s="514">
        <v>160000</v>
      </c>
      <c r="H4929" s="514">
        <v>160000</v>
      </c>
      <c r="I4929" s="36">
        <v>1</v>
      </c>
    </row>
    <row r="4930" spans="1:9" ht="30" x14ac:dyDescent="0.25">
      <c r="A4930" s="737"/>
      <c r="B4930" s="919"/>
      <c r="C4930" s="151" t="s">
        <v>6656</v>
      </c>
      <c r="D4930" s="151" t="s">
        <v>5474</v>
      </c>
      <c r="E4930" s="502" t="s">
        <v>14</v>
      </c>
      <c r="F4930" s="502" t="s">
        <v>121</v>
      </c>
      <c r="G4930" s="514">
        <v>900000</v>
      </c>
      <c r="H4930" s="514">
        <v>900000</v>
      </c>
      <c r="I4930" s="36">
        <v>1</v>
      </c>
    </row>
    <row r="4931" spans="1:9" ht="30" x14ac:dyDescent="0.25">
      <c r="A4931" s="737"/>
      <c r="B4931" s="919"/>
      <c r="C4931" s="151" t="s">
        <v>6657</v>
      </c>
      <c r="D4931" s="151" t="s">
        <v>5474</v>
      </c>
      <c r="E4931" s="502" t="s">
        <v>14</v>
      </c>
      <c r="F4931" s="502" t="s">
        <v>121</v>
      </c>
      <c r="G4931" s="514">
        <v>1000000</v>
      </c>
      <c r="H4931" s="514">
        <v>1000000</v>
      </c>
      <c r="I4931" s="36">
        <v>1</v>
      </c>
    </row>
    <row r="4932" spans="1:9" ht="30" x14ac:dyDescent="0.25">
      <c r="A4932" s="737"/>
      <c r="B4932" s="920"/>
      <c r="C4932" s="151" t="s">
        <v>6658</v>
      </c>
      <c r="D4932" s="151" t="s">
        <v>5474</v>
      </c>
      <c r="E4932" s="502" t="s">
        <v>14</v>
      </c>
      <c r="F4932" s="502" t="s">
        <v>121</v>
      </c>
      <c r="G4932" s="514">
        <v>300000</v>
      </c>
      <c r="H4932" s="514">
        <v>300000</v>
      </c>
      <c r="I4932" s="36">
        <v>1</v>
      </c>
    </row>
    <row r="4933" spans="1:9" x14ac:dyDescent="0.25">
      <c r="A4933" s="737"/>
      <c r="B4933" s="708" t="s">
        <v>292</v>
      </c>
      <c r="C4933" s="708"/>
      <c r="D4933" s="708"/>
      <c r="E4933" s="708"/>
      <c r="F4933" s="708"/>
      <c r="G4933" s="708"/>
      <c r="H4933" s="34">
        <f>SUM(H4936)</f>
        <v>1087000</v>
      </c>
      <c r="I4933" s="34"/>
    </row>
    <row r="4934" spans="1:9" x14ac:dyDescent="0.25">
      <c r="A4934" s="737"/>
      <c r="B4934" s="707" t="s">
        <v>5490</v>
      </c>
      <c r="C4934" s="707"/>
      <c r="D4934" s="707"/>
      <c r="E4934" s="707"/>
      <c r="F4934" s="707"/>
      <c r="G4934" s="707"/>
      <c r="H4934" s="707"/>
      <c r="I4934" s="707"/>
    </row>
    <row r="4935" spans="1:9" x14ac:dyDescent="0.25">
      <c r="A4935" s="737"/>
      <c r="B4935" s="151" t="s">
        <v>5561</v>
      </c>
      <c r="C4935" s="151" t="s">
        <v>5657</v>
      </c>
      <c r="D4935" s="152" t="s">
        <v>4076</v>
      </c>
      <c r="E4935" s="303" t="s">
        <v>126</v>
      </c>
      <c r="F4935" s="303" t="s">
        <v>15</v>
      </c>
      <c r="G4935" s="303">
        <v>12450</v>
      </c>
      <c r="H4935" s="303">
        <f>G4935*I4935</f>
        <v>3735000</v>
      </c>
      <c r="I4935" s="303">
        <v>300</v>
      </c>
    </row>
    <row r="4936" spans="1:9" x14ac:dyDescent="0.25">
      <c r="A4936" s="737"/>
      <c r="B4936" s="707" t="s">
        <v>118</v>
      </c>
      <c r="C4936" s="707"/>
      <c r="D4936" s="707"/>
      <c r="E4936" s="707"/>
      <c r="F4936" s="707"/>
      <c r="G4936" s="707"/>
      <c r="H4936" s="73">
        <f>SUM(H4937:H4938)</f>
        <v>1087000</v>
      </c>
      <c r="I4936" s="73"/>
    </row>
    <row r="4937" spans="1:9" ht="30" x14ac:dyDescent="0.25">
      <c r="A4937" s="737"/>
      <c r="B4937" s="733">
        <v>4239</v>
      </c>
      <c r="C4937" s="151" t="s">
        <v>2993</v>
      </c>
      <c r="D4937" s="152" t="s">
        <v>2994</v>
      </c>
      <c r="E4937" s="35" t="s">
        <v>120</v>
      </c>
      <c r="F4937" s="35" t="s">
        <v>121</v>
      </c>
      <c r="G4937" s="36">
        <v>450000</v>
      </c>
      <c r="H4937" s="36">
        <f>G4937*I4937</f>
        <v>450000</v>
      </c>
      <c r="I4937" s="36">
        <v>1</v>
      </c>
    </row>
    <row r="4938" spans="1:9" x14ac:dyDescent="0.25">
      <c r="A4938" s="737"/>
      <c r="B4938" s="733"/>
      <c r="C4938" s="151" t="s">
        <v>2995</v>
      </c>
      <c r="D4938" s="152" t="s">
        <v>2996</v>
      </c>
      <c r="E4938" s="35" t="s">
        <v>120</v>
      </c>
      <c r="F4938" s="35" t="s">
        <v>121</v>
      </c>
      <c r="G4938" s="36">
        <v>637000</v>
      </c>
      <c r="H4938" s="36">
        <f>G4938*I4938</f>
        <v>637000</v>
      </c>
      <c r="I4938" s="36">
        <v>1</v>
      </c>
    </row>
    <row r="4939" spans="1:9" x14ac:dyDescent="0.25">
      <c r="A4939" s="737"/>
      <c r="B4939" s="708" t="s">
        <v>299</v>
      </c>
      <c r="C4939" s="708"/>
      <c r="D4939" s="708"/>
      <c r="E4939" s="708"/>
      <c r="F4939" s="708"/>
      <c r="G4939" s="708"/>
      <c r="H4939" s="34">
        <f>SUM(H4940)</f>
        <v>43320000</v>
      </c>
      <c r="I4939" s="34"/>
    </row>
    <row r="4940" spans="1:9" x14ac:dyDescent="0.25">
      <c r="A4940" s="737"/>
      <c r="B4940" s="707" t="s">
        <v>118</v>
      </c>
      <c r="C4940" s="707"/>
      <c r="D4940" s="707"/>
      <c r="E4940" s="707"/>
      <c r="F4940" s="707"/>
      <c r="G4940" s="707"/>
      <c r="H4940" s="73">
        <f>SUM(H4941:H4941)</f>
        <v>43320000</v>
      </c>
      <c r="I4940" s="73"/>
    </row>
    <row r="4941" spans="1:9" s="11" customFormat="1" ht="30" x14ac:dyDescent="0.25">
      <c r="A4941" s="737"/>
      <c r="B4941" s="37">
        <v>4215</v>
      </c>
      <c r="C4941" s="153">
        <v>66511120</v>
      </c>
      <c r="D4941" s="154" t="s">
        <v>300</v>
      </c>
      <c r="E4941" s="37" t="s">
        <v>149</v>
      </c>
      <c r="F4941" s="37" t="s">
        <v>121</v>
      </c>
      <c r="G4941" s="38">
        <v>43320000</v>
      </c>
      <c r="H4941" s="38">
        <f>G4941*I4941</f>
        <v>43320000</v>
      </c>
      <c r="I4941" s="38">
        <v>1</v>
      </c>
    </row>
    <row r="4942" spans="1:9" x14ac:dyDescent="0.25">
      <c r="B4942" s="785" t="s">
        <v>301</v>
      </c>
      <c r="C4942" s="785"/>
      <c r="D4942" s="785"/>
      <c r="E4942" s="785"/>
      <c r="F4942" s="785"/>
      <c r="G4942" s="785"/>
      <c r="H4942" s="34">
        <f>SUM(H4611+H4767+H4773+H4778+H4782+H4787+H4792+H4798+H4803+H4809+H4824+H4830+H4833+H4838+H4841+H4881+H4886+H4892+H4900+H4933+H4939)</f>
        <v>591781397</v>
      </c>
      <c r="I4942" s="34"/>
    </row>
    <row r="4943" spans="1:9" ht="38.25" customHeight="1" x14ac:dyDescent="0.25">
      <c r="A4943" s="737" t="s">
        <v>5273</v>
      </c>
      <c r="B4943" s="717" t="s">
        <v>2997</v>
      </c>
      <c r="C4943" s="717"/>
      <c r="D4943" s="717"/>
      <c r="E4943" s="717"/>
      <c r="F4943" s="717"/>
      <c r="G4943" s="717"/>
      <c r="H4943" s="717"/>
      <c r="I4943" s="717"/>
    </row>
    <row r="4944" spans="1:9" x14ac:dyDescent="0.25">
      <c r="A4944" s="737"/>
      <c r="B4944" s="9"/>
      <c r="C4944" s="118"/>
      <c r="D4944" s="118"/>
      <c r="E4944" s="9"/>
      <c r="F4944" s="9"/>
      <c r="G4944" s="72"/>
      <c r="H4944" s="72"/>
      <c r="I4944" s="72"/>
    </row>
    <row r="4945" spans="1:9" x14ac:dyDescent="0.25">
      <c r="A4945" s="737"/>
      <c r="B4945" s="673" t="s">
        <v>1</v>
      </c>
      <c r="C4945" s="784" t="s">
        <v>2</v>
      </c>
      <c r="D4945" s="784"/>
      <c r="E4945" s="673" t="s">
        <v>3</v>
      </c>
      <c r="F4945" s="673" t="s">
        <v>4</v>
      </c>
      <c r="G4945" s="722" t="s">
        <v>5</v>
      </c>
      <c r="H4945" s="722" t="s">
        <v>6</v>
      </c>
      <c r="I4945" s="722" t="s">
        <v>7</v>
      </c>
    </row>
    <row r="4946" spans="1:9" ht="60" x14ac:dyDescent="0.25">
      <c r="A4946" s="737"/>
      <c r="B4946" s="673"/>
      <c r="C4946" s="118" t="s">
        <v>8</v>
      </c>
      <c r="D4946" s="118" t="s">
        <v>9</v>
      </c>
      <c r="E4946" s="673"/>
      <c r="F4946" s="673"/>
      <c r="G4946" s="722"/>
      <c r="H4946" s="722"/>
      <c r="I4946" s="722"/>
    </row>
    <row r="4947" spans="1:9" x14ac:dyDescent="0.25">
      <c r="A4947" s="737"/>
      <c r="B4947" s="9"/>
      <c r="C4947" s="118">
        <v>1</v>
      </c>
      <c r="D4947" s="118">
        <v>2</v>
      </c>
      <c r="E4947" s="9">
        <v>3</v>
      </c>
      <c r="F4947" s="9">
        <v>4</v>
      </c>
      <c r="G4947" s="72">
        <v>5</v>
      </c>
      <c r="H4947" s="72">
        <v>6</v>
      </c>
      <c r="I4947" s="72">
        <v>7</v>
      </c>
    </row>
    <row r="4948" spans="1:9" x14ac:dyDescent="0.25">
      <c r="A4948" s="737"/>
      <c r="B4948" s="672" t="s">
        <v>10</v>
      </c>
      <c r="C4948" s="672"/>
      <c r="D4948" s="672"/>
      <c r="E4948" s="672"/>
      <c r="F4948" s="672"/>
      <c r="G4948" s="672"/>
      <c r="H4948" s="2">
        <f>SUM(H4949+H5047)</f>
        <v>28472600</v>
      </c>
      <c r="I4948" s="2"/>
    </row>
    <row r="4949" spans="1:9" x14ac:dyDescent="0.25">
      <c r="A4949" s="737"/>
      <c r="B4949" s="673" t="s">
        <v>11</v>
      </c>
      <c r="C4949" s="673"/>
      <c r="D4949" s="673"/>
      <c r="E4949" s="673"/>
      <c r="F4949" s="673"/>
      <c r="G4949" s="673"/>
      <c r="H4949" s="72">
        <f>SUM(H4950:H5043)</f>
        <v>17239700</v>
      </c>
      <c r="I4949" s="72"/>
    </row>
    <row r="4950" spans="1:9" x14ac:dyDescent="0.25">
      <c r="A4950" s="737"/>
      <c r="B4950" s="721">
        <v>4261</v>
      </c>
      <c r="C4950" s="119" t="s">
        <v>2998</v>
      </c>
      <c r="D4950" s="120" t="s">
        <v>2999</v>
      </c>
      <c r="E4950" s="10" t="s">
        <v>14</v>
      </c>
      <c r="F4950" s="10" t="s">
        <v>15</v>
      </c>
      <c r="G4950" s="3">
        <v>350</v>
      </c>
      <c r="H4950" s="3">
        <f t="shared" ref="H4950:H5014" si="43">G4950*I4950</f>
        <v>35000</v>
      </c>
      <c r="I4950" s="3">
        <v>100</v>
      </c>
    </row>
    <row r="4951" spans="1:9" x14ac:dyDescent="0.25">
      <c r="A4951" s="737"/>
      <c r="B4951" s="721"/>
      <c r="C4951" s="119" t="s">
        <v>3000</v>
      </c>
      <c r="D4951" s="120" t="s">
        <v>2999</v>
      </c>
      <c r="E4951" s="97" t="s">
        <v>14</v>
      </c>
      <c r="F4951" s="97" t="s">
        <v>15</v>
      </c>
      <c r="G4951" s="3">
        <v>350</v>
      </c>
      <c r="H4951" s="3">
        <f t="shared" si="43"/>
        <v>35000</v>
      </c>
      <c r="I4951" s="3">
        <v>100</v>
      </c>
    </row>
    <row r="4952" spans="1:9" ht="10.5" customHeight="1" x14ac:dyDescent="0.25">
      <c r="A4952" s="737"/>
      <c r="B4952" s="721"/>
      <c r="C4952" s="119" t="s">
        <v>3000</v>
      </c>
      <c r="D4952" s="120" t="s">
        <v>1074</v>
      </c>
      <c r="E4952" s="10" t="s">
        <v>14</v>
      </c>
      <c r="F4952" s="10" t="s">
        <v>15</v>
      </c>
      <c r="G4952" s="3">
        <v>150</v>
      </c>
      <c r="H4952" s="3">
        <f t="shared" si="43"/>
        <v>30000</v>
      </c>
      <c r="I4952" s="3">
        <v>200</v>
      </c>
    </row>
    <row r="4953" spans="1:9" x14ac:dyDescent="0.25">
      <c r="A4953" s="737"/>
      <c r="B4953" s="721"/>
      <c r="C4953" s="119" t="s">
        <v>3001</v>
      </c>
      <c r="D4953" s="120" t="s">
        <v>310</v>
      </c>
      <c r="E4953" s="10" t="s">
        <v>14</v>
      </c>
      <c r="F4953" s="10" t="s">
        <v>15</v>
      </c>
      <c r="G4953" s="3">
        <v>100</v>
      </c>
      <c r="H4953" s="3">
        <f t="shared" si="43"/>
        <v>5000</v>
      </c>
      <c r="I4953" s="3">
        <v>50</v>
      </c>
    </row>
    <row r="4954" spans="1:9" x14ac:dyDescent="0.25">
      <c r="A4954" s="737"/>
      <c r="B4954" s="721"/>
      <c r="C4954" s="119" t="s">
        <v>3002</v>
      </c>
      <c r="D4954" s="120" t="s">
        <v>13</v>
      </c>
      <c r="E4954" s="10" t="s">
        <v>14</v>
      </c>
      <c r="F4954" s="10" t="s">
        <v>15</v>
      </c>
      <c r="G4954" s="3">
        <v>6000</v>
      </c>
      <c r="H4954" s="3">
        <f t="shared" si="43"/>
        <v>60000</v>
      </c>
      <c r="I4954" s="3">
        <v>10</v>
      </c>
    </row>
    <row r="4955" spans="1:9" x14ac:dyDescent="0.25">
      <c r="A4955" s="737"/>
      <c r="B4955" s="721"/>
      <c r="C4955" s="119" t="s">
        <v>3003</v>
      </c>
      <c r="D4955" s="120" t="s">
        <v>313</v>
      </c>
      <c r="E4955" s="10" t="s">
        <v>14</v>
      </c>
      <c r="F4955" s="10" t="s">
        <v>15</v>
      </c>
      <c r="G4955" s="3">
        <v>100</v>
      </c>
      <c r="H4955" s="3">
        <f t="shared" si="43"/>
        <v>3000</v>
      </c>
      <c r="I4955" s="3">
        <v>30</v>
      </c>
    </row>
    <row r="4956" spans="1:9" x14ac:dyDescent="0.25">
      <c r="A4956" s="737"/>
      <c r="B4956" s="721"/>
      <c r="C4956" s="119" t="s">
        <v>3004</v>
      </c>
      <c r="D4956" s="120" t="s">
        <v>317</v>
      </c>
      <c r="E4956" s="10" t="s">
        <v>14</v>
      </c>
      <c r="F4956" s="10" t="s">
        <v>15</v>
      </c>
      <c r="G4956" s="3">
        <v>350</v>
      </c>
      <c r="H4956" s="3">
        <f t="shared" si="43"/>
        <v>10500</v>
      </c>
      <c r="I4956" s="3">
        <v>30</v>
      </c>
    </row>
    <row r="4957" spans="1:9" x14ac:dyDescent="0.25">
      <c r="A4957" s="737"/>
      <c r="B4957" s="721"/>
      <c r="C4957" s="119" t="s">
        <v>3005</v>
      </c>
      <c r="D4957" s="120" t="s">
        <v>17</v>
      </c>
      <c r="E4957" s="10" t="s">
        <v>14</v>
      </c>
      <c r="F4957" s="10" t="s">
        <v>15</v>
      </c>
      <c r="G4957" s="3">
        <v>200</v>
      </c>
      <c r="H4957" s="3">
        <f t="shared" si="43"/>
        <v>126000</v>
      </c>
      <c r="I4957" s="3">
        <v>630</v>
      </c>
    </row>
    <row r="4958" spans="1:9" x14ac:dyDescent="0.25">
      <c r="A4958" s="737"/>
      <c r="B4958" s="721"/>
      <c r="C4958" s="119" t="s">
        <v>3006</v>
      </c>
      <c r="D4958" s="120" t="s">
        <v>652</v>
      </c>
      <c r="E4958" s="10" t="s">
        <v>14</v>
      </c>
      <c r="F4958" s="10" t="s">
        <v>15</v>
      </c>
      <c r="G4958" s="3">
        <v>150</v>
      </c>
      <c r="H4958" s="3">
        <f t="shared" si="43"/>
        <v>7500</v>
      </c>
      <c r="I4958" s="3">
        <v>50</v>
      </c>
    </row>
    <row r="4959" spans="1:9" x14ac:dyDescent="0.25">
      <c r="A4959" s="737"/>
      <c r="B4959" s="721"/>
      <c r="C4959" s="119" t="s">
        <v>3007</v>
      </c>
      <c r="D4959" s="120" t="s">
        <v>21</v>
      </c>
      <c r="E4959" s="10" t="s">
        <v>14</v>
      </c>
      <c r="F4959" s="10" t="s">
        <v>15</v>
      </c>
      <c r="G4959" s="3">
        <v>40</v>
      </c>
      <c r="H4959" s="3">
        <f t="shared" si="43"/>
        <v>2000</v>
      </c>
      <c r="I4959" s="3">
        <v>50</v>
      </c>
    </row>
    <row r="4960" spans="1:9" x14ac:dyDescent="0.25">
      <c r="A4960" s="737"/>
      <c r="B4960" s="721"/>
      <c r="C4960" s="119" t="s">
        <v>3008</v>
      </c>
      <c r="D4960" s="120" t="s">
        <v>23</v>
      </c>
      <c r="E4960" s="10" t="s">
        <v>14</v>
      </c>
      <c r="F4960" s="10" t="s">
        <v>15</v>
      </c>
      <c r="G4960" s="3">
        <v>200</v>
      </c>
      <c r="H4960" s="3">
        <f t="shared" si="43"/>
        <v>10000</v>
      </c>
      <c r="I4960" s="3">
        <v>50</v>
      </c>
    </row>
    <row r="4961" spans="1:9" ht="30" x14ac:dyDescent="0.25">
      <c r="A4961" s="737"/>
      <c r="B4961" s="721"/>
      <c r="C4961" s="119" t="s">
        <v>3009</v>
      </c>
      <c r="D4961" s="120" t="s">
        <v>2645</v>
      </c>
      <c r="E4961" s="10" t="s">
        <v>14</v>
      </c>
      <c r="F4961" s="10" t="s">
        <v>15</v>
      </c>
      <c r="G4961" s="3">
        <v>6000</v>
      </c>
      <c r="H4961" s="3">
        <f t="shared" si="43"/>
        <v>90000</v>
      </c>
      <c r="I4961" s="3">
        <v>15</v>
      </c>
    </row>
    <row r="4962" spans="1:9" x14ac:dyDescent="0.25">
      <c r="A4962" s="737"/>
      <c r="B4962" s="721"/>
      <c r="C4962" s="119" t="s">
        <v>3010</v>
      </c>
      <c r="D4962" s="120" t="s">
        <v>659</v>
      </c>
      <c r="E4962" s="10" t="s">
        <v>14</v>
      </c>
      <c r="F4962" s="10" t="s">
        <v>15</v>
      </c>
      <c r="G4962" s="3">
        <v>1000</v>
      </c>
      <c r="H4962" s="3">
        <f t="shared" si="43"/>
        <v>30000</v>
      </c>
      <c r="I4962" s="3">
        <v>30</v>
      </c>
    </row>
    <row r="4963" spans="1:9" x14ac:dyDescent="0.25">
      <c r="A4963" s="737"/>
      <c r="B4963" s="721"/>
      <c r="C4963" s="119" t="s">
        <v>3011</v>
      </c>
      <c r="D4963" s="120" t="s">
        <v>3012</v>
      </c>
      <c r="E4963" s="10" t="s">
        <v>14</v>
      </c>
      <c r="F4963" s="405" t="s">
        <v>30</v>
      </c>
      <c r="G4963" s="3">
        <v>250</v>
      </c>
      <c r="H4963" s="3">
        <f t="shared" si="43"/>
        <v>25000</v>
      </c>
      <c r="I4963" s="3">
        <v>100</v>
      </c>
    </row>
    <row r="4964" spans="1:9" x14ac:dyDescent="0.25">
      <c r="A4964" s="737"/>
      <c r="B4964" s="721"/>
      <c r="C4964" s="119" t="s">
        <v>3013</v>
      </c>
      <c r="D4964" s="120" t="s">
        <v>3014</v>
      </c>
      <c r="E4964" s="10" t="s">
        <v>14</v>
      </c>
      <c r="F4964" s="10" t="s">
        <v>30</v>
      </c>
      <c r="G4964" s="3">
        <v>200</v>
      </c>
      <c r="H4964" s="3">
        <f t="shared" si="43"/>
        <v>4000</v>
      </c>
      <c r="I4964" s="3">
        <v>20</v>
      </c>
    </row>
    <row r="4965" spans="1:9" x14ac:dyDescent="0.25">
      <c r="A4965" s="737"/>
      <c r="B4965" s="721"/>
      <c r="C4965" s="119" t="s">
        <v>3015</v>
      </c>
      <c r="D4965" s="120" t="s">
        <v>3016</v>
      </c>
      <c r="E4965" s="10" t="s">
        <v>14</v>
      </c>
      <c r="F4965" s="10" t="s">
        <v>30</v>
      </c>
      <c r="G4965" s="3">
        <v>200</v>
      </c>
      <c r="H4965" s="3">
        <f t="shared" si="43"/>
        <v>10000</v>
      </c>
      <c r="I4965" s="3">
        <v>50</v>
      </c>
    </row>
    <row r="4966" spans="1:9" x14ac:dyDescent="0.25">
      <c r="A4966" s="737"/>
      <c r="B4966" s="721"/>
      <c r="C4966" s="119" t="s">
        <v>3017</v>
      </c>
      <c r="D4966" s="120" t="s">
        <v>38</v>
      </c>
      <c r="E4966" s="10" t="s">
        <v>14</v>
      </c>
      <c r="F4966" s="10" t="s">
        <v>15</v>
      </c>
      <c r="G4966" s="3">
        <v>150</v>
      </c>
      <c r="H4966" s="3">
        <f t="shared" si="43"/>
        <v>45000</v>
      </c>
      <c r="I4966" s="3">
        <v>300</v>
      </c>
    </row>
    <row r="4967" spans="1:9" x14ac:dyDescent="0.25">
      <c r="A4967" s="737"/>
      <c r="B4967" s="721"/>
      <c r="C4967" s="119" t="s">
        <v>3018</v>
      </c>
      <c r="D4967" s="120" t="s">
        <v>44</v>
      </c>
      <c r="E4967" s="10" t="s">
        <v>14</v>
      </c>
      <c r="F4967" s="10" t="s">
        <v>15</v>
      </c>
      <c r="G4967" s="3">
        <v>900</v>
      </c>
      <c r="H4967" s="3">
        <f t="shared" si="43"/>
        <v>27000</v>
      </c>
      <c r="I4967" s="3">
        <v>30</v>
      </c>
    </row>
    <row r="4968" spans="1:9" x14ac:dyDescent="0.25">
      <c r="A4968" s="737"/>
      <c r="B4968" s="721"/>
      <c r="C4968" s="119" t="s">
        <v>3019</v>
      </c>
      <c r="D4968" s="120" t="s">
        <v>46</v>
      </c>
      <c r="E4968" s="10" t="s">
        <v>14</v>
      </c>
      <c r="F4968" s="10" t="s">
        <v>15</v>
      </c>
      <c r="G4968" s="3">
        <v>10000</v>
      </c>
      <c r="H4968" s="3">
        <f t="shared" si="43"/>
        <v>20000</v>
      </c>
      <c r="I4968" s="3">
        <v>2</v>
      </c>
    </row>
    <row r="4969" spans="1:9" x14ac:dyDescent="0.25">
      <c r="A4969" s="737"/>
      <c r="B4969" s="721"/>
      <c r="C4969" s="120" t="s">
        <v>6724</v>
      </c>
      <c r="D4969" s="120" t="s">
        <v>6499</v>
      </c>
      <c r="E4969" s="120" t="s">
        <v>14</v>
      </c>
      <c r="F4969" s="120" t="s">
        <v>49</v>
      </c>
      <c r="G4969" s="120">
        <v>1200</v>
      </c>
      <c r="H4969" s="120">
        <v>720000</v>
      </c>
      <c r="I4969" s="120">
        <v>600</v>
      </c>
    </row>
    <row r="4970" spans="1:9" x14ac:dyDescent="0.25">
      <c r="A4970" s="737"/>
      <c r="B4970" s="721"/>
      <c r="C4970" s="119" t="s">
        <v>3020</v>
      </c>
      <c r="D4970" s="120" t="s">
        <v>2301</v>
      </c>
      <c r="E4970" s="10" t="s">
        <v>14</v>
      </c>
      <c r="F4970" s="10" t="s">
        <v>15</v>
      </c>
      <c r="G4970" s="3">
        <v>4500</v>
      </c>
      <c r="H4970" s="3">
        <f t="shared" si="43"/>
        <v>90000</v>
      </c>
      <c r="I4970" s="3">
        <v>20</v>
      </c>
    </row>
    <row r="4971" spans="1:9" x14ac:dyDescent="0.25">
      <c r="A4971" s="737"/>
      <c r="B4971" s="721"/>
      <c r="C4971" s="119" t="s">
        <v>3021</v>
      </c>
      <c r="D4971" s="120" t="s">
        <v>2309</v>
      </c>
      <c r="E4971" s="10" t="s">
        <v>14</v>
      </c>
      <c r="F4971" s="10" t="s">
        <v>15</v>
      </c>
      <c r="G4971" s="3">
        <v>10</v>
      </c>
      <c r="H4971" s="3">
        <f t="shared" si="43"/>
        <v>50000</v>
      </c>
      <c r="I4971" s="3">
        <v>5000</v>
      </c>
    </row>
    <row r="4972" spans="1:9" ht="30" x14ac:dyDescent="0.25">
      <c r="A4972" s="737"/>
      <c r="B4972" s="721"/>
      <c r="C4972" s="119" t="s">
        <v>3022</v>
      </c>
      <c r="D4972" s="120" t="s">
        <v>57</v>
      </c>
      <c r="E4972" s="10" t="s">
        <v>14</v>
      </c>
      <c r="F4972" s="10" t="s">
        <v>15</v>
      </c>
      <c r="G4972" s="3">
        <v>2500</v>
      </c>
      <c r="H4972" s="3">
        <f t="shared" si="43"/>
        <v>75000</v>
      </c>
      <c r="I4972" s="3">
        <v>30</v>
      </c>
    </row>
    <row r="4973" spans="1:9" x14ac:dyDescent="0.25">
      <c r="A4973" s="737"/>
      <c r="B4973" s="721"/>
      <c r="C4973" s="119" t="s">
        <v>3023</v>
      </c>
      <c r="D4973" s="120" t="s">
        <v>3024</v>
      </c>
      <c r="E4973" s="10" t="s">
        <v>14</v>
      </c>
      <c r="F4973" s="10" t="s">
        <v>15</v>
      </c>
      <c r="G4973" s="3">
        <v>150</v>
      </c>
      <c r="H4973" s="3">
        <f t="shared" si="43"/>
        <v>4500</v>
      </c>
      <c r="I4973" s="3">
        <v>30</v>
      </c>
    </row>
    <row r="4974" spans="1:9" x14ac:dyDescent="0.25">
      <c r="A4974" s="737"/>
      <c r="B4974" s="721"/>
      <c r="C4974" s="119" t="s">
        <v>3025</v>
      </c>
      <c r="D4974" s="120" t="s">
        <v>3026</v>
      </c>
      <c r="E4974" s="10" t="s">
        <v>14</v>
      </c>
      <c r="F4974" s="10" t="s">
        <v>15</v>
      </c>
      <c r="G4974" s="3">
        <v>450</v>
      </c>
      <c r="H4974" s="3">
        <f t="shared" si="43"/>
        <v>9000</v>
      </c>
      <c r="I4974" s="3">
        <v>20</v>
      </c>
    </row>
    <row r="4975" spans="1:9" x14ac:dyDescent="0.25">
      <c r="A4975" s="737"/>
      <c r="B4975" s="10">
        <v>4264</v>
      </c>
      <c r="C4975" s="119" t="s">
        <v>359</v>
      </c>
      <c r="D4975" s="120" t="s">
        <v>65</v>
      </c>
      <c r="E4975" s="10" t="s">
        <v>14</v>
      </c>
      <c r="F4975" s="10" t="s">
        <v>66</v>
      </c>
      <c r="G4975" s="3">
        <v>470</v>
      </c>
      <c r="H4975" s="3">
        <f t="shared" si="43"/>
        <v>7520000</v>
      </c>
      <c r="I4975" s="3">
        <v>16000</v>
      </c>
    </row>
    <row r="4976" spans="1:9" x14ac:dyDescent="0.25">
      <c r="A4976" s="737"/>
      <c r="B4976" s="721">
        <v>4267</v>
      </c>
      <c r="C4976" s="119" t="s">
        <v>3027</v>
      </c>
      <c r="D4976" s="120" t="s">
        <v>1771</v>
      </c>
      <c r="E4976" s="10" t="s">
        <v>14</v>
      </c>
      <c r="F4976" s="10" t="s">
        <v>366</v>
      </c>
      <c r="G4976" s="3">
        <v>400</v>
      </c>
      <c r="H4976" s="3">
        <f t="shared" si="43"/>
        <v>12000</v>
      </c>
      <c r="I4976" s="3">
        <v>30</v>
      </c>
    </row>
    <row r="4977" spans="1:9" x14ac:dyDescent="0.25">
      <c r="A4977" s="737"/>
      <c r="B4977" s="721"/>
      <c r="C4977" s="119" t="s">
        <v>3028</v>
      </c>
      <c r="D4977" s="120" t="s">
        <v>68</v>
      </c>
      <c r="E4977" s="10" t="s">
        <v>14</v>
      </c>
      <c r="F4977" s="10" t="s">
        <v>15</v>
      </c>
      <c r="G4977" s="3">
        <v>600</v>
      </c>
      <c r="H4977" s="3">
        <f t="shared" si="43"/>
        <v>30000</v>
      </c>
      <c r="I4977" s="3">
        <v>50</v>
      </c>
    </row>
    <row r="4978" spans="1:9" x14ac:dyDescent="0.25">
      <c r="A4978" s="737"/>
      <c r="B4978" s="721"/>
      <c r="C4978" s="119" t="s">
        <v>3029</v>
      </c>
      <c r="D4978" s="120" t="s">
        <v>3030</v>
      </c>
      <c r="E4978" s="10" t="s">
        <v>126</v>
      </c>
      <c r="F4978" s="10" t="s">
        <v>15</v>
      </c>
      <c r="G4978" s="3">
        <v>3000</v>
      </c>
      <c r="H4978" s="3">
        <f t="shared" si="43"/>
        <v>30000</v>
      </c>
      <c r="I4978" s="3">
        <v>10</v>
      </c>
    </row>
    <row r="4979" spans="1:9" x14ac:dyDescent="0.25">
      <c r="A4979" s="737"/>
      <c r="B4979" s="721"/>
      <c r="C4979" s="119" t="s">
        <v>3031</v>
      </c>
      <c r="D4979" s="120" t="s">
        <v>3032</v>
      </c>
      <c r="E4979" s="10" t="s">
        <v>14</v>
      </c>
      <c r="F4979" s="10" t="s">
        <v>15</v>
      </c>
      <c r="G4979" s="3">
        <v>600</v>
      </c>
      <c r="H4979" s="3">
        <f t="shared" si="43"/>
        <v>9600</v>
      </c>
      <c r="I4979" s="3">
        <v>16</v>
      </c>
    </row>
    <row r="4980" spans="1:9" ht="30" x14ac:dyDescent="0.25">
      <c r="A4980" s="737"/>
      <c r="B4980" s="721"/>
      <c r="C4980" s="119" t="s">
        <v>3033</v>
      </c>
      <c r="D4980" s="120" t="s">
        <v>3034</v>
      </c>
      <c r="E4980" s="10" t="s">
        <v>14</v>
      </c>
      <c r="F4980" s="10" t="s">
        <v>15</v>
      </c>
      <c r="G4980" s="3">
        <v>200</v>
      </c>
      <c r="H4980" s="3">
        <f t="shared" si="43"/>
        <v>4000</v>
      </c>
      <c r="I4980" s="3">
        <v>20</v>
      </c>
    </row>
    <row r="4981" spans="1:9" ht="30" x14ac:dyDescent="0.25">
      <c r="A4981" s="737"/>
      <c r="B4981" s="721"/>
      <c r="C4981" s="119" t="s">
        <v>3035</v>
      </c>
      <c r="D4981" s="120" t="s">
        <v>3036</v>
      </c>
      <c r="E4981" s="10" t="s">
        <v>14</v>
      </c>
      <c r="F4981" s="10" t="s">
        <v>15</v>
      </c>
      <c r="G4981" s="3">
        <v>200</v>
      </c>
      <c r="H4981" s="3">
        <f t="shared" si="43"/>
        <v>4000</v>
      </c>
      <c r="I4981" s="3">
        <v>20</v>
      </c>
    </row>
    <row r="4982" spans="1:9" ht="30" x14ac:dyDescent="0.25">
      <c r="A4982" s="737"/>
      <c r="B4982" s="721"/>
      <c r="C4982" s="119" t="s">
        <v>3037</v>
      </c>
      <c r="D4982" s="120" t="s">
        <v>3038</v>
      </c>
      <c r="E4982" s="10" t="s">
        <v>14</v>
      </c>
      <c r="F4982" s="10" t="s">
        <v>15</v>
      </c>
      <c r="G4982" s="3">
        <v>700</v>
      </c>
      <c r="H4982" s="3">
        <f t="shared" si="43"/>
        <v>35000</v>
      </c>
      <c r="I4982" s="3">
        <v>50</v>
      </c>
    </row>
    <row r="4983" spans="1:9" ht="30" x14ac:dyDescent="0.25">
      <c r="A4983" s="737"/>
      <c r="B4983" s="721"/>
      <c r="C4983" s="119" t="s">
        <v>3039</v>
      </c>
      <c r="D4983" s="120" t="s">
        <v>3040</v>
      </c>
      <c r="E4983" s="10" t="s">
        <v>14</v>
      </c>
      <c r="F4983" s="10" t="s">
        <v>15</v>
      </c>
      <c r="G4983" s="3">
        <v>3500</v>
      </c>
      <c r="H4983" s="3">
        <f t="shared" si="43"/>
        <v>35000</v>
      </c>
      <c r="I4983" s="3">
        <v>10</v>
      </c>
    </row>
    <row r="4984" spans="1:9" x14ac:dyDescent="0.25">
      <c r="A4984" s="737"/>
      <c r="B4984" s="721"/>
      <c r="C4984" s="119" t="s">
        <v>3041</v>
      </c>
      <c r="D4984" s="120" t="s">
        <v>394</v>
      </c>
      <c r="E4984" s="10" t="s">
        <v>14</v>
      </c>
      <c r="F4984" s="10" t="s">
        <v>15</v>
      </c>
      <c r="G4984" s="3">
        <v>150</v>
      </c>
      <c r="H4984" s="3">
        <f t="shared" si="43"/>
        <v>4500</v>
      </c>
      <c r="I4984" s="3">
        <v>30</v>
      </c>
    </row>
    <row r="4985" spans="1:9" x14ac:dyDescent="0.25">
      <c r="A4985" s="737"/>
      <c r="B4985" s="721"/>
      <c r="C4985" s="119" t="s">
        <v>3042</v>
      </c>
      <c r="D4985" s="120" t="s">
        <v>76</v>
      </c>
      <c r="E4985" s="10" t="s">
        <v>14</v>
      </c>
      <c r="F4985" s="10" t="s">
        <v>15</v>
      </c>
      <c r="G4985" s="3">
        <v>600</v>
      </c>
      <c r="H4985" s="3">
        <f t="shared" si="43"/>
        <v>12000</v>
      </c>
      <c r="I4985" s="3">
        <v>20</v>
      </c>
    </row>
    <row r="4986" spans="1:9" x14ac:dyDescent="0.25">
      <c r="A4986" s="737"/>
      <c r="B4986" s="721"/>
      <c r="C4986" s="119" t="s">
        <v>3043</v>
      </c>
      <c r="D4986" s="120" t="s">
        <v>1143</v>
      </c>
      <c r="E4986" s="10" t="s">
        <v>126</v>
      </c>
      <c r="F4986" s="10" t="s">
        <v>15</v>
      </c>
      <c r="G4986" s="3">
        <v>2000</v>
      </c>
      <c r="H4986" s="3">
        <f t="shared" si="43"/>
        <v>20000</v>
      </c>
      <c r="I4986" s="3">
        <v>10</v>
      </c>
    </row>
    <row r="4987" spans="1:9" x14ac:dyDescent="0.25">
      <c r="A4987" s="737"/>
      <c r="B4987" s="721"/>
      <c r="C4987" s="119" t="s">
        <v>3044</v>
      </c>
      <c r="D4987" s="120" t="s">
        <v>82</v>
      </c>
      <c r="E4987" s="10" t="s">
        <v>14</v>
      </c>
      <c r="F4987" s="10" t="s">
        <v>15</v>
      </c>
      <c r="G4987" s="3">
        <v>200</v>
      </c>
      <c r="H4987" s="3">
        <f t="shared" si="43"/>
        <v>240000</v>
      </c>
      <c r="I4987" s="3">
        <v>1200</v>
      </c>
    </row>
    <row r="4988" spans="1:9" x14ac:dyDescent="0.25">
      <c r="A4988" s="737"/>
      <c r="B4988" s="721"/>
      <c r="C4988" s="119" t="s">
        <v>3045</v>
      </c>
      <c r="D4988" s="120" t="s">
        <v>3046</v>
      </c>
      <c r="E4988" s="10" t="s">
        <v>14</v>
      </c>
      <c r="F4988" s="10" t="s">
        <v>15</v>
      </c>
      <c r="G4988" s="3">
        <v>200</v>
      </c>
      <c r="H4988" s="3">
        <f t="shared" si="43"/>
        <v>240000</v>
      </c>
      <c r="I4988" s="3">
        <v>1200</v>
      </c>
    </row>
    <row r="4989" spans="1:9" x14ac:dyDescent="0.25">
      <c r="A4989" s="737"/>
      <c r="B4989" s="721"/>
      <c r="C4989" s="119" t="s">
        <v>3047</v>
      </c>
      <c r="D4989" s="120" t="s">
        <v>685</v>
      </c>
      <c r="E4989" s="10" t="s">
        <v>14</v>
      </c>
      <c r="F4989" s="10" t="s">
        <v>15</v>
      </c>
      <c r="G4989" s="3">
        <v>300</v>
      </c>
      <c r="H4989" s="3">
        <f t="shared" si="43"/>
        <v>15000</v>
      </c>
      <c r="I4989" s="3">
        <v>50</v>
      </c>
    </row>
    <row r="4990" spans="1:9" ht="30" x14ac:dyDescent="0.25">
      <c r="A4990" s="737"/>
      <c r="B4990" s="721"/>
      <c r="C4990" s="119" t="s">
        <v>3048</v>
      </c>
      <c r="D4990" s="120" t="s">
        <v>561</v>
      </c>
      <c r="E4990" s="10" t="s">
        <v>14</v>
      </c>
      <c r="F4990" s="10" t="s">
        <v>15</v>
      </c>
      <c r="G4990" s="3">
        <v>3000</v>
      </c>
      <c r="H4990" s="3">
        <f t="shared" si="43"/>
        <v>30000</v>
      </c>
      <c r="I4990" s="3">
        <v>10</v>
      </c>
    </row>
    <row r="4991" spans="1:9" x14ac:dyDescent="0.25">
      <c r="A4991" s="737"/>
      <c r="B4991" s="721"/>
      <c r="C4991" s="119" t="s">
        <v>3049</v>
      </c>
      <c r="D4991" s="120" t="s">
        <v>409</v>
      </c>
      <c r="E4991" s="10" t="s">
        <v>14</v>
      </c>
      <c r="F4991" s="10" t="s">
        <v>15</v>
      </c>
      <c r="G4991" s="3">
        <v>1200</v>
      </c>
      <c r="H4991" s="3">
        <f t="shared" si="43"/>
        <v>24000</v>
      </c>
      <c r="I4991" s="3">
        <v>20</v>
      </c>
    </row>
    <row r="4992" spans="1:9" x14ac:dyDescent="0.25">
      <c r="A4992" s="737"/>
      <c r="B4992" s="721"/>
      <c r="C4992" s="119" t="s">
        <v>3050</v>
      </c>
      <c r="D4992" s="120" t="s">
        <v>3051</v>
      </c>
      <c r="E4992" s="10" t="s">
        <v>126</v>
      </c>
      <c r="F4992" s="10" t="s">
        <v>15</v>
      </c>
      <c r="G4992" s="3">
        <v>150</v>
      </c>
      <c r="H4992" s="3">
        <f t="shared" si="43"/>
        <v>7500</v>
      </c>
      <c r="I4992" s="3">
        <v>50</v>
      </c>
    </row>
    <row r="4993" spans="1:9" x14ac:dyDescent="0.25">
      <c r="A4993" s="737"/>
      <c r="B4993" s="721"/>
      <c r="C4993" s="119" t="s">
        <v>3052</v>
      </c>
      <c r="D4993" s="120" t="s">
        <v>3053</v>
      </c>
      <c r="E4993" s="10" t="s">
        <v>14</v>
      </c>
      <c r="F4993" s="10" t="s">
        <v>15</v>
      </c>
      <c r="G4993" s="3">
        <v>1000</v>
      </c>
      <c r="H4993" s="3">
        <f t="shared" si="43"/>
        <v>10000</v>
      </c>
      <c r="I4993" s="3">
        <v>10</v>
      </c>
    </row>
    <row r="4994" spans="1:9" x14ac:dyDescent="0.25">
      <c r="A4994" s="737"/>
      <c r="B4994" s="721"/>
      <c r="C4994" s="119" t="s">
        <v>3054</v>
      </c>
      <c r="D4994" s="120" t="s">
        <v>3055</v>
      </c>
      <c r="E4994" s="10" t="s">
        <v>14</v>
      </c>
      <c r="F4994" s="10" t="s">
        <v>15</v>
      </c>
      <c r="G4994" s="3">
        <v>2000</v>
      </c>
      <c r="H4994" s="3">
        <f t="shared" si="43"/>
        <v>100000</v>
      </c>
      <c r="I4994" s="3">
        <v>50</v>
      </c>
    </row>
    <row r="4995" spans="1:9" x14ac:dyDescent="0.25">
      <c r="A4995" s="737"/>
      <c r="B4995" s="721"/>
      <c r="C4995" s="119" t="s">
        <v>3056</v>
      </c>
      <c r="D4995" s="120" t="s">
        <v>1153</v>
      </c>
      <c r="E4995" s="10" t="s">
        <v>14</v>
      </c>
      <c r="F4995" s="10" t="s">
        <v>15</v>
      </c>
      <c r="G4995" s="3">
        <v>500</v>
      </c>
      <c r="H4995" s="3">
        <f t="shared" si="43"/>
        <v>5000</v>
      </c>
      <c r="I4995" s="3">
        <v>10</v>
      </c>
    </row>
    <row r="4996" spans="1:9" x14ac:dyDescent="0.25">
      <c r="A4996" s="737"/>
      <c r="B4996" s="721"/>
      <c r="C4996" s="119" t="s">
        <v>3057</v>
      </c>
      <c r="D4996" s="120" t="s">
        <v>3058</v>
      </c>
      <c r="E4996" s="10" t="s">
        <v>14</v>
      </c>
      <c r="F4996" s="10" t="s">
        <v>15</v>
      </c>
      <c r="G4996" s="3">
        <v>400</v>
      </c>
      <c r="H4996" s="3">
        <f t="shared" si="43"/>
        <v>40000</v>
      </c>
      <c r="I4996" s="3">
        <v>100</v>
      </c>
    </row>
    <row r="4997" spans="1:9" x14ac:dyDescent="0.25">
      <c r="A4997" s="737"/>
      <c r="B4997" s="721"/>
      <c r="C4997" s="119" t="s">
        <v>3059</v>
      </c>
      <c r="D4997" s="120" t="s">
        <v>92</v>
      </c>
      <c r="E4997" s="10" t="s">
        <v>14</v>
      </c>
      <c r="F4997" s="10" t="s">
        <v>15</v>
      </c>
      <c r="G4997" s="3">
        <v>500</v>
      </c>
      <c r="H4997" s="3">
        <f t="shared" si="43"/>
        <v>50000</v>
      </c>
      <c r="I4997" s="3">
        <v>100</v>
      </c>
    </row>
    <row r="4998" spans="1:9" ht="30" x14ac:dyDescent="0.25">
      <c r="A4998" s="737"/>
      <c r="B4998" s="721"/>
      <c r="C4998" s="119" t="s">
        <v>3060</v>
      </c>
      <c r="D4998" s="120" t="s">
        <v>3061</v>
      </c>
      <c r="E4998" s="10" t="s">
        <v>14</v>
      </c>
      <c r="F4998" s="10" t="s">
        <v>66</v>
      </c>
      <c r="G4998" s="3">
        <v>400</v>
      </c>
      <c r="H4998" s="3">
        <f t="shared" si="43"/>
        <v>40000</v>
      </c>
      <c r="I4998" s="3">
        <v>100</v>
      </c>
    </row>
    <row r="4999" spans="1:9" x14ac:dyDescent="0.25">
      <c r="A4999" s="737"/>
      <c r="B4999" s="721"/>
      <c r="C4999" s="119" t="s">
        <v>3062</v>
      </c>
      <c r="D4999" s="120" t="s">
        <v>3063</v>
      </c>
      <c r="E4999" s="10" t="s">
        <v>14</v>
      </c>
      <c r="F4999" s="10" t="s">
        <v>15</v>
      </c>
      <c r="G4999" s="3">
        <v>500</v>
      </c>
      <c r="H4999" s="3">
        <f t="shared" si="43"/>
        <v>10000</v>
      </c>
      <c r="I4999" s="3">
        <v>20</v>
      </c>
    </row>
    <row r="5000" spans="1:9" ht="30" x14ac:dyDescent="0.25">
      <c r="A5000" s="737"/>
      <c r="B5000" s="721"/>
      <c r="C5000" s="119" t="s">
        <v>3064</v>
      </c>
      <c r="D5000" s="120" t="s">
        <v>3065</v>
      </c>
      <c r="E5000" s="10" t="s">
        <v>14</v>
      </c>
      <c r="F5000" s="10" t="s">
        <v>15</v>
      </c>
      <c r="G5000" s="3">
        <v>500</v>
      </c>
      <c r="H5000" s="3">
        <f t="shared" si="43"/>
        <v>25000</v>
      </c>
      <c r="I5000" s="3">
        <v>50</v>
      </c>
    </row>
    <row r="5001" spans="1:9" x14ac:dyDescent="0.25">
      <c r="A5001" s="737"/>
      <c r="B5001" s="721"/>
      <c r="C5001" s="119" t="s">
        <v>3066</v>
      </c>
      <c r="D5001" s="120" t="s">
        <v>694</v>
      </c>
      <c r="E5001" s="10" t="s">
        <v>14</v>
      </c>
      <c r="F5001" s="10" t="s">
        <v>15</v>
      </c>
      <c r="G5001" s="3">
        <v>400</v>
      </c>
      <c r="H5001" s="3">
        <f t="shared" si="43"/>
        <v>12000</v>
      </c>
      <c r="I5001" s="3">
        <v>30</v>
      </c>
    </row>
    <row r="5002" spans="1:9" x14ac:dyDescent="0.25">
      <c r="A5002" s="737"/>
      <c r="B5002" s="721"/>
      <c r="C5002" s="119" t="s">
        <v>3067</v>
      </c>
      <c r="D5002" s="120" t="s">
        <v>99</v>
      </c>
      <c r="E5002" s="10" t="s">
        <v>14</v>
      </c>
      <c r="F5002" s="10" t="s">
        <v>66</v>
      </c>
      <c r="G5002" s="3">
        <v>700</v>
      </c>
      <c r="H5002" s="3">
        <f t="shared" si="43"/>
        <v>70000</v>
      </c>
      <c r="I5002" s="3">
        <v>100</v>
      </c>
    </row>
    <row r="5003" spans="1:9" x14ac:dyDescent="0.25">
      <c r="A5003" s="737"/>
      <c r="B5003" s="721"/>
      <c r="C5003" s="119" t="s">
        <v>3068</v>
      </c>
      <c r="D5003" s="120" t="s">
        <v>433</v>
      </c>
      <c r="E5003" s="10" t="s">
        <v>14</v>
      </c>
      <c r="F5003" s="10" t="s">
        <v>15</v>
      </c>
      <c r="G5003" s="3">
        <v>600</v>
      </c>
      <c r="H5003" s="3">
        <f t="shared" si="43"/>
        <v>30000</v>
      </c>
      <c r="I5003" s="3">
        <v>50</v>
      </c>
    </row>
    <row r="5004" spans="1:9" x14ac:dyDescent="0.25">
      <c r="A5004" s="737"/>
      <c r="B5004" s="721"/>
      <c r="C5004" s="119" t="s">
        <v>3069</v>
      </c>
      <c r="D5004" s="120" t="s">
        <v>105</v>
      </c>
      <c r="E5004" s="10" t="s">
        <v>14</v>
      </c>
      <c r="F5004" s="10" t="s">
        <v>15</v>
      </c>
      <c r="G5004" s="3">
        <v>350</v>
      </c>
      <c r="H5004" s="3">
        <f t="shared" si="43"/>
        <v>10500</v>
      </c>
      <c r="I5004" s="3">
        <v>30</v>
      </c>
    </row>
    <row r="5005" spans="1:9" ht="30" x14ac:dyDescent="0.25">
      <c r="A5005" s="737"/>
      <c r="B5005" s="721"/>
      <c r="C5005" s="119" t="s">
        <v>3070</v>
      </c>
      <c r="D5005" s="120" t="s">
        <v>1840</v>
      </c>
      <c r="E5005" s="10" t="s">
        <v>14</v>
      </c>
      <c r="F5005" s="10" t="s">
        <v>15</v>
      </c>
      <c r="G5005" s="3">
        <v>1600</v>
      </c>
      <c r="H5005" s="3">
        <f t="shared" si="43"/>
        <v>9600</v>
      </c>
      <c r="I5005" s="3">
        <v>6</v>
      </c>
    </row>
    <row r="5006" spans="1:9" x14ac:dyDescent="0.25">
      <c r="A5006" s="737"/>
      <c r="B5006" s="721"/>
      <c r="C5006" s="119" t="s">
        <v>3071</v>
      </c>
      <c r="D5006" s="120" t="s">
        <v>3072</v>
      </c>
      <c r="E5006" s="10" t="s">
        <v>14</v>
      </c>
      <c r="F5006" s="10" t="s">
        <v>15</v>
      </c>
      <c r="G5006" s="3">
        <v>10000</v>
      </c>
      <c r="H5006" s="3">
        <f t="shared" si="43"/>
        <v>60000</v>
      </c>
      <c r="I5006" s="3">
        <v>6</v>
      </c>
    </row>
    <row r="5007" spans="1:9" x14ac:dyDescent="0.25">
      <c r="A5007" s="737"/>
      <c r="B5007" s="721"/>
      <c r="C5007" s="119" t="s">
        <v>3073</v>
      </c>
      <c r="D5007" s="120" t="s">
        <v>3074</v>
      </c>
      <c r="E5007" s="10" t="s">
        <v>14</v>
      </c>
      <c r="F5007" s="10" t="s">
        <v>66</v>
      </c>
      <c r="G5007" s="3">
        <v>150</v>
      </c>
      <c r="H5007" s="3">
        <f t="shared" si="43"/>
        <v>225000</v>
      </c>
      <c r="I5007" s="3">
        <v>1500</v>
      </c>
    </row>
    <row r="5008" spans="1:9" x14ac:dyDescent="0.25">
      <c r="A5008" s="737"/>
      <c r="B5008" s="721"/>
      <c r="C5008" s="119" t="s">
        <v>3075</v>
      </c>
      <c r="D5008" s="120" t="s">
        <v>3076</v>
      </c>
      <c r="E5008" s="10" t="s">
        <v>14</v>
      </c>
      <c r="F5008" s="10" t="s">
        <v>66</v>
      </c>
      <c r="G5008" s="3">
        <v>100</v>
      </c>
      <c r="H5008" s="3">
        <f t="shared" si="43"/>
        <v>190000</v>
      </c>
      <c r="I5008" s="3">
        <v>1900</v>
      </c>
    </row>
    <row r="5009" spans="1:9" ht="30" x14ac:dyDescent="0.25">
      <c r="A5009" s="737"/>
      <c r="B5009" s="721"/>
      <c r="C5009" s="119" t="s">
        <v>3077</v>
      </c>
      <c r="D5009" s="120" t="s">
        <v>3078</v>
      </c>
      <c r="E5009" s="10" t="s">
        <v>14</v>
      </c>
      <c r="F5009" s="10" t="s">
        <v>15</v>
      </c>
      <c r="G5009" s="3">
        <v>2000</v>
      </c>
      <c r="H5009" s="3">
        <f t="shared" si="43"/>
        <v>20000</v>
      </c>
      <c r="I5009" s="3">
        <v>10</v>
      </c>
    </row>
    <row r="5010" spans="1:9" ht="30" x14ac:dyDescent="0.25">
      <c r="A5010" s="737"/>
      <c r="B5010" s="721"/>
      <c r="C5010" s="119" t="s">
        <v>3079</v>
      </c>
      <c r="D5010" s="120" t="s">
        <v>3080</v>
      </c>
      <c r="E5010" s="10" t="s">
        <v>14</v>
      </c>
      <c r="F5010" s="10" t="s">
        <v>402</v>
      </c>
      <c r="G5010" s="3">
        <v>250</v>
      </c>
      <c r="H5010" s="3">
        <f t="shared" si="43"/>
        <v>25000</v>
      </c>
      <c r="I5010" s="3">
        <v>100</v>
      </c>
    </row>
    <row r="5011" spans="1:9" x14ac:dyDescent="0.25">
      <c r="A5011" s="737"/>
      <c r="B5011" s="721"/>
      <c r="C5011" s="119" t="s">
        <v>3081</v>
      </c>
      <c r="D5011" s="120" t="s">
        <v>445</v>
      </c>
      <c r="E5011" s="10" t="s">
        <v>14</v>
      </c>
      <c r="F5011" s="10" t="s">
        <v>15</v>
      </c>
      <c r="G5011" s="3">
        <v>5000</v>
      </c>
      <c r="H5011" s="3">
        <f t="shared" si="43"/>
        <v>25000</v>
      </c>
      <c r="I5011" s="3">
        <v>5</v>
      </c>
    </row>
    <row r="5012" spans="1:9" x14ac:dyDescent="0.25">
      <c r="A5012" s="737"/>
      <c r="B5012" s="721"/>
      <c r="C5012" s="119" t="s">
        <v>3082</v>
      </c>
      <c r="D5012" s="120" t="s">
        <v>3083</v>
      </c>
      <c r="E5012" s="10" t="s">
        <v>14</v>
      </c>
      <c r="F5012" s="10" t="s">
        <v>15</v>
      </c>
      <c r="G5012" s="3">
        <v>5000</v>
      </c>
      <c r="H5012" s="3">
        <f t="shared" si="43"/>
        <v>20000</v>
      </c>
      <c r="I5012" s="3">
        <v>4</v>
      </c>
    </row>
    <row r="5013" spans="1:9" x14ac:dyDescent="0.25">
      <c r="A5013" s="737"/>
      <c r="B5013" s="721"/>
      <c r="C5013" s="119" t="s">
        <v>3084</v>
      </c>
      <c r="D5013" s="120" t="s">
        <v>453</v>
      </c>
      <c r="E5013" s="10" t="s">
        <v>126</v>
      </c>
      <c r="F5013" s="10" t="s">
        <v>15</v>
      </c>
      <c r="G5013" s="3">
        <v>5000</v>
      </c>
      <c r="H5013" s="3">
        <f t="shared" si="43"/>
        <v>25000</v>
      </c>
      <c r="I5013" s="3">
        <v>5</v>
      </c>
    </row>
    <row r="5014" spans="1:9" x14ac:dyDescent="0.25">
      <c r="A5014" s="737"/>
      <c r="B5014" s="721"/>
      <c r="C5014" s="119" t="s">
        <v>3085</v>
      </c>
      <c r="D5014" s="120" t="s">
        <v>3086</v>
      </c>
      <c r="E5014" s="10" t="s">
        <v>14</v>
      </c>
      <c r="F5014" s="10" t="s">
        <v>30</v>
      </c>
      <c r="G5014" s="3">
        <v>2000</v>
      </c>
      <c r="H5014" s="3">
        <f t="shared" si="43"/>
        <v>10000</v>
      </c>
      <c r="I5014" s="3">
        <v>5</v>
      </c>
    </row>
    <row r="5015" spans="1:9" x14ac:dyDescent="0.25">
      <c r="A5015" s="737"/>
      <c r="B5015" s="721"/>
      <c r="C5015" s="119" t="s">
        <v>3087</v>
      </c>
      <c r="D5015" s="120" t="s">
        <v>2391</v>
      </c>
      <c r="E5015" s="10" t="s">
        <v>126</v>
      </c>
      <c r="F5015" s="10" t="s">
        <v>15</v>
      </c>
      <c r="G5015" s="3">
        <v>2500</v>
      </c>
      <c r="H5015" s="3">
        <f t="shared" ref="H5015:H5043" si="44">G5015*I5015</f>
        <v>50000</v>
      </c>
      <c r="I5015" s="3">
        <v>20</v>
      </c>
    </row>
    <row r="5016" spans="1:9" x14ac:dyDescent="0.25">
      <c r="A5016" s="737"/>
      <c r="B5016" s="534"/>
      <c r="C5016" s="119" t="s">
        <v>6757</v>
      </c>
      <c r="D5016" s="119" t="s">
        <v>5840</v>
      </c>
      <c r="E5016" s="119" t="s">
        <v>14</v>
      </c>
      <c r="F5016" s="119" t="s">
        <v>15</v>
      </c>
      <c r="G5016" s="359">
        <v>30000</v>
      </c>
      <c r="H5016" s="338">
        <v>600</v>
      </c>
      <c r="I5016" s="3">
        <v>20</v>
      </c>
    </row>
    <row r="5017" spans="1:9" x14ac:dyDescent="0.25">
      <c r="A5017" s="737"/>
      <c r="B5017" s="534"/>
      <c r="C5017" s="119" t="s">
        <v>6758</v>
      </c>
      <c r="D5017" s="119" t="s">
        <v>466</v>
      </c>
      <c r="E5017" s="119" t="s">
        <v>14</v>
      </c>
      <c r="F5017" s="119" t="s">
        <v>15</v>
      </c>
      <c r="G5017" s="359">
        <v>80000</v>
      </c>
      <c r="H5017" s="338">
        <v>160</v>
      </c>
      <c r="I5017" s="3">
        <v>2</v>
      </c>
    </row>
    <row r="5018" spans="1:9" x14ac:dyDescent="0.25">
      <c r="A5018" s="737"/>
      <c r="B5018" s="534"/>
      <c r="C5018" s="119" t="s">
        <v>6759</v>
      </c>
      <c r="D5018" s="119" t="s">
        <v>6368</v>
      </c>
      <c r="E5018" s="119" t="s">
        <v>14</v>
      </c>
      <c r="F5018" s="119" t="s">
        <v>15</v>
      </c>
      <c r="G5018" s="359">
        <v>70000</v>
      </c>
      <c r="H5018" s="338">
        <v>140</v>
      </c>
      <c r="I5018" s="3">
        <v>2</v>
      </c>
    </row>
    <row r="5019" spans="1:9" x14ac:dyDescent="0.25">
      <c r="A5019" s="737"/>
      <c r="B5019" s="534"/>
      <c r="C5019" s="119" t="s">
        <v>6760</v>
      </c>
      <c r="D5019" s="119" t="s">
        <v>6465</v>
      </c>
      <c r="E5019" s="119" t="s">
        <v>14</v>
      </c>
      <c r="F5019" s="119" t="s">
        <v>470</v>
      </c>
      <c r="G5019" s="359">
        <v>5000</v>
      </c>
      <c r="H5019" s="338">
        <v>95</v>
      </c>
      <c r="I5019" s="3">
        <v>19</v>
      </c>
    </row>
    <row r="5020" spans="1:9" x14ac:dyDescent="0.25">
      <c r="A5020" s="737"/>
      <c r="B5020" s="534"/>
      <c r="C5020" s="119" t="s">
        <v>6761</v>
      </c>
      <c r="D5020" s="119" t="s">
        <v>6762</v>
      </c>
      <c r="E5020" s="119" t="s">
        <v>14</v>
      </c>
      <c r="F5020" s="119" t="s">
        <v>15</v>
      </c>
      <c r="G5020" s="359">
        <v>150000</v>
      </c>
      <c r="H5020" s="338">
        <v>150</v>
      </c>
      <c r="I5020" s="3">
        <v>1</v>
      </c>
    </row>
    <row r="5021" spans="1:9" x14ac:dyDescent="0.25">
      <c r="A5021" s="737"/>
      <c r="B5021" s="534"/>
      <c r="C5021" s="119" t="s">
        <v>6763</v>
      </c>
      <c r="D5021" s="119" t="s">
        <v>457</v>
      </c>
      <c r="E5021" s="119" t="s">
        <v>14</v>
      </c>
      <c r="F5021" s="119" t="s">
        <v>15</v>
      </c>
      <c r="G5021" s="100">
        <v>350000</v>
      </c>
      <c r="H5021" s="401">
        <v>2450</v>
      </c>
      <c r="I5021" s="119">
        <v>7</v>
      </c>
    </row>
    <row r="5022" spans="1:9" ht="30" x14ac:dyDescent="0.25">
      <c r="A5022" s="737"/>
      <c r="B5022" s="534"/>
      <c r="C5022" s="119" t="s">
        <v>6764</v>
      </c>
      <c r="D5022" s="119" t="s">
        <v>3590</v>
      </c>
      <c r="E5022" s="119" t="s">
        <v>14</v>
      </c>
      <c r="F5022" s="119" t="s">
        <v>15</v>
      </c>
      <c r="G5022" s="100">
        <v>200000</v>
      </c>
      <c r="H5022" s="401">
        <v>1000</v>
      </c>
      <c r="I5022" s="119">
        <v>5</v>
      </c>
    </row>
    <row r="5023" spans="1:9" x14ac:dyDescent="0.25">
      <c r="A5023" s="737"/>
      <c r="B5023" s="534"/>
      <c r="C5023" s="119" t="s">
        <v>6765</v>
      </c>
      <c r="D5023" s="119" t="s">
        <v>5859</v>
      </c>
      <c r="E5023" s="119" t="s">
        <v>14</v>
      </c>
      <c r="F5023" s="119" t="s">
        <v>15</v>
      </c>
      <c r="G5023" s="100">
        <v>30000</v>
      </c>
      <c r="H5023" s="401">
        <v>150</v>
      </c>
      <c r="I5023" s="119">
        <v>5</v>
      </c>
    </row>
    <row r="5024" spans="1:9" x14ac:dyDescent="0.25">
      <c r="A5024" s="737"/>
      <c r="B5024" s="534"/>
      <c r="C5024" s="119" t="s">
        <v>6766</v>
      </c>
      <c r="D5024" s="119" t="s">
        <v>6767</v>
      </c>
      <c r="E5024" s="119" t="s">
        <v>14</v>
      </c>
      <c r="F5024" s="119" t="s">
        <v>15</v>
      </c>
      <c r="G5024" s="100">
        <v>120000</v>
      </c>
      <c r="H5024" s="401">
        <v>360</v>
      </c>
      <c r="I5024" s="119">
        <v>3</v>
      </c>
    </row>
    <row r="5025" spans="1:9" x14ac:dyDescent="0.25">
      <c r="A5025" s="737"/>
      <c r="B5025" s="534"/>
      <c r="C5025" s="119" t="s">
        <v>6768</v>
      </c>
      <c r="D5025" s="119" t="s">
        <v>5310</v>
      </c>
      <c r="E5025" s="119" t="s">
        <v>14</v>
      </c>
      <c r="F5025" s="119" t="s">
        <v>15</v>
      </c>
      <c r="G5025" s="100">
        <v>220000</v>
      </c>
      <c r="H5025" s="401">
        <v>880</v>
      </c>
      <c r="I5025" s="119">
        <v>4</v>
      </c>
    </row>
    <row r="5026" spans="1:9" x14ac:dyDescent="0.25">
      <c r="A5026" s="737"/>
      <c r="B5026" s="534"/>
      <c r="C5026" s="119" t="s">
        <v>6769</v>
      </c>
      <c r="D5026" s="119" t="s">
        <v>4072</v>
      </c>
      <c r="E5026" s="119" t="s">
        <v>14</v>
      </c>
      <c r="F5026" s="119" t="s">
        <v>15</v>
      </c>
      <c r="G5026" s="100">
        <v>25000</v>
      </c>
      <c r="H5026" s="401">
        <v>25</v>
      </c>
      <c r="I5026" s="3">
        <v>1</v>
      </c>
    </row>
    <row r="5027" spans="1:9" x14ac:dyDescent="0.25">
      <c r="A5027" s="737"/>
      <c r="B5027" s="534"/>
      <c r="C5027" s="119" t="s">
        <v>7295</v>
      </c>
      <c r="D5027" s="119" t="s">
        <v>7296</v>
      </c>
      <c r="E5027" s="119" t="s">
        <v>14</v>
      </c>
      <c r="F5027" s="119" t="s">
        <v>15</v>
      </c>
      <c r="G5027" s="100">
        <v>70000</v>
      </c>
      <c r="H5027" s="401">
        <v>490</v>
      </c>
      <c r="I5027" s="3">
        <v>7</v>
      </c>
    </row>
    <row r="5028" spans="1:9" s="8" customFormat="1" x14ac:dyDescent="0.25">
      <c r="A5028" s="737"/>
      <c r="B5028" s="783">
        <v>5122</v>
      </c>
      <c r="C5028" s="124">
        <v>30211280</v>
      </c>
      <c r="D5028" s="129" t="s">
        <v>457</v>
      </c>
      <c r="E5028" s="6" t="s">
        <v>14</v>
      </c>
      <c r="F5028" s="6" t="s">
        <v>15</v>
      </c>
      <c r="G5028" s="7">
        <v>350000</v>
      </c>
      <c r="H5028" s="7">
        <f t="shared" si="44"/>
        <v>2100000</v>
      </c>
      <c r="I5028" s="7">
        <v>6</v>
      </c>
    </row>
    <row r="5029" spans="1:9" s="8" customFormat="1" x14ac:dyDescent="0.25">
      <c r="A5029" s="737"/>
      <c r="B5029" s="783"/>
      <c r="C5029" s="124">
        <v>30232130</v>
      </c>
      <c r="D5029" s="129" t="s">
        <v>3088</v>
      </c>
      <c r="E5029" s="6" t="s">
        <v>14</v>
      </c>
      <c r="F5029" s="6" t="s">
        <v>15</v>
      </c>
      <c r="G5029" s="7">
        <v>175000</v>
      </c>
      <c r="H5029" s="7">
        <f t="shared" si="44"/>
        <v>175000</v>
      </c>
      <c r="I5029" s="7">
        <v>1</v>
      </c>
    </row>
    <row r="5030" spans="1:9" s="8" customFormat="1" x14ac:dyDescent="0.25">
      <c r="A5030" s="737"/>
      <c r="B5030" s="783"/>
      <c r="C5030" s="124">
        <v>30239100</v>
      </c>
      <c r="D5030" s="129" t="s">
        <v>3089</v>
      </c>
      <c r="E5030" s="6" t="s">
        <v>14</v>
      </c>
      <c r="F5030" s="6" t="s">
        <v>15</v>
      </c>
      <c r="G5030" s="7">
        <v>200000</v>
      </c>
      <c r="H5030" s="7">
        <f t="shared" si="44"/>
        <v>1000000</v>
      </c>
      <c r="I5030" s="7">
        <v>5</v>
      </c>
    </row>
    <row r="5031" spans="1:9" s="8" customFormat="1" x14ac:dyDescent="0.25">
      <c r="A5031" s="737"/>
      <c r="B5031" s="783"/>
      <c r="C5031" s="124">
        <v>32251300</v>
      </c>
      <c r="D5031" s="129" t="s">
        <v>711</v>
      </c>
      <c r="E5031" s="6" t="s">
        <v>14</v>
      </c>
      <c r="F5031" s="6" t="s">
        <v>15</v>
      </c>
      <c r="G5031" s="7">
        <v>30000</v>
      </c>
      <c r="H5031" s="7">
        <f t="shared" si="44"/>
        <v>120000</v>
      </c>
      <c r="I5031" s="7">
        <v>4</v>
      </c>
    </row>
    <row r="5032" spans="1:9" s="8" customFormat="1" x14ac:dyDescent="0.25">
      <c r="A5032" s="737"/>
      <c r="B5032" s="783"/>
      <c r="C5032" s="124">
        <v>32341110</v>
      </c>
      <c r="D5032" s="129" t="s">
        <v>3090</v>
      </c>
      <c r="E5032" s="6" t="s">
        <v>14</v>
      </c>
      <c r="F5032" s="6" t="s">
        <v>15</v>
      </c>
      <c r="G5032" s="7">
        <v>10000</v>
      </c>
      <c r="H5032" s="7">
        <f t="shared" si="44"/>
        <v>20000</v>
      </c>
      <c r="I5032" s="7">
        <v>2</v>
      </c>
    </row>
    <row r="5033" spans="1:9" s="8" customFormat="1" x14ac:dyDescent="0.25">
      <c r="A5033" s="737"/>
      <c r="B5033" s="783"/>
      <c r="C5033" s="124">
        <v>38651180</v>
      </c>
      <c r="D5033" s="129" t="s">
        <v>3091</v>
      </c>
      <c r="E5033" s="6" t="s">
        <v>14</v>
      </c>
      <c r="F5033" s="6" t="s">
        <v>15</v>
      </c>
      <c r="G5033" s="7">
        <v>698000</v>
      </c>
      <c r="H5033" s="7">
        <f t="shared" si="44"/>
        <v>698000</v>
      </c>
      <c r="I5033" s="7">
        <v>1</v>
      </c>
    </row>
    <row r="5034" spans="1:9" s="8" customFormat="1" ht="30" x14ac:dyDescent="0.25">
      <c r="A5034" s="737"/>
      <c r="B5034" s="783"/>
      <c r="C5034" s="124">
        <v>39111180</v>
      </c>
      <c r="D5034" s="129" t="s">
        <v>465</v>
      </c>
      <c r="E5034" s="6" t="s">
        <v>14</v>
      </c>
      <c r="F5034" s="6" t="s">
        <v>15</v>
      </c>
      <c r="G5034" s="7">
        <v>30000</v>
      </c>
      <c r="H5034" s="7">
        <f t="shared" si="44"/>
        <v>450000</v>
      </c>
      <c r="I5034" s="7">
        <v>15</v>
      </c>
    </row>
    <row r="5035" spans="1:9" s="8" customFormat="1" x14ac:dyDescent="0.25">
      <c r="A5035" s="737"/>
      <c r="B5035" s="783"/>
      <c r="C5035" s="124">
        <v>39111220</v>
      </c>
      <c r="D5035" s="129" t="s">
        <v>466</v>
      </c>
      <c r="E5035" s="6" t="s">
        <v>14</v>
      </c>
      <c r="F5035" s="6" t="s">
        <v>15</v>
      </c>
      <c r="G5035" s="7">
        <v>80000</v>
      </c>
      <c r="H5035" s="7">
        <f t="shared" si="44"/>
        <v>160000</v>
      </c>
      <c r="I5035" s="7">
        <v>2</v>
      </c>
    </row>
    <row r="5036" spans="1:9" s="8" customFormat="1" x14ac:dyDescent="0.25">
      <c r="A5036" s="737"/>
      <c r="B5036" s="783"/>
      <c r="C5036" s="124">
        <v>39131100</v>
      </c>
      <c r="D5036" s="129" t="s">
        <v>3092</v>
      </c>
      <c r="E5036" s="6" t="s">
        <v>14</v>
      </c>
      <c r="F5036" s="6" t="s">
        <v>15</v>
      </c>
      <c r="G5036" s="7">
        <v>40000</v>
      </c>
      <c r="H5036" s="7">
        <f t="shared" si="44"/>
        <v>40000</v>
      </c>
      <c r="I5036" s="7">
        <v>1</v>
      </c>
    </row>
    <row r="5037" spans="1:9" s="8" customFormat="1" x14ac:dyDescent="0.25">
      <c r="A5037" s="737"/>
      <c r="B5037" s="783"/>
      <c r="C5037" s="124">
        <v>39131100</v>
      </c>
      <c r="D5037" s="129" t="s">
        <v>3093</v>
      </c>
      <c r="E5037" s="6" t="s">
        <v>14</v>
      </c>
      <c r="F5037" s="6" t="s">
        <v>15</v>
      </c>
      <c r="G5037" s="7">
        <v>20000</v>
      </c>
      <c r="H5037" s="7">
        <f t="shared" si="44"/>
        <v>20000</v>
      </c>
      <c r="I5037" s="7">
        <v>1</v>
      </c>
    </row>
    <row r="5038" spans="1:9" s="8" customFormat="1" x14ac:dyDescent="0.25">
      <c r="A5038" s="737"/>
      <c r="B5038" s="783"/>
      <c r="C5038" s="124">
        <v>39132100</v>
      </c>
      <c r="D5038" s="129" t="s">
        <v>716</v>
      </c>
      <c r="E5038" s="6" t="s">
        <v>14</v>
      </c>
      <c r="F5038" s="6" t="s">
        <v>15</v>
      </c>
      <c r="G5038" s="7">
        <v>70000</v>
      </c>
      <c r="H5038" s="7">
        <f t="shared" si="44"/>
        <v>210000</v>
      </c>
      <c r="I5038" s="7">
        <v>3</v>
      </c>
    </row>
    <row r="5039" spans="1:9" s="8" customFormat="1" x14ac:dyDescent="0.25">
      <c r="A5039" s="737"/>
      <c r="B5039" s="783"/>
      <c r="C5039" s="124">
        <v>39515410</v>
      </c>
      <c r="D5039" s="129" t="s">
        <v>3094</v>
      </c>
      <c r="E5039" s="6" t="s">
        <v>14</v>
      </c>
      <c r="F5039" s="6" t="s">
        <v>470</v>
      </c>
      <c r="G5039" s="7">
        <v>6000</v>
      </c>
      <c r="H5039" s="7">
        <f t="shared" si="44"/>
        <v>222000</v>
      </c>
      <c r="I5039" s="7">
        <v>37</v>
      </c>
    </row>
    <row r="5040" spans="1:9" s="8" customFormat="1" x14ac:dyDescent="0.25">
      <c r="A5040" s="737"/>
      <c r="B5040" s="783"/>
      <c r="C5040" s="124">
        <v>39711110</v>
      </c>
      <c r="D5040" s="129" t="s">
        <v>3095</v>
      </c>
      <c r="E5040" s="6" t="s">
        <v>14</v>
      </c>
      <c r="F5040" s="6" t="s">
        <v>15</v>
      </c>
      <c r="G5040" s="7">
        <v>120000</v>
      </c>
      <c r="H5040" s="7">
        <f t="shared" si="44"/>
        <v>360000</v>
      </c>
      <c r="I5040" s="7">
        <v>3</v>
      </c>
    </row>
    <row r="5041" spans="1:9" s="8" customFormat="1" x14ac:dyDescent="0.25">
      <c r="A5041" s="737"/>
      <c r="B5041" s="783"/>
      <c r="C5041" s="124">
        <v>39714200</v>
      </c>
      <c r="D5041" s="129" t="s">
        <v>722</v>
      </c>
      <c r="E5041" s="6" t="s">
        <v>14</v>
      </c>
      <c r="F5041" s="6" t="s">
        <v>15</v>
      </c>
      <c r="G5041" s="7">
        <v>220000</v>
      </c>
      <c r="H5041" s="7">
        <f t="shared" si="44"/>
        <v>660000</v>
      </c>
      <c r="I5041" s="7">
        <v>3</v>
      </c>
    </row>
    <row r="5042" spans="1:9" s="8" customFormat="1" x14ac:dyDescent="0.25">
      <c r="A5042" s="737"/>
      <c r="B5042" s="783"/>
      <c r="C5042" s="124"/>
      <c r="D5042" s="129"/>
      <c r="E5042" s="6"/>
      <c r="F5042" s="6"/>
      <c r="G5042" s="7"/>
      <c r="H5042" s="7"/>
      <c r="I5042" s="7"/>
    </row>
    <row r="5043" spans="1:9" s="8" customFormat="1" ht="30" x14ac:dyDescent="0.25">
      <c r="A5043" s="737"/>
      <c r="B5043" s="783"/>
      <c r="C5043" s="124">
        <v>42911140</v>
      </c>
      <c r="D5043" s="129" t="s">
        <v>3096</v>
      </c>
      <c r="E5043" s="6" t="s">
        <v>14</v>
      </c>
      <c r="F5043" s="6" t="s">
        <v>15</v>
      </c>
      <c r="G5043" s="7">
        <v>70000</v>
      </c>
      <c r="H5043" s="7">
        <f t="shared" si="44"/>
        <v>140000</v>
      </c>
      <c r="I5043" s="7">
        <v>2</v>
      </c>
    </row>
    <row r="5044" spans="1:9" s="8" customFormat="1" x14ac:dyDescent="0.25">
      <c r="A5044" s="737"/>
      <c r="B5044" s="226">
        <v>5121</v>
      </c>
      <c r="C5044" s="234" t="s">
        <v>5538</v>
      </c>
      <c r="D5044" s="199" t="s">
        <v>5539</v>
      </c>
      <c r="E5044" s="31" t="s">
        <v>14</v>
      </c>
      <c r="F5044" s="31" t="s">
        <v>15</v>
      </c>
      <c r="G5044" s="243">
        <v>12000000</v>
      </c>
      <c r="H5044" s="243">
        <v>12000000</v>
      </c>
      <c r="I5044" s="32">
        <v>1</v>
      </c>
    </row>
    <row r="5045" spans="1:9" s="8" customFormat="1" x14ac:dyDescent="0.25">
      <c r="A5045" s="737"/>
      <c r="B5045" s="673" t="s">
        <v>154</v>
      </c>
      <c r="C5045" s="673"/>
      <c r="D5045" s="673"/>
      <c r="E5045" s="673"/>
      <c r="F5045" s="673"/>
      <c r="G5045" s="673"/>
      <c r="H5045" s="243"/>
      <c r="I5045" s="565"/>
    </row>
    <row r="5046" spans="1:9" s="8" customFormat="1" ht="30" x14ac:dyDescent="0.25">
      <c r="A5046" s="737"/>
      <c r="B5046" s="119" t="s">
        <v>5650</v>
      </c>
      <c r="C5046" s="119" t="s">
        <v>6858</v>
      </c>
      <c r="D5046" s="119" t="s">
        <v>539</v>
      </c>
      <c r="E5046" s="362" t="s">
        <v>126</v>
      </c>
      <c r="F5046" s="561" t="s">
        <v>121</v>
      </c>
      <c r="G5046" s="401">
        <v>2940</v>
      </c>
      <c r="H5046" s="401">
        <v>2940</v>
      </c>
      <c r="I5046" s="565">
        <v>1</v>
      </c>
    </row>
    <row r="5047" spans="1:9" x14ac:dyDescent="0.25">
      <c r="A5047" s="737"/>
      <c r="B5047" s="673" t="s">
        <v>118</v>
      </c>
      <c r="C5047" s="673"/>
      <c r="D5047" s="673"/>
      <c r="E5047" s="673"/>
      <c r="F5047" s="673"/>
      <c r="G5047" s="673"/>
      <c r="H5047" s="72">
        <f>SUM(H5048:H5062)</f>
        <v>11232900</v>
      </c>
      <c r="I5047" s="72"/>
    </row>
    <row r="5048" spans="1:9" ht="30" x14ac:dyDescent="0.25">
      <c r="A5048" s="737"/>
      <c r="B5048" s="721">
        <v>4214</v>
      </c>
      <c r="C5048" s="119" t="s">
        <v>3097</v>
      </c>
      <c r="D5048" s="120" t="s">
        <v>128</v>
      </c>
      <c r="E5048" s="10" t="s">
        <v>120</v>
      </c>
      <c r="F5048" s="10" t="s">
        <v>121</v>
      </c>
      <c r="G5048" s="3">
        <v>5411200</v>
      </c>
      <c r="H5048" s="3">
        <f t="shared" ref="H5048:H5062" si="45">G5048*I5048</f>
        <v>5411200</v>
      </c>
      <c r="I5048" s="3">
        <v>1</v>
      </c>
    </row>
    <row r="5049" spans="1:9" ht="30" x14ac:dyDescent="0.25">
      <c r="A5049" s="737"/>
      <c r="B5049" s="721"/>
      <c r="C5049" s="119" t="s">
        <v>3098</v>
      </c>
      <c r="D5049" s="120" t="s">
        <v>3099</v>
      </c>
      <c r="E5049" s="10" t="s">
        <v>14</v>
      </c>
      <c r="F5049" s="10" t="s">
        <v>121</v>
      </c>
      <c r="G5049" s="3">
        <v>1900000</v>
      </c>
      <c r="H5049" s="3">
        <f t="shared" si="45"/>
        <v>1900000</v>
      </c>
      <c r="I5049" s="3">
        <v>1</v>
      </c>
    </row>
    <row r="5050" spans="1:9" ht="30" x14ac:dyDescent="0.25">
      <c r="A5050" s="737"/>
      <c r="B5050" s="721"/>
      <c r="C5050" s="119" t="s">
        <v>3100</v>
      </c>
      <c r="D5050" s="120" t="s">
        <v>133</v>
      </c>
      <c r="E5050" s="10" t="s">
        <v>14</v>
      </c>
      <c r="F5050" s="10" t="s">
        <v>121</v>
      </c>
      <c r="G5050" s="3">
        <v>230000</v>
      </c>
      <c r="H5050" s="3">
        <f t="shared" si="45"/>
        <v>230000</v>
      </c>
      <c r="I5050" s="3">
        <v>1</v>
      </c>
    </row>
    <row r="5051" spans="1:9" ht="30" x14ac:dyDescent="0.25">
      <c r="A5051" s="737"/>
      <c r="B5051" s="10">
        <v>4215</v>
      </c>
      <c r="C5051" s="119" t="s">
        <v>3101</v>
      </c>
      <c r="D5051" s="120" t="s">
        <v>135</v>
      </c>
      <c r="E5051" s="10" t="s">
        <v>120</v>
      </c>
      <c r="F5051" s="10" t="s">
        <v>121</v>
      </c>
      <c r="G5051" s="3">
        <v>250000</v>
      </c>
      <c r="H5051" s="3">
        <f t="shared" si="45"/>
        <v>250000</v>
      </c>
      <c r="I5051" s="3">
        <v>1</v>
      </c>
    </row>
    <row r="5052" spans="1:9" s="8" customFormat="1" ht="30" x14ac:dyDescent="0.25">
      <c r="A5052" s="737"/>
      <c r="B5052" s="6">
        <v>4232</v>
      </c>
      <c r="C5052" s="124">
        <v>72261160</v>
      </c>
      <c r="D5052" s="129" t="s">
        <v>140</v>
      </c>
      <c r="E5052" s="6" t="s">
        <v>120</v>
      </c>
      <c r="F5052" s="6" t="s">
        <v>121</v>
      </c>
      <c r="G5052" s="7">
        <v>234000</v>
      </c>
      <c r="H5052" s="7">
        <f t="shared" si="45"/>
        <v>234000</v>
      </c>
      <c r="I5052" s="7">
        <v>1</v>
      </c>
    </row>
    <row r="5053" spans="1:9" x14ac:dyDescent="0.25">
      <c r="A5053" s="737"/>
      <c r="B5053" s="10">
        <v>4234</v>
      </c>
      <c r="C5053" s="119" t="s">
        <v>3102</v>
      </c>
      <c r="D5053" s="120" t="s">
        <v>1052</v>
      </c>
      <c r="E5053" s="10" t="s">
        <v>14</v>
      </c>
      <c r="F5053" s="10" t="s">
        <v>121</v>
      </c>
      <c r="G5053" s="3">
        <v>132000</v>
      </c>
      <c r="H5053" s="3">
        <f t="shared" si="45"/>
        <v>132000</v>
      </c>
      <c r="I5053" s="3">
        <v>1</v>
      </c>
    </row>
    <row r="5054" spans="1:9" ht="45" x14ac:dyDescent="0.25">
      <c r="A5054" s="737"/>
      <c r="B5054" s="721">
        <v>4241</v>
      </c>
      <c r="C5054" s="119" t="s">
        <v>3103</v>
      </c>
      <c r="D5054" s="120" t="s">
        <v>142</v>
      </c>
      <c r="E5054" s="10" t="s">
        <v>120</v>
      </c>
      <c r="F5054" s="10" t="s">
        <v>121</v>
      </c>
      <c r="G5054" s="3">
        <v>78200</v>
      </c>
      <c r="H5054" s="3">
        <f t="shared" si="45"/>
        <v>78200</v>
      </c>
      <c r="I5054" s="3">
        <v>1</v>
      </c>
    </row>
    <row r="5055" spans="1:9" s="8" customFormat="1" x14ac:dyDescent="0.25">
      <c r="A5055" s="737"/>
      <c r="B5055" s="721"/>
      <c r="C5055" s="124">
        <v>79991160</v>
      </c>
      <c r="D5055" s="129" t="s">
        <v>499</v>
      </c>
      <c r="E5055" s="6" t="s">
        <v>14</v>
      </c>
      <c r="F5055" s="6" t="s">
        <v>121</v>
      </c>
      <c r="G5055" s="7">
        <v>450000</v>
      </c>
      <c r="H5055" s="7">
        <f t="shared" si="45"/>
        <v>450000</v>
      </c>
      <c r="I5055" s="7">
        <v>1</v>
      </c>
    </row>
    <row r="5056" spans="1:9" ht="30" x14ac:dyDescent="0.25">
      <c r="A5056" s="737"/>
      <c r="B5056" s="721"/>
      <c r="C5056" s="119" t="s">
        <v>3104</v>
      </c>
      <c r="D5056" s="120" t="s">
        <v>763</v>
      </c>
      <c r="E5056" s="10" t="s">
        <v>126</v>
      </c>
      <c r="F5056" s="10" t="s">
        <v>121</v>
      </c>
      <c r="G5056" s="3">
        <v>1000000</v>
      </c>
      <c r="H5056" s="3">
        <f t="shared" si="45"/>
        <v>1000000</v>
      </c>
      <c r="I5056" s="3">
        <v>1</v>
      </c>
    </row>
    <row r="5057" spans="1:9" ht="60" x14ac:dyDescent="0.25">
      <c r="A5057" s="737"/>
      <c r="B5057" s="721"/>
      <c r="C5057" s="119" t="s">
        <v>3105</v>
      </c>
      <c r="D5057" s="120" t="s">
        <v>3106</v>
      </c>
      <c r="E5057" s="10" t="s">
        <v>126</v>
      </c>
      <c r="F5057" s="10" t="s">
        <v>121</v>
      </c>
      <c r="G5057" s="3">
        <v>700000</v>
      </c>
      <c r="H5057" s="3">
        <f t="shared" si="45"/>
        <v>700000</v>
      </c>
      <c r="I5057" s="3">
        <v>1</v>
      </c>
    </row>
    <row r="5058" spans="1:9" ht="60" x14ac:dyDescent="0.25">
      <c r="A5058" s="737"/>
      <c r="B5058" s="721"/>
      <c r="C5058" s="119" t="s">
        <v>3107</v>
      </c>
      <c r="D5058" s="120" t="s">
        <v>3108</v>
      </c>
      <c r="E5058" s="10" t="s">
        <v>126</v>
      </c>
      <c r="F5058" s="10" t="s">
        <v>121</v>
      </c>
      <c r="G5058" s="3">
        <v>207500</v>
      </c>
      <c r="H5058" s="3">
        <f t="shared" si="45"/>
        <v>207500</v>
      </c>
      <c r="I5058" s="3">
        <v>1</v>
      </c>
    </row>
    <row r="5059" spans="1:9" ht="60" x14ac:dyDescent="0.25">
      <c r="A5059" s="737"/>
      <c r="B5059" s="721"/>
      <c r="C5059" s="119" t="s">
        <v>3109</v>
      </c>
      <c r="D5059" s="120" t="s">
        <v>3110</v>
      </c>
      <c r="E5059" s="10" t="s">
        <v>126</v>
      </c>
      <c r="F5059" s="10" t="s">
        <v>121</v>
      </c>
      <c r="G5059" s="3">
        <v>150000</v>
      </c>
      <c r="H5059" s="3">
        <f t="shared" si="45"/>
        <v>150000</v>
      </c>
      <c r="I5059" s="3">
        <v>1</v>
      </c>
    </row>
    <row r="5060" spans="1:9" ht="60" x14ac:dyDescent="0.25">
      <c r="A5060" s="737"/>
      <c r="B5060" s="721"/>
      <c r="C5060" s="119" t="s">
        <v>3111</v>
      </c>
      <c r="D5060" s="120" t="s">
        <v>3112</v>
      </c>
      <c r="E5060" s="10" t="s">
        <v>126</v>
      </c>
      <c r="F5060" s="10" t="s">
        <v>121</v>
      </c>
      <c r="G5060" s="3">
        <v>180000</v>
      </c>
      <c r="H5060" s="3">
        <f t="shared" si="45"/>
        <v>180000</v>
      </c>
      <c r="I5060" s="3">
        <v>1</v>
      </c>
    </row>
    <row r="5061" spans="1:9" ht="30" x14ac:dyDescent="0.25">
      <c r="A5061" s="737"/>
      <c r="B5061" s="721"/>
      <c r="C5061" s="119" t="s">
        <v>7099</v>
      </c>
      <c r="D5061" s="119" t="s">
        <v>5287</v>
      </c>
      <c r="E5061" s="119" t="s">
        <v>3134</v>
      </c>
      <c r="F5061" s="119" t="s">
        <v>121</v>
      </c>
      <c r="G5061" s="119">
        <v>60000</v>
      </c>
      <c r="H5061" s="119">
        <v>60000</v>
      </c>
      <c r="I5061" s="372">
        <v>1</v>
      </c>
    </row>
    <row r="5062" spans="1:9" ht="45" x14ac:dyDescent="0.25">
      <c r="A5062" s="737"/>
      <c r="B5062" s="721"/>
      <c r="C5062" s="119" t="s">
        <v>3113</v>
      </c>
      <c r="D5062" s="120" t="s">
        <v>3114</v>
      </c>
      <c r="E5062" s="10" t="s">
        <v>126</v>
      </c>
      <c r="F5062" s="10" t="s">
        <v>121</v>
      </c>
      <c r="G5062" s="3">
        <v>250000</v>
      </c>
      <c r="H5062" s="3">
        <f t="shared" si="45"/>
        <v>250000</v>
      </c>
      <c r="I5062" s="3">
        <v>1</v>
      </c>
    </row>
    <row r="5063" spans="1:9" x14ac:dyDescent="0.25">
      <c r="A5063" s="737"/>
      <c r="B5063" s="672" t="s">
        <v>513</v>
      </c>
      <c r="C5063" s="672"/>
      <c r="D5063" s="672"/>
      <c r="E5063" s="672"/>
      <c r="F5063" s="672"/>
      <c r="G5063" s="672"/>
      <c r="H5063" s="2">
        <f>SUM(H5064+H5066)</f>
        <v>3000000</v>
      </c>
      <c r="I5063" s="2"/>
    </row>
    <row r="5064" spans="1:9" x14ac:dyDescent="0.25">
      <c r="A5064" s="737"/>
      <c r="B5064" s="673" t="s">
        <v>154</v>
      </c>
      <c r="C5064" s="673"/>
      <c r="D5064" s="673"/>
      <c r="E5064" s="673"/>
      <c r="F5064" s="673"/>
      <c r="G5064" s="673"/>
      <c r="H5064" s="72">
        <f>SUM(H5065:H5065)</f>
        <v>2940000</v>
      </c>
      <c r="I5064" s="72"/>
    </row>
    <row r="5065" spans="1:9" ht="30" x14ac:dyDescent="0.25">
      <c r="A5065" s="737"/>
      <c r="B5065" s="10">
        <v>4251</v>
      </c>
      <c r="C5065" s="119" t="s">
        <v>3115</v>
      </c>
      <c r="D5065" s="120" t="s">
        <v>539</v>
      </c>
      <c r="E5065" s="10" t="s">
        <v>126</v>
      </c>
      <c r="F5065" s="10" t="s">
        <v>121</v>
      </c>
      <c r="G5065" s="3">
        <v>2940000</v>
      </c>
      <c r="H5065" s="3">
        <f>G5065*I5065</f>
        <v>2940000</v>
      </c>
      <c r="I5065" s="3">
        <v>1</v>
      </c>
    </row>
    <row r="5066" spans="1:9" x14ac:dyDescent="0.25">
      <c r="A5066" s="737"/>
      <c r="B5066" s="673" t="s">
        <v>118</v>
      </c>
      <c r="C5066" s="673"/>
      <c r="D5066" s="673"/>
      <c r="E5066" s="673"/>
      <c r="F5066" s="673"/>
      <c r="G5066" s="673"/>
      <c r="H5066" s="72">
        <f>SUM(H5067:H5067)</f>
        <v>60000</v>
      </c>
      <c r="I5066" s="72"/>
    </row>
    <row r="5067" spans="1:9" s="8" customFormat="1" ht="30" x14ac:dyDescent="0.25">
      <c r="A5067" s="737"/>
      <c r="B5067" s="6">
        <v>4251</v>
      </c>
      <c r="C5067" s="124">
        <v>71351540</v>
      </c>
      <c r="D5067" s="129" t="s">
        <v>168</v>
      </c>
      <c r="E5067" s="6" t="s">
        <v>126</v>
      </c>
      <c r="F5067" s="6" t="s">
        <v>121</v>
      </c>
      <c r="G5067" s="7">
        <v>60000</v>
      </c>
      <c r="H5067" s="7">
        <f>G5067*I5067</f>
        <v>60000</v>
      </c>
      <c r="I5067" s="7">
        <v>1</v>
      </c>
    </row>
    <row r="5068" spans="1:9" x14ac:dyDescent="0.25">
      <c r="A5068" s="737"/>
      <c r="B5068" s="672" t="s">
        <v>153</v>
      </c>
      <c r="C5068" s="672"/>
      <c r="D5068" s="672"/>
      <c r="E5068" s="672"/>
      <c r="F5068" s="672"/>
      <c r="G5068" s="672"/>
      <c r="H5068" s="2">
        <f>SUM(H5069+H5075)</f>
        <v>2000000</v>
      </c>
      <c r="I5068" s="2"/>
    </row>
    <row r="5069" spans="1:9" x14ac:dyDescent="0.25">
      <c r="A5069" s="737"/>
      <c r="B5069" s="673" t="s">
        <v>154</v>
      </c>
      <c r="C5069" s="673"/>
      <c r="D5069" s="673"/>
      <c r="E5069" s="673"/>
      <c r="F5069" s="673"/>
      <c r="G5069" s="673"/>
      <c r="H5069" s="72">
        <f>SUM(H5070:H5074)</f>
        <v>1750000</v>
      </c>
      <c r="I5069" s="72"/>
    </row>
    <row r="5070" spans="1:9" ht="45" x14ac:dyDescent="0.25">
      <c r="A5070" s="737"/>
      <c r="B5070" s="697">
        <v>5134</v>
      </c>
      <c r="C5070" s="119" t="s">
        <v>3116</v>
      </c>
      <c r="D5070" s="120" t="s">
        <v>3117</v>
      </c>
      <c r="E5070" s="10" t="s">
        <v>149</v>
      </c>
      <c r="F5070" s="10" t="s">
        <v>121</v>
      </c>
      <c r="G5070" s="3">
        <v>500000</v>
      </c>
      <c r="H5070" s="3">
        <f>G5070*I5070</f>
        <v>500000</v>
      </c>
      <c r="I5070" s="3">
        <v>1</v>
      </c>
    </row>
    <row r="5071" spans="1:9" ht="60" x14ac:dyDescent="0.25">
      <c r="A5071" s="737"/>
      <c r="B5071" s="698"/>
      <c r="C5071" s="119" t="s">
        <v>3118</v>
      </c>
      <c r="D5071" s="120" t="s">
        <v>3119</v>
      </c>
      <c r="E5071" s="10" t="s">
        <v>149</v>
      </c>
      <c r="F5071" s="10" t="s">
        <v>121</v>
      </c>
      <c r="G5071" s="3">
        <v>150000</v>
      </c>
      <c r="H5071" s="3">
        <f>G5071*I5071</f>
        <v>150000</v>
      </c>
      <c r="I5071" s="3">
        <v>1</v>
      </c>
    </row>
    <row r="5072" spans="1:9" ht="45" x14ac:dyDescent="0.25">
      <c r="A5072" s="737"/>
      <c r="B5072" s="698"/>
      <c r="C5072" s="119" t="s">
        <v>3120</v>
      </c>
      <c r="D5072" s="120" t="s">
        <v>3121</v>
      </c>
      <c r="E5072" s="10" t="s">
        <v>149</v>
      </c>
      <c r="F5072" s="10" t="s">
        <v>121</v>
      </c>
      <c r="G5072" s="3">
        <v>400000</v>
      </c>
      <c r="H5072" s="3">
        <f>G5072*I5072</f>
        <v>400000</v>
      </c>
      <c r="I5072" s="3">
        <v>1</v>
      </c>
    </row>
    <row r="5073" spans="1:9" ht="45" x14ac:dyDescent="0.25">
      <c r="A5073" s="737"/>
      <c r="B5073" s="698"/>
      <c r="C5073" s="119" t="s">
        <v>3122</v>
      </c>
      <c r="D5073" s="120" t="s">
        <v>3123</v>
      </c>
      <c r="E5073" s="10" t="s">
        <v>149</v>
      </c>
      <c r="F5073" s="10" t="s">
        <v>121</v>
      </c>
      <c r="G5073" s="3">
        <v>200000</v>
      </c>
      <c r="H5073" s="3">
        <f>G5073*I5073</f>
        <v>200000</v>
      </c>
      <c r="I5073" s="3">
        <v>1</v>
      </c>
    </row>
    <row r="5074" spans="1:9" ht="75" x14ac:dyDescent="0.25">
      <c r="A5074" s="737"/>
      <c r="B5074" s="698"/>
      <c r="C5074" s="119" t="s">
        <v>3124</v>
      </c>
      <c r="D5074" s="120" t="s">
        <v>3125</v>
      </c>
      <c r="E5074" s="10" t="s">
        <v>149</v>
      </c>
      <c r="F5074" s="10" t="s">
        <v>121</v>
      </c>
      <c r="G5074" s="3">
        <v>500000</v>
      </c>
      <c r="H5074" s="3">
        <f>G5074*I5074</f>
        <v>500000</v>
      </c>
      <c r="I5074" s="3">
        <v>1</v>
      </c>
    </row>
    <row r="5075" spans="1:9" x14ac:dyDescent="0.25">
      <c r="A5075" s="737"/>
      <c r="B5075" s="673" t="s">
        <v>118</v>
      </c>
      <c r="C5075" s="673"/>
      <c r="D5075" s="673"/>
      <c r="E5075" s="673"/>
      <c r="F5075" s="673"/>
      <c r="G5075" s="673"/>
      <c r="H5075" s="72">
        <f>SUM(H5076:H5080)</f>
        <v>250000</v>
      </c>
      <c r="I5075" s="72"/>
    </row>
    <row r="5076" spans="1:9" s="8" customFormat="1" ht="45" x14ac:dyDescent="0.25">
      <c r="A5076" s="737"/>
      <c r="B5076" s="688">
        <v>5134</v>
      </c>
      <c r="C5076" s="124">
        <v>50531140</v>
      </c>
      <c r="D5076" s="129" t="s">
        <v>3126</v>
      </c>
      <c r="E5076" s="6" t="s">
        <v>126</v>
      </c>
      <c r="F5076" s="6" t="s">
        <v>121</v>
      </c>
      <c r="G5076" s="7">
        <v>70000</v>
      </c>
      <c r="H5076" s="7">
        <f>G5076*I5076</f>
        <v>70000</v>
      </c>
      <c r="I5076" s="7">
        <v>1</v>
      </c>
    </row>
    <row r="5077" spans="1:9" s="8" customFormat="1" ht="45" x14ac:dyDescent="0.25">
      <c r="A5077" s="737"/>
      <c r="B5077" s="689"/>
      <c r="C5077" s="124">
        <v>50531140</v>
      </c>
      <c r="D5077" s="129" t="s">
        <v>3127</v>
      </c>
      <c r="E5077" s="6" t="s">
        <v>126</v>
      </c>
      <c r="F5077" s="6" t="s">
        <v>121</v>
      </c>
      <c r="G5077" s="7">
        <v>30000</v>
      </c>
      <c r="H5077" s="7">
        <f>G5077*I5077</f>
        <v>30000</v>
      </c>
      <c r="I5077" s="7">
        <v>1</v>
      </c>
    </row>
    <row r="5078" spans="1:9" s="8" customFormat="1" ht="45" x14ac:dyDescent="0.25">
      <c r="A5078" s="737"/>
      <c r="B5078" s="689"/>
      <c r="C5078" s="124">
        <v>50531140</v>
      </c>
      <c r="D5078" s="129" t="s">
        <v>3128</v>
      </c>
      <c r="E5078" s="6" t="s">
        <v>126</v>
      </c>
      <c r="F5078" s="6" t="s">
        <v>121</v>
      </c>
      <c r="G5078" s="7">
        <v>60000</v>
      </c>
      <c r="H5078" s="7">
        <f>G5078*I5078</f>
        <v>60000</v>
      </c>
      <c r="I5078" s="7">
        <v>1</v>
      </c>
    </row>
    <row r="5079" spans="1:9" s="8" customFormat="1" ht="45" x14ac:dyDescent="0.25">
      <c r="A5079" s="737"/>
      <c r="B5079" s="689"/>
      <c r="C5079" s="124">
        <v>50531140</v>
      </c>
      <c r="D5079" s="129" t="s">
        <v>3129</v>
      </c>
      <c r="E5079" s="6" t="s">
        <v>126</v>
      </c>
      <c r="F5079" s="6" t="s">
        <v>121</v>
      </c>
      <c r="G5079" s="7">
        <v>20000</v>
      </c>
      <c r="H5079" s="7">
        <f>G5079*I5079</f>
        <v>20000</v>
      </c>
      <c r="I5079" s="7">
        <v>1</v>
      </c>
    </row>
    <row r="5080" spans="1:9" s="8" customFormat="1" ht="60" x14ac:dyDescent="0.25">
      <c r="A5080" s="737"/>
      <c r="B5080" s="689"/>
      <c r="C5080" s="124">
        <v>50531140</v>
      </c>
      <c r="D5080" s="129" t="s">
        <v>3130</v>
      </c>
      <c r="E5080" s="6" t="s">
        <v>126</v>
      </c>
      <c r="F5080" s="6" t="s">
        <v>121</v>
      </c>
      <c r="G5080" s="7">
        <v>70000</v>
      </c>
      <c r="H5080" s="7">
        <f>G5080*I5080</f>
        <v>70000</v>
      </c>
      <c r="I5080" s="7">
        <v>1</v>
      </c>
    </row>
    <row r="5081" spans="1:9" s="8" customFormat="1" x14ac:dyDescent="0.25">
      <c r="A5081" s="737"/>
      <c r="B5081" s="689"/>
      <c r="C5081" s="119" t="s">
        <v>6659</v>
      </c>
      <c r="D5081" s="119" t="s">
        <v>164</v>
      </c>
      <c r="E5081" s="221" t="s">
        <v>126</v>
      </c>
      <c r="F5081" s="221" t="s">
        <v>121</v>
      </c>
      <c r="G5081" s="119">
        <v>250000</v>
      </c>
      <c r="H5081" s="119">
        <v>250000</v>
      </c>
      <c r="I5081" s="32">
        <v>1</v>
      </c>
    </row>
    <row r="5082" spans="1:9" x14ac:dyDescent="0.25">
      <c r="A5082" s="737"/>
      <c r="B5082" s="672" t="s">
        <v>524</v>
      </c>
      <c r="C5082" s="672"/>
      <c r="D5082" s="672"/>
      <c r="E5082" s="672"/>
      <c r="F5082" s="672"/>
      <c r="G5082" s="672"/>
      <c r="H5082" s="2">
        <f>SUM(H5083)</f>
        <v>850000</v>
      </c>
      <c r="I5082" s="2"/>
    </row>
    <row r="5083" spans="1:9" x14ac:dyDescent="0.25">
      <c r="A5083" s="737"/>
      <c r="B5083" s="673" t="s">
        <v>118</v>
      </c>
      <c r="C5083" s="673"/>
      <c r="D5083" s="673"/>
      <c r="E5083" s="673"/>
      <c r="F5083" s="673"/>
      <c r="G5083" s="673"/>
      <c r="H5083" s="72">
        <f>SUM(H5084:H5084)</f>
        <v>850000</v>
      </c>
      <c r="I5083" s="72"/>
    </row>
    <row r="5084" spans="1:9" s="8" customFormat="1" ht="45" x14ac:dyDescent="0.25">
      <c r="A5084" s="737"/>
      <c r="B5084" s="6">
        <v>4239</v>
      </c>
      <c r="C5084" s="124">
        <v>60171200</v>
      </c>
      <c r="D5084" s="129" t="s">
        <v>778</v>
      </c>
      <c r="E5084" s="6" t="s">
        <v>126</v>
      </c>
      <c r="F5084" s="6" t="s">
        <v>121</v>
      </c>
      <c r="G5084" s="7">
        <v>850000</v>
      </c>
      <c r="H5084" s="7">
        <f>G5084*I5084</f>
        <v>850000</v>
      </c>
      <c r="I5084" s="7">
        <v>1</v>
      </c>
    </row>
    <row r="5085" spans="1:9" x14ac:dyDescent="0.25">
      <c r="A5085" s="737"/>
      <c r="B5085" s="672" t="s">
        <v>165</v>
      </c>
      <c r="C5085" s="672"/>
      <c r="D5085" s="672"/>
      <c r="E5085" s="672"/>
      <c r="F5085" s="672"/>
      <c r="G5085" s="672"/>
      <c r="H5085" s="2">
        <f>SUM(H5086+H5088)</f>
        <v>41000000</v>
      </c>
      <c r="I5085" s="2"/>
    </row>
    <row r="5086" spans="1:9" x14ac:dyDescent="0.25">
      <c r="A5086" s="737"/>
      <c r="B5086" s="673" t="s">
        <v>154</v>
      </c>
      <c r="C5086" s="673"/>
      <c r="D5086" s="673"/>
      <c r="E5086" s="673"/>
      <c r="F5086" s="673"/>
      <c r="G5086" s="673"/>
      <c r="H5086" s="72">
        <f>SUM(H5087:H5087)</f>
        <v>40195790</v>
      </c>
      <c r="I5086" s="72"/>
    </row>
    <row r="5087" spans="1:9" ht="30" x14ac:dyDescent="0.25">
      <c r="A5087" s="737"/>
      <c r="B5087" s="10">
        <v>4251</v>
      </c>
      <c r="C5087" s="119" t="s">
        <v>166</v>
      </c>
      <c r="D5087" s="120" t="s">
        <v>167</v>
      </c>
      <c r="E5087" s="10" t="s">
        <v>149</v>
      </c>
      <c r="F5087" s="10" t="s">
        <v>121</v>
      </c>
      <c r="G5087" s="3">
        <v>40195790</v>
      </c>
      <c r="H5087" s="3">
        <f>G5087*I5087</f>
        <v>40195790</v>
      </c>
      <c r="I5087" s="3">
        <v>1</v>
      </c>
    </row>
    <row r="5088" spans="1:9" x14ac:dyDescent="0.25">
      <c r="A5088" s="737"/>
      <c r="B5088" s="673" t="s">
        <v>118</v>
      </c>
      <c r="C5088" s="673"/>
      <c r="D5088" s="673"/>
      <c r="E5088" s="673"/>
      <c r="F5088" s="673"/>
      <c r="G5088" s="673"/>
      <c r="H5088" s="72">
        <f>SUM(H5089:H5089)</f>
        <v>804210</v>
      </c>
      <c r="I5088" s="72"/>
    </row>
    <row r="5089" spans="1:9" s="8" customFormat="1" ht="30" x14ac:dyDescent="0.25">
      <c r="A5089" s="737"/>
      <c r="B5089" s="6">
        <v>4251</v>
      </c>
      <c r="C5089" s="124">
        <v>71351540</v>
      </c>
      <c r="D5089" s="129" t="s">
        <v>168</v>
      </c>
      <c r="E5089" s="6" t="s">
        <v>149</v>
      </c>
      <c r="F5089" s="6" t="s">
        <v>121</v>
      </c>
      <c r="G5089" s="7">
        <v>804210</v>
      </c>
      <c r="H5089" s="7">
        <f>G5089*I5089</f>
        <v>804210</v>
      </c>
      <c r="I5089" s="7">
        <v>1</v>
      </c>
    </row>
    <row r="5090" spans="1:9" x14ac:dyDescent="0.25">
      <c r="A5090" s="737"/>
      <c r="B5090" s="672" t="s">
        <v>169</v>
      </c>
      <c r="C5090" s="672"/>
      <c r="D5090" s="672"/>
      <c r="E5090" s="672"/>
      <c r="F5090" s="672"/>
      <c r="G5090" s="672"/>
      <c r="H5090" s="2">
        <f>SUM(H5091+H5093)</f>
        <v>10000000</v>
      </c>
      <c r="I5090" s="2"/>
    </row>
    <row r="5091" spans="1:9" x14ac:dyDescent="0.25">
      <c r="A5091" s="737"/>
      <c r="B5091" s="673" t="s">
        <v>154</v>
      </c>
      <c r="C5091" s="673"/>
      <c r="D5091" s="673"/>
      <c r="E5091" s="673"/>
      <c r="F5091" s="673"/>
      <c r="G5091" s="673"/>
      <c r="H5091" s="72">
        <f>SUM(H5092:H5092)</f>
        <v>9800000</v>
      </c>
      <c r="I5091" s="72"/>
    </row>
    <row r="5092" spans="1:9" ht="30" x14ac:dyDescent="0.25">
      <c r="A5092" s="737"/>
      <c r="B5092" s="10">
        <v>4251</v>
      </c>
      <c r="C5092" s="119" t="s">
        <v>3131</v>
      </c>
      <c r="D5092" s="120" t="s">
        <v>529</v>
      </c>
      <c r="E5092" s="10" t="s">
        <v>126</v>
      </c>
      <c r="F5092" s="10" t="s">
        <v>121</v>
      </c>
      <c r="G5092" s="3">
        <v>9800000</v>
      </c>
      <c r="H5092" s="3">
        <f>G5092*I5092</f>
        <v>9800000</v>
      </c>
      <c r="I5092" s="3">
        <v>1</v>
      </c>
    </row>
    <row r="5093" spans="1:9" x14ac:dyDescent="0.25">
      <c r="A5093" s="737"/>
      <c r="B5093" s="673" t="s">
        <v>118</v>
      </c>
      <c r="C5093" s="673"/>
      <c r="D5093" s="673"/>
      <c r="E5093" s="673"/>
      <c r="F5093" s="673"/>
      <c r="G5093" s="673"/>
      <c r="H5093" s="72">
        <f>SUM(H5094:H5094)</f>
        <v>200000</v>
      </c>
      <c r="I5093" s="72"/>
    </row>
    <row r="5094" spans="1:9" s="8" customFormat="1" ht="30" x14ac:dyDescent="0.25">
      <c r="A5094" s="737"/>
      <c r="B5094" s="6">
        <v>4251</v>
      </c>
      <c r="C5094" s="124">
        <v>71351540</v>
      </c>
      <c r="D5094" s="129" t="s">
        <v>168</v>
      </c>
      <c r="E5094" s="6" t="s">
        <v>172</v>
      </c>
      <c r="F5094" s="6" t="s">
        <v>121</v>
      </c>
      <c r="G5094" s="7">
        <v>200000</v>
      </c>
      <c r="H5094" s="7">
        <f>G5094*I5094</f>
        <v>200000</v>
      </c>
      <c r="I5094" s="7">
        <v>1</v>
      </c>
    </row>
    <row r="5095" spans="1:9" x14ac:dyDescent="0.25">
      <c r="A5095" s="737"/>
      <c r="B5095" s="672" t="s">
        <v>173</v>
      </c>
      <c r="C5095" s="672"/>
      <c r="D5095" s="672"/>
      <c r="E5095" s="672"/>
      <c r="F5095" s="672"/>
      <c r="G5095" s="672"/>
      <c r="H5095" s="2">
        <f>SUM(H5096+H5098)</f>
        <v>10000000</v>
      </c>
      <c r="I5095" s="2"/>
    </row>
    <row r="5096" spans="1:9" x14ac:dyDescent="0.25">
      <c r="A5096" s="737"/>
      <c r="B5096" s="673" t="s">
        <v>154</v>
      </c>
      <c r="C5096" s="673"/>
      <c r="D5096" s="673"/>
      <c r="E5096" s="673"/>
      <c r="F5096" s="673"/>
      <c r="G5096" s="673"/>
      <c r="H5096" s="72">
        <f>SUM(H5097:H5097)</f>
        <v>9740000</v>
      </c>
      <c r="I5096" s="72"/>
    </row>
    <row r="5097" spans="1:9" s="8" customFormat="1" ht="30" x14ac:dyDescent="0.25">
      <c r="A5097" s="737"/>
      <c r="B5097" s="6">
        <v>5113</v>
      </c>
      <c r="C5097" s="124">
        <v>45111230</v>
      </c>
      <c r="D5097" s="129" t="s">
        <v>3132</v>
      </c>
      <c r="E5097" s="6" t="s">
        <v>126</v>
      </c>
      <c r="F5097" s="6" t="s">
        <v>121</v>
      </c>
      <c r="G5097" s="7">
        <v>9740000</v>
      </c>
      <c r="H5097" s="7">
        <f>G5097*I5097</f>
        <v>9740000</v>
      </c>
      <c r="I5097" s="7">
        <v>1</v>
      </c>
    </row>
    <row r="5098" spans="1:9" x14ac:dyDescent="0.25">
      <c r="A5098" s="737"/>
      <c r="B5098" s="673" t="s">
        <v>118</v>
      </c>
      <c r="C5098" s="673"/>
      <c r="D5098" s="673"/>
      <c r="E5098" s="673"/>
      <c r="F5098" s="673"/>
      <c r="G5098" s="673"/>
      <c r="H5098" s="72">
        <f>SUM(H5099:H5100)</f>
        <v>260000</v>
      </c>
      <c r="I5098" s="72"/>
    </row>
    <row r="5099" spans="1:9" s="8" customFormat="1" ht="30" x14ac:dyDescent="0.25">
      <c r="A5099" s="737"/>
      <c r="B5099" s="783">
        <v>5113</v>
      </c>
      <c r="C5099" s="124">
        <v>71351540</v>
      </c>
      <c r="D5099" s="129" t="s">
        <v>168</v>
      </c>
      <c r="E5099" s="6" t="s">
        <v>126</v>
      </c>
      <c r="F5099" s="6" t="s">
        <v>121</v>
      </c>
      <c r="G5099" s="7">
        <v>200000</v>
      </c>
      <c r="H5099" s="7">
        <f>G5099*I5099</f>
        <v>200000</v>
      </c>
      <c r="I5099" s="7">
        <v>1</v>
      </c>
    </row>
    <row r="5100" spans="1:9" s="8" customFormat="1" ht="30" x14ac:dyDescent="0.25">
      <c r="A5100" s="737"/>
      <c r="B5100" s="783"/>
      <c r="C5100" s="124">
        <v>98111140</v>
      </c>
      <c r="D5100" s="129" t="s">
        <v>532</v>
      </c>
      <c r="E5100" s="6" t="s">
        <v>120</v>
      </c>
      <c r="F5100" s="6" t="s">
        <v>121</v>
      </c>
      <c r="G5100" s="7">
        <v>60000</v>
      </c>
      <c r="H5100" s="7">
        <f>G5100*I5100</f>
        <v>60000</v>
      </c>
      <c r="I5100" s="7">
        <v>1</v>
      </c>
    </row>
    <row r="5101" spans="1:9" x14ac:dyDescent="0.25">
      <c r="A5101" s="737"/>
      <c r="B5101" s="672" t="s">
        <v>175</v>
      </c>
      <c r="C5101" s="672"/>
      <c r="D5101" s="672"/>
      <c r="E5101" s="672"/>
      <c r="F5101" s="672"/>
      <c r="G5101" s="672"/>
      <c r="H5101" s="2">
        <f>SUM(H5102+H5104)</f>
        <v>120000000</v>
      </c>
      <c r="I5101" s="2"/>
    </row>
    <row r="5102" spans="1:9" x14ac:dyDescent="0.25">
      <c r="A5102" s="737"/>
      <c r="B5102" s="673" t="s">
        <v>154</v>
      </c>
      <c r="C5102" s="673"/>
      <c r="D5102" s="673"/>
      <c r="E5102" s="673"/>
      <c r="F5102" s="673"/>
      <c r="G5102" s="673"/>
      <c r="H5102" s="72">
        <f>SUM(H5103:H5103)</f>
        <v>116880000</v>
      </c>
      <c r="I5102" s="72"/>
    </row>
    <row r="5103" spans="1:9" s="8" customFormat="1" ht="30" x14ac:dyDescent="0.25">
      <c r="A5103" s="737"/>
      <c r="B5103" s="6">
        <v>5113</v>
      </c>
      <c r="C5103" s="124">
        <v>45231177</v>
      </c>
      <c r="D5103" s="129" t="s">
        <v>529</v>
      </c>
      <c r="E5103" s="6" t="s">
        <v>149</v>
      </c>
      <c r="F5103" s="6" t="s">
        <v>121</v>
      </c>
      <c r="G5103" s="7">
        <v>116880000</v>
      </c>
      <c r="H5103" s="7">
        <f>G5103*I5103</f>
        <v>116880000</v>
      </c>
      <c r="I5103" s="7">
        <v>1</v>
      </c>
    </row>
    <row r="5104" spans="1:9" x14ac:dyDescent="0.25">
      <c r="A5104" s="737"/>
      <c r="B5104" s="673" t="s">
        <v>118</v>
      </c>
      <c r="C5104" s="673"/>
      <c r="D5104" s="673"/>
      <c r="E5104" s="673"/>
      <c r="F5104" s="673"/>
      <c r="G5104" s="673"/>
      <c r="H5104" s="72">
        <f>SUM(H5105:H5106)</f>
        <v>3120000</v>
      </c>
      <c r="I5104" s="72"/>
    </row>
    <row r="5105" spans="1:9" s="8" customFormat="1" ht="30" x14ac:dyDescent="0.25">
      <c r="A5105" s="737"/>
      <c r="B5105" s="783">
        <v>5113</v>
      </c>
      <c r="C5105" s="124">
        <v>71351540</v>
      </c>
      <c r="D5105" s="129" t="s">
        <v>168</v>
      </c>
      <c r="E5105" s="6" t="s">
        <v>149</v>
      </c>
      <c r="F5105" s="6" t="s">
        <v>121</v>
      </c>
      <c r="G5105" s="7">
        <v>2400000</v>
      </c>
      <c r="H5105" s="7">
        <f>G5105*I5105</f>
        <v>2400000</v>
      </c>
      <c r="I5105" s="7">
        <v>1</v>
      </c>
    </row>
    <row r="5106" spans="1:9" s="8" customFormat="1" ht="30" x14ac:dyDescent="0.25">
      <c r="A5106" s="737"/>
      <c r="B5106" s="783"/>
      <c r="C5106" s="124">
        <v>98111140</v>
      </c>
      <c r="D5106" s="129" t="s">
        <v>532</v>
      </c>
      <c r="E5106" s="6" t="s">
        <v>120</v>
      </c>
      <c r="F5106" s="6" t="s">
        <v>121</v>
      </c>
      <c r="G5106" s="7">
        <v>720000</v>
      </c>
      <c r="H5106" s="7">
        <f>G5106*I5106</f>
        <v>720000</v>
      </c>
      <c r="I5106" s="7">
        <v>1</v>
      </c>
    </row>
    <row r="5107" spans="1:9" x14ac:dyDescent="0.25">
      <c r="A5107" s="737"/>
      <c r="B5107" s="672" t="s">
        <v>178</v>
      </c>
      <c r="C5107" s="672"/>
      <c r="D5107" s="672"/>
      <c r="E5107" s="672"/>
      <c r="F5107" s="672"/>
      <c r="G5107" s="672"/>
      <c r="H5107" s="2">
        <f>SUM(H5108+H5117)</f>
        <v>13121200</v>
      </c>
      <c r="I5107" s="2"/>
    </row>
    <row r="5108" spans="1:9" x14ac:dyDescent="0.25">
      <c r="A5108" s="737"/>
      <c r="B5108" s="673" t="s">
        <v>11</v>
      </c>
      <c r="C5108" s="673"/>
      <c r="D5108" s="673"/>
      <c r="E5108" s="673"/>
      <c r="F5108" s="673"/>
      <c r="G5108" s="673"/>
      <c r="H5108" s="72">
        <f>SUM(H5109:H5110)</f>
        <v>12860500</v>
      </c>
      <c r="I5108" s="72"/>
    </row>
    <row r="5109" spans="1:9" s="8" customFormat="1" x14ac:dyDescent="0.25">
      <c r="A5109" s="737"/>
      <c r="B5109" s="688">
        <v>5129</v>
      </c>
      <c r="C5109" s="124">
        <v>42418100</v>
      </c>
      <c r="D5109" s="129" t="s">
        <v>3133</v>
      </c>
      <c r="E5109" s="6" t="s">
        <v>126</v>
      </c>
      <c r="F5109" s="6" t="s">
        <v>121</v>
      </c>
      <c r="G5109" s="7">
        <v>4226440</v>
      </c>
      <c r="H5109" s="7">
        <f>G5109*I5109</f>
        <v>4226440</v>
      </c>
      <c r="I5109" s="7">
        <v>1</v>
      </c>
    </row>
    <row r="5110" spans="1:9" s="8" customFormat="1" x14ac:dyDescent="0.25">
      <c r="A5110" s="737"/>
      <c r="B5110" s="689"/>
      <c r="C5110" s="124">
        <v>42418100</v>
      </c>
      <c r="D5110" s="129" t="s">
        <v>3133</v>
      </c>
      <c r="E5110" s="6" t="s">
        <v>126</v>
      </c>
      <c r="F5110" s="6" t="s">
        <v>121</v>
      </c>
      <c r="G5110" s="7">
        <v>8634060</v>
      </c>
      <c r="H5110" s="7">
        <f>G5110*I5110</f>
        <v>8634060</v>
      </c>
      <c r="I5110" s="7">
        <v>1</v>
      </c>
    </row>
    <row r="5111" spans="1:9" s="8" customFormat="1" x14ac:dyDescent="0.25">
      <c r="A5111" s="737"/>
      <c r="B5111" s="689"/>
      <c r="C5111" s="226" t="s">
        <v>5532</v>
      </c>
      <c r="D5111" s="292" t="s">
        <v>3133</v>
      </c>
      <c r="E5111" s="226" t="s">
        <v>126</v>
      </c>
      <c r="F5111" s="226" t="s">
        <v>15</v>
      </c>
      <c r="G5111" s="226">
        <v>450</v>
      </c>
      <c r="H5111" s="234">
        <v>450000</v>
      </c>
      <c r="I5111" s="293">
        <v>1000</v>
      </c>
    </row>
    <row r="5112" spans="1:9" s="8" customFormat="1" x14ac:dyDescent="0.25">
      <c r="A5112" s="737"/>
      <c r="B5112" s="689"/>
      <c r="C5112" s="226" t="s">
        <v>5533</v>
      </c>
      <c r="D5112" s="292" t="s">
        <v>3133</v>
      </c>
      <c r="E5112" s="226" t="s">
        <v>126</v>
      </c>
      <c r="F5112" s="226" t="s">
        <v>15</v>
      </c>
      <c r="G5112" s="226">
        <v>200000</v>
      </c>
      <c r="H5112" s="234">
        <v>2000000</v>
      </c>
      <c r="I5112" s="293">
        <v>10</v>
      </c>
    </row>
    <row r="5113" spans="1:9" s="8" customFormat="1" x14ac:dyDescent="0.25">
      <c r="A5113" s="737"/>
      <c r="B5113" s="689"/>
      <c r="C5113" s="226" t="s">
        <v>5534</v>
      </c>
      <c r="D5113" s="292" t="s">
        <v>3133</v>
      </c>
      <c r="E5113" s="226" t="s">
        <v>126</v>
      </c>
      <c r="F5113" s="226" t="s">
        <v>15</v>
      </c>
      <c r="G5113" s="226">
        <v>10000</v>
      </c>
      <c r="H5113" s="234">
        <v>500000</v>
      </c>
      <c r="I5113" s="293">
        <v>50</v>
      </c>
    </row>
    <row r="5114" spans="1:9" s="8" customFormat="1" x14ac:dyDescent="0.25">
      <c r="A5114" s="737"/>
      <c r="B5114" s="689"/>
      <c r="C5114" s="226" t="s">
        <v>5535</v>
      </c>
      <c r="D5114" s="292" t="s">
        <v>3133</v>
      </c>
      <c r="E5114" s="226" t="s">
        <v>126</v>
      </c>
      <c r="F5114" s="226" t="s">
        <v>15</v>
      </c>
      <c r="G5114" s="226">
        <v>13000</v>
      </c>
      <c r="H5114" s="234">
        <v>650000</v>
      </c>
      <c r="I5114" s="293">
        <v>50</v>
      </c>
    </row>
    <row r="5115" spans="1:9" s="8" customFormat="1" x14ac:dyDescent="0.25">
      <c r="A5115" s="737"/>
      <c r="B5115" s="689"/>
      <c r="C5115" s="226" t="s">
        <v>5536</v>
      </c>
      <c r="D5115" s="292" t="s">
        <v>3133</v>
      </c>
      <c r="E5115" s="226" t="s">
        <v>126</v>
      </c>
      <c r="F5115" s="226" t="s">
        <v>15</v>
      </c>
      <c r="G5115" s="226">
        <v>1520</v>
      </c>
      <c r="H5115" s="234">
        <v>451440</v>
      </c>
      <c r="I5115" s="293">
        <v>297</v>
      </c>
    </row>
    <row r="5116" spans="1:9" s="8" customFormat="1" x14ac:dyDescent="0.25">
      <c r="A5116" s="737"/>
      <c r="B5116" s="690"/>
      <c r="C5116" s="226" t="s">
        <v>5537</v>
      </c>
      <c r="D5116" s="292" t="s">
        <v>3133</v>
      </c>
      <c r="E5116" s="226" t="s">
        <v>126</v>
      </c>
      <c r="F5116" s="226" t="s">
        <v>15</v>
      </c>
      <c r="G5116" s="226">
        <v>700</v>
      </c>
      <c r="H5116" s="234">
        <v>175000</v>
      </c>
      <c r="I5116" s="293">
        <v>250</v>
      </c>
    </row>
    <row r="5117" spans="1:9" x14ac:dyDescent="0.25">
      <c r="A5117" s="737"/>
      <c r="B5117" s="673" t="s">
        <v>118</v>
      </c>
      <c r="C5117" s="673"/>
      <c r="D5117" s="673"/>
      <c r="E5117" s="673"/>
      <c r="F5117" s="673"/>
      <c r="G5117" s="673"/>
      <c r="H5117" s="72">
        <f>SUM(H5118:H5119)</f>
        <v>260700</v>
      </c>
      <c r="I5117" s="72"/>
    </row>
    <row r="5118" spans="1:9" s="8" customFormat="1" ht="30" x14ac:dyDescent="0.25">
      <c r="A5118" s="737"/>
      <c r="B5118" s="783">
        <v>5129</v>
      </c>
      <c r="C5118" s="124">
        <v>71351540</v>
      </c>
      <c r="D5118" s="129" t="s">
        <v>168</v>
      </c>
      <c r="E5118" s="6" t="s">
        <v>3134</v>
      </c>
      <c r="F5118" s="6" t="s">
        <v>121</v>
      </c>
      <c r="G5118" s="7">
        <v>84500</v>
      </c>
      <c r="H5118" s="7">
        <f>G5118*I5118</f>
        <v>84500</v>
      </c>
      <c r="I5118" s="7">
        <v>1</v>
      </c>
    </row>
    <row r="5119" spans="1:9" s="8" customFormat="1" ht="30" x14ac:dyDescent="0.25">
      <c r="A5119" s="737"/>
      <c r="B5119" s="783"/>
      <c r="C5119" s="124">
        <v>71351540</v>
      </c>
      <c r="D5119" s="129" t="s">
        <v>168</v>
      </c>
      <c r="E5119" s="6" t="s">
        <v>126</v>
      </c>
      <c r="F5119" s="6" t="s">
        <v>121</v>
      </c>
      <c r="G5119" s="7">
        <v>176200</v>
      </c>
      <c r="H5119" s="7">
        <f>G5119*I5119</f>
        <v>176200</v>
      </c>
      <c r="I5119" s="7">
        <v>1</v>
      </c>
    </row>
    <row r="5120" spans="1:9" x14ac:dyDescent="0.25">
      <c r="A5120" s="737"/>
      <c r="B5120" s="672" t="s">
        <v>210</v>
      </c>
      <c r="C5120" s="672"/>
      <c r="D5120" s="672"/>
      <c r="E5120" s="672"/>
      <c r="F5120" s="672"/>
      <c r="G5120" s="672"/>
      <c r="H5120" s="2">
        <f>SUM(H5121+H5123)</f>
        <v>20000000</v>
      </c>
      <c r="I5120" s="2"/>
    </row>
    <row r="5121" spans="1:9" x14ac:dyDescent="0.25">
      <c r="A5121" s="737"/>
      <c r="B5121" s="673" t="s">
        <v>154</v>
      </c>
      <c r="C5121" s="673"/>
      <c r="D5121" s="673"/>
      <c r="E5121" s="673"/>
      <c r="F5121" s="673"/>
      <c r="G5121" s="673"/>
      <c r="H5121" s="72">
        <f>SUM(H5122:H5122)</f>
        <v>14705880</v>
      </c>
      <c r="I5121" s="72"/>
    </row>
    <row r="5122" spans="1:9" ht="30" x14ac:dyDescent="0.25">
      <c r="A5122" s="737"/>
      <c r="B5122" s="10">
        <v>4861</v>
      </c>
      <c r="C5122" s="119" t="s">
        <v>3135</v>
      </c>
      <c r="D5122" s="120" t="s">
        <v>171</v>
      </c>
      <c r="E5122" s="10" t="s">
        <v>149</v>
      </c>
      <c r="F5122" s="10" t="s">
        <v>121</v>
      </c>
      <c r="G5122" s="3">
        <v>14705880</v>
      </c>
      <c r="H5122" s="3">
        <f>G5122*I5122</f>
        <v>14705880</v>
      </c>
      <c r="I5122" s="3">
        <v>1</v>
      </c>
    </row>
    <row r="5123" spans="1:9" x14ac:dyDescent="0.25">
      <c r="A5123" s="737"/>
      <c r="B5123" s="673" t="s">
        <v>118</v>
      </c>
      <c r="C5123" s="673"/>
      <c r="D5123" s="673"/>
      <c r="E5123" s="673"/>
      <c r="F5123" s="673"/>
      <c r="G5123" s="673"/>
      <c r="H5123" s="72">
        <f>SUM(H5124:H5125)</f>
        <v>5294120</v>
      </c>
      <c r="I5123" s="72"/>
    </row>
    <row r="5124" spans="1:9" ht="30" x14ac:dyDescent="0.25">
      <c r="A5124" s="737"/>
      <c r="B5124" s="721">
        <v>4861</v>
      </c>
      <c r="C5124" s="119" t="s">
        <v>3136</v>
      </c>
      <c r="D5124" s="120" t="s">
        <v>213</v>
      </c>
      <c r="E5124" s="10" t="s">
        <v>149</v>
      </c>
      <c r="F5124" s="10" t="s">
        <v>121</v>
      </c>
      <c r="G5124" s="3">
        <v>5000000</v>
      </c>
      <c r="H5124" s="3">
        <f>G5124*I5124</f>
        <v>5000000</v>
      </c>
      <c r="I5124" s="3">
        <v>1</v>
      </c>
    </row>
    <row r="5125" spans="1:9" s="8" customFormat="1" ht="30" x14ac:dyDescent="0.25">
      <c r="A5125" s="737"/>
      <c r="B5125" s="721"/>
      <c r="C5125" s="124">
        <v>71351540</v>
      </c>
      <c r="D5125" s="129" t="s">
        <v>168</v>
      </c>
      <c r="E5125" s="6" t="s">
        <v>149</v>
      </c>
      <c r="F5125" s="6" t="s">
        <v>121</v>
      </c>
      <c r="G5125" s="7">
        <v>294120</v>
      </c>
      <c r="H5125" s="7">
        <f>G5125*I5125</f>
        <v>294120</v>
      </c>
      <c r="I5125" s="7">
        <v>1</v>
      </c>
    </row>
    <row r="5126" spans="1:9" x14ac:dyDescent="0.25">
      <c r="A5126" s="737"/>
      <c r="B5126" s="672" t="s">
        <v>214</v>
      </c>
      <c r="C5126" s="672"/>
      <c r="D5126" s="672"/>
      <c r="E5126" s="672"/>
      <c r="F5126" s="672"/>
      <c r="G5126" s="672"/>
      <c r="H5126" s="2">
        <f>SUM(H5127+H5129)</f>
        <v>25499440</v>
      </c>
      <c r="I5126" s="2"/>
    </row>
    <row r="5127" spans="1:9" x14ac:dyDescent="0.25">
      <c r="A5127" s="737"/>
      <c r="B5127" s="673" t="s">
        <v>154</v>
      </c>
      <c r="C5127" s="673"/>
      <c r="D5127" s="673"/>
      <c r="E5127" s="673"/>
      <c r="F5127" s="673"/>
      <c r="G5127" s="673"/>
      <c r="H5127" s="72">
        <f>SUM(H5128:H5128)</f>
        <v>25009070</v>
      </c>
      <c r="I5127" s="72"/>
    </row>
    <row r="5128" spans="1:9" ht="30" x14ac:dyDescent="0.25">
      <c r="A5128" s="737"/>
      <c r="B5128" s="10">
        <v>4251</v>
      </c>
      <c r="C5128" s="119" t="s">
        <v>3137</v>
      </c>
      <c r="D5128" s="120" t="s">
        <v>216</v>
      </c>
      <c r="E5128" s="10" t="s">
        <v>149</v>
      </c>
      <c r="F5128" s="10" t="s">
        <v>121</v>
      </c>
      <c r="G5128" s="3">
        <v>25009070</v>
      </c>
      <c r="H5128" s="3">
        <f>G5128*I5128</f>
        <v>25009070</v>
      </c>
      <c r="I5128" s="3">
        <v>1</v>
      </c>
    </row>
    <row r="5129" spans="1:9" x14ac:dyDescent="0.25">
      <c r="A5129" s="737"/>
      <c r="B5129" s="673" t="s">
        <v>118</v>
      </c>
      <c r="C5129" s="673"/>
      <c r="D5129" s="673"/>
      <c r="E5129" s="673"/>
      <c r="F5129" s="673"/>
      <c r="G5129" s="673"/>
      <c r="H5129" s="72">
        <f>SUM(H5130:H5130)</f>
        <v>490370</v>
      </c>
      <c r="I5129" s="72"/>
    </row>
    <row r="5130" spans="1:9" s="8" customFormat="1" ht="30" x14ac:dyDescent="0.25">
      <c r="A5130" s="737"/>
      <c r="B5130" s="6">
        <v>4251</v>
      </c>
      <c r="C5130" s="124">
        <v>71351540</v>
      </c>
      <c r="D5130" s="129" t="s">
        <v>168</v>
      </c>
      <c r="E5130" s="6" t="s">
        <v>149</v>
      </c>
      <c r="F5130" s="6" t="s">
        <v>121</v>
      </c>
      <c r="G5130" s="7">
        <v>490370</v>
      </c>
      <c r="H5130" s="7">
        <f>G5130*I5130</f>
        <v>490370</v>
      </c>
      <c r="I5130" s="7">
        <v>1</v>
      </c>
    </row>
    <row r="5131" spans="1:9" x14ac:dyDescent="0.25">
      <c r="A5131" s="737"/>
      <c r="B5131" s="672" t="s">
        <v>228</v>
      </c>
      <c r="C5131" s="672"/>
      <c r="D5131" s="672"/>
      <c r="E5131" s="672"/>
      <c r="F5131" s="672"/>
      <c r="G5131" s="672"/>
      <c r="H5131" s="2">
        <f>SUM(H5132+H5161+H5166)</f>
        <v>126398968.633</v>
      </c>
      <c r="I5131" s="2"/>
    </row>
    <row r="5132" spans="1:9" x14ac:dyDescent="0.25">
      <c r="A5132" s="737"/>
      <c r="B5132" s="673" t="s">
        <v>11</v>
      </c>
      <c r="C5132" s="673"/>
      <c r="D5132" s="673"/>
      <c r="E5132" s="673"/>
      <c r="F5132" s="673"/>
      <c r="G5132" s="673"/>
      <c r="H5132" s="72">
        <f>SUM(H5133:H5160)</f>
        <v>29608916.633000005</v>
      </c>
      <c r="I5132" s="72"/>
    </row>
    <row r="5133" spans="1:9" x14ac:dyDescent="0.25">
      <c r="A5133" s="737"/>
      <c r="B5133" s="721">
        <v>5129</v>
      </c>
      <c r="C5133" s="119" t="s">
        <v>3138</v>
      </c>
      <c r="D5133" s="120" t="s">
        <v>3139</v>
      </c>
      <c r="E5133" s="10" t="s">
        <v>14</v>
      </c>
      <c r="F5133" s="10" t="s">
        <v>470</v>
      </c>
      <c r="G5133" s="3">
        <v>22000</v>
      </c>
      <c r="H5133" s="3">
        <f t="shared" ref="H5133:H5160" si="46">G5133*I5133</f>
        <v>20284000</v>
      </c>
      <c r="I5133" s="3">
        <v>922</v>
      </c>
    </row>
    <row r="5134" spans="1:9" ht="30" x14ac:dyDescent="0.25">
      <c r="A5134" s="737"/>
      <c r="B5134" s="721"/>
      <c r="C5134" s="120" t="s">
        <v>6942</v>
      </c>
      <c r="D5134" s="120" t="s">
        <v>3998</v>
      </c>
      <c r="E5134" s="120" t="s">
        <v>126</v>
      </c>
      <c r="F5134" s="120" t="s">
        <v>15</v>
      </c>
      <c r="G5134" s="120">
        <v>253000</v>
      </c>
      <c r="H5134" s="571">
        <v>506</v>
      </c>
      <c r="I5134" s="593">
        <v>2</v>
      </c>
    </row>
    <row r="5135" spans="1:9" ht="30" x14ac:dyDescent="0.25">
      <c r="A5135" s="737"/>
      <c r="B5135" s="721"/>
      <c r="C5135" s="120" t="s">
        <v>6943</v>
      </c>
      <c r="D5135" s="120" t="s">
        <v>3998</v>
      </c>
      <c r="E5135" s="120" t="s">
        <v>126</v>
      </c>
      <c r="F5135" s="120" t="s">
        <v>15</v>
      </c>
      <c r="G5135" s="120">
        <v>253000</v>
      </c>
      <c r="H5135" s="571">
        <v>506</v>
      </c>
      <c r="I5135" s="593">
        <v>2</v>
      </c>
    </row>
    <row r="5136" spans="1:9" ht="30" x14ac:dyDescent="0.25">
      <c r="A5136" s="737"/>
      <c r="B5136" s="721"/>
      <c r="C5136" s="120" t="s">
        <v>6944</v>
      </c>
      <c r="D5136" s="120" t="s">
        <v>3998</v>
      </c>
      <c r="E5136" s="120" t="s">
        <v>126</v>
      </c>
      <c r="F5136" s="120" t="s">
        <v>15</v>
      </c>
      <c r="G5136" s="120">
        <v>253000</v>
      </c>
      <c r="H5136" s="571">
        <v>506</v>
      </c>
      <c r="I5136" s="593">
        <v>2</v>
      </c>
    </row>
    <row r="5137" spans="1:9" ht="30" x14ac:dyDescent="0.25">
      <c r="A5137" s="737"/>
      <c r="B5137" s="721"/>
      <c r="C5137" s="120" t="s">
        <v>6945</v>
      </c>
      <c r="D5137" s="120" t="s">
        <v>3998</v>
      </c>
      <c r="E5137" s="120" t="s">
        <v>126</v>
      </c>
      <c r="F5137" s="120" t="s">
        <v>15</v>
      </c>
      <c r="G5137" s="120">
        <v>253000</v>
      </c>
      <c r="H5137" s="571">
        <v>506</v>
      </c>
      <c r="I5137" s="593">
        <v>2</v>
      </c>
    </row>
    <row r="5138" spans="1:9" ht="30" x14ac:dyDescent="0.25">
      <c r="A5138" s="737"/>
      <c r="B5138" s="721"/>
      <c r="C5138" s="120" t="s">
        <v>6946</v>
      </c>
      <c r="D5138" s="120" t="s">
        <v>3998</v>
      </c>
      <c r="E5138" s="120" t="s">
        <v>126</v>
      </c>
      <c r="F5138" s="120" t="s">
        <v>15</v>
      </c>
      <c r="G5138" s="120">
        <v>253000</v>
      </c>
      <c r="H5138" s="571">
        <v>506</v>
      </c>
      <c r="I5138" s="593">
        <v>2</v>
      </c>
    </row>
    <row r="5139" spans="1:9" ht="30" x14ac:dyDescent="0.25">
      <c r="A5139" s="737"/>
      <c r="B5139" s="721"/>
      <c r="C5139" s="120" t="s">
        <v>6947</v>
      </c>
      <c r="D5139" s="120" t="s">
        <v>3998</v>
      </c>
      <c r="E5139" s="120" t="s">
        <v>126</v>
      </c>
      <c r="F5139" s="120" t="s">
        <v>15</v>
      </c>
      <c r="G5139" s="120">
        <v>253000</v>
      </c>
      <c r="H5139" s="571">
        <v>506</v>
      </c>
      <c r="I5139" s="593">
        <v>2</v>
      </c>
    </row>
    <row r="5140" spans="1:9" ht="30" x14ac:dyDescent="0.25">
      <c r="A5140" s="737"/>
      <c r="B5140" s="721"/>
      <c r="C5140" s="120" t="s">
        <v>6948</v>
      </c>
      <c r="D5140" s="120" t="s">
        <v>3998</v>
      </c>
      <c r="E5140" s="120" t="s">
        <v>126</v>
      </c>
      <c r="F5140" s="120" t="s">
        <v>15</v>
      </c>
      <c r="G5140" s="120">
        <v>253000</v>
      </c>
      <c r="H5140" s="571">
        <v>506</v>
      </c>
      <c r="I5140" s="593">
        <v>2</v>
      </c>
    </row>
    <row r="5141" spans="1:9" ht="30" x14ac:dyDescent="0.25">
      <c r="A5141" s="737"/>
      <c r="B5141" s="721"/>
      <c r="C5141" s="120" t="s">
        <v>6949</v>
      </c>
      <c r="D5141" s="120" t="s">
        <v>3981</v>
      </c>
      <c r="E5141" s="120" t="s">
        <v>126</v>
      </c>
      <c r="F5141" s="120" t="s">
        <v>15</v>
      </c>
      <c r="G5141" s="120">
        <v>215600</v>
      </c>
      <c r="H5141" s="571">
        <v>1293.5999999999999</v>
      </c>
      <c r="I5141" s="593">
        <v>6</v>
      </c>
    </row>
    <row r="5142" spans="1:9" ht="30" x14ac:dyDescent="0.25">
      <c r="A5142" s="737"/>
      <c r="B5142" s="721"/>
      <c r="C5142" s="120" t="s">
        <v>6950</v>
      </c>
      <c r="D5142" s="120" t="s">
        <v>3981</v>
      </c>
      <c r="E5142" s="120" t="s">
        <v>126</v>
      </c>
      <c r="F5142" s="120" t="s">
        <v>15</v>
      </c>
      <c r="G5142" s="120">
        <v>431200</v>
      </c>
      <c r="H5142" s="571">
        <v>3018.4</v>
      </c>
      <c r="I5142" s="593">
        <v>7</v>
      </c>
    </row>
    <row r="5143" spans="1:9" ht="30" x14ac:dyDescent="0.25">
      <c r="A5143" s="737"/>
      <c r="B5143" s="721"/>
      <c r="C5143" s="120" t="s">
        <v>6951</v>
      </c>
      <c r="D5143" s="120" t="s">
        <v>3981</v>
      </c>
      <c r="E5143" s="120" t="s">
        <v>126</v>
      </c>
      <c r="F5143" s="120" t="s">
        <v>15</v>
      </c>
      <c r="G5143" s="120">
        <v>188100</v>
      </c>
      <c r="H5143" s="571">
        <v>1128.5999999999999</v>
      </c>
      <c r="I5143" s="593">
        <v>6</v>
      </c>
    </row>
    <row r="5144" spans="1:9" ht="30" x14ac:dyDescent="0.25">
      <c r="A5144" s="737"/>
      <c r="B5144" s="721"/>
      <c r="C5144" s="120" t="s">
        <v>6952</v>
      </c>
      <c r="D5144" s="120" t="s">
        <v>3981</v>
      </c>
      <c r="E5144" s="120" t="s">
        <v>126</v>
      </c>
      <c r="F5144" s="120" t="s">
        <v>15</v>
      </c>
      <c r="G5144" s="120">
        <v>277300</v>
      </c>
      <c r="H5144" s="571">
        <v>277.3</v>
      </c>
      <c r="I5144" s="593">
        <v>1</v>
      </c>
    </row>
    <row r="5145" spans="1:9" ht="30" x14ac:dyDescent="0.25">
      <c r="A5145" s="737"/>
      <c r="B5145" s="721"/>
      <c r="C5145" s="120" t="s">
        <v>6953</v>
      </c>
      <c r="D5145" s="120" t="s">
        <v>3981</v>
      </c>
      <c r="E5145" s="120" t="s">
        <v>126</v>
      </c>
      <c r="F5145" s="120" t="s">
        <v>15</v>
      </c>
      <c r="G5145" s="120">
        <v>253000</v>
      </c>
      <c r="H5145" s="571">
        <v>506</v>
      </c>
      <c r="I5145" s="593">
        <v>2</v>
      </c>
    </row>
    <row r="5146" spans="1:9" ht="30" x14ac:dyDescent="0.25">
      <c r="A5146" s="737"/>
      <c r="B5146" s="721"/>
      <c r="C5146" s="120" t="s">
        <v>6954</v>
      </c>
      <c r="D5146" s="120" t="s">
        <v>3981</v>
      </c>
      <c r="E5146" s="120" t="s">
        <v>126</v>
      </c>
      <c r="F5146" s="120" t="s">
        <v>15</v>
      </c>
      <c r="G5146" s="120">
        <v>672100</v>
      </c>
      <c r="H5146" s="571">
        <v>1344.2</v>
      </c>
      <c r="I5146" s="593">
        <v>2</v>
      </c>
    </row>
    <row r="5147" spans="1:9" ht="30" x14ac:dyDescent="0.25">
      <c r="A5147" s="737"/>
      <c r="B5147" s="721"/>
      <c r="C5147" s="120" t="s">
        <v>6955</v>
      </c>
      <c r="D5147" s="120" t="s">
        <v>6956</v>
      </c>
      <c r="E5147" s="120" t="s">
        <v>126</v>
      </c>
      <c r="F5147" s="120" t="s">
        <v>15</v>
      </c>
      <c r="G5147" s="120">
        <v>143000</v>
      </c>
      <c r="H5147" s="571">
        <v>572</v>
      </c>
      <c r="I5147" s="593">
        <v>4</v>
      </c>
    </row>
    <row r="5148" spans="1:9" ht="30" x14ac:dyDescent="0.25">
      <c r="A5148" s="737"/>
      <c r="B5148" s="721"/>
      <c r="C5148" s="120" t="s">
        <v>6957</v>
      </c>
      <c r="D5148" s="120" t="s">
        <v>6956</v>
      </c>
      <c r="E5148" s="120" t="s">
        <v>126</v>
      </c>
      <c r="F5148" s="120" t="s">
        <v>15</v>
      </c>
      <c r="G5148" s="120">
        <v>464200</v>
      </c>
      <c r="H5148" s="571">
        <v>1856.8</v>
      </c>
      <c r="I5148" s="593">
        <v>4</v>
      </c>
    </row>
    <row r="5149" spans="1:9" ht="30" x14ac:dyDescent="0.25">
      <c r="A5149" s="737"/>
      <c r="B5149" s="721"/>
      <c r="C5149" s="120" t="s">
        <v>6958</v>
      </c>
      <c r="D5149" s="120" t="s">
        <v>3989</v>
      </c>
      <c r="E5149" s="120" t="s">
        <v>126</v>
      </c>
      <c r="F5149" s="120" t="s">
        <v>15</v>
      </c>
      <c r="G5149" s="120">
        <v>836650</v>
      </c>
      <c r="H5149" s="571">
        <v>1673.3</v>
      </c>
      <c r="I5149" s="593">
        <v>2</v>
      </c>
    </row>
    <row r="5150" spans="1:9" ht="30" x14ac:dyDescent="0.25">
      <c r="A5150" s="737"/>
      <c r="B5150" s="721"/>
      <c r="C5150" s="120" t="s">
        <v>6959</v>
      </c>
      <c r="D5150" s="120" t="s">
        <v>3989</v>
      </c>
      <c r="E5150" s="120" t="s">
        <v>126</v>
      </c>
      <c r="F5150" s="120" t="s">
        <v>15</v>
      </c>
      <c r="G5150" s="120">
        <v>728200</v>
      </c>
      <c r="H5150" s="571">
        <v>2912.8</v>
      </c>
      <c r="I5150" s="593">
        <v>4</v>
      </c>
    </row>
    <row r="5151" spans="1:9" ht="30" x14ac:dyDescent="0.25">
      <c r="A5151" s="737"/>
      <c r="B5151" s="721"/>
      <c r="C5151" s="120" t="s">
        <v>6960</v>
      </c>
      <c r="D5151" s="120" t="s">
        <v>3989</v>
      </c>
      <c r="E5151" s="120" t="s">
        <v>126</v>
      </c>
      <c r="F5151" s="120" t="s">
        <v>15</v>
      </c>
      <c r="G5151" s="120">
        <v>2434423</v>
      </c>
      <c r="H5151" s="571">
        <v>2434.4229999999998</v>
      </c>
      <c r="I5151" s="593">
        <v>1</v>
      </c>
    </row>
    <row r="5152" spans="1:9" ht="30" x14ac:dyDescent="0.25">
      <c r="A5152" s="737"/>
      <c r="B5152" s="721"/>
      <c r="C5152" s="120" t="s">
        <v>6961</v>
      </c>
      <c r="D5152" s="120" t="s">
        <v>3989</v>
      </c>
      <c r="E5152" s="120" t="s">
        <v>126</v>
      </c>
      <c r="F5152" s="120" t="s">
        <v>15</v>
      </c>
      <c r="G5152" s="120">
        <v>1068705</v>
      </c>
      <c r="H5152" s="571">
        <v>2137.41</v>
      </c>
      <c r="I5152" s="593">
        <v>2</v>
      </c>
    </row>
    <row r="5153" spans="1:9" ht="30" x14ac:dyDescent="0.25">
      <c r="A5153" s="737"/>
      <c r="B5153" s="721"/>
      <c r="C5153" s="120" t="s">
        <v>6962</v>
      </c>
      <c r="D5153" s="120" t="s">
        <v>3989</v>
      </c>
      <c r="E5153" s="120" t="s">
        <v>126</v>
      </c>
      <c r="F5153" s="120" t="s">
        <v>15</v>
      </c>
      <c r="G5153" s="120">
        <v>696300</v>
      </c>
      <c r="H5153" s="571">
        <v>1392.6</v>
      </c>
      <c r="I5153" s="593">
        <v>2</v>
      </c>
    </row>
    <row r="5154" spans="1:9" ht="30" x14ac:dyDescent="0.25">
      <c r="A5154" s="737"/>
      <c r="B5154" s="721"/>
      <c r="C5154" s="120" t="s">
        <v>6963</v>
      </c>
      <c r="D5154" s="120" t="s">
        <v>6964</v>
      </c>
      <c r="E5154" s="120" t="s">
        <v>126</v>
      </c>
      <c r="F5154" s="120" t="s">
        <v>15</v>
      </c>
      <c r="G5154" s="120">
        <v>413600</v>
      </c>
      <c r="H5154" s="571">
        <v>827.2</v>
      </c>
      <c r="I5154" s="593">
        <v>2</v>
      </c>
    </row>
    <row r="5155" spans="1:9" x14ac:dyDescent="0.25">
      <c r="A5155" s="737"/>
      <c r="B5155" s="721"/>
      <c r="C5155" s="119"/>
      <c r="D5155" s="120"/>
      <c r="E5155" s="594"/>
      <c r="F5155" s="594"/>
      <c r="G5155" s="3"/>
      <c r="H5155" s="3"/>
      <c r="I5155" s="3"/>
    </row>
    <row r="5156" spans="1:9" s="8" customFormat="1" ht="30" x14ac:dyDescent="0.25">
      <c r="A5156" s="737"/>
      <c r="B5156" s="721"/>
      <c r="C5156" s="120" t="s">
        <v>6859</v>
      </c>
      <c r="D5156" s="120" t="s">
        <v>4005</v>
      </c>
      <c r="E5156" s="120" t="s">
        <v>14</v>
      </c>
      <c r="F5156" s="120" t="s">
        <v>15</v>
      </c>
      <c r="G5156" s="120">
        <v>50000</v>
      </c>
      <c r="H5156" s="120">
        <f t="shared" si="46"/>
        <v>1800000</v>
      </c>
      <c r="I5156" s="120">
        <v>36</v>
      </c>
    </row>
    <row r="5157" spans="1:9" s="8" customFormat="1" ht="30" x14ac:dyDescent="0.25">
      <c r="A5157" s="737"/>
      <c r="B5157" s="721"/>
      <c r="C5157" s="124">
        <v>37531210</v>
      </c>
      <c r="D5157" s="129" t="s">
        <v>584</v>
      </c>
      <c r="E5157" s="6" t="s">
        <v>126</v>
      </c>
      <c r="F5157" s="6" t="s">
        <v>15</v>
      </c>
      <c r="G5157" s="7">
        <v>250000</v>
      </c>
      <c r="H5157" s="7">
        <f t="shared" si="46"/>
        <v>3000000</v>
      </c>
      <c r="I5157" s="7">
        <v>12</v>
      </c>
    </row>
    <row r="5158" spans="1:9" s="8" customFormat="1" ht="30" x14ac:dyDescent="0.25">
      <c r="A5158" s="737"/>
      <c r="B5158" s="721"/>
      <c r="C5158" s="124">
        <v>37531220</v>
      </c>
      <c r="D5158" s="129" t="s">
        <v>3140</v>
      </c>
      <c r="E5158" s="6" t="s">
        <v>126</v>
      </c>
      <c r="F5158" s="6" t="s">
        <v>15</v>
      </c>
      <c r="G5158" s="7">
        <v>100000</v>
      </c>
      <c r="H5158" s="7">
        <f t="shared" si="46"/>
        <v>500000</v>
      </c>
      <c r="I5158" s="7">
        <v>5</v>
      </c>
    </row>
    <row r="5159" spans="1:9" s="8" customFormat="1" ht="30" x14ac:dyDescent="0.25">
      <c r="A5159" s="737"/>
      <c r="B5159" s="721"/>
      <c r="C5159" s="124">
        <v>37531240</v>
      </c>
      <c r="D5159" s="129" t="s">
        <v>2496</v>
      </c>
      <c r="E5159" s="6" t="s">
        <v>126</v>
      </c>
      <c r="F5159" s="6" t="s">
        <v>15</v>
      </c>
      <c r="G5159" s="7">
        <v>200000</v>
      </c>
      <c r="H5159" s="7">
        <f t="shared" si="46"/>
        <v>1000000</v>
      </c>
      <c r="I5159" s="7">
        <v>5</v>
      </c>
    </row>
    <row r="5160" spans="1:9" s="8" customFormat="1" x14ac:dyDescent="0.25">
      <c r="A5160" s="737"/>
      <c r="B5160" s="721"/>
      <c r="C5160" s="120" t="s">
        <v>6860</v>
      </c>
      <c r="D5160" s="120" t="s">
        <v>4007</v>
      </c>
      <c r="E5160" s="120" t="s">
        <v>14</v>
      </c>
      <c r="F5160" s="120" t="s">
        <v>15</v>
      </c>
      <c r="G5160" s="120">
        <v>60000</v>
      </c>
      <c r="H5160" s="120">
        <f t="shared" si="46"/>
        <v>3000000</v>
      </c>
      <c r="I5160" s="120">
        <v>50</v>
      </c>
    </row>
    <row r="5161" spans="1:9" x14ac:dyDescent="0.25">
      <c r="A5161" s="737"/>
      <c r="B5161" s="673" t="s">
        <v>154</v>
      </c>
      <c r="C5161" s="673"/>
      <c r="D5161" s="673"/>
      <c r="E5161" s="673"/>
      <c r="F5161" s="673"/>
      <c r="G5161" s="673"/>
      <c r="H5161" s="72">
        <f>SUM(H5162:H5165)</f>
        <v>94026236</v>
      </c>
      <c r="I5161" s="72"/>
    </row>
    <row r="5162" spans="1:9" ht="30" x14ac:dyDescent="0.25">
      <c r="A5162" s="737"/>
      <c r="B5162" s="10">
        <v>4251</v>
      </c>
      <c r="C5162" s="119" t="s">
        <v>3115</v>
      </c>
      <c r="D5162" s="120" t="s">
        <v>539</v>
      </c>
      <c r="E5162" s="10" t="s">
        <v>126</v>
      </c>
      <c r="F5162" s="10" t="s">
        <v>121</v>
      </c>
      <c r="G5162" s="3">
        <v>9800000</v>
      </c>
      <c r="H5162" s="3">
        <f>G5162*I5162</f>
        <v>9800000</v>
      </c>
      <c r="I5162" s="3">
        <v>1</v>
      </c>
    </row>
    <row r="5163" spans="1:9" s="8" customFormat="1" ht="45" x14ac:dyDescent="0.25">
      <c r="A5163" s="737"/>
      <c r="B5163" s="721">
        <v>5113</v>
      </c>
      <c r="C5163" s="124">
        <v>45611300</v>
      </c>
      <c r="D5163" s="129" t="s">
        <v>3141</v>
      </c>
      <c r="E5163" s="6" t="s">
        <v>126</v>
      </c>
      <c r="F5163" s="6" t="s">
        <v>121</v>
      </c>
      <c r="G5163" s="7">
        <v>26365630</v>
      </c>
      <c r="H5163" s="7">
        <f>G5163*I5163</f>
        <v>26365630</v>
      </c>
      <c r="I5163" s="7">
        <v>1</v>
      </c>
    </row>
    <row r="5164" spans="1:9" ht="60" x14ac:dyDescent="0.25">
      <c r="A5164" s="737"/>
      <c r="B5164" s="721"/>
      <c r="C5164" s="122" t="s">
        <v>3142</v>
      </c>
      <c r="D5164" s="120" t="s">
        <v>3143</v>
      </c>
      <c r="E5164" s="10" t="s">
        <v>126</v>
      </c>
      <c r="F5164" s="10" t="s">
        <v>121</v>
      </c>
      <c r="G5164" s="3">
        <v>25456450</v>
      </c>
      <c r="H5164" s="3">
        <f>G5164*I5164</f>
        <v>25456450</v>
      </c>
      <c r="I5164" s="3">
        <v>1</v>
      </c>
    </row>
    <row r="5165" spans="1:9" s="8" customFormat="1" ht="30" x14ac:dyDescent="0.25">
      <c r="A5165" s="737"/>
      <c r="B5165" s="721"/>
      <c r="C5165" s="124">
        <v>45611300</v>
      </c>
      <c r="D5165" s="129" t="s">
        <v>3144</v>
      </c>
      <c r="E5165" s="6" t="s">
        <v>126</v>
      </c>
      <c r="F5165" s="6" t="s">
        <v>121</v>
      </c>
      <c r="G5165" s="7">
        <v>32404156</v>
      </c>
      <c r="H5165" s="7">
        <f>G5165*I5165</f>
        <v>32404156</v>
      </c>
      <c r="I5165" s="7">
        <v>1</v>
      </c>
    </row>
    <row r="5166" spans="1:9" x14ac:dyDescent="0.25">
      <c r="A5166" s="737"/>
      <c r="B5166" s="673" t="s">
        <v>118</v>
      </c>
      <c r="C5166" s="673"/>
      <c r="D5166" s="673"/>
      <c r="E5166" s="673"/>
      <c r="F5166" s="673"/>
      <c r="G5166" s="673"/>
      <c r="H5166" s="72">
        <f>SUM(H5167:H5174)</f>
        <v>2763816</v>
      </c>
      <c r="I5166" s="72"/>
    </row>
    <row r="5167" spans="1:9" s="8" customFormat="1" ht="30" x14ac:dyDescent="0.25">
      <c r="A5167" s="737"/>
      <c r="B5167" s="6">
        <v>4251</v>
      </c>
      <c r="C5167" s="124">
        <v>71351540</v>
      </c>
      <c r="D5167" s="129" t="s">
        <v>168</v>
      </c>
      <c r="E5167" s="6" t="s">
        <v>3134</v>
      </c>
      <c r="F5167" s="6" t="s">
        <v>121</v>
      </c>
      <c r="G5167" s="7">
        <v>200000</v>
      </c>
      <c r="H5167" s="7">
        <f t="shared" ref="H5167:H5174" si="47">G5167*I5167</f>
        <v>200000</v>
      </c>
      <c r="I5167" s="7">
        <v>1</v>
      </c>
    </row>
    <row r="5168" spans="1:9" s="8" customFormat="1" ht="45" x14ac:dyDescent="0.25">
      <c r="A5168" s="737"/>
      <c r="B5168" s="721">
        <v>5113</v>
      </c>
      <c r="C5168" s="124">
        <v>71351540</v>
      </c>
      <c r="D5168" s="129" t="s">
        <v>3145</v>
      </c>
      <c r="E5168" s="6" t="s">
        <v>126</v>
      </c>
      <c r="F5168" s="6" t="s">
        <v>121</v>
      </c>
      <c r="G5168" s="7">
        <v>511572</v>
      </c>
      <c r="H5168" s="7">
        <f t="shared" si="47"/>
        <v>511572</v>
      </c>
      <c r="I5168" s="7">
        <v>1</v>
      </c>
    </row>
    <row r="5169" spans="1:9" s="8" customFormat="1" ht="60" x14ac:dyDescent="0.25">
      <c r="A5169" s="737"/>
      <c r="B5169" s="721"/>
      <c r="C5169" s="124">
        <v>71351540</v>
      </c>
      <c r="D5169" s="129" t="s">
        <v>3146</v>
      </c>
      <c r="E5169" s="6" t="s">
        <v>3134</v>
      </c>
      <c r="F5169" s="6" t="s">
        <v>121</v>
      </c>
      <c r="G5169" s="7">
        <v>513409</v>
      </c>
      <c r="H5169" s="7">
        <f t="shared" si="47"/>
        <v>513409</v>
      </c>
      <c r="I5169" s="7">
        <v>1</v>
      </c>
    </row>
    <row r="5170" spans="1:9" s="8" customFormat="1" ht="30" x14ac:dyDescent="0.25">
      <c r="A5170" s="737"/>
      <c r="B5170" s="721"/>
      <c r="C5170" s="124">
        <v>71351540</v>
      </c>
      <c r="D5170" s="129" t="s">
        <v>3147</v>
      </c>
      <c r="E5170" s="6" t="s">
        <v>126</v>
      </c>
      <c r="F5170" s="6" t="s">
        <v>121</v>
      </c>
      <c r="G5170" s="7">
        <v>628728</v>
      </c>
      <c r="H5170" s="7">
        <f t="shared" si="47"/>
        <v>628728</v>
      </c>
      <c r="I5170" s="7">
        <v>1</v>
      </c>
    </row>
    <row r="5171" spans="1:9" s="8" customFormat="1" ht="45" x14ac:dyDescent="0.25">
      <c r="A5171" s="737"/>
      <c r="B5171" s="721"/>
      <c r="C5171" s="124">
        <v>98111140</v>
      </c>
      <c r="D5171" s="129" t="s">
        <v>3148</v>
      </c>
      <c r="E5171" s="6" t="s">
        <v>120</v>
      </c>
      <c r="F5171" s="6" t="s">
        <v>121</v>
      </c>
      <c r="G5171" s="7">
        <v>153468</v>
      </c>
      <c r="H5171" s="7">
        <f t="shared" si="47"/>
        <v>153468</v>
      </c>
      <c r="I5171" s="7">
        <v>1</v>
      </c>
    </row>
    <row r="5172" spans="1:9" ht="60" x14ac:dyDescent="0.25">
      <c r="A5172" s="737"/>
      <c r="B5172" s="721"/>
      <c r="C5172" s="119" t="s">
        <v>3149</v>
      </c>
      <c r="D5172" s="120" t="s">
        <v>3150</v>
      </c>
      <c r="E5172" s="10" t="s">
        <v>120</v>
      </c>
      <c r="F5172" s="10" t="s">
        <v>121</v>
      </c>
      <c r="G5172" s="3">
        <v>154023</v>
      </c>
      <c r="H5172" s="3">
        <f t="shared" si="47"/>
        <v>154023</v>
      </c>
      <c r="I5172" s="3">
        <v>1</v>
      </c>
    </row>
    <row r="5173" spans="1:9" s="8" customFormat="1" ht="30" x14ac:dyDescent="0.25">
      <c r="A5173" s="737"/>
      <c r="B5173" s="721"/>
      <c r="C5173" s="124">
        <v>98111140</v>
      </c>
      <c r="D5173" s="129" t="s">
        <v>3151</v>
      </c>
      <c r="E5173" s="6" t="s">
        <v>120</v>
      </c>
      <c r="F5173" s="6" t="s">
        <v>121</v>
      </c>
      <c r="G5173" s="7">
        <v>188616</v>
      </c>
      <c r="H5173" s="7">
        <f t="shared" si="47"/>
        <v>188616</v>
      </c>
      <c r="I5173" s="7">
        <v>1</v>
      </c>
    </row>
    <row r="5174" spans="1:9" s="8" customFormat="1" ht="30" x14ac:dyDescent="0.25">
      <c r="A5174" s="737"/>
      <c r="B5174" s="6">
        <v>5129</v>
      </c>
      <c r="C5174" s="124">
        <v>71351540</v>
      </c>
      <c r="D5174" s="129" t="s">
        <v>168</v>
      </c>
      <c r="E5174" s="6" t="s">
        <v>3134</v>
      </c>
      <c r="F5174" s="6" t="s">
        <v>121</v>
      </c>
      <c r="G5174" s="7">
        <v>414000</v>
      </c>
      <c r="H5174" s="7">
        <f t="shared" si="47"/>
        <v>414000</v>
      </c>
      <c r="I5174" s="7">
        <v>1</v>
      </c>
    </row>
    <row r="5175" spans="1:9" x14ac:dyDescent="0.25">
      <c r="A5175" s="737"/>
      <c r="B5175" s="672" t="s">
        <v>258</v>
      </c>
      <c r="C5175" s="672"/>
      <c r="D5175" s="672"/>
      <c r="E5175" s="672"/>
      <c r="F5175" s="672"/>
      <c r="G5175" s="672"/>
      <c r="H5175" s="2">
        <f>SUM(H5176+H5178)</f>
        <v>44000000</v>
      </c>
      <c r="I5175" s="2"/>
    </row>
    <row r="5176" spans="1:9" x14ac:dyDescent="0.25">
      <c r="A5176" s="737"/>
      <c r="B5176" s="673" t="s">
        <v>154</v>
      </c>
      <c r="C5176" s="673"/>
      <c r="D5176" s="673"/>
      <c r="E5176" s="673"/>
      <c r="F5176" s="673"/>
      <c r="G5176" s="673"/>
      <c r="H5176" s="72">
        <f>SUM(H5177:H5177)</f>
        <v>43137250</v>
      </c>
      <c r="I5176" s="72"/>
    </row>
    <row r="5177" spans="1:9" ht="30" x14ac:dyDescent="0.25">
      <c r="A5177" s="737"/>
      <c r="B5177" s="10">
        <v>4251</v>
      </c>
      <c r="C5177" s="119" t="s">
        <v>3152</v>
      </c>
      <c r="D5177" s="120" t="s">
        <v>260</v>
      </c>
      <c r="E5177" s="10" t="s">
        <v>149</v>
      </c>
      <c r="F5177" s="10" t="s">
        <v>121</v>
      </c>
      <c r="G5177" s="3">
        <v>43137250</v>
      </c>
      <c r="H5177" s="3">
        <f>G5177*I5177</f>
        <v>43137250</v>
      </c>
      <c r="I5177" s="3">
        <v>1</v>
      </c>
    </row>
    <row r="5178" spans="1:9" x14ac:dyDescent="0.25">
      <c r="A5178" s="737"/>
      <c r="B5178" s="673" t="s">
        <v>118</v>
      </c>
      <c r="C5178" s="673"/>
      <c r="D5178" s="673"/>
      <c r="E5178" s="673"/>
      <c r="F5178" s="673"/>
      <c r="G5178" s="673"/>
      <c r="H5178" s="72">
        <f>SUM(H5179:H5179)</f>
        <v>862750</v>
      </c>
      <c r="I5178" s="72"/>
    </row>
    <row r="5179" spans="1:9" s="8" customFormat="1" ht="30" x14ac:dyDescent="0.25">
      <c r="A5179" s="737"/>
      <c r="B5179" s="6">
        <v>4251</v>
      </c>
      <c r="C5179" s="124">
        <v>71351540</v>
      </c>
      <c r="D5179" s="129" t="s">
        <v>168</v>
      </c>
      <c r="E5179" s="6" t="s">
        <v>172</v>
      </c>
      <c r="F5179" s="6" t="s">
        <v>121</v>
      </c>
      <c r="G5179" s="7">
        <v>862750</v>
      </c>
      <c r="H5179" s="7">
        <f>G5179*I5179</f>
        <v>862750</v>
      </c>
      <c r="I5179" s="7">
        <v>1</v>
      </c>
    </row>
    <row r="5180" spans="1:9" x14ac:dyDescent="0.25">
      <c r="A5180" s="737"/>
      <c r="B5180" s="672" t="s">
        <v>267</v>
      </c>
      <c r="C5180" s="672"/>
      <c r="D5180" s="672"/>
      <c r="E5180" s="672"/>
      <c r="F5180" s="672"/>
      <c r="G5180" s="672"/>
      <c r="H5180" s="2">
        <f>SUM(H5181)</f>
        <v>6000000</v>
      </c>
      <c r="I5180" s="2"/>
    </row>
    <row r="5181" spans="1:9" x14ac:dyDescent="0.25">
      <c r="A5181" s="737"/>
      <c r="B5181" s="673" t="s">
        <v>118</v>
      </c>
      <c r="C5181" s="673"/>
      <c r="D5181" s="673"/>
      <c r="E5181" s="673"/>
      <c r="F5181" s="673"/>
      <c r="G5181" s="673"/>
      <c r="H5181" s="72">
        <f>SUM(H5182:H5191)</f>
        <v>6000000</v>
      </c>
      <c r="I5181" s="72"/>
    </row>
    <row r="5182" spans="1:9" ht="60" x14ac:dyDescent="0.25">
      <c r="A5182" s="737"/>
      <c r="B5182" s="721">
        <v>4239</v>
      </c>
      <c r="C5182" s="119" t="s">
        <v>3153</v>
      </c>
      <c r="D5182" s="120" t="s">
        <v>3154</v>
      </c>
      <c r="E5182" s="10" t="s">
        <v>14</v>
      </c>
      <c r="F5182" s="10" t="s">
        <v>121</v>
      </c>
      <c r="G5182" s="3">
        <v>1200000</v>
      </c>
      <c r="H5182" s="3">
        <f t="shared" ref="H5182:H5191" si="48">G5182*I5182</f>
        <v>1200000</v>
      </c>
      <c r="I5182" s="3">
        <v>1</v>
      </c>
    </row>
    <row r="5183" spans="1:9" ht="60" x14ac:dyDescent="0.25">
      <c r="A5183" s="737"/>
      <c r="B5183" s="721"/>
      <c r="C5183" s="119" t="s">
        <v>3155</v>
      </c>
      <c r="D5183" s="120" t="s">
        <v>3156</v>
      </c>
      <c r="E5183" s="10" t="s">
        <v>14</v>
      </c>
      <c r="F5183" s="10" t="s">
        <v>121</v>
      </c>
      <c r="G5183" s="3">
        <v>400000</v>
      </c>
      <c r="H5183" s="3">
        <f t="shared" si="48"/>
        <v>400000</v>
      </c>
      <c r="I5183" s="3">
        <v>1</v>
      </c>
    </row>
    <row r="5184" spans="1:9" ht="60" x14ac:dyDescent="0.25">
      <c r="A5184" s="737"/>
      <c r="B5184" s="721"/>
      <c r="C5184" s="119" t="s">
        <v>3157</v>
      </c>
      <c r="D5184" s="120" t="s">
        <v>3158</v>
      </c>
      <c r="E5184" s="10" t="s">
        <v>14</v>
      </c>
      <c r="F5184" s="10" t="s">
        <v>121</v>
      </c>
      <c r="G5184" s="3">
        <v>500000</v>
      </c>
      <c r="H5184" s="3">
        <f t="shared" si="48"/>
        <v>500000</v>
      </c>
      <c r="I5184" s="3">
        <v>1</v>
      </c>
    </row>
    <row r="5185" spans="1:9" ht="60" x14ac:dyDescent="0.25">
      <c r="A5185" s="737"/>
      <c r="B5185" s="721"/>
      <c r="C5185" s="119" t="s">
        <v>3159</v>
      </c>
      <c r="D5185" s="120" t="s">
        <v>3160</v>
      </c>
      <c r="E5185" s="10" t="s">
        <v>14</v>
      </c>
      <c r="F5185" s="10" t="s">
        <v>121</v>
      </c>
      <c r="G5185" s="3">
        <v>300000</v>
      </c>
      <c r="H5185" s="3">
        <f t="shared" si="48"/>
        <v>300000</v>
      </c>
      <c r="I5185" s="3">
        <v>1</v>
      </c>
    </row>
    <row r="5186" spans="1:9" ht="60" x14ac:dyDescent="0.25">
      <c r="A5186" s="737"/>
      <c r="B5186" s="721"/>
      <c r="C5186" s="119" t="s">
        <v>3161</v>
      </c>
      <c r="D5186" s="120" t="s">
        <v>3162</v>
      </c>
      <c r="E5186" s="10" t="s">
        <v>14</v>
      </c>
      <c r="F5186" s="10" t="s">
        <v>121</v>
      </c>
      <c r="G5186" s="3">
        <v>400000</v>
      </c>
      <c r="H5186" s="3">
        <f t="shared" si="48"/>
        <v>400000</v>
      </c>
      <c r="I5186" s="3">
        <v>1</v>
      </c>
    </row>
    <row r="5187" spans="1:9" ht="75" x14ac:dyDescent="0.25">
      <c r="A5187" s="737"/>
      <c r="B5187" s="721"/>
      <c r="C5187" s="119" t="s">
        <v>3163</v>
      </c>
      <c r="D5187" s="120" t="s">
        <v>3164</v>
      </c>
      <c r="E5187" s="10" t="s">
        <v>14</v>
      </c>
      <c r="F5187" s="10" t="s">
        <v>121</v>
      </c>
      <c r="G5187" s="3">
        <v>400000</v>
      </c>
      <c r="H5187" s="3">
        <f t="shared" si="48"/>
        <v>400000</v>
      </c>
      <c r="I5187" s="3">
        <v>1</v>
      </c>
    </row>
    <row r="5188" spans="1:9" ht="60" x14ac:dyDescent="0.25">
      <c r="A5188" s="737"/>
      <c r="B5188" s="721"/>
      <c r="C5188" s="119" t="s">
        <v>3165</v>
      </c>
      <c r="D5188" s="120" t="s">
        <v>3166</v>
      </c>
      <c r="E5188" s="10" t="s">
        <v>14</v>
      </c>
      <c r="F5188" s="10" t="s">
        <v>121</v>
      </c>
      <c r="G5188" s="3">
        <v>1200000</v>
      </c>
      <c r="H5188" s="3">
        <f t="shared" si="48"/>
        <v>1200000</v>
      </c>
      <c r="I5188" s="3">
        <v>1</v>
      </c>
    </row>
    <row r="5189" spans="1:9" ht="60" x14ac:dyDescent="0.25">
      <c r="A5189" s="737"/>
      <c r="B5189" s="721"/>
      <c r="C5189" s="119" t="s">
        <v>3167</v>
      </c>
      <c r="D5189" s="120" t="s">
        <v>3168</v>
      </c>
      <c r="E5189" s="10" t="s">
        <v>14</v>
      </c>
      <c r="F5189" s="10" t="s">
        <v>121</v>
      </c>
      <c r="G5189" s="3">
        <v>500000</v>
      </c>
      <c r="H5189" s="3">
        <f t="shared" si="48"/>
        <v>500000</v>
      </c>
      <c r="I5189" s="3">
        <v>1</v>
      </c>
    </row>
    <row r="5190" spans="1:9" ht="75" x14ac:dyDescent="0.25">
      <c r="A5190" s="737"/>
      <c r="B5190" s="721"/>
      <c r="C5190" s="119" t="s">
        <v>3169</v>
      </c>
      <c r="D5190" s="120" t="s">
        <v>3170</v>
      </c>
      <c r="E5190" s="10" t="s">
        <v>14</v>
      </c>
      <c r="F5190" s="10" t="s">
        <v>121</v>
      </c>
      <c r="G5190" s="3">
        <v>300000</v>
      </c>
      <c r="H5190" s="3">
        <f t="shared" si="48"/>
        <v>300000</v>
      </c>
      <c r="I5190" s="3">
        <v>1</v>
      </c>
    </row>
    <row r="5191" spans="1:9" s="8" customFormat="1" ht="60" x14ac:dyDescent="0.25">
      <c r="A5191" s="737"/>
      <c r="B5191" s="721"/>
      <c r="C5191" s="124">
        <v>92621110</v>
      </c>
      <c r="D5191" s="129" t="s">
        <v>3171</v>
      </c>
      <c r="E5191" s="6" t="s">
        <v>14</v>
      </c>
      <c r="F5191" s="6" t="s">
        <v>121</v>
      </c>
      <c r="G5191" s="7">
        <v>800000</v>
      </c>
      <c r="H5191" s="7">
        <f t="shared" si="48"/>
        <v>800000</v>
      </c>
      <c r="I5191" s="7">
        <v>1</v>
      </c>
    </row>
    <row r="5192" spans="1:9" x14ac:dyDescent="0.25">
      <c r="A5192" s="737"/>
      <c r="B5192" s="672" t="s">
        <v>274</v>
      </c>
      <c r="C5192" s="672"/>
      <c r="D5192" s="672"/>
      <c r="E5192" s="672"/>
      <c r="F5192" s="672"/>
      <c r="G5192" s="672"/>
      <c r="H5192" s="2">
        <f>SUM(H5193+H5195)</f>
        <v>17650000</v>
      </c>
      <c r="I5192" s="2"/>
    </row>
    <row r="5193" spans="1:9" x14ac:dyDescent="0.25">
      <c r="A5193" s="737"/>
      <c r="B5193" s="673" t="s">
        <v>11</v>
      </c>
      <c r="C5193" s="673"/>
      <c r="D5193" s="673"/>
      <c r="E5193" s="673"/>
      <c r="F5193" s="673"/>
      <c r="G5193" s="673"/>
      <c r="H5193" s="72">
        <f>SUM(H5194:H5194)</f>
        <v>2500000</v>
      </c>
      <c r="I5193" s="72"/>
    </row>
    <row r="5194" spans="1:9" s="8" customFormat="1" x14ac:dyDescent="0.25">
      <c r="A5194" s="737"/>
      <c r="B5194" s="6">
        <v>4267</v>
      </c>
      <c r="C5194" s="124">
        <v>15897200</v>
      </c>
      <c r="D5194" s="129" t="s">
        <v>276</v>
      </c>
      <c r="E5194" s="6" t="s">
        <v>126</v>
      </c>
      <c r="F5194" s="6" t="s">
        <v>121</v>
      </c>
      <c r="G5194" s="7">
        <v>2500000</v>
      </c>
      <c r="H5194" s="7">
        <f>G5194*I5194</f>
        <v>2500000</v>
      </c>
      <c r="I5194" s="7">
        <v>1</v>
      </c>
    </row>
    <row r="5195" spans="1:9" x14ac:dyDescent="0.25">
      <c r="A5195" s="737"/>
      <c r="B5195" s="673" t="s">
        <v>118</v>
      </c>
      <c r="C5195" s="673"/>
      <c r="D5195" s="673"/>
      <c r="E5195" s="673"/>
      <c r="F5195" s="673"/>
      <c r="G5195" s="673"/>
      <c r="H5195" s="72">
        <f>SUM(H5196:H5222)</f>
        <v>15150000</v>
      </c>
      <c r="I5195" s="72"/>
    </row>
    <row r="5196" spans="1:9" ht="45" x14ac:dyDescent="0.25">
      <c r="A5196" s="737"/>
      <c r="B5196" s="721">
        <v>4239</v>
      </c>
      <c r="C5196" s="119" t="s">
        <v>3172</v>
      </c>
      <c r="D5196" s="120" t="s">
        <v>3173</v>
      </c>
      <c r="E5196" s="10" t="s">
        <v>14</v>
      </c>
      <c r="F5196" s="10" t="s">
        <v>121</v>
      </c>
      <c r="G5196" s="3">
        <v>900000</v>
      </c>
      <c r="H5196" s="3">
        <f t="shared" ref="H5196:H5222" si="49">G5196*I5196</f>
        <v>900000</v>
      </c>
      <c r="I5196" s="3">
        <v>1</v>
      </c>
    </row>
    <row r="5197" spans="1:9" ht="45" x14ac:dyDescent="0.25">
      <c r="A5197" s="737"/>
      <c r="B5197" s="721"/>
      <c r="C5197" s="119" t="s">
        <v>3174</v>
      </c>
      <c r="D5197" s="120" t="s">
        <v>613</v>
      </c>
      <c r="E5197" s="10" t="s">
        <v>14</v>
      </c>
      <c r="F5197" s="10" t="s">
        <v>121</v>
      </c>
      <c r="G5197" s="3">
        <v>400000</v>
      </c>
      <c r="H5197" s="3">
        <f t="shared" si="49"/>
        <v>400000</v>
      </c>
      <c r="I5197" s="3">
        <v>1</v>
      </c>
    </row>
    <row r="5198" spans="1:9" ht="45" x14ac:dyDescent="0.25">
      <c r="A5198" s="737"/>
      <c r="B5198" s="721"/>
      <c r="C5198" s="119" t="s">
        <v>3175</v>
      </c>
      <c r="D5198" s="120" t="s">
        <v>1620</v>
      </c>
      <c r="E5198" s="10" t="s">
        <v>14</v>
      </c>
      <c r="F5198" s="10" t="s">
        <v>121</v>
      </c>
      <c r="G5198" s="3">
        <v>800000</v>
      </c>
      <c r="H5198" s="3">
        <f t="shared" si="49"/>
        <v>800000</v>
      </c>
      <c r="I5198" s="3">
        <v>1</v>
      </c>
    </row>
    <row r="5199" spans="1:9" ht="45" x14ac:dyDescent="0.25">
      <c r="A5199" s="737"/>
      <c r="B5199" s="721"/>
      <c r="C5199" s="119" t="s">
        <v>3176</v>
      </c>
      <c r="D5199" s="120" t="s">
        <v>3177</v>
      </c>
      <c r="E5199" s="10" t="s">
        <v>14</v>
      </c>
      <c r="F5199" s="10" t="s">
        <v>121</v>
      </c>
      <c r="G5199" s="3">
        <v>350000</v>
      </c>
      <c r="H5199" s="3">
        <f t="shared" si="49"/>
        <v>350000</v>
      </c>
      <c r="I5199" s="3">
        <v>1</v>
      </c>
    </row>
    <row r="5200" spans="1:9" ht="45" x14ac:dyDescent="0.25">
      <c r="A5200" s="737"/>
      <c r="B5200" s="721"/>
      <c r="C5200" s="119" t="s">
        <v>3178</v>
      </c>
      <c r="D5200" s="120" t="s">
        <v>3179</v>
      </c>
      <c r="E5200" s="10" t="s">
        <v>14</v>
      </c>
      <c r="F5200" s="10" t="s">
        <v>121</v>
      </c>
      <c r="G5200" s="3">
        <v>400000</v>
      </c>
      <c r="H5200" s="3">
        <f t="shared" si="49"/>
        <v>400000</v>
      </c>
      <c r="I5200" s="3">
        <v>1</v>
      </c>
    </row>
    <row r="5201" spans="1:9" ht="45" x14ac:dyDescent="0.25">
      <c r="A5201" s="737"/>
      <c r="B5201" s="721"/>
      <c r="C5201" s="119" t="s">
        <v>3180</v>
      </c>
      <c r="D5201" s="120" t="s">
        <v>3181</v>
      </c>
      <c r="E5201" s="10" t="s">
        <v>14</v>
      </c>
      <c r="F5201" s="10" t="s">
        <v>121</v>
      </c>
      <c r="G5201" s="3">
        <v>150000</v>
      </c>
      <c r="H5201" s="3">
        <f t="shared" si="49"/>
        <v>150000</v>
      </c>
      <c r="I5201" s="3">
        <v>1</v>
      </c>
    </row>
    <row r="5202" spans="1:9" ht="45" x14ac:dyDescent="0.25">
      <c r="A5202" s="737"/>
      <c r="B5202" s="721"/>
      <c r="C5202" s="119" t="s">
        <v>3182</v>
      </c>
      <c r="D5202" s="120" t="s">
        <v>915</v>
      </c>
      <c r="E5202" s="10" t="s">
        <v>14</v>
      </c>
      <c r="F5202" s="10" t="s">
        <v>121</v>
      </c>
      <c r="G5202" s="3">
        <v>300000</v>
      </c>
      <c r="H5202" s="3">
        <f t="shared" si="49"/>
        <v>300000</v>
      </c>
      <c r="I5202" s="3">
        <v>1</v>
      </c>
    </row>
    <row r="5203" spans="1:9" ht="60" x14ac:dyDescent="0.25">
      <c r="A5203" s="737"/>
      <c r="B5203" s="721"/>
      <c r="C5203" s="119" t="s">
        <v>3183</v>
      </c>
      <c r="D5203" s="120" t="s">
        <v>3184</v>
      </c>
      <c r="E5203" s="10" t="s">
        <v>14</v>
      </c>
      <c r="F5203" s="10" t="s">
        <v>121</v>
      </c>
      <c r="G5203" s="3">
        <v>500000</v>
      </c>
      <c r="H5203" s="3">
        <f t="shared" si="49"/>
        <v>500000</v>
      </c>
      <c r="I5203" s="3">
        <v>1</v>
      </c>
    </row>
    <row r="5204" spans="1:9" ht="45" x14ac:dyDescent="0.25">
      <c r="A5204" s="737"/>
      <c r="B5204" s="721"/>
      <c r="C5204" s="119" t="s">
        <v>3185</v>
      </c>
      <c r="D5204" s="120" t="s">
        <v>3186</v>
      </c>
      <c r="E5204" s="10" t="s">
        <v>14</v>
      </c>
      <c r="F5204" s="10" t="s">
        <v>121</v>
      </c>
      <c r="G5204" s="3">
        <v>250000</v>
      </c>
      <c r="H5204" s="3">
        <f t="shared" si="49"/>
        <v>250000</v>
      </c>
      <c r="I5204" s="3">
        <v>1</v>
      </c>
    </row>
    <row r="5205" spans="1:9" ht="45" x14ac:dyDescent="0.25">
      <c r="A5205" s="737"/>
      <c r="B5205" s="721"/>
      <c r="C5205" s="119" t="s">
        <v>3187</v>
      </c>
      <c r="D5205" s="120" t="s">
        <v>3188</v>
      </c>
      <c r="E5205" s="10" t="s">
        <v>14</v>
      </c>
      <c r="F5205" s="10" t="s">
        <v>121</v>
      </c>
      <c r="G5205" s="3">
        <v>750000</v>
      </c>
      <c r="H5205" s="3">
        <f t="shared" si="49"/>
        <v>750000</v>
      </c>
      <c r="I5205" s="3">
        <v>1</v>
      </c>
    </row>
    <row r="5206" spans="1:9" ht="45" x14ac:dyDescent="0.25">
      <c r="A5206" s="737"/>
      <c r="B5206" s="721"/>
      <c r="C5206" s="119" t="s">
        <v>3189</v>
      </c>
      <c r="D5206" s="120" t="s">
        <v>3190</v>
      </c>
      <c r="E5206" s="10" t="s">
        <v>14</v>
      </c>
      <c r="F5206" s="10" t="s">
        <v>121</v>
      </c>
      <c r="G5206" s="3">
        <v>250000</v>
      </c>
      <c r="H5206" s="3">
        <f t="shared" si="49"/>
        <v>250000</v>
      </c>
      <c r="I5206" s="3">
        <v>1</v>
      </c>
    </row>
    <row r="5207" spans="1:9" ht="45" x14ac:dyDescent="0.25">
      <c r="A5207" s="737"/>
      <c r="B5207" s="721"/>
      <c r="C5207" s="119" t="s">
        <v>3191</v>
      </c>
      <c r="D5207" s="120" t="s">
        <v>3192</v>
      </c>
      <c r="E5207" s="10" t="s">
        <v>14</v>
      </c>
      <c r="F5207" s="10" t="s">
        <v>121</v>
      </c>
      <c r="G5207" s="3">
        <v>900000</v>
      </c>
      <c r="H5207" s="3">
        <f t="shared" si="49"/>
        <v>900000</v>
      </c>
      <c r="I5207" s="3">
        <v>1</v>
      </c>
    </row>
    <row r="5208" spans="1:9" ht="45" x14ac:dyDescent="0.25">
      <c r="A5208" s="737"/>
      <c r="B5208" s="721"/>
      <c r="C5208" s="119" t="s">
        <v>3193</v>
      </c>
      <c r="D5208" s="120" t="s">
        <v>629</v>
      </c>
      <c r="E5208" s="10" t="s">
        <v>14</v>
      </c>
      <c r="F5208" s="10" t="s">
        <v>121</v>
      </c>
      <c r="G5208" s="3">
        <v>350000</v>
      </c>
      <c r="H5208" s="3">
        <f t="shared" si="49"/>
        <v>350000</v>
      </c>
      <c r="I5208" s="3">
        <v>1</v>
      </c>
    </row>
    <row r="5209" spans="1:9" ht="60" x14ac:dyDescent="0.25">
      <c r="A5209" s="737"/>
      <c r="B5209" s="721"/>
      <c r="C5209" s="119" t="s">
        <v>3194</v>
      </c>
      <c r="D5209" s="120" t="s">
        <v>3195</v>
      </c>
      <c r="E5209" s="10" t="s">
        <v>14</v>
      </c>
      <c r="F5209" s="10" t="s">
        <v>121</v>
      </c>
      <c r="G5209" s="3">
        <v>350000</v>
      </c>
      <c r="H5209" s="3">
        <f t="shared" si="49"/>
        <v>350000</v>
      </c>
      <c r="I5209" s="3">
        <v>1</v>
      </c>
    </row>
    <row r="5210" spans="1:9" ht="45" x14ac:dyDescent="0.25">
      <c r="A5210" s="737"/>
      <c r="B5210" s="721"/>
      <c r="C5210" s="119" t="s">
        <v>3196</v>
      </c>
      <c r="D5210" s="120" t="s">
        <v>3197</v>
      </c>
      <c r="E5210" s="10" t="s">
        <v>14</v>
      </c>
      <c r="F5210" s="10" t="s">
        <v>121</v>
      </c>
      <c r="G5210" s="3">
        <v>250000</v>
      </c>
      <c r="H5210" s="3">
        <f t="shared" si="49"/>
        <v>250000</v>
      </c>
      <c r="I5210" s="3">
        <v>1</v>
      </c>
    </row>
    <row r="5211" spans="1:9" s="8" customFormat="1" ht="45" x14ac:dyDescent="0.25">
      <c r="A5211" s="737"/>
      <c r="B5211" s="721"/>
      <c r="C5211" s="124">
        <v>79951110</v>
      </c>
      <c r="D5211" s="129" t="s">
        <v>3198</v>
      </c>
      <c r="E5211" s="6" t="s">
        <v>14</v>
      </c>
      <c r="F5211" s="6" t="s">
        <v>121</v>
      </c>
      <c r="G5211" s="7">
        <v>200000</v>
      </c>
      <c r="H5211" s="7">
        <f t="shared" si="49"/>
        <v>200000</v>
      </c>
      <c r="I5211" s="7">
        <v>1</v>
      </c>
    </row>
    <row r="5212" spans="1:9" ht="45" x14ac:dyDescent="0.25">
      <c r="A5212" s="737"/>
      <c r="B5212" s="721"/>
      <c r="C5212" s="119" t="s">
        <v>3199</v>
      </c>
      <c r="D5212" s="120" t="s">
        <v>3200</v>
      </c>
      <c r="E5212" s="10" t="s">
        <v>14</v>
      </c>
      <c r="F5212" s="10" t="s">
        <v>121</v>
      </c>
      <c r="G5212" s="3">
        <v>300000</v>
      </c>
      <c r="H5212" s="3">
        <f t="shared" si="49"/>
        <v>300000</v>
      </c>
      <c r="I5212" s="3">
        <v>1</v>
      </c>
    </row>
    <row r="5213" spans="1:9" ht="45" x14ac:dyDescent="0.25">
      <c r="A5213" s="737"/>
      <c r="B5213" s="721"/>
      <c r="C5213" s="119" t="s">
        <v>3201</v>
      </c>
      <c r="D5213" s="120" t="s">
        <v>3202</v>
      </c>
      <c r="E5213" s="10" t="s">
        <v>14</v>
      </c>
      <c r="F5213" s="10" t="s">
        <v>121</v>
      </c>
      <c r="G5213" s="3">
        <v>500000</v>
      </c>
      <c r="H5213" s="3">
        <f t="shared" si="49"/>
        <v>500000</v>
      </c>
      <c r="I5213" s="3">
        <v>1</v>
      </c>
    </row>
    <row r="5214" spans="1:9" ht="60" x14ac:dyDescent="0.25">
      <c r="A5214" s="737"/>
      <c r="B5214" s="721"/>
      <c r="C5214" s="119" t="s">
        <v>3203</v>
      </c>
      <c r="D5214" s="120" t="s">
        <v>3204</v>
      </c>
      <c r="E5214" s="10" t="s">
        <v>14</v>
      </c>
      <c r="F5214" s="10" t="s">
        <v>121</v>
      </c>
      <c r="G5214" s="3">
        <v>600000</v>
      </c>
      <c r="H5214" s="3">
        <f t="shared" si="49"/>
        <v>600000</v>
      </c>
      <c r="I5214" s="3">
        <v>1</v>
      </c>
    </row>
    <row r="5215" spans="1:9" ht="60" x14ac:dyDescent="0.25">
      <c r="A5215" s="737"/>
      <c r="B5215" s="721"/>
      <c r="C5215" s="119" t="s">
        <v>3205</v>
      </c>
      <c r="D5215" s="120" t="s">
        <v>3206</v>
      </c>
      <c r="E5215" s="10" t="s">
        <v>14</v>
      </c>
      <c r="F5215" s="10" t="s">
        <v>121</v>
      </c>
      <c r="G5215" s="3">
        <v>350000</v>
      </c>
      <c r="H5215" s="3">
        <f t="shared" si="49"/>
        <v>350000</v>
      </c>
      <c r="I5215" s="3">
        <v>1</v>
      </c>
    </row>
    <row r="5216" spans="1:9" ht="45" x14ac:dyDescent="0.25">
      <c r="A5216" s="737"/>
      <c r="B5216" s="721"/>
      <c r="C5216" s="119" t="s">
        <v>3207</v>
      </c>
      <c r="D5216" s="120" t="s">
        <v>3208</v>
      </c>
      <c r="E5216" s="10" t="s">
        <v>14</v>
      </c>
      <c r="F5216" s="10" t="s">
        <v>121</v>
      </c>
      <c r="G5216" s="3">
        <v>300000</v>
      </c>
      <c r="H5216" s="3">
        <f t="shared" si="49"/>
        <v>300000</v>
      </c>
      <c r="I5216" s="3">
        <v>1</v>
      </c>
    </row>
    <row r="5217" spans="1:9" s="8" customFormat="1" ht="45" x14ac:dyDescent="0.25">
      <c r="A5217" s="737"/>
      <c r="B5217" s="721"/>
      <c r="C5217" s="124">
        <v>79951110</v>
      </c>
      <c r="D5217" s="129" t="s">
        <v>3209</v>
      </c>
      <c r="E5217" s="6" t="s">
        <v>14</v>
      </c>
      <c r="F5217" s="6" t="s">
        <v>121</v>
      </c>
      <c r="G5217" s="7">
        <v>2500000</v>
      </c>
      <c r="H5217" s="7">
        <f t="shared" si="49"/>
        <v>2500000</v>
      </c>
      <c r="I5217" s="7">
        <v>1</v>
      </c>
    </row>
    <row r="5218" spans="1:9" s="8" customFormat="1" ht="45" x14ac:dyDescent="0.25">
      <c r="A5218" s="737"/>
      <c r="B5218" s="721"/>
      <c r="C5218" s="124">
        <v>79951110</v>
      </c>
      <c r="D5218" s="129" t="s">
        <v>632</v>
      </c>
      <c r="E5218" s="6" t="s">
        <v>14</v>
      </c>
      <c r="F5218" s="6" t="s">
        <v>121</v>
      </c>
      <c r="G5218" s="7">
        <v>2500000</v>
      </c>
      <c r="H5218" s="7">
        <f t="shared" si="49"/>
        <v>2500000</v>
      </c>
      <c r="I5218" s="7">
        <v>1</v>
      </c>
    </row>
    <row r="5219" spans="1:9" ht="45" x14ac:dyDescent="0.25">
      <c r="A5219" s="737"/>
      <c r="B5219" s="721"/>
      <c r="C5219" s="119" t="s">
        <v>3210</v>
      </c>
      <c r="D5219" s="120" t="s">
        <v>3211</v>
      </c>
      <c r="E5219" s="10" t="s">
        <v>14</v>
      </c>
      <c r="F5219" s="10" t="s">
        <v>121</v>
      </c>
      <c r="G5219" s="3">
        <v>200000</v>
      </c>
      <c r="H5219" s="3">
        <f t="shared" si="49"/>
        <v>200000</v>
      </c>
      <c r="I5219" s="3">
        <v>1</v>
      </c>
    </row>
    <row r="5220" spans="1:9" ht="45" x14ac:dyDescent="0.25">
      <c r="A5220" s="737"/>
      <c r="B5220" s="721"/>
      <c r="C5220" s="119" t="s">
        <v>3212</v>
      </c>
      <c r="D5220" s="120" t="s">
        <v>3213</v>
      </c>
      <c r="E5220" s="10" t="s">
        <v>14</v>
      </c>
      <c r="F5220" s="10" t="s">
        <v>121</v>
      </c>
      <c r="G5220" s="3">
        <v>200000</v>
      </c>
      <c r="H5220" s="3">
        <f t="shared" si="49"/>
        <v>200000</v>
      </c>
      <c r="I5220" s="3">
        <v>1</v>
      </c>
    </row>
    <row r="5221" spans="1:9" ht="60" x14ac:dyDescent="0.25">
      <c r="A5221" s="737"/>
      <c r="B5221" s="721"/>
      <c r="C5221" s="119" t="s">
        <v>3214</v>
      </c>
      <c r="D5221" s="120" t="s">
        <v>3215</v>
      </c>
      <c r="E5221" s="10" t="s">
        <v>14</v>
      </c>
      <c r="F5221" s="10" t="s">
        <v>121</v>
      </c>
      <c r="G5221" s="3">
        <v>350000</v>
      </c>
      <c r="H5221" s="3">
        <f t="shared" si="49"/>
        <v>350000</v>
      </c>
      <c r="I5221" s="3">
        <v>1</v>
      </c>
    </row>
    <row r="5222" spans="1:9" ht="45" x14ac:dyDescent="0.25">
      <c r="A5222" s="737"/>
      <c r="B5222" s="721"/>
      <c r="C5222" s="119" t="s">
        <v>3216</v>
      </c>
      <c r="D5222" s="120" t="s">
        <v>3217</v>
      </c>
      <c r="E5222" s="10" t="s">
        <v>14</v>
      </c>
      <c r="F5222" s="10" t="s">
        <v>121</v>
      </c>
      <c r="G5222" s="3">
        <v>250000</v>
      </c>
      <c r="H5222" s="3">
        <f t="shared" si="49"/>
        <v>250000</v>
      </c>
      <c r="I5222" s="3">
        <v>1</v>
      </c>
    </row>
    <row r="5223" spans="1:9" x14ac:dyDescent="0.25">
      <c r="A5223" s="737"/>
      <c r="B5223" s="672" t="s">
        <v>3218</v>
      </c>
      <c r="C5223" s="672"/>
      <c r="D5223" s="672"/>
      <c r="E5223" s="672"/>
      <c r="F5223" s="672"/>
      <c r="G5223" s="672"/>
      <c r="H5223" s="2">
        <f>SUM(H5224+H5226)</f>
        <v>10000000</v>
      </c>
      <c r="I5223" s="2"/>
    </row>
    <row r="5224" spans="1:9" x14ac:dyDescent="0.25">
      <c r="A5224" s="737"/>
      <c r="B5224" s="673" t="s">
        <v>154</v>
      </c>
      <c r="C5224" s="673"/>
      <c r="D5224" s="673"/>
      <c r="E5224" s="673"/>
      <c r="F5224" s="673"/>
      <c r="G5224" s="673"/>
      <c r="H5224" s="72">
        <f>SUM(H5225:H5225)</f>
        <v>9740000</v>
      </c>
      <c r="I5224" s="72"/>
    </row>
    <row r="5225" spans="1:9" s="8" customFormat="1" ht="30" x14ac:dyDescent="0.25">
      <c r="A5225" s="737"/>
      <c r="B5225" s="6">
        <v>5112</v>
      </c>
      <c r="C5225" s="124">
        <v>45611300</v>
      </c>
      <c r="D5225" s="129" t="s">
        <v>536</v>
      </c>
      <c r="E5225" s="6" t="s">
        <v>126</v>
      </c>
      <c r="F5225" s="6" t="s">
        <v>121</v>
      </c>
      <c r="G5225" s="7">
        <v>9740000</v>
      </c>
      <c r="H5225" s="7">
        <f>G5225*I5225</f>
        <v>9740000</v>
      </c>
      <c r="I5225" s="7">
        <v>1</v>
      </c>
    </row>
    <row r="5226" spans="1:9" x14ac:dyDescent="0.25">
      <c r="A5226" s="737"/>
      <c r="B5226" s="673" t="s">
        <v>118</v>
      </c>
      <c r="C5226" s="673"/>
      <c r="D5226" s="673"/>
      <c r="E5226" s="673"/>
      <c r="F5226" s="673"/>
      <c r="G5226" s="673"/>
      <c r="H5226" s="72">
        <f>SUM(H5227:H5228)</f>
        <v>260000</v>
      </c>
      <c r="I5226" s="72"/>
    </row>
    <row r="5227" spans="1:9" s="8" customFormat="1" ht="30" x14ac:dyDescent="0.25">
      <c r="A5227" s="737"/>
      <c r="B5227" s="783">
        <v>5112</v>
      </c>
      <c r="C5227" s="124">
        <v>71351540</v>
      </c>
      <c r="D5227" s="129" t="s">
        <v>168</v>
      </c>
      <c r="E5227" s="6" t="s">
        <v>126</v>
      </c>
      <c r="F5227" s="6" t="s">
        <v>121</v>
      </c>
      <c r="G5227" s="7">
        <v>200000</v>
      </c>
      <c r="H5227" s="7">
        <f>G5227*I5227</f>
        <v>200000</v>
      </c>
      <c r="I5227" s="7">
        <v>1</v>
      </c>
    </row>
    <row r="5228" spans="1:9" s="8" customFormat="1" ht="30" x14ac:dyDescent="0.25">
      <c r="A5228" s="737"/>
      <c r="B5228" s="783"/>
      <c r="C5228" s="124">
        <v>98111140</v>
      </c>
      <c r="D5228" s="129" t="s">
        <v>532</v>
      </c>
      <c r="E5228" s="6" t="s">
        <v>120</v>
      </c>
      <c r="F5228" s="6" t="s">
        <v>121</v>
      </c>
      <c r="G5228" s="7">
        <v>60000</v>
      </c>
      <c r="H5228" s="7">
        <f>G5228*I5228</f>
        <v>60000</v>
      </c>
      <c r="I5228" s="7">
        <v>1</v>
      </c>
    </row>
    <row r="5229" spans="1:9" x14ac:dyDescent="0.25">
      <c r="A5229" s="737"/>
      <c r="B5229" s="672" t="s">
        <v>296</v>
      </c>
      <c r="C5229" s="672"/>
      <c r="D5229" s="672"/>
      <c r="E5229" s="672"/>
      <c r="F5229" s="672"/>
      <c r="G5229" s="672"/>
      <c r="H5229" s="2">
        <f>SUM(H5230+H5236+H5238)</f>
        <v>17295000</v>
      </c>
      <c r="I5229" s="2"/>
    </row>
    <row r="5230" spans="1:9" x14ac:dyDescent="0.25">
      <c r="A5230" s="737"/>
      <c r="B5230" s="673" t="s">
        <v>11</v>
      </c>
      <c r="C5230" s="673"/>
      <c r="D5230" s="673"/>
      <c r="E5230" s="673"/>
      <c r="F5230" s="673"/>
      <c r="G5230" s="673"/>
      <c r="H5230" s="72">
        <f>SUM(H5231:H5235)</f>
        <v>5430000</v>
      </c>
      <c r="I5230" s="72"/>
    </row>
    <row r="5231" spans="1:9" s="8" customFormat="1" x14ac:dyDescent="0.25">
      <c r="A5231" s="737"/>
      <c r="B5231" s="783">
        <v>4861</v>
      </c>
      <c r="C5231" s="124">
        <v>32324900</v>
      </c>
      <c r="D5231" s="129" t="s">
        <v>3219</v>
      </c>
      <c r="E5231" s="6" t="s">
        <v>14</v>
      </c>
      <c r="F5231" s="6" t="s">
        <v>15</v>
      </c>
      <c r="G5231" s="7">
        <v>110000</v>
      </c>
      <c r="H5231" s="7">
        <f>G5231*I5231</f>
        <v>1210000</v>
      </c>
      <c r="I5231" s="7">
        <v>11</v>
      </c>
    </row>
    <row r="5232" spans="1:9" s="8" customFormat="1" x14ac:dyDescent="0.25">
      <c r="A5232" s="737"/>
      <c r="B5232" s="783"/>
      <c r="C5232" s="124">
        <v>39141240</v>
      </c>
      <c r="D5232" s="129" t="s">
        <v>3220</v>
      </c>
      <c r="E5232" s="6" t="s">
        <v>14</v>
      </c>
      <c r="F5232" s="6" t="s">
        <v>15</v>
      </c>
      <c r="G5232" s="7">
        <v>180000</v>
      </c>
      <c r="H5232" s="7">
        <f>G5232*I5232</f>
        <v>900000</v>
      </c>
      <c r="I5232" s="7">
        <v>5</v>
      </c>
    </row>
    <row r="5233" spans="1:9" s="8" customFormat="1" x14ac:dyDescent="0.25">
      <c r="A5233" s="737"/>
      <c r="B5233" s="783"/>
      <c r="C5233" s="124">
        <v>39711110</v>
      </c>
      <c r="D5233" s="129" t="s">
        <v>3095</v>
      </c>
      <c r="E5233" s="6" t="s">
        <v>14</v>
      </c>
      <c r="F5233" s="6" t="s">
        <v>15</v>
      </c>
      <c r="G5233" s="7">
        <v>150000</v>
      </c>
      <c r="H5233" s="7">
        <f>G5233*I5233</f>
        <v>1500000</v>
      </c>
      <c r="I5233" s="7">
        <v>10</v>
      </c>
    </row>
    <row r="5234" spans="1:9" s="8" customFormat="1" x14ac:dyDescent="0.25">
      <c r="A5234" s="737"/>
      <c r="B5234" s="783"/>
      <c r="C5234" s="124">
        <v>39711310</v>
      </c>
      <c r="D5234" s="129" t="s">
        <v>3221</v>
      </c>
      <c r="E5234" s="6" t="s">
        <v>14</v>
      </c>
      <c r="F5234" s="6" t="s">
        <v>15</v>
      </c>
      <c r="G5234" s="7">
        <v>130000</v>
      </c>
      <c r="H5234" s="7">
        <f>G5234*I5234</f>
        <v>1040000</v>
      </c>
      <c r="I5234" s="7">
        <v>8</v>
      </c>
    </row>
    <row r="5235" spans="1:9" s="8" customFormat="1" x14ac:dyDescent="0.25">
      <c r="A5235" s="737"/>
      <c r="B5235" s="783"/>
      <c r="C5235" s="124">
        <v>42711170</v>
      </c>
      <c r="D5235" s="129" t="s">
        <v>3222</v>
      </c>
      <c r="E5235" s="6" t="s">
        <v>14</v>
      </c>
      <c r="F5235" s="6" t="s">
        <v>15</v>
      </c>
      <c r="G5235" s="7">
        <v>130000</v>
      </c>
      <c r="H5235" s="7">
        <f>G5235*I5235</f>
        <v>780000</v>
      </c>
      <c r="I5235" s="7">
        <v>6</v>
      </c>
    </row>
    <row r="5236" spans="1:9" x14ac:dyDescent="0.25">
      <c r="A5236" s="737"/>
      <c r="B5236" s="673" t="s">
        <v>154</v>
      </c>
      <c r="C5236" s="673"/>
      <c r="D5236" s="673"/>
      <c r="E5236" s="673"/>
      <c r="F5236" s="673"/>
      <c r="G5236" s="673"/>
      <c r="H5236" s="72">
        <f>SUM(H5237:H5237)</f>
        <v>4900000</v>
      </c>
      <c r="I5236" s="72"/>
    </row>
    <row r="5237" spans="1:9" s="8" customFormat="1" ht="30" x14ac:dyDescent="0.25">
      <c r="A5237" s="737"/>
      <c r="B5237" s="6">
        <v>4861</v>
      </c>
      <c r="C5237" s="124">
        <v>45261124</v>
      </c>
      <c r="D5237" s="129" t="s">
        <v>216</v>
      </c>
      <c r="E5237" s="6" t="s">
        <v>126</v>
      </c>
      <c r="F5237" s="6" t="s">
        <v>121</v>
      </c>
      <c r="G5237" s="7">
        <v>4900000</v>
      </c>
      <c r="H5237" s="7">
        <f>G5237*I5237</f>
        <v>4900000</v>
      </c>
      <c r="I5237" s="7">
        <v>1</v>
      </c>
    </row>
    <row r="5238" spans="1:9" x14ac:dyDescent="0.25">
      <c r="A5238" s="737"/>
      <c r="B5238" s="673" t="s">
        <v>118</v>
      </c>
      <c r="C5238" s="673"/>
      <c r="D5238" s="673"/>
      <c r="E5238" s="673"/>
      <c r="F5238" s="673"/>
      <c r="G5238" s="673"/>
      <c r="H5238" s="72">
        <f>SUM(H5239:H5245)</f>
        <v>6965000</v>
      </c>
      <c r="I5238" s="72"/>
    </row>
    <row r="5239" spans="1:9" s="8" customFormat="1" ht="30" x14ac:dyDescent="0.25">
      <c r="A5239" s="737"/>
      <c r="B5239" s="783">
        <v>4861</v>
      </c>
      <c r="C5239" s="124">
        <v>71351540</v>
      </c>
      <c r="D5239" s="129" t="s">
        <v>168</v>
      </c>
      <c r="E5239" s="6" t="s">
        <v>126</v>
      </c>
      <c r="F5239" s="6" t="s">
        <v>121</v>
      </c>
      <c r="G5239" s="7">
        <v>100000</v>
      </c>
      <c r="H5239" s="7">
        <f t="shared" ref="H5239:H5245" si="50">G5239*I5239</f>
        <v>100000</v>
      </c>
      <c r="I5239" s="7">
        <v>1</v>
      </c>
    </row>
    <row r="5240" spans="1:9" s="8" customFormat="1" ht="45" x14ac:dyDescent="0.25">
      <c r="A5240" s="737"/>
      <c r="B5240" s="783"/>
      <c r="C5240" s="124">
        <v>79951100</v>
      </c>
      <c r="D5240" s="129" t="s">
        <v>3223</v>
      </c>
      <c r="E5240" s="6" t="s">
        <v>14</v>
      </c>
      <c r="F5240" s="6" t="s">
        <v>121</v>
      </c>
      <c r="G5240" s="7">
        <v>840000</v>
      </c>
      <c r="H5240" s="7">
        <f t="shared" si="50"/>
        <v>840000</v>
      </c>
      <c r="I5240" s="7">
        <v>1</v>
      </c>
    </row>
    <row r="5241" spans="1:9" s="8" customFormat="1" ht="30" x14ac:dyDescent="0.25">
      <c r="A5241" s="737"/>
      <c r="B5241" s="783"/>
      <c r="C5241" s="124">
        <v>79951100</v>
      </c>
      <c r="D5241" s="129" t="s">
        <v>3224</v>
      </c>
      <c r="E5241" s="6" t="s">
        <v>14</v>
      </c>
      <c r="F5241" s="6" t="s">
        <v>121</v>
      </c>
      <c r="G5241" s="7">
        <v>460000</v>
      </c>
      <c r="H5241" s="7">
        <f t="shared" si="50"/>
        <v>460000</v>
      </c>
      <c r="I5241" s="7">
        <v>1</v>
      </c>
    </row>
    <row r="5242" spans="1:9" s="8" customFormat="1" ht="30" x14ac:dyDescent="0.25">
      <c r="A5242" s="737"/>
      <c r="B5242" s="783"/>
      <c r="C5242" s="124">
        <v>79951100</v>
      </c>
      <c r="D5242" s="129" t="s">
        <v>3225</v>
      </c>
      <c r="E5242" s="6" t="s">
        <v>14</v>
      </c>
      <c r="F5242" s="6" t="s">
        <v>121</v>
      </c>
      <c r="G5242" s="7">
        <v>900000</v>
      </c>
      <c r="H5242" s="7">
        <f t="shared" si="50"/>
        <v>900000</v>
      </c>
      <c r="I5242" s="7">
        <v>1</v>
      </c>
    </row>
    <row r="5243" spans="1:9" s="8" customFormat="1" ht="45" x14ac:dyDescent="0.25">
      <c r="A5243" s="737"/>
      <c r="B5243" s="783"/>
      <c r="C5243" s="124">
        <v>79951100</v>
      </c>
      <c r="D5243" s="129" t="s">
        <v>3226</v>
      </c>
      <c r="E5243" s="6" t="s">
        <v>14</v>
      </c>
      <c r="F5243" s="6" t="s">
        <v>121</v>
      </c>
      <c r="G5243" s="7">
        <v>720000</v>
      </c>
      <c r="H5243" s="7">
        <f t="shared" si="50"/>
        <v>720000</v>
      </c>
      <c r="I5243" s="7">
        <v>1</v>
      </c>
    </row>
    <row r="5244" spans="1:9" s="8" customFormat="1" ht="45" x14ac:dyDescent="0.25">
      <c r="A5244" s="737"/>
      <c r="B5244" s="783"/>
      <c r="C5244" s="124">
        <v>79951100</v>
      </c>
      <c r="D5244" s="129" t="s">
        <v>3227</v>
      </c>
      <c r="E5244" s="6" t="s">
        <v>14</v>
      </c>
      <c r="F5244" s="6" t="s">
        <v>121</v>
      </c>
      <c r="G5244" s="7">
        <v>945000</v>
      </c>
      <c r="H5244" s="7">
        <f t="shared" si="50"/>
        <v>945000</v>
      </c>
      <c r="I5244" s="7">
        <v>1</v>
      </c>
    </row>
    <row r="5245" spans="1:9" s="8" customFormat="1" ht="30" x14ac:dyDescent="0.25">
      <c r="A5245" s="737"/>
      <c r="B5245" s="783"/>
      <c r="C5245" s="124">
        <v>79951100</v>
      </c>
      <c r="D5245" s="129" t="s">
        <v>3228</v>
      </c>
      <c r="E5245" s="6" t="s">
        <v>14</v>
      </c>
      <c r="F5245" s="6" t="s">
        <v>121</v>
      </c>
      <c r="G5245" s="7">
        <v>3000000</v>
      </c>
      <c r="H5245" s="7">
        <f t="shared" si="50"/>
        <v>3000000</v>
      </c>
      <c r="I5245" s="7">
        <v>1</v>
      </c>
    </row>
    <row r="5246" spans="1:9" x14ac:dyDescent="0.25">
      <c r="A5246" s="737"/>
      <c r="B5246" s="672" t="s">
        <v>297</v>
      </c>
      <c r="C5246" s="672"/>
      <c r="D5246" s="672"/>
      <c r="E5246" s="672"/>
      <c r="F5246" s="672"/>
      <c r="G5246" s="672"/>
      <c r="H5246" s="2">
        <f>SUM(H5247)</f>
        <v>1100000</v>
      </c>
      <c r="I5246" s="2"/>
    </row>
    <row r="5247" spans="1:9" x14ac:dyDescent="0.25">
      <c r="A5247" s="737"/>
      <c r="B5247" s="673" t="s">
        <v>118</v>
      </c>
      <c r="C5247" s="673"/>
      <c r="D5247" s="673"/>
      <c r="E5247" s="673"/>
      <c r="F5247" s="673"/>
      <c r="G5247" s="673"/>
      <c r="H5247" s="72">
        <f>SUM(H5248:H5248)</f>
        <v>1100000</v>
      </c>
      <c r="I5247" s="72"/>
    </row>
    <row r="5248" spans="1:9" x14ac:dyDescent="0.25">
      <c r="A5248" s="737"/>
      <c r="B5248" s="10">
        <v>4239</v>
      </c>
      <c r="C5248" s="119" t="s">
        <v>3229</v>
      </c>
      <c r="D5248" s="120" t="s">
        <v>294</v>
      </c>
      <c r="E5248" s="10" t="s">
        <v>120</v>
      </c>
      <c r="F5248" s="10" t="s">
        <v>121</v>
      </c>
      <c r="G5248" s="3">
        <v>1100000</v>
      </c>
      <c r="H5248" s="3">
        <f>G5248*I5248</f>
        <v>1100000</v>
      </c>
      <c r="I5248" s="3">
        <v>1</v>
      </c>
    </row>
    <row r="5249" spans="1:9" x14ac:dyDescent="0.25">
      <c r="A5249" s="737"/>
      <c r="B5249" s="672" t="s">
        <v>7292</v>
      </c>
      <c r="C5249" s="672"/>
      <c r="D5249" s="672"/>
      <c r="E5249" s="672"/>
      <c r="F5249" s="672"/>
      <c r="G5249" s="672"/>
      <c r="H5249" s="3"/>
      <c r="I5249" s="3"/>
    </row>
    <row r="5250" spans="1:9" x14ac:dyDescent="0.25">
      <c r="A5250" s="737"/>
      <c r="B5250" s="673" t="s">
        <v>118</v>
      </c>
      <c r="C5250" s="673"/>
      <c r="D5250" s="673"/>
      <c r="E5250" s="673"/>
      <c r="F5250" s="673"/>
      <c r="G5250" s="673"/>
      <c r="H5250" s="3"/>
      <c r="I5250" s="3"/>
    </row>
    <row r="5251" spans="1:9" ht="30" x14ac:dyDescent="0.25">
      <c r="A5251" s="737"/>
      <c r="B5251" s="119" t="s">
        <v>5620</v>
      </c>
      <c r="C5251" s="119" t="s">
        <v>7293</v>
      </c>
      <c r="D5251" s="119" t="s">
        <v>5489</v>
      </c>
      <c r="E5251" s="119" t="s">
        <v>14</v>
      </c>
      <c r="F5251" s="119" t="s">
        <v>121</v>
      </c>
      <c r="G5251" s="119">
        <v>250000</v>
      </c>
      <c r="H5251" s="119">
        <v>250000</v>
      </c>
      <c r="I5251" s="3">
        <v>1</v>
      </c>
    </row>
    <row r="5252" spans="1:9" ht="30" x14ac:dyDescent="0.25">
      <c r="A5252" s="737"/>
      <c r="B5252" s="119" t="s">
        <v>5620</v>
      </c>
      <c r="C5252" s="119" t="s">
        <v>7294</v>
      </c>
      <c r="D5252" s="119" t="s">
        <v>5489</v>
      </c>
      <c r="E5252" s="119" t="s">
        <v>14</v>
      </c>
      <c r="F5252" s="119" t="s">
        <v>121</v>
      </c>
      <c r="G5252" s="119">
        <v>300000</v>
      </c>
      <c r="H5252" s="119">
        <v>300000</v>
      </c>
      <c r="I5252" s="3">
        <v>1</v>
      </c>
    </row>
    <row r="5253" spans="1:9" x14ac:dyDescent="0.25">
      <c r="A5253" s="737"/>
      <c r="B5253" s="672" t="s">
        <v>299</v>
      </c>
      <c r="C5253" s="672"/>
      <c r="D5253" s="672"/>
      <c r="E5253" s="672"/>
      <c r="F5253" s="672"/>
      <c r="G5253" s="672"/>
      <c r="H5253" s="2">
        <f>SUM(H5254)</f>
        <v>21489000</v>
      </c>
      <c r="I5253" s="2"/>
    </row>
    <row r="5254" spans="1:9" x14ac:dyDescent="0.25">
      <c r="A5254" s="737"/>
      <c r="B5254" s="673" t="s">
        <v>118</v>
      </c>
      <c r="C5254" s="673"/>
      <c r="D5254" s="673"/>
      <c r="E5254" s="673"/>
      <c r="F5254" s="673"/>
      <c r="G5254" s="673"/>
      <c r="H5254" s="72">
        <f>SUM(H5255:H5256)</f>
        <v>21489000</v>
      </c>
      <c r="I5254" s="72"/>
    </row>
    <row r="5255" spans="1:9" s="8" customFormat="1" ht="30" x14ac:dyDescent="0.25">
      <c r="A5255" s="737"/>
      <c r="B5255" s="783">
        <v>4215</v>
      </c>
      <c r="C5255" s="124">
        <v>66511120</v>
      </c>
      <c r="D5255" s="129" t="s">
        <v>300</v>
      </c>
      <c r="E5255" s="6" t="s">
        <v>149</v>
      </c>
      <c r="F5255" s="6" t="s">
        <v>121</v>
      </c>
      <c r="G5255" s="7">
        <v>4389000</v>
      </c>
      <c r="H5255" s="7">
        <f>G5255*I5255</f>
        <v>4389000</v>
      </c>
      <c r="I5255" s="7">
        <v>1</v>
      </c>
    </row>
    <row r="5256" spans="1:9" s="8" customFormat="1" ht="30" x14ac:dyDescent="0.25">
      <c r="A5256" s="737"/>
      <c r="B5256" s="783"/>
      <c r="C5256" s="124">
        <v>66511120</v>
      </c>
      <c r="D5256" s="129" t="s">
        <v>300</v>
      </c>
      <c r="E5256" s="6" t="s">
        <v>149</v>
      </c>
      <c r="F5256" s="6" t="s">
        <v>121</v>
      </c>
      <c r="G5256" s="7">
        <v>17100000</v>
      </c>
      <c r="H5256" s="7">
        <f>G5256*I5256</f>
        <v>17100000</v>
      </c>
      <c r="I5256" s="7">
        <v>1</v>
      </c>
    </row>
    <row r="5257" spans="1:9" x14ac:dyDescent="0.25">
      <c r="A5257" s="737"/>
      <c r="B5257" s="672" t="s">
        <v>642</v>
      </c>
      <c r="C5257" s="672"/>
      <c r="D5257" s="672"/>
      <c r="E5257" s="672"/>
      <c r="F5257" s="672"/>
      <c r="G5257" s="672"/>
      <c r="H5257" s="2">
        <f>SUM(H5258)</f>
        <v>1000000</v>
      </c>
      <c r="I5257" s="2"/>
    </row>
    <row r="5258" spans="1:9" x14ac:dyDescent="0.25">
      <c r="A5258" s="737"/>
      <c r="B5258" s="673" t="s">
        <v>118</v>
      </c>
      <c r="C5258" s="673"/>
      <c r="D5258" s="673"/>
      <c r="E5258" s="673"/>
      <c r="F5258" s="673"/>
      <c r="G5258" s="673"/>
      <c r="H5258" s="72">
        <f>SUM(H5259:H5259)</f>
        <v>1000000</v>
      </c>
      <c r="I5258" s="72"/>
    </row>
    <row r="5259" spans="1:9" x14ac:dyDescent="0.25">
      <c r="A5259" s="737"/>
      <c r="B5259" s="10">
        <v>4239</v>
      </c>
      <c r="C5259" s="119" t="s">
        <v>3230</v>
      </c>
      <c r="D5259" s="120" t="s">
        <v>294</v>
      </c>
      <c r="E5259" s="10" t="s">
        <v>120</v>
      </c>
      <c r="F5259" s="10" t="s">
        <v>121</v>
      </c>
      <c r="G5259" s="3">
        <v>1000000</v>
      </c>
      <c r="H5259" s="3">
        <f>G5259*I5259</f>
        <v>1000000</v>
      </c>
      <c r="I5259" s="3">
        <v>1</v>
      </c>
    </row>
    <row r="5260" spans="1:9" x14ac:dyDescent="0.25">
      <c r="A5260" s="737"/>
      <c r="B5260" s="738" t="s">
        <v>301</v>
      </c>
      <c r="C5260" s="738"/>
      <c r="D5260" s="738"/>
      <c r="E5260" s="738"/>
      <c r="F5260" s="738"/>
      <c r="G5260" s="738"/>
      <c r="H5260" s="2">
        <f>SUM(H4948+H5063+H5068+H5082+H5085+H5090+H5095+H5101+H5107+H5120+H5126+H5131+H5175+H5180+H5192+H5223+H5229+H5246+H5253+H5257)</f>
        <v>518876208.63300002</v>
      </c>
      <c r="I5260" s="2"/>
    </row>
    <row r="5261" spans="1:9" ht="38.25" customHeight="1" x14ac:dyDescent="0.25">
      <c r="A5261" s="737" t="s">
        <v>5274</v>
      </c>
      <c r="B5261" s="717" t="s">
        <v>3231</v>
      </c>
      <c r="C5261" s="717"/>
      <c r="D5261" s="717"/>
      <c r="E5261" s="717"/>
      <c r="F5261" s="717"/>
      <c r="G5261" s="717"/>
      <c r="H5261" s="717"/>
      <c r="I5261" s="717"/>
    </row>
    <row r="5262" spans="1:9" x14ac:dyDescent="0.25">
      <c r="A5262" s="737"/>
      <c r="B5262" s="13"/>
      <c r="C5262" s="138"/>
      <c r="D5262" s="138"/>
      <c r="E5262" s="13"/>
      <c r="F5262" s="13"/>
      <c r="G5262" s="72"/>
      <c r="H5262" s="72"/>
      <c r="I5262" s="72"/>
    </row>
    <row r="5263" spans="1:9" x14ac:dyDescent="0.25">
      <c r="A5263" s="737"/>
      <c r="B5263" s="679" t="s">
        <v>1</v>
      </c>
      <c r="C5263" s="747" t="s">
        <v>2</v>
      </c>
      <c r="D5263" s="747"/>
      <c r="E5263" s="679" t="s">
        <v>3</v>
      </c>
      <c r="F5263" s="679" t="s">
        <v>4</v>
      </c>
      <c r="G5263" s="722" t="s">
        <v>5</v>
      </c>
      <c r="H5263" s="722" t="s">
        <v>6</v>
      </c>
      <c r="I5263" s="722" t="s">
        <v>7</v>
      </c>
    </row>
    <row r="5264" spans="1:9" ht="60" x14ac:dyDescent="0.25">
      <c r="A5264" s="737"/>
      <c r="B5264" s="679"/>
      <c r="C5264" s="138" t="s">
        <v>8</v>
      </c>
      <c r="D5264" s="138" t="s">
        <v>9</v>
      </c>
      <c r="E5264" s="679"/>
      <c r="F5264" s="679"/>
      <c r="G5264" s="722"/>
      <c r="H5264" s="722"/>
      <c r="I5264" s="722"/>
    </row>
    <row r="5265" spans="1:9" x14ac:dyDescent="0.25">
      <c r="A5265" s="737"/>
      <c r="B5265" s="13"/>
      <c r="C5265" s="138">
        <v>1</v>
      </c>
      <c r="D5265" s="138">
        <v>2</v>
      </c>
      <c r="E5265" s="13">
        <v>3</v>
      </c>
      <c r="F5265" s="13">
        <v>4</v>
      </c>
      <c r="G5265" s="72">
        <v>5</v>
      </c>
      <c r="H5265" s="72">
        <v>6</v>
      </c>
      <c r="I5265" s="72">
        <v>7</v>
      </c>
    </row>
    <row r="5266" spans="1:9" x14ac:dyDescent="0.25">
      <c r="A5266" s="737"/>
      <c r="B5266" s="716" t="s">
        <v>6400</v>
      </c>
      <c r="C5266" s="716"/>
      <c r="D5266" s="716"/>
      <c r="E5266" s="716"/>
      <c r="F5266" s="716"/>
      <c r="G5266" s="716"/>
      <c r="H5266" s="429"/>
      <c r="I5266" s="429"/>
    </row>
    <row r="5267" spans="1:9" x14ac:dyDescent="0.25">
      <c r="A5267" s="737"/>
      <c r="B5267" s="440"/>
      <c r="C5267" s="441"/>
      <c r="D5267" s="442" t="s">
        <v>11</v>
      </c>
      <c r="E5267" s="441"/>
      <c r="F5267" s="441"/>
      <c r="G5267" s="441"/>
      <c r="H5267" s="429"/>
      <c r="I5267" s="429"/>
    </row>
    <row r="5268" spans="1:9" x14ac:dyDescent="0.25">
      <c r="A5268" s="737"/>
      <c r="B5268" s="718">
        <v>5122</v>
      </c>
      <c r="C5268" s="590" t="s">
        <v>6931</v>
      </c>
      <c r="D5268" s="590" t="s">
        <v>6465</v>
      </c>
      <c r="E5268" s="590" t="s">
        <v>14</v>
      </c>
      <c r="F5268" s="590" t="s">
        <v>470</v>
      </c>
      <c r="G5268" s="593">
        <v>6000</v>
      </c>
      <c r="H5268" s="571">
        <v>780</v>
      </c>
      <c r="I5268" s="593">
        <v>130</v>
      </c>
    </row>
    <row r="5269" spans="1:9" x14ac:dyDescent="0.25">
      <c r="A5269" s="737"/>
      <c r="B5269" s="719"/>
      <c r="C5269" s="590" t="s">
        <v>6932</v>
      </c>
      <c r="D5269" s="590" t="s">
        <v>6933</v>
      </c>
      <c r="E5269" s="590" t="s">
        <v>14</v>
      </c>
      <c r="F5269" s="590" t="s">
        <v>470</v>
      </c>
      <c r="G5269" s="593">
        <v>7000</v>
      </c>
      <c r="H5269" s="571">
        <v>140</v>
      </c>
      <c r="I5269" s="593">
        <v>20</v>
      </c>
    </row>
    <row r="5270" spans="1:9" x14ac:dyDescent="0.25">
      <c r="A5270" s="737"/>
      <c r="B5270" s="719"/>
      <c r="C5270" s="428" t="s">
        <v>6398</v>
      </c>
      <c r="D5270" s="428" t="s">
        <v>4064</v>
      </c>
      <c r="E5270" s="590" t="s">
        <v>14</v>
      </c>
      <c r="F5270" s="590" t="s">
        <v>15</v>
      </c>
      <c r="G5270" s="428">
        <v>300000</v>
      </c>
      <c r="H5270" s="428">
        <v>300000</v>
      </c>
      <c r="I5270" s="428">
        <v>1</v>
      </c>
    </row>
    <row r="5271" spans="1:9" x14ac:dyDescent="0.25">
      <c r="A5271" s="737"/>
      <c r="B5271" s="719"/>
      <c r="C5271" s="428" t="s">
        <v>6399</v>
      </c>
      <c r="D5271" s="428" t="s">
        <v>457</v>
      </c>
      <c r="E5271" s="428" t="s">
        <v>14</v>
      </c>
      <c r="F5271" s="428" t="s">
        <v>15</v>
      </c>
      <c r="G5271" s="428">
        <v>300000</v>
      </c>
      <c r="H5271" s="428">
        <v>3600000</v>
      </c>
      <c r="I5271" s="428">
        <v>12</v>
      </c>
    </row>
    <row r="5272" spans="1:9" ht="15.75" customHeight="1" x14ac:dyDescent="0.25">
      <c r="A5272" s="737"/>
      <c r="B5272" s="720"/>
      <c r="C5272" s="428" t="s">
        <v>6401</v>
      </c>
      <c r="D5272" s="428" t="s">
        <v>6340</v>
      </c>
      <c r="E5272" s="428" t="s">
        <v>14</v>
      </c>
      <c r="F5272" s="428" t="s">
        <v>15</v>
      </c>
      <c r="G5272" s="428">
        <v>200000</v>
      </c>
      <c r="H5272" s="428">
        <v>200000</v>
      </c>
      <c r="I5272" s="429">
        <v>1</v>
      </c>
    </row>
    <row r="5273" spans="1:9" ht="15.75" customHeight="1" x14ac:dyDescent="0.25">
      <c r="A5273" s="737"/>
      <c r="B5273" s="443"/>
      <c r="C5273" s="428"/>
      <c r="D5273" s="430" t="s">
        <v>118</v>
      </c>
      <c r="E5273" s="428"/>
      <c r="F5273" s="428"/>
      <c r="G5273" s="428"/>
      <c r="H5273" s="428"/>
      <c r="I5273" s="429"/>
    </row>
    <row r="5274" spans="1:9" ht="15.75" customHeight="1" x14ac:dyDescent="0.25">
      <c r="A5274" s="737"/>
      <c r="B5274" s="428" t="s">
        <v>6409</v>
      </c>
      <c r="C5274" s="428" t="s">
        <v>6407</v>
      </c>
      <c r="D5274" s="428" t="s">
        <v>6408</v>
      </c>
      <c r="E5274" s="428" t="s">
        <v>120</v>
      </c>
      <c r="F5274" s="428" t="s">
        <v>121</v>
      </c>
      <c r="G5274" s="428">
        <v>30000</v>
      </c>
      <c r="H5274" s="428">
        <v>30000</v>
      </c>
      <c r="I5274" s="428">
        <v>1</v>
      </c>
    </row>
    <row r="5275" spans="1:9" ht="15" customHeight="1" x14ac:dyDescent="0.25">
      <c r="A5275" s="737"/>
      <c r="B5275" s="777" t="s">
        <v>153</v>
      </c>
      <c r="C5275" s="778"/>
      <c r="D5275" s="778"/>
      <c r="E5275" s="778"/>
      <c r="F5275" s="778"/>
      <c r="G5275" s="779"/>
      <c r="H5275" s="2">
        <v>1320000</v>
      </c>
      <c r="I5275" s="2"/>
    </row>
    <row r="5276" spans="1:9" x14ac:dyDescent="0.25">
      <c r="A5276" s="737"/>
      <c r="B5276" s="679" t="s">
        <v>154</v>
      </c>
      <c r="C5276" s="679"/>
      <c r="D5276" s="679"/>
      <c r="E5276" s="679"/>
      <c r="F5276" s="679"/>
      <c r="G5276" s="679"/>
      <c r="H5276" s="72">
        <v>1120000</v>
      </c>
      <c r="I5276" s="72"/>
    </row>
    <row r="5277" spans="1:9" ht="60" x14ac:dyDescent="0.25">
      <c r="A5277" s="737"/>
      <c r="B5277" s="715">
        <v>5134</v>
      </c>
      <c r="C5277" s="141" t="s">
        <v>3232</v>
      </c>
      <c r="D5277" s="142" t="s">
        <v>3233</v>
      </c>
      <c r="E5277" s="12" t="s">
        <v>149</v>
      </c>
      <c r="F5277" s="12" t="s">
        <v>121</v>
      </c>
      <c r="G5277" s="14">
        <v>150000</v>
      </c>
      <c r="H5277" s="14">
        <v>150000</v>
      </c>
      <c r="I5277" s="14">
        <v>1</v>
      </c>
    </row>
    <row r="5278" spans="1:9" ht="75" x14ac:dyDescent="0.25">
      <c r="A5278" s="737"/>
      <c r="B5278" s="715"/>
      <c r="C5278" s="141" t="s">
        <v>3234</v>
      </c>
      <c r="D5278" s="142" t="s">
        <v>3235</v>
      </c>
      <c r="E5278" s="12" t="s">
        <v>149</v>
      </c>
      <c r="F5278" s="12" t="s">
        <v>121</v>
      </c>
      <c r="G5278" s="14">
        <v>150000</v>
      </c>
      <c r="H5278" s="14">
        <v>150000</v>
      </c>
      <c r="I5278" s="14">
        <v>1</v>
      </c>
    </row>
    <row r="5279" spans="1:9" ht="60" x14ac:dyDescent="0.25">
      <c r="A5279" s="737"/>
      <c r="B5279" s="715"/>
      <c r="C5279" s="141" t="s">
        <v>3236</v>
      </c>
      <c r="D5279" s="142" t="s">
        <v>3237</v>
      </c>
      <c r="E5279" s="12" t="s">
        <v>149</v>
      </c>
      <c r="F5279" s="12" t="s">
        <v>121</v>
      </c>
      <c r="G5279" s="14">
        <v>150000</v>
      </c>
      <c r="H5279" s="14">
        <v>150000</v>
      </c>
      <c r="I5279" s="14">
        <v>1</v>
      </c>
    </row>
    <row r="5280" spans="1:9" ht="60" x14ac:dyDescent="0.25">
      <c r="A5280" s="737"/>
      <c r="B5280" s="715"/>
      <c r="C5280" s="141" t="s">
        <v>3238</v>
      </c>
      <c r="D5280" s="142" t="s">
        <v>3239</v>
      </c>
      <c r="E5280" s="12" t="s">
        <v>149</v>
      </c>
      <c r="F5280" s="12" t="s">
        <v>121</v>
      </c>
      <c r="G5280" s="14">
        <v>150000</v>
      </c>
      <c r="H5280" s="14">
        <v>150000</v>
      </c>
      <c r="I5280" s="14">
        <v>1</v>
      </c>
    </row>
    <row r="5281" spans="1:9" ht="45" x14ac:dyDescent="0.25">
      <c r="A5281" s="737"/>
      <c r="B5281" s="715"/>
      <c r="C5281" s="141" t="s">
        <v>3240</v>
      </c>
      <c r="D5281" s="142" t="s">
        <v>3241</v>
      </c>
      <c r="E5281" s="12" t="s">
        <v>149</v>
      </c>
      <c r="F5281" s="12" t="s">
        <v>121</v>
      </c>
      <c r="G5281" s="14">
        <v>150000</v>
      </c>
      <c r="H5281" s="14">
        <v>150000</v>
      </c>
      <c r="I5281" s="14">
        <v>1</v>
      </c>
    </row>
    <row r="5282" spans="1:9" ht="60" x14ac:dyDescent="0.25">
      <c r="A5282" s="737"/>
      <c r="B5282" s="715"/>
      <c r="C5282" s="141" t="s">
        <v>3242</v>
      </c>
      <c r="D5282" s="142" t="s">
        <v>3243</v>
      </c>
      <c r="E5282" s="12" t="s">
        <v>149</v>
      </c>
      <c r="F5282" s="12" t="s">
        <v>121</v>
      </c>
      <c r="G5282" s="14">
        <v>150000</v>
      </c>
      <c r="H5282" s="14">
        <v>150000</v>
      </c>
      <c r="I5282" s="14">
        <v>1</v>
      </c>
    </row>
    <row r="5283" spans="1:9" ht="75" x14ac:dyDescent="0.25">
      <c r="A5283" s="737"/>
      <c r="B5283" s="715"/>
      <c r="C5283" s="141" t="s">
        <v>3244</v>
      </c>
      <c r="D5283" s="142" t="s">
        <v>3245</v>
      </c>
      <c r="E5283" s="12" t="s">
        <v>149</v>
      </c>
      <c r="F5283" s="12" t="s">
        <v>121</v>
      </c>
      <c r="G5283" s="14">
        <v>70000</v>
      </c>
      <c r="H5283" s="14">
        <v>70000</v>
      </c>
      <c r="I5283" s="14">
        <v>1</v>
      </c>
    </row>
    <row r="5284" spans="1:9" ht="45" x14ac:dyDescent="0.25">
      <c r="A5284" s="737"/>
      <c r="B5284" s="715"/>
      <c r="C5284" s="141" t="s">
        <v>3246</v>
      </c>
      <c r="D5284" s="142" t="s">
        <v>3247</v>
      </c>
      <c r="E5284" s="12" t="s">
        <v>149</v>
      </c>
      <c r="F5284" s="12" t="s">
        <v>121</v>
      </c>
      <c r="G5284" s="14">
        <v>150000</v>
      </c>
      <c r="H5284" s="14">
        <v>150000</v>
      </c>
      <c r="I5284" s="14">
        <v>1</v>
      </c>
    </row>
    <row r="5285" spans="1:9" x14ac:dyDescent="0.25">
      <c r="A5285" s="737"/>
      <c r="B5285" s="679" t="s">
        <v>118</v>
      </c>
      <c r="C5285" s="679"/>
      <c r="D5285" s="679"/>
      <c r="E5285" s="679"/>
      <c r="F5285" s="679"/>
      <c r="G5285" s="679"/>
      <c r="H5285" s="72">
        <v>200000</v>
      </c>
      <c r="I5285" s="72"/>
    </row>
    <row r="5286" spans="1:9" ht="75" x14ac:dyDescent="0.25">
      <c r="A5286" s="737"/>
      <c r="B5286" s="715">
        <v>5134</v>
      </c>
      <c r="C5286" s="141" t="s">
        <v>3248</v>
      </c>
      <c r="D5286" s="142" t="s">
        <v>3249</v>
      </c>
      <c r="E5286" s="12" t="s">
        <v>149</v>
      </c>
      <c r="F5286" s="12" t="s">
        <v>121</v>
      </c>
      <c r="G5286" s="14">
        <v>200000</v>
      </c>
      <c r="H5286" s="14">
        <v>200000</v>
      </c>
      <c r="I5286" s="14">
        <v>1</v>
      </c>
    </row>
    <row r="5287" spans="1:9" x14ac:dyDescent="0.25">
      <c r="A5287" s="737"/>
      <c r="B5287" s="716" t="s">
        <v>165</v>
      </c>
      <c r="C5287" s="716"/>
      <c r="D5287" s="716"/>
      <c r="E5287" s="716"/>
      <c r="F5287" s="716"/>
      <c r="G5287" s="716"/>
      <c r="H5287" s="2">
        <v>34286692</v>
      </c>
      <c r="I5287" s="2"/>
    </row>
    <row r="5288" spans="1:9" x14ac:dyDescent="0.25">
      <c r="A5288" s="737"/>
      <c r="B5288" s="679" t="s">
        <v>154</v>
      </c>
      <c r="C5288" s="679"/>
      <c r="D5288" s="679"/>
      <c r="E5288" s="679"/>
      <c r="F5288" s="679"/>
      <c r="G5288" s="679"/>
      <c r="H5288" s="72">
        <v>33466692</v>
      </c>
      <c r="I5288" s="72"/>
    </row>
    <row r="5289" spans="1:9" ht="45" x14ac:dyDescent="0.25">
      <c r="A5289" s="737"/>
      <c r="B5289" s="715">
        <v>4251</v>
      </c>
      <c r="C5289" s="141" t="s">
        <v>3250</v>
      </c>
      <c r="D5289" s="142" t="s">
        <v>3251</v>
      </c>
      <c r="E5289" s="12" t="s">
        <v>149</v>
      </c>
      <c r="F5289" s="12" t="s">
        <v>181</v>
      </c>
      <c r="G5289" s="14">
        <v>3334</v>
      </c>
      <c r="H5289" s="14">
        <v>33466692</v>
      </c>
      <c r="I5289" s="14">
        <v>10038</v>
      </c>
    </row>
    <row r="5290" spans="1:9" x14ac:dyDescent="0.25">
      <c r="A5290" s="737"/>
      <c r="B5290" s="679" t="s">
        <v>118</v>
      </c>
      <c r="C5290" s="679"/>
      <c r="D5290" s="679"/>
      <c r="E5290" s="679"/>
      <c r="F5290" s="679"/>
      <c r="G5290" s="679"/>
      <c r="H5290" s="72">
        <v>820000</v>
      </c>
      <c r="I5290" s="72"/>
    </row>
    <row r="5291" spans="1:9" ht="45" x14ac:dyDescent="0.25">
      <c r="A5291" s="737"/>
      <c r="B5291" s="715">
        <v>4251</v>
      </c>
      <c r="C5291" s="141" t="s">
        <v>3252</v>
      </c>
      <c r="D5291" s="142" t="s">
        <v>3253</v>
      </c>
      <c r="E5291" s="12" t="s">
        <v>149</v>
      </c>
      <c r="F5291" s="12" t="s">
        <v>121</v>
      </c>
      <c r="G5291" s="14">
        <v>820000</v>
      </c>
      <c r="H5291" s="14">
        <v>820000</v>
      </c>
      <c r="I5291" s="14">
        <v>1</v>
      </c>
    </row>
    <row r="5292" spans="1:9" x14ac:dyDescent="0.25">
      <c r="A5292" s="737"/>
      <c r="B5292" s="716" t="s">
        <v>169</v>
      </c>
      <c r="C5292" s="716"/>
      <c r="D5292" s="716"/>
      <c r="E5292" s="716"/>
      <c r="F5292" s="716"/>
      <c r="G5292" s="716"/>
      <c r="H5292" s="2">
        <v>40716000</v>
      </c>
      <c r="I5292" s="2"/>
    </row>
    <row r="5293" spans="1:9" x14ac:dyDescent="0.25">
      <c r="A5293" s="737"/>
      <c r="B5293" s="679" t="s">
        <v>154</v>
      </c>
      <c r="C5293" s="679"/>
      <c r="D5293" s="679"/>
      <c r="E5293" s="679"/>
      <c r="F5293" s="679"/>
      <c r="G5293" s="679"/>
      <c r="H5293" s="72">
        <v>39900000</v>
      </c>
      <c r="I5293" s="72"/>
    </row>
    <row r="5294" spans="1:9" ht="60" x14ac:dyDescent="0.25">
      <c r="A5294" s="737"/>
      <c r="B5294" s="715">
        <v>4251</v>
      </c>
      <c r="C5294" s="141" t="s">
        <v>3254</v>
      </c>
      <c r="D5294" s="142" t="s">
        <v>3255</v>
      </c>
      <c r="E5294" s="12" t="s">
        <v>126</v>
      </c>
      <c r="F5294" s="12" t="s">
        <v>121</v>
      </c>
      <c r="G5294" s="14">
        <v>39900000</v>
      </c>
      <c r="H5294" s="14">
        <v>39900000</v>
      </c>
      <c r="I5294" s="14">
        <v>1</v>
      </c>
    </row>
    <row r="5295" spans="1:9" x14ac:dyDescent="0.25">
      <c r="A5295" s="737"/>
      <c r="B5295" s="679" t="s">
        <v>118</v>
      </c>
      <c r="C5295" s="679"/>
      <c r="D5295" s="679"/>
      <c r="E5295" s="679"/>
      <c r="F5295" s="679"/>
      <c r="G5295" s="679"/>
      <c r="H5295" s="72">
        <v>816000</v>
      </c>
      <c r="I5295" s="72"/>
    </row>
    <row r="5296" spans="1:9" ht="45" x14ac:dyDescent="0.25">
      <c r="A5296" s="737"/>
      <c r="B5296" s="715">
        <v>4251</v>
      </c>
      <c r="C5296" s="141" t="s">
        <v>3256</v>
      </c>
      <c r="D5296" s="142" t="s">
        <v>3257</v>
      </c>
      <c r="E5296" s="12" t="s">
        <v>149</v>
      </c>
      <c r="F5296" s="12" t="s">
        <v>121</v>
      </c>
      <c r="G5296" s="14">
        <v>816000</v>
      </c>
      <c r="H5296" s="14">
        <v>816000</v>
      </c>
      <c r="I5296" s="14">
        <v>1</v>
      </c>
    </row>
    <row r="5297" spans="1:9" x14ac:dyDescent="0.25">
      <c r="A5297" s="737"/>
      <c r="B5297" s="716" t="s">
        <v>173</v>
      </c>
      <c r="C5297" s="716"/>
      <c r="D5297" s="716"/>
      <c r="E5297" s="716"/>
      <c r="F5297" s="716"/>
      <c r="G5297" s="716"/>
      <c r="H5297" s="2">
        <v>33715970</v>
      </c>
      <c r="I5297" s="2"/>
    </row>
    <row r="5298" spans="1:9" x14ac:dyDescent="0.25">
      <c r="A5298" s="737"/>
      <c r="B5298" s="679" t="s">
        <v>154</v>
      </c>
      <c r="C5298" s="679"/>
      <c r="D5298" s="679"/>
      <c r="E5298" s="679"/>
      <c r="F5298" s="679"/>
      <c r="G5298" s="679"/>
      <c r="H5298" s="72">
        <v>32861800</v>
      </c>
      <c r="I5298" s="72"/>
    </row>
    <row r="5299" spans="1:9" s="8" customFormat="1" ht="75" x14ac:dyDescent="0.25">
      <c r="A5299" s="737"/>
      <c r="B5299" s="780">
        <v>5113</v>
      </c>
      <c r="C5299" s="139">
        <v>45261135</v>
      </c>
      <c r="D5299" s="140" t="s">
        <v>3258</v>
      </c>
      <c r="E5299" s="15" t="s">
        <v>149</v>
      </c>
      <c r="F5299" s="15" t="s">
        <v>121</v>
      </c>
      <c r="G5299" s="16">
        <v>6000000</v>
      </c>
      <c r="H5299" s="16">
        <v>6000000</v>
      </c>
      <c r="I5299" s="16">
        <v>1</v>
      </c>
    </row>
    <row r="5300" spans="1:9" s="8" customFormat="1" ht="60" x14ac:dyDescent="0.25">
      <c r="A5300" s="737"/>
      <c r="B5300" s="781"/>
      <c r="C5300" s="139">
        <v>45261135</v>
      </c>
      <c r="D5300" s="140" t="s">
        <v>3259</v>
      </c>
      <c r="E5300" s="15" t="s">
        <v>149</v>
      </c>
      <c r="F5300" s="15" t="s">
        <v>121</v>
      </c>
      <c r="G5300" s="16">
        <v>7061900</v>
      </c>
      <c r="H5300" s="16">
        <v>7061900</v>
      </c>
      <c r="I5300" s="16">
        <v>1</v>
      </c>
    </row>
    <row r="5301" spans="1:9" s="8" customFormat="1" ht="60" x14ac:dyDescent="0.25">
      <c r="A5301" s="737"/>
      <c r="B5301" s="781"/>
      <c r="C5301" s="139">
        <v>45261135</v>
      </c>
      <c r="D5301" s="140" t="s">
        <v>3260</v>
      </c>
      <c r="E5301" s="15" t="s">
        <v>149</v>
      </c>
      <c r="F5301" s="15" t="s">
        <v>121</v>
      </c>
      <c r="G5301" s="16">
        <v>19799900</v>
      </c>
      <c r="H5301" s="16">
        <v>19799900</v>
      </c>
      <c r="I5301" s="16">
        <v>1</v>
      </c>
    </row>
    <row r="5302" spans="1:9" s="8" customFormat="1" ht="30" x14ac:dyDescent="0.25">
      <c r="A5302" s="737"/>
      <c r="B5302" s="781"/>
      <c r="C5302" s="503" t="s">
        <v>6607</v>
      </c>
      <c r="D5302" s="198" t="s">
        <v>6651</v>
      </c>
      <c r="E5302" s="195" t="s">
        <v>126</v>
      </c>
      <c r="F5302" s="195" t="s">
        <v>121</v>
      </c>
      <c r="G5302" s="53">
        <v>6028320</v>
      </c>
      <c r="H5302" s="53">
        <v>6028320</v>
      </c>
      <c r="I5302" s="53">
        <v>1</v>
      </c>
    </row>
    <row r="5303" spans="1:9" s="8" customFormat="1" ht="30" x14ac:dyDescent="0.25">
      <c r="A5303" s="737"/>
      <c r="B5303" s="781"/>
      <c r="C5303" s="503" t="s">
        <v>6608</v>
      </c>
      <c r="D5303" s="198" t="s">
        <v>6651</v>
      </c>
      <c r="E5303" s="496" t="s">
        <v>126</v>
      </c>
      <c r="F5303" s="195" t="s">
        <v>121</v>
      </c>
      <c r="G5303" s="53">
        <v>6682460</v>
      </c>
      <c r="H5303" s="53">
        <v>6682460</v>
      </c>
      <c r="I5303" s="53">
        <v>1</v>
      </c>
    </row>
    <row r="5304" spans="1:9" s="8" customFormat="1" ht="30" x14ac:dyDescent="0.25">
      <c r="A5304" s="737"/>
      <c r="B5304" s="782"/>
      <c r="C5304" s="503" t="s">
        <v>6609</v>
      </c>
      <c r="D5304" s="198" t="s">
        <v>6651</v>
      </c>
      <c r="E5304" s="496" t="s">
        <v>126</v>
      </c>
      <c r="F5304" s="195" t="s">
        <v>121</v>
      </c>
      <c r="G5304" s="53">
        <v>18736075</v>
      </c>
      <c r="H5304" s="53">
        <v>18736075</v>
      </c>
      <c r="I5304" s="53">
        <v>1</v>
      </c>
    </row>
    <row r="5305" spans="1:9" x14ac:dyDescent="0.25">
      <c r="A5305" s="737"/>
      <c r="B5305" s="679" t="s">
        <v>118</v>
      </c>
      <c r="C5305" s="679"/>
      <c r="D5305" s="679"/>
      <c r="E5305" s="679"/>
      <c r="F5305" s="679"/>
      <c r="G5305" s="679"/>
      <c r="H5305" s="72">
        <v>854170</v>
      </c>
      <c r="I5305" s="72"/>
    </row>
    <row r="5306" spans="1:9" s="8" customFormat="1" ht="30" x14ac:dyDescent="0.25">
      <c r="A5306" s="737"/>
      <c r="B5306" s="780">
        <v>5113</v>
      </c>
      <c r="C5306" s="139">
        <v>71351540</v>
      </c>
      <c r="D5306" s="140" t="s">
        <v>168</v>
      </c>
      <c r="E5306" s="15" t="s">
        <v>149</v>
      </c>
      <c r="F5306" s="15" t="s">
        <v>121</v>
      </c>
      <c r="G5306" s="16">
        <v>657000</v>
      </c>
      <c r="H5306" s="16">
        <v>657000</v>
      </c>
      <c r="I5306" s="16">
        <v>1</v>
      </c>
    </row>
    <row r="5307" spans="1:9" s="8" customFormat="1" ht="30" x14ac:dyDescent="0.25">
      <c r="A5307" s="737"/>
      <c r="B5307" s="781"/>
      <c r="C5307" s="225" t="s">
        <v>5464</v>
      </c>
      <c r="D5307" s="198" t="s">
        <v>168</v>
      </c>
      <c r="E5307" s="244" t="s">
        <v>172</v>
      </c>
      <c r="F5307" s="225" t="s">
        <v>121</v>
      </c>
      <c r="G5307" s="232">
        <v>133650</v>
      </c>
      <c r="H5307" s="232">
        <v>133650</v>
      </c>
      <c r="I5307" s="53">
        <v>1</v>
      </c>
    </row>
    <row r="5308" spans="1:9" s="8" customFormat="1" ht="30" x14ac:dyDescent="0.25">
      <c r="A5308" s="737"/>
      <c r="B5308" s="781"/>
      <c r="C5308" s="225" t="s">
        <v>5465</v>
      </c>
      <c r="D5308" s="198" t="s">
        <v>168</v>
      </c>
      <c r="E5308" s="244" t="s">
        <v>172</v>
      </c>
      <c r="F5308" s="225" t="s">
        <v>121</v>
      </c>
      <c r="G5308" s="232">
        <v>374720</v>
      </c>
      <c r="H5308" s="232">
        <v>374720</v>
      </c>
      <c r="I5308" s="53">
        <v>1</v>
      </c>
    </row>
    <row r="5309" spans="1:9" s="8" customFormat="1" ht="30" x14ac:dyDescent="0.25">
      <c r="A5309" s="737"/>
      <c r="B5309" s="781"/>
      <c r="C5309" s="225" t="s">
        <v>5466</v>
      </c>
      <c r="D5309" s="198" t="s">
        <v>168</v>
      </c>
      <c r="E5309" s="244" t="s">
        <v>172</v>
      </c>
      <c r="F5309" s="225"/>
      <c r="G5309" s="232">
        <v>121140</v>
      </c>
      <c r="H5309" s="232">
        <v>121140</v>
      </c>
      <c r="I5309" s="53">
        <v>1</v>
      </c>
    </row>
    <row r="5310" spans="1:9" s="8" customFormat="1" ht="30" x14ac:dyDescent="0.25">
      <c r="A5310" s="737"/>
      <c r="B5310" s="781"/>
      <c r="C5310" s="139">
        <v>98111140</v>
      </c>
      <c r="D5310" s="140" t="s">
        <v>532</v>
      </c>
      <c r="E5310" s="15" t="s">
        <v>149</v>
      </c>
      <c r="F5310" s="15" t="s">
        <v>121</v>
      </c>
      <c r="G5310" s="16">
        <v>36000</v>
      </c>
      <c r="H5310" s="16">
        <v>36000</v>
      </c>
      <c r="I5310" s="16">
        <v>1</v>
      </c>
    </row>
    <row r="5311" spans="1:9" s="8" customFormat="1" ht="30" x14ac:dyDescent="0.25">
      <c r="A5311" s="737"/>
      <c r="B5311" s="781"/>
      <c r="C5311" s="139">
        <v>98111140</v>
      </c>
      <c r="D5311" s="140" t="s">
        <v>532</v>
      </c>
      <c r="E5311" s="15" t="s">
        <v>149</v>
      </c>
      <c r="F5311" s="15" t="s">
        <v>121</v>
      </c>
      <c r="G5311" s="16">
        <v>42370</v>
      </c>
      <c r="H5311" s="16">
        <v>42370</v>
      </c>
      <c r="I5311" s="16">
        <v>1</v>
      </c>
    </row>
    <row r="5312" spans="1:9" s="8" customFormat="1" ht="30" x14ac:dyDescent="0.25">
      <c r="A5312" s="737"/>
      <c r="B5312" s="781"/>
      <c r="C5312" s="139">
        <v>98111140</v>
      </c>
      <c r="D5312" s="140" t="s">
        <v>532</v>
      </c>
      <c r="E5312" s="15" t="s">
        <v>149</v>
      </c>
      <c r="F5312" s="15" t="s">
        <v>121</v>
      </c>
      <c r="G5312" s="16">
        <v>118800</v>
      </c>
      <c r="H5312" s="16">
        <v>118800</v>
      </c>
      <c r="I5312" s="16">
        <v>1</v>
      </c>
    </row>
    <row r="5313" spans="1:10" s="8" customFormat="1" ht="30" x14ac:dyDescent="0.25">
      <c r="A5313" s="737"/>
      <c r="B5313" s="781"/>
      <c r="C5313" s="195" t="s">
        <v>5461</v>
      </c>
      <c r="D5313" s="198" t="s">
        <v>532</v>
      </c>
      <c r="E5313" s="195" t="s">
        <v>120</v>
      </c>
      <c r="F5313" s="195" t="s">
        <v>121</v>
      </c>
      <c r="G5313" s="53">
        <v>112420</v>
      </c>
      <c r="H5313" s="53">
        <v>112420</v>
      </c>
      <c r="I5313" s="53">
        <v>1</v>
      </c>
      <c r="J5313" s="204"/>
    </row>
    <row r="5314" spans="1:10" s="8" customFormat="1" ht="30" x14ac:dyDescent="0.25">
      <c r="A5314" s="737"/>
      <c r="B5314" s="781"/>
      <c r="C5314" s="195" t="s">
        <v>5462</v>
      </c>
      <c r="D5314" s="198" t="s">
        <v>532</v>
      </c>
      <c r="E5314" s="195" t="s">
        <v>120</v>
      </c>
      <c r="F5314" s="195" t="s">
        <v>121</v>
      </c>
      <c r="G5314" s="53">
        <v>40100</v>
      </c>
      <c r="H5314" s="53">
        <v>40100</v>
      </c>
      <c r="I5314" s="53">
        <v>1</v>
      </c>
      <c r="J5314" s="204"/>
    </row>
    <row r="5315" spans="1:10" s="8" customFormat="1" ht="30" x14ac:dyDescent="0.25">
      <c r="A5315" s="737"/>
      <c r="B5315" s="782"/>
      <c r="C5315" s="195" t="s">
        <v>5463</v>
      </c>
      <c r="D5315" s="198" t="s">
        <v>532</v>
      </c>
      <c r="E5315" s="195" t="s">
        <v>120</v>
      </c>
      <c r="F5315" s="195" t="s">
        <v>121</v>
      </c>
      <c r="G5315" s="53">
        <v>36340</v>
      </c>
      <c r="H5315" s="53">
        <v>36340</v>
      </c>
      <c r="I5315" s="53">
        <v>1</v>
      </c>
      <c r="J5315" s="204"/>
    </row>
    <row r="5316" spans="1:10" x14ac:dyDescent="0.25">
      <c r="A5316" s="737"/>
      <c r="B5316" s="716" t="s">
        <v>210</v>
      </c>
      <c r="C5316" s="716"/>
      <c r="D5316" s="716"/>
      <c r="E5316" s="716"/>
      <c r="F5316" s="716"/>
      <c r="G5316" s="716"/>
      <c r="H5316" s="2">
        <v>10020000</v>
      </c>
      <c r="I5316" s="2"/>
    </row>
    <row r="5317" spans="1:10" x14ac:dyDescent="0.25">
      <c r="A5317" s="737"/>
      <c r="B5317" s="679" t="s">
        <v>154</v>
      </c>
      <c r="C5317" s="679"/>
      <c r="D5317" s="679"/>
      <c r="E5317" s="679"/>
      <c r="F5317" s="679"/>
      <c r="G5317" s="679"/>
      <c r="H5317" s="72">
        <v>5390000</v>
      </c>
      <c r="I5317" s="72"/>
    </row>
    <row r="5318" spans="1:10" ht="30" x14ac:dyDescent="0.25">
      <c r="A5318" s="737"/>
      <c r="B5318" s="715">
        <v>4861</v>
      </c>
      <c r="C5318" s="141" t="s">
        <v>3261</v>
      </c>
      <c r="D5318" s="142" t="s">
        <v>171</v>
      </c>
      <c r="E5318" s="12" t="s">
        <v>149</v>
      </c>
      <c r="F5318" s="12" t="s">
        <v>121</v>
      </c>
      <c r="G5318" s="14">
        <v>5390000</v>
      </c>
      <c r="H5318" s="14">
        <v>5390000</v>
      </c>
      <c r="I5318" s="14">
        <v>1</v>
      </c>
    </row>
    <row r="5319" spans="1:10" x14ac:dyDescent="0.25">
      <c r="A5319" s="737"/>
      <c r="B5319" s="679" t="s">
        <v>118</v>
      </c>
      <c r="C5319" s="679"/>
      <c r="D5319" s="679"/>
      <c r="E5319" s="679"/>
      <c r="F5319" s="679"/>
      <c r="G5319" s="679"/>
      <c r="H5319" s="72">
        <v>4630000</v>
      </c>
      <c r="I5319" s="72"/>
    </row>
    <row r="5320" spans="1:10" ht="30" x14ac:dyDescent="0.25">
      <c r="A5320" s="737"/>
      <c r="B5320" s="715">
        <v>4861</v>
      </c>
      <c r="C5320" s="141" t="s">
        <v>3262</v>
      </c>
      <c r="D5320" s="142" t="s">
        <v>213</v>
      </c>
      <c r="E5320" s="12" t="s">
        <v>149</v>
      </c>
      <c r="F5320" s="12" t="s">
        <v>121</v>
      </c>
      <c r="G5320" s="14">
        <v>4500000</v>
      </c>
      <c r="H5320" s="14">
        <v>4500000</v>
      </c>
      <c r="I5320" s="14">
        <v>1</v>
      </c>
    </row>
    <row r="5321" spans="1:10" ht="45" x14ac:dyDescent="0.25">
      <c r="A5321" s="737"/>
      <c r="B5321" s="715"/>
      <c r="C5321" s="141" t="s">
        <v>3263</v>
      </c>
      <c r="D5321" s="142" t="s">
        <v>3264</v>
      </c>
      <c r="E5321" s="12" t="s">
        <v>172</v>
      </c>
      <c r="F5321" s="12" t="s">
        <v>121</v>
      </c>
      <c r="G5321" s="14">
        <v>130000</v>
      </c>
      <c r="H5321" s="14">
        <v>130000</v>
      </c>
      <c r="I5321" s="14">
        <v>1</v>
      </c>
    </row>
    <row r="5322" spans="1:10" x14ac:dyDescent="0.25">
      <c r="A5322" s="737"/>
      <c r="B5322" s="716" t="s">
        <v>547</v>
      </c>
      <c r="C5322" s="716"/>
      <c r="D5322" s="716"/>
      <c r="E5322" s="716"/>
      <c r="F5322" s="716"/>
      <c r="G5322" s="716"/>
      <c r="H5322" s="2">
        <v>1171000</v>
      </c>
      <c r="I5322" s="2"/>
    </row>
    <row r="5323" spans="1:10" x14ac:dyDescent="0.25">
      <c r="A5323" s="737"/>
      <c r="B5323" s="679" t="s">
        <v>118</v>
      </c>
      <c r="C5323" s="679"/>
      <c r="D5323" s="679"/>
      <c r="E5323" s="679"/>
      <c r="F5323" s="679"/>
      <c r="G5323" s="679"/>
      <c r="H5323" s="72">
        <v>1171000</v>
      </c>
      <c r="I5323" s="72"/>
    </row>
    <row r="5324" spans="1:10" ht="45" x14ac:dyDescent="0.25">
      <c r="A5324" s="737"/>
      <c r="B5324" s="715">
        <v>4213</v>
      </c>
      <c r="C5324" s="141" t="s">
        <v>3265</v>
      </c>
      <c r="D5324" s="142" t="s">
        <v>125</v>
      </c>
      <c r="E5324" s="12" t="s">
        <v>126</v>
      </c>
      <c r="F5324" s="12" t="s">
        <v>470</v>
      </c>
      <c r="G5324" s="14">
        <v>200</v>
      </c>
      <c r="H5324" s="14">
        <v>175000</v>
      </c>
      <c r="I5324" s="14">
        <v>875</v>
      </c>
    </row>
    <row r="5325" spans="1:10" ht="30" x14ac:dyDescent="0.25">
      <c r="A5325" s="737"/>
      <c r="B5325" s="715"/>
      <c r="C5325" s="141" t="s">
        <v>3266</v>
      </c>
      <c r="D5325" s="142" t="s">
        <v>728</v>
      </c>
      <c r="E5325" s="12" t="s">
        <v>126</v>
      </c>
      <c r="F5325" s="12" t="s">
        <v>470</v>
      </c>
      <c r="G5325" s="14">
        <v>5</v>
      </c>
      <c r="H5325" s="14">
        <v>996000</v>
      </c>
      <c r="I5325" s="14">
        <v>199200</v>
      </c>
    </row>
    <row r="5326" spans="1:10" x14ac:dyDescent="0.25">
      <c r="A5326" s="737"/>
      <c r="B5326" s="716" t="s">
        <v>228</v>
      </c>
      <c r="C5326" s="716"/>
      <c r="D5326" s="716"/>
      <c r="E5326" s="716"/>
      <c r="F5326" s="716"/>
      <c r="G5326" s="716"/>
      <c r="H5326" s="2">
        <v>10200000</v>
      </c>
      <c r="I5326" s="2"/>
    </row>
    <row r="5327" spans="1:10" x14ac:dyDescent="0.25">
      <c r="A5327" s="737"/>
      <c r="B5327" s="679" t="s">
        <v>154</v>
      </c>
      <c r="C5327" s="679"/>
      <c r="D5327" s="679"/>
      <c r="E5327" s="679"/>
      <c r="F5327" s="679"/>
      <c r="G5327" s="679"/>
      <c r="H5327" s="72">
        <v>10000000</v>
      </c>
      <c r="I5327" s="72"/>
    </row>
    <row r="5328" spans="1:10" ht="30" x14ac:dyDescent="0.25">
      <c r="A5328" s="737"/>
      <c r="B5328" s="715">
        <v>4251</v>
      </c>
      <c r="C5328" s="141" t="s">
        <v>3267</v>
      </c>
      <c r="D5328" s="142" t="s">
        <v>171</v>
      </c>
      <c r="E5328" s="12" t="s">
        <v>149</v>
      </c>
      <c r="F5328" s="12" t="s">
        <v>121</v>
      </c>
      <c r="G5328" s="14">
        <v>10000000</v>
      </c>
      <c r="H5328" s="14">
        <v>10000000</v>
      </c>
      <c r="I5328" s="14">
        <v>1</v>
      </c>
    </row>
    <row r="5329" spans="1:9" x14ac:dyDescent="0.25">
      <c r="A5329" s="737"/>
      <c r="B5329" s="679" t="s">
        <v>118</v>
      </c>
      <c r="C5329" s="679"/>
      <c r="D5329" s="679"/>
      <c r="E5329" s="679"/>
      <c r="F5329" s="679"/>
      <c r="G5329" s="679"/>
      <c r="H5329" s="72">
        <v>200000</v>
      </c>
      <c r="I5329" s="72"/>
    </row>
    <row r="5330" spans="1:9" ht="30" x14ac:dyDescent="0.25">
      <c r="A5330" s="737"/>
      <c r="B5330" s="715">
        <v>4251</v>
      </c>
      <c r="C5330" s="141" t="s">
        <v>3268</v>
      </c>
      <c r="D5330" s="142" t="s">
        <v>168</v>
      </c>
      <c r="E5330" s="12" t="s">
        <v>149</v>
      </c>
      <c r="F5330" s="12" t="s">
        <v>121</v>
      </c>
      <c r="G5330" s="14">
        <v>200000</v>
      </c>
      <c r="H5330" s="14">
        <v>200000</v>
      </c>
      <c r="I5330" s="14">
        <v>1</v>
      </c>
    </row>
    <row r="5331" spans="1:9" x14ac:dyDescent="0.25">
      <c r="A5331" s="737"/>
      <c r="B5331" s="716" t="s">
        <v>267</v>
      </c>
      <c r="C5331" s="716"/>
      <c r="D5331" s="716"/>
      <c r="E5331" s="716"/>
      <c r="F5331" s="716"/>
      <c r="G5331" s="716"/>
      <c r="H5331" s="2">
        <v>4937400</v>
      </c>
      <c r="I5331" s="2"/>
    </row>
    <row r="5332" spans="1:9" x14ac:dyDescent="0.25">
      <c r="A5332" s="737"/>
      <c r="B5332" s="679" t="s">
        <v>118</v>
      </c>
      <c r="C5332" s="679"/>
      <c r="D5332" s="679"/>
      <c r="E5332" s="679"/>
      <c r="F5332" s="679"/>
      <c r="G5332" s="679"/>
      <c r="H5332" s="72">
        <v>4937400</v>
      </c>
      <c r="I5332" s="72"/>
    </row>
    <row r="5333" spans="1:9" ht="75" x14ac:dyDescent="0.25">
      <c r="A5333" s="737"/>
      <c r="B5333" s="715">
        <v>4239</v>
      </c>
      <c r="C5333" s="141" t="s">
        <v>3269</v>
      </c>
      <c r="D5333" s="142" t="s">
        <v>3270</v>
      </c>
      <c r="E5333" s="12" t="s">
        <v>14</v>
      </c>
      <c r="F5333" s="12" t="s">
        <v>121</v>
      </c>
      <c r="G5333" s="14">
        <v>1000000</v>
      </c>
      <c r="H5333" s="14">
        <v>1000000</v>
      </c>
      <c r="I5333" s="14">
        <v>1</v>
      </c>
    </row>
    <row r="5334" spans="1:9" ht="75" x14ac:dyDescent="0.25">
      <c r="A5334" s="737"/>
      <c r="B5334" s="715"/>
      <c r="C5334" s="141" t="s">
        <v>3271</v>
      </c>
      <c r="D5334" s="142" t="s">
        <v>3272</v>
      </c>
      <c r="E5334" s="12" t="s">
        <v>14</v>
      </c>
      <c r="F5334" s="12" t="s">
        <v>121</v>
      </c>
      <c r="G5334" s="14">
        <v>1000000</v>
      </c>
      <c r="H5334" s="14">
        <v>1000000</v>
      </c>
      <c r="I5334" s="14">
        <v>1</v>
      </c>
    </row>
    <row r="5335" spans="1:9" ht="60" x14ac:dyDescent="0.25">
      <c r="A5335" s="737"/>
      <c r="B5335" s="715"/>
      <c r="C5335" s="141" t="s">
        <v>3273</v>
      </c>
      <c r="D5335" s="142" t="s">
        <v>3274</v>
      </c>
      <c r="E5335" s="12" t="s">
        <v>14</v>
      </c>
      <c r="F5335" s="12" t="s">
        <v>121</v>
      </c>
      <c r="G5335" s="14">
        <v>500000</v>
      </c>
      <c r="H5335" s="14">
        <v>500000</v>
      </c>
      <c r="I5335" s="14">
        <v>1</v>
      </c>
    </row>
    <row r="5336" spans="1:9" ht="60" x14ac:dyDescent="0.25">
      <c r="A5336" s="737"/>
      <c r="B5336" s="715"/>
      <c r="C5336" s="141" t="s">
        <v>3275</v>
      </c>
      <c r="D5336" s="142" t="s">
        <v>3276</v>
      </c>
      <c r="E5336" s="12" t="s">
        <v>14</v>
      </c>
      <c r="F5336" s="12" t="s">
        <v>121</v>
      </c>
      <c r="G5336" s="14">
        <v>70000</v>
      </c>
      <c r="H5336" s="14">
        <v>70000</v>
      </c>
      <c r="I5336" s="14">
        <v>1</v>
      </c>
    </row>
    <row r="5337" spans="1:9" ht="45" x14ac:dyDescent="0.25">
      <c r="A5337" s="737"/>
      <c r="B5337" s="715"/>
      <c r="C5337" s="141" t="s">
        <v>3277</v>
      </c>
      <c r="D5337" s="142" t="s">
        <v>595</v>
      </c>
      <c r="E5337" s="12" t="s">
        <v>14</v>
      </c>
      <c r="F5337" s="12" t="s">
        <v>121</v>
      </c>
      <c r="G5337" s="14">
        <v>1100000</v>
      </c>
      <c r="H5337" s="14">
        <v>1100000</v>
      </c>
      <c r="I5337" s="14">
        <v>1</v>
      </c>
    </row>
    <row r="5338" spans="1:9" ht="45" x14ac:dyDescent="0.25">
      <c r="A5338" s="737"/>
      <c r="B5338" s="715"/>
      <c r="C5338" s="141" t="s">
        <v>3278</v>
      </c>
      <c r="D5338" s="142" t="s">
        <v>3279</v>
      </c>
      <c r="E5338" s="12" t="s">
        <v>14</v>
      </c>
      <c r="F5338" s="12" t="s">
        <v>121</v>
      </c>
      <c r="G5338" s="14">
        <v>70000</v>
      </c>
      <c r="H5338" s="14">
        <v>70000</v>
      </c>
      <c r="I5338" s="14">
        <v>1</v>
      </c>
    </row>
    <row r="5339" spans="1:9" ht="90" x14ac:dyDescent="0.25">
      <c r="A5339" s="737"/>
      <c r="B5339" s="715"/>
      <c r="C5339" s="141" t="s">
        <v>3280</v>
      </c>
      <c r="D5339" s="142" t="s">
        <v>3281</v>
      </c>
      <c r="E5339" s="12" t="s">
        <v>14</v>
      </c>
      <c r="F5339" s="12" t="s">
        <v>121</v>
      </c>
      <c r="G5339" s="14">
        <v>150000</v>
      </c>
      <c r="H5339" s="14">
        <v>150000</v>
      </c>
      <c r="I5339" s="14">
        <v>1</v>
      </c>
    </row>
    <row r="5340" spans="1:9" ht="60" x14ac:dyDescent="0.25">
      <c r="A5340" s="737"/>
      <c r="B5340" s="715"/>
      <c r="C5340" s="141" t="s">
        <v>3282</v>
      </c>
      <c r="D5340" s="142" t="s">
        <v>3283</v>
      </c>
      <c r="E5340" s="12" t="s">
        <v>14</v>
      </c>
      <c r="F5340" s="12" t="s">
        <v>121</v>
      </c>
      <c r="G5340" s="14">
        <v>300000</v>
      </c>
      <c r="H5340" s="14">
        <v>300000</v>
      </c>
      <c r="I5340" s="14">
        <v>1</v>
      </c>
    </row>
    <row r="5341" spans="1:9" ht="45" x14ac:dyDescent="0.25">
      <c r="A5341" s="737"/>
      <c r="B5341" s="715"/>
      <c r="C5341" s="141" t="s">
        <v>3284</v>
      </c>
      <c r="D5341" s="142" t="s">
        <v>3285</v>
      </c>
      <c r="E5341" s="12" t="s">
        <v>14</v>
      </c>
      <c r="F5341" s="12" t="s">
        <v>121</v>
      </c>
      <c r="G5341" s="14">
        <v>227400</v>
      </c>
      <c r="H5341" s="14">
        <v>227400</v>
      </c>
      <c r="I5341" s="14">
        <v>1</v>
      </c>
    </row>
    <row r="5342" spans="1:9" ht="60" x14ac:dyDescent="0.25">
      <c r="A5342" s="737"/>
      <c r="B5342" s="715"/>
      <c r="C5342" s="141" t="s">
        <v>3286</v>
      </c>
      <c r="D5342" s="142" t="s">
        <v>3287</v>
      </c>
      <c r="E5342" s="12" t="s">
        <v>14</v>
      </c>
      <c r="F5342" s="12" t="s">
        <v>121</v>
      </c>
      <c r="G5342" s="14">
        <v>200000</v>
      </c>
      <c r="H5342" s="14">
        <v>200000</v>
      </c>
      <c r="I5342" s="14">
        <v>1</v>
      </c>
    </row>
    <row r="5343" spans="1:9" ht="60" x14ac:dyDescent="0.25">
      <c r="A5343" s="737"/>
      <c r="B5343" s="715"/>
      <c r="C5343" s="141" t="s">
        <v>3288</v>
      </c>
      <c r="D5343" s="142" t="s">
        <v>3289</v>
      </c>
      <c r="E5343" s="12" t="s">
        <v>14</v>
      </c>
      <c r="F5343" s="12" t="s">
        <v>121</v>
      </c>
      <c r="G5343" s="14">
        <v>200000</v>
      </c>
      <c r="H5343" s="14">
        <v>200000</v>
      </c>
      <c r="I5343" s="14">
        <v>1</v>
      </c>
    </row>
    <row r="5344" spans="1:9" ht="60" x14ac:dyDescent="0.25">
      <c r="A5344" s="737"/>
      <c r="B5344" s="715"/>
      <c r="C5344" s="141" t="s">
        <v>3290</v>
      </c>
      <c r="D5344" s="142" t="s">
        <v>3291</v>
      </c>
      <c r="E5344" s="12" t="s">
        <v>14</v>
      </c>
      <c r="F5344" s="12" t="s">
        <v>121</v>
      </c>
      <c r="G5344" s="14">
        <v>120000</v>
      </c>
      <c r="H5344" s="14">
        <v>120000</v>
      </c>
      <c r="I5344" s="14">
        <v>1</v>
      </c>
    </row>
    <row r="5345" spans="1:9" x14ac:dyDescent="0.25">
      <c r="A5345" s="737"/>
      <c r="B5345" s="716" t="s">
        <v>274</v>
      </c>
      <c r="C5345" s="716"/>
      <c r="D5345" s="716"/>
      <c r="E5345" s="716"/>
      <c r="F5345" s="716"/>
      <c r="G5345" s="716"/>
      <c r="H5345" s="2">
        <v>18473700</v>
      </c>
      <c r="I5345" s="2"/>
    </row>
    <row r="5346" spans="1:9" x14ac:dyDescent="0.25">
      <c r="A5346" s="737"/>
      <c r="B5346" s="679" t="s">
        <v>11</v>
      </c>
      <c r="C5346" s="679"/>
      <c r="D5346" s="679"/>
      <c r="E5346" s="679"/>
      <c r="F5346" s="679"/>
      <c r="G5346" s="679"/>
      <c r="H5346" s="72">
        <v>715000</v>
      </c>
      <c r="I5346" s="72"/>
    </row>
    <row r="5347" spans="1:9" s="8" customFormat="1" x14ac:dyDescent="0.25">
      <c r="A5347" s="737"/>
      <c r="B5347" s="734">
        <v>4267</v>
      </c>
      <c r="C5347" s="139">
        <v>15897200</v>
      </c>
      <c r="D5347" s="140" t="s">
        <v>276</v>
      </c>
      <c r="E5347" s="15" t="s">
        <v>126</v>
      </c>
      <c r="F5347" s="15" t="s">
        <v>15</v>
      </c>
      <c r="G5347" s="16">
        <v>1100</v>
      </c>
      <c r="H5347" s="16">
        <v>715000</v>
      </c>
      <c r="I5347" s="16">
        <v>650</v>
      </c>
    </row>
    <row r="5348" spans="1:9" x14ac:dyDescent="0.25">
      <c r="A5348" s="737"/>
      <c r="B5348" s="679" t="s">
        <v>118</v>
      </c>
      <c r="C5348" s="679"/>
      <c r="D5348" s="679"/>
      <c r="E5348" s="679"/>
      <c r="F5348" s="679"/>
      <c r="G5348" s="679"/>
      <c r="H5348" s="72">
        <v>17758700</v>
      </c>
      <c r="I5348" s="72"/>
    </row>
    <row r="5349" spans="1:9" ht="45" x14ac:dyDescent="0.25">
      <c r="A5349" s="737"/>
      <c r="B5349" s="715">
        <v>4239</v>
      </c>
      <c r="C5349" s="141" t="s">
        <v>3292</v>
      </c>
      <c r="D5349" s="142" t="s">
        <v>3293</v>
      </c>
      <c r="E5349" s="12" t="s">
        <v>14</v>
      </c>
      <c r="F5349" s="12" t="s">
        <v>121</v>
      </c>
      <c r="G5349" s="14">
        <v>200000</v>
      </c>
      <c r="H5349" s="14">
        <v>200000</v>
      </c>
      <c r="I5349" s="14">
        <v>1</v>
      </c>
    </row>
    <row r="5350" spans="1:9" ht="60" x14ac:dyDescent="0.25">
      <c r="A5350" s="737"/>
      <c r="B5350" s="715"/>
      <c r="C5350" s="141" t="s">
        <v>3294</v>
      </c>
      <c r="D5350" s="142" t="s">
        <v>3295</v>
      </c>
      <c r="E5350" s="12" t="s">
        <v>14</v>
      </c>
      <c r="F5350" s="12" t="s">
        <v>121</v>
      </c>
      <c r="G5350" s="14">
        <v>1528700</v>
      </c>
      <c r="H5350" s="14">
        <v>1528700</v>
      </c>
      <c r="I5350" s="14">
        <v>1</v>
      </c>
    </row>
    <row r="5351" spans="1:9" ht="45" x14ac:dyDescent="0.25">
      <c r="A5351" s="737"/>
      <c r="B5351" s="715"/>
      <c r="C5351" s="141" t="s">
        <v>3296</v>
      </c>
      <c r="D5351" s="142" t="s">
        <v>3297</v>
      </c>
      <c r="E5351" s="12" t="s">
        <v>14</v>
      </c>
      <c r="F5351" s="12" t="s">
        <v>121</v>
      </c>
      <c r="G5351" s="14">
        <v>200000</v>
      </c>
      <c r="H5351" s="14">
        <v>200000</v>
      </c>
      <c r="I5351" s="14">
        <v>1</v>
      </c>
    </row>
    <row r="5352" spans="1:9" ht="60" x14ac:dyDescent="0.25">
      <c r="A5352" s="737"/>
      <c r="B5352" s="715"/>
      <c r="C5352" s="141" t="s">
        <v>3298</v>
      </c>
      <c r="D5352" s="142" t="s">
        <v>3299</v>
      </c>
      <c r="E5352" s="12" t="s">
        <v>14</v>
      </c>
      <c r="F5352" s="12" t="s">
        <v>121</v>
      </c>
      <c r="G5352" s="14">
        <v>1000000</v>
      </c>
      <c r="H5352" s="14">
        <v>1000000</v>
      </c>
      <c r="I5352" s="14">
        <v>1</v>
      </c>
    </row>
    <row r="5353" spans="1:9" ht="60" x14ac:dyDescent="0.25">
      <c r="A5353" s="737"/>
      <c r="B5353" s="715"/>
      <c r="C5353" s="141" t="s">
        <v>3300</v>
      </c>
      <c r="D5353" s="142" t="s">
        <v>3301</v>
      </c>
      <c r="E5353" s="12" t="s">
        <v>14</v>
      </c>
      <c r="F5353" s="12" t="s">
        <v>121</v>
      </c>
      <c r="G5353" s="14">
        <v>500000</v>
      </c>
      <c r="H5353" s="14">
        <v>500000</v>
      </c>
      <c r="I5353" s="14">
        <v>1</v>
      </c>
    </row>
    <row r="5354" spans="1:9" ht="45" x14ac:dyDescent="0.25">
      <c r="A5354" s="737"/>
      <c r="B5354" s="715"/>
      <c r="C5354" s="141" t="s">
        <v>3302</v>
      </c>
      <c r="D5354" s="142" t="s">
        <v>3303</v>
      </c>
      <c r="E5354" s="12" t="s">
        <v>14</v>
      </c>
      <c r="F5354" s="12" t="s">
        <v>121</v>
      </c>
      <c r="G5354" s="14">
        <v>1250000</v>
      </c>
      <c r="H5354" s="14">
        <v>1250000</v>
      </c>
      <c r="I5354" s="14">
        <v>1</v>
      </c>
    </row>
    <row r="5355" spans="1:9" ht="60" x14ac:dyDescent="0.25">
      <c r="A5355" s="737"/>
      <c r="B5355" s="715"/>
      <c r="C5355" s="141" t="s">
        <v>3304</v>
      </c>
      <c r="D5355" s="142" t="s">
        <v>3305</v>
      </c>
      <c r="E5355" s="12" t="s">
        <v>14</v>
      </c>
      <c r="F5355" s="12" t="s">
        <v>121</v>
      </c>
      <c r="G5355" s="14">
        <v>150000</v>
      </c>
      <c r="H5355" s="14">
        <v>150000</v>
      </c>
      <c r="I5355" s="14">
        <v>1</v>
      </c>
    </row>
    <row r="5356" spans="1:9" ht="60" x14ac:dyDescent="0.25">
      <c r="A5356" s="737"/>
      <c r="B5356" s="715"/>
      <c r="C5356" s="141" t="s">
        <v>3306</v>
      </c>
      <c r="D5356" s="142" t="s">
        <v>3307</v>
      </c>
      <c r="E5356" s="12" t="s">
        <v>14</v>
      </c>
      <c r="F5356" s="12" t="s">
        <v>121</v>
      </c>
      <c r="G5356" s="14">
        <v>1310000</v>
      </c>
      <c r="H5356" s="14">
        <v>1310000</v>
      </c>
      <c r="I5356" s="14">
        <v>1</v>
      </c>
    </row>
    <row r="5357" spans="1:9" ht="45" x14ac:dyDescent="0.25">
      <c r="A5357" s="737"/>
      <c r="B5357" s="715"/>
      <c r="C5357" s="141" t="s">
        <v>3308</v>
      </c>
      <c r="D5357" s="142" t="s">
        <v>3309</v>
      </c>
      <c r="E5357" s="12" t="s">
        <v>14</v>
      </c>
      <c r="F5357" s="12" t="s">
        <v>121</v>
      </c>
      <c r="G5357" s="14">
        <v>225000</v>
      </c>
      <c r="H5357" s="14">
        <v>225000</v>
      </c>
      <c r="I5357" s="14">
        <v>1</v>
      </c>
    </row>
    <row r="5358" spans="1:9" ht="45" x14ac:dyDescent="0.25">
      <c r="A5358" s="737"/>
      <c r="B5358" s="715"/>
      <c r="C5358" s="141" t="s">
        <v>3310</v>
      </c>
      <c r="D5358" s="142" t="s">
        <v>3311</v>
      </c>
      <c r="E5358" s="12" t="s">
        <v>14</v>
      </c>
      <c r="F5358" s="12" t="s">
        <v>121</v>
      </c>
      <c r="G5358" s="14">
        <v>200000</v>
      </c>
      <c r="H5358" s="14">
        <v>200000</v>
      </c>
      <c r="I5358" s="14">
        <v>1</v>
      </c>
    </row>
    <row r="5359" spans="1:9" ht="60" x14ac:dyDescent="0.25">
      <c r="A5359" s="737"/>
      <c r="B5359" s="715"/>
      <c r="C5359" s="141" t="s">
        <v>3312</v>
      </c>
      <c r="D5359" s="142" t="s">
        <v>3313</v>
      </c>
      <c r="E5359" s="12" t="s">
        <v>14</v>
      </c>
      <c r="F5359" s="12" t="s">
        <v>121</v>
      </c>
      <c r="G5359" s="14">
        <v>160000</v>
      </c>
      <c r="H5359" s="14">
        <v>160000</v>
      </c>
      <c r="I5359" s="14">
        <v>1</v>
      </c>
    </row>
    <row r="5360" spans="1:9" ht="60" x14ac:dyDescent="0.25">
      <c r="A5360" s="737"/>
      <c r="B5360" s="715"/>
      <c r="C5360" s="141" t="s">
        <v>3314</v>
      </c>
      <c r="D5360" s="142" t="s">
        <v>3315</v>
      </c>
      <c r="E5360" s="12" t="s">
        <v>14</v>
      </c>
      <c r="F5360" s="12" t="s">
        <v>121</v>
      </c>
      <c r="G5360" s="14">
        <v>250000</v>
      </c>
      <c r="H5360" s="14">
        <v>250000</v>
      </c>
      <c r="I5360" s="14">
        <v>1</v>
      </c>
    </row>
    <row r="5361" spans="1:9" ht="60" x14ac:dyDescent="0.25">
      <c r="A5361" s="737"/>
      <c r="B5361" s="715"/>
      <c r="C5361" s="141" t="s">
        <v>3316</v>
      </c>
      <c r="D5361" s="142" t="s">
        <v>3317</v>
      </c>
      <c r="E5361" s="12" t="s">
        <v>14</v>
      </c>
      <c r="F5361" s="12" t="s">
        <v>121</v>
      </c>
      <c r="G5361" s="14">
        <v>940000</v>
      </c>
      <c r="H5361" s="14">
        <v>940000</v>
      </c>
      <c r="I5361" s="14">
        <v>1</v>
      </c>
    </row>
    <row r="5362" spans="1:9" ht="60" x14ac:dyDescent="0.25">
      <c r="A5362" s="737"/>
      <c r="B5362" s="715"/>
      <c r="C5362" s="141" t="s">
        <v>3318</v>
      </c>
      <c r="D5362" s="142" t="s">
        <v>3319</v>
      </c>
      <c r="E5362" s="12" t="s">
        <v>14</v>
      </c>
      <c r="F5362" s="12" t="s">
        <v>121</v>
      </c>
      <c r="G5362" s="14">
        <v>150000</v>
      </c>
      <c r="H5362" s="14">
        <v>150000</v>
      </c>
      <c r="I5362" s="14">
        <v>1</v>
      </c>
    </row>
    <row r="5363" spans="1:9" ht="60" x14ac:dyDescent="0.25">
      <c r="A5363" s="737"/>
      <c r="B5363" s="715"/>
      <c r="C5363" s="141" t="s">
        <v>3320</v>
      </c>
      <c r="D5363" s="142" t="s">
        <v>3321</v>
      </c>
      <c r="E5363" s="12" t="s">
        <v>14</v>
      </c>
      <c r="F5363" s="12" t="s">
        <v>121</v>
      </c>
      <c r="G5363" s="14">
        <v>450000</v>
      </c>
      <c r="H5363" s="14">
        <v>450000</v>
      </c>
      <c r="I5363" s="14">
        <v>1</v>
      </c>
    </row>
    <row r="5364" spans="1:9" ht="45" x14ac:dyDescent="0.25">
      <c r="A5364" s="737"/>
      <c r="B5364" s="715"/>
      <c r="C5364" s="141" t="s">
        <v>3322</v>
      </c>
      <c r="D5364" s="142" t="s">
        <v>3323</v>
      </c>
      <c r="E5364" s="12" t="s">
        <v>14</v>
      </c>
      <c r="F5364" s="12" t="s">
        <v>121</v>
      </c>
      <c r="G5364" s="14">
        <v>300000</v>
      </c>
      <c r="H5364" s="14">
        <v>300000</v>
      </c>
      <c r="I5364" s="14">
        <v>1</v>
      </c>
    </row>
    <row r="5365" spans="1:9" ht="45" x14ac:dyDescent="0.25">
      <c r="A5365" s="737"/>
      <c r="B5365" s="715"/>
      <c r="C5365" s="141" t="s">
        <v>3324</v>
      </c>
      <c r="D5365" s="142" t="s">
        <v>3325</v>
      </c>
      <c r="E5365" s="12" t="s">
        <v>14</v>
      </c>
      <c r="F5365" s="12" t="s">
        <v>121</v>
      </c>
      <c r="G5365" s="14">
        <v>350000</v>
      </c>
      <c r="H5365" s="14">
        <v>350000</v>
      </c>
      <c r="I5365" s="14">
        <v>1</v>
      </c>
    </row>
    <row r="5366" spans="1:9" ht="45" x14ac:dyDescent="0.25">
      <c r="A5366" s="737"/>
      <c r="B5366" s="715"/>
      <c r="C5366" s="141" t="s">
        <v>3326</v>
      </c>
      <c r="D5366" s="142" t="s">
        <v>3327</v>
      </c>
      <c r="E5366" s="12" t="s">
        <v>14</v>
      </c>
      <c r="F5366" s="12" t="s">
        <v>121</v>
      </c>
      <c r="G5366" s="14">
        <v>1850000</v>
      </c>
      <c r="H5366" s="14">
        <v>1850000</v>
      </c>
      <c r="I5366" s="14">
        <v>1</v>
      </c>
    </row>
    <row r="5367" spans="1:9" ht="45" x14ac:dyDescent="0.25">
      <c r="A5367" s="737"/>
      <c r="B5367" s="715"/>
      <c r="C5367" s="141" t="s">
        <v>3328</v>
      </c>
      <c r="D5367" s="142" t="s">
        <v>3329</v>
      </c>
      <c r="E5367" s="12" t="s">
        <v>14</v>
      </c>
      <c r="F5367" s="12" t="s">
        <v>121</v>
      </c>
      <c r="G5367" s="14">
        <v>490000</v>
      </c>
      <c r="H5367" s="14">
        <v>490000</v>
      </c>
      <c r="I5367" s="14">
        <v>1</v>
      </c>
    </row>
    <row r="5368" spans="1:9" ht="45" x14ac:dyDescent="0.25">
      <c r="A5368" s="737"/>
      <c r="B5368" s="715"/>
      <c r="C5368" s="141" t="s">
        <v>3330</v>
      </c>
      <c r="D5368" s="142" t="s">
        <v>3331</v>
      </c>
      <c r="E5368" s="12" t="s">
        <v>14</v>
      </c>
      <c r="F5368" s="12" t="s">
        <v>121</v>
      </c>
      <c r="G5368" s="14">
        <v>1400000</v>
      </c>
      <c r="H5368" s="14">
        <v>1400000</v>
      </c>
      <c r="I5368" s="14">
        <v>1</v>
      </c>
    </row>
    <row r="5369" spans="1:9" ht="45" x14ac:dyDescent="0.25">
      <c r="A5369" s="737"/>
      <c r="B5369" s="715"/>
      <c r="C5369" s="141" t="s">
        <v>3332</v>
      </c>
      <c r="D5369" s="142" t="s">
        <v>629</v>
      </c>
      <c r="E5369" s="12" t="s">
        <v>14</v>
      </c>
      <c r="F5369" s="12" t="s">
        <v>121</v>
      </c>
      <c r="G5369" s="14">
        <v>790000</v>
      </c>
      <c r="H5369" s="14">
        <v>790000</v>
      </c>
      <c r="I5369" s="14">
        <v>1</v>
      </c>
    </row>
    <row r="5370" spans="1:9" ht="45" x14ac:dyDescent="0.25">
      <c r="A5370" s="737"/>
      <c r="B5370" s="715"/>
      <c r="C5370" s="141" t="s">
        <v>3333</v>
      </c>
      <c r="D5370" s="142" t="s">
        <v>3334</v>
      </c>
      <c r="E5370" s="12" t="s">
        <v>14</v>
      </c>
      <c r="F5370" s="12" t="s">
        <v>121</v>
      </c>
      <c r="G5370" s="14">
        <v>140000</v>
      </c>
      <c r="H5370" s="14">
        <v>140000</v>
      </c>
      <c r="I5370" s="14">
        <v>1</v>
      </c>
    </row>
    <row r="5371" spans="1:9" ht="45" x14ac:dyDescent="0.25">
      <c r="A5371" s="737"/>
      <c r="B5371" s="715"/>
      <c r="C5371" s="141" t="s">
        <v>3335</v>
      </c>
      <c r="D5371" s="142" t="s">
        <v>3336</v>
      </c>
      <c r="E5371" s="12" t="s">
        <v>14</v>
      </c>
      <c r="F5371" s="12" t="s">
        <v>121</v>
      </c>
      <c r="G5371" s="14">
        <v>3925000</v>
      </c>
      <c r="H5371" s="14">
        <v>3925000</v>
      </c>
      <c r="I5371" s="14">
        <v>1</v>
      </c>
    </row>
    <row r="5372" spans="1:9" ht="32.25" customHeight="1" x14ac:dyDescent="0.25">
      <c r="A5372" s="737"/>
      <c r="B5372" s="716" t="s">
        <v>295</v>
      </c>
      <c r="C5372" s="716"/>
      <c r="D5372" s="716"/>
      <c r="E5372" s="716"/>
      <c r="F5372" s="716"/>
      <c r="G5372" s="716"/>
      <c r="H5372" s="2">
        <v>750000</v>
      </c>
      <c r="I5372" s="2"/>
    </row>
    <row r="5373" spans="1:9" x14ac:dyDescent="0.25">
      <c r="A5373" s="737"/>
      <c r="B5373" s="679" t="s">
        <v>11</v>
      </c>
      <c r="C5373" s="679"/>
      <c r="D5373" s="679"/>
      <c r="E5373" s="679"/>
      <c r="F5373" s="679"/>
      <c r="G5373" s="679"/>
      <c r="H5373" s="72">
        <v>750000</v>
      </c>
      <c r="I5373" s="72"/>
    </row>
    <row r="5374" spans="1:9" s="8" customFormat="1" x14ac:dyDescent="0.25">
      <c r="A5374" s="737"/>
      <c r="B5374" s="734">
        <v>4861</v>
      </c>
      <c r="C5374" s="139">
        <v>39121100</v>
      </c>
      <c r="D5374" s="140" t="s">
        <v>715</v>
      </c>
      <c r="E5374" s="15" t="s">
        <v>14</v>
      </c>
      <c r="F5374" s="15" t="s">
        <v>15</v>
      </c>
      <c r="G5374" s="16">
        <v>150000</v>
      </c>
      <c r="H5374" s="16">
        <v>150000</v>
      </c>
      <c r="I5374" s="16">
        <v>1</v>
      </c>
    </row>
    <row r="5375" spans="1:9" s="8" customFormat="1" x14ac:dyDescent="0.25">
      <c r="A5375" s="737"/>
      <c r="B5375" s="734"/>
      <c r="C5375" s="139">
        <v>39141170</v>
      </c>
      <c r="D5375" s="140" t="s">
        <v>998</v>
      </c>
      <c r="E5375" s="15" t="s">
        <v>14</v>
      </c>
      <c r="F5375" s="15" t="s">
        <v>15</v>
      </c>
      <c r="G5375" s="16">
        <v>150000</v>
      </c>
      <c r="H5375" s="16">
        <v>300000</v>
      </c>
      <c r="I5375" s="16">
        <v>2</v>
      </c>
    </row>
    <row r="5376" spans="1:9" s="8" customFormat="1" x14ac:dyDescent="0.25">
      <c r="A5376" s="737"/>
      <c r="B5376" s="734"/>
      <c r="C5376" s="139">
        <v>39141260</v>
      </c>
      <c r="D5376" s="140" t="s">
        <v>1882</v>
      </c>
      <c r="E5376" s="15" t="s">
        <v>14</v>
      </c>
      <c r="F5376" s="15" t="s">
        <v>15</v>
      </c>
      <c r="G5376" s="16">
        <v>150000</v>
      </c>
      <c r="H5376" s="16">
        <v>300000</v>
      </c>
      <c r="I5376" s="16">
        <v>2</v>
      </c>
    </row>
    <row r="5377" spans="1:9" s="8" customFormat="1" x14ac:dyDescent="0.25">
      <c r="A5377" s="737"/>
      <c r="B5377" s="716" t="s">
        <v>6937</v>
      </c>
      <c r="C5377" s="716"/>
      <c r="D5377" s="716"/>
      <c r="E5377" s="716"/>
      <c r="F5377" s="716"/>
      <c r="G5377" s="716"/>
      <c r="H5377" s="16"/>
      <c r="I5377" s="16"/>
    </row>
    <row r="5378" spans="1:9" s="8" customFormat="1" x14ac:dyDescent="0.25">
      <c r="A5378" s="737"/>
      <c r="B5378" s="679" t="s">
        <v>154</v>
      </c>
      <c r="C5378" s="679"/>
      <c r="D5378" s="679"/>
      <c r="E5378" s="679"/>
      <c r="F5378" s="679"/>
      <c r="G5378" s="679"/>
      <c r="H5378" s="16"/>
      <c r="I5378" s="16"/>
    </row>
    <row r="5379" spans="1:9" s="8" customFormat="1" x14ac:dyDescent="0.25">
      <c r="A5379" s="737"/>
      <c r="B5379" s="596"/>
      <c r="C5379" s="601"/>
      <c r="D5379" s="601"/>
      <c r="E5379" s="596"/>
      <c r="F5379" s="596"/>
      <c r="G5379" s="16"/>
      <c r="H5379" s="16"/>
      <c r="I5379" s="16"/>
    </row>
    <row r="5380" spans="1:9" s="8" customFormat="1" x14ac:dyDescent="0.25">
      <c r="A5380" s="737"/>
      <c r="B5380" s="596"/>
      <c r="C5380" s="601"/>
      <c r="D5380" s="601"/>
      <c r="E5380" s="596"/>
      <c r="F5380" s="596"/>
      <c r="G5380" s="16"/>
      <c r="H5380" s="16"/>
      <c r="I5380" s="16"/>
    </row>
    <row r="5381" spans="1:9" ht="46.5" customHeight="1" x14ac:dyDescent="0.25">
      <c r="A5381" s="737"/>
      <c r="B5381" s="716" t="s">
        <v>297</v>
      </c>
      <c r="C5381" s="716"/>
      <c r="D5381" s="716"/>
      <c r="E5381" s="716"/>
      <c r="F5381" s="716"/>
      <c r="G5381" s="716"/>
      <c r="H5381" s="2">
        <v>910000</v>
      </c>
      <c r="I5381" s="2"/>
    </row>
    <row r="5382" spans="1:9" x14ac:dyDescent="0.25">
      <c r="A5382" s="737"/>
      <c r="B5382" s="859" t="s">
        <v>11</v>
      </c>
      <c r="C5382" s="860"/>
      <c r="D5382" s="860"/>
      <c r="E5382" s="860"/>
      <c r="F5382" s="860"/>
      <c r="G5382" s="861"/>
      <c r="H5382" s="197"/>
      <c r="I5382" s="197"/>
    </row>
    <row r="5383" spans="1:9" x14ac:dyDescent="0.25">
      <c r="A5383" s="737"/>
      <c r="B5383" s="432">
        <v>4239</v>
      </c>
      <c r="C5383" s="432" t="s">
        <v>6402</v>
      </c>
      <c r="D5383" s="432" t="s">
        <v>5637</v>
      </c>
      <c r="E5383" s="425" t="s">
        <v>14</v>
      </c>
      <c r="F5383" s="432" t="s">
        <v>15</v>
      </c>
      <c r="G5383" s="359">
        <v>12500</v>
      </c>
      <c r="H5383" s="338">
        <v>500</v>
      </c>
      <c r="I5383" s="359">
        <v>40</v>
      </c>
    </row>
    <row r="5384" spans="1:9" x14ac:dyDescent="0.25">
      <c r="A5384" s="737"/>
      <c r="B5384" s="876">
        <v>4267</v>
      </c>
      <c r="C5384" s="432" t="s">
        <v>6405</v>
      </c>
      <c r="D5384" s="432" t="s">
        <v>4076</v>
      </c>
      <c r="E5384" s="432" t="s">
        <v>126</v>
      </c>
      <c r="F5384" s="432" t="s">
        <v>15</v>
      </c>
      <c r="G5384" s="432">
        <v>14150</v>
      </c>
      <c r="H5384" s="432">
        <v>990500</v>
      </c>
      <c r="I5384" s="432">
        <v>70</v>
      </c>
    </row>
    <row r="5385" spans="1:9" x14ac:dyDescent="0.25">
      <c r="A5385" s="737"/>
      <c r="B5385" s="877"/>
      <c r="C5385" s="432" t="s">
        <v>6406</v>
      </c>
      <c r="D5385" s="432" t="s">
        <v>3794</v>
      </c>
      <c r="E5385" s="432" t="s">
        <v>126</v>
      </c>
      <c r="F5385" s="432" t="s">
        <v>121</v>
      </c>
      <c r="G5385" s="432">
        <v>409500</v>
      </c>
      <c r="H5385" s="432">
        <v>409500</v>
      </c>
      <c r="I5385" s="432" t="s">
        <v>5319</v>
      </c>
    </row>
    <row r="5386" spans="1:9" x14ac:dyDescent="0.25">
      <c r="A5386" s="737"/>
      <c r="B5386" s="878"/>
      <c r="C5386" s="196" t="s">
        <v>5458</v>
      </c>
      <c r="D5386" s="196" t="s">
        <v>4076</v>
      </c>
      <c r="E5386" s="196" t="s">
        <v>126</v>
      </c>
      <c r="F5386" s="196" t="s">
        <v>15</v>
      </c>
      <c r="G5386" s="205">
        <v>20000</v>
      </c>
      <c r="H5386" s="206">
        <v>1400000</v>
      </c>
      <c r="I5386" s="207">
        <v>70</v>
      </c>
    </row>
    <row r="5387" spans="1:9" x14ac:dyDescent="0.25">
      <c r="A5387" s="737"/>
      <c r="B5387" s="679" t="s">
        <v>118</v>
      </c>
      <c r="C5387" s="679"/>
      <c r="D5387" s="679"/>
      <c r="E5387" s="679"/>
      <c r="F5387" s="679"/>
      <c r="G5387" s="679"/>
      <c r="H5387" s="72">
        <v>910000</v>
      </c>
      <c r="I5387" s="72"/>
    </row>
    <row r="5388" spans="1:9" ht="30" x14ac:dyDescent="0.25">
      <c r="A5388" s="737"/>
      <c r="B5388" s="702">
        <v>4239</v>
      </c>
      <c r="C5388" s="141" t="s">
        <v>6403</v>
      </c>
      <c r="D5388" s="141" t="s">
        <v>5489</v>
      </c>
      <c r="E5388" s="425" t="s">
        <v>14</v>
      </c>
      <c r="F5388" s="425" t="s">
        <v>121</v>
      </c>
      <c r="G5388" s="338">
        <v>500</v>
      </c>
      <c r="H5388" s="338">
        <v>500</v>
      </c>
      <c r="I5388" s="429">
        <v>1</v>
      </c>
    </row>
    <row r="5389" spans="1:9" ht="30" x14ac:dyDescent="0.25">
      <c r="A5389" s="737"/>
      <c r="B5389" s="703"/>
      <c r="C5389" s="141" t="s">
        <v>6404</v>
      </c>
      <c r="D5389" s="141" t="s">
        <v>5489</v>
      </c>
      <c r="E5389" s="425" t="s">
        <v>14</v>
      </c>
      <c r="F5389" s="425" t="s">
        <v>121</v>
      </c>
      <c r="G5389" s="338">
        <v>500</v>
      </c>
      <c r="H5389" s="338">
        <v>500</v>
      </c>
      <c r="I5389" s="429">
        <v>1</v>
      </c>
    </row>
    <row r="5390" spans="1:9" x14ac:dyDescent="0.25">
      <c r="A5390" s="737"/>
      <c r="B5390" s="704"/>
      <c r="C5390" s="141" t="s">
        <v>3337</v>
      </c>
      <c r="D5390" s="142" t="s">
        <v>294</v>
      </c>
      <c r="E5390" s="12" t="s">
        <v>120</v>
      </c>
      <c r="F5390" s="12" t="s">
        <v>121</v>
      </c>
      <c r="G5390" s="14">
        <v>910000</v>
      </c>
      <c r="H5390" s="14">
        <v>910000</v>
      </c>
      <c r="I5390" s="14">
        <v>1</v>
      </c>
    </row>
    <row r="5391" spans="1:9" x14ac:dyDescent="0.25">
      <c r="A5391" s="737"/>
      <c r="B5391" s="716" t="s">
        <v>299</v>
      </c>
      <c r="C5391" s="716"/>
      <c r="D5391" s="716"/>
      <c r="E5391" s="716"/>
      <c r="F5391" s="716"/>
      <c r="G5391" s="716"/>
      <c r="H5391" s="2">
        <v>11001000</v>
      </c>
      <c r="I5391" s="2"/>
    </row>
    <row r="5392" spans="1:9" x14ac:dyDescent="0.25">
      <c r="A5392" s="737"/>
      <c r="B5392" s="679" t="s">
        <v>118</v>
      </c>
      <c r="C5392" s="679"/>
      <c r="D5392" s="679"/>
      <c r="E5392" s="679"/>
      <c r="F5392" s="679"/>
      <c r="G5392" s="679"/>
      <c r="H5392" s="72">
        <v>11001000</v>
      </c>
      <c r="I5392" s="72"/>
    </row>
    <row r="5393" spans="1:9" s="8" customFormat="1" ht="30" x14ac:dyDescent="0.25">
      <c r="A5393" s="737"/>
      <c r="B5393" s="734">
        <v>4215</v>
      </c>
      <c r="C5393" s="139">
        <v>66511120</v>
      </c>
      <c r="D5393" s="140" t="s">
        <v>300</v>
      </c>
      <c r="E5393" s="15" t="s">
        <v>149</v>
      </c>
      <c r="F5393" s="15" t="s">
        <v>15</v>
      </c>
      <c r="G5393" s="16">
        <v>57000</v>
      </c>
      <c r="H5393" s="16">
        <v>11001000</v>
      </c>
      <c r="I5393" s="16">
        <v>193</v>
      </c>
    </row>
    <row r="5394" spans="1:9" x14ac:dyDescent="0.25">
      <c r="A5394" s="737"/>
      <c r="B5394" s="716" t="s">
        <v>1002</v>
      </c>
      <c r="C5394" s="716"/>
      <c r="D5394" s="716"/>
      <c r="E5394" s="716"/>
      <c r="F5394" s="716"/>
      <c r="G5394" s="716"/>
      <c r="H5394" s="2">
        <v>20637403.563999999</v>
      </c>
      <c r="I5394" s="2"/>
    </row>
    <row r="5395" spans="1:9" x14ac:dyDescent="0.25">
      <c r="A5395" s="737"/>
      <c r="B5395" s="679" t="s">
        <v>11</v>
      </c>
      <c r="C5395" s="679"/>
      <c r="D5395" s="679"/>
      <c r="E5395" s="679"/>
      <c r="F5395" s="679"/>
      <c r="G5395" s="679"/>
      <c r="H5395" s="72">
        <v>8260900</v>
      </c>
      <c r="I5395" s="72"/>
    </row>
    <row r="5396" spans="1:9" x14ac:dyDescent="0.25">
      <c r="A5396" s="737"/>
      <c r="B5396" s="715">
        <v>4261</v>
      </c>
      <c r="C5396" s="141" t="s">
        <v>3338</v>
      </c>
      <c r="D5396" s="142" t="s">
        <v>646</v>
      </c>
      <c r="E5396" s="12" t="s">
        <v>14</v>
      </c>
      <c r="F5396" s="12" t="s">
        <v>15</v>
      </c>
      <c r="G5396" s="14">
        <v>500</v>
      </c>
      <c r="H5396" s="14">
        <v>3000</v>
      </c>
      <c r="I5396" s="14">
        <v>6</v>
      </c>
    </row>
    <row r="5397" spans="1:9" x14ac:dyDescent="0.25">
      <c r="A5397" s="737"/>
      <c r="B5397" s="715"/>
      <c r="C5397" s="141" t="s">
        <v>3339</v>
      </c>
      <c r="D5397" s="142" t="s">
        <v>3340</v>
      </c>
      <c r="E5397" s="12" t="s">
        <v>14</v>
      </c>
      <c r="F5397" s="12" t="s">
        <v>15</v>
      </c>
      <c r="G5397" s="14">
        <v>8000</v>
      </c>
      <c r="H5397" s="14">
        <v>32000</v>
      </c>
      <c r="I5397" s="14">
        <v>4</v>
      </c>
    </row>
    <row r="5398" spans="1:9" x14ac:dyDescent="0.25">
      <c r="A5398" s="737"/>
      <c r="B5398" s="715"/>
      <c r="C5398" s="141" t="s">
        <v>3341</v>
      </c>
      <c r="D5398" s="142" t="s">
        <v>317</v>
      </c>
      <c r="E5398" s="12" t="s">
        <v>14</v>
      </c>
      <c r="F5398" s="12" t="s">
        <v>15</v>
      </c>
      <c r="G5398" s="14">
        <v>250</v>
      </c>
      <c r="H5398" s="14">
        <v>1000</v>
      </c>
      <c r="I5398" s="14">
        <v>4</v>
      </c>
    </row>
    <row r="5399" spans="1:9" x14ac:dyDescent="0.25">
      <c r="A5399" s="737"/>
      <c r="B5399" s="715"/>
      <c r="C5399" s="141" t="s">
        <v>3342</v>
      </c>
      <c r="D5399" s="142" t="s">
        <v>17</v>
      </c>
      <c r="E5399" s="12" t="s">
        <v>14</v>
      </c>
      <c r="F5399" s="12" t="s">
        <v>15</v>
      </c>
      <c r="G5399" s="14">
        <v>150</v>
      </c>
      <c r="H5399" s="14">
        <v>15000</v>
      </c>
      <c r="I5399" s="14">
        <v>100</v>
      </c>
    </row>
    <row r="5400" spans="1:9" x14ac:dyDescent="0.25">
      <c r="A5400" s="737"/>
      <c r="B5400" s="715"/>
      <c r="C5400" s="141" t="s">
        <v>3343</v>
      </c>
      <c r="D5400" s="142" t="s">
        <v>21</v>
      </c>
      <c r="E5400" s="12" t="s">
        <v>14</v>
      </c>
      <c r="F5400" s="12" t="s">
        <v>15</v>
      </c>
      <c r="G5400" s="14">
        <v>40</v>
      </c>
      <c r="H5400" s="14">
        <v>4000</v>
      </c>
      <c r="I5400" s="14">
        <v>100</v>
      </c>
    </row>
    <row r="5401" spans="1:9" x14ac:dyDescent="0.25">
      <c r="A5401" s="737"/>
      <c r="B5401" s="715"/>
      <c r="C5401" s="141" t="s">
        <v>3344</v>
      </c>
      <c r="D5401" s="142" t="s">
        <v>3345</v>
      </c>
      <c r="E5401" s="12" t="s">
        <v>14</v>
      </c>
      <c r="F5401" s="12" t="s">
        <v>30</v>
      </c>
      <c r="G5401" s="14">
        <v>170</v>
      </c>
      <c r="H5401" s="14">
        <v>17000</v>
      </c>
      <c r="I5401" s="14">
        <v>100</v>
      </c>
    </row>
    <row r="5402" spans="1:9" x14ac:dyDescent="0.25">
      <c r="A5402" s="737"/>
      <c r="B5402" s="715"/>
      <c r="C5402" s="141" t="s">
        <v>3346</v>
      </c>
      <c r="D5402" s="142" t="s">
        <v>3347</v>
      </c>
      <c r="E5402" s="12" t="s">
        <v>14</v>
      </c>
      <c r="F5402" s="12" t="s">
        <v>15</v>
      </c>
      <c r="G5402" s="14">
        <v>3500</v>
      </c>
      <c r="H5402" s="14">
        <v>7000</v>
      </c>
      <c r="I5402" s="14">
        <v>2</v>
      </c>
    </row>
    <row r="5403" spans="1:9" ht="30" x14ac:dyDescent="0.25">
      <c r="A5403" s="737"/>
      <c r="B5403" s="715"/>
      <c r="C5403" s="141" t="s">
        <v>3348</v>
      </c>
      <c r="D5403" s="142" t="s">
        <v>36</v>
      </c>
      <c r="E5403" s="12" t="s">
        <v>14</v>
      </c>
      <c r="F5403" s="12" t="s">
        <v>15</v>
      </c>
      <c r="G5403" s="14">
        <v>10</v>
      </c>
      <c r="H5403" s="14">
        <v>4000</v>
      </c>
      <c r="I5403" s="14">
        <v>400</v>
      </c>
    </row>
    <row r="5404" spans="1:9" x14ac:dyDescent="0.25">
      <c r="A5404" s="737"/>
      <c r="B5404" s="715"/>
      <c r="C5404" s="141" t="s">
        <v>3349</v>
      </c>
      <c r="D5404" s="142" t="s">
        <v>38</v>
      </c>
      <c r="E5404" s="12" t="s">
        <v>14</v>
      </c>
      <c r="F5404" s="12" t="s">
        <v>15</v>
      </c>
      <c r="G5404" s="14">
        <v>51</v>
      </c>
      <c r="H5404" s="14">
        <v>2550</v>
      </c>
      <c r="I5404" s="14">
        <v>50</v>
      </c>
    </row>
    <row r="5405" spans="1:9" x14ac:dyDescent="0.25">
      <c r="A5405" s="737"/>
      <c r="B5405" s="715"/>
      <c r="C5405" s="141" t="s">
        <v>3350</v>
      </c>
      <c r="D5405" s="142" t="s">
        <v>42</v>
      </c>
      <c r="E5405" s="12" t="s">
        <v>14</v>
      </c>
      <c r="F5405" s="12" t="s">
        <v>15</v>
      </c>
      <c r="G5405" s="14">
        <v>600</v>
      </c>
      <c r="H5405" s="14">
        <v>30000</v>
      </c>
      <c r="I5405" s="14">
        <v>50</v>
      </c>
    </row>
    <row r="5406" spans="1:9" x14ac:dyDescent="0.25">
      <c r="A5406" s="737"/>
      <c r="B5406" s="715"/>
      <c r="C5406" s="141" t="s">
        <v>3351</v>
      </c>
      <c r="D5406" s="142" t="s">
        <v>48</v>
      </c>
      <c r="E5406" s="12" t="s">
        <v>14</v>
      </c>
      <c r="F5406" s="12" t="s">
        <v>49</v>
      </c>
      <c r="G5406" s="14">
        <v>610</v>
      </c>
      <c r="H5406" s="14">
        <v>820450</v>
      </c>
      <c r="I5406" s="14">
        <v>1345</v>
      </c>
    </row>
    <row r="5407" spans="1:9" x14ac:dyDescent="0.25">
      <c r="A5407" s="737"/>
      <c r="B5407" s="715"/>
      <c r="C5407" s="141" t="s">
        <v>3352</v>
      </c>
      <c r="D5407" s="142" t="s">
        <v>3353</v>
      </c>
      <c r="E5407" s="12" t="s">
        <v>14</v>
      </c>
      <c r="F5407" s="12" t="s">
        <v>15</v>
      </c>
      <c r="G5407" s="14">
        <v>30</v>
      </c>
      <c r="H5407" s="14">
        <v>26400</v>
      </c>
      <c r="I5407" s="14">
        <v>880</v>
      </c>
    </row>
    <row r="5408" spans="1:9" ht="30" x14ac:dyDescent="0.25">
      <c r="A5408" s="737"/>
      <c r="B5408" s="715"/>
      <c r="C5408" s="141" t="s">
        <v>3354</v>
      </c>
      <c r="D5408" s="142" t="s">
        <v>3355</v>
      </c>
      <c r="E5408" s="12" t="s">
        <v>14</v>
      </c>
      <c r="F5408" s="12" t="s">
        <v>15</v>
      </c>
      <c r="G5408" s="14">
        <v>40</v>
      </c>
      <c r="H5408" s="14">
        <v>1600</v>
      </c>
      <c r="I5408" s="14">
        <v>40</v>
      </c>
    </row>
    <row r="5409" spans="1:9" ht="30" x14ac:dyDescent="0.25">
      <c r="A5409" s="737"/>
      <c r="B5409" s="715"/>
      <c r="C5409" s="141" t="s">
        <v>3356</v>
      </c>
      <c r="D5409" s="142" t="s">
        <v>3357</v>
      </c>
      <c r="E5409" s="12" t="s">
        <v>14</v>
      </c>
      <c r="F5409" s="12" t="s">
        <v>15</v>
      </c>
      <c r="G5409" s="14">
        <v>220</v>
      </c>
      <c r="H5409" s="14">
        <v>22000</v>
      </c>
      <c r="I5409" s="14">
        <v>100</v>
      </c>
    </row>
    <row r="5410" spans="1:9" ht="30" x14ac:dyDescent="0.25">
      <c r="A5410" s="737"/>
      <c r="B5410" s="715"/>
      <c r="C5410" s="141" t="s">
        <v>3358</v>
      </c>
      <c r="D5410" s="142" t="s">
        <v>3359</v>
      </c>
      <c r="E5410" s="12" t="s">
        <v>14</v>
      </c>
      <c r="F5410" s="12" t="s">
        <v>15</v>
      </c>
      <c r="G5410" s="14">
        <v>220</v>
      </c>
      <c r="H5410" s="14">
        <v>11000</v>
      </c>
      <c r="I5410" s="14">
        <v>50</v>
      </c>
    </row>
    <row r="5411" spans="1:9" x14ac:dyDescent="0.25">
      <c r="A5411" s="737"/>
      <c r="B5411" s="715"/>
      <c r="C5411" s="141" t="s">
        <v>3360</v>
      </c>
      <c r="D5411" s="142" t="s">
        <v>3361</v>
      </c>
      <c r="E5411" s="12" t="s">
        <v>14</v>
      </c>
      <c r="F5411" s="12" t="s">
        <v>15</v>
      </c>
      <c r="G5411" s="14">
        <v>200</v>
      </c>
      <c r="H5411" s="14">
        <v>11000</v>
      </c>
      <c r="I5411" s="14">
        <v>55</v>
      </c>
    </row>
    <row r="5412" spans="1:9" x14ac:dyDescent="0.25">
      <c r="A5412" s="737"/>
      <c r="B5412" s="715"/>
      <c r="C5412" s="141" t="s">
        <v>3362</v>
      </c>
      <c r="D5412" s="142" t="s">
        <v>3363</v>
      </c>
      <c r="E5412" s="12" t="s">
        <v>14</v>
      </c>
      <c r="F5412" s="12" t="s">
        <v>30</v>
      </c>
      <c r="G5412" s="14">
        <v>85</v>
      </c>
      <c r="H5412" s="14">
        <v>6800</v>
      </c>
      <c r="I5412" s="14">
        <v>80</v>
      </c>
    </row>
    <row r="5413" spans="1:9" x14ac:dyDescent="0.25">
      <c r="A5413" s="737"/>
      <c r="B5413" s="715">
        <v>4264</v>
      </c>
      <c r="C5413" s="141" t="s">
        <v>64</v>
      </c>
      <c r="D5413" s="142" t="s">
        <v>65</v>
      </c>
      <c r="E5413" s="12" t="s">
        <v>149</v>
      </c>
      <c r="F5413" s="12" t="s">
        <v>66</v>
      </c>
      <c r="G5413" s="14">
        <v>9500</v>
      </c>
      <c r="H5413" s="14">
        <v>4465000</v>
      </c>
      <c r="I5413" s="14">
        <v>470</v>
      </c>
    </row>
    <row r="5414" spans="1:9" x14ac:dyDescent="0.25">
      <c r="A5414" s="737"/>
      <c r="B5414" s="715"/>
      <c r="C5414" s="141" t="s">
        <v>3364</v>
      </c>
      <c r="D5414" s="142" t="s">
        <v>3365</v>
      </c>
      <c r="E5414" s="12" t="s">
        <v>14</v>
      </c>
      <c r="F5414" s="12" t="s">
        <v>15</v>
      </c>
      <c r="G5414" s="14">
        <v>30000</v>
      </c>
      <c r="H5414" s="14">
        <v>120000</v>
      </c>
      <c r="I5414" s="14">
        <v>4</v>
      </c>
    </row>
    <row r="5415" spans="1:9" x14ac:dyDescent="0.25">
      <c r="A5415" s="737"/>
      <c r="B5415" s="715">
        <v>4267</v>
      </c>
      <c r="C5415" s="141" t="s">
        <v>3366</v>
      </c>
      <c r="D5415" s="142" t="s">
        <v>365</v>
      </c>
      <c r="E5415" s="12" t="s">
        <v>14</v>
      </c>
      <c r="F5415" s="12" t="s">
        <v>15</v>
      </c>
      <c r="G5415" s="14">
        <v>200</v>
      </c>
      <c r="H5415" s="14">
        <v>7800</v>
      </c>
      <c r="I5415" s="14">
        <v>39</v>
      </c>
    </row>
    <row r="5416" spans="1:9" ht="30" x14ac:dyDescent="0.25">
      <c r="A5416" s="737"/>
      <c r="B5416" s="715"/>
      <c r="C5416" s="141" t="s">
        <v>3367</v>
      </c>
      <c r="D5416" s="142" t="s">
        <v>3368</v>
      </c>
      <c r="E5416" s="12" t="s">
        <v>14</v>
      </c>
      <c r="F5416" s="12" t="s">
        <v>15</v>
      </c>
      <c r="G5416" s="14">
        <v>400</v>
      </c>
      <c r="H5416" s="14">
        <v>14000</v>
      </c>
      <c r="I5416" s="14">
        <v>35</v>
      </c>
    </row>
    <row r="5417" spans="1:9" ht="30" x14ac:dyDescent="0.25">
      <c r="A5417" s="737"/>
      <c r="B5417" s="715"/>
      <c r="C5417" s="141" t="s">
        <v>3369</v>
      </c>
      <c r="D5417" s="142" t="s">
        <v>3370</v>
      </c>
      <c r="E5417" s="12" t="s">
        <v>14</v>
      </c>
      <c r="F5417" s="12" t="s">
        <v>15</v>
      </c>
      <c r="G5417" s="14">
        <v>1100</v>
      </c>
      <c r="H5417" s="14">
        <v>22000</v>
      </c>
      <c r="I5417" s="14">
        <v>20</v>
      </c>
    </row>
    <row r="5418" spans="1:9" x14ac:dyDescent="0.25">
      <c r="A5418" s="737"/>
      <c r="B5418" s="715"/>
      <c r="C5418" s="141" t="s">
        <v>3371</v>
      </c>
      <c r="D5418" s="142" t="s">
        <v>3372</v>
      </c>
      <c r="E5418" s="12" t="s">
        <v>14</v>
      </c>
      <c r="F5418" s="12" t="s">
        <v>66</v>
      </c>
      <c r="G5418" s="14">
        <v>120</v>
      </c>
      <c r="H5418" s="14">
        <v>1200</v>
      </c>
      <c r="I5418" s="14">
        <v>10</v>
      </c>
    </row>
    <row r="5419" spans="1:9" x14ac:dyDescent="0.25">
      <c r="A5419" s="737"/>
      <c r="B5419" s="715"/>
      <c r="C5419" s="141" t="s">
        <v>3373</v>
      </c>
      <c r="D5419" s="142" t="s">
        <v>2679</v>
      </c>
      <c r="E5419" s="12" t="s">
        <v>14</v>
      </c>
      <c r="F5419" s="12" t="s">
        <v>15</v>
      </c>
      <c r="G5419" s="14">
        <v>1800</v>
      </c>
      <c r="H5419" s="14">
        <v>27000</v>
      </c>
      <c r="I5419" s="14">
        <v>15</v>
      </c>
    </row>
    <row r="5420" spans="1:9" x14ac:dyDescent="0.25">
      <c r="A5420" s="737"/>
      <c r="B5420" s="715"/>
      <c r="C5420" s="141" t="s">
        <v>3374</v>
      </c>
      <c r="D5420" s="142" t="s">
        <v>1025</v>
      </c>
      <c r="E5420" s="12" t="s">
        <v>14</v>
      </c>
      <c r="F5420" s="12" t="s">
        <v>15</v>
      </c>
      <c r="G5420" s="14">
        <v>2500</v>
      </c>
      <c r="H5420" s="14">
        <v>37500</v>
      </c>
      <c r="I5420" s="14">
        <v>15</v>
      </c>
    </row>
    <row r="5421" spans="1:9" ht="30" x14ac:dyDescent="0.25">
      <c r="A5421" s="737"/>
      <c r="B5421" s="715"/>
      <c r="C5421" s="141" t="s">
        <v>3375</v>
      </c>
      <c r="D5421" s="142" t="s">
        <v>3376</v>
      </c>
      <c r="E5421" s="12" t="s">
        <v>14</v>
      </c>
      <c r="F5421" s="12" t="s">
        <v>15</v>
      </c>
      <c r="G5421" s="14">
        <v>350</v>
      </c>
      <c r="H5421" s="14">
        <v>1400</v>
      </c>
      <c r="I5421" s="14">
        <v>4</v>
      </c>
    </row>
    <row r="5422" spans="1:9" ht="30" x14ac:dyDescent="0.25">
      <c r="A5422" s="737"/>
      <c r="B5422" s="715"/>
      <c r="C5422" s="141" t="s">
        <v>3377</v>
      </c>
      <c r="D5422" s="142" t="s">
        <v>3378</v>
      </c>
      <c r="E5422" s="12" t="s">
        <v>14</v>
      </c>
      <c r="F5422" s="12" t="s">
        <v>15</v>
      </c>
      <c r="G5422" s="14">
        <v>400</v>
      </c>
      <c r="H5422" s="14">
        <v>2000</v>
      </c>
      <c r="I5422" s="14">
        <v>5</v>
      </c>
    </row>
    <row r="5423" spans="1:9" x14ac:dyDescent="0.25">
      <c r="A5423" s="737"/>
      <c r="B5423" s="715"/>
      <c r="C5423" s="141" t="s">
        <v>3379</v>
      </c>
      <c r="D5423" s="142" t="s">
        <v>72</v>
      </c>
      <c r="E5423" s="12" t="s">
        <v>14</v>
      </c>
      <c r="F5423" s="12" t="s">
        <v>15</v>
      </c>
      <c r="G5423" s="14">
        <v>1800</v>
      </c>
      <c r="H5423" s="14">
        <v>9000</v>
      </c>
      <c r="I5423" s="14">
        <v>5</v>
      </c>
    </row>
    <row r="5424" spans="1:9" x14ac:dyDescent="0.25">
      <c r="A5424" s="737"/>
      <c r="B5424" s="715"/>
      <c r="C5424" s="141" t="s">
        <v>3380</v>
      </c>
      <c r="D5424" s="142" t="s">
        <v>78</v>
      </c>
      <c r="E5424" s="12" t="s">
        <v>14</v>
      </c>
      <c r="F5424" s="12" t="s">
        <v>15</v>
      </c>
      <c r="G5424" s="14">
        <v>2500</v>
      </c>
      <c r="H5424" s="14">
        <v>12500</v>
      </c>
      <c r="I5424" s="14">
        <v>5</v>
      </c>
    </row>
    <row r="5425" spans="1:9" x14ac:dyDescent="0.25">
      <c r="A5425" s="737"/>
      <c r="B5425" s="715"/>
      <c r="C5425" s="141" t="s">
        <v>3381</v>
      </c>
      <c r="D5425" s="142" t="s">
        <v>82</v>
      </c>
      <c r="E5425" s="12" t="s">
        <v>14</v>
      </c>
      <c r="F5425" s="12" t="s">
        <v>15</v>
      </c>
      <c r="G5425" s="14">
        <v>120</v>
      </c>
      <c r="H5425" s="14">
        <v>36000</v>
      </c>
      <c r="I5425" s="14">
        <v>300</v>
      </c>
    </row>
    <row r="5426" spans="1:9" x14ac:dyDescent="0.25">
      <c r="A5426" s="737"/>
      <c r="B5426" s="715"/>
      <c r="C5426" s="141" t="s">
        <v>3382</v>
      </c>
      <c r="D5426" s="142" t="s">
        <v>3383</v>
      </c>
      <c r="E5426" s="12" t="s">
        <v>14</v>
      </c>
      <c r="F5426" s="12" t="s">
        <v>15</v>
      </c>
      <c r="G5426" s="14">
        <v>250</v>
      </c>
      <c r="H5426" s="14">
        <v>1000</v>
      </c>
      <c r="I5426" s="14">
        <v>4</v>
      </c>
    </row>
    <row r="5427" spans="1:9" x14ac:dyDescent="0.25">
      <c r="A5427" s="737"/>
      <c r="B5427" s="715"/>
      <c r="C5427" s="141" t="s">
        <v>3384</v>
      </c>
      <c r="D5427" s="142" t="s">
        <v>3385</v>
      </c>
      <c r="E5427" s="12" t="s">
        <v>14</v>
      </c>
      <c r="F5427" s="12" t="s">
        <v>15</v>
      </c>
      <c r="G5427" s="14">
        <v>600</v>
      </c>
      <c r="H5427" s="14">
        <v>1200</v>
      </c>
      <c r="I5427" s="14">
        <v>2</v>
      </c>
    </row>
    <row r="5428" spans="1:9" x14ac:dyDescent="0.25">
      <c r="A5428" s="737"/>
      <c r="B5428" s="715"/>
      <c r="C5428" s="141" t="s">
        <v>3386</v>
      </c>
      <c r="D5428" s="142" t="s">
        <v>3387</v>
      </c>
      <c r="E5428" s="12" t="s">
        <v>14</v>
      </c>
      <c r="F5428" s="12" t="s">
        <v>15</v>
      </c>
      <c r="G5428" s="14">
        <v>700</v>
      </c>
      <c r="H5428" s="14">
        <v>700</v>
      </c>
      <c r="I5428" s="14">
        <v>1</v>
      </c>
    </row>
    <row r="5429" spans="1:9" x14ac:dyDescent="0.25">
      <c r="A5429" s="737"/>
      <c r="B5429" s="715"/>
      <c r="C5429" s="141" t="s">
        <v>3388</v>
      </c>
      <c r="D5429" s="142" t="s">
        <v>416</v>
      </c>
      <c r="E5429" s="12" t="s">
        <v>14</v>
      </c>
      <c r="F5429" s="12" t="s">
        <v>15</v>
      </c>
      <c r="G5429" s="14">
        <v>120</v>
      </c>
      <c r="H5429" s="14">
        <v>72000</v>
      </c>
      <c r="I5429" s="14">
        <v>600</v>
      </c>
    </row>
    <row r="5430" spans="1:9" x14ac:dyDescent="0.25">
      <c r="A5430" s="737"/>
      <c r="B5430" s="715"/>
      <c r="C5430" s="141" t="s">
        <v>3389</v>
      </c>
      <c r="D5430" s="142" t="s">
        <v>99</v>
      </c>
      <c r="E5430" s="12" t="s">
        <v>14</v>
      </c>
      <c r="F5430" s="12" t="s">
        <v>66</v>
      </c>
      <c r="G5430" s="14">
        <v>400</v>
      </c>
      <c r="H5430" s="14">
        <v>28000</v>
      </c>
      <c r="I5430" s="14">
        <v>70</v>
      </c>
    </row>
    <row r="5431" spans="1:9" x14ac:dyDescent="0.25">
      <c r="A5431" s="737"/>
      <c r="B5431" s="715"/>
      <c r="C5431" s="141" t="s">
        <v>3390</v>
      </c>
      <c r="D5431" s="142" t="s">
        <v>3391</v>
      </c>
      <c r="E5431" s="12" t="s">
        <v>14</v>
      </c>
      <c r="F5431" s="12" t="s">
        <v>66</v>
      </c>
      <c r="G5431" s="14">
        <v>1000</v>
      </c>
      <c r="H5431" s="14">
        <v>6000</v>
      </c>
      <c r="I5431" s="14">
        <v>6</v>
      </c>
    </row>
    <row r="5432" spans="1:9" x14ac:dyDescent="0.25">
      <c r="A5432" s="737"/>
      <c r="B5432" s="715"/>
      <c r="C5432" s="141" t="s">
        <v>3392</v>
      </c>
      <c r="D5432" s="142" t="s">
        <v>101</v>
      </c>
      <c r="E5432" s="12" t="s">
        <v>14</v>
      </c>
      <c r="F5432" s="12" t="s">
        <v>66</v>
      </c>
      <c r="G5432" s="14">
        <v>950</v>
      </c>
      <c r="H5432" s="14">
        <v>7600</v>
      </c>
      <c r="I5432" s="14">
        <v>8</v>
      </c>
    </row>
    <row r="5433" spans="1:9" x14ac:dyDescent="0.25">
      <c r="A5433" s="737"/>
      <c r="B5433" s="715"/>
      <c r="C5433" s="141" t="s">
        <v>3393</v>
      </c>
      <c r="D5433" s="142" t="s">
        <v>433</v>
      </c>
      <c r="E5433" s="12" t="s">
        <v>14</v>
      </c>
      <c r="F5433" s="12" t="s">
        <v>15</v>
      </c>
      <c r="G5433" s="14">
        <v>220</v>
      </c>
      <c r="H5433" s="14">
        <v>6600</v>
      </c>
      <c r="I5433" s="14">
        <v>30</v>
      </c>
    </row>
    <row r="5434" spans="1:9" x14ac:dyDescent="0.25">
      <c r="A5434" s="737"/>
      <c r="B5434" s="715"/>
      <c r="C5434" s="141" t="s">
        <v>3394</v>
      </c>
      <c r="D5434" s="142" t="s">
        <v>105</v>
      </c>
      <c r="E5434" s="12" t="s">
        <v>14</v>
      </c>
      <c r="F5434" s="12" t="s">
        <v>15</v>
      </c>
      <c r="G5434" s="14">
        <v>400</v>
      </c>
      <c r="H5434" s="14">
        <v>20000</v>
      </c>
      <c r="I5434" s="14">
        <v>50</v>
      </c>
    </row>
    <row r="5435" spans="1:9" ht="30" x14ac:dyDescent="0.25">
      <c r="A5435" s="737"/>
      <c r="B5435" s="715"/>
      <c r="C5435" s="141" t="s">
        <v>3395</v>
      </c>
      <c r="D5435" s="142" t="s">
        <v>1840</v>
      </c>
      <c r="E5435" s="12" t="s">
        <v>14</v>
      </c>
      <c r="F5435" s="12" t="s">
        <v>15</v>
      </c>
      <c r="G5435" s="14">
        <v>800</v>
      </c>
      <c r="H5435" s="14">
        <v>1600</v>
      </c>
      <c r="I5435" s="14">
        <v>2</v>
      </c>
    </row>
    <row r="5436" spans="1:9" x14ac:dyDescent="0.25">
      <c r="A5436" s="737"/>
      <c r="B5436" s="715"/>
      <c r="C5436" s="141" t="s">
        <v>3396</v>
      </c>
      <c r="D5436" s="142" t="s">
        <v>107</v>
      </c>
      <c r="E5436" s="12" t="s">
        <v>14</v>
      </c>
      <c r="F5436" s="12" t="s">
        <v>15</v>
      </c>
      <c r="G5436" s="14">
        <v>780</v>
      </c>
      <c r="H5436" s="14">
        <v>46800</v>
      </c>
      <c r="I5436" s="14">
        <v>60</v>
      </c>
    </row>
    <row r="5437" spans="1:9" x14ac:dyDescent="0.25">
      <c r="A5437" s="737"/>
      <c r="B5437" s="715"/>
      <c r="C5437" s="141" t="s">
        <v>3397</v>
      </c>
      <c r="D5437" s="142" t="s">
        <v>3398</v>
      </c>
      <c r="E5437" s="12" t="s">
        <v>14</v>
      </c>
      <c r="F5437" s="12" t="s">
        <v>15</v>
      </c>
      <c r="G5437" s="14">
        <v>300</v>
      </c>
      <c r="H5437" s="14">
        <v>1200</v>
      </c>
      <c r="I5437" s="14">
        <v>4</v>
      </c>
    </row>
    <row r="5438" spans="1:9" x14ac:dyDescent="0.25">
      <c r="A5438" s="737"/>
      <c r="B5438" s="715"/>
      <c r="C5438" s="141" t="s">
        <v>3399</v>
      </c>
      <c r="D5438" s="142" t="s">
        <v>437</v>
      </c>
      <c r="E5438" s="12" t="s">
        <v>14</v>
      </c>
      <c r="F5438" s="12" t="s">
        <v>66</v>
      </c>
      <c r="G5438" s="14">
        <v>50</v>
      </c>
      <c r="H5438" s="14">
        <v>100000</v>
      </c>
      <c r="I5438" s="14">
        <v>2000</v>
      </c>
    </row>
    <row r="5439" spans="1:9" x14ac:dyDescent="0.25">
      <c r="A5439" s="737"/>
      <c r="B5439" s="715"/>
      <c r="C5439" s="141" t="s">
        <v>3400</v>
      </c>
      <c r="D5439" s="142" t="s">
        <v>3401</v>
      </c>
      <c r="E5439" s="12" t="s">
        <v>14</v>
      </c>
      <c r="F5439" s="12" t="s">
        <v>402</v>
      </c>
      <c r="G5439" s="14">
        <v>100</v>
      </c>
      <c r="H5439" s="14">
        <v>10000</v>
      </c>
      <c r="I5439" s="14">
        <v>100</v>
      </c>
    </row>
    <row r="5440" spans="1:9" x14ac:dyDescent="0.25">
      <c r="A5440" s="737"/>
      <c r="B5440" s="715"/>
      <c r="C5440" s="141" t="s">
        <v>3402</v>
      </c>
      <c r="D5440" s="142" t="s">
        <v>3403</v>
      </c>
      <c r="E5440" s="12" t="s">
        <v>14</v>
      </c>
      <c r="F5440" s="12" t="s">
        <v>15</v>
      </c>
      <c r="G5440" s="14">
        <v>2500</v>
      </c>
      <c r="H5440" s="14">
        <v>5000</v>
      </c>
      <c r="I5440" s="14">
        <v>2</v>
      </c>
    </row>
    <row r="5441" spans="1:9" x14ac:dyDescent="0.25">
      <c r="A5441" s="737"/>
      <c r="B5441" s="715"/>
      <c r="C5441" s="141" t="s">
        <v>3404</v>
      </c>
      <c r="D5441" s="142" t="s">
        <v>3405</v>
      </c>
      <c r="E5441" s="12" t="s">
        <v>14</v>
      </c>
      <c r="F5441" s="12" t="s">
        <v>15</v>
      </c>
      <c r="G5441" s="14">
        <v>1500</v>
      </c>
      <c r="H5441" s="14">
        <v>3000</v>
      </c>
      <c r="I5441" s="14">
        <v>2</v>
      </c>
    </row>
    <row r="5442" spans="1:9" x14ac:dyDescent="0.25">
      <c r="A5442" s="737"/>
      <c r="B5442" s="715">
        <v>5122</v>
      </c>
      <c r="C5442" s="141" t="s">
        <v>3406</v>
      </c>
      <c r="D5442" s="142" t="s">
        <v>457</v>
      </c>
      <c r="E5442" s="12" t="s">
        <v>14</v>
      </c>
      <c r="F5442" s="12" t="s">
        <v>1857</v>
      </c>
      <c r="G5442" s="14">
        <v>265000</v>
      </c>
      <c r="H5442" s="14">
        <v>530000</v>
      </c>
      <c r="I5442" s="14">
        <v>2</v>
      </c>
    </row>
    <row r="5443" spans="1:9" x14ac:dyDescent="0.25">
      <c r="A5443" s="737"/>
      <c r="B5443" s="715"/>
      <c r="C5443" s="141" t="s">
        <v>3407</v>
      </c>
      <c r="D5443" s="142" t="s">
        <v>3408</v>
      </c>
      <c r="E5443" s="12" t="s">
        <v>14</v>
      </c>
      <c r="F5443" s="12" t="s">
        <v>15</v>
      </c>
      <c r="G5443" s="14">
        <v>25000</v>
      </c>
      <c r="H5443" s="14">
        <v>50000</v>
      </c>
      <c r="I5443" s="14">
        <v>2</v>
      </c>
    </row>
    <row r="5444" spans="1:9" x14ac:dyDescent="0.25">
      <c r="A5444" s="737"/>
      <c r="B5444" s="715"/>
      <c r="C5444" s="141" t="s">
        <v>3409</v>
      </c>
      <c r="D5444" s="142" t="s">
        <v>3410</v>
      </c>
      <c r="E5444" s="12" t="s">
        <v>14</v>
      </c>
      <c r="F5444" s="12" t="s">
        <v>15</v>
      </c>
      <c r="G5444" s="14">
        <v>85000</v>
      </c>
      <c r="H5444" s="14">
        <v>85000</v>
      </c>
      <c r="I5444" s="14">
        <v>1</v>
      </c>
    </row>
    <row r="5445" spans="1:9" x14ac:dyDescent="0.25">
      <c r="A5445" s="737"/>
      <c r="B5445" s="715"/>
      <c r="C5445" s="141" t="s">
        <v>3411</v>
      </c>
      <c r="D5445" s="142" t="s">
        <v>1879</v>
      </c>
      <c r="E5445" s="12" t="s">
        <v>14</v>
      </c>
      <c r="F5445" s="12" t="s">
        <v>15</v>
      </c>
      <c r="G5445" s="14">
        <v>85000</v>
      </c>
      <c r="H5445" s="14">
        <v>85000</v>
      </c>
      <c r="I5445" s="14">
        <v>1</v>
      </c>
    </row>
    <row r="5446" spans="1:9" x14ac:dyDescent="0.25">
      <c r="A5446" s="737"/>
      <c r="B5446" s="715"/>
      <c r="C5446" s="141" t="s">
        <v>3412</v>
      </c>
      <c r="D5446" s="142" t="s">
        <v>468</v>
      </c>
      <c r="E5446" s="12" t="s">
        <v>14</v>
      </c>
      <c r="F5446" s="12" t="s">
        <v>15</v>
      </c>
      <c r="G5446" s="14">
        <v>25000</v>
      </c>
      <c r="H5446" s="14">
        <v>250000</v>
      </c>
      <c r="I5446" s="14">
        <v>10</v>
      </c>
    </row>
    <row r="5447" spans="1:9" x14ac:dyDescent="0.25">
      <c r="A5447" s="737"/>
      <c r="B5447" s="715"/>
      <c r="C5447" s="141" t="s">
        <v>3413</v>
      </c>
      <c r="D5447" s="142" t="s">
        <v>2407</v>
      </c>
      <c r="E5447" s="12" t="s">
        <v>14</v>
      </c>
      <c r="F5447" s="12" t="s">
        <v>15</v>
      </c>
      <c r="G5447" s="14">
        <v>60000</v>
      </c>
      <c r="H5447" s="14">
        <v>60000</v>
      </c>
      <c r="I5447" s="14">
        <v>1</v>
      </c>
    </row>
    <row r="5448" spans="1:9" s="8" customFormat="1" x14ac:dyDescent="0.25">
      <c r="A5448" s="737"/>
      <c r="B5448" s="715"/>
      <c r="C5448" s="139">
        <v>39515440</v>
      </c>
      <c r="D5448" s="140" t="s">
        <v>469</v>
      </c>
      <c r="E5448" s="15" t="s">
        <v>14</v>
      </c>
      <c r="F5448" s="15" t="s">
        <v>470</v>
      </c>
      <c r="G5448" s="16">
        <v>6000</v>
      </c>
      <c r="H5448" s="16">
        <v>780000</v>
      </c>
      <c r="I5448" s="16">
        <v>130</v>
      </c>
    </row>
    <row r="5449" spans="1:9" s="8" customFormat="1" x14ac:dyDescent="0.25">
      <c r="A5449" s="737"/>
      <c r="B5449" s="715"/>
      <c r="C5449" s="139">
        <v>39515450</v>
      </c>
      <c r="D5449" s="140" t="s">
        <v>3414</v>
      </c>
      <c r="E5449" s="15" t="s">
        <v>14</v>
      </c>
      <c r="F5449" s="15" t="s">
        <v>470</v>
      </c>
      <c r="G5449" s="16">
        <v>7000</v>
      </c>
      <c r="H5449" s="16">
        <v>140000</v>
      </c>
      <c r="I5449" s="16">
        <v>20</v>
      </c>
    </row>
    <row r="5450" spans="1:9" s="8" customFormat="1" x14ac:dyDescent="0.25">
      <c r="A5450" s="737"/>
      <c r="B5450" s="715"/>
      <c r="C5450" s="139">
        <v>39714200</v>
      </c>
      <c r="D5450" s="140" t="s">
        <v>3415</v>
      </c>
      <c r="E5450" s="15" t="s">
        <v>149</v>
      </c>
      <c r="F5450" s="15" t="s">
        <v>15</v>
      </c>
      <c r="G5450" s="16">
        <v>200000</v>
      </c>
      <c r="H5450" s="16">
        <v>200000</v>
      </c>
      <c r="I5450" s="16">
        <v>1</v>
      </c>
    </row>
    <row r="5451" spans="1:9" x14ac:dyDescent="0.25">
      <c r="A5451" s="737"/>
      <c r="B5451" s="679" t="s">
        <v>118</v>
      </c>
      <c r="C5451" s="679"/>
      <c r="D5451" s="679"/>
      <c r="E5451" s="679"/>
      <c r="F5451" s="679"/>
      <c r="G5451" s="679"/>
      <c r="H5451" s="72">
        <v>12376503.563999999</v>
      </c>
      <c r="I5451" s="72"/>
    </row>
    <row r="5452" spans="1:9" s="8" customFormat="1" x14ac:dyDescent="0.25">
      <c r="A5452" s="737"/>
      <c r="B5452" s="734">
        <v>4212</v>
      </c>
      <c r="C5452" s="139">
        <v>65211100</v>
      </c>
      <c r="D5452" s="140" t="s">
        <v>119</v>
      </c>
      <c r="E5452" s="15" t="s">
        <v>120</v>
      </c>
      <c r="F5452" s="15" t="s">
        <v>474</v>
      </c>
      <c r="G5452" s="16">
        <v>139</v>
      </c>
      <c r="H5452" s="16">
        <v>2278800.75</v>
      </c>
      <c r="I5452" s="16">
        <v>16394.25</v>
      </c>
    </row>
    <row r="5453" spans="1:9" s="8" customFormat="1" x14ac:dyDescent="0.25">
      <c r="A5453" s="737"/>
      <c r="B5453" s="734"/>
      <c r="C5453" s="139">
        <v>65311100</v>
      </c>
      <c r="D5453" s="140" t="s">
        <v>122</v>
      </c>
      <c r="E5453" s="15" t="s">
        <v>120</v>
      </c>
      <c r="F5453" s="15" t="s">
        <v>475</v>
      </c>
      <c r="G5453" s="16">
        <v>44.98</v>
      </c>
      <c r="H5453" s="16">
        <v>2169902.67</v>
      </c>
      <c r="I5453" s="16">
        <v>48241.5</v>
      </c>
    </row>
    <row r="5454" spans="1:9" s="8" customFormat="1" x14ac:dyDescent="0.25">
      <c r="A5454" s="737"/>
      <c r="B5454" s="734">
        <v>4213</v>
      </c>
      <c r="C5454" s="139">
        <v>65111100</v>
      </c>
      <c r="D5454" s="140" t="s">
        <v>123</v>
      </c>
      <c r="E5454" s="15" t="s">
        <v>120</v>
      </c>
      <c r="F5454" s="15" t="s">
        <v>474</v>
      </c>
      <c r="G5454" s="16">
        <v>174</v>
      </c>
      <c r="H5454" s="16">
        <v>120000.14399999999</v>
      </c>
      <c r="I5454" s="16">
        <v>689.65599999999995</v>
      </c>
    </row>
    <row r="5455" spans="1:9" ht="30" x14ac:dyDescent="0.25">
      <c r="A5455" s="737"/>
      <c r="B5455" s="715">
        <v>4214</v>
      </c>
      <c r="C5455" s="141" t="s">
        <v>3416</v>
      </c>
      <c r="D5455" s="142" t="s">
        <v>128</v>
      </c>
      <c r="E5455" s="12" t="s">
        <v>120</v>
      </c>
      <c r="F5455" s="12" t="s">
        <v>121</v>
      </c>
      <c r="G5455" s="14">
        <v>955000</v>
      </c>
      <c r="H5455" s="14">
        <v>955000</v>
      </c>
      <c r="I5455" s="14">
        <v>1</v>
      </c>
    </row>
    <row r="5456" spans="1:9" ht="30" x14ac:dyDescent="0.25">
      <c r="A5456" s="737"/>
      <c r="B5456" s="715"/>
      <c r="C5456" s="141" t="s">
        <v>3417</v>
      </c>
      <c r="D5456" s="142" t="s">
        <v>3418</v>
      </c>
      <c r="E5456" s="12" t="s">
        <v>14</v>
      </c>
      <c r="F5456" s="12" t="s">
        <v>121</v>
      </c>
      <c r="G5456" s="14">
        <v>600000</v>
      </c>
      <c r="H5456" s="14">
        <v>600000</v>
      </c>
      <c r="I5456" s="14">
        <v>1</v>
      </c>
    </row>
    <row r="5457" spans="1:9" s="8" customFormat="1" x14ac:dyDescent="0.25">
      <c r="A5457" s="737"/>
      <c r="B5457" s="715"/>
      <c r="C5457" s="139">
        <v>64211130</v>
      </c>
      <c r="D5457" s="140" t="s">
        <v>131</v>
      </c>
      <c r="E5457" s="15" t="s">
        <v>14</v>
      </c>
      <c r="F5457" s="15" t="s">
        <v>121</v>
      </c>
      <c r="G5457" s="16">
        <v>832800</v>
      </c>
      <c r="H5457" s="16">
        <v>832800</v>
      </c>
      <c r="I5457" s="16">
        <v>1</v>
      </c>
    </row>
    <row r="5458" spans="1:9" ht="30" x14ac:dyDescent="0.25">
      <c r="A5458" s="737"/>
      <c r="B5458" s="715"/>
      <c r="C5458" s="141" t="s">
        <v>3419</v>
      </c>
      <c r="D5458" s="142" t="s">
        <v>3420</v>
      </c>
      <c r="E5458" s="12" t="s">
        <v>14</v>
      </c>
      <c r="F5458" s="12" t="s">
        <v>121</v>
      </c>
      <c r="G5458" s="14">
        <v>72000</v>
      </c>
      <c r="H5458" s="14">
        <v>72000</v>
      </c>
      <c r="I5458" s="14">
        <v>1</v>
      </c>
    </row>
    <row r="5459" spans="1:9" s="8" customFormat="1" ht="45" x14ac:dyDescent="0.25">
      <c r="A5459" s="737"/>
      <c r="B5459" s="734">
        <v>4215</v>
      </c>
      <c r="C5459" s="139">
        <v>66511180</v>
      </c>
      <c r="D5459" s="140" t="s">
        <v>3421</v>
      </c>
      <c r="E5459" s="15" t="s">
        <v>120</v>
      </c>
      <c r="F5459" s="15" t="s">
        <v>121</v>
      </c>
      <c r="G5459" s="16">
        <v>118000</v>
      </c>
      <c r="H5459" s="16">
        <v>118000</v>
      </c>
      <c r="I5459" s="16">
        <v>1</v>
      </c>
    </row>
    <row r="5460" spans="1:9" s="8" customFormat="1" ht="45" x14ac:dyDescent="0.25">
      <c r="A5460" s="737"/>
      <c r="B5460" s="734"/>
      <c r="C5460" s="139">
        <v>66511180</v>
      </c>
      <c r="D5460" s="140" t="s">
        <v>3422</v>
      </c>
      <c r="E5460" s="15" t="s">
        <v>120</v>
      </c>
      <c r="F5460" s="15" t="s">
        <v>121</v>
      </c>
      <c r="G5460" s="16">
        <v>68000</v>
      </c>
      <c r="H5460" s="16">
        <v>68000</v>
      </c>
      <c r="I5460" s="16">
        <v>1</v>
      </c>
    </row>
    <row r="5461" spans="1:9" s="8" customFormat="1" ht="45" x14ac:dyDescent="0.25">
      <c r="A5461" s="737"/>
      <c r="B5461" s="734"/>
      <c r="C5461" s="139">
        <v>66511180</v>
      </c>
      <c r="D5461" s="140" t="s">
        <v>3423</v>
      </c>
      <c r="E5461" s="15" t="s">
        <v>120</v>
      </c>
      <c r="F5461" s="15" t="s">
        <v>121</v>
      </c>
      <c r="G5461" s="16">
        <v>85000</v>
      </c>
      <c r="H5461" s="16">
        <v>85000</v>
      </c>
      <c r="I5461" s="16">
        <v>1</v>
      </c>
    </row>
    <row r="5462" spans="1:9" s="8" customFormat="1" x14ac:dyDescent="0.25">
      <c r="A5462" s="737"/>
      <c r="B5462" s="734">
        <v>4222</v>
      </c>
      <c r="C5462" s="139">
        <v>79991200</v>
      </c>
      <c r="D5462" s="140" t="s">
        <v>483</v>
      </c>
      <c r="E5462" s="15" t="s">
        <v>120</v>
      </c>
      <c r="F5462" s="15" t="s">
        <v>121</v>
      </c>
      <c r="G5462" s="16">
        <v>1000000</v>
      </c>
      <c r="H5462" s="16">
        <v>1000000</v>
      </c>
      <c r="I5462" s="16">
        <v>1</v>
      </c>
    </row>
    <row r="5463" spans="1:9" s="8" customFormat="1" x14ac:dyDescent="0.25">
      <c r="A5463" s="737"/>
      <c r="B5463" s="734">
        <v>4231</v>
      </c>
      <c r="C5463" s="139">
        <v>79971120</v>
      </c>
      <c r="D5463" s="140" t="s">
        <v>485</v>
      </c>
      <c r="E5463" s="15" t="s">
        <v>14</v>
      </c>
      <c r="F5463" s="15" t="s">
        <v>15</v>
      </c>
      <c r="G5463" s="16">
        <v>1000</v>
      </c>
      <c r="H5463" s="16">
        <v>150000</v>
      </c>
      <c r="I5463" s="16">
        <v>150</v>
      </c>
    </row>
    <row r="5464" spans="1:9" ht="30" x14ac:dyDescent="0.25">
      <c r="A5464" s="737"/>
      <c r="B5464" s="715">
        <v>4232</v>
      </c>
      <c r="C5464" s="141" t="s">
        <v>3424</v>
      </c>
      <c r="D5464" s="142" t="s">
        <v>3425</v>
      </c>
      <c r="E5464" s="12" t="s">
        <v>120</v>
      </c>
      <c r="F5464" s="12" t="s">
        <v>121</v>
      </c>
      <c r="G5464" s="14">
        <v>105000</v>
      </c>
      <c r="H5464" s="14">
        <v>105000</v>
      </c>
      <c r="I5464" s="14">
        <v>1</v>
      </c>
    </row>
    <row r="5465" spans="1:9" s="8" customFormat="1" ht="30" x14ac:dyDescent="0.25">
      <c r="A5465" s="737"/>
      <c r="B5465" s="734">
        <v>4237</v>
      </c>
      <c r="C5465" s="139">
        <v>79111300</v>
      </c>
      <c r="D5465" s="140" t="s">
        <v>3426</v>
      </c>
      <c r="E5465" s="15" t="s">
        <v>126</v>
      </c>
      <c r="F5465" s="15" t="s">
        <v>121</v>
      </c>
      <c r="G5465" s="16">
        <v>1000000</v>
      </c>
      <c r="H5465" s="16">
        <v>1000000</v>
      </c>
      <c r="I5465" s="16">
        <v>1</v>
      </c>
    </row>
    <row r="5466" spans="1:9" s="8" customFormat="1" x14ac:dyDescent="0.25">
      <c r="A5466" s="737"/>
      <c r="B5466" s="715">
        <v>4241</v>
      </c>
      <c r="C5466" s="139">
        <v>75251200</v>
      </c>
      <c r="D5466" s="140" t="s">
        <v>3427</v>
      </c>
      <c r="E5466" s="15" t="s">
        <v>120</v>
      </c>
      <c r="F5466" s="15" t="s">
        <v>121</v>
      </c>
      <c r="G5466" s="16">
        <v>30000</v>
      </c>
      <c r="H5466" s="16">
        <v>30000</v>
      </c>
      <c r="I5466" s="16">
        <v>1</v>
      </c>
    </row>
    <row r="5467" spans="1:9" ht="45" x14ac:dyDescent="0.25">
      <c r="A5467" s="737"/>
      <c r="B5467" s="715"/>
      <c r="C5467" s="141" t="s">
        <v>3428</v>
      </c>
      <c r="D5467" s="142" t="s">
        <v>142</v>
      </c>
      <c r="E5467" s="12" t="s">
        <v>120</v>
      </c>
      <c r="F5467" s="12" t="s">
        <v>121</v>
      </c>
      <c r="G5467" s="14">
        <v>25000</v>
      </c>
      <c r="H5467" s="14">
        <v>25000</v>
      </c>
      <c r="I5467" s="14">
        <v>1</v>
      </c>
    </row>
    <row r="5468" spans="1:9" x14ac:dyDescent="0.25">
      <c r="A5468" s="737"/>
      <c r="B5468" s="715"/>
      <c r="C5468" s="141" t="s">
        <v>3429</v>
      </c>
      <c r="D5468" s="142" t="s">
        <v>499</v>
      </c>
      <c r="E5468" s="12" t="s">
        <v>14</v>
      </c>
      <c r="F5468" s="12" t="s">
        <v>121</v>
      </c>
      <c r="G5468" s="14">
        <v>72000</v>
      </c>
      <c r="H5468" s="14">
        <v>72000</v>
      </c>
      <c r="I5468" s="14">
        <v>1</v>
      </c>
    </row>
    <row r="5469" spans="1:9" ht="30" x14ac:dyDescent="0.25">
      <c r="A5469" s="737"/>
      <c r="B5469" s="715">
        <v>4252</v>
      </c>
      <c r="C5469" s="141" t="s">
        <v>3430</v>
      </c>
      <c r="D5469" s="142" t="s">
        <v>3431</v>
      </c>
      <c r="E5469" s="12" t="s">
        <v>126</v>
      </c>
      <c r="F5469" s="12" t="s">
        <v>121</v>
      </c>
      <c r="G5469" s="14">
        <v>800000</v>
      </c>
      <c r="H5469" s="14">
        <v>800000</v>
      </c>
      <c r="I5469" s="14">
        <v>1</v>
      </c>
    </row>
    <row r="5470" spans="1:9" ht="30" x14ac:dyDescent="0.25">
      <c r="A5470" s="737"/>
      <c r="B5470" s="715"/>
      <c r="C5470" s="141" t="s">
        <v>3432</v>
      </c>
      <c r="D5470" s="142" t="s">
        <v>3433</v>
      </c>
      <c r="E5470" s="12" t="s">
        <v>126</v>
      </c>
      <c r="F5470" s="12" t="s">
        <v>121</v>
      </c>
      <c r="G5470" s="14">
        <v>600000</v>
      </c>
      <c r="H5470" s="14">
        <v>600000</v>
      </c>
      <c r="I5470" s="14">
        <v>1</v>
      </c>
    </row>
    <row r="5471" spans="1:9" ht="30" x14ac:dyDescent="0.25">
      <c r="A5471" s="737"/>
      <c r="B5471" s="715"/>
      <c r="C5471" s="141" t="s">
        <v>3434</v>
      </c>
      <c r="D5471" s="142" t="s">
        <v>3435</v>
      </c>
      <c r="E5471" s="12" t="s">
        <v>126</v>
      </c>
      <c r="F5471" s="12" t="s">
        <v>121</v>
      </c>
      <c r="G5471" s="14">
        <v>600000</v>
      </c>
      <c r="H5471" s="14">
        <v>600000</v>
      </c>
      <c r="I5471" s="14">
        <v>1</v>
      </c>
    </row>
    <row r="5472" spans="1:9" ht="30" x14ac:dyDescent="0.25">
      <c r="A5472" s="737"/>
      <c r="B5472" s="715"/>
      <c r="C5472" s="141" t="s">
        <v>3436</v>
      </c>
      <c r="D5472" s="142" t="s">
        <v>3437</v>
      </c>
      <c r="E5472" s="12" t="s">
        <v>149</v>
      </c>
      <c r="F5472" s="12" t="s">
        <v>121</v>
      </c>
      <c r="G5472" s="14">
        <v>150000</v>
      </c>
      <c r="H5472" s="14">
        <v>150000</v>
      </c>
      <c r="I5472" s="14">
        <v>1</v>
      </c>
    </row>
    <row r="5473" spans="1:9" ht="30" x14ac:dyDescent="0.25">
      <c r="A5473" s="737"/>
      <c r="B5473" s="715"/>
      <c r="C5473" s="141" t="s">
        <v>3438</v>
      </c>
      <c r="D5473" s="142" t="s">
        <v>509</v>
      </c>
      <c r="E5473" s="12" t="s">
        <v>149</v>
      </c>
      <c r="F5473" s="12" t="s">
        <v>121</v>
      </c>
      <c r="G5473" s="14">
        <v>100000</v>
      </c>
      <c r="H5473" s="14">
        <v>100000</v>
      </c>
      <c r="I5473" s="14">
        <v>1</v>
      </c>
    </row>
    <row r="5474" spans="1:9" ht="45" x14ac:dyDescent="0.25">
      <c r="A5474" s="737"/>
      <c r="B5474" s="715"/>
      <c r="C5474" s="141" t="s">
        <v>3439</v>
      </c>
      <c r="D5474" s="142" t="s">
        <v>3440</v>
      </c>
      <c r="E5474" s="12" t="s">
        <v>149</v>
      </c>
      <c r="F5474" s="12" t="s">
        <v>121</v>
      </c>
      <c r="G5474" s="14">
        <v>250000</v>
      </c>
      <c r="H5474" s="14">
        <v>250000</v>
      </c>
      <c r="I5474" s="14">
        <v>1</v>
      </c>
    </row>
    <row r="5475" spans="1:9" ht="45" x14ac:dyDescent="0.25">
      <c r="A5475" s="737"/>
      <c r="B5475" s="715"/>
      <c r="C5475" s="141" t="s">
        <v>3441</v>
      </c>
      <c r="D5475" s="142" t="s">
        <v>3442</v>
      </c>
      <c r="E5475" s="12" t="s">
        <v>149</v>
      </c>
      <c r="F5475" s="12" t="s">
        <v>121</v>
      </c>
      <c r="G5475" s="14">
        <v>150000</v>
      </c>
      <c r="H5475" s="14">
        <v>150000</v>
      </c>
      <c r="I5475" s="14">
        <v>1</v>
      </c>
    </row>
    <row r="5476" spans="1:9" ht="30" x14ac:dyDescent="0.25">
      <c r="A5476" s="737"/>
      <c r="B5476" s="715">
        <v>4261</v>
      </c>
      <c r="C5476" s="141" t="s">
        <v>3443</v>
      </c>
      <c r="D5476" s="142" t="s">
        <v>1222</v>
      </c>
      <c r="E5476" s="12" t="s">
        <v>14</v>
      </c>
      <c r="F5476" s="12" t="s">
        <v>121</v>
      </c>
      <c r="G5476" s="14">
        <v>10000</v>
      </c>
      <c r="H5476" s="14">
        <v>10000</v>
      </c>
      <c r="I5476" s="14">
        <v>1</v>
      </c>
    </row>
    <row r="5477" spans="1:9" ht="30" x14ac:dyDescent="0.25">
      <c r="A5477" s="737"/>
      <c r="B5477" s="715"/>
      <c r="C5477" s="141" t="s">
        <v>3444</v>
      </c>
      <c r="D5477" s="142" t="s">
        <v>3445</v>
      </c>
      <c r="E5477" s="12" t="s">
        <v>14</v>
      </c>
      <c r="F5477" s="12" t="s">
        <v>121</v>
      </c>
      <c r="G5477" s="14">
        <v>20000</v>
      </c>
      <c r="H5477" s="14">
        <v>20000</v>
      </c>
      <c r="I5477" s="14">
        <v>1</v>
      </c>
    </row>
    <row r="5478" spans="1:9" ht="45" x14ac:dyDescent="0.25">
      <c r="A5478" s="737"/>
      <c r="B5478" s="715"/>
      <c r="C5478" s="141" t="s">
        <v>3446</v>
      </c>
      <c r="D5478" s="142" t="s">
        <v>3447</v>
      </c>
      <c r="E5478" s="12" t="s">
        <v>14</v>
      </c>
      <c r="F5478" s="12" t="s">
        <v>121</v>
      </c>
      <c r="G5478" s="14">
        <v>15000</v>
      </c>
      <c r="H5478" s="14">
        <v>15000</v>
      </c>
      <c r="I5478" s="14">
        <v>1</v>
      </c>
    </row>
    <row r="5479" spans="1:9" x14ac:dyDescent="0.25">
      <c r="A5479" s="737"/>
      <c r="B5479" s="595"/>
      <c r="C5479" s="141"/>
      <c r="D5479" s="142"/>
      <c r="E5479" s="595"/>
      <c r="F5479" s="595"/>
      <c r="G5479" s="14"/>
      <c r="H5479" s="14"/>
      <c r="I5479" s="14"/>
    </row>
    <row r="5480" spans="1:9" x14ac:dyDescent="0.25">
      <c r="A5480" s="737"/>
      <c r="B5480" s="595"/>
      <c r="C5480" s="141"/>
      <c r="D5480" s="142"/>
      <c r="E5480" s="595"/>
      <c r="F5480" s="595"/>
      <c r="G5480" s="14"/>
      <c r="H5480" s="14"/>
      <c r="I5480" s="14"/>
    </row>
    <row r="5481" spans="1:9" x14ac:dyDescent="0.25">
      <c r="A5481" s="737"/>
      <c r="B5481" s="595"/>
      <c r="C5481" s="141"/>
      <c r="D5481" s="142"/>
      <c r="E5481" s="595"/>
      <c r="F5481" s="595"/>
      <c r="G5481" s="14"/>
      <c r="H5481" s="14"/>
      <c r="I5481" s="14"/>
    </row>
    <row r="5482" spans="1:9" x14ac:dyDescent="0.25">
      <c r="A5482" s="737"/>
      <c r="B5482" s="595"/>
      <c r="C5482" s="141"/>
      <c r="D5482" s="142"/>
      <c r="E5482" s="595"/>
      <c r="F5482" s="595"/>
      <c r="G5482" s="14"/>
      <c r="H5482" s="14"/>
      <c r="I5482" s="14"/>
    </row>
    <row r="5483" spans="1:9" x14ac:dyDescent="0.25">
      <c r="A5483" s="737"/>
      <c r="B5483" s="716" t="s">
        <v>642</v>
      </c>
      <c r="C5483" s="716"/>
      <c r="D5483" s="716"/>
      <c r="E5483" s="716"/>
      <c r="F5483" s="716"/>
      <c r="G5483" s="716"/>
      <c r="H5483" s="2">
        <v>600000</v>
      </c>
      <c r="I5483" s="2"/>
    </row>
    <row r="5484" spans="1:9" x14ac:dyDescent="0.25">
      <c r="A5484" s="737"/>
      <c r="B5484" s="679" t="s">
        <v>118</v>
      </c>
      <c r="C5484" s="679"/>
      <c r="D5484" s="679"/>
      <c r="E5484" s="679"/>
      <c r="F5484" s="679"/>
      <c r="G5484" s="679"/>
      <c r="H5484" s="72">
        <v>600000</v>
      </c>
      <c r="I5484" s="72"/>
    </row>
    <row r="5485" spans="1:9" ht="30" x14ac:dyDescent="0.25">
      <c r="A5485" s="737"/>
      <c r="B5485" s="715">
        <v>4239</v>
      </c>
      <c r="C5485" s="141" t="s">
        <v>3448</v>
      </c>
      <c r="D5485" s="142" t="s">
        <v>3449</v>
      </c>
      <c r="E5485" s="12" t="s">
        <v>120</v>
      </c>
      <c r="F5485" s="12" t="s">
        <v>121</v>
      </c>
      <c r="G5485" s="14">
        <v>600000</v>
      </c>
      <c r="H5485" s="14">
        <v>600000</v>
      </c>
      <c r="I5485" s="14">
        <v>1</v>
      </c>
    </row>
    <row r="5486" spans="1:9" x14ac:dyDescent="0.25">
      <c r="A5486" s="737"/>
      <c r="B5486" s="773" t="s">
        <v>301</v>
      </c>
      <c r="C5486" s="773"/>
      <c r="D5486" s="773"/>
      <c r="E5486" s="773"/>
      <c r="F5486" s="773"/>
      <c r="G5486" s="773"/>
      <c r="H5486" s="2">
        <v>188739165.56400001</v>
      </c>
      <c r="I5486" s="2" t="s">
        <v>3450</v>
      </c>
    </row>
    <row r="5487" spans="1:9" ht="38.25" customHeight="1" x14ac:dyDescent="0.25">
      <c r="A5487" s="737" t="s">
        <v>5275</v>
      </c>
      <c r="B5487" s="717" t="s">
        <v>3451</v>
      </c>
      <c r="C5487" s="717"/>
      <c r="D5487" s="717"/>
      <c r="E5487" s="717"/>
      <c r="F5487" s="717"/>
      <c r="G5487" s="717"/>
      <c r="H5487" s="717"/>
      <c r="I5487" s="717"/>
    </row>
    <row r="5488" spans="1:9" x14ac:dyDescent="0.25">
      <c r="A5488" s="737"/>
      <c r="B5488" s="13"/>
      <c r="C5488" s="138"/>
      <c r="D5488" s="138"/>
      <c r="E5488" s="13"/>
      <c r="F5488" s="13"/>
      <c r="G5488" s="72"/>
      <c r="H5488" s="72"/>
      <c r="I5488" s="72"/>
    </row>
    <row r="5489" spans="1:9" x14ac:dyDescent="0.25">
      <c r="A5489" s="737"/>
      <c r="B5489" s="679" t="s">
        <v>1</v>
      </c>
      <c r="C5489" s="747" t="s">
        <v>2</v>
      </c>
      <c r="D5489" s="747"/>
      <c r="E5489" s="679" t="s">
        <v>3</v>
      </c>
      <c r="F5489" s="679" t="s">
        <v>4</v>
      </c>
      <c r="G5489" s="722" t="s">
        <v>5</v>
      </c>
      <c r="H5489" s="722" t="s">
        <v>6</v>
      </c>
      <c r="I5489" s="722" t="s">
        <v>7</v>
      </c>
    </row>
    <row r="5490" spans="1:9" ht="60" x14ac:dyDescent="0.25">
      <c r="A5490" s="737"/>
      <c r="B5490" s="679"/>
      <c r="C5490" s="138" t="s">
        <v>8</v>
      </c>
      <c r="D5490" s="138" t="s">
        <v>9</v>
      </c>
      <c r="E5490" s="679"/>
      <c r="F5490" s="679"/>
      <c r="G5490" s="722"/>
      <c r="H5490" s="722"/>
      <c r="I5490" s="722"/>
    </row>
    <row r="5491" spans="1:9" x14ac:dyDescent="0.25">
      <c r="A5491" s="737"/>
      <c r="B5491" s="13"/>
      <c r="C5491" s="138">
        <v>1</v>
      </c>
      <c r="D5491" s="138">
        <v>2</v>
      </c>
      <c r="E5491" s="13">
        <v>3</v>
      </c>
      <c r="F5491" s="13">
        <v>4</v>
      </c>
      <c r="G5491" s="72">
        <v>5</v>
      </c>
      <c r="H5491" s="72">
        <v>6</v>
      </c>
      <c r="I5491" s="72">
        <v>7</v>
      </c>
    </row>
    <row r="5492" spans="1:9" x14ac:dyDescent="0.25">
      <c r="A5492" s="737"/>
      <c r="B5492" s="716" t="s">
        <v>10</v>
      </c>
      <c r="C5492" s="716"/>
      <c r="D5492" s="716"/>
      <c r="E5492" s="716"/>
      <c r="F5492" s="716"/>
      <c r="G5492" s="716"/>
      <c r="H5492" s="2">
        <v>75458154.539999992</v>
      </c>
      <c r="I5492" s="2"/>
    </row>
    <row r="5493" spans="1:9" x14ac:dyDescent="0.25">
      <c r="A5493" s="737"/>
      <c r="B5493" s="679" t="s">
        <v>11</v>
      </c>
      <c r="C5493" s="679"/>
      <c r="D5493" s="679"/>
      <c r="E5493" s="679"/>
      <c r="F5493" s="679"/>
      <c r="G5493" s="679"/>
      <c r="H5493" s="72">
        <v>30371290</v>
      </c>
      <c r="I5493" s="72"/>
    </row>
    <row r="5494" spans="1:9" ht="30" x14ac:dyDescent="0.25">
      <c r="A5494" s="737"/>
      <c r="B5494" s="730">
        <v>4261</v>
      </c>
      <c r="C5494" s="157" t="s">
        <v>3452</v>
      </c>
      <c r="D5494" s="142" t="s">
        <v>3453</v>
      </c>
      <c r="E5494" s="12" t="s">
        <v>14</v>
      </c>
      <c r="F5494" s="12" t="s">
        <v>15</v>
      </c>
      <c r="G5494" s="14">
        <v>2700</v>
      </c>
      <c r="H5494" s="14">
        <v>16200</v>
      </c>
      <c r="I5494" s="14">
        <v>6</v>
      </c>
    </row>
    <row r="5495" spans="1:9" x14ac:dyDescent="0.25">
      <c r="A5495" s="737"/>
      <c r="B5495" s="731"/>
      <c r="C5495" s="157" t="s">
        <v>3454</v>
      </c>
      <c r="D5495" s="142" t="s">
        <v>3455</v>
      </c>
      <c r="E5495" s="12" t="s">
        <v>14</v>
      </c>
      <c r="F5495" s="12" t="s">
        <v>15</v>
      </c>
      <c r="G5495" s="14">
        <v>400</v>
      </c>
      <c r="H5495" s="14">
        <v>6000</v>
      </c>
      <c r="I5495" s="14">
        <v>15</v>
      </c>
    </row>
    <row r="5496" spans="1:9" x14ac:dyDescent="0.25">
      <c r="A5496" s="737"/>
      <c r="B5496" s="731"/>
      <c r="C5496" s="141" t="s">
        <v>3456</v>
      </c>
      <c r="D5496" s="142" t="s">
        <v>13</v>
      </c>
      <c r="E5496" s="12" t="s">
        <v>14</v>
      </c>
      <c r="F5496" s="12" t="s">
        <v>15</v>
      </c>
      <c r="G5496" s="14">
        <v>2200</v>
      </c>
      <c r="H5496" s="14">
        <v>22000</v>
      </c>
      <c r="I5496" s="14">
        <v>10</v>
      </c>
    </row>
    <row r="5497" spans="1:9" x14ac:dyDescent="0.25">
      <c r="A5497" s="737"/>
      <c r="B5497" s="731"/>
      <c r="C5497" s="157" t="s">
        <v>3457</v>
      </c>
      <c r="D5497" s="142" t="s">
        <v>317</v>
      </c>
      <c r="E5497" s="12" t="s">
        <v>14</v>
      </c>
      <c r="F5497" s="12" t="s">
        <v>15</v>
      </c>
      <c r="G5497" s="14">
        <v>200</v>
      </c>
      <c r="H5497" s="14">
        <v>4000</v>
      </c>
      <c r="I5497" s="14">
        <v>20</v>
      </c>
    </row>
    <row r="5498" spans="1:9" x14ac:dyDescent="0.25">
      <c r="A5498" s="737"/>
      <c r="B5498" s="731"/>
      <c r="C5498" s="157" t="s">
        <v>3458</v>
      </c>
      <c r="D5498" s="142" t="s">
        <v>3459</v>
      </c>
      <c r="E5498" s="12" t="s">
        <v>14</v>
      </c>
      <c r="F5498" s="12" t="s">
        <v>15</v>
      </c>
      <c r="G5498" s="14">
        <v>80</v>
      </c>
      <c r="H5498" s="14">
        <v>64000</v>
      </c>
      <c r="I5498" s="14">
        <v>800</v>
      </c>
    </row>
    <row r="5499" spans="1:9" x14ac:dyDescent="0.25">
      <c r="A5499" s="737"/>
      <c r="B5499" s="731"/>
      <c r="C5499" s="157" t="s">
        <v>3460</v>
      </c>
      <c r="D5499" s="142" t="s">
        <v>21</v>
      </c>
      <c r="E5499" s="12" t="s">
        <v>14</v>
      </c>
      <c r="F5499" s="12" t="s">
        <v>15</v>
      </c>
      <c r="G5499" s="14">
        <v>60</v>
      </c>
      <c r="H5499" s="14">
        <v>3000</v>
      </c>
      <c r="I5499" s="14">
        <v>50</v>
      </c>
    </row>
    <row r="5500" spans="1:9" x14ac:dyDescent="0.25">
      <c r="A5500" s="737"/>
      <c r="B5500" s="731"/>
      <c r="C5500" s="157" t="s">
        <v>3461</v>
      </c>
      <c r="D5500" s="142" t="s">
        <v>320</v>
      </c>
      <c r="E5500" s="12" t="s">
        <v>14</v>
      </c>
      <c r="F5500" s="12" t="s">
        <v>15</v>
      </c>
      <c r="G5500" s="14">
        <v>100</v>
      </c>
      <c r="H5500" s="14">
        <v>4000</v>
      </c>
      <c r="I5500" s="14">
        <v>40</v>
      </c>
    </row>
    <row r="5501" spans="1:9" x14ac:dyDescent="0.25">
      <c r="A5501" s="737"/>
      <c r="B5501" s="731"/>
      <c r="C5501" s="157" t="s">
        <v>3462</v>
      </c>
      <c r="D5501" s="142" t="s">
        <v>23</v>
      </c>
      <c r="E5501" s="12" t="s">
        <v>14</v>
      </c>
      <c r="F5501" s="12" t="s">
        <v>15</v>
      </c>
      <c r="G5501" s="14">
        <v>200</v>
      </c>
      <c r="H5501" s="14">
        <v>14000</v>
      </c>
      <c r="I5501" s="14">
        <v>70</v>
      </c>
    </row>
    <row r="5502" spans="1:9" ht="30" x14ac:dyDescent="0.25">
      <c r="A5502" s="737"/>
      <c r="B5502" s="731"/>
      <c r="C5502" s="157" t="s">
        <v>3463</v>
      </c>
      <c r="D5502" s="142" t="s">
        <v>3464</v>
      </c>
      <c r="E5502" s="12" t="s">
        <v>14</v>
      </c>
      <c r="F5502" s="12" t="s">
        <v>15</v>
      </c>
      <c r="G5502" s="14">
        <v>500</v>
      </c>
      <c r="H5502" s="14">
        <v>5000</v>
      </c>
      <c r="I5502" s="14">
        <v>10</v>
      </c>
    </row>
    <row r="5503" spans="1:9" ht="30" x14ac:dyDescent="0.25">
      <c r="A5503" s="737"/>
      <c r="B5503" s="731"/>
      <c r="C5503" s="157" t="s">
        <v>3465</v>
      </c>
      <c r="D5503" s="142" t="s">
        <v>3466</v>
      </c>
      <c r="E5503" s="12" t="s">
        <v>14</v>
      </c>
      <c r="F5503" s="12" t="s">
        <v>15</v>
      </c>
      <c r="G5503" s="14">
        <v>250</v>
      </c>
      <c r="H5503" s="14">
        <v>7500</v>
      </c>
      <c r="I5503" s="14">
        <v>30</v>
      </c>
    </row>
    <row r="5504" spans="1:9" x14ac:dyDescent="0.25">
      <c r="A5504" s="737"/>
      <c r="B5504" s="731"/>
      <c r="C5504" s="157" t="s">
        <v>3467</v>
      </c>
      <c r="D5504" s="142" t="s">
        <v>3468</v>
      </c>
      <c r="E5504" s="12" t="s">
        <v>14</v>
      </c>
      <c r="F5504" s="12" t="s">
        <v>15</v>
      </c>
      <c r="G5504" s="14">
        <v>150</v>
      </c>
      <c r="H5504" s="14">
        <v>6000</v>
      </c>
      <c r="I5504" s="14">
        <v>40</v>
      </c>
    </row>
    <row r="5505" spans="1:9" x14ac:dyDescent="0.25">
      <c r="A5505" s="737"/>
      <c r="B5505" s="731"/>
      <c r="C5505" s="141" t="s">
        <v>3469</v>
      </c>
      <c r="D5505" s="142" t="s">
        <v>659</v>
      </c>
      <c r="E5505" s="12" t="s">
        <v>14</v>
      </c>
      <c r="F5505" s="12" t="s">
        <v>15</v>
      </c>
      <c r="G5505" s="14">
        <v>1600</v>
      </c>
      <c r="H5505" s="14">
        <v>24000</v>
      </c>
      <c r="I5505" s="14">
        <v>15</v>
      </c>
    </row>
    <row r="5506" spans="1:9" x14ac:dyDescent="0.25">
      <c r="A5506" s="737"/>
      <c r="B5506" s="731"/>
      <c r="C5506" s="157" t="s">
        <v>3470</v>
      </c>
      <c r="D5506" s="142" t="s">
        <v>329</v>
      </c>
      <c r="E5506" s="12" t="s">
        <v>14</v>
      </c>
      <c r="F5506" s="12" t="s">
        <v>30</v>
      </c>
      <c r="G5506" s="14">
        <v>100</v>
      </c>
      <c r="H5506" s="14">
        <v>10000</v>
      </c>
      <c r="I5506" s="14">
        <v>100</v>
      </c>
    </row>
    <row r="5507" spans="1:9" ht="30" x14ac:dyDescent="0.25">
      <c r="A5507" s="737"/>
      <c r="B5507" s="731"/>
      <c r="C5507" s="157" t="s">
        <v>3471</v>
      </c>
      <c r="D5507" s="142" t="s">
        <v>36</v>
      </c>
      <c r="E5507" s="12" t="s">
        <v>14</v>
      </c>
      <c r="F5507" s="12" t="s">
        <v>15</v>
      </c>
      <c r="G5507" s="14">
        <v>10</v>
      </c>
      <c r="H5507" s="14">
        <v>35000</v>
      </c>
      <c r="I5507" s="14">
        <v>3500</v>
      </c>
    </row>
    <row r="5508" spans="1:9" x14ac:dyDescent="0.25">
      <c r="A5508" s="737"/>
      <c r="B5508" s="731"/>
      <c r="C5508" s="157" t="s">
        <v>3472</v>
      </c>
      <c r="D5508" s="142" t="s">
        <v>38</v>
      </c>
      <c r="E5508" s="12" t="s">
        <v>14</v>
      </c>
      <c r="F5508" s="12" t="s">
        <v>15</v>
      </c>
      <c r="G5508" s="14">
        <v>100</v>
      </c>
      <c r="H5508" s="14">
        <v>50000</v>
      </c>
      <c r="I5508" s="14">
        <v>500</v>
      </c>
    </row>
    <row r="5509" spans="1:9" x14ac:dyDescent="0.25">
      <c r="A5509" s="737"/>
      <c r="B5509" s="731"/>
      <c r="C5509" s="141" t="s">
        <v>3473</v>
      </c>
      <c r="D5509" s="142" t="s">
        <v>42</v>
      </c>
      <c r="E5509" s="12" t="s">
        <v>14</v>
      </c>
      <c r="F5509" s="12" t="s">
        <v>15</v>
      </c>
      <c r="G5509" s="14">
        <v>660</v>
      </c>
      <c r="H5509" s="14">
        <v>82500</v>
      </c>
      <c r="I5509" s="14">
        <v>125</v>
      </c>
    </row>
    <row r="5510" spans="1:9" x14ac:dyDescent="0.25">
      <c r="A5510" s="737"/>
      <c r="B5510" s="731"/>
      <c r="C5510" s="157" t="s">
        <v>3474</v>
      </c>
      <c r="D5510" s="142" t="s">
        <v>44</v>
      </c>
      <c r="E5510" s="12" t="s">
        <v>14</v>
      </c>
      <c r="F5510" s="12" t="s">
        <v>15</v>
      </c>
      <c r="G5510" s="14">
        <v>1200</v>
      </c>
      <c r="H5510" s="14">
        <v>24000</v>
      </c>
      <c r="I5510" s="14">
        <v>20</v>
      </c>
    </row>
    <row r="5511" spans="1:9" x14ac:dyDescent="0.25">
      <c r="A5511" s="737"/>
      <c r="B5511" s="731"/>
      <c r="C5511" s="141" t="s">
        <v>3475</v>
      </c>
      <c r="D5511" s="142" t="s">
        <v>46</v>
      </c>
      <c r="E5511" s="12" t="s">
        <v>14</v>
      </c>
      <c r="F5511" s="12" t="s">
        <v>15</v>
      </c>
      <c r="G5511" s="14">
        <v>3125</v>
      </c>
      <c r="H5511" s="14">
        <v>50000</v>
      </c>
      <c r="I5511" s="14">
        <v>16</v>
      </c>
    </row>
    <row r="5512" spans="1:9" x14ac:dyDescent="0.25">
      <c r="A5512" s="737"/>
      <c r="B5512" s="731"/>
      <c r="C5512" s="141" t="s">
        <v>3476</v>
      </c>
      <c r="D5512" s="142" t="s">
        <v>3477</v>
      </c>
      <c r="E5512" s="12" t="s">
        <v>14</v>
      </c>
      <c r="F5512" s="12" t="s">
        <v>15</v>
      </c>
      <c r="G5512" s="14">
        <v>800</v>
      </c>
      <c r="H5512" s="14">
        <v>8000</v>
      </c>
      <c r="I5512" s="14">
        <v>10</v>
      </c>
    </row>
    <row r="5513" spans="1:9" x14ac:dyDescent="0.25">
      <c r="A5513" s="737"/>
      <c r="B5513" s="731"/>
      <c r="C5513" s="157" t="s">
        <v>3478</v>
      </c>
      <c r="D5513" s="142" t="s">
        <v>48</v>
      </c>
      <c r="E5513" s="12" t="s">
        <v>14</v>
      </c>
      <c r="F5513" s="12" t="s">
        <v>49</v>
      </c>
      <c r="G5513" s="14">
        <v>650</v>
      </c>
      <c r="H5513" s="14">
        <v>1755000</v>
      </c>
      <c r="I5513" s="14">
        <v>2700</v>
      </c>
    </row>
    <row r="5514" spans="1:9" x14ac:dyDescent="0.25">
      <c r="A5514" s="737"/>
      <c r="B5514" s="731"/>
      <c r="C5514" s="157" t="s">
        <v>3479</v>
      </c>
      <c r="D5514" s="142" t="s">
        <v>3480</v>
      </c>
      <c r="E5514" s="12" t="s">
        <v>14</v>
      </c>
      <c r="F5514" s="12" t="s">
        <v>15</v>
      </c>
      <c r="G5514" s="14">
        <v>10</v>
      </c>
      <c r="H5514" s="14">
        <v>200000</v>
      </c>
      <c r="I5514" s="14">
        <v>20000</v>
      </c>
    </row>
    <row r="5515" spans="1:9" x14ac:dyDescent="0.25">
      <c r="A5515" s="737"/>
      <c r="B5515" s="731"/>
      <c r="C5515" s="157" t="s">
        <v>3481</v>
      </c>
      <c r="D5515" s="142" t="s">
        <v>53</v>
      </c>
      <c r="E5515" s="12" t="s">
        <v>14</v>
      </c>
      <c r="F5515" s="12" t="s">
        <v>15</v>
      </c>
      <c r="G5515" s="14">
        <v>150</v>
      </c>
      <c r="H5515" s="14">
        <v>45000</v>
      </c>
      <c r="I5515" s="14">
        <v>300</v>
      </c>
    </row>
    <row r="5516" spans="1:9" ht="30" x14ac:dyDescent="0.25">
      <c r="A5516" s="737"/>
      <c r="B5516" s="731"/>
      <c r="C5516" s="157" t="s">
        <v>3482</v>
      </c>
      <c r="D5516" s="142" t="s">
        <v>3483</v>
      </c>
      <c r="E5516" s="12" t="s">
        <v>14</v>
      </c>
      <c r="F5516" s="12" t="s">
        <v>15</v>
      </c>
      <c r="G5516" s="14">
        <v>80</v>
      </c>
      <c r="H5516" s="14">
        <v>24000</v>
      </c>
      <c r="I5516" s="14">
        <v>300</v>
      </c>
    </row>
    <row r="5517" spans="1:9" ht="30" x14ac:dyDescent="0.25">
      <c r="A5517" s="737"/>
      <c r="B5517" s="731"/>
      <c r="C5517" s="157" t="s">
        <v>3484</v>
      </c>
      <c r="D5517" s="142" t="s">
        <v>3485</v>
      </c>
      <c r="E5517" s="12" t="s">
        <v>14</v>
      </c>
      <c r="F5517" s="12" t="s">
        <v>15</v>
      </c>
      <c r="G5517" s="14">
        <v>1400</v>
      </c>
      <c r="H5517" s="14">
        <v>28000</v>
      </c>
      <c r="I5517" s="14">
        <v>20</v>
      </c>
    </row>
    <row r="5518" spans="1:9" ht="45" x14ac:dyDescent="0.25">
      <c r="A5518" s="737"/>
      <c r="B5518" s="731"/>
      <c r="C5518" s="157" t="s">
        <v>3486</v>
      </c>
      <c r="D5518" s="142" t="s">
        <v>3487</v>
      </c>
      <c r="E5518" s="12" t="s">
        <v>14</v>
      </c>
      <c r="F5518" s="12" t="s">
        <v>15</v>
      </c>
      <c r="G5518" s="14">
        <v>2600</v>
      </c>
      <c r="H5518" s="14">
        <v>52000</v>
      </c>
      <c r="I5518" s="14">
        <v>20</v>
      </c>
    </row>
    <row r="5519" spans="1:9" x14ac:dyDescent="0.25">
      <c r="A5519" s="737"/>
      <c r="B5519" s="731"/>
      <c r="C5519" s="157" t="s">
        <v>3488</v>
      </c>
      <c r="D5519" s="142" t="s">
        <v>3489</v>
      </c>
      <c r="E5519" s="12" t="s">
        <v>14</v>
      </c>
      <c r="F5519" s="12" t="s">
        <v>15</v>
      </c>
      <c r="G5519" s="14">
        <v>80000</v>
      </c>
      <c r="H5519" s="14">
        <v>240000</v>
      </c>
      <c r="I5519" s="14">
        <v>3</v>
      </c>
    </row>
    <row r="5520" spans="1:9" x14ac:dyDescent="0.25">
      <c r="A5520" s="737"/>
      <c r="B5520" s="731"/>
      <c r="C5520" s="157" t="s">
        <v>3490</v>
      </c>
      <c r="D5520" s="142" t="s">
        <v>346</v>
      </c>
      <c r="E5520" s="12" t="s">
        <v>14</v>
      </c>
      <c r="F5520" s="12" t="s">
        <v>15</v>
      </c>
      <c r="G5520" s="14">
        <v>200</v>
      </c>
      <c r="H5520" s="14">
        <v>4000</v>
      </c>
      <c r="I5520" s="14">
        <v>20</v>
      </c>
    </row>
    <row r="5521" spans="1:9" x14ac:dyDescent="0.25">
      <c r="A5521" s="737"/>
      <c r="B5521" s="731"/>
      <c r="C5521" s="157" t="s">
        <v>3491</v>
      </c>
      <c r="D5521" s="142" t="s">
        <v>348</v>
      </c>
      <c r="E5521" s="12" t="s">
        <v>14</v>
      </c>
      <c r="F5521" s="12" t="s">
        <v>15</v>
      </c>
      <c r="G5521" s="14">
        <v>500</v>
      </c>
      <c r="H5521" s="14">
        <v>8000</v>
      </c>
      <c r="I5521" s="14">
        <v>16</v>
      </c>
    </row>
    <row r="5522" spans="1:9" ht="30" x14ac:dyDescent="0.25">
      <c r="A5522" s="737"/>
      <c r="B5522" s="731"/>
      <c r="C5522" s="157" t="s">
        <v>3492</v>
      </c>
      <c r="D5522" s="142" t="s">
        <v>3493</v>
      </c>
      <c r="E5522" s="12" t="s">
        <v>14</v>
      </c>
      <c r="F5522" s="12" t="s">
        <v>15</v>
      </c>
      <c r="G5522" s="14">
        <v>400</v>
      </c>
      <c r="H5522" s="14">
        <v>8000</v>
      </c>
      <c r="I5522" s="14">
        <v>20</v>
      </c>
    </row>
    <row r="5523" spans="1:9" ht="30" x14ac:dyDescent="0.25">
      <c r="A5523" s="737"/>
      <c r="B5523" s="731"/>
      <c r="C5523" s="157" t="s">
        <v>3494</v>
      </c>
      <c r="D5523" s="142" t="s">
        <v>3495</v>
      </c>
      <c r="E5523" s="12" t="s">
        <v>14</v>
      </c>
      <c r="F5523" s="12" t="s">
        <v>15</v>
      </c>
      <c r="G5523" s="14">
        <v>500</v>
      </c>
      <c r="H5523" s="14">
        <v>10000</v>
      </c>
      <c r="I5523" s="14">
        <v>20</v>
      </c>
    </row>
    <row r="5524" spans="1:9" x14ac:dyDescent="0.25">
      <c r="A5524" s="737"/>
      <c r="B5524" s="731"/>
      <c r="C5524" s="157" t="s">
        <v>3496</v>
      </c>
      <c r="D5524" s="142" t="s">
        <v>59</v>
      </c>
      <c r="E5524" s="12" t="s">
        <v>14</v>
      </c>
      <c r="F5524" s="12" t="s">
        <v>30</v>
      </c>
      <c r="G5524" s="14">
        <v>100</v>
      </c>
      <c r="H5524" s="14">
        <v>5000</v>
      </c>
      <c r="I5524" s="14">
        <v>50</v>
      </c>
    </row>
    <row r="5525" spans="1:9" x14ac:dyDescent="0.25">
      <c r="A5525" s="737"/>
      <c r="B5525" s="731"/>
      <c r="C5525" s="141" t="s">
        <v>3497</v>
      </c>
      <c r="D5525" s="142" t="s">
        <v>352</v>
      </c>
      <c r="E5525" s="12" t="s">
        <v>14</v>
      </c>
      <c r="F5525" s="12" t="s">
        <v>30</v>
      </c>
      <c r="G5525" s="14">
        <v>250</v>
      </c>
      <c r="H5525" s="14">
        <v>10500</v>
      </c>
      <c r="I5525" s="14">
        <v>42</v>
      </c>
    </row>
    <row r="5526" spans="1:9" x14ac:dyDescent="0.25">
      <c r="A5526" s="737"/>
      <c r="B5526" s="731"/>
      <c r="C5526" s="157" t="s">
        <v>3498</v>
      </c>
      <c r="D5526" s="142" t="s">
        <v>354</v>
      </c>
      <c r="E5526" s="12" t="s">
        <v>14</v>
      </c>
      <c r="F5526" s="12" t="s">
        <v>15</v>
      </c>
      <c r="G5526" s="14">
        <v>30</v>
      </c>
      <c r="H5526" s="14">
        <v>1500</v>
      </c>
      <c r="I5526" s="14">
        <v>50</v>
      </c>
    </row>
    <row r="5527" spans="1:9" x14ac:dyDescent="0.25">
      <c r="A5527" s="737"/>
      <c r="B5527" s="731"/>
      <c r="C5527" s="141" t="s">
        <v>3499</v>
      </c>
      <c r="D5527" s="142" t="s">
        <v>63</v>
      </c>
      <c r="E5527" s="12" t="s">
        <v>14</v>
      </c>
      <c r="F5527" s="12" t="s">
        <v>15</v>
      </c>
      <c r="G5527" s="14">
        <v>50</v>
      </c>
      <c r="H5527" s="14">
        <v>2500</v>
      </c>
      <c r="I5527" s="14">
        <v>50</v>
      </c>
    </row>
    <row r="5528" spans="1:9" x14ac:dyDescent="0.25">
      <c r="A5528" s="737"/>
      <c r="B5528" s="731"/>
      <c r="C5528" s="157" t="s">
        <v>3500</v>
      </c>
      <c r="D5528" s="142" t="s">
        <v>358</v>
      </c>
      <c r="E5528" s="12" t="s">
        <v>14</v>
      </c>
      <c r="F5528" s="12" t="s">
        <v>15</v>
      </c>
      <c r="G5528" s="14">
        <v>100</v>
      </c>
      <c r="H5528" s="14">
        <v>4000</v>
      </c>
      <c r="I5528" s="14">
        <v>40</v>
      </c>
    </row>
    <row r="5529" spans="1:9" x14ac:dyDescent="0.25">
      <c r="A5529" s="737"/>
      <c r="B5529" s="731"/>
      <c r="C5529" s="157" t="s">
        <v>3501</v>
      </c>
      <c r="D5529" s="142" t="s">
        <v>3401</v>
      </c>
      <c r="E5529" s="12" t="s">
        <v>14</v>
      </c>
      <c r="F5529" s="12" t="s">
        <v>402</v>
      </c>
      <c r="G5529" s="14">
        <v>300</v>
      </c>
      <c r="H5529" s="14">
        <v>30000</v>
      </c>
      <c r="I5529" s="14">
        <v>100</v>
      </c>
    </row>
    <row r="5530" spans="1:9" x14ac:dyDescent="0.25">
      <c r="A5530" s="737"/>
      <c r="B5530" s="731"/>
      <c r="C5530" s="157" t="s">
        <v>3502</v>
      </c>
      <c r="D5530" s="142" t="s">
        <v>3503</v>
      </c>
      <c r="E5530" s="12" t="s">
        <v>14</v>
      </c>
      <c r="F5530" s="12" t="s">
        <v>15</v>
      </c>
      <c r="G5530" s="14">
        <v>4000</v>
      </c>
      <c r="H5530" s="14">
        <v>20000</v>
      </c>
      <c r="I5530" s="14">
        <v>5</v>
      </c>
    </row>
    <row r="5531" spans="1:9" x14ac:dyDescent="0.25">
      <c r="A5531" s="737"/>
      <c r="B5531" s="731"/>
      <c r="C5531" s="157" t="s">
        <v>3504</v>
      </c>
      <c r="D5531" s="142" t="s">
        <v>3505</v>
      </c>
      <c r="E5531" s="115" t="s">
        <v>14</v>
      </c>
      <c r="F5531" s="115" t="s">
        <v>15</v>
      </c>
      <c r="G5531" s="14">
        <v>9000</v>
      </c>
      <c r="H5531" s="14">
        <v>36000</v>
      </c>
      <c r="I5531" s="14">
        <v>4</v>
      </c>
    </row>
    <row r="5532" spans="1:9" x14ac:dyDescent="0.25">
      <c r="A5532" s="737"/>
      <c r="B5532" s="732"/>
      <c r="C5532" s="208" t="s">
        <v>5455</v>
      </c>
      <c r="D5532" s="209" t="s">
        <v>4198</v>
      </c>
      <c r="E5532" s="210" t="s">
        <v>14</v>
      </c>
      <c r="F5532" s="210" t="s">
        <v>15</v>
      </c>
      <c r="G5532" s="211">
        <v>400</v>
      </c>
      <c r="H5532" s="212">
        <v>800</v>
      </c>
      <c r="I5532" s="211">
        <v>2000</v>
      </c>
    </row>
    <row r="5533" spans="1:9" s="8" customFormat="1" x14ac:dyDescent="0.25">
      <c r="A5533" s="737"/>
      <c r="B5533" s="715">
        <v>4264</v>
      </c>
      <c r="C5533" s="139" t="s">
        <v>64</v>
      </c>
      <c r="D5533" s="140" t="s">
        <v>65</v>
      </c>
      <c r="E5533" s="15" t="s">
        <v>14</v>
      </c>
      <c r="F5533" s="15" t="s">
        <v>66</v>
      </c>
      <c r="G5533" s="16">
        <v>470</v>
      </c>
      <c r="H5533" s="16">
        <v>11413950</v>
      </c>
      <c r="I5533" s="16">
        <v>24285</v>
      </c>
    </row>
    <row r="5534" spans="1:9" x14ac:dyDescent="0.25">
      <c r="A5534" s="737"/>
      <c r="B5534" s="715"/>
      <c r="C5534" s="157" t="s">
        <v>3506</v>
      </c>
      <c r="D5534" s="142" t="s">
        <v>3507</v>
      </c>
      <c r="E5534" s="12" t="s">
        <v>14</v>
      </c>
      <c r="F5534" s="12" t="s">
        <v>15</v>
      </c>
      <c r="G5534" s="14">
        <v>45000</v>
      </c>
      <c r="H5534" s="14">
        <v>180000</v>
      </c>
      <c r="I5534" s="14">
        <v>4</v>
      </c>
    </row>
    <row r="5535" spans="1:9" x14ac:dyDescent="0.25">
      <c r="A5535" s="737"/>
      <c r="B5535" s="715"/>
      <c r="C5535" s="157" t="s">
        <v>3508</v>
      </c>
      <c r="D5535" s="142" t="s">
        <v>3509</v>
      </c>
      <c r="E5535" s="12" t="s">
        <v>14</v>
      </c>
      <c r="F5535" s="12" t="s">
        <v>15</v>
      </c>
      <c r="G5535" s="14">
        <v>45000</v>
      </c>
      <c r="H5535" s="14">
        <v>180000</v>
      </c>
      <c r="I5535" s="14">
        <v>4</v>
      </c>
    </row>
    <row r="5536" spans="1:9" x14ac:dyDescent="0.25">
      <c r="A5536" s="737"/>
      <c r="B5536" s="715">
        <v>4267</v>
      </c>
      <c r="C5536" s="141" t="s">
        <v>3510</v>
      </c>
      <c r="D5536" s="142" t="s">
        <v>3511</v>
      </c>
      <c r="E5536" s="12" t="s">
        <v>14</v>
      </c>
      <c r="F5536" s="12" t="s">
        <v>15</v>
      </c>
      <c r="G5536" s="14">
        <v>250</v>
      </c>
      <c r="H5536" s="14">
        <v>17500</v>
      </c>
      <c r="I5536" s="14">
        <v>70</v>
      </c>
    </row>
    <row r="5537" spans="1:9" ht="30" x14ac:dyDescent="0.25">
      <c r="A5537" s="737"/>
      <c r="B5537" s="715"/>
      <c r="C5537" s="141" t="s">
        <v>3512</v>
      </c>
      <c r="D5537" s="142" t="s">
        <v>3513</v>
      </c>
      <c r="E5537" s="12" t="s">
        <v>14</v>
      </c>
      <c r="F5537" s="12" t="s">
        <v>30</v>
      </c>
      <c r="G5537" s="14">
        <v>350</v>
      </c>
      <c r="H5537" s="14">
        <v>10500</v>
      </c>
      <c r="I5537" s="14">
        <v>30</v>
      </c>
    </row>
    <row r="5538" spans="1:9" x14ac:dyDescent="0.25">
      <c r="A5538" s="737"/>
      <c r="B5538" s="715"/>
      <c r="C5538" s="23" t="s">
        <v>3514</v>
      </c>
      <c r="D5538" s="24" t="s">
        <v>3515</v>
      </c>
      <c r="E5538" s="18" t="s">
        <v>14</v>
      </c>
      <c r="F5538" s="18" t="s">
        <v>66</v>
      </c>
      <c r="G5538" s="53">
        <v>800</v>
      </c>
      <c r="H5538" s="53">
        <v>40000</v>
      </c>
      <c r="I5538" s="53">
        <v>50</v>
      </c>
    </row>
    <row r="5539" spans="1:9" x14ac:dyDescent="0.25">
      <c r="A5539" s="737"/>
      <c r="B5539" s="715"/>
      <c r="C5539" s="23" t="s">
        <v>3516</v>
      </c>
      <c r="D5539" s="24" t="s">
        <v>3517</v>
      </c>
      <c r="E5539" s="18" t="s">
        <v>14</v>
      </c>
      <c r="F5539" s="18" t="s">
        <v>66</v>
      </c>
      <c r="G5539" s="53">
        <v>500</v>
      </c>
      <c r="H5539" s="53">
        <v>85000</v>
      </c>
      <c r="I5539" s="53">
        <v>170</v>
      </c>
    </row>
    <row r="5540" spans="1:9" x14ac:dyDescent="0.25">
      <c r="A5540" s="737"/>
      <c r="B5540" s="715"/>
      <c r="C5540" s="157" t="s">
        <v>3518</v>
      </c>
      <c r="D5540" s="142" t="s">
        <v>1025</v>
      </c>
      <c r="E5540" s="12" t="s">
        <v>14</v>
      </c>
      <c r="F5540" s="12" t="s">
        <v>15</v>
      </c>
      <c r="G5540" s="14">
        <v>1600</v>
      </c>
      <c r="H5540" s="14">
        <v>160000</v>
      </c>
      <c r="I5540" s="14">
        <v>100</v>
      </c>
    </row>
    <row r="5541" spans="1:9" ht="30" x14ac:dyDescent="0.25">
      <c r="A5541" s="737"/>
      <c r="B5541" s="715"/>
      <c r="C5541" s="157" t="s">
        <v>3519</v>
      </c>
      <c r="D5541" s="142" t="s">
        <v>3520</v>
      </c>
      <c r="E5541" s="12" t="s">
        <v>14</v>
      </c>
      <c r="F5541" s="12" t="s">
        <v>15</v>
      </c>
      <c r="G5541" s="14">
        <v>700</v>
      </c>
      <c r="H5541" s="14">
        <v>35000</v>
      </c>
      <c r="I5541" s="14">
        <v>50</v>
      </c>
    </row>
    <row r="5542" spans="1:9" ht="30" x14ac:dyDescent="0.25">
      <c r="A5542" s="737"/>
      <c r="B5542" s="715"/>
      <c r="C5542" s="157" t="s">
        <v>3521</v>
      </c>
      <c r="D5542" s="142" t="s">
        <v>3522</v>
      </c>
      <c r="E5542" s="12" t="s">
        <v>14</v>
      </c>
      <c r="F5542" s="12" t="s">
        <v>15</v>
      </c>
      <c r="G5542" s="14">
        <v>1200</v>
      </c>
      <c r="H5542" s="14">
        <v>24000</v>
      </c>
      <c r="I5542" s="14">
        <v>20</v>
      </c>
    </row>
    <row r="5543" spans="1:9" ht="30" x14ac:dyDescent="0.25">
      <c r="A5543" s="737"/>
      <c r="B5543" s="715"/>
      <c r="C5543" s="157" t="s">
        <v>3523</v>
      </c>
      <c r="D5543" s="142" t="s">
        <v>3524</v>
      </c>
      <c r="E5543" s="12" t="s">
        <v>14</v>
      </c>
      <c r="F5543" s="12" t="s">
        <v>15</v>
      </c>
      <c r="G5543" s="14">
        <v>700</v>
      </c>
      <c r="H5543" s="14">
        <v>35000</v>
      </c>
      <c r="I5543" s="14">
        <v>50</v>
      </c>
    </row>
    <row r="5544" spans="1:9" ht="30" x14ac:dyDescent="0.25">
      <c r="A5544" s="737"/>
      <c r="B5544" s="715"/>
      <c r="C5544" s="157" t="s">
        <v>3525</v>
      </c>
      <c r="D5544" s="142" t="s">
        <v>3526</v>
      </c>
      <c r="E5544" s="12" t="s">
        <v>14</v>
      </c>
      <c r="F5544" s="12" t="s">
        <v>15</v>
      </c>
      <c r="G5544" s="14">
        <v>4500</v>
      </c>
      <c r="H5544" s="14">
        <v>45000</v>
      </c>
      <c r="I5544" s="14">
        <v>10</v>
      </c>
    </row>
    <row r="5545" spans="1:9" ht="30" x14ac:dyDescent="0.25">
      <c r="A5545" s="737"/>
      <c r="B5545" s="715"/>
      <c r="C5545" s="141" t="s">
        <v>3527</v>
      </c>
      <c r="D5545" s="142" t="s">
        <v>3528</v>
      </c>
      <c r="E5545" s="12" t="s">
        <v>14</v>
      </c>
      <c r="F5545" s="12" t="s">
        <v>15</v>
      </c>
      <c r="G5545" s="14">
        <v>5000</v>
      </c>
      <c r="H5545" s="14">
        <v>45000</v>
      </c>
      <c r="I5545" s="14">
        <v>9</v>
      </c>
    </row>
    <row r="5546" spans="1:9" x14ac:dyDescent="0.25">
      <c r="A5546" s="737"/>
      <c r="B5546" s="715"/>
      <c r="C5546" s="157" t="s">
        <v>3529</v>
      </c>
      <c r="D5546" s="142" t="s">
        <v>394</v>
      </c>
      <c r="E5546" s="12" t="s">
        <v>14</v>
      </c>
      <c r="F5546" s="12" t="s">
        <v>15</v>
      </c>
      <c r="G5546" s="14">
        <v>300</v>
      </c>
      <c r="H5546" s="14">
        <v>3000</v>
      </c>
      <c r="I5546" s="14">
        <v>10</v>
      </c>
    </row>
    <row r="5547" spans="1:9" x14ac:dyDescent="0.25">
      <c r="A5547" s="737"/>
      <c r="B5547" s="715"/>
      <c r="C5547" s="157" t="s">
        <v>3530</v>
      </c>
      <c r="D5547" s="142" t="s">
        <v>396</v>
      </c>
      <c r="E5547" s="12" t="s">
        <v>14</v>
      </c>
      <c r="F5547" s="12" t="s">
        <v>15</v>
      </c>
      <c r="G5547" s="14">
        <v>2700</v>
      </c>
      <c r="H5547" s="14">
        <v>16200</v>
      </c>
      <c r="I5547" s="14">
        <v>6</v>
      </c>
    </row>
    <row r="5548" spans="1:9" ht="30" x14ac:dyDescent="0.25">
      <c r="A5548" s="737"/>
      <c r="B5548" s="715"/>
      <c r="C5548" s="157" t="s">
        <v>3531</v>
      </c>
      <c r="D5548" s="142" t="s">
        <v>682</v>
      </c>
      <c r="E5548" s="12" t="s">
        <v>14</v>
      </c>
      <c r="F5548" s="12" t="s">
        <v>15</v>
      </c>
      <c r="G5548" s="14">
        <v>500</v>
      </c>
      <c r="H5548" s="14">
        <v>10000</v>
      </c>
      <c r="I5548" s="14">
        <v>20</v>
      </c>
    </row>
    <row r="5549" spans="1:9" x14ac:dyDescent="0.25">
      <c r="A5549" s="737"/>
      <c r="B5549" s="715"/>
      <c r="C5549" s="157" t="s">
        <v>3532</v>
      </c>
      <c r="D5549" s="142" t="s">
        <v>82</v>
      </c>
      <c r="E5549" s="12" t="s">
        <v>14</v>
      </c>
      <c r="F5549" s="12" t="s">
        <v>15</v>
      </c>
      <c r="G5549" s="14">
        <v>130</v>
      </c>
      <c r="H5549" s="14">
        <v>117000</v>
      </c>
      <c r="I5549" s="14">
        <v>900</v>
      </c>
    </row>
    <row r="5550" spans="1:9" ht="30" x14ac:dyDescent="0.25">
      <c r="A5550" s="737"/>
      <c r="B5550" s="715"/>
      <c r="C5550" s="157" t="s">
        <v>3533</v>
      </c>
      <c r="D5550" s="142" t="s">
        <v>3534</v>
      </c>
      <c r="E5550" s="12" t="s">
        <v>14</v>
      </c>
      <c r="F5550" s="12" t="s">
        <v>15</v>
      </c>
      <c r="G5550" s="14">
        <v>170</v>
      </c>
      <c r="H5550" s="14">
        <v>68000</v>
      </c>
      <c r="I5550" s="14">
        <v>400</v>
      </c>
    </row>
    <row r="5551" spans="1:9" x14ac:dyDescent="0.25">
      <c r="A5551" s="737"/>
      <c r="B5551" s="715"/>
      <c r="C5551" s="157" t="s">
        <v>3535</v>
      </c>
      <c r="D5551" s="142" t="s">
        <v>685</v>
      </c>
      <c r="E5551" s="12" t="s">
        <v>14</v>
      </c>
      <c r="F5551" s="12" t="s">
        <v>15</v>
      </c>
      <c r="G5551" s="14">
        <v>400</v>
      </c>
      <c r="H5551" s="14">
        <v>16000</v>
      </c>
      <c r="I5551" s="14">
        <v>40</v>
      </c>
    </row>
    <row r="5552" spans="1:9" x14ac:dyDescent="0.25">
      <c r="A5552" s="737"/>
      <c r="B5552" s="715"/>
      <c r="C5552" s="141" t="s">
        <v>3536</v>
      </c>
      <c r="D5552" s="142" t="s">
        <v>3537</v>
      </c>
      <c r="E5552" s="12" t="s">
        <v>14</v>
      </c>
      <c r="F5552" s="12" t="s">
        <v>15</v>
      </c>
      <c r="G5552" s="14">
        <v>750</v>
      </c>
      <c r="H5552" s="14">
        <v>30000</v>
      </c>
      <c r="I5552" s="14">
        <v>40</v>
      </c>
    </row>
    <row r="5553" spans="1:9" x14ac:dyDescent="0.25">
      <c r="A5553" s="737"/>
      <c r="B5553" s="715"/>
      <c r="C5553" s="157" t="s">
        <v>3538</v>
      </c>
      <c r="D5553" s="142" t="s">
        <v>409</v>
      </c>
      <c r="E5553" s="12" t="s">
        <v>14</v>
      </c>
      <c r="F5553" s="12" t="s">
        <v>15</v>
      </c>
      <c r="G5553" s="14">
        <v>1400</v>
      </c>
      <c r="H5553" s="14">
        <v>28000</v>
      </c>
      <c r="I5553" s="14">
        <v>20</v>
      </c>
    </row>
    <row r="5554" spans="1:9" x14ac:dyDescent="0.25">
      <c r="A5554" s="737"/>
      <c r="B5554" s="715"/>
      <c r="C5554" s="157" t="s">
        <v>3539</v>
      </c>
      <c r="D5554" s="142" t="s">
        <v>3540</v>
      </c>
      <c r="E5554" s="12" t="s">
        <v>14</v>
      </c>
      <c r="F5554" s="12" t="s">
        <v>15</v>
      </c>
      <c r="G5554" s="14">
        <v>1800</v>
      </c>
      <c r="H5554" s="14">
        <v>10800</v>
      </c>
      <c r="I5554" s="14">
        <v>6</v>
      </c>
    </row>
    <row r="5555" spans="1:9" x14ac:dyDescent="0.25">
      <c r="A5555" s="737"/>
      <c r="B5555" s="715"/>
      <c r="C5555" s="157" t="s">
        <v>3541</v>
      </c>
      <c r="D5555" s="142" t="s">
        <v>411</v>
      </c>
      <c r="E5555" s="12" t="s">
        <v>14</v>
      </c>
      <c r="F5555" s="12" t="s">
        <v>15</v>
      </c>
      <c r="G5555" s="14">
        <v>1500</v>
      </c>
      <c r="H5555" s="14">
        <v>4500</v>
      </c>
      <c r="I5555" s="14">
        <v>3</v>
      </c>
    </row>
    <row r="5556" spans="1:9" x14ac:dyDescent="0.25">
      <c r="A5556" s="737"/>
      <c r="B5556" s="715"/>
      <c r="C5556" s="157" t="s">
        <v>3542</v>
      </c>
      <c r="D5556" s="142" t="s">
        <v>2712</v>
      </c>
      <c r="E5556" s="12" t="s">
        <v>14</v>
      </c>
      <c r="F5556" s="12" t="s">
        <v>15</v>
      </c>
      <c r="G5556" s="14">
        <v>200</v>
      </c>
      <c r="H5556" s="14">
        <v>10000</v>
      </c>
      <c r="I5556" s="14">
        <v>50</v>
      </c>
    </row>
    <row r="5557" spans="1:9" x14ac:dyDescent="0.25">
      <c r="A5557" s="737"/>
      <c r="B5557" s="715"/>
      <c r="C5557" s="141">
        <v>39513200505</v>
      </c>
      <c r="D5557" s="142" t="s">
        <v>416</v>
      </c>
      <c r="E5557" s="12" t="s">
        <v>14</v>
      </c>
      <c r="F5557" s="12" t="s">
        <v>15</v>
      </c>
      <c r="G5557" s="14">
        <v>150</v>
      </c>
      <c r="H5557" s="14">
        <v>180000</v>
      </c>
      <c r="I5557" s="14">
        <v>1200</v>
      </c>
    </row>
    <row r="5558" spans="1:9" x14ac:dyDescent="0.25">
      <c r="A5558" s="737"/>
      <c r="B5558" s="715"/>
      <c r="C5558" s="157" t="s">
        <v>3543</v>
      </c>
      <c r="D5558" s="142" t="s">
        <v>3544</v>
      </c>
      <c r="E5558" s="12" t="s">
        <v>14</v>
      </c>
      <c r="F5558" s="12" t="s">
        <v>15</v>
      </c>
      <c r="G5558" s="14">
        <v>450</v>
      </c>
      <c r="H5558" s="14">
        <v>27000</v>
      </c>
      <c r="I5558" s="14">
        <v>60</v>
      </c>
    </row>
    <row r="5559" spans="1:9" ht="30" x14ac:dyDescent="0.25">
      <c r="A5559" s="737"/>
      <c r="B5559" s="715"/>
      <c r="C5559" s="141" t="s">
        <v>3545</v>
      </c>
      <c r="D5559" s="142" t="s">
        <v>3546</v>
      </c>
      <c r="E5559" s="12" t="s">
        <v>14</v>
      </c>
      <c r="F5559" s="12" t="s">
        <v>15</v>
      </c>
      <c r="G5559" s="14">
        <v>1800</v>
      </c>
      <c r="H5559" s="14">
        <v>9000</v>
      </c>
      <c r="I5559" s="14">
        <v>5</v>
      </c>
    </row>
    <row r="5560" spans="1:9" x14ac:dyDescent="0.25">
      <c r="A5560" s="737"/>
      <c r="B5560" s="715"/>
      <c r="C5560" s="141" t="s">
        <v>3547</v>
      </c>
      <c r="D5560" s="142" t="s">
        <v>3548</v>
      </c>
      <c r="E5560" s="12" t="s">
        <v>14</v>
      </c>
      <c r="F5560" s="12" t="s">
        <v>470</v>
      </c>
      <c r="G5560" s="14">
        <v>6000</v>
      </c>
      <c r="H5560" s="14">
        <v>18000</v>
      </c>
      <c r="I5560" s="14">
        <v>3</v>
      </c>
    </row>
    <row r="5561" spans="1:9" x14ac:dyDescent="0.25">
      <c r="A5561" s="737"/>
      <c r="B5561" s="715"/>
      <c r="C5561" s="157" t="s">
        <v>3549</v>
      </c>
      <c r="D5561" s="142" t="s">
        <v>3550</v>
      </c>
      <c r="E5561" s="12" t="s">
        <v>14</v>
      </c>
      <c r="F5561" s="12" t="s">
        <v>15</v>
      </c>
      <c r="G5561" s="14">
        <v>1500</v>
      </c>
      <c r="H5561" s="14">
        <v>7500</v>
      </c>
      <c r="I5561" s="14">
        <v>5</v>
      </c>
    </row>
    <row r="5562" spans="1:9" ht="30" x14ac:dyDescent="0.25">
      <c r="A5562" s="737"/>
      <c r="B5562" s="715"/>
      <c r="C5562" s="157" t="s">
        <v>3551</v>
      </c>
      <c r="D5562" s="142" t="s">
        <v>3552</v>
      </c>
      <c r="E5562" s="12" t="s">
        <v>14</v>
      </c>
      <c r="F5562" s="12" t="s">
        <v>15</v>
      </c>
      <c r="G5562" s="14">
        <v>6000</v>
      </c>
      <c r="H5562" s="14">
        <v>30000</v>
      </c>
      <c r="I5562" s="14">
        <v>5</v>
      </c>
    </row>
    <row r="5563" spans="1:9" ht="30" x14ac:dyDescent="0.25">
      <c r="A5563" s="737"/>
      <c r="B5563" s="715"/>
      <c r="C5563" s="157" t="s">
        <v>3553</v>
      </c>
      <c r="D5563" s="142" t="s">
        <v>3554</v>
      </c>
      <c r="E5563" s="12" t="s">
        <v>14</v>
      </c>
      <c r="F5563" s="12" t="s">
        <v>66</v>
      </c>
      <c r="G5563" s="14">
        <v>600</v>
      </c>
      <c r="H5563" s="14">
        <v>30000</v>
      </c>
      <c r="I5563" s="14">
        <v>50</v>
      </c>
    </row>
    <row r="5564" spans="1:9" ht="30" x14ac:dyDescent="0.25">
      <c r="A5564" s="737"/>
      <c r="B5564" s="715"/>
      <c r="C5564" s="157" t="s">
        <v>3555</v>
      </c>
      <c r="D5564" s="142" t="s">
        <v>3556</v>
      </c>
      <c r="E5564" s="12" t="s">
        <v>14</v>
      </c>
      <c r="F5564" s="12" t="s">
        <v>66</v>
      </c>
      <c r="G5564" s="14">
        <v>1200</v>
      </c>
      <c r="H5564" s="14">
        <v>18000</v>
      </c>
      <c r="I5564" s="14">
        <v>15</v>
      </c>
    </row>
    <row r="5565" spans="1:9" x14ac:dyDescent="0.25">
      <c r="A5565" s="737"/>
      <c r="B5565" s="715"/>
      <c r="C5565" s="157" t="s">
        <v>3557</v>
      </c>
      <c r="D5565" s="142" t="s">
        <v>694</v>
      </c>
      <c r="E5565" s="12" t="s">
        <v>14</v>
      </c>
      <c r="F5565" s="12" t="s">
        <v>49</v>
      </c>
      <c r="G5565" s="14">
        <v>750</v>
      </c>
      <c r="H5565" s="14">
        <v>15000</v>
      </c>
      <c r="I5565" s="14">
        <v>20</v>
      </c>
    </row>
    <row r="5566" spans="1:9" x14ac:dyDescent="0.25">
      <c r="A5566" s="737"/>
      <c r="B5566" s="715"/>
      <c r="C5566" s="157" t="s">
        <v>3558</v>
      </c>
      <c r="D5566" s="142" t="s">
        <v>99</v>
      </c>
      <c r="E5566" s="12" t="s">
        <v>14</v>
      </c>
      <c r="F5566" s="12" t="s">
        <v>66</v>
      </c>
      <c r="G5566" s="14">
        <v>600</v>
      </c>
      <c r="H5566" s="14">
        <v>150000</v>
      </c>
      <c r="I5566" s="14">
        <v>250</v>
      </c>
    </row>
    <row r="5567" spans="1:9" x14ac:dyDescent="0.25">
      <c r="A5567" s="737"/>
      <c r="B5567" s="715"/>
      <c r="C5567" s="157" t="s">
        <v>3559</v>
      </c>
      <c r="D5567" s="142" t="s">
        <v>101</v>
      </c>
      <c r="E5567" s="12" t="s">
        <v>14</v>
      </c>
      <c r="F5567" s="12" t="s">
        <v>66</v>
      </c>
      <c r="G5567" s="14">
        <v>950</v>
      </c>
      <c r="H5567" s="14">
        <v>27550</v>
      </c>
      <c r="I5567" s="14">
        <v>29</v>
      </c>
    </row>
    <row r="5568" spans="1:9" x14ac:dyDescent="0.25">
      <c r="A5568" s="737"/>
      <c r="B5568" s="715"/>
      <c r="C5568" s="157" t="s">
        <v>3560</v>
      </c>
      <c r="D5568" s="142" t="s">
        <v>105</v>
      </c>
      <c r="E5568" s="12" t="s">
        <v>14</v>
      </c>
      <c r="F5568" s="12" t="s">
        <v>15</v>
      </c>
      <c r="G5568" s="14">
        <v>400</v>
      </c>
      <c r="H5568" s="14">
        <v>32000</v>
      </c>
      <c r="I5568" s="14">
        <v>80</v>
      </c>
    </row>
    <row r="5569" spans="1:9" ht="30" x14ac:dyDescent="0.25">
      <c r="A5569" s="737"/>
      <c r="B5569" s="715"/>
      <c r="C5569" s="157" t="s">
        <v>3561</v>
      </c>
      <c r="D5569" s="142" t="s">
        <v>109</v>
      </c>
      <c r="E5569" s="12" t="s">
        <v>14</v>
      </c>
      <c r="F5569" s="12" t="s">
        <v>15</v>
      </c>
      <c r="G5569" s="14">
        <v>1200</v>
      </c>
      <c r="H5569" s="14">
        <v>9600</v>
      </c>
      <c r="I5569" s="14">
        <v>8</v>
      </c>
    </row>
    <row r="5570" spans="1:9" x14ac:dyDescent="0.25">
      <c r="A5570" s="737"/>
      <c r="B5570" s="715"/>
      <c r="C5570" s="157" t="s">
        <v>3562</v>
      </c>
      <c r="D5570" s="142" t="s">
        <v>3563</v>
      </c>
      <c r="E5570" s="12" t="s">
        <v>14</v>
      </c>
      <c r="F5570" s="12" t="s">
        <v>66</v>
      </c>
      <c r="G5570" s="14">
        <v>70</v>
      </c>
      <c r="H5570" s="14">
        <v>540540</v>
      </c>
      <c r="I5570" s="14">
        <v>7722</v>
      </c>
    </row>
    <row r="5571" spans="1:9" x14ac:dyDescent="0.25">
      <c r="A5571" s="737"/>
      <c r="B5571" s="715"/>
      <c r="C5571" s="157" t="s">
        <v>3564</v>
      </c>
      <c r="D5571" s="142" t="s">
        <v>3565</v>
      </c>
      <c r="E5571" s="12" t="s">
        <v>14</v>
      </c>
      <c r="F5571" s="12" t="s">
        <v>66</v>
      </c>
      <c r="G5571" s="14">
        <v>300</v>
      </c>
      <c r="H5571" s="14">
        <v>18000</v>
      </c>
      <c r="I5571" s="14">
        <v>60</v>
      </c>
    </row>
    <row r="5572" spans="1:9" x14ac:dyDescent="0.25">
      <c r="A5572" s="737"/>
      <c r="B5572" s="715"/>
      <c r="C5572" s="157" t="s">
        <v>3566</v>
      </c>
      <c r="D5572" s="142" t="s">
        <v>3567</v>
      </c>
      <c r="E5572" s="12" t="s">
        <v>14</v>
      </c>
      <c r="F5572" s="12" t="s">
        <v>15</v>
      </c>
      <c r="G5572" s="14">
        <v>1500</v>
      </c>
      <c r="H5572" s="14">
        <v>7500</v>
      </c>
      <c r="I5572" s="14">
        <v>5</v>
      </c>
    </row>
    <row r="5573" spans="1:9" ht="30" x14ac:dyDescent="0.25">
      <c r="A5573" s="737"/>
      <c r="B5573" s="715"/>
      <c r="C5573" s="157" t="s">
        <v>3568</v>
      </c>
      <c r="D5573" s="142" t="s">
        <v>3569</v>
      </c>
      <c r="E5573" s="12" t="s">
        <v>14</v>
      </c>
      <c r="F5573" s="12" t="s">
        <v>15</v>
      </c>
      <c r="G5573" s="14">
        <v>3000</v>
      </c>
      <c r="H5573" s="14">
        <v>30000</v>
      </c>
      <c r="I5573" s="14">
        <v>10</v>
      </c>
    </row>
    <row r="5574" spans="1:9" ht="30" x14ac:dyDescent="0.25">
      <c r="A5574" s="737"/>
      <c r="B5574" s="715"/>
      <c r="C5574" s="157" t="s">
        <v>3570</v>
      </c>
      <c r="D5574" s="142" t="s">
        <v>2741</v>
      </c>
      <c r="E5574" s="12" t="s">
        <v>14</v>
      </c>
      <c r="F5574" s="12" t="s">
        <v>402</v>
      </c>
      <c r="G5574" s="14">
        <v>350</v>
      </c>
      <c r="H5574" s="14">
        <v>17500</v>
      </c>
      <c r="I5574" s="14">
        <v>50</v>
      </c>
    </row>
    <row r="5575" spans="1:9" x14ac:dyDescent="0.25">
      <c r="A5575" s="737"/>
      <c r="B5575" s="715"/>
      <c r="C5575" s="141" t="s">
        <v>3571</v>
      </c>
      <c r="D5575" s="142" t="s">
        <v>2743</v>
      </c>
      <c r="E5575" s="12" t="s">
        <v>14</v>
      </c>
      <c r="F5575" s="12" t="s">
        <v>15</v>
      </c>
      <c r="G5575" s="14">
        <v>2500</v>
      </c>
      <c r="H5575" s="14">
        <v>20000</v>
      </c>
      <c r="I5575" s="14">
        <v>8</v>
      </c>
    </row>
    <row r="5576" spans="1:9" x14ac:dyDescent="0.25">
      <c r="A5576" s="737"/>
      <c r="B5576" s="715"/>
      <c r="C5576" s="141" t="s">
        <v>3572</v>
      </c>
      <c r="D5576" s="142" t="s">
        <v>453</v>
      </c>
      <c r="E5576" s="12" t="s">
        <v>14</v>
      </c>
      <c r="F5576" s="12" t="s">
        <v>15</v>
      </c>
      <c r="G5576" s="14">
        <v>3750</v>
      </c>
      <c r="H5576" s="14">
        <v>30000</v>
      </c>
      <c r="I5576" s="14">
        <v>8</v>
      </c>
    </row>
    <row r="5577" spans="1:9" x14ac:dyDescent="0.25">
      <c r="A5577" s="737"/>
      <c r="B5577" s="715"/>
      <c r="C5577" s="157" t="s">
        <v>3573</v>
      </c>
      <c r="D5577" s="142" t="s">
        <v>2391</v>
      </c>
      <c r="E5577" s="12" t="s">
        <v>14</v>
      </c>
      <c r="F5577" s="12" t="s">
        <v>15</v>
      </c>
      <c r="G5577" s="14">
        <v>2500</v>
      </c>
      <c r="H5577" s="14">
        <v>75000</v>
      </c>
      <c r="I5577" s="14">
        <v>30</v>
      </c>
    </row>
    <row r="5578" spans="1:9" s="8" customFormat="1" x14ac:dyDescent="0.25">
      <c r="A5578" s="737"/>
      <c r="B5578" s="715">
        <v>4269</v>
      </c>
      <c r="C5578" s="139" t="s">
        <v>3574</v>
      </c>
      <c r="D5578" s="140" t="s">
        <v>3575</v>
      </c>
      <c r="E5578" s="15" t="s">
        <v>14</v>
      </c>
      <c r="F5578" s="15" t="s">
        <v>15</v>
      </c>
      <c r="G5578" s="16">
        <v>330</v>
      </c>
      <c r="H5578" s="16">
        <v>349800</v>
      </c>
      <c r="I5578" s="16">
        <v>1060</v>
      </c>
    </row>
    <row r="5579" spans="1:9" s="8" customFormat="1" ht="30" x14ac:dyDescent="0.25">
      <c r="A5579" s="737"/>
      <c r="B5579" s="715"/>
      <c r="C5579" s="139" t="s">
        <v>455</v>
      </c>
      <c r="D5579" s="140" t="s">
        <v>3576</v>
      </c>
      <c r="E5579" s="15" t="s">
        <v>14</v>
      </c>
      <c r="F5579" s="15" t="s">
        <v>15</v>
      </c>
      <c r="G5579" s="16">
        <v>22000</v>
      </c>
      <c r="H5579" s="16">
        <v>330000</v>
      </c>
      <c r="I5579" s="16">
        <v>15</v>
      </c>
    </row>
    <row r="5580" spans="1:9" s="8" customFormat="1" x14ac:dyDescent="0.25">
      <c r="A5580" s="737"/>
      <c r="B5580" s="715"/>
      <c r="C5580" s="139">
        <v>33141129</v>
      </c>
      <c r="D5580" s="140" t="s">
        <v>112</v>
      </c>
      <c r="E5580" s="15" t="s">
        <v>14</v>
      </c>
      <c r="F5580" s="15" t="s">
        <v>15</v>
      </c>
      <c r="G5580" s="16">
        <v>30</v>
      </c>
      <c r="H5580" s="16">
        <v>150150</v>
      </c>
      <c r="I5580" s="16">
        <v>5005</v>
      </c>
    </row>
    <row r="5581" spans="1:9" s="8" customFormat="1" x14ac:dyDescent="0.25">
      <c r="A5581" s="737"/>
      <c r="B5581" s="715"/>
      <c r="C5581" s="139">
        <v>33141156</v>
      </c>
      <c r="D5581" s="140" t="s">
        <v>3577</v>
      </c>
      <c r="E5581" s="15" t="s">
        <v>14</v>
      </c>
      <c r="F5581" s="15" t="s">
        <v>30</v>
      </c>
      <c r="G5581" s="16">
        <v>4000</v>
      </c>
      <c r="H5581" s="16">
        <v>20000</v>
      </c>
      <c r="I5581" s="16">
        <v>5</v>
      </c>
    </row>
    <row r="5582" spans="1:9" s="8" customFormat="1" ht="30" x14ac:dyDescent="0.25">
      <c r="A5582" s="737"/>
      <c r="B5582" s="715"/>
      <c r="C5582" s="139">
        <v>33741400</v>
      </c>
      <c r="D5582" s="140" t="s">
        <v>3578</v>
      </c>
      <c r="E5582" s="15" t="s">
        <v>14</v>
      </c>
      <c r="F5582" s="15" t="s">
        <v>15</v>
      </c>
      <c r="G5582" s="16">
        <v>1250</v>
      </c>
      <c r="H5582" s="16">
        <v>1000000</v>
      </c>
      <c r="I5582" s="16">
        <v>800</v>
      </c>
    </row>
    <row r="5583" spans="1:9" s="8" customFormat="1" ht="30" x14ac:dyDescent="0.25">
      <c r="A5583" s="737"/>
      <c r="B5583" s="715"/>
      <c r="C5583" s="139">
        <v>33741400</v>
      </c>
      <c r="D5583" s="140" t="s">
        <v>3579</v>
      </c>
      <c r="E5583" s="15" t="s">
        <v>14</v>
      </c>
      <c r="F5583" s="15" t="s">
        <v>15</v>
      </c>
      <c r="G5583" s="16">
        <v>1500</v>
      </c>
      <c r="H5583" s="16">
        <v>150000</v>
      </c>
      <c r="I5583" s="16">
        <v>100</v>
      </c>
    </row>
    <row r="5584" spans="1:9" x14ac:dyDescent="0.25">
      <c r="A5584" s="737"/>
      <c r="B5584" s="715">
        <v>5122</v>
      </c>
      <c r="C5584" s="157" t="s">
        <v>3580</v>
      </c>
      <c r="D5584" s="142" t="s">
        <v>115</v>
      </c>
      <c r="E5584" s="12" t="s">
        <v>14</v>
      </c>
      <c r="F5584" s="12" t="s">
        <v>15</v>
      </c>
      <c r="G5584" s="14">
        <v>360000</v>
      </c>
      <c r="H5584" s="14">
        <v>1080000</v>
      </c>
      <c r="I5584" s="14">
        <v>3</v>
      </c>
    </row>
    <row r="5585" spans="1:9" ht="30" x14ac:dyDescent="0.25">
      <c r="A5585" s="737"/>
      <c r="B5585" s="715"/>
      <c r="C5585" s="157" t="s">
        <v>3581</v>
      </c>
      <c r="D5585" s="142" t="s">
        <v>3582</v>
      </c>
      <c r="E5585" s="12" t="s">
        <v>14</v>
      </c>
      <c r="F5585" s="12" t="s">
        <v>15</v>
      </c>
      <c r="G5585" s="14">
        <v>165500</v>
      </c>
      <c r="H5585" s="14">
        <v>165500</v>
      </c>
      <c r="I5585" s="14">
        <v>1</v>
      </c>
    </row>
    <row r="5586" spans="1:9" x14ac:dyDescent="0.25">
      <c r="A5586" s="737"/>
      <c r="B5586" s="715"/>
      <c r="C5586" s="157" t="s">
        <v>3583</v>
      </c>
      <c r="D5586" s="142" t="s">
        <v>2757</v>
      </c>
      <c r="E5586" s="12" t="s">
        <v>14</v>
      </c>
      <c r="F5586" s="12" t="s">
        <v>15</v>
      </c>
      <c r="G5586" s="14">
        <v>15000</v>
      </c>
      <c r="H5586" s="14">
        <v>120000</v>
      </c>
      <c r="I5586" s="14">
        <v>8</v>
      </c>
    </row>
    <row r="5587" spans="1:9" ht="30" x14ac:dyDescent="0.25">
      <c r="A5587" s="737"/>
      <c r="B5587" s="715"/>
      <c r="C5587" s="157" t="s">
        <v>3584</v>
      </c>
      <c r="D5587" s="142" t="s">
        <v>3585</v>
      </c>
      <c r="E5587" s="12" t="s">
        <v>14</v>
      </c>
      <c r="F5587" s="12" t="s">
        <v>15</v>
      </c>
      <c r="G5587" s="14">
        <v>6500</v>
      </c>
      <c r="H5587" s="14">
        <v>97500</v>
      </c>
      <c r="I5587" s="14">
        <v>15</v>
      </c>
    </row>
    <row r="5588" spans="1:9" ht="30" x14ac:dyDescent="0.25">
      <c r="A5588" s="737"/>
      <c r="B5588" s="715"/>
      <c r="C5588" s="157" t="s">
        <v>3586</v>
      </c>
      <c r="D5588" s="400" t="s">
        <v>3587</v>
      </c>
      <c r="E5588" s="157" t="s">
        <v>14</v>
      </c>
      <c r="F5588" s="157" t="s">
        <v>15</v>
      </c>
      <c r="G5588" s="14">
        <v>9000</v>
      </c>
      <c r="H5588" s="14">
        <v>360000</v>
      </c>
      <c r="I5588" s="14">
        <v>40</v>
      </c>
    </row>
    <row r="5589" spans="1:9" x14ac:dyDescent="0.25">
      <c r="A5589" s="737"/>
      <c r="B5589" s="715"/>
      <c r="C5589" s="157" t="s">
        <v>6199</v>
      </c>
      <c r="D5589" s="400" t="s">
        <v>115</v>
      </c>
      <c r="E5589" s="157" t="s">
        <v>14</v>
      </c>
      <c r="F5589" s="157" t="s">
        <v>15</v>
      </c>
      <c r="G5589" s="398">
        <v>285000</v>
      </c>
      <c r="H5589" s="399">
        <v>3135</v>
      </c>
      <c r="I5589" s="398">
        <v>11</v>
      </c>
    </row>
    <row r="5590" spans="1:9" ht="30" x14ac:dyDescent="0.25">
      <c r="A5590" s="737"/>
      <c r="B5590" s="715"/>
      <c r="C5590" s="157" t="s">
        <v>6200</v>
      </c>
      <c r="D5590" s="400" t="s">
        <v>3590</v>
      </c>
      <c r="E5590" s="157" t="s">
        <v>14</v>
      </c>
      <c r="F5590" s="157" t="s">
        <v>15</v>
      </c>
      <c r="G5590" s="398">
        <v>165000</v>
      </c>
      <c r="H5590" s="399">
        <v>825</v>
      </c>
      <c r="I5590" s="398">
        <v>5</v>
      </c>
    </row>
    <row r="5591" spans="1:9" ht="30" x14ac:dyDescent="0.25">
      <c r="A5591" s="737"/>
      <c r="B5591" s="715"/>
      <c r="C5591" s="157" t="s">
        <v>3588</v>
      </c>
      <c r="D5591" s="142" t="s">
        <v>3589</v>
      </c>
      <c r="E5591" s="12" t="s">
        <v>14</v>
      </c>
      <c r="F5591" s="12" t="s">
        <v>15</v>
      </c>
      <c r="G5591" s="14">
        <v>7000</v>
      </c>
      <c r="H5591" s="14">
        <v>14000</v>
      </c>
      <c r="I5591" s="14">
        <v>2</v>
      </c>
    </row>
    <row r="5592" spans="1:9" ht="30" x14ac:dyDescent="0.25">
      <c r="A5592" s="737"/>
      <c r="B5592" s="715"/>
      <c r="C5592" s="157" t="s">
        <v>5689</v>
      </c>
      <c r="D5592" s="142" t="s">
        <v>3590</v>
      </c>
      <c r="E5592" s="12" t="s">
        <v>14</v>
      </c>
      <c r="F5592" s="12" t="s">
        <v>15</v>
      </c>
      <c r="G5592" s="14">
        <v>165000</v>
      </c>
      <c r="H5592" s="14">
        <f>G5592*I5592</f>
        <v>495000</v>
      </c>
      <c r="I5592" s="14">
        <v>3</v>
      </c>
    </row>
    <row r="5593" spans="1:9" ht="30" x14ac:dyDescent="0.25">
      <c r="A5593" s="737"/>
      <c r="B5593" s="715"/>
      <c r="C5593" s="157" t="s">
        <v>3591</v>
      </c>
      <c r="D5593" s="142" t="s">
        <v>3592</v>
      </c>
      <c r="E5593" s="12" t="s">
        <v>14</v>
      </c>
      <c r="F5593" s="12" t="s">
        <v>1857</v>
      </c>
      <c r="G5593" s="14">
        <v>2000000</v>
      </c>
      <c r="H5593" s="14">
        <v>2000000</v>
      </c>
      <c r="I5593" s="14">
        <v>1</v>
      </c>
    </row>
    <row r="5594" spans="1:9" x14ac:dyDescent="0.25">
      <c r="A5594" s="737"/>
      <c r="B5594" s="715"/>
      <c r="C5594" s="141">
        <v>32421300501</v>
      </c>
      <c r="D5594" s="142" t="s">
        <v>3593</v>
      </c>
      <c r="E5594" s="12" t="s">
        <v>14</v>
      </c>
      <c r="F5594" s="12" t="s">
        <v>15</v>
      </c>
      <c r="G5594" s="14">
        <v>13000</v>
      </c>
      <c r="H5594" s="14">
        <v>39000</v>
      </c>
      <c r="I5594" s="14">
        <v>3</v>
      </c>
    </row>
    <row r="5595" spans="1:9" ht="30" x14ac:dyDescent="0.25">
      <c r="A5595" s="737"/>
      <c r="B5595" s="715"/>
      <c r="C5595" s="157" t="s">
        <v>3594</v>
      </c>
      <c r="D5595" s="142" t="s">
        <v>465</v>
      </c>
      <c r="E5595" s="12" t="s">
        <v>14</v>
      </c>
      <c r="F5595" s="12" t="s">
        <v>15</v>
      </c>
      <c r="G5595" s="14">
        <v>9000</v>
      </c>
      <c r="H5595" s="14">
        <v>1800000</v>
      </c>
      <c r="I5595" s="14">
        <v>200</v>
      </c>
    </row>
    <row r="5596" spans="1:9" ht="30" x14ac:dyDescent="0.25">
      <c r="A5596" s="737"/>
      <c r="B5596" s="715"/>
      <c r="C5596" s="157" t="s">
        <v>3595</v>
      </c>
      <c r="D5596" s="142" t="s">
        <v>3596</v>
      </c>
      <c r="E5596" s="12" t="s">
        <v>14</v>
      </c>
      <c r="F5596" s="12" t="s">
        <v>15</v>
      </c>
      <c r="G5596" s="14">
        <v>31250</v>
      </c>
      <c r="H5596" s="14">
        <v>625000</v>
      </c>
      <c r="I5596" s="14">
        <v>20</v>
      </c>
    </row>
    <row r="5597" spans="1:9" x14ac:dyDescent="0.25">
      <c r="A5597" s="737"/>
      <c r="B5597" s="715"/>
      <c r="C5597" s="157" t="s">
        <v>3597</v>
      </c>
      <c r="D5597" s="142" t="s">
        <v>3598</v>
      </c>
      <c r="E5597" s="12" t="s">
        <v>14</v>
      </c>
      <c r="F5597" s="12" t="s">
        <v>15</v>
      </c>
      <c r="G5597" s="14">
        <v>360000</v>
      </c>
      <c r="H5597" s="14">
        <v>360000</v>
      </c>
      <c r="I5597" s="14">
        <v>1</v>
      </c>
    </row>
    <row r="5598" spans="1:9" x14ac:dyDescent="0.25">
      <c r="A5598" s="737"/>
      <c r="B5598" s="715"/>
      <c r="C5598" s="157" t="s">
        <v>3599</v>
      </c>
      <c r="D5598" s="142" t="s">
        <v>3600</v>
      </c>
      <c r="E5598" s="12" t="s">
        <v>14</v>
      </c>
      <c r="F5598" s="12" t="s">
        <v>15</v>
      </c>
      <c r="G5598" s="14">
        <v>95000</v>
      </c>
      <c r="H5598" s="14">
        <v>95000</v>
      </c>
      <c r="I5598" s="14">
        <v>1</v>
      </c>
    </row>
    <row r="5599" spans="1:9" x14ac:dyDescent="0.25">
      <c r="A5599" s="737"/>
      <c r="B5599" s="715"/>
      <c r="C5599" s="157" t="s">
        <v>3601</v>
      </c>
      <c r="D5599" s="142" t="s">
        <v>3602</v>
      </c>
      <c r="E5599" s="12" t="s">
        <v>14</v>
      </c>
      <c r="F5599" s="12" t="s">
        <v>470</v>
      </c>
      <c r="G5599" s="14">
        <v>17500</v>
      </c>
      <c r="H5599" s="14">
        <v>1260000</v>
      </c>
      <c r="I5599" s="14">
        <v>72</v>
      </c>
    </row>
    <row r="5600" spans="1:9" x14ac:dyDescent="0.25">
      <c r="A5600" s="737"/>
      <c r="B5600" s="715"/>
      <c r="C5600" s="157" t="s">
        <v>3603</v>
      </c>
      <c r="D5600" s="142" t="s">
        <v>718</v>
      </c>
      <c r="E5600" s="12" t="s">
        <v>14</v>
      </c>
      <c r="F5600" s="12" t="s">
        <v>470</v>
      </c>
      <c r="G5600" s="14">
        <v>7000</v>
      </c>
      <c r="H5600" s="14">
        <v>140000</v>
      </c>
      <c r="I5600" s="14">
        <v>20</v>
      </c>
    </row>
    <row r="5601" spans="1:9" x14ac:dyDescent="0.25">
      <c r="A5601" s="737"/>
      <c r="B5601" s="715"/>
      <c r="C5601" s="157" t="s">
        <v>3604</v>
      </c>
      <c r="D5601" s="142" t="s">
        <v>472</v>
      </c>
      <c r="E5601" s="12" t="s">
        <v>14</v>
      </c>
      <c r="F5601" s="12" t="s">
        <v>15</v>
      </c>
      <c r="G5601" s="14">
        <v>215000</v>
      </c>
      <c r="H5601" s="14">
        <v>645000</v>
      </c>
      <c r="I5601" s="14">
        <v>3</v>
      </c>
    </row>
    <row r="5602" spans="1:9" x14ac:dyDescent="0.25">
      <c r="A5602" s="737"/>
      <c r="B5602" s="715"/>
      <c r="C5602" s="157" t="s">
        <v>3605</v>
      </c>
      <c r="D5602" s="142" t="s">
        <v>3606</v>
      </c>
      <c r="E5602" s="12" t="s">
        <v>14</v>
      </c>
      <c r="F5602" s="12" t="s">
        <v>15</v>
      </c>
      <c r="G5602" s="14">
        <v>480000</v>
      </c>
      <c r="H5602" s="14">
        <v>1920000</v>
      </c>
      <c r="I5602" s="14">
        <v>4</v>
      </c>
    </row>
    <row r="5603" spans="1:9" ht="30" x14ac:dyDescent="0.25">
      <c r="A5603" s="737"/>
      <c r="B5603" s="715"/>
      <c r="C5603" s="157" t="s">
        <v>3607</v>
      </c>
      <c r="D5603" s="142" t="s">
        <v>3608</v>
      </c>
      <c r="E5603" s="12" t="s">
        <v>14</v>
      </c>
      <c r="F5603" s="12" t="s">
        <v>15</v>
      </c>
      <c r="G5603" s="14">
        <v>17000</v>
      </c>
      <c r="H5603" s="14">
        <v>255000</v>
      </c>
      <c r="I5603" s="14">
        <v>15</v>
      </c>
    </row>
    <row r="5604" spans="1:9" x14ac:dyDescent="0.25">
      <c r="A5604" s="737"/>
      <c r="B5604" s="679" t="s">
        <v>154</v>
      </c>
      <c r="C5604" s="679"/>
      <c r="D5604" s="679"/>
      <c r="E5604" s="679"/>
      <c r="F5604" s="679"/>
      <c r="G5604" s="679"/>
      <c r="H5604" s="72">
        <v>1921638</v>
      </c>
      <c r="I5604" s="72"/>
    </row>
    <row r="5605" spans="1:9" ht="30" x14ac:dyDescent="0.25">
      <c r="A5605" s="737"/>
      <c r="B5605" s="715">
        <v>4251</v>
      </c>
      <c r="C5605" s="157" t="s">
        <v>3609</v>
      </c>
      <c r="D5605" s="142" t="s">
        <v>539</v>
      </c>
      <c r="E5605" s="12" t="s">
        <v>126</v>
      </c>
      <c r="F5605" s="12" t="s">
        <v>121</v>
      </c>
      <c r="G5605" s="14">
        <v>1921638</v>
      </c>
      <c r="H5605" s="14">
        <v>1921638</v>
      </c>
      <c r="I5605" s="14">
        <v>1</v>
      </c>
    </row>
    <row r="5606" spans="1:9" x14ac:dyDescent="0.25">
      <c r="A5606" s="737"/>
      <c r="B5606" s="679" t="s">
        <v>118</v>
      </c>
      <c r="C5606" s="679"/>
      <c r="D5606" s="679"/>
      <c r="E5606" s="679"/>
      <c r="F5606" s="679"/>
      <c r="G5606" s="679"/>
      <c r="H5606" s="72">
        <v>43165226.539999999</v>
      </c>
      <c r="I5606" s="72"/>
    </row>
    <row r="5607" spans="1:9" s="8" customFormat="1" x14ac:dyDescent="0.25">
      <c r="A5607" s="737"/>
      <c r="B5607" s="734">
        <v>4212</v>
      </c>
      <c r="C5607" s="139">
        <v>65211100</v>
      </c>
      <c r="D5607" s="140" t="s">
        <v>119</v>
      </c>
      <c r="E5607" s="15" t="s">
        <v>120</v>
      </c>
      <c r="F5607" s="15" t="s">
        <v>474</v>
      </c>
      <c r="G5607" s="16">
        <v>139</v>
      </c>
      <c r="H5607" s="16">
        <v>7628320</v>
      </c>
      <c r="I5607" s="16">
        <v>54880</v>
      </c>
    </row>
    <row r="5608" spans="1:9" s="8" customFormat="1" x14ac:dyDescent="0.25">
      <c r="A5608" s="737"/>
      <c r="B5608" s="734"/>
      <c r="C5608" s="139">
        <v>65311100</v>
      </c>
      <c r="D5608" s="140" t="s">
        <v>122</v>
      </c>
      <c r="E5608" s="15" t="s">
        <v>120</v>
      </c>
      <c r="F5608" s="15" t="s">
        <v>475</v>
      </c>
      <c r="G5608" s="16">
        <v>44.98</v>
      </c>
      <c r="H5608" s="16">
        <v>10634306.539999999</v>
      </c>
      <c r="I5608" s="16">
        <v>236423</v>
      </c>
    </row>
    <row r="5609" spans="1:9" s="8" customFormat="1" x14ac:dyDescent="0.25">
      <c r="A5609" s="737"/>
      <c r="B5609" s="715">
        <v>4213</v>
      </c>
      <c r="C5609" s="139">
        <v>65111100</v>
      </c>
      <c r="D5609" s="140" t="s">
        <v>123</v>
      </c>
      <c r="E5609" s="15" t="s">
        <v>120</v>
      </c>
      <c r="F5609" s="15" t="s">
        <v>474</v>
      </c>
      <c r="G5609" s="16">
        <v>180</v>
      </c>
      <c r="H5609" s="16">
        <v>2214000</v>
      </c>
      <c r="I5609" s="16">
        <v>12300</v>
      </c>
    </row>
    <row r="5610" spans="1:9" ht="45" x14ac:dyDescent="0.25">
      <c r="A5610" s="737"/>
      <c r="B5610" s="715"/>
      <c r="C5610" s="157" t="s">
        <v>3610</v>
      </c>
      <c r="D5610" s="142" t="s">
        <v>3611</v>
      </c>
      <c r="E5610" s="12" t="s">
        <v>126</v>
      </c>
      <c r="F5610" s="12" t="s">
        <v>121</v>
      </c>
      <c r="G5610" s="14">
        <v>253000</v>
      </c>
      <c r="H5610" s="14">
        <v>253000</v>
      </c>
      <c r="I5610" s="14">
        <v>1</v>
      </c>
    </row>
    <row r="5611" spans="1:9" ht="30" x14ac:dyDescent="0.25">
      <c r="A5611" s="737"/>
      <c r="B5611" s="715">
        <v>4214</v>
      </c>
      <c r="C5611" s="157" t="s">
        <v>3612</v>
      </c>
      <c r="D5611" s="142" t="s">
        <v>128</v>
      </c>
      <c r="E5611" s="12" t="s">
        <v>120</v>
      </c>
      <c r="F5611" s="12" t="s">
        <v>121</v>
      </c>
      <c r="G5611" s="14">
        <v>8540000</v>
      </c>
      <c r="H5611" s="14">
        <v>8540000</v>
      </c>
      <c r="I5611" s="14">
        <v>1</v>
      </c>
    </row>
    <row r="5612" spans="1:9" x14ac:dyDescent="0.25">
      <c r="A5612" s="737"/>
      <c r="B5612" s="715"/>
      <c r="C5612" s="157" t="s">
        <v>3613</v>
      </c>
      <c r="D5612" s="142" t="s">
        <v>130</v>
      </c>
      <c r="E5612" s="12" t="s">
        <v>14</v>
      </c>
      <c r="F5612" s="12" t="s">
        <v>121</v>
      </c>
      <c r="G5612" s="14">
        <v>3160200</v>
      </c>
      <c r="H5612" s="14">
        <v>3160200</v>
      </c>
      <c r="I5612" s="14">
        <v>1</v>
      </c>
    </row>
    <row r="5613" spans="1:9" s="8" customFormat="1" x14ac:dyDescent="0.25">
      <c r="A5613" s="737"/>
      <c r="B5613" s="715"/>
      <c r="C5613" s="139">
        <v>64211130</v>
      </c>
      <c r="D5613" s="140" t="s">
        <v>131</v>
      </c>
      <c r="E5613" s="15" t="s">
        <v>120</v>
      </c>
      <c r="F5613" s="15" t="s">
        <v>121</v>
      </c>
      <c r="G5613" s="16">
        <v>1000000</v>
      </c>
      <c r="H5613" s="16">
        <v>1000000</v>
      </c>
      <c r="I5613" s="16">
        <v>1</v>
      </c>
    </row>
    <row r="5614" spans="1:9" ht="30" x14ac:dyDescent="0.25">
      <c r="A5614" s="737"/>
      <c r="B5614" s="715"/>
      <c r="C5614" s="157" t="s">
        <v>3614</v>
      </c>
      <c r="D5614" s="142" t="s">
        <v>133</v>
      </c>
      <c r="E5614" s="12" t="s">
        <v>14</v>
      </c>
      <c r="F5614" s="12" t="s">
        <v>121</v>
      </c>
      <c r="G5614" s="14">
        <v>300000</v>
      </c>
      <c r="H5614" s="14">
        <v>300000</v>
      </c>
      <c r="I5614" s="14">
        <v>1</v>
      </c>
    </row>
    <row r="5615" spans="1:9" s="8" customFormat="1" ht="45" x14ac:dyDescent="0.25">
      <c r="A5615" s="737"/>
      <c r="B5615" s="715">
        <v>4215</v>
      </c>
      <c r="C5615" s="139">
        <v>66511170</v>
      </c>
      <c r="D5615" s="140" t="s">
        <v>3615</v>
      </c>
      <c r="E5615" s="15" t="s">
        <v>120</v>
      </c>
      <c r="F5615" s="15" t="s">
        <v>121</v>
      </c>
      <c r="G5615" s="16">
        <v>150000</v>
      </c>
      <c r="H5615" s="16">
        <v>150000</v>
      </c>
      <c r="I5615" s="16">
        <v>1</v>
      </c>
    </row>
    <row r="5616" spans="1:9" s="8" customFormat="1" ht="45" x14ac:dyDescent="0.25">
      <c r="A5616" s="737"/>
      <c r="B5616" s="715"/>
      <c r="C5616" s="139">
        <v>66511170</v>
      </c>
      <c r="D5616" s="140" t="s">
        <v>3616</v>
      </c>
      <c r="E5616" s="15" t="s">
        <v>120</v>
      </c>
      <c r="F5616" s="15" t="s">
        <v>121</v>
      </c>
      <c r="G5616" s="16">
        <v>125000</v>
      </c>
      <c r="H5616" s="16">
        <v>125000</v>
      </c>
      <c r="I5616" s="16">
        <v>1</v>
      </c>
    </row>
    <row r="5617" spans="1:9" s="8" customFormat="1" ht="45" x14ac:dyDescent="0.25">
      <c r="A5617" s="737"/>
      <c r="B5617" s="715"/>
      <c r="C5617" s="139">
        <v>66511170</v>
      </c>
      <c r="D5617" s="140" t="s">
        <v>3616</v>
      </c>
      <c r="E5617" s="15" t="s">
        <v>120</v>
      </c>
      <c r="F5617" s="15" t="s">
        <v>121</v>
      </c>
      <c r="G5617" s="16">
        <v>125000</v>
      </c>
      <c r="H5617" s="16">
        <v>125000</v>
      </c>
      <c r="I5617" s="16">
        <v>1</v>
      </c>
    </row>
    <row r="5618" spans="1:9" s="8" customFormat="1" x14ac:dyDescent="0.25">
      <c r="A5618" s="737"/>
      <c r="B5618" s="734">
        <v>4222</v>
      </c>
      <c r="C5618" s="139">
        <v>79991200</v>
      </c>
      <c r="D5618" s="140" t="s">
        <v>483</v>
      </c>
      <c r="E5618" s="15" t="s">
        <v>126</v>
      </c>
      <c r="F5618" s="15" t="s">
        <v>121</v>
      </c>
      <c r="G5618" s="16">
        <v>1000000</v>
      </c>
      <c r="H5618" s="16">
        <v>1000000</v>
      </c>
      <c r="I5618" s="16">
        <v>1</v>
      </c>
    </row>
    <row r="5619" spans="1:9" s="8" customFormat="1" ht="30" x14ac:dyDescent="0.25">
      <c r="A5619" s="737"/>
      <c r="B5619" s="734">
        <v>4232</v>
      </c>
      <c r="C5619" s="139">
        <v>72261160</v>
      </c>
      <c r="D5619" s="140" t="s">
        <v>486</v>
      </c>
      <c r="E5619" s="15" t="s">
        <v>120</v>
      </c>
      <c r="F5619" s="15" t="s">
        <v>121</v>
      </c>
      <c r="G5619" s="16">
        <v>234000</v>
      </c>
      <c r="H5619" s="16">
        <v>234000</v>
      </c>
      <c r="I5619" s="16">
        <v>1</v>
      </c>
    </row>
    <row r="5620" spans="1:9" ht="45" x14ac:dyDescent="0.25">
      <c r="A5620" s="737"/>
      <c r="B5620" s="715">
        <v>4234</v>
      </c>
      <c r="C5620" s="157" t="s">
        <v>3617</v>
      </c>
      <c r="D5620" s="142" t="s">
        <v>3618</v>
      </c>
      <c r="E5620" s="12" t="s">
        <v>14</v>
      </c>
      <c r="F5620" s="17" t="s">
        <v>15</v>
      </c>
      <c r="G5620" s="14">
        <v>700</v>
      </c>
      <c r="H5620" s="14">
        <v>105000</v>
      </c>
      <c r="I5620" s="14">
        <v>150</v>
      </c>
    </row>
    <row r="5621" spans="1:9" ht="45" x14ac:dyDescent="0.25">
      <c r="A5621" s="737"/>
      <c r="B5621" s="715"/>
      <c r="C5621" s="157" t="s">
        <v>3619</v>
      </c>
      <c r="D5621" s="142" t="s">
        <v>3620</v>
      </c>
      <c r="E5621" s="12" t="s">
        <v>14</v>
      </c>
      <c r="F5621" s="12" t="s">
        <v>121</v>
      </c>
      <c r="G5621" s="14">
        <v>320000</v>
      </c>
      <c r="H5621" s="14">
        <v>320000</v>
      </c>
      <c r="I5621" s="14">
        <v>1</v>
      </c>
    </row>
    <row r="5622" spans="1:9" ht="30" x14ac:dyDescent="0.25">
      <c r="A5622" s="737"/>
      <c r="B5622" s="715"/>
      <c r="C5622" s="157" t="s">
        <v>3621</v>
      </c>
      <c r="D5622" s="142" t="s">
        <v>3622</v>
      </c>
      <c r="E5622" s="12" t="s">
        <v>14</v>
      </c>
      <c r="F5622" s="12" t="s">
        <v>121</v>
      </c>
      <c r="G5622" s="14">
        <v>175000</v>
      </c>
      <c r="H5622" s="14">
        <v>175000</v>
      </c>
      <c r="I5622" s="14">
        <v>1</v>
      </c>
    </row>
    <row r="5623" spans="1:9" s="8" customFormat="1" x14ac:dyDescent="0.25">
      <c r="A5623" s="737"/>
      <c r="B5623" s="734">
        <v>4237</v>
      </c>
      <c r="C5623" s="139">
        <v>79111200</v>
      </c>
      <c r="D5623" s="140" t="s">
        <v>141</v>
      </c>
      <c r="E5623" s="15" t="s">
        <v>126</v>
      </c>
      <c r="F5623" s="15" t="s">
        <v>121</v>
      </c>
      <c r="G5623" s="16">
        <v>1000000</v>
      </c>
      <c r="H5623" s="16">
        <v>1000000</v>
      </c>
      <c r="I5623" s="16">
        <v>1</v>
      </c>
    </row>
    <row r="5624" spans="1:9" s="8" customFormat="1" ht="30" x14ac:dyDescent="0.25">
      <c r="A5624" s="737"/>
      <c r="B5624" s="715">
        <v>4241</v>
      </c>
      <c r="C5624" s="139">
        <v>50531140</v>
      </c>
      <c r="D5624" s="140" t="s">
        <v>3623</v>
      </c>
      <c r="E5624" s="15" t="s">
        <v>126</v>
      </c>
      <c r="F5624" s="15" t="s">
        <v>121</v>
      </c>
      <c r="G5624" s="16">
        <v>48000</v>
      </c>
      <c r="H5624" s="16">
        <v>48000</v>
      </c>
      <c r="I5624" s="16">
        <v>1</v>
      </c>
    </row>
    <row r="5625" spans="1:9" ht="30" x14ac:dyDescent="0.25">
      <c r="A5625" s="737"/>
      <c r="B5625" s="715"/>
      <c r="C5625" s="141" t="s">
        <v>3624</v>
      </c>
      <c r="D5625" s="142" t="s">
        <v>3625</v>
      </c>
      <c r="E5625" s="12" t="s">
        <v>126</v>
      </c>
      <c r="F5625" s="12" t="s">
        <v>121</v>
      </c>
      <c r="G5625" s="14">
        <v>1870000</v>
      </c>
      <c r="H5625" s="14">
        <v>1870000</v>
      </c>
      <c r="I5625" s="14">
        <v>1</v>
      </c>
    </row>
    <row r="5626" spans="1:9" ht="45" x14ac:dyDescent="0.25">
      <c r="A5626" s="737"/>
      <c r="B5626" s="715"/>
      <c r="C5626" s="157" t="s">
        <v>3626</v>
      </c>
      <c r="D5626" s="142" t="s">
        <v>142</v>
      </c>
      <c r="E5626" s="12" t="s">
        <v>120</v>
      </c>
      <c r="F5626" s="12" t="s">
        <v>121</v>
      </c>
      <c r="G5626" s="14">
        <v>80000</v>
      </c>
      <c r="H5626" s="14">
        <v>80000</v>
      </c>
      <c r="I5626" s="14">
        <v>1</v>
      </c>
    </row>
    <row r="5627" spans="1:9" ht="30" x14ac:dyDescent="0.25">
      <c r="A5627" s="737"/>
      <c r="B5627" s="715"/>
      <c r="C5627" s="157" t="s">
        <v>3627</v>
      </c>
      <c r="D5627" s="142" t="s">
        <v>497</v>
      </c>
      <c r="E5627" s="12" t="s">
        <v>120</v>
      </c>
      <c r="F5627" s="12" t="s">
        <v>121</v>
      </c>
      <c r="G5627" s="14">
        <v>25000</v>
      </c>
      <c r="H5627" s="14">
        <v>25000</v>
      </c>
      <c r="I5627" s="14">
        <v>1</v>
      </c>
    </row>
    <row r="5628" spans="1:9" ht="60" x14ac:dyDescent="0.25">
      <c r="A5628" s="737"/>
      <c r="B5628" s="715">
        <v>4251</v>
      </c>
      <c r="C5628" s="157" t="s">
        <v>3628</v>
      </c>
      <c r="D5628" s="158" t="s">
        <v>3629</v>
      </c>
      <c r="E5628" s="12" t="s">
        <v>126</v>
      </c>
      <c r="F5628" s="12" t="s">
        <v>121</v>
      </c>
      <c r="G5628" s="14">
        <v>38400</v>
      </c>
      <c r="H5628" s="14">
        <v>38400</v>
      </c>
      <c r="I5628" s="14">
        <v>1</v>
      </c>
    </row>
    <row r="5629" spans="1:9" ht="30" x14ac:dyDescent="0.25">
      <c r="A5629" s="737"/>
      <c r="B5629" s="715">
        <v>4252</v>
      </c>
      <c r="C5629" s="157" t="s">
        <v>3630</v>
      </c>
      <c r="D5629" s="142" t="s">
        <v>3631</v>
      </c>
      <c r="E5629" s="12" t="s">
        <v>126</v>
      </c>
      <c r="F5629" s="12" t="s">
        <v>121</v>
      </c>
      <c r="G5629" s="14">
        <v>600000</v>
      </c>
      <c r="H5629" s="14">
        <v>600000</v>
      </c>
      <c r="I5629" s="14">
        <v>1</v>
      </c>
    </row>
    <row r="5630" spans="1:9" ht="30" x14ac:dyDescent="0.25">
      <c r="A5630" s="737"/>
      <c r="B5630" s="715"/>
      <c r="C5630" s="157" t="s">
        <v>3632</v>
      </c>
      <c r="D5630" s="142" t="s">
        <v>3633</v>
      </c>
      <c r="E5630" s="12" t="s">
        <v>126</v>
      </c>
      <c r="F5630" s="12" t="s">
        <v>121</v>
      </c>
      <c r="G5630" s="14">
        <v>1200000</v>
      </c>
      <c r="H5630" s="14">
        <v>1200000</v>
      </c>
      <c r="I5630" s="14">
        <v>1</v>
      </c>
    </row>
    <row r="5631" spans="1:9" ht="45" x14ac:dyDescent="0.25">
      <c r="A5631" s="737"/>
      <c r="B5631" s="715"/>
      <c r="C5631" s="141" t="s">
        <v>3634</v>
      </c>
      <c r="D5631" s="142" t="s">
        <v>3635</v>
      </c>
      <c r="E5631" s="12" t="s">
        <v>126</v>
      </c>
      <c r="F5631" s="12" t="s">
        <v>121</v>
      </c>
      <c r="G5631" s="14">
        <v>500000</v>
      </c>
      <c r="H5631" s="14">
        <v>500000</v>
      </c>
      <c r="I5631" s="14">
        <v>1</v>
      </c>
    </row>
    <row r="5632" spans="1:9" ht="45" x14ac:dyDescent="0.25">
      <c r="A5632" s="737"/>
      <c r="B5632" s="715"/>
      <c r="C5632" s="141" t="s">
        <v>3636</v>
      </c>
      <c r="D5632" s="142" t="s">
        <v>1250</v>
      </c>
      <c r="E5632" s="12" t="s">
        <v>126</v>
      </c>
      <c r="F5632" s="12" t="s">
        <v>121</v>
      </c>
      <c r="G5632" s="14">
        <v>1100000</v>
      </c>
      <c r="H5632" s="14">
        <v>1100000</v>
      </c>
      <c r="I5632" s="14">
        <v>1</v>
      </c>
    </row>
    <row r="5633" spans="1:9" ht="45" x14ac:dyDescent="0.25">
      <c r="A5633" s="737"/>
      <c r="B5633" s="715"/>
      <c r="C5633" s="141" t="s">
        <v>3637</v>
      </c>
      <c r="D5633" s="142" t="s">
        <v>3638</v>
      </c>
      <c r="E5633" s="12" t="s">
        <v>126</v>
      </c>
      <c r="F5633" s="12" t="s">
        <v>121</v>
      </c>
      <c r="G5633" s="14">
        <v>240000</v>
      </c>
      <c r="H5633" s="14">
        <v>240000</v>
      </c>
      <c r="I5633" s="14">
        <v>1</v>
      </c>
    </row>
    <row r="5634" spans="1:9" ht="60" x14ac:dyDescent="0.25">
      <c r="A5634" s="737"/>
      <c r="B5634" s="715">
        <v>4861</v>
      </c>
      <c r="C5634" s="157" t="s">
        <v>3639</v>
      </c>
      <c r="D5634" s="142" t="s">
        <v>3640</v>
      </c>
      <c r="E5634" s="12" t="s">
        <v>126</v>
      </c>
      <c r="F5634" s="12" t="s">
        <v>121</v>
      </c>
      <c r="G5634" s="14">
        <v>500000</v>
      </c>
      <c r="H5634" s="14">
        <v>500000</v>
      </c>
      <c r="I5634" s="14">
        <v>1</v>
      </c>
    </row>
    <row r="5635" spans="1:9" x14ac:dyDescent="0.25">
      <c r="A5635" s="737"/>
      <c r="B5635" s="716" t="s">
        <v>517</v>
      </c>
      <c r="C5635" s="716"/>
      <c r="D5635" s="716"/>
      <c r="E5635" s="716"/>
      <c r="F5635" s="716"/>
      <c r="G5635" s="716"/>
      <c r="H5635" s="2">
        <v>470800.00001830002</v>
      </c>
      <c r="I5635" s="2"/>
    </row>
    <row r="5636" spans="1:9" x14ac:dyDescent="0.25">
      <c r="A5636" s="737"/>
      <c r="B5636" s="679" t="s">
        <v>118</v>
      </c>
      <c r="C5636" s="679"/>
      <c r="D5636" s="679"/>
      <c r="E5636" s="679"/>
      <c r="F5636" s="679"/>
      <c r="G5636" s="679"/>
      <c r="H5636" s="72">
        <v>470800.00001830002</v>
      </c>
      <c r="I5636" s="72"/>
    </row>
    <row r="5637" spans="1:9" s="8" customFormat="1" x14ac:dyDescent="0.25">
      <c r="A5637" s="737"/>
      <c r="B5637" s="15">
        <v>4212</v>
      </c>
      <c r="C5637" s="139">
        <v>65311100</v>
      </c>
      <c r="D5637" s="140" t="s">
        <v>122</v>
      </c>
      <c r="E5637" s="15" t="s">
        <v>120</v>
      </c>
      <c r="F5637" s="15" t="s">
        <v>475</v>
      </c>
      <c r="G5637" s="16">
        <v>44.98</v>
      </c>
      <c r="H5637" s="16">
        <v>153500.00001829999</v>
      </c>
      <c r="I5637" s="16">
        <v>3412.6278349999998</v>
      </c>
    </row>
    <row r="5638" spans="1:9" x14ac:dyDescent="0.25">
      <c r="A5638" s="737"/>
      <c r="B5638" s="921">
        <v>4214</v>
      </c>
      <c r="C5638" s="157" t="s">
        <v>3641</v>
      </c>
      <c r="D5638" s="142" t="s">
        <v>130</v>
      </c>
      <c r="E5638" s="12" t="s">
        <v>14</v>
      </c>
      <c r="F5638" s="12" t="s">
        <v>121</v>
      </c>
      <c r="G5638" s="14">
        <v>257300</v>
      </c>
      <c r="H5638" s="14">
        <v>257300</v>
      </c>
      <c r="I5638" s="14">
        <v>1</v>
      </c>
    </row>
    <row r="5639" spans="1:9" ht="30" x14ac:dyDescent="0.25">
      <c r="A5639" s="737"/>
      <c r="B5639" s="921"/>
      <c r="C5639" s="157" t="s">
        <v>3642</v>
      </c>
      <c r="D5639" s="142" t="s">
        <v>133</v>
      </c>
      <c r="E5639" s="12" t="s">
        <v>14</v>
      </c>
      <c r="F5639" s="12" t="s">
        <v>121</v>
      </c>
      <c r="G5639" s="14">
        <v>60000</v>
      </c>
      <c r="H5639" s="14">
        <v>60000</v>
      </c>
      <c r="I5639" s="14">
        <v>1</v>
      </c>
    </row>
    <row r="5640" spans="1:9" x14ac:dyDescent="0.25">
      <c r="A5640" s="737"/>
      <c r="B5640" s="716" t="s">
        <v>153</v>
      </c>
      <c r="C5640" s="716"/>
      <c r="D5640" s="716"/>
      <c r="E5640" s="716"/>
      <c r="F5640" s="716"/>
      <c r="G5640" s="716"/>
      <c r="H5640" s="2">
        <v>5000000</v>
      </c>
      <c r="I5640" s="2"/>
    </row>
    <row r="5641" spans="1:9" x14ac:dyDescent="0.25">
      <c r="A5641" s="737"/>
      <c r="B5641" s="679" t="s">
        <v>154</v>
      </c>
      <c r="C5641" s="679"/>
      <c r="D5641" s="679"/>
      <c r="E5641" s="679"/>
      <c r="F5641" s="679"/>
      <c r="G5641" s="679"/>
      <c r="H5641" s="72">
        <v>4502100</v>
      </c>
      <c r="I5641" s="72"/>
    </row>
    <row r="5642" spans="1:9" ht="30" x14ac:dyDescent="0.25">
      <c r="A5642" s="737"/>
      <c r="B5642" s="937" t="s">
        <v>6721</v>
      </c>
      <c r="C5642" s="589" t="s">
        <v>6917</v>
      </c>
      <c r="D5642" s="589" t="s">
        <v>6918</v>
      </c>
      <c r="E5642" s="589" t="s">
        <v>126</v>
      </c>
      <c r="F5642" s="589" t="s">
        <v>121</v>
      </c>
      <c r="G5642" s="479">
        <v>3.2</v>
      </c>
      <c r="H5642" s="479">
        <v>3.2</v>
      </c>
      <c r="I5642" s="14">
        <v>1</v>
      </c>
    </row>
    <row r="5643" spans="1:9" ht="30" x14ac:dyDescent="0.25">
      <c r="A5643" s="737"/>
      <c r="B5643" s="938"/>
      <c r="C5643" s="589" t="s">
        <v>6919</v>
      </c>
      <c r="D5643" s="589" t="s">
        <v>6920</v>
      </c>
      <c r="E5643" s="589" t="s">
        <v>126</v>
      </c>
      <c r="F5643" s="589" t="s">
        <v>121</v>
      </c>
      <c r="G5643" s="479">
        <v>2.9</v>
      </c>
      <c r="H5643" s="479">
        <v>2.9</v>
      </c>
      <c r="I5643" s="14">
        <v>1</v>
      </c>
    </row>
    <row r="5644" spans="1:9" ht="45" x14ac:dyDescent="0.25">
      <c r="A5644" s="737"/>
      <c r="B5644" s="938"/>
      <c r="C5644" s="589" t="s">
        <v>6921</v>
      </c>
      <c r="D5644" s="589" t="s">
        <v>6922</v>
      </c>
      <c r="E5644" s="589" t="s">
        <v>126</v>
      </c>
      <c r="F5644" s="589" t="s">
        <v>121</v>
      </c>
      <c r="G5644" s="479">
        <v>4.0599999999999996</v>
      </c>
      <c r="H5644" s="479">
        <v>4.0599999999999996</v>
      </c>
      <c r="I5644" s="14">
        <v>1</v>
      </c>
    </row>
    <row r="5645" spans="1:9" ht="30" x14ac:dyDescent="0.25">
      <c r="A5645" s="737"/>
      <c r="B5645" s="938"/>
      <c r="C5645" s="589" t="s">
        <v>6923</v>
      </c>
      <c r="D5645" s="589" t="s">
        <v>6924</v>
      </c>
      <c r="E5645" s="589" t="s">
        <v>126</v>
      </c>
      <c r="F5645" s="589" t="s">
        <v>121</v>
      </c>
      <c r="G5645" s="479">
        <v>2.9</v>
      </c>
      <c r="H5645" s="479">
        <v>2.9</v>
      </c>
      <c r="I5645" s="14">
        <v>1</v>
      </c>
    </row>
    <row r="5646" spans="1:9" ht="30" x14ac:dyDescent="0.25">
      <c r="A5646" s="737"/>
      <c r="B5646" s="938"/>
      <c r="C5646" s="589" t="s">
        <v>6925</v>
      </c>
      <c r="D5646" s="589" t="s">
        <v>6926</v>
      </c>
      <c r="E5646" s="589" t="s">
        <v>126</v>
      </c>
      <c r="F5646" s="589" t="s">
        <v>121</v>
      </c>
      <c r="G5646" s="479">
        <v>7.3</v>
      </c>
      <c r="H5646" s="479">
        <v>7.3</v>
      </c>
      <c r="I5646" s="14">
        <v>1</v>
      </c>
    </row>
    <row r="5647" spans="1:9" ht="30" x14ac:dyDescent="0.25">
      <c r="A5647" s="737"/>
      <c r="B5647" s="938"/>
      <c r="C5647" s="589" t="s">
        <v>6927</v>
      </c>
      <c r="D5647" s="589" t="s">
        <v>6928</v>
      </c>
      <c r="E5647" s="589" t="s">
        <v>126</v>
      </c>
      <c r="F5647" s="589" t="s">
        <v>121</v>
      </c>
      <c r="G5647" s="479">
        <v>6.7</v>
      </c>
      <c r="H5647" s="479">
        <v>6.7</v>
      </c>
      <c r="I5647" s="14">
        <v>1</v>
      </c>
    </row>
    <row r="5648" spans="1:9" ht="45" x14ac:dyDescent="0.25">
      <c r="A5648" s="737"/>
      <c r="B5648" s="939"/>
      <c r="C5648" s="589" t="s">
        <v>6929</v>
      </c>
      <c r="D5648" s="589" t="s">
        <v>6930</v>
      </c>
      <c r="E5648" s="589" t="s">
        <v>126</v>
      </c>
      <c r="F5648" s="589" t="s">
        <v>121</v>
      </c>
      <c r="G5648" s="479">
        <v>9.5</v>
      </c>
      <c r="H5648" s="479">
        <v>9.5</v>
      </c>
      <c r="I5648" s="14">
        <v>1</v>
      </c>
    </row>
    <row r="5649" spans="1:9" ht="45" x14ac:dyDescent="0.25">
      <c r="A5649" s="737"/>
      <c r="B5649" s="702">
        <v>5134</v>
      </c>
      <c r="C5649" s="157" t="s">
        <v>6785</v>
      </c>
      <c r="D5649" s="157" t="s">
        <v>6786</v>
      </c>
      <c r="E5649" s="157" t="s">
        <v>149</v>
      </c>
      <c r="F5649" s="157" t="s">
        <v>121</v>
      </c>
      <c r="G5649" s="157">
        <v>320000</v>
      </c>
      <c r="H5649" s="157">
        <v>320000</v>
      </c>
      <c r="I5649" s="14">
        <v>1</v>
      </c>
    </row>
    <row r="5650" spans="1:9" ht="45" x14ac:dyDescent="0.25">
      <c r="A5650" s="737"/>
      <c r="B5650" s="703"/>
      <c r="C5650" s="157" t="s">
        <v>6787</v>
      </c>
      <c r="D5650" s="157" t="s">
        <v>6788</v>
      </c>
      <c r="E5650" s="157" t="s">
        <v>149</v>
      </c>
      <c r="F5650" s="157" t="s">
        <v>121</v>
      </c>
      <c r="G5650" s="157">
        <v>290000</v>
      </c>
      <c r="H5650" s="157">
        <v>290000</v>
      </c>
      <c r="I5650" s="14">
        <v>1</v>
      </c>
    </row>
    <row r="5651" spans="1:9" ht="45" x14ac:dyDescent="0.25">
      <c r="A5651" s="737"/>
      <c r="B5651" s="703"/>
      <c r="C5651" s="157" t="s">
        <v>6789</v>
      </c>
      <c r="D5651" s="157" t="s">
        <v>6790</v>
      </c>
      <c r="E5651" s="157" t="s">
        <v>149</v>
      </c>
      <c r="F5651" s="157" t="s">
        <v>121</v>
      </c>
      <c r="G5651" s="157">
        <v>406000</v>
      </c>
      <c r="H5651" s="157">
        <v>406000</v>
      </c>
      <c r="I5651" s="14">
        <v>1</v>
      </c>
    </row>
    <row r="5652" spans="1:9" ht="45" x14ac:dyDescent="0.25">
      <c r="A5652" s="737"/>
      <c r="B5652" s="703"/>
      <c r="C5652" s="157" t="s">
        <v>6795</v>
      </c>
      <c r="D5652" s="157" t="s">
        <v>6796</v>
      </c>
      <c r="E5652" s="157" t="s">
        <v>149</v>
      </c>
      <c r="F5652" s="157" t="s">
        <v>121</v>
      </c>
      <c r="G5652" s="157">
        <v>730000</v>
      </c>
      <c r="H5652" s="157">
        <v>730000</v>
      </c>
      <c r="I5652" s="14">
        <v>1</v>
      </c>
    </row>
    <row r="5653" spans="1:9" ht="30" x14ac:dyDescent="0.25">
      <c r="A5653" s="737"/>
      <c r="B5653" s="703"/>
      <c r="C5653" s="157" t="s">
        <v>6797</v>
      </c>
      <c r="D5653" s="157" t="s">
        <v>6798</v>
      </c>
      <c r="E5653" s="157" t="s">
        <v>149</v>
      </c>
      <c r="F5653" s="157" t="s">
        <v>121</v>
      </c>
      <c r="G5653" s="157">
        <v>670000</v>
      </c>
      <c r="H5653" s="157">
        <v>670000</v>
      </c>
      <c r="I5653" s="14">
        <v>1</v>
      </c>
    </row>
    <row r="5654" spans="1:9" ht="45" x14ac:dyDescent="0.25">
      <c r="A5654" s="737"/>
      <c r="B5654" s="703"/>
      <c r="C5654" s="157" t="s">
        <v>6791</v>
      </c>
      <c r="D5654" s="157" t="s">
        <v>6792</v>
      </c>
      <c r="E5654" s="157" t="s">
        <v>149</v>
      </c>
      <c r="F5654" s="157" t="s">
        <v>121</v>
      </c>
      <c r="G5654" s="157">
        <v>290000</v>
      </c>
      <c r="H5654" s="157">
        <v>290000</v>
      </c>
      <c r="I5654" s="14">
        <v>1</v>
      </c>
    </row>
    <row r="5655" spans="1:9" ht="60" x14ac:dyDescent="0.25">
      <c r="A5655" s="737"/>
      <c r="B5655" s="703"/>
      <c r="C5655" s="157" t="s">
        <v>6793</v>
      </c>
      <c r="D5655" s="157" t="s">
        <v>6794</v>
      </c>
      <c r="E5655" s="157" t="s">
        <v>149</v>
      </c>
      <c r="F5655" s="157" t="s">
        <v>121</v>
      </c>
      <c r="G5655" s="157">
        <v>950000</v>
      </c>
      <c r="H5655" s="157">
        <v>950000</v>
      </c>
      <c r="I5655" s="189">
        <v>1</v>
      </c>
    </row>
    <row r="5656" spans="1:9" ht="60" x14ac:dyDescent="0.25">
      <c r="A5656" s="737"/>
      <c r="B5656" s="703"/>
      <c r="C5656" s="157" t="s">
        <v>3643</v>
      </c>
      <c r="D5656" s="142" t="s">
        <v>3644</v>
      </c>
      <c r="E5656" s="12" t="s">
        <v>149</v>
      </c>
      <c r="F5656" s="12" t="s">
        <v>121</v>
      </c>
      <c r="G5656" s="14">
        <v>210000</v>
      </c>
      <c r="H5656" s="14">
        <v>210000</v>
      </c>
      <c r="I5656" s="14">
        <v>1</v>
      </c>
    </row>
    <row r="5657" spans="1:9" s="8" customFormat="1" ht="30" x14ac:dyDescent="0.25">
      <c r="A5657" s="737"/>
      <c r="B5657" s="704"/>
      <c r="C5657" s="139">
        <v>71241200</v>
      </c>
      <c r="D5657" s="140" t="s">
        <v>519</v>
      </c>
      <c r="E5657" s="15" t="s">
        <v>149</v>
      </c>
      <c r="F5657" s="15" t="s">
        <v>121</v>
      </c>
      <c r="G5657" s="16">
        <v>4292100</v>
      </c>
      <c r="H5657" s="16">
        <v>4292100</v>
      </c>
      <c r="I5657" s="16">
        <v>1</v>
      </c>
    </row>
    <row r="5658" spans="1:9" x14ac:dyDescent="0.25">
      <c r="A5658" s="737"/>
      <c r="B5658" s="679" t="s">
        <v>118</v>
      </c>
      <c r="C5658" s="679"/>
      <c r="D5658" s="679"/>
      <c r="E5658" s="679"/>
      <c r="F5658" s="679"/>
      <c r="G5658" s="679"/>
      <c r="H5658" s="72">
        <v>497900</v>
      </c>
      <c r="I5658" s="72"/>
    </row>
    <row r="5659" spans="1:9" x14ac:dyDescent="0.25">
      <c r="A5659" s="737"/>
      <c r="B5659" s="702">
        <v>5134</v>
      </c>
      <c r="C5659" s="157" t="s">
        <v>7007</v>
      </c>
      <c r="D5659" s="157" t="s">
        <v>164</v>
      </c>
      <c r="E5659" s="157" t="s">
        <v>126</v>
      </c>
      <c r="F5659" s="157" t="s">
        <v>121</v>
      </c>
      <c r="G5659" s="157">
        <v>32000</v>
      </c>
      <c r="H5659" s="157">
        <v>32000</v>
      </c>
      <c r="I5659" s="157">
        <v>1</v>
      </c>
    </row>
    <row r="5660" spans="1:9" x14ac:dyDescent="0.25">
      <c r="A5660" s="737"/>
      <c r="B5660" s="703"/>
      <c r="C5660" s="157" t="s">
        <v>7008</v>
      </c>
      <c r="D5660" s="157" t="s">
        <v>164</v>
      </c>
      <c r="E5660" s="157" t="s">
        <v>126</v>
      </c>
      <c r="F5660" s="157" t="s">
        <v>121</v>
      </c>
      <c r="G5660" s="157">
        <v>29000</v>
      </c>
      <c r="H5660" s="157">
        <v>29000</v>
      </c>
      <c r="I5660" s="157">
        <v>1</v>
      </c>
    </row>
    <row r="5661" spans="1:9" x14ac:dyDescent="0.25">
      <c r="A5661" s="737"/>
      <c r="B5661" s="703"/>
      <c r="C5661" s="157" t="s">
        <v>7232</v>
      </c>
      <c r="D5661" s="157" t="s">
        <v>164</v>
      </c>
      <c r="E5661" s="157" t="s">
        <v>126</v>
      </c>
      <c r="F5661" s="157" t="s">
        <v>121</v>
      </c>
      <c r="G5661" s="157">
        <v>41000</v>
      </c>
      <c r="H5661" s="157">
        <v>41000</v>
      </c>
      <c r="I5661" s="157">
        <v>1</v>
      </c>
    </row>
    <row r="5662" spans="1:9" x14ac:dyDescent="0.25">
      <c r="A5662" s="737"/>
      <c r="B5662" s="703"/>
      <c r="C5662" s="157" t="s">
        <v>7009</v>
      </c>
      <c r="D5662" s="157" t="s">
        <v>164</v>
      </c>
      <c r="E5662" s="157" t="s">
        <v>126</v>
      </c>
      <c r="F5662" s="157" t="s">
        <v>121</v>
      </c>
      <c r="G5662" s="157">
        <v>29000</v>
      </c>
      <c r="H5662" s="157">
        <v>29000</v>
      </c>
      <c r="I5662" s="157">
        <v>1</v>
      </c>
    </row>
    <row r="5663" spans="1:9" x14ac:dyDescent="0.25">
      <c r="A5663" s="737"/>
      <c r="B5663" s="703"/>
      <c r="C5663" s="157" t="s">
        <v>7010</v>
      </c>
      <c r="D5663" s="157" t="s">
        <v>164</v>
      </c>
      <c r="E5663" s="157" t="s">
        <v>126</v>
      </c>
      <c r="F5663" s="157" t="s">
        <v>121</v>
      </c>
      <c r="G5663" s="157">
        <v>73000</v>
      </c>
      <c r="H5663" s="157">
        <v>73000</v>
      </c>
      <c r="I5663" s="157">
        <v>1</v>
      </c>
    </row>
    <row r="5664" spans="1:9" x14ac:dyDescent="0.25">
      <c r="A5664" s="737"/>
      <c r="B5664" s="703"/>
      <c r="C5664" s="157" t="s">
        <v>7011</v>
      </c>
      <c r="D5664" s="157" t="s">
        <v>164</v>
      </c>
      <c r="E5664" s="157" t="s">
        <v>126</v>
      </c>
      <c r="F5664" s="157" t="s">
        <v>121</v>
      </c>
      <c r="G5664" s="157">
        <v>67000</v>
      </c>
      <c r="H5664" s="157">
        <v>67000</v>
      </c>
      <c r="I5664" s="157">
        <v>1</v>
      </c>
    </row>
    <row r="5665" spans="1:9" x14ac:dyDescent="0.25">
      <c r="A5665" s="737"/>
      <c r="B5665" s="703"/>
      <c r="C5665" s="157" t="s">
        <v>7012</v>
      </c>
      <c r="D5665" s="157" t="s">
        <v>164</v>
      </c>
      <c r="E5665" s="157" t="s">
        <v>126</v>
      </c>
      <c r="F5665" s="157" t="s">
        <v>121</v>
      </c>
      <c r="G5665" s="157">
        <v>95000</v>
      </c>
      <c r="H5665" s="157">
        <v>95000</v>
      </c>
      <c r="I5665" s="157">
        <v>1</v>
      </c>
    </row>
    <row r="5666" spans="1:9" ht="45" x14ac:dyDescent="0.25">
      <c r="A5666" s="737"/>
      <c r="B5666" s="703"/>
      <c r="C5666" s="157" t="s">
        <v>3645</v>
      </c>
      <c r="D5666" s="142" t="s">
        <v>3646</v>
      </c>
      <c r="E5666" s="12" t="s">
        <v>126</v>
      </c>
      <c r="F5666" s="12" t="s">
        <v>121</v>
      </c>
      <c r="G5666" s="14">
        <v>21000</v>
      </c>
      <c r="H5666" s="14">
        <v>21000</v>
      </c>
      <c r="I5666" s="14">
        <v>1</v>
      </c>
    </row>
    <row r="5667" spans="1:9" s="8" customFormat="1" x14ac:dyDescent="0.25">
      <c r="A5667" s="737"/>
      <c r="B5667" s="704"/>
      <c r="C5667" s="139">
        <v>50531140</v>
      </c>
      <c r="D5667" s="140" t="s">
        <v>164</v>
      </c>
      <c r="E5667" s="15" t="s">
        <v>126</v>
      </c>
      <c r="F5667" s="15" t="s">
        <v>121</v>
      </c>
      <c r="G5667" s="16">
        <v>476900</v>
      </c>
      <c r="H5667" s="16">
        <v>476900</v>
      </c>
      <c r="I5667" s="16">
        <v>1</v>
      </c>
    </row>
    <row r="5668" spans="1:9" x14ac:dyDescent="0.25">
      <c r="A5668" s="737"/>
      <c r="B5668" s="716" t="s">
        <v>524</v>
      </c>
      <c r="C5668" s="716"/>
      <c r="D5668" s="716"/>
      <c r="E5668" s="716"/>
      <c r="F5668" s="716"/>
      <c r="G5668" s="716"/>
      <c r="H5668" s="2">
        <v>1000000</v>
      </c>
      <c r="I5668" s="2"/>
    </row>
    <row r="5669" spans="1:9" x14ac:dyDescent="0.25">
      <c r="A5669" s="737"/>
      <c r="B5669" s="679" t="s">
        <v>118</v>
      </c>
      <c r="C5669" s="679"/>
      <c r="D5669" s="679"/>
      <c r="E5669" s="679"/>
      <c r="F5669" s="679"/>
      <c r="G5669" s="679"/>
      <c r="H5669" s="72">
        <v>1000000</v>
      </c>
      <c r="I5669" s="72"/>
    </row>
    <row r="5670" spans="1:9" s="8" customFormat="1" ht="45" x14ac:dyDescent="0.25">
      <c r="A5670" s="737"/>
      <c r="B5670" s="734">
        <v>4239</v>
      </c>
      <c r="C5670" s="139">
        <v>60171100</v>
      </c>
      <c r="D5670" s="140" t="s">
        <v>3647</v>
      </c>
      <c r="E5670" s="15" t="s">
        <v>126</v>
      </c>
      <c r="F5670" s="15" t="s">
        <v>121</v>
      </c>
      <c r="G5670" s="16">
        <v>400000</v>
      </c>
      <c r="H5670" s="16">
        <v>400000</v>
      </c>
      <c r="I5670" s="16">
        <v>1</v>
      </c>
    </row>
    <row r="5671" spans="1:9" s="8" customFormat="1" ht="45" x14ac:dyDescent="0.25">
      <c r="A5671" s="737"/>
      <c r="B5671" s="734"/>
      <c r="C5671" s="139">
        <v>60171100</v>
      </c>
      <c r="D5671" s="140" t="s">
        <v>3648</v>
      </c>
      <c r="E5671" s="15" t="s">
        <v>126</v>
      </c>
      <c r="F5671" s="15" t="s">
        <v>121</v>
      </c>
      <c r="G5671" s="16">
        <v>600000</v>
      </c>
      <c r="H5671" s="16">
        <v>600000</v>
      </c>
      <c r="I5671" s="16">
        <v>1</v>
      </c>
    </row>
    <row r="5672" spans="1:9" x14ac:dyDescent="0.25">
      <c r="A5672" s="737"/>
      <c r="B5672" s="716" t="s">
        <v>3649</v>
      </c>
      <c r="C5672" s="716"/>
      <c r="D5672" s="716"/>
      <c r="E5672" s="716"/>
      <c r="F5672" s="716"/>
      <c r="G5672" s="716"/>
      <c r="H5672" s="2">
        <v>159152000</v>
      </c>
      <c r="I5672" s="2"/>
    </row>
    <row r="5673" spans="1:9" x14ac:dyDescent="0.25">
      <c r="A5673" s="737"/>
      <c r="B5673" s="679" t="s">
        <v>154</v>
      </c>
      <c r="C5673" s="679"/>
      <c r="D5673" s="679"/>
      <c r="E5673" s="679"/>
      <c r="F5673" s="679"/>
      <c r="G5673" s="679"/>
      <c r="H5673" s="72">
        <v>156000000</v>
      </c>
      <c r="I5673" s="72"/>
    </row>
    <row r="5674" spans="1:9" ht="30" x14ac:dyDescent="0.25">
      <c r="A5674" s="737"/>
      <c r="B5674" s="715">
        <v>4251</v>
      </c>
      <c r="C5674" s="157" t="s">
        <v>3650</v>
      </c>
      <c r="D5674" s="142" t="s">
        <v>167</v>
      </c>
      <c r="E5674" s="12" t="s">
        <v>149</v>
      </c>
      <c r="F5674" s="12" t="s">
        <v>121</v>
      </c>
      <c r="G5674" s="14">
        <v>156000000</v>
      </c>
      <c r="H5674" s="14">
        <v>156000000</v>
      </c>
      <c r="I5674" s="14">
        <v>1</v>
      </c>
    </row>
    <row r="5675" spans="1:9" x14ac:dyDescent="0.25">
      <c r="A5675" s="737"/>
      <c r="B5675" s="679" t="s">
        <v>118</v>
      </c>
      <c r="C5675" s="679"/>
      <c r="D5675" s="679"/>
      <c r="E5675" s="679"/>
      <c r="F5675" s="679"/>
      <c r="G5675" s="679"/>
      <c r="H5675" s="72">
        <v>3152000</v>
      </c>
      <c r="I5675" s="72"/>
    </row>
    <row r="5676" spans="1:9" ht="30" x14ac:dyDescent="0.25">
      <c r="A5676" s="737"/>
      <c r="B5676" s="715">
        <v>4251</v>
      </c>
      <c r="C5676" s="157" t="s">
        <v>3651</v>
      </c>
      <c r="D5676" s="158" t="s">
        <v>168</v>
      </c>
      <c r="E5676" s="12" t="s">
        <v>149</v>
      </c>
      <c r="F5676" s="12" t="s">
        <v>121</v>
      </c>
      <c r="G5676" s="14">
        <v>3152000</v>
      </c>
      <c r="H5676" s="14">
        <v>3152000</v>
      </c>
      <c r="I5676" s="14">
        <v>1</v>
      </c>
    </row>
    <row r="5677" spans="1:9" x14ac:dyDescent="0.25">
      <c r="A5677" s="737"/>
      <c r="B5677" s="716" t="s">
        <v>169</v>
      </c>
      <c r="C5677" s="716"/>
      <c r="D5677" s="716"/>
      <c r="E5677" s="716"/>
      <c r="F5677" s="716"/>
      <c r="G5677" s="716"/>
      <c r="H5677" s="2">
        <v>6441276</v>
      </c>
      <c r="I5677" s="2"/>
    </row>
    <row r="5678" spans="1:9" x14ac:dyDescent="0.25">
      <c r="A5678" s="737"/>
      <c r="B5678" s="679" t="s">
        <v>154</v>
      </c>
      <c r="C5678" s="679"/>
      <c r="D5678" s="679"/>
      <c r="E5678" s="679"/>
      <c r="F5678" s="679"/>
      <c r="G5678" s="679"/>
      <c r="H5678" s="72">
        <v>6314976</v>
      </c>
      <c r="I5678" s="72"/>
    </row>
    <row r="5679" spans="1:9" ht="30" x14ac:dyDescent="0.25">
      <c r="A5679" s="737"/>
      <c r="B5679" s="715">
        <v>4251</v>
      </c>
      <c r="C5679" s="157" t="s">
        <v>3652</v>
      </c>
      <c r="D5679" s="142" t="s">
        <v>529</v>
      </c>
      <c r="E5679" s="12" t="s">
        <v>149</v>
      </c>
      <c r="F5679" s="17" t="s">
        <v>121</v>
      </c>
      <c r="G5679" s="14">
        <v>6314976</v>
      </c>
      <c r="H5679" s="14">
        <v>6314976</v>
      </c>
      <c r="I5679" s="14">
        <v>1</v>
      </c>
    </row>
    <row r="5680" spans="1:9" x14ac:dyDescent="0.25">
      <c r="A5680" s="737"/>
      <c r="B5680" s="679" t="s">
        <v>118</v>
      </c>
      <c r="C5680" s="679"/>
      <c r="D5680" s="679"/>
      <c r="E5680" s="679"/>
      <c r="F5680" s="679"/>
      <c r="G5680" s="679"/>
      <c r="H5680" s="72">
        <v>126300</v>
      </c>
      <c r="I5680" s="72"/>
    </row>
    <row r="5681" spans="1:9" ht="30" x14ac:dyDescent="0.25">
      <c r="A5681" s="737"/>
      <c r="B5681" s="715">
        <v>4251</v>
      </c>
      <c r="C5681" s="157" t="s">
        <v>3653</v>
      </c>
      <c r="D5681" s="24" t="s">
        <v>168</v>
      </c>
      <c r="E5681" s="12" t="s">
        <v>149</v>
      </c>
      <c r="F5681" s="12" t="s">
        <v>121</v>
      </c>
      <c r="G5681" s="14">
        <v>126300</v>
      </c>
      <c r="H5681" s="14">
        <v>126300</v>
      </c>
      <c r="I5681" s="14">
        <v>1</v>
      </c>
    </row>
    <row r="5682" spans="1:9" x14ac:dyDescent="0.25">
      <c r="A5682" s="737"/>
      <c r="B5682" s="716" t="s">
        <v>173</v>
      </c>
      <c r="C5682" s="716"/>
      <c r="D5682" s="716"/>
      <c r="E5682" s="716"/>
      <c r="F5682" s="716"/>
      <c r="G5682" s="716"/>
      <c r="H5682" s="2">
        <v>9995325</v>
      </c>
      <c r="I5682" s="2"/>
    </row>
    <row r="5683" spans="1:9" x14ac:dyDescent="0.25">
      <c r="A5683" s="737"/>
      <c r="B5683" s="679" t="s">
        <v>154</v>
      </c>
      <c r="C5683" s="679"/>
      <c r="D5683" s="679"/>
      <c r="E5683" s="679"/>
      <c r="F5683" s="679"/>
      <c r="G5683" s="679"/>
      <c r="H5683" s="72">
        <v>9799325</v>
      </c>
      <c r="I5683" s="72"/>
    </row>
    <row r="5684" spans="1:9" ht="30" x14ac:dyDescent="0.25">
      <c r="A5684" s="737"/>
      <c r="B5684" s="715">
        <v>4251</v>
      </c>
      <c r="C5684" s="157" t="s">
        <v>3654</v>
      </c>
      <c r="D5684" s="142" t="s">
        <v>539</v>
      </c>
      <c r="E5684" s="12" t="s">
        <v>149</v>
      </c>
      <c r="F5684" s="12" t="s">
        <v>121</v>
      </c>
      <c r="G5684" s="14">
        <v>9799325</v>
      </c>
      <c r="H5684" s="14">
        <v>9799325</v>
      </c>
      <c r="I5684" s="14">
        <v>1</v>
      </c>
    </row>
    <row r="5685" spans="1:9" x14ac:dyDescent="0.25">
      <c r="A5685" s="737"/>
      <c r="B5685" s="679" t="s">
        <v>118</v>
      </c>
      <c r="C5685" s="679"/>
      <c r="D5685" s="679"/>
      <c r="E5685" s="679"/>
      <c r="F5685" s="679"/>
      <c r="G5685" s="679"/>
      <c r="H5685" s="72">
        <v>196000</v>
      </c>
      <c r="I5685" s="72"/>
    </row>
    <row r="5686" spans="1:9" ht="30" x14ac:dyDescent="0.25">
      <c r="A5686" s="737"/>
      <c r="B5686" s="715">
        <v>4251</v>
      </c>
      <c r="C5686" s="157" t="s">
        <v>3655</v>
      </c>
      <c r="D5686" s="24" t="s">
        <v>168</v>
      </c>
      <c r="E5686" s="12" t="s">
        <v>149</v>
      </c>
      <c r="F5686" s="12" t="s">
        <v>121</v>
      </c>
      <c r="G5686" s="14">
        <v>196000</v>
      </c>
      <c r="H5686" s="14">
        <v>196000</v>
      </c>
      <c r="I5686" s="14">
        <v>1</v>
      </c>
    </row>
    <row r="5687" spans="1:9" x14ac:dyDescent="0.25">
      <c r="A5687" s="737"/>
      <c r="B5687" s="716" t="s">
        <v>175</v>
      </c>
      <c r="C5687" s="716"/>
      <c r="D5687" s="716"/>
      <c r="E5687" s="716"/>
      <c r="F5687" s="716"/>
      <c r="G5687" s="716"/>
      <c r="H5687" s="2">
        <v>24987672</v>
      </c>
      <c r="I5687" s="2"/>
    </row>
    <row r="5688" spans="1:9" x14ac:dyDescent="0.25">
      <c r="A5688" s="737"/>
      <c r="B5688" s="679" t="s">
        <v>154</v>
      </c>
      <c r="C5688" s="679"/>
      <c r="D5688" s="679"/>
      <c r="E5688" s="679"/>
      <c r="F5688" s="679"/>
      <c r="G5688" s="679"/>
      <c r="H5688" s="72">
        <v>24416332</v>
      </c>
      <c r="I5688" s="72"/>
    </row>
    <row r="5689" spans="1:9" ht="30" x14ac:dyDescent="0.25">
      <c r="A5689" s="737"/>
      <c r="B5689" s="157" t="s">
        <v>5291</v>
      </c>
      <c r="C5689" s="157" t="s">
        <v>6731</v>
      </c>
      <c r="D5689" s="400" t="s">
        <v>536</v>
      </c>
      <c r="E5689" s="157" t="s">
        <v>126</v>
      </c>
      <c r="F5689" s="157" t="s">
        <v>121</v>
      </c>
      <c r="G5689" s="157">
        <v>7677060</v>
      </c>
      <c r="H5689" s="157">
        <v>7677060</v>
      </c>
      <c r="I5689" s="157">
        <v>1</v>
      </c>
    </row>
    <row r="5690" spans="1:9" ht="30" x14ac:dyDescent="0.25">
      <c r="A5690" s="737"/>
      <c r="B5690" s="715">
        <v>4251</v>
      </c>
      <c r="C5690" s="157" t="s">
        <v>3656</v>
      </c>
      <c r="D5690" s="142" t="s">
        <v>171</v>
      </c>
      <c r="E5690" s="12" t="s">
        <v>149</v>
      </c>
      <c r="F5690" s="12" t="s">
        <v>121</v>
      </c>
      <c r="G5690" s="14">
        <v>16316335</v>
      </c>
      <c r="H5690" s="14">
        <v>16316335</v>
      </c>
      <c r="I5690" s="14">
        <v>1</v>
      </c>
    </row>
    <row r="5691" spans="1:9" s="8" customFormat="1" ht="30" x14ac:dyDescent="0.25">
      <c r="A5691" s="737"/>
      <c r="B5691" s="734">
        <v>5113</v>
      </c>
      <c r="C5691" s="139">
        <v>45611300</v>
      </c>
      <c r="D5691" s="140" t="s">
        <v>536</v>
      </c>
      <c r="E5691" s="15" t="s">
        <v>126</v>
      </c>
      <c r="F5691" s="15" t="s">
        <v>121</v>
      </c>
      <c r="G5691" s="16">
        <v>8099997</v>
      </c>
      <c r="H5691" s="16">
        <v>8099997</v>
      </c>
      <c r="I5691" s="16">
        <v>1</v>
      </c>
    </row>
    <row r="5692" spans="1:9" x14ac:dyDescent="0.25">
      <c r="A5692" s="737"/>
      <c r="B5692" s="679" t="s">
        <v>118</v>
      </c>
      <c r="C5692" s="679"/>
      <c r="D5692" s="679"/>
      <c r="E5692" s="679"/>
      <c r="F5692" s="679"/>
      <c r="G5692" s="679"/>
      <c r="H5692" s="72">
        <v>571340</v>
      </c>
      <c r="I5692" s="72"/>
    </row>
    <row r="5693" spans="1:9" ht="30" x14ac:dyDescent="0.25">
      <c r="A5693" s="737"/>
      <c r="B5693" s="568"/>
      <c r="C5693" s="566" t="s">
        <v>6862</v>
      </c>
      <c r="D5693" s="566" t="s">
        <v>5287</v>
      </c>
      <c r="E5693" s="566" t="s">
        <v>172</v>
      </c>
      <c r="F5693" s="566" t="s">
        <v>121</v>
      </c>
      <c r="G5693" s="566">
        <v>154000</v>
      </c>
      <c r="H5693" s="566">
        <v>154000</v>
      </c>
      <c r="I5693" s="566">
        <v>1</v>
      </c>
    </row>
    <row r="5694" spans="1:9" ht="45" x14ac:dyDescent="0.25">
      <c r="A5694" s="737"/>
      <c r="B5694" s="811" t="s">
        <v>5291</v>
      </c>
      <c r="C5694" s="560" t="s">
        <v>6822</v>
      </c>
      <c r="D5694" s="560" t="s">
        <v>6823</v>
      </c>
      <c r="E5694" s="560" t="s">
        <v>120</v>
      </c>
      <c r="F5694" s="560" t="s">
        <v>121</v>
      </c>
      <c r="G5694" s="560">
        <v>46000</v>
      </c>
      <c r="H5694" s="560">
        <v>46000</v>
      </c>
      <c r="I5694" s="562">
        <v>1</v>
      </c>
    </row>
    <row r="5695" spans="1:9" ht="30" x14ac:dyDescent="0.25">
      <c r="A5695" s="737"/>
      <c r="B5695" s="812"/>
      <c r="C5695" s="517" t="s">
        <v>6732</v>
      </c>
      <c r="D5695" s="517" t="s">
        <v>532</v>
      </c>
      <c r="E5695" s="517" t="s">
        <v>120</v>
      </c>
      <c r="F5695" s="517" t="s">
        <v>121</v>
      </c>
      <c r="G5695" s="517">
        <v>38400</v>
      </c>
      <c r="H5695" s="517">
        <v>38400</v>
      </c>
      <c r="I5695" s="517">
        <v>1</v>
      </c>
    </row>
    <row r="5696" spans="1:9" ht="30" x14ac:dyDescent="0.25">
      <c r="A5696" s="737"/>
      <c r="B5696" s="715">
        <v>4251</v>
      </c>
      <c r="C5696" s="157" t="s">
        <v>3657</v>
      </c>
      <c r="D5696" s="24" t="s">
        <v>168</v>
      </c>
      <c r="E5696" s="12" t="s">
        <v>149</v>
      </c>
      <c r="F5696" s="12" t="s">
        <v>121</v>
      </c>
      <c r="G5696" s="14">
        <v>326340</v>
      </c>
      <c r="H5696" s="14">
        <v>326340</v>
      </c>
      <c r="I5696" s="14">
        <v>1</v>
      </c>
    </row>
    <row r="5697" spans="1:9" s="8" customFormat="1" ht="30" x14ac:dyDescent="0.25">
      <c r="A5697" s="737"/>
      <c r="B5697" s="734">
        <v>5113</v>
      </c>
      <c r="C5697" s="139">
        <v>71351540</v>
      </c>
      <c r="D5697" s="140" t="s">
        <v>168</v>
      </c>
      <c r="E5697" s="15" t="s">
        <v>149</v>
      </c>
      <c r="F5697" s="15" t="s">
        <v>121</v>
      </c>
      <c r="G5697" s="16">
        <v>162000</v>
      </c>
      <c r="H5697" s="16">
        <v>162000</v>
      </c>
      <c r="I5697" s="16">
        <v>1</v>
      </c>
    </row>
    <row r="5698" spans="1:9" s="8" customFormat="1" ht="30" x14ac:dyDescent="0.25">
      <c r="A5698" s="737"/>
      <c r="B5698" s="734"/>
      <c r="C5698" s="139">
        <v>98111140</v>
      </c>
      <c r="D5698" s="140" t="s">
        <v>532</v>
      </c>
      <c r="E5698" s="15" t="s">
        <v>120</v>
      </c>
      <c r="F5698" s="15" t="s">
        <v>121</v>
      </c>
      <c r="G5698" s="16">
        <v>83000</v>
      </c>
      <c r="H5698" s="16">
        <v>83000</v>
      </c>
      <c r="I5698" s="16">
        <v>1</v>
      </c>
    </row>
    <row r="5699" spans="1:9" x14ac:dyDescent="0.25">
      <c r="A5699" s="737"/>
      <c r="B5699" s="716" t="s">
        <v>540</v>
      </c>
      <c r="C5699" s="716"/>
      <c r="D5699" s="716"/>
      <c r="E5699" s="716"/>
      <c r="F5699" s="716"/>
      <c r="G5699" s="716"/>
      <c r="H5699" s="2">
        <v>1341280</v>
      </c>
      <c r="I5699" s="2"/>
    </row>
    <row r="5700" spans="1:9" x14ac:dyDescent="0.25">
      <c r="A5700" s="737"/>
      <c r="B5700" s="679" t="s">
        <v>154</v>
      </c>
      <c r="C5700" s="679"/>
      <c r="D5700" s="679"/>
      <c r="E5700" s="679"/>
      <c r="F5700" s="679"/>
      <c r="G5700" s="679"/>
      <c r="H5700" s="72">
        <v>1307320</v>
      </c>
      <c r="I5700" s="72"/>
    </row>
    <row r="5701" spans="1:9" ht="30" x14ac:dyDescent="0.25">
      <c r="A5701" s="737"/>
      <c r="B5701" s="715">
        <v>5112</v>
      </c>
      <c r="C5701" s="157" t="s">
        <v>3658</v>
      </c>
      <c r="D5701" s="142" t="s">
        <v>171</v>
      </c>
      <c r="E5701" s="12" t="s">
        <v>149</v>
      </c>
      <c r="F5701" s="12" t="s">
        <v>121</v>
      </c>
      <c r="G5701" s="14">
        <v>1307320</v>
      </c>
      <c r="H5701" s="14">
        <v>1307320</v>
      </c>
      <c r="I5701" s="14">
        <v>1</v>
      </c>
    </row>
    <row r="5702" spans="1:9" x14ac:dyDescent="0.25">
      <c r="A5702" s="737"/>
      <c r="B5702" s="679" t="s">
        <v>118</v>
      </c>
      <c r="C5702" s="679"/>
      <c r="D5702" s="679"/>
      <c r="E5702" s="679"/>
      <c r="F5702" s="679"/>
      <c r="G5702" s="679"/>
      <c r="H5702" s="72">
        <v>33960</v>
      </c>
      <c r="I5702" s="72"/>
    </row>
    <row r="5703" spans="1:9" ht="30" x14ac:dyDescent="0.25">
      <c r="A5703" s="737"/>
      <c r="B5703" s="715">
        <v>5112</v>
      </c>
      <c r="C5703" s="157" t="s">
        <v>3659</v>
      </c>
      <c r="D5703" s="24" t="s">
        <v>168</v>
      </c>
      <c r="E5703" s="12" t="s">
        <v>149</v>
      </c>
      <c r="F5703" s="12" t="s">
        <v>121</v>
      </c>
      <c r="G5703" s="14">
        <v>26160</v>
      </c>
      <c r="H5703" s="14">
        <v>26160</v>
      </c>
      <c r="I5703" s="14">
        <v>1</v>
      </c>
    </row>
    <row r="5704" spans="1:9" ht="30" x14ac:dyDescent="0.25">
      <c r="A5704" s="737"/>
      <c r="B5704" s="715"/>
      <c r="C5704" s="157" t="s">
        <v>3660</v>
      </c>
      <c r="D5704" s="142" t="s">
        <v>532</v>
      </c>
      <c r="E5704" s="12" t="s">
        <v>120</v>
      </c>
      <c r="F5704" s="12" t="s">
        <v>121</v>
      </c>
      <c r="G5704" s="14">
        <v>7800</v>
      </c>
      <c r="H5704" s="14">
        <v>7800</v>
      </c>
      <c r="I5704" s="14">
        <v>1</v>
      </c>
    </row>
    <row r="5705" spans="1:9" x14ac:dyDescent="0.25">
      <c r="A5705" s="737"/>
      <c r="B5705" s="716" t="s">
        <v>2472</v>
      </c>
      <c r="C5705" s="716"/>
      <c r="D5705" s="716"/>
      <c r="E5705" s="716"/>
      <c r="F5705" s="716"/>
      <c r="G5705" s="716"/>
      <c r="H5705" s="2">
        <v>1500000</v>
      </c>
      <c r="I5705" s="2"/>
    </row>
    <row r="5706" spans="1:9" x14ac:dyDescent="0.25">
      <c r="A5706" s="737"/>
      <c r="B5706" s="679" t="s">
        <v>11</v>
      </c>
      <c r="C5706" s="679"/>
      <c r="D5706" s="679"/>
      <c r="E5706" s="679"/>
      <c r="F5706" s="679"/>
      <c r="G5706" s="679"/>
      <c r="H5706" s="72">
        <v>1500000</v>
      </c>
      <c r="I5706" s="72"/>
    </row>
    <row r="5707" spans="1:9" ht="45" x14ac:dyDescent="0.25">
      <c r="A5707" s="737"/>
      <c r="B5707" s="715">
        <v>5129</v>
      </c>
      <c r="C5707" s="157" t="s">
        <v>3661</v>
      </c>
      <c r="D5707" s="142" t="s">
        <v>3662</v>
      </c>
      <c r="E5707" s="12" t="s">
        <v>14</v>
      </c>
      <c r="F5707" s="12" t="s">
        <v>15</v>
      </c>
      <c r="G5707" s="14">
        <v>750000</v>
      </c>
      <c r="H5707" s="14">
        <v>1500000</v>
      </c>
      <c r="I5707" s="14">
        <v>2</v>
      </c>
    </row>
    <row r="5708" spans="1:9" x14ac:dyDescent="0.25">
      <c r="A5708" s="737"/>
      <c r="B5708" s="716" t="s">
        <v>178</v>
      </c>
      <c r="C5708" s="716"/>
      <c r="D5708" s="716"/>
      <c r="E5708" s="716"/>
      <c r="F5708" s="716"/>
      <c r="G5708" s="716"/>
      <c r="H5708" s="2">
        <v>6187148.46</v>
      </c>
      <c r="I5708" s="2"/>
    </row>
    <row r="5709" spans="1:9" x14ac:dyDescent="0.25">
      <c r="A5709" s="737"/>
      <c r="B5709" s="679" t="s">
        <v>118</v>
      </c>
      <c r="C5709" s="679"/>
      <c r="D5709" s="679"/>
      <c r="E5709" s="679"/>
      <c r="F5709" s="679"/>
      <c r="G5709" s="679"/>
      <c r="H5709" s="72">
        <v>6187148.46</v>
      </c>
      <c r="I5709" s="72"/>
    </row>
    <row r="5710" spans="1:9" ht="30" x14ac:dyDescent="0.25">
      <c r="A5710" s="737"/>
      <c r="B5710" s="715">
        <v>5129</v>
      </c>
      <c r="C5710" s="157" t="s">
        <v>3663</v>
      </c>
      <c r="D5710" s="142" t="s">
        <v>543</v>
      </c>
      <c r="E5710" s="12" t="s">
        <v>126</v>
      </c>
      <c r="F5710" s="12" t="s">
        <v>121</v>
      </c>
      <c r="G5710" s="14">
        <v>6062800.46</v>
      </c>
      <c r="H5710" s="14">
        <v>6062800.46</v>
      </c>
      <c r="I5710" s="14">
        <v>1</v>
      </c>
    </row>
    <row r="5711" spans="1:9" ht="30" x14ac:dyDescent="0.25">
      <c r="A5711" s="737"/>
      <c r="B5711" s="715"/>
      <c r="C5711" s="23" t="s">
        <v>3664</v>
      </c>
      <c r="D5711" s="24" t="s">
        <v>168</v>
      </c>
      <c r="E5711" s="18" t="s">
        <v>172</v>
      </c>
      <c r="F5711" s="18" t="s">
        <v>121</v>
      </c>
      <c r="G5711" s="53">
        <v>124348</v>
      </c>
      <c r="H5711" s="53">
        <v>124348</v>
      </c>
      <c r="I5711" s="53">
        <v>1</v>
      </c>
    </row>
    <row r="5712" spans="1:9" x14ac:dyDescent="0.25">
      <c r="A5712" s="737"/>
      <c r="B5712" s="716" t="s">
        <v>210</v>
      </c>
      <c r="C5712" s="716"/>
      <c r="D5712" s="716"/>
      <c r="E5712" s="716"/>
      <c r="F5712" s="716"/>
      <c r="G5712" s="716"/>
      <c r="H5712" s="2">
        <v>29992000</v>
      </c>
      <c r="I5712" s="2"/>
    </row>
    <row r="5713" spans="1:9" x14ac:dyDescent="0.25">
      <c r="A5713" s="737"/>
      <c r="B5713" s="679" t="s">
        <v>154</v>
      </c>
      <c r="C5713" s="679"/>
      <c r="D5713" s="679"/>
      <c r="E5713" s="679"/>
      <c r="F5713" s="679"/>
      <c r="G5713" s="679"/>
      <c r="H5713" s="72">
        <v>19600000</v>
      </c>
      <c r="I5713" s="72"/>
    </row>
    <row r="5714" spans="1:9" ht="30" x14ac:dyDescent="0.25">
      <c r="A5714" s="737"/>
      <c r="B5714" s="715">
        <v>4861</v>
      </c>
      <c r="C5714" s="157" t="s">
        <v>3665</v>
      </c>
      <c r="D5714" s="142" t="s">
        <v>171</v>
      </c>
      <c r="E5714" s="12" t="s">
        <v>149</v>
      </c>
      <c r="F5714" s="12" t="s">
        <v>121</v>
      </c>
      <c r="G5714" s="14">
        <v>19600000</v>
      </c>
      <c r="H5714" s="14">
        <v>19600000</v>
      </c>
      <c r="I5714" s="14">
        <v>1</v>
      </c>
    </row>
    <row r="5715" spans="1:9" x14ac:dyDescent="0.25">
      <c r="A5715" s="737"/>
      <c r="B5715" s="679" t="s">
        <v>118</v>
      </c>
      <c r="C5715" s="679"/>
      <c r="D5715" s="679"/>
      <c r="E5715" s="679"/>
      <c r="F5715" s="679"/>
      <c r="G5715" s="679"/>
      <c r="H5715" s="72">
        <v>10392000</v>
      </c>
      <c r="I5715" s="72"/>
    </row>
    <row r="5716" spans="1:9" ht="30" x14ac:dyDescent="0.25">
      <c r="A5716" s="737"/>
      <c r="B5716" s="715">
        <v>4861</v>
      </c>
      <c r="C5716" s="157" t="s">
        <v>3666</v>
      </c>
      <c r="D5716" s="142" t="s">
        <v>213</v>
      </c>
      <c r="E5716" s="12" t="s">
        <v>149</v>
      </c>
      <c r="F5716" s="12" t="s">
        <v>121</v>
      </c>
      <c r="G5716" s="14">
        <v>10000000</v>
      </c>
      <c r="H5716" s="14">
        <v>10000000</v>
      </c>
      <c r="I5716" s="14">
        <v>1</v>
      </c>
    </row>
    <row r="5717" spans="1:9" ht="30" x14ac:dyDescent="0.25">
      <c r="A5717" s="737"/>
      <c r="B5717" s="715"/>
      <c r="C5717" s="157" t="s">
        <v>3667</v>
      </c>
      <c r="D5717" s="142" t="s">
        <v>168</v>
      </c>
      <c r="E5717" s="12" t="s">
        <v>149</v>
      </c>
      <c r="F5717" s="12" t="s">
        <v>121</v>
      </c>
      <c r="G5717" s="14">
        <v>392000</v>
      </c>
      <c r="H5717" s="14">
        <v>392000</v>
      </c>
      <c r="I5717" s="14">
        <v>1</v>
      </c>
    </row>
    <row r="5718" spans="1:9" x14ac:dyDescent="0.25">
      <c r="A5718" s="737"/>
      <c r="B5718" s="716" t="s">
        <v>547</v>
      </c>
      <c r="C5718" s="716"/>
      <c r="D5718" s="716"/>
      <c r="E5718" s="716"/>
      <c r="F5718" s="716"/>
      <c r="G5718" s="716"/>
      <c r="H5718" s="2">
        <v>5500000</v>
      </c>
      <c r="I5718" s="2"/>
    </row>
    <row r="5719" spans="1:9" x14ac:dyDescent="0.25">
      <c r="A5719" s="737"/>
      <c r="B5719" s="679" t="s">
        <v>118</v>
      </c>
      <c r="C5719" s="679"/>
      <c r="D5719" s="679"/>
      <c r="E5719" s="679"/>
      <c r="F5719" s="679"/>
      <c r="G5719" s="679"/>
      <c r="H5719" s="72">
        <v>5500000</v>
      </c>
      <c r="I5719" s="72"/>
    </row>
    <row r="5720" spans="1:9" ht="30" x14ac:dyDescent="0.25">
      <c r="A5720" s="737"/>
      <c r="B5720" s="715">
        <v>4213</v>
      </c>
      <c r="C5720" s="157" t="s">
        <v>3668</v>
      </c>
      <c r="D5720" s="142" t="s">
        <v>3669</v>
      </c>
      <c r="E5720" s="12" t="s">
        <v>126</v>
      </c>
      <c r="F5720" s="12" t="s">
        <v>121</v>
      </c>
      <c r="G5720" s="14">
        <v>2000000</v>
      </c>
      <c r="H5720" s="14">
        <v>2000000</v>
      </c>
      <c r="I5720" s="14">
        <v>1</v>
      </c>
    </row>
    <row r="5721" spans="1:9" ht="30" x14ac:dyDescent="0.25">
      <c r="A5721" s="737"/>
      <c r="B5721" s="715"/>
      <c r="C5721" s="159" t="s">
        <v>3670</v>
      </c>
      <c r="D5721" s="158" t="s">
        <v>3671</v>
      </c>
      <c r="E5721" s="19" t="s">
        <v>126</v>
      </c>
      <c r="F5721" s="19" t="s">
        <v>121</v>
      </c>
      <c r="G5721" s="54">
        <v>3500000</v>
      </c>
      <c r="H5721" s="54">
        <v>3500000</v>
      </c>
      <c r="I5721" s="54">
        <v>1</v>
      </c>
    </row>
    <row r="5722" spans="1:9" x14ac:dyDescent="0.25">
      <c r="A5722" s="737"/>
      <c r="B5722" s="716" t="s">
        <v>549</v>
      </c>
      <c r="C5722" s="716"/>
      <c r="D5722" s="716"/>
      <c r="E5722" s="716"/>
      <c r="F5722" s="716"/>
      <c r="G5722" s="716"/>
      <c r="H5722" s="2">
        <v>2800000</v>
      </c>
      <c r="I5722" s="2"/>
    </row>
    <row r="5723" spans="1:9" x14ac:dyDescent="0.25">
      <c r="A5723" s="737"/>
      <c r="B5723" s="679" t="s">
        <v>118</v>
      </c>
      <c r="C5723" s="679"/>
      <c r="D5723" s="679"/>
      <c r="E5723" s="679"/>
      <c r="F5723" s="679"/>
      <c r="G5723" s="679"/>
      <c r="H5723" s="72">
        <v>2800000</v>
      </c>
      <c r="I5723" s="72"/>
    </row>
    <row r="5724" spans="1:9" ht="30" x14ac:dyDescent="0.25">
      <c r="A5724" s="737"/>
      <c r="B5724" s="715">
        <v>4213</v>
      </c>
      <c r="C5724" s="157" t="s">
        <v>3672</v>
      </c>
      <c r="D5724" s="142" t="s">
        <v>551</v>
      </c>
      <c r="E5724" s="12" t="s">
        <v>126</v>
      </c>
      <c r="F5724" s="12" t="s">
        <v>121</v>
      </c>
      <c r="G5724" s="14">
        <v>2800000</v>
      </c>
      <c r="H5724" s="14">
        <v>2800000</v>
      </c>
      <c r="I5724" s="14">
        <v>1</v>
      </c>
    </row>
    <row r="5725" spans="1:9" x14ac:dyDescent="0.25">
      <c r="A5725" s="737"/>
      <c r="B5725" s="716" t="s">
        <v>214</v>
      </c>
      <c r="C5725" s="716"/>
      <c r="D5725" s="716"/>
      <c r="E5725" s="716"/>
      <c r="F5725" s="716"/>
      <c r="G5725" s="716"/>
      <c r="H5725" s="2">
        <v>55000000</v>
      </c>
      <c r="I5725" s="2"/>
    </row>
    <row r="5726" spans="1:9" x14ac:dyDescent="0.25">
      <c r="A5726" s="737"/>
      <c r="B5726" s="679" t="s">
        <v>154</v>
      </c>
      <c r="C5726" s="679"/>
      <c r="D5726" s="679"/>
      <c r="E5726" s="679"/>
      <c r="F5726" s="679"/>
      <c r="G5726" s="679"/>
      <c r="H5726" s="72">
        <v>53900000</v>
      </c>
      <c r="I5726" s="72"/>
    </row>
    <row r="5727" spans="1:9" ht="30" x14ac:dyDescent="0.25">
      <c r="A5727" s="737"/>
      <c r="B5727" s="715">
        <v>4251</v>
      </c>
      <c r="C5727" s="157" t="s">
        <v>3673</v>
      </c>
      <c r="D5727" s="142" t="s">
        <v>216</v>
      </c>
      <c r="E5727" s="12" t="s">
        <v>149</v>
      </c>
      <c r="F5727" s="12" t="s">
        <v>121</v>
      </c>
      <c r="G5727" s="14">
        <v>53900000</v>
      </c>
      <c r="H5727" s="14">
        <v>53900000</v>
      </c>
      <c r="I5727" s="14">
        <v>1</v>
      </c>
    </row>
    <row r="5728" spans="1:9" x14ac:dyDescent="0.25">
      <c r="A5728" s="737"/>
      <c r="B5728" s="679" t="s">
        <v>118</v>
      </c>
      <c r="C5728" s="679"/>
      <c r="D5728" s="679"/>
      <c r="E5728" s="679"/>
      <c r="F5728" s="679"/>
      <c r="G5728" s="679"/>
      <c r="H5728" s="72">
        <v>1100000</v>
      </c>
      <c r="I5728" s="72"/>
    </row>
    <row r="5729" spans="1:9" ht="30" x14ac:dyDescent="0.25">
      <c r="A5729" s="737"/>
      <c r="B5729" s="715">
        <v>4251</v>
      </c>
      <c r="C5729" s="157" t="s">
        <v>3674</v>
      </c>
      <c r="D5729" s="142" t="s">
        <v>168</v>
      </c>
      <c r="E5729" s="12" t="s">
        <v>149</v>
      </c>
      <c r="F5729" s="12" t="s">
        <v>121</v>
      </c>
      <c r="G5729" s="14">
        <v>1100000</v>
      </c>
      <c r="H5729" s="14">
        <v>1100000</v>
      </c>
      <c r="I5729" s="14">
        <v>1</v>
      </c>
    </row>
    <row r="5730" spans="1:9" x14ac:dyDescent="0.25">
      <c r="A5730" s="737"/>
      <c r="B5730" s="716" t="s">
        <v>217</v>
      </c>
      <c r="C5730" s="716"/>
      <c r="D5730" s="716"/>
      <c r="E5730" s="716"/>
      <c r="F5730" s="716"/>
      <c r="G5730" s="716"/>
      <c r="H5730" s="2">
        <v>141481912</v>
      </c>
      <c r="I5730" s="2"/>
    </row>
    <row r="5731" spans="1:9" x14ac:dyDescent="0.25">
      <c r="A5731" s="737"/>
      <c r="B5731" s="679" t="s">
        <v>11</v>
      </c>
      <c r="C5731" s="679"/>
      <c r="D5731" s="679"/>
      <c r="E5731" s="679"/>
      <c r="F5731" s="679"/>
      <c r="G5731" s="679"/>
      <c r="H5731" s="72">
        <v>19993530</v>
      </c>
      <c r="I5731" s="72"/>
    </row>
    <row r="5732" spans="1:9" ht="30" x14ac:dyDescent="0.25">
      <c r="A5732" s="737"/>
      <c r="B5732" s="715">
        <v>4269</v>
      </c>
      <c r="C5732" s="157" t="s">
        <v>3675</v>
      </c>
      <c r="D5732" s="142" t="s">
        <v>3676</v>
      </c>
      <c r="E5732" s="12" t="s">
        <v>14</v>
      </c>
      <c r="F5732" s="12" t="s">
        <v>470</v>
      </c>
      <c r="G5732" s="14">
        <v>3910</v>
      </c>
      <c r="H5732" s="14">
        <v>2932500</v>
      </c>
      <c r="I5732" s="14">
        <v>750</v>
      </c>
    </row>
    <row r="5733" spans="1:9" x14ac:dyDescent="0.25">
      <c r="A5733" s="737"/>
      <c r="B5733" s="715"/>
      <c r="C5733" s="157" t="s">
        <v>3677</v>
      </c>
      <c r="D5733" s="142" t="s">
        <v>3678</v>
      </c>
      <c r="E5733" s="12" t="s">
        <v>14</v>
      </c>
      <c r="F5733" s="12" t="s">
        <v>470</v>
      </c>
      <c r="G5733" s="14">
        <v>4590</v>
      </c>
      <c r="H5733" s="14">
        <v>17061030</v>
      </c>
      <c r="I5733" s="14">
        <v>3717</v>
      </c>
    </row>
    <row r="5734" spans="1:9" x14ac:dyDescent="0.25">
      <c r="A5734" s="737"/>
      <c r="B5734" s="679" t="s">
        <v>154</v>
      </c>
      <c r="C5734" s="679"/>
      <c r="D5734" s="679"/>
      <c r="E5734" s="679"/>
      <c r="F5734" s="679"/>
      <c r="G5734" s="679"/>
      <c r="H5734" s="72">
        <v>120042850</v>
      </c>
      <c r="I5734" s="72"/>
    </row>
    <row r="5735" spans="1:9" ht="45" x14ac:dyDescent="0.25">
      <c r="A5735" s="737"/>
      <c r="B5735" s="715">
        <v>5113</v>
      </c>
      <c r="C5735" s="157" t="s">
        <v>3679</v>
      </c>
      <c r="D5735" s="142" t="s">
        <v>3680</v>
      </c>
      <c r="E5735" s="12" t="s">
        <v>149</v>
      </c>
      <c r="F5735" s="12" t="s">
        <v>121</v>
      </c>
      <c r="G5735" s="14">
        <v>37446560</v>
      </c>
      <c r="H5735" s="14">
        <v>37446560</v>
      </c>
      <c r="I5735" s="14">
        <v>1</v>
      </c>
    </row>
    <row r="5736" spans="1:9" ht="45" x14ac:dyDescent="0.25">
      <c r="A5736" s="737"/>
      <c r="B5736" s="715"/>
      <c r="C5736" s="157" t="s">
        <v>3681</v>
      </c>
      <c r="D5736" s="142" t="s">
        <v>3682</v>
      </c>
      <c r="E5736" s="12" t="s">
        <v>149</v>
      </c>
      <c r="F5736" s="12" t="s">
        <v>121</v>
      </c>
      <c r="G5736" s="14">
        <v>43583400</v>
      </c>
      <c r="H5736" s="14">
        <v>43583400</v>
      </c>
      <c r="I5736" s="14">
        <v>1</v>
      </c>
    </row>
    <row r="5737" spans="1:9" ht="30" x14ac:dyDescent="0.25">
      <c r="A5737" s="737"/>
      <c r="B5737" s="715"/>
      <c r="C5737" s="157" t="s">
        <v>3683</v>
      </c>
      <c r="D5737" s="142" t="s">
        <v>3684</v>
      </c>
      <c r="E5737" s="12" t="s">
        <v>149</v>
      </c>
      <c r="F5737" s="12" t="s">
        <v>121</v>
      </c>
      <c r="G5737" s="14">
        <v>39012890</v>
      </c>
      <c r="H5737" s="14">
        <v>39012890</v>
      </c>
      <c r="I5737" s="14">
        <v>1</v>
      </c>
    </row>
    <row r="5738" spans="1:9" x14ac:dyDescent="0.25">
      <c r="A5738" s="737"/>
      <c r="B5738" s="679" t="s">
        <v>118</v>
      </c>
      <c r="C5738" s="679"/>
      <c r="D5738" s="679"/>
      <c r="E5738" s="679"/>
      <c r="F5738" s="679"/>
      <c r="G5738" s="679"/>
      <c r="H5738" s="72">
        <v>1445532</v>
      </c>
      <c r="I5738" s="72"/>
    </row>
    <row r="5739" spans="1:9" ht="45" x14ac:dyDescent="0.25">
      <c r="A5739" s="737"/>
      <c r="B5739" s="20"/>
      <c r="C5739" s="23" t="s">
        <v>3685</v>
      </c>
      <c r="D5739" s="24" t="s">
        <v>3686</v>
      </c>
      <c r="E5739" s="18" t="s">
        <v>149</v>
      </c>
      <c r="F5739" s="18" t="s">
        <v>121</v>
      </c>
      <c r="G5739" s="53">
        <v>767688</v>
      </c>
      <c r="H5739" s="53">
        <v>767688</v>
      </c>
      <c r="I5739" s="53">
        <v>1</v>
      </c>
    </row>
    <row r="5740" spans="1:9" ht="45" x14ac:dyDescent="0.25">
      <c r="A5740" s="737"/>
      <c r="B5740" s="20"/>
      <c r="C5740" s="23" t="s">
        <v>3687</v>
      </c>
      <c r="D5740" s="24" t="s">
        <v>3688</v>
      </c>
      <c r="E5740" s="18" t="s">
        <v>149</v>
      </c>
      <c r="F5740" s="18" t="s">
        <v>121</v>
      </c>
      <c r="G5740" s="53">
        <v>857628</v>
      </c>
      <c r="H5740" s="53">
        <v>857628</v>
      </c>
      <c r="I5740" s="53">
        <v>1</v>
      </c>
    </row>
    <row r="5741" spans="1:9" ht="45" x14ac:dyDescent="0.25">
      <c r="A5741" s="737"/>
      <c r="B5741" s="715">
        <v>5113</v>
      </c>
      <c r="C5741" s="23" t="s">
        <v>3689</v>
      </c>
      <c r="D5741" s="24" t="s">
        <v>3690</v>
      </c>
      <c r="E5741" s="18" t="s">
        <v>149</v>
      </c>
      <c r="F5741" s="18" t="s">
        <v>121</v>
      </c>
      <c r="G5741" s="53">
        <v>736872</v>
      </c>
      <c r="H5741" s="53">
        <v>736872</v>
      </c>
      <c r="I5741" s="53">
        <v>1</v>
      </c>
    </row>
    <row r="5742" spans="1:9" ht="45" x14ac:dyDescent="0.25">
      <c r="A5742" s="737"/>
      <c r="B5742" s="715"/>
      <c r="C5742" s="157" t="s">
        <v>3691</v>
      </c>
      <c r="D5742" s="142" t="s">
        <v>3692</v>
      </c>
      <c r="E5742" s="12" t="s">
        <v>120</v>
      </c>
      <c r="F5742" s="12" t="s">
        <v>121</v>
      </c>
      <c r="G5742" s="14">
        <v>230304</v>
      </c>
      <c r="H5742" s="14">
        <v>230304</v>
      </c>
      <c r="I5742" s="14">
        <v>1</v>
      </c>
    </row>
    <row r="5743" spans="1:9" ht="45" x14ac:dyDescent="0.25">
      <c r="A5743" s="737"/>
      <c r="B5743" s="715"/>
      <c r="C5743" s="157" t="s">
        <v>3693</v>
      </c>
      <c r="D5743" s="142" t="s">
        <v>3694</v>
      </c>
      <c r="E5743" s="12" t="s">
        <v>120</v>
      </c>
      <c r="F5743" s="12" t="s">
        <v>121</v>
      </c>
      <c r="G5743" s="14">
        <v>257292</v>
      </c>
      <c r="H5743" s="14">
        <v>257292</v>
      </c>
      <c r="I5743" s="14">
        <v>1</v>
      </c>
    </row>
    <row r="5744" spans="1:9" ht="45" x14ac:dyDescent="0.25">
      <c r="A5744" s="737"/>
      <c r="B5744" s="715"/>
      <c r="C5744" s="157" t="s">
        <v>3695</v>
      </c>
      <c r="D5744" s="142" t="s">
        <v>3696</v>
      </c>
      <c r="E5744" s="12" t="s">
        <v>120</v>
      </c>
      <c r="F5744" s="12" t="s">
        <v>121</v>
      </c>
      <c r="G5744" s="14">
        <v>221064</v>
      </c>
      <c r="H5744" s="14">
        <v>221064</v>
      </c>
      <c r="I5744" s="14">
        <v>1</v>
      </c>
    </row>
    <row r="5745" spans="1:9" x14ac:dyDescent="0.25">
      <c r="A5745" s="737"/>
      <c r="B5745" s="716" t="s">
        <v>228</v>
      </c>
      <c r="C5745" s="716"/>
      <c r="D5745" s="716"/>
      <c r="E5745" s="716"/>
      <c r="F5745" s="716"/>
      <c r="G5745" s="716"/>
      <c r="H5745" s="2">
        <v>79914531</v>
      </c>
      <c r="I5745" s="2"/>
    </row>
    <row r="5746" spans="1:9" x14ac:dyDescent="0.25">
      <c r="A5746" s="737"/>
      <c r="B5746" s="679" t="s">
        <v>11</v>
      </c>
      <c r="C5746" s="679"/>
      <c r="D5746" s="679"/>
      <c r="E5746" s="679"/>
      <c r="F5746" s="679"/>
      <c r="G5746" s="679"/>
      <c r="H5746" s="72">
        <v>17926917</v>
      </c>
      <c r="I5746" s="72"/>
    </row>
    <row r="5747" spans="1:9" x14ac:dyDescent="0.25">
      <c r="A5747" s="737"/>
      <c r="B5747" s="715">
        <v>5129</v>
      </c>
      <c r="C5747" s="157" t="s">
        <v>5850</v>
      </c>
      <c r="D5747" s="142" t="s">
        <v>3697</v>
      </c>
      <c r="E5747" s="12" t="s">
        <v>14</v>
      </c>
      <c r="F5747" s="12" t="s">
        <v>15</v>
      </c>
      <c r="G5747" s="142">
        <v>13544</v>
      </c>
      <c r="H5747" s="14">
        <f>G5747*I5747</f>
        <v>3074488</v>
      </c>
      <c r="I5747" s="14">
        <v>227</v>
      </c>
    </row>
    <row r="5748" spans="1:9" ht="30" x14ac:dyDescent="0.25">
      <c r="A5748" s="737"/>
      <c r="B5748" s="715"/>
      <c r="C5748" s="142" t="s">
        <v>6300</v>
      </c>
      <c r="D5748" s="142" t="s">
        <v>3981</v>
      </c>
      <c r="E5748" s="142" t="s">
        <v>126</v>
      </c>
      <c r="F5748" s="142" t="s">
        <v>15</v>
      </c>
      <c r="G5748" s="142">
        <v>59300</v>
      </c>
      <c r="H5748" s="358">
        <v>296.5</v>
      </c>
      <c r="I5748" s="14">
        <v>5</v>
      </c>
    </row>
    <row r="5749" spans="1:9" ht="30" x14ac:dyDescent="0.25">
      <c r="A5749" s="737"/>
      <c r="B5749" s="715"/>
      <c r="C5749" s="142" t="s">
        <v>6301</v>
      </c>
      <c r="D5749" s="142" t="s">
        <v>3981</v>
      </c>
      <c r="E5749" s="142" t="s">
        <v>126</v>
      </c>
      <c r="F5749" s="142" t="s">
        <v>15</v>
      </c>
      <c r="G5749" s="142">
        <v>165573</v>
      </c>
      <c r="H5749" s="358">
        <v>827.86500000000001</v>
      </c>
      <c r="I5749" s="14">
        <v>5</v>
      </c>
    </row>
    <row r="5750" spans="1:9" ht="30" x14ac:dyDescent="0.25">
      <c r="A5750" s="737"/>
      <c r="B5750" s="715"/>
      <c r="C5750" s="142" t="s">
        <v>6302</v>
      </c>
      <c r="D5750" s="142" t="s">
        <v>3989</v>
      </c>
      <c r="E5750" s="142" t="s">
        <v>126</v>
      </c>
      <c r="F5750" s="142" t="s">
        <v>15</v>
      </c>
      <c r="G5750" s="142">
        <v>208557</v>
      </c>
      <c r="H5750" s="358">
        <v>1668.4559999999999</v>
      </c>
      <c r="I5750" s="14">
        <v>8</v>
      </c>
    </row>
    <row r="5751" spans="1:9" x14ac:dyDescent="0.25">
      <c r="A5751" s="737"/>
      <c r="B5751" s="715"/>
      <c r="C5751" s="157" t="s">
        <v>3698</v>
      </c>
      <c r="D5751" s="142" t="s">
        <v>586</v>
      </c>
      <c r="E5751" s="12" t="s">
        <v>14</v>
      </c>
      <c r="F5751" s="12" t="s">
        <v>15</v>
      </c>
      <c r="G5751" s="14">
        <v>50000</v>
      </c>
      <c r="H5751" s="14">
        <v>2500000</v>
      </c>
      <c r="I5751" s="14">
        <v>50</v>
      </c>
    </row>
    <row r="5752" spans="1:9" x14ac:dyDescent="0.25">
      <c r="A5752" s="737"/>
      <c r="B5752" s="715"/>
      <c r="C5752" s="14" t="s">
        <v>5894</v>
      </c>
      <c r="D5752" s="374" t="s">
        <v>3699</v>
      </c>
      <c r="E5752" s="14" t="s">
        <v>126</v>
      </c>
      <c r="F5752" s="14" t="s">
        <v>15</v>
      </c>
      <c r="G5752" s="14">
        <v>187369</v>
      </c>
      <c r="H5752" s="14">
        <v>9555819</v>
      </c>
      <c r="I5752" s="14">
        <v>51</v>
      </c>
    </row>
    <row r="5753" spans="1:9" x14ac:dyDescent="0.25">
      <c r="A5753" s="737"/>
      <c r="B5753" s="679" t="s">
        <v>154</v>
      </c>
      <c r="C5753" s="679"/>
      <c r="D5753" s="679"/>
      <c r="E5753" s="679"/>
      <c r="F5753" s="679"/>
      <c r="G5753" s="679"/>
      <c r="H5753" s="72">
        <v>60135120</v>
      </c>
      <c r="I5753" s="72"/>
    </row>
    <row r="5754" spans="1:9" ht="45" x14ac:dyDescent="0.25">
      <c r="A5754" s="737"/>
      <c r="B5754" s="715"/>
      <c r="C5754" s="157" t="s">
        <v>3700</v>
      </c>
      <c r="D5754" s="142" t="s">
        <v>3701</v>
      </c>
      <c r="E5754" s="12" t="s">
        <v>149</v>
      </c>
      <c r="F5754" s="12" t="s">
        <v>121</v>
      </c>
      <c r="G5754" s="14">
        <v>7495740</v>
      </c>
      <c r="H5754" s="14">
        <v>7495740</v>
      </c>
      <c r="I5754" s="14">
        <v>1</v>
      </c>
    </row>
    <row r="5755" spans="1:9" ht="75" x14ac:dyDescent="0.25">
      <c r="A5755" s="737"/>
      <c r="B5755" s="715"/>
      <c r="C5755" s="157" t="s">
        <v>3702</v>
      </c>
      <c r="D5755" s="142" t="s">
        <v>3703</v>
      </c>
      <c r="E5755" s="12" t="s">
        <v>149</v>
      </c>
      <c r="F5755" s="12" t="s">
        <v>121</v>
      </c>
      <c r="G5755" s="14">
        <v>22822940</v>
      </c>
      <c r="H5755" s="14">
        <v>22822940</v>
      </c>
      <c r="I5755" s="14">
        <v>1</v>
      </c>
    </row>
    <row r="5756" spans="1:9" ht="60" x14ac:dyDescent="0.25">
      <c r="A5756" s="737"/>
      <c r="B5756" s="715"/>
      <c r="C5756" s="157" t="s">
        <v>3704</v>
      </c>
      <c r="D5756" s="142" t="s">
        <v>3705</v>
      </c>
      <c r="E5756" s="12" t="s">
        <v>149</v>
      </c>
      <c r="F5756" s="12" t="s">
        <v>121</v>
      </c>
      <c r="G5756" s="14">
        <v>12192220</v>
      </c>
      <c r="H5756" s="14">
        <v>12192220</v>
      </c>
      <c r="I5756" s="14">
        <v>1</v>
      </c>
    </row>
    <row r="5757" spans="1:9" ht="60" x14ac:dyDescent="0.25">
      <c r="A5757" s="737"/>
      <c r="B5757" s="715"/>
      <c r="C5757" s="157" t="s">
        <v>3706</v>
      </c>
      <c r="D5757" s="142" t="s">
        <v>3707</v>
      </c>
      <c r="E5757" s="12" t="s">
        <v>149</v>
      </c>
      <c r="F5757" s="12" t="s">
        <v>121</v>
      </c>
      <c r="G5757" s="14">
        <v>9445940</v>
      </c>
      <c r="H5757" s="14">
        <v>9445940</v>
      </c>
      <c r="I5757" s="14">
        <v>1</v>
      </c>
    </row>
    <row r="5758" spans="1:9" ht="45" x14ac:dyDescent="0.25">
      <c r="A5758" s="737"/>
      <c r="B5758" s="715"/>
      <c r="C5758" s="157" t="s">
        <v>3708</v>
      </c>
      <c r="D5758" s="142" t="s">
        <v>3709</v>
      </c>
      <c r="E5758" s="12" t="s">
        <v>149</v>
      </c>
      <c r="F5758" s="12" t="s">
        <v>121</v>
      </c>
      <c r="G5758" s="14">
        <v>8178280</v>
      </c>
      <c r="H5758" s="14">
        <v>8178280</v>
      </c>
      <c r="I5758" s="14">
        <v>1</v>
      </c>
    </row>
    <row r="5759" spans="1:9" x14ac:dyDescent="0.25">
      <c r="A5759" s="737"/>
      <c r="B5759" s="679" t="s">
        <v>118</v>
      </c>
      <c r="C5759" s="679"/>
      <c r="D5759" s="679"/>
      <c r="E5759" s="679"/>
      <c r="F5759" s="679"/>
      <c r="G5759" s="679"/>
      <c r="H5759" s="72">
        <v>1852494</v>
      </c>
      <c r="I5759" s="72"/>
    </row>
    <row r="5760" spans="1:9" ht="45" x14ac:dyDescent="0.25">
      <c r="A5760" s="737"/>
      <c r="B5760" s="715">
        <v>5113</v>
      </c>
      <c r="C5760" s="23" t="s">
        <v>3710</v>
      </c>
      <c r="D5760" s="24" t="s">
        <v>3711</v>
      </c>
      <c r="E5760" s="18" t="s">
        <v>149</v>
      </c>
      <c r="F5760" s="18" t="s">
        <v>121</v>
      </c>
      <c r="G5760" s="53">
        <v>146652</v>
      </c>
      <c r="H5760" s="53">
        <v>146652</v>
      </c>
      <c r="I5760" s="53">
        <v>1</v>
      </c>
    </row>
    <row r="5761" spans="1:9" ht="75" x14ac:dyDescent="0.25">
      <c r="A5761" s="737"/>
      <c r="B5761" s="715"/>
      <c r="C5761" s="23" t="s">
        <v>3712</v>
      </c>
      <c r="D5761" s="24" t="s">
        <v>3713</v>
      </c>
      <c r="E5761" s="18" t="s">
        <v>149</v>
      </c>
      <c r="F5761" s="18" t="s">
        <v>121</v>
      </c>
      <c r="G5761" s="53">
        <v>425808</v>
      </c>
      <c r="H5761" s="53">
        <v>425808</v>
      </c>
      <c r="I5761" s="53">
        <v>1</v>
      </c>
    </row>
    <row r="5762" spans="1:9" ht="60" x14ac:dyDescent="0.25">
      <c r="A5762" s="737"/>
      <c r="B5762" s="715"/>
      <c r="C5762" s="23" t="s">
        <v>3714</v>
      </c>
      <c r="D5762" s="24" t="s">
        <v>3715</v>
      </c>
      <c r="E5762" s="18" t="s">
        <v>149</v>
      </c>
      <c r="F5762" s="18" t="s">
        <v>121</v>
      </c>
      <c r="G5762" s="53">
        <v>243492</v>
      </c>
      <c r="H5762" s="53">
        <v>243492</v>
      </c>
      <c r="I5762" s="53">
        <v>1</v>
      </c>
    </row>
    <row r="5763" spans="1:9" ht="60" x14ac:dyDescent="0.25">
      <c r="A5763" s="737"/>
      <c r="B5763" s="715"/>
      <c r="C5763" s="23" t="s">
        <v>3716</v>
      </c>
      <c r="D5763" s="24" t="s">
        <v>3717</v>
      </c>
      <c r="E5763" s="18" t="s">
        <v>149</v>
      </c>
      <c r="F5763" s="18" t="s">
        <v>121</v>
      </c>
      <c r="G5763" s="53">
        <v>273708</v>
      </c>
      <c r="H5763" s="53">
        <v>273708</v>
      </c>
      <c r="I5763" s="53">
        <v>1</v>
      </c>
    </row>
    <row r="5764" spans="1:9" ht="60" x14ac:dyDescent="0.25">
      <c r="A5764" s="737"/>
      <c r="B5764" s="715"/>
      <c r="C5764" s="23" t="s">
        <v>3718</v>
      </c>
      <c r="D5764" s="24" t="s">
        <v>3719</v>
      </c>
      <c r="E5764" s="18" t="s">
        <v>149</v>
      </c>
      <c r="F5764" s="18" t="s">
        <v>121</v>
      </c>
      <c r="G5764" s="53">
        <v>188640</v>
      </c>
      <c r="H5764" s="53">
        <v>188640</v>
      </c>
      <c r="I5764" s="53">
        <v>1</v>
      </c>
    </row>
    <row r="5765" spans="1:9" ht="45" x14ac:dyDescent="0.25">
      <c r="A5765" s="737"/>
      <c r="B5765" s="715"/>
      <c r="C5765" s="23" t="s">
        <v>3720</v>
      </c>
      <c r="D5765" s="24" t="s">
        <v>3721</v>
      </c>
      <c r="E5765" s="18" t="s">
        <v>149</v>
      </c>
      <c r="F5765" s="18" t="s">
        <v>121</v>
      </c>
      <c r="G5765" s="53">
        <v>146710</v>
      </c>
      <c r="H5765" s="53">
        <v>146710</v>
      </c>
      <c r="I5765" s="53">
        <v>1</v>
      </c>
    </row>
    <row r="5766" spans="1:9" ht="60" x14ac:dyDescent="0.25">
      <c r="A5766" s="737"/>
      <c r="B5766" s="715"/>
      <c r="C5766" s="157" t="s">
        <v>3722</v>
      </c>
      <c r="D5766" s="142" t="s">
        <v>3723</v>
      </c>
      <c r="E5766" s="12" t="s">
        <v>120</v>
      </c>
      <c r="F5766" s="12" t="s">
        <v>121</v>
      </c>
      <c r="G5766" s="14">
        <v>56592</v>
      </c>
      <c r="H5766" s="14">
        <v>56592</v>
      </c>
      <c r="I5766" s="14">
        <v>1</v>
      </c>
    </row>
    <row r="5767" spans="1:9" ht="45" x14ac:dyDescent="0.25">
      <c r="A5767" s="737"/>
      <c r="B5767" s="715"/>
      <c r="C5767" s="157" t="s">
        <v>3724</v>
      </c>
      <c r="D5767" s="142" t="s">
        <v>3725</v>
      </c>
      <c r="E5767" s="12" t="s">
        <v>120</v>
      </c>
      <c r="F5767" s="12" t="s">
        <v>121</v>
      </c>
      <c r="G5767" s="14">
        <v>43992</v>
      </c>
      <c r="H5767" s="14">
        <v>43992</v>
      </c>
      <c r="I5767" s="14">
        <v>1</v>
      </c>
    </row>
    <row r="5768" spans="1:9" ht="75" x14ac:dyDescent="0.25">
      <c r="A5768" s="737"/>
      <c r="B5768" s="715"/>
      <c r="C5768" s="157" t="s">
        <v>3726</v>
      </c>
      <c r="D5768" s="142" t="s">
        <v>3727</v>
      </c>
      <c r="E5768" s="12" t="s">
        <v>120</v>
      </c>
      <c r="F5768" s="12" t="s">
        <v>121</v>
      </c>
      <c r="G5768" s="14">
        <v>127740</v>
      </c>
      <c r="H5768" s="14">
        <v>127740</v>
      </c>
      <c r="I5768" s="14">
        <v>1</v>
      </c>
    </row>
    <row r="5769" spans="1:9" ht="60" x14ac:dyDescent="0.25">
      <c r="A5769" s="737"/>
      <c r="B5769" s="715"/>
      <c r="C5769" s="157" t="s">
        <v>3728</v>
      </c>
      <c r="D5769" s="142" t="s">
        <v>3729</v>
      </c>
      <c r="E5769" s="12" t="s">
        <v>120</v>
      </c>
      <c r="F5769" s="12" t="s">
        <v>121</v>
      </c>
      <c r="G5769" s="14">
        <v>82116</v>
      </c>
      <c r="H5769" s="14">
        <v>82116</v>
      </c>
      <c r="I5769" s="14">
        <v>1</v>
      </c>
    </row>
    <row r="5770" spans="1:9" ht="60" x14ac:dyDescent="0.25">
      <c r="A5770" s="737"/>
      <c r="B5770" s="715"/>
      <c r="C5770" s="157" t="s">
        <v>3730</v>
      </c>
      <c r="D5770" s="142" t="s">
        <v>3731</v>
      </c>
      <c r="E5770" s="12" t="s">
        <v>120</v>
      </c>
      <c r="F5770" s="12" t="s">
        <v>121</v>
      </c>
      <c r="G5770" s="14">
        <v>73044</v>
      </c>
      <c r="H5770" s="14">
        <v>73044</v>
      </c>
      <c r="I5770" s="14">
        <v>1</v>
      </c>
    </row>
    <row r="5771" spans="1:9" ht="45" x14ac:dyDescent="0.25">
      <c r="A5771" s="737"/>
      <c r="B5771" s="715"/>
      <c r="C5771" s="157" t="s">
        <v>3732</v>
      </c>
      <c r="D5771" s="142" t="s">
        <v>3733</v>
      </c>
      <c r="E5771" s="12" t="s">
        <v>120</v>
      </c>
      <c r="F5771" s="12" t="s">
        <v>121</v>
      </c>
      <c r="G5771" s="14">
        <v>44000</v>
      </c>
      <c r="H5771" s="14">
        <v>44000</v>
      </c>
      <c r="I5771" s="14">
        <v>1</v>
      </c>
    </row>
    <row r="5772" spans="1:9" x14ac:dyDescent="0.25">
      <c r="A5772" s="737"/>
      <c r="B5772" s="716" t="s">
        <v>258</v>
      </c>
      <c r="C5772" s="716"/>
      <c r="D5772" s="716"/>
      <c r="E5772" s="716"/>
      <c r="F5772" s="716"/>
      <c r="G5772" s="716"/>
      <c r="H5772" s="2">
        <v>106706453.2</v>
      </c>
      <c r="I5772" s="2"/>
    </row>
    <row r="5773" spans="1:9" x14ac:dyDescent="0.25">
      <c r="A5773" s="737"/>
      <c r="B5773" s="679" t="s">
        <v>154</v>
      </c>
      <c r="C5773" s="679"/>
      <c r="D5773" s="679"/>
      <c r="E5773" s="679"/>
      <c r="F5773" s="679"/>
      <c r="G5773" s="679"/>
      <c r="H5773" s="72">
        <v>105129508.2</v>
      </c>
      <c r="I5773" s="72"/>
    </row>
    <row r="5774" spans="1:9" ht="60" x14ac:dyDescent="0.25">
      <c r="A5774" s="737"/>
      <c r="B5774" s="715">
        <v>4251</v>
      </c>
      <c r="C5774" s="157" t="s">
        <v>3734</v>
      </c>
      <c r="D5774" s="142" t="s">
        <v>3735</v>
      </c>
      <c r="E5774" s="12" t="s">
        <v>149</v>
      </c>
      <c r="F5774" s="12" t="s">
        <v>121</v>
      </c>
      <c r="G5774" s="14">
        <v>105129508.2</v>
      </c>
      <c r="H5774" s="14">
        <v>105129508.2</v>
      </c>
      <c r="I5774" s="14">
        <v>1</v>
      </c>
    </row>
    <row r="5775" spans="1:9" x14ac:dyDescent="0.25">
      <c r="A5775" s="737"/>
      <c r="B5775" s="679" t="s">
        <v>118</v>
      </c>
      <c r="C5775" s="679"/>
      <c r="D5775" s="679"/>
      <c r="E5775" s="679"/>
      <c r="F5775" s="679"/>
      <c r="G5775" s="679"/>
      <c r="H5775" s="72">
        <v>1576945</v>
      </c>
      <c r="I5775" s="72"/>
    </row>
    <row r="5776" spans="1:9" ht="30" x14ac:dyDescent="0.25">
      <c r="A5776" s="737"/>
      <c r="B5776" s="862">
        <v>4251</v>
      </c>
      <c r="C5776" s="23" t="s">
        <v>3736</v>
      </c>
      <c r="D5776" s="24" t="s">
        <v>168</v>
      </c>
      <c r="E5776" s="18" t="s">
        <v>149</v>
      </c>
      <c r="F5776" s="18" t="s">
        <v>121</v>
      </c>
      <c r="G5776" s="53">
        <v>1576945</v>
      </c>
      <c r="H5776" s="53">
        <v>1576945</v>
      </c>
      <c r="I5776" s="53">
        <v>1</v>
      </c>
    </row>
    <row r="5777" spans="1:9" x14ac:dyDescent="0.25">
      <c r="A5777" s="737"/>
      <c r="B5777" s="716" t="s">
        <v>261</v>
      </c>
      <c r="C5777" s="716"/>
      <c r="D5777" s="716"/>
      <c r="E5777" s="716"/>
      <c r="F5777" s="716"/>
      <c r="G5777" s="716"/>
      <c r="H5777" s="2">
        <v>10073054</v>
      </c>
      <c r="I5777" s="2"/>
    </row>
    <row r="5778" spans="1:9" x14ac:dyDescent="0.25">
      <c r="A5778" s="737"/>
      <c r="B5778" s="679" t="s">
        <v>154</v>
      </c>
      <c r="C5778" s="679"/>
      <c r="D5778" s="679"/>
      <c r="E5778" s="679"/>
      <c r="F5778" s="679"/>
      <c r="G5778" s="679"/>
      <c r="H5778" s="72">
        <v>9817790</v>
      </c>
      <c r="I5778" s="72"/>
    </row>
    <row r="5779" spans="1:9" ht="45" x14ac:dyDescent="0.25">
      <c r="A5779" s="737"/>
      <c r="B5779" s="715">
        <v>4251</v>
      </c>
      <c r="C5779" s="157" t="s">
        <v>3737</v>
      </c>
      <c r="D5779" s="142" t="s">
        <v>3738</v>
      </c>
      <c r="E5779" s="12" t="s">
        <v>149</v>
      </c>
      <c r="F5779" s="12" t="s">
        <v>121</v>
      </c>
      <c r="G5779" s="14">
        <v>9817790</v>
      </c>
      <c r="H5779" s="14">
        <v>9817790</v>
      </c>
      <c r="I5779" s="14">
        <v>1</v>
      </c>
    </row>
    <row r="5780" spans="1:9" x14ac:dyDescent="0.25">
      <c r="A5780" s="737"/>
      <c r="B5780" s="679" t="s">
        <v>118</v>
      </c>
      <c r="C5780" s="679"/>
      <c r="D5780" s="679"/>
      <c r="E5780" s="679"/>
      <c r="F5780" s="679"/>
      <c r="G5780" s="679"/>
      <c r="H5780" s="72">
        <v>255264</v>
      </c>
      <c r="I5780" s="72"/>
    </row>
    <row r="5781" spans="1:9" ht="30" x14ac:dyDescent="0.25">
      <c r="A5781" s="737"/>
      <c r="B5781" s="715">
        <v>4251</v>
      </c>
      <c r="C5781" s="157" t="s">
        <v>3739</v>
      </c>
      <c r="D5781" s="24" t="s">
        <v>168</v>
      </c>
      <c r="E5781" s="12" t="s">
        <v>149</v>
      </c>
      <c r="F5781" s="12" t="s">
        <v>121</v>
      </c>
      <c r="G5781" s="14">
        <v>196356</v>
      </c>
      <c r="H5781" s="14">
        <v>196356</v>
      </c>
      <c r="I5781" s="14">
        <v>1</v>
      </c>
    </row>
    <row r="5782" spans="1:9" ht="30" x14ac:dyDescent="0.25">
      <c r="A5782" s="737"/>
      <c r="B5782" s="715"/>
      <c r="C5782" s="157" t="s">
        <v>3740</v>
      </c>
      <c r="D5782" s="142" t="s">
        <v>532</v>
      </c>
      <c r="E5782" s="12" t="s">
        <v>120</v>
      </c>
      <c r="F5782" s="12" t="s">
        <v>121</v>
      </c>
      <c r="G5782" s="14">
        <v>58908</v>
      </c>
      <c r="H5782" s="14">
        <v>58908</v>
      </c>
      <c r="I5782" s="14">
        <v>1</v>
      </c>
    </row>
    <row r="5783" spans="1:9" x14ac:dyDescent="0.25">
      <c r="A5783" s="737"/>
      <c r="B5783" s="716" t="s">
        <v>267</v>
      </c>
      <c r="C5783" s="716"/>
      <c r="D5783" s="716"/>
      <c r="E5783" s="716"/>
      <c r="F5783" s="716"/>
      <c r="G5783" s="716"/>
      <c r="H5783" s="2">
        <v>4698000</v>
      </c>
      <c r="I5783" s="2"/>
    </row>
    <row r="5784" spans="1:9" x14ac:dyDescent="0.25">
      <c r="A5784" s="737"/>
      <c r="B5784" s="679" t="s">
        <v>118</v>
      </c>
      <c r="C5784" s="679"/>
      <c r="D5784" s="679"/>
      <c r="E5784" s="679"/>
      <c r="F5784" s="679"/>
      <c r="G5784" s="679"/>
      <c r="H5784" s="72">
        <v>4698000</v>
      </c>
      <c r="I5784" s="72"/>
    </row>
    <row r="5785" spans="1:9" ht="45" x14ac:dyDescent="0.25">
      <c r="A5785" s="737"/>
      <c r="B5785" s="715">
        <v>4239</v>
      </c>
      <c r="C5785" s="157" t="s">
        <v>3741</v>
      </c>
      <c r="D5785" s="142" t="s">
        <v>3742</v>
      </c>
      <c r="E5785" s="12" t="s">
        <v>14</v>
      </c>
      <c r="F5785" s="12" t="s">
        <v>121</v>
      </c>
      <c r="G5785" s="14">
        <v>382800</v>
      </c>
      <c r="H5785" s="14">
        <v>382800</v>
      </c>
      <c r="I5785" s="14">
        <v>1</v>
      </c>
    </row>
    <row r="5786" spans="1:9" ht="45" x14ac:dyDescent="0.25">
      <c r="A5786" s="737"/>
      <c r="B5786" s="715"/>
      <c r="C5786" s="157" t="s">
        <v>3743</v>
      </c>
      <c r="D5786" s="142" t="s">
        <v>3744</v>
      </c>
      <c r="E5786" s="12" t="s">
        <v>14</v>
      </c>
      <c r="F5786" s="12" t="s">
        <v>121</v>
      </c>
      <c r="G5786" s="14">
        <v>873600</v>
      </c>
      <c r="H5786" s="14">
        <v>873600</v>
      </c>
      <c r="I5786" s="14">
        <v>1</v>
      </c>
    </row>
    <row r="5787" spans="1:9" ht="45" x14ac:dyDescent="0.25">
      <c r="A5787" s="737"/>
      <c r="B5787" s="715"/>
      <c r="C5787" s="157" t="s">
        <v>3745</v>
      </c>
      <c r="D5787" s="142" t="s">
        <v>3746</v>
      </c>
      <c r="E5787" s="12" t="s">
        <v>14</v>
      </c>
      <c r="F5787" s="12" t="s">
        <v>121</v>
      </c>
      <c r="G5787" s="14">
        <v>426000</v>
      </c>
      <c r="H5787" s="14">
        <v>426000</v>
      </c>
      <c r="I5787" s="14">
        <v>1</v>
      </c>
    </row>
    <row r="5788" spans="1:9" ht="45" x14ac:dyDescent="0.25">
      <c r="A5788" s="737"/>
      <c r="B5788" s="715"/>
      <c r="C5788" s="157" t="s">
        <v>3747</v>
      </c>
      <c r="D5788" s="142" t="s">
        <v>1601</v>
      </c>
      <c r="E5788" s="12" t="s">
        <v>14</v>
      </c>
      <c r="F5788" s="12" t="s">
        <v>121</v>
      </c>
      <c r="G5788" s="14">
        <v>292000</v>
      </c>
      <c r="H5788" s="14">
        <v>292000</v>
      </c>
      <c r="I5788" s="14">
        <v>1</v>
      </c>
    </row>
    <row r="5789" spans="1:9" ht="60" x14ac:dyDescent="0.25">
      <c r="A5789" s="737"/>
      <c r="B5789" s="715"/>
      <c r="C5789" s="157" t="s">
        <v>3748</v>
      </c>
      <c r="D5789" s="142" t="s">
        <v>3749</v>
      </c>
      <c r="E5789" s="12" t="s">
        <v>14</v>
      </c>
      <c r="F5789" s="12" t="s">
        <v>121</v>
      </c>
      <c r="G5789" s="14">
        <v>226800</v>
      </c>
      <c r="H5789" s="14">
        <v>226800</v>
      </c>
      <c r="I5789" s="14">
        <v>1</v>
      </c>
    </row>
    <row r="5790" spans="1:9" ht="45" x14ac:dyDescent="0.25">
      <c r="A5790" s="737"/>
      <c r="B5790" s="715"/>
      <c r="C5790" s="157" t="s">
        <v>3750</v>
      </c>
      <c r="D5790" s="142" t="s">
        <v>595</v>
      </c>
      <c r="E5790" s="12" t="s">
        <v>14</v>
      </c>
      <c r="F5790" s="12" t="s">
        <v>121</v>
      </c>
      <c r="G5790" s="14">
        <v>774000</v>
      </c>
      <c r="H5790" s="14">
        <v>774000</v>
      </c>
      <c r="I5790" s="14">
        <v>1</v>
      </c>
    </row>
    <row r="5791" spans="1:9" ht="45" x14ac:dyDescent="0.25">
      <c r="A5791" s="737"/>
      <c r="B5791" s="715"/>
      <c r="C5791" s="157" t="s">
        <v>3751</v>
      </c>
      <c r="D5791" s="142" t="s">
        <v>1599</v>
      </c>
      <c r="E5791" s="12" t="s">
        <v>14</v>
      </c>
      <c r="F5791" s="12" t="s">
        <v>121</v>
      </c>
      <c r="G5791" s="14">
        <v>792000</v>
      </c>
      <c r="H5791" s="14">
        <v>792000</v>
      </c>
      <c r="I5791" s="14">
        <v>1</v>
      </c>
    </row>
    <row r="5792" spans="1:9" ht="45" x14ac:dyDescent="0.25">
      <c r="A5792" s="737"/>
      <c r="B5792" s="715"/>
      <c r="C5792" s="157" t="s">
        <v>3752</v>
      </c>
      <c r="D5792" s="142" t="s">
        <v>3753</v>
      </c>
      <c r="E5792" s="12" t="s">
        <v>14</v>
      </c>
      <c r="F5792" s="12" t="s">
        <v>121</v>
      </c>
      <c r="G5792" s="14">
        <v>748800</v>
      </c>
      <c r="H5792" s="14">
        <v>748800</v>
      </c>
      <c r="I5792" s="14">
        <v>1</v>
      </c>
    </row>
    <row r="5793" spans="1:9" ht="45" x14ac:dyDescent="0.25">
      <c r="A5793" s="737"/>
      <c r="B5793" s="715"/>
      <c r="C5793" s="157" t="s">
        <v>3754</v>
      </c>
      <c r="D5793" s="142" t="s">
        <v>3755</v>
      </c>
      <c r="E5793" s="12" t="s">
        <v>14</v>
      </c>
      <c r="F5793" s="12" t="s">
        <v>121</v>
      </c>
      <c r="G5793" s="14">
        <v>182000</v>
      </c>
      <c r="H5793" s="14">
        <v>182000</v>
      </c>
      <c r="I5793" s="14">
        <v>1</v>
      </c>
    </row>
    <row r="5794" spans="1:9" x14ac:dyDescent="0.25">
      <c r="A5794" s="737"/>
      <c r="B5794" s="716" t="s">
        <v>274</v>
      </c>
      <c r="C5794" s="716"/>
      <c r="D5794" s="716"/>
      <c r="E5794" s="716"/>
      <c r="F5794" s="716"/>
      <c r="G5794" s="716"/>
      <c r="H5794" s="2">
        <v>33680000</v>
      </c>
      <c r="I5794" s="2"/>
    </row>
    <row r="5795" spans="1:9" x14ac:dyDescent="0.25">
      <c r="A5795" s="737"/>
      <c r="B5795" s="679" t="s">
        <v>11</v>
      </c>
      <c r="C5795" s="679"/>
      <c r="D5795" s="679"/>
      <c r="E5795" s="679"/>
      <c r="F5795" s="679"/>
      <c r="G5795" s="679"/>
      <c r="H5795" s="72">
        <v>3080000</v>
      </c>
      <c r="I5795" s="72"/>
    </row>
    <row r="5796" spans="1:9" x14ac:dyDescent="0.25">
      <c r="A5796" s="737"/>
      <c r="B5796" s="715">
        <v>4267</v>
      </c>
      <c r="C5796" s="141">
        <v>15897200</v>
      </c>
      <c r="D5796" s="142" t="s">
        <v>276</v>
      </c>
      <c r="E5796" s="12" t="s">
        <v>126</v>
      </c>
      <c r="F5796" s="12" t="s">
        <v>15</v>
      </c>
      <c r="G5796" s="14">
        <v>1100</v>
      </c>
      <c r="H5796" s="14">
        <v>3080000</v>
      </c>
      <c r="I5796" s="14">
        <v>2800</v>
      </c>
    </row>
    <row r="5797" spans="1:9" x14ac:dyDescent="0.25">
      <c r="A5797" s="737"/>
      <c r="B5797" s="679" t="s">
        <v>118</v>
      </c>
      <c r="C5797" s="679"/>
      <c r="D5797" s="679"/>
      <c r="E5797" s="679"/>
      <c r="F5797" s="679"/>
      <c r="G5797" s="679"/>
      <c r="H5797" s="72">
        <v>30600000</v>
      </c>
      <c r="I5797" s="72"/>
    </row>
    <row r="5798" spans="1:9" ht="45" x14ac:dyDescent="0.25">
      <c r="A5798" s="737"/>
      <c r="B5798" s="715">
        <v>4239</v>
      </c>
      <c r="C5798" s="157" t="s">
        <v>3756</v>
      </c>
      <c r="D5798" s="142" t="s">
        <v>3757</v>
      </c>
      <c r="E5798" s="12" t="s">
        <v>14</v>
      </c>
      <c r="F5798" s="12" t="s">
        <v>121</v>
      </c>
      <c r="G5798" s="14">
        <v>1000000</v>
      </c>
      <c r="H5798" s="14">
        <v>1000000</v>
      </c>
      <c r="I5798" s="14">
        <v>1</v>
      </c>
    </row>
    <row r="5799" spans="1:9" ht="45" x14ac:dyDescent="0.25">
      <c r="A5799" s="737"/>
      <c r="B5799" s="715"/>
      <c r="C5799" s="157" t="s">
        <v>3758</v>
      </c>
      <c r="D5799" s="142" t="s">
        <v>3759</v>
      </c>
      <c r="E5799" s="12" t="s">
        <v>14</v>
      </c>
      <c r="F5799" s="12" t="s">
        <v>121</v>
      </c>
      <c r="G5799" s="14">
        <v>1000000</v>
      </c>
      <c r="H5799" s="14">
        <v>1000000</v>
      </c>
      <c r="I5799" s="14">
        <v>1</v>
      </c>
    </row>
    <row r="5800" spans="1:9" ht="45" x14ac:dyDescent="0.25">
      <c r="A5800" s="737"/>
      <c r="B5800" s="715"/>
      <c r="C5800" s="157" t="s">
        <v>3760</v>
      </c>
      <c r="D5800" s="142" t="s">
        <v>3761</v>
      </c>
      <c r="E5800" s="12" t="s">
        <v>14</v>
      </c>
      <c r="F5800" s="12" t="s">
        <v>121</v>
      </c>
      <c r="G5800" s="14">
        <v>700000</v>
      </c>
      <c r="H5800" s="14">
        <v>700000</v>
      </c>
      <c r="I5800" s="14">
        <v>1</v>
      </c>
    </row>
    <row r="5801" spans="1:9" ht="45" x14ac:dyDescent="0.25">
      <c r="A5801" s="737"/>
      <c r="B5801" s="715"/>
      <c r="C5801" s="157" t="s">
        <v>3762</v>
      </c>
      <c r="D5801" s="142" t="s">
        <v>3763</v>
      </c>
      <c r="E5801" s="12" t="s">
        <v>14</v>
      </c>
      <c r="F5801" s="12" t="s">
        <v>121</v>
      </c>
      <c r="G5801" s="14">
        <v>400000</v>
      </c>
      <c r="H5801" s="14">
        <v>400000</v>
      </c>
      <c r="I5801" s="14">
        <v>1</v>
      </c>
    </row>
    <row r="5802" spans="1:9" ht="45" x14ac:dyDescent="0.25">
      <c r="A5802" s="737"/>
      <c r="B5802" s="715"/>
      <c r="C5802" s="157" t="s">
        <v>3764</v>
      </c>
      <c r="D5802" s="142" t="s">
        <v>3765</v>
      </c>
      <c r="E5802" s="12" t="s">
        <v>14</v>
      </c>
      <c r="F5802" s="12" t="s">
        <v>121</v>
      </c>
      <c r="G5802" s="14">
        <v>400000</v>
      </c>
      <c r="H5802" s="14">
        <v>400000</v>
      </c>
      <c r="I5802" s="14">
        <v>1</v>
      </c>
    </row>
    <row r="5803" spans="1:9" ht="45" x14ac:dyDescent="0.25">
      <c r="A5803" s="737"/>
      <c r="B5803" s="715"/>
      <c r="C5803" s="157" t="s">
        <v>3766</v>
      </c>
      <c r="D5803" s="142" t="s">
        <v>3767</v>
      </c>
      <c r="E5803" s="12" t="s">
        <v>14</v>
      </c>
      <c r="F5803" s="12" t="s">
        <v>121</v>
      </c>
      <c r="G5803" s="14">
        <v>2200000</v>
      </c>
      <c r="H5803" s="14">
        <v>2200000</v>
      </c>
      <c r="I5803" s="14">
        <v>1</v>
      </c>
    </row>
    <row r="5804" spans="1:9" ht="45" x14ac:dyDescent="0.25">
      <c r="A5804" s="737"/>
      <c r="B5804" s="715"/>
      <c r="C5804" s="157" t="s">
        <v>3768</v>
      </c>
      <c r="D5804" s="142" t="s">
        <v>3769</v>
      </c>
      <c r="E5804" s="12" t="s">
        <v>14</v>
      </c>
      <c r="F5804" s="12" t="s">
        <v>121</v>
      </c>
      <c r="G5804" s="14">
        <v>600000</v>
      </c>
      <c r="H5804" s="14">
        <v>600000</v>
      </c>
      <c r="I5804" s="14">
        <v>1</v>
      </c>
    </row>
    <row r="5805" spans="1:9" ht="45" x14ac:dyDescent="0.25">
      <c r="A5805" s="737"/>
      <c r="B5805" s="715"/>
      <c r="C5805" s="157" t="s">
        <v>3770</v>
      </c>
      <c r="D5805" s="142" t="s">
        <v>3771</v>
      </c>
      <c r="E5805" s="12" t="s">
        <v>14</v>
      </c>
      <c r="F5805" s="12" t="s">
        <v>121</v>
      </c>
      <c r="G5805" s="14">
        <v>600000</v>
      </c>
      <c r="H5805" s="14">
        <v>600000</v>
      </c>
      <c r="I5805" s="14">
        <v>1</v>
      </c>
    </row>
    <row r="5806" spans="1:9" ht="45" x14ac:dyDescent="0.25">
      <c r="A5806" s="737"/>
      <c r="B5806" s="715"/>
      <c r="C5806" s="142" t="s">
        <v>6669</v>
      </c>
      <c r="D5806" s="142" t="s">
        <v>6670</v>
      </c>
      <c r="E5806" s="517" t="s">
        <v>14</v>
      </c>
      <c r="F5806" s="517" t="s">
        <v>121</v>
      </c>
      <c r="G5806" s="526">
        <v>7000000</v>
      </c>
      <c r="H5806" s="526">
        <v>7000000</v>
      </c>
      <c r="I5806" s="14">
        <v>1</v>
      </c>
    </row>
    <row r="5807" spans="1:9" ht="45" x14ac:dyDescent="0.25">
      <c r="A5807" s="737"/>
      <c r="B5807" s="715"/>
      <c r="C5807" s="157" t="s">
        <v>3772</v>
      </c>
      <c r="D5807" s="142" t="s">
        <v>3773</v>
      </c>
      <c r="E5807" s="12" t="s">
        <v>14</v>
      </c>
      <c r="F5807" s="12" t="s">
        <v>121</v>
      </c>
      <c r="G5807" s="14">
        <v>400000</v>
      </c>
      <c r="H5807" s="14">
        <v>400000</v>
      </c>
      <c r="I5807" s="14">
        <v>1</v>
      </c>
    </row>
    <row r="5808" spans="1:9" ht="45" x14ac:dyDescent="0.25">
      <c r="A5808" s="737"/>
      <c r="B5808" s="715"/>
      <c r="C5808" s="157" t="s">
        <v>3774</v>
      </c>
      <c r="D5808" s="142" t="s">
        <v>3775</v>
      </c>
      <c r="E5808" s="12" t="s">
        <v>14</v>
      </c>
      <c r="F5808" s="12" t="s">
        <v>121</v>
      </c>
      <c r="G5808" s="14">
        <v>400000</v>
      </c>
      <c r="H5808" s="14">
        <v>400000</v>
      </c>
      <c r="I5808" s="14">
        <v>1</v>
      </c>
    </row>
    <row r="5809" spans="1:9" ht="45" x14ac:dyDescent="0.25">
      <c r="A5809" s="737"/>
      <c r="B5809" s="715"/>
      <c r="C5809" s="157" t="s">
        <v>3776</v>
      </c>
      <c r="D5809" s="142" t="s">
        <v>3777</v>
      </c>
      <c r="E5809" s="12" t="s">
        <v>14</v>
      </c>
      <c r="F5809" s="12" t="s">
        <v>121</v>
      </c>
      <c r="G5809" s="14">
        <v>700000</v>
      </c>
      <c r="H5809" s="14">
        <v>700000</v>
      </c>
      <c r="I5809" s="14">
        <v>1</v>
      </c>
    </row>
    <row r="5810" spans="1:9" ht="45" x14ac:dyDescent="0.25">
      <c r="A5810" s="737"/>
      <c r="B5810" s="715"/>
      <c r="C5810" s="157" t="s">
        <v>3778</v>
      </c>
      <c r="D5810" s="142" t="s">
        <v>3779</v>
      </c>
      <c r="E5810" s="12" t="s">
        <v>14</v>
      </c>
      <c r="F5810" s="12" t="s">
        <v>121</v>
      </c>
      <c r="G5810" s="14">
        <v>800000</v>
      </c>
      <c r="H5810" s="14">
        <v>800000</v>
      </c>
      <c r="I5810" s="14">
        <v>1</v>
      </c>
    </row>
    <row r="5811" spans="1:9" ht="45" x14ac:dyDescent="0.25">
      <c r="A5811" s="737"/>
      <c r="B5811" s="715"/>
      <c r="C5811" s="157" t="s">
        <v>3780</v>
      </c>
      <c r="D5811" s="142" t="s">
        <v>3781</v>
      </c>
      <c r="E5811" s="12" t="s">
        <v>14</v>
      </c>
      <c r="F5811" s="12" t="s">
        <v>121</v>
      </c>
      <c r="G5811" s="14">
        <v>800000</v>
      </c>
      <c r="H5811" s="14">
        <v>800000</v>
      </c>
      <c r="I5811" s="14">
        <v>1</v>
      </c>
    </row>
    <row r="5812" spans="1:9" ht="45" x14ac:dyDescent="0.25">
      <c r="A5812" s="737"/>
      <c r="B5812" s="715"/>
      <c r="C5812" s="157" t="s">
        <v>3782</v>
      </c>
      <c r="D5812" s="142" t="s">
        <v>3217</v>
      </c>
      <c r="E5812" s="12" t="s">
        <v>14</v>
      </c>
      <c r="F5812" s="12" t="s">
        <v>121</v>
      </c>
      <c r="G5812" s="14">
        <v>300000</v>
      </c>
      <c r="H5812" s="14">
        <v>300000</v>
      </c>
      <c r="I5812" s="14">
        <v>1</v>
      </c>
    </row>
    <row r="5813" spans="1:9" ht="45" x14ac:dyDescent="0.25">
      <c r="A5813" s="737"/>
      <c r="B5813" s="715"/>
      <c r="C5813" s="157" t="s">
        <v>3783</v>
      </c>
      <c r="D5813" s="142" t="s">
        <v>625</v>
      </c>
      <c r="E5813" s="12" t="s">
        <v>14</v>
      </c>
      <c r="F5813" s="12" t="s">
        <v>121</v>
      </c>
      <c r="G5813" s="14">
        <v>300000</v>
      </c>
      <c r="H5813" s="14">
        <v>300000</v>
      </c>
      <c r="I5813" s="14">
        <v>1</v>
      </c>
    </row>
    <row r="5814" spans="1:9" ht="45" x14ac:dyDescent="0.25">
      <c r="A5814" s="737"/>
      <c r="B5814" s="715"/>
      <c r="C5814" s="157" t="s">
        <v>3784</v>
      </c>
      <c r="D5814" s="142" t="s">
        <v>3190</v>
      </c>
      <c r="E5814" s="12" t="s">
        <v>14</v>
      </c>
      <c r="F5814" s="12" t="s">
        <v>121</v>
      </c>
      <c r="G5814" s="14">
        <v>400000</v>
      </c>
      <c r="H5814" s="14">
        <v>400000</v>
      </c>
      <c r="I5814" s="14">
        <v>1</v>
      </c>
    </row>
    <row r="5815" spans="1:9" ht="45" x14ac:dyDescent="0.25">
      <c r="A5815" s="737"/>
      <c r="B5815" s="715"/>
      <c r="C5815" s="157" t="s">
        <v>3785</v>
      </c>
      <c r="D5815" s="142" t="s">
        <v>3786</v>
      </c>
      <c r="E5815" s="12" t="s">
        <v>14</v>
      </c>
      <c r="F5815" s="12" t="s">
        <v>121</v>
      </c>
      <c r="G5815" s="14">
        <v>800000</v>
      </c>
      <c r="H5815" s="14">
        <v>800000</v>
      </c>
      <c r="I5815" s="14">
        <v>1</v>
      </c>
    </row>
    <row r="5816" spans="1:9" ht="45" x14ac:dyDescent="0.25">
      <c r="A5816" s="737"/>
      <c r="B5816" s="715"/>
      <c r="C5816" s="157" t="s">
        <v>3787</v>
      </c>
      <c r="D5816" s="142" t="s">
        <v>629</v>
      </c>
      <c r="E5816" s="12" t="s">
        <v>14</v>
      </c>
      <c r="F5816" s="12" t="s">
        <v>121</v>
      </c>
      <c r="G5816" s="14">
        <v>800000</v>
      </c>
      <c r="H5816" s="14">
        <v>800000</v>
      </c>
      <c r="I5816" s="14">
        <v>1</v>
      </c>
    </row>
    <row r="5817" spans="1:9" s="8" customFormat="1" ht="45" x14ac:dyDescent="0.25">
      <c r="A5817" s="737"/>
      <c r="B5817" s="715"/>
      <c r="C5817" s="139">
        <v>79951110</v>
      </c>
      <c r="D5817" s="140" t="s">
        <v>3788</v>
      </c>
      <c r="E5817" s="15" t="s">
        <v>14</v>
      </c>
      <c r="F5817" s="15" t="s">
        <v>121</v>
      </c>
      <c r="G5817" s="16">
        <v>7000000</v>
      </c>
      <c r="H5817" s="16">
        <v>7000000</v>
      </c>
      <c r="I5817" s="16">
        <v>1</v>
      </c>
    </row>
    <row r="5818" spans="1:9" s="8" customFormat="1" ht="45" x14ac:dyDescent="0.25">
      <c r="A5818" s="737"/>
      <c r="B5818" s="715"/>
      <c r="C5818" s="139">
        <v>79951110</v>
      </c>
      <c r="D5818" s="140" t="s">
        <v>3789</v>
      </c>
      <c r="E5818" s="15" t="s">
        <v>14</v>
      </c>
      <c r="F5818" s="15" t="s">
        <v>121</v>
      </c>
      <c r="G5818" s="16">
        <v>11000000</v>
      </c>
      <c r="H5818" s="16">
        <v>11000000</v>
      </c>
      <c r="I5818" s="16">
        <v>1</v>
      </c>
    </row>
    <row r="5819" spans="1:9" x14ac:dyDescent="0.25">
      <c r="A5819" s="737"/>
      <c r="B5819" s="716" t="s">
        <v>2271</v>
      </c>
      <c r="C5819" s="716"/>
      <c r="D5819" s="716"/>
      <c r="E5819" s="716"/>
      <c r="F5819" s="716"/>
      <c r="G5819" s="716"/>
      <c r="H5819" s="2">
        <v>3000000</v>
      </c>
      <c r="I5819" s="2"/>
    </row>
    <row r="5820" spans="1:9" x14ac:dyDescent="0.25">
      <c r="A5820" s="737"/>
      <c r="B5820" s="679" t="s">
        <v>118</v>
      </c>
      <c r="C5820" s="679"/>
      <c r="D5820" s="679"/>
      <c r="E5820" s="679"/>
      <c r="F5820" s="679"/>
      <c r="G5820" s="679"/>
      <c r="H5820" s="72">
        <v>3000000</v>
      </c>
      <c r="I5820" s="72"/>
    </row>
    <row r="5821" spans="1:9" ht="30" x14ac:dyDescent="0.25">
      <c r="A5821" s="737"/>
      <c r="B5821" s="715">
        <v>4251</v>
      </c>
      <c r="C5821" s="157" t="s">
        <v>3790</v>
      </c>
      <c r="D5821" s="142" t="s">
        <v>2273</v>
      </c>
      <c r="E5821" s="12" t="s">
        <v>126</v>
      </c>
      <c r="F5821" s="12" t="s">
        <v>121</v>
      </c>
      <c r="G5821" s="14">
        <v>3000000</v>
      </c>
      <c r="H5821" s="14">
        <v>3000000</v>
      </c>
      <c r="I5821" s="14">
        <v>1</v>
      </c>
    </row>
    <row r="5822" spans="1:9" x14ac:dyDescent="0.25">
      <c r="A5822" s="737"/>
      <c r="B5822" s="716" t="s">
        <v>295</v>
      </c>
      <c r="C5822" s="716"/>
      <c r="D5822" s="716"/>
      <c r="E5822" s="716"/>
      <c r="F5822" s="716"/>
      <c r="G5822" s="716"/>
      <c r="H5822" s="2">
        <v>0</v>
      </c>
      <c r="I5822" s="2"/>
    </row>
    <row r="5823" spans="1:9" x14ac:dyDescent="0.25">
      <c r="A5823" s="737"/>
      <c r="B5823" s="679" t="s">
        <v>11</v>
      </c>
      <c r="C5823" s="679"/>
      <c r="D5823" s="679"/>
      <c r="E5823" s="679"/>
      <c r="F5823" s="679"/>
      <c r="G5823" s="679"/>
      <c r="H5823" s="72"/>
      <c r="I5823" s="72"/>
    </row>
    <row r="5824" spans="1:9" ht="40.5" customHeight="1" x14ac:dyDescent="0.25">
      <c r="A5824" s="737"/>
      <c r="B5824" s="739" t="s">
        <v>296</v>
      </c>
      <c r="C5824" s="740"/>
      <c r="D5824" s="740"/>
      <c r="E5824" s="740"/>
      <c r="F5824" s="740"/>
      <c r="G5824" s="741"/>
      <c r="H5824" s="2">
        <v>16706000</v>
      </c>
      <c r="I5824" s="2"/>
    </row>
    <row r="5825" spans="1:9" x14ac:dyDescent="0.25">
      <c r="A5825" s="737"/>
      <c r="B5825" s="679" t="s">
        <v>11</v>
      </c>
      <c r="C5825" s="679"/>
      <c r="D5825" s="679"/>
      <c r="E5825" s="679"/>
      <c r="F5825" s="679"/>
      <c r="G5825" s="679"/>
      <c r="H5825" s="72">
        <v>10690000</v>
      </c>
      <c r="I5825" s="72"/>
    </row>
    <row r="5826" spans="1:9" x14ac:dyDescent="0.25">
      <c r="A5826" s="737"/>
      <c r="B5826" s="715">
        <v>4267</v>
      </c>
      <c r="C5826" s="157" t="s">
        <v>3791</v>
      </c>
      <c r="D5826" s="142" t="s">
        <v>276</v>
      </c>
      <c r="E5826" s="12" t="s">
        <v>126</v>
      </c>
      <c r="F5826" s="12" t="s">
        <v>15</v>
      </c>
      <c r="G5826" s="14">
        <v>6850</v>
      </c>
      <c r="H5826" s="14">
        <v>2740000</v>
      </c>
      <c r="I5826" s="14">
        <v>400</v>
      </c>
    </row>
    <row r="5827" spans="1:9" x14ac:dyDescent="0.25">
      <c r="A5827" s="737"/>
      <c r="B5827" s="394"/>
      <c r="C5827" s="141" t="s">
        <v>6597</v>
      </c>
      <c r="D5827" s="142" t="s">
        <v>5637</v>
      </c>
      <c r="E5827" s="142" t="s">
        <v>14</v>
      </c>
      <c r="F5827" s="142" t="s">
        <v>15</v>
      </c>
      <c r="G5827" s="398">
        <v>12450</v>
      </c>
      <c r="H5827" s="399">
        <v>2490</v>
      </c>
      <c r="I5827" s="398">
        <v>200</v>
      </c>
    </row>
    <row r="5828" spans="1:9" s="8" customFormat="1" ht="30" x14ac:dyDescent="0.25">
      <c r="A5828" s="737"/>
      <c r="B5828" s="734">
        <v>4269</v>
      </c>
      <c r="C5828" s="139">
        <v>30192700</v>
      </c>
      <c r="D5828" s="140" t="s">
        <v>3792</v>
      </c>
      <c r="E5828" s="15" t="s">
        <v>14</v>
      </c>
      <c r="F5828" s="15" t="s">
        <v>121</v>
      </c>
      <c r="G5828" s="16">
        <v>2500000</v>
      </c>
      <c r="H5828" s="16">
        <v>2500000</v>
      </c>
      <c r="I5828" s="16">
        <v>1</v>
      </c>
    </row>
    <row r="5829" spans="1:9" s="8" customFormat="1" x14ac:dyDescent="0.25">
      <c r="A5829" s="737"/>
      <c r="B5829" s="734"/>
      <c r="C5829" s="139">
        <v>44110000</v>
      </c>
      <c r="D5829" s="140" t="s">
        <v>3793</v>
      </c>
      <c r="E5829" s="15" t="s">
        <v>14</v>
      </c>
      <c r="F5829" s="15" t="s">
        <v>121</v>
      </c>
      <c r="G5829" s="16">
        <v>5450000</v>
      </c>
      <c r="H5829" s="16">
        <v>5450000</v>
      </c>
      <c r="I5829" s="16">
        <v>1</v>
      </c>
    </row>
    <row r="5830" spans="1:9" x14ac:dyDescent="0.25">
      <c r="A5830" s="737"/>
      <c r="B5830" s="679" t="s">
        <v>154</v>
      </c>
      <c r="C5830" s="679"/>
      <c r="D5830" s="679"/>
      <c r="E5830" s="679"/>
      <c r="F5830" s="679"/>
      <c r="G5830" s="679"/>
      <c r="H5830" s="72">
        <v>2050000</v>
      </c>
      <c r="I5830" s="72"/>
    </row>
    <row r="5831" spans="1:9" ht="30" x14ac:dyDescent="0.25">
      <c r="A5831" s="737"/>
      <c r="B5831" s="157">
        <v>4251</v>
      </c>
      <c r="C5831" s="157" t="s">
        <v>6934</v>
      </c>
      <c r="D5831" s="157" t="s">
        <v>536</v>
      </c>
      <c r="E5831" s="157" t="s">
        <v>126</v>
      </c>
      <c r="F5831" s="157" t="s">
        <v>121</v>
      </c>
      <c r="G5831" s="157">
        <v>3567000</v>
      </c>
      <c r="H5831" s="157">
        <v>3567000</v>
      </c>
      <c r="I5831" s="157">
        <v>1</v>
      </c>
    </row>
    <row r="5832" spans="1:9" ht="30" x14ac:dyDescent="0.25">
      <c r="A5832" s="737"/>
      <c r="B5832" s="157" t="s">
        <v>5650</v>
      </c>
      <c r="C5832" s="157" t="s">
        <v>6935</v>
      </c>
      <c r="D5832" s="157" t="s">
        <v>536</v>
      </c>
      <c r="E5832" s="157" t="s">
        <v>126</v>
      </c>
      <c r="F5832" s="157" t="s">
        <v>121</v>
      </c>
      <c r="G5832" s="157">
        <v>980000</v>
      </c>
      <c r="H5832" s="157">
        <v>980000</v>
      </c>
      <c r="I5832" s="157">
        <v>1</v>
      </c>
    </row>
    <row r="5833" spans="1:9" s="8" customFormat="1" x14ac:dyDescent="0.25">
      <c r="A5833" s="737"/>
      <c r="B5833" s="15">
        <v>4251</v>
      </c>
      <c r="C5833" s="139">
        <v>45211100</v>
      </c>
      <c r="D5833" s="140" t="s">
        <v>635</v>
      </c>
      <c r="E5833" s="15" t="s">
        <v>126</v>
      </c>
      <c r="F5833" s="15" t="s">
        <v>121</v>
      </c>
      <c r="G5833" s="16">
        <v>2050000</v>
      </c>
      <c r="H5833" s="16">
        <v>2050000</v>
      </c>
      <c r="I5833" s="16">
        <v>1</v>
      </c>
    </row>
    <row r="5834" spans="1:9" x14ac:dyDescent="0.25">
      <c r="A5834" s="737"/>
      <c r="B5834" s="679" t="s">
        <v>118</v>
      </c>
      <c r="C5834" s="679"/>
      <c r="D5834" s="679"/>
      <c r="E5834" s="679"/>
      <c r="F5834" s="679"/>
      <c r="G5834" s="679"/>
      <c r="H5834" s="72">
        <v>3966000</v>
      </c>
      <c r="I5834" s="72"/>
    </row>
    <row r="5835" spans="1:9" s="8" customFormat="1" ht="30" x14ac:dyDescent="0.25">
      <c r="A5835" s="737"/>
      <c r="B5835" s="734">
        <v>4239</v>
      </c>
      <c r="C5835" s="139">
        <v>79951110</v>
      </c>
      <c r="D5835" s="140" t="s">
        <v>633</v>
      </c>
      <c r="E5835" s="15" t="s">
        <v>14</v>
      </c>
      <c r="F5835" s="15" t="s">
        <v>121</v>
      </c>
      <c r="G5835" s="16">
        <v>3966000</v>
      </c>
      <c r="H5835" s="16">
        <v>3966000</v>
      </c>
      <c r="I5835" s="16">
        <v>1</v>
      </c>
    </row>
    <row r="5836" spans="1:9" s="8" customFormat="1" x14ac:dyDescent="0.25">
      <c r="A5836" s="737"/>
      <c r="B5836" s="716" t="s">
        <v>6415</v>
      </c>
      <c r="C5836" s="716"/>
      <c r="D5836" s="716"/>
      <c r="E5836" s="716"/>
      <c r="F5836" s="716"/>
      <c r="G5836" s="716"/>
      <c r="H5836" s="16"/>
      <c r="I5836" s="16"/>
    </row>
    <row r="5837" spans="1:9" s="8" customFormat="1" x14ac:dyDescent="0.25">
      <c r="A5837" s="737"/>
      <c r="B5837" s="913" t="s">
        <v>118</v>
      </c>
      <c r="C5837" s="914"/>
      <c r="D5837" s="914"/>
      <c r="E5837" s="914"/>
      <c r="F5837" s="914"/>
      <c r="G5837" s="914"/>
      <c r="H5837" s="914"/>
      <c r="I5837" s="915"/>
    </row>
    <row r="5838" spans="1:9" s="8" customFormat="1" ht="30" x14ac:dyDescent="0.25">
      <c r="A5838" s="737"/>
      <c r="B5838" s="910" t="s">
        <v>5620</v>
      </c>
      <c r="C5838" s="439" t="s">
        <v>6416</v>
      </c>
      <c r="D5838" s="439" t="s">
        <v>5489</v>
      </c>
      <c r="E5838" s="439" t="s">
        <v>14</v>
      </c>
      <c r="F5838" s="439" t="s">
        <v>121</v>
      </c>
      <c r="G5838" s="439">
        <v>368000</v>
      </c>
      <c r="H5838" s="439">
        <v>368000</v>
      </c>
      <c r="I5838" s="439">
        <v>1</v>
      </c>
    </row>
    <row r="5839" spans="1:9" s="8" customFormat="1" ht="30" x14ac:dyDescent="0.25">
      <c r="A5839" s="737"/>
      <c r="B5839" s="911"/>
      <c r="C5839" s="439" t="s">
        <v>6417</v>
      </c>
      <c r="D5839" s="439" t="s">
        <v>5489</v>
      </c>
      <c r="E5839" s="439" t="s">
        <v>14</v>
      </c>
      <c r="F5839" s="439" t="s">
        <v>121</v>
      </c>
      <c r="G5839" s="439">
        <v>396000</v>
      </c>
      <c r="H5839" s="439">
        <v>396000</v>
      </c>
      <c r="I5839" s="439">
        <v>1</v>
      </c>
    </row>
    <row r="5840" spans="1:9" s="8" customFormat="1" ht="30" x14ac:dyDescent="0.25">
      <c r="A5840" s="737"/>
      <c r="B5840" s="911"/>
      <c r="C5840" s="439" t="s">
        <v>6418</v>
      </c>
      <c r="D5840" s="439" t="s">
        <v>5489</v>
      </c>
      <c r="E5840" s="439" t="s">
        <v>14</v>
      </c>
      <c r="F5840" s="439" t="s">
        <v>121</v>
      </c>
      <c r="G5840" s="439">
        <v>360000</v>
      </c>
      <c r="H5840" s="439">
        <v>360000</v>
      </c>
      <c r="I5840" s="439">
        <v>1</v>
      </c>
    </row>
    <row r="5841" spans="1:9" s="8" customFormat="1" ht="30" x14ac:dyDescent="0.25">
      <c r="A5841" s="737"/>
      <c r="B5841" s="912"/>
      <c r="C5841" s="439" t="s">
        <v>6419</v>
      </c>
      <c r="D5841" s="439" t="s">
        <v>5489</v>
      </c>
      <c r="E5841" s="439" t="s">
        <v>14</v>
      </c>
      <c r="F5841" s="439" t="s">
        <v>121</v>
      </c>
      <c r="G5841" s="439">
        <v>376000</v>
      </c>
      <c r="H5841" s="439">
        <v>376000</v>
      </c>
      <c r="I5841" s="439">
        <v>1</v>
      </c>
    </row>
    <row r="5842" spans="1:9" x14ac:dyDescent="0.25">
      <c r="A5842" s="737"/>
      <c r="B5842" s="716" t="s">
        <v>297</v>
      </c>
      <c r="C5842" s="716"/>
      <c r="D5842" s="716"/>
      <c r="E5842" s="716"/>
      <c r="F5842" s="716"/>
      <c r="G5842" s="716"/>
      <c r="H5842" s="2">
        <v>6934000</v>
      </c>
      <c r="I5842" s="2"/>
    </row>
    <row r="5843" spans="1:9" x14ac:dyDescent="0.25">
      <c r="A5843" s="737"/>
      <c r="B5843" s="679" t="s">
        <v>11</v>
      </c>
      <c r="C5843" s="679"/>
      <c r="D5843" s="679"/>
      <c r="E5843" s="679"/>
      <c r="F5843" s="679"/>
      <c r="G5843" s="679"/>
      <c r="H5843" s="72">
        <v>3750000</v>
      </c>
      <c r="I5843" s="72"/>
    </row>
    <row r="5844" spans="1:9" s="8" customFormat="1" x14ac:dyDescent="0.25">
      <c r="A5844" s="737"/>
      <c r="B5844" s="15">
        <v>4267</v>
      </c>
      <c r="C5844" s="139">
        <v>39221400</v>
      </c>
      <c r="D5844" s="140" t="s">
        <v>3794</v>
      </c>
      <c r="E5844" s="15" t="s">
        <v>126</v>
      </c>
      <c r="F5844" s="15" t="s">
        <v>15</v>
      </c>
      <c r="G5844" s="16">
        <v>6000</v>
      </c>
      <c r="H5844" s="16">
        <v>1200000</v>
      </c>
      <c r="I5844" s="16">
        <v>200</v>
      </c>
    </row>
    <row r="5845" spans="1:9" s="8" customFormat="1" x14ac:dyDescent="0.25">
      <c r="A5845" s="737"/>
      <c r="B5845" s="15">
        <v>4269</v>
      </c>
      <c r="C5845" s="139">
        <v>44110000</v>
      </c>
      <c r="D5845" s="140" t="s">
        <v>3793</v>
      </c>
      <c r="E5845" s="15" t="s">
        <v>14</v>
      </c>
      <c r="F5845" s="15" t="s">
        <v>121</v>
      </c>
      <c r="G5845" s="16">
        <v>2550000</v>
      </c>
      <c r="H5845" s="16">
        <v>2550000</v>
      </c>
      <c r="I5845" s="16">
        <v>1</v>
      </c>
    </row>
    <row r="5846" spans="1:9" s="8" customFormat="1" x14ac:dyDescent="0.25">
      <c r="A5846" s="737"/>
      <c r="B5846" s="225">
        <v>4267</v>
      </c>
      <c r="C5846" s="225" t="s">
        <v>5475</v>
      </c>
      <c r="D5846" s="198" t="s">
        <v>3794</v>
      </c>
      <c r="E5846" s="225" t="s">
        <v>126</v>
      </c>
      <c r="F5846" s="225" t="s">
        <v>121</v>
      </c>
      <c r="G5846" s="245">
        <v>411000</v>
      </c>
      <c r="H5846" s="245">
        <v>411000</v>
      </c>
      <c r="I5846" s="53">
        <v>1</v>
      </c>
    </row>
    <row r="5847" spans="1:9" s="8" customFormat="1" x14ac:dyDescent="0.25">
      <c r="A5847" s="737"/>
      <c r="B5847" s="225">
        <v>4267</v>
      </c>
      <c r="C5847" s="225" t="s">
        <v>5476</v>
      </c>
      <c r="D5847" s="198" t="s">
        <v>5481</v>
      </c>
      <c r="E5847" s="225" t="s">
        <v>14</v>
      </c>
      <c r="F5847" s="225" t="s">
        <v>15</v>
      </c>
      <c r="G5847" s="246" t="s">
        <v>5482</v>
      </c>
      <c r="H5847" s="245">
        <v>168000</v>
      </c>
      <c r="I5847" s="247">
        <v>1680</v>
      </c>
    </row>
    <row r="5848" spans="1:9" s="8" customFormat="1" x14ac:dyDescent="0.25">
      <c r="A5848" s="737"/>
      <c r="B5848" s="225">
        <v>4267</v>
      </c>
      <c r="C5848" s="225" t="s">
        <v>5477</v>
      </c>
      <c r="D5848" s="198" t="s">
        <v>5481</v>
      </c>
      <c r="E5848" s="225" t="s">
        <v>14</v>
      </c>
      <c r="F5848" s="225" t="s">
        <v>15</v>
      </c>
      <c r="G5848" s="246" t="s">
        <v>5483</v>
      </c>
      <c r="H5848" s="245">
        <v>166320</v>
      </c>
      <c r="I5848" s="247">
        <v>1386</v>
      </c>
    </row>
    <row r="5849" spans="1:9" s="8" customFormat="1" x14ac:dyDescent="0.25">
      <c r="A5849" s="737"/>
      <c r="B5849" s="225">
        <v>4267</v>
      </c>
      <c r="C5849" s="225" t="s">
        <v>5478</v>
      </c>
      <c r="D5849" s="198" t="s">
        <v>5481</v>
      </c>
      <c r="E5849" s="225" t="s">
        <v>14</v>
      </c>
      <c r="F5849" s="225" t="s">
        <v>15</v>
      </c>
      <c r="G5849" s="246" t="s">
        <v>5484</v>
      </c>
      <c r="H5849" s="245">
        <v>166320</v>
      </c>
      <c r="I5849" s="247">
        <v>924</v>
      </c>
    </row>
    <row r="5850" spans="1:9" s="8" customFormat="1" x14ac:dyDescent="0.25">
      <c r="A5850" s="737"/>
      <c r="B5850" s="225">
        <v>4267</v>
      </c>
      <c r="C5850" s="225" t="s">
        <v>5479</v>
      </c>
      <c r="D5850" s="198" t="s">
        <v>5481</v>
      </c>
      <c r="E5850" s="225" t="s">
        <v>14</v>
      </c>
      <c r="F5850" s="225" t="s">
        <v>15</v>
      </c>
      <c r="G5850" s="246" t="s">
        <v>5485</v>
      </c>
      <c r="H5850" s="245">
        <v>143880</v>
      </c>
      <c r="I5850" s="247">
        <v>660</v>
      </c>
    </row>
    <row r="5851" spans="1:9" s="8" customFormat="1" x14ac:dyDescent="0.25">
      <c r="A5851" s="737"/>
      <c r="B5851" s="225">
        <v>4267</v>
      </c>
      <c r="C5851" s="225" t="s">
        <v>5480</v>
      </c>
      <c r="D5851" s="198" t="s">
        <v>5481</v>
      </c>
      <c r="E5851" s="225" t="s">
        <v>14</v>
      </c>
      <c r="F5851" s="225" t="s">
        <v>15</v>
      </c>
      <c r="G5851" s="246" t="s">
        <v>5486</v>
      </c>
      <c r="H5851" s="245">
        <v>143880</v>
      </c>
      <c r="I5851" s="247">
        <v>660</v>
      </c>
    </row>
    <row r="5852" spans="1:9" x14ac:dyDescent="0.25">
      <c r="A5852" s="737"/>
      <c r="B5852" s="679" t="s">
        <v>154</v>
      </c>
      <c r="C5852" s="679"/>
      <c r="D5852" s="679"/>
      <c r="E5852" s="679"/>
      <c r="F5852" s="679"/>
      <c r="G5852" s="679"/>
      <c r="H5852" s="72">
        <v>1000000</v>
      </c>
      <c r="I5852" s="72"/>
    </row>
    <row r="5853" spans="1:9" s="8" customFormat="1" x14ac:dyDescent="0.25">
      <c r="A5853" s="737"/>
      <c r="B5853" s="15">
        <v>4251</v>
      </c>
      <c r="C5853" s="139">
        <v>45211100</v>
      </c>
      <c r="D5853" s="140" t="s">
        <v>635</v>
      </c>
      <c r="E5853" s="15" t="s">
        <v>126</v>
      </c>
      <c r="F5853" s="15" t="s">
        <v>121</v>
      </c>
      <c r="G5853" s="16">
        <v>1000000</v>
      </c>
      <c r="H5853" s="16">
        <v>1000000</v>
      </c>
      <c r="I5853" s="16">
        <v>1</v>
      </c>
    </row>
    <row r="5854" spans="1:9" x14ac:dyDescent="0.25">
      <c r="A5854" s="737"/>
      <c r="B5854" s="942" t="s">
        <v>118</v>
      </c>
      <c r="C5854" s="942"/>
      <c r="D5854" s="942"/>
      <c r="E5854" s="942"/>
      <c r="F5854" s="942"/>
      <c r="G5854" s="942"/>
      <c r="H5854" s="72">
        <v>2184000</v>
      </c>
      <c r="I5854" s="72"/>
    </row>
    <row r="5855" spans="1:9" x14ac:dyDescent="0.25">
      <c r="A5855" s="737"/>
      <c r="B5855" s="715">
        <v>4239</v>
      </c>
      <c r="C5855" s="157" t="s">
        <v>3795</v>
      </c>
      <c r="D5855" s="142" t="s">
        <v>294</v>
      </c>
      <c r="E5855" s="12" t="s">
        <v>120</v>
      </c>
      <c r="F5855" s="12" t="s">
        <v>121</v>
      </c>
      <c r="G5855" s="14">
        <v>2184000</v>
      </c>
      <c r="H5855" s="14">
        <v>2184000</v>
      </c>
      <c r="I5855" s="14">
        <v>1</v>
      </c>
    </row>
    <row r="5856" spans="1:9" x14ac:dyDescent="0.25">
      <c r="A5856" s="737"/>
      <c r="B5856" s="716" t="s">
        <v>299</v>
      </c>
      <c r="C5856" s="716"/>
      <c r="D5856" s="716"/>
      <c r="E5856" s="716"/>
      <c r="F5856" s="716"/>
      <c r="G5856" s="716"/>
      <c r="H5856" s="2">
        <v>41952000</v>
      </c>
      <c r="I5856" s="2"/>
    </row>
    <row r="5857" spans="1:9" x14ac:dyDescent="0.25">
      <c r="A5857" s="737"/>
      <c r="B5857" s="679" t="s">
        <v>118</v>
      </c>
      <c r="C5857" s="679"/>
      <c r="D5857" s="679"/>
      <c r="E5857" s="679"/>
      <c r="F5857" s="679"/>
      <c r="G5857" s="679"/>
      <c r="H5857" s="72">
        <v>41952000</v>
      </c>
      <c r="I5857" s="72"/>
    </row>
    <row r="5858" spans="1:9" s="8" customFormat="1" ht="30" x14ac:dyDescent="0.25">
      <c r="A5858" s="737"/>
      <c r="B5858" s="734">
        <v>4215</v>
      </c>
      <c r="C5858" s="139">
        <v>66511120</v>
      </c>
      <c r="D5858" s="140" t="s">
        <v>300</v>
      </c>
      <c r="E5858" s="15" t="s">
        <v>149</v>
      </c>
      <c r="F5858" s="15" t="s">
        <v>121</v>
      </c>
      <c r="G5858" s="16">
        <v>41952000</v>
      </c>
      <c r="H5858" s="16">
        <v>41952000</v>
      </c>
      <c r="I5858" s="16">
        <v>1</v>
      </c>
    </row>
    <row r="5859" spans="1:9" x14ac:dyDescent="0.25">
      <c r="A5859" s="737"/>
      <c r="B5859" s="716" t="s">
        <v>3796</v>
      </c>
      <c r="C5859" s="716"/>
      <c r="D5859" s="716"/>
      <c r="E5859" s="716"/>
      <c r="F5859" s="716"/>
      <c r="G5859" s="716"/>
      <c r="H5859" s="2">
        <v>10203109</v>
      </c>
      <c r="I5859" s="2"/>
    </row>
    <row r="5860" spans="1:9" x14ac:dyDescent="0.25">
      <c r="A5860" s="737"/>
      <c r="B5860" s="679" t="s">
        <v>154</v>
      </c>
      <c r="C5860" s="679"/>
      <c r="D5860" s="679"/>
      <c r="E5860" s="679"/>
      <c r="F5860" s="679"/>
      <c r="G5860" s="679"/>
      <c r="H5860" s="72">
        <v>9876901</v>
      </c>
      <c r="I5860" s="72"/>
    </row>
    <row r="5861" spans="1:9" ht="30" x14ac:dyDescent="0.25">
      <c r="A5861" s="737"/>
      <c r="B5861" s="715">
        <v>5112</v>
      </c>
      <c r="C5861" s="157" t="s">
        <v>3797</v>
      </c>
      <c r="D5861" s="142" t="s">
        <v>1451</v>
      </c>
      <c r="E5861" s="12" t="s">
        <v>126</v>
      </c>
      <c r="F5861" s="12" t="s">
        <v>121</v>
      </c>
      <c r="G5861" s="14">
        <v>9876901</v>
      </c>
      <c r="H5861" s="14">
        <v>9876901</v>
      </c>
      <c r="I5861" s="14">
        <v>1</v>
      </c>
    </row>
    <row r="5862" spans="1:9" x14ac:dyDescent="0.25">
      <c r="A5862" s="737"/>
      <c r="B5862" s="679" t="s">
        <v>118</v>
      </c>
      <c r="C5862" s="679"/>
      <c r="D5862" s="679"/>
      <c r="E5862" s="679"/>
      <c r="F5862" s="679"/>
      <c r="G5862" s="679"/>
      <c r="H5862" s="72">
        <v>326208</v>
      </c>
      <c r="I5862" s="72"/>
    </row>
    <row r="5863" spans="1:9" ht="30" x14ac:dyDescent="0.25">
      <c r="A5863" s="737"/>
      <c r="B5863" s="715">
        <v>5112</v>
      </c>
      <c r="C5863" s="157" t="s">
        <v>3798</v>
      </c>
      <c r="D5863" s="142" t="s">
        <v>168</v>
      </c>
      <c r="E5863" s="12" t="s">
        <v>172</v>
      </c>
      <c r="F5863" s="12" t="s">
        <v>121</v>
      </c>
      <c r="G5863" s="14">
        <v>250932</v>
      </c>
      <c r="H5863" s="14">
        <v>250932</v>
      </c>
      <c r="I5863" s="14">
        <v>1</v>
      </c>
    </row>
    <row r="5864" spans="1:9" ht="30" x14ac:dyDescent="0.25">
      <c r="A5864" s="737"/>
      <c r="B5864" s="715"/>
      <c r="C5864" s="157" t="s">
        <v>3799</v>
      </c>
      <c r="D5864" s="142" t="s">
        <v>532</v>
      </c>
      <c r="E5864" s="12" t="s">
        <v>120</v>
      </c>
      <c r="F5864" s="12" t="s">
        <v>121</v>
      </c>
      <c r="G5864" s="14">
        <v>75276</v>
      </c>
      <c r="H5864" s="14">
        <v>75276</v>
      </c>
      <c r="I5864" s="14">
        <v>1</v>
      </c>
    </row>
    <row r="5865" spans="1:9" x14ac:dyDescent="0.25">
      <c r="A5865" s="737"/>
      <c r="B5865" s="716" t="s">
        <v>642</v>
      </c>
      <c r="C5865" s="716"/>
      <c r="D5865" s="716"/>
      <c r="E5865" s="716"/>
      <c r="F5865" s="716"/>
      <c r="G5865" s="716"/>
      <c r="H5865" s="2">
        <v>1500000</v>
      </c>
      <c r="I5865" s="2"/>
    </row>
    <row r="5866" spans="1:9" x14ac:dyDescent="0.25">
      <c r="A5866" s="737"/>
      <c r="B5866" s="679" t="s">
        <v>118</v>
      </c>
      <c r="C5866" s="679"/>
      <c r="D5866" s="679"/>
      <c r="E5866" s="679"/>
      <c r="F5866" s="679"/>
      <c r="G5866" s="679"/>
      <c r="H5866" s="72">
        <v>1500000</v>
      </c>
      <c r="I5866" s="72"/>
    </row>
    <row r="5867" spans="1:9" x14ac:dyDescent="0.25">
      <c r="A5867" s="737"/>
      <c r="B5867" s="715">
        <v>4239</v>
      </c>
      <c r="C5867" s="157" t="s">
        <v>3800</v>
      </c>
      <c r="D5867" s="142" t="s">
        <v>294</v>
      </c>
      <c r="E5867" s="12" t="s">
        <v>120</v>
      </c>
      <c r="F5867" s="12" t="s">
        <v>121</v>
      </c>
      <c r="G5867" s="14">
        <v>1500000</v>
      </c>
      <c r="H5867" s="14">
        <v>1500000</v>
      </c>
      <c r="I5867" s="14">
        <v>1</v>
      </c>
    </row>
    <row r="5868" spans="1:9" x14ac:dyDescent="0.25">
      <c r="A5868" s="737"/>
      <c r="B5868" s="773" t="s">
        <v>301</v>
      </c>
      <c r="C5868" s="773"/>
      <c r="D5868" s="773"/>
      <c r="E5868" s="773"/>
      <c r="F5868" s="773"/>
      <c r="G5868" s="773"/>
      <c r="H5868" s="2">
        <v>841674715.20001841</v>
      </c>
      <c r="I5868" s="2"/>
    </row>
    <row r="5869" spans="1:9" ht="38.25" customHeight="1" x14ac:dyDescent="0.25">
      <c r="A5869" s="753" t="s">
        <v>5276</v>
      </c>
      <c r="B5869" s="717" t="s">
        <v>3802</v>
      </c>
      <c r="C5869" s="717"/>
      <c r="D5869" s="717"/>
      <c r="E5869" s="717"/>
      <c r="F5869" s="717"/>
      <c r="G5869" s="717"/>
      <c r="H5869" s="717"/>
      <c r="I5869" s="717"/>
    </row>
    <row r="5870" spans="1:9" x14ac:dyDescent="0.25">
      <c r="A5870" s="753"/>
      <c r="B5870" s="41"/>
      <c r="C5870" s="160"/>
      <c r="D5870" s="160"/>
      <c r="E5870" s="41"/>
      <c r="F5870" s="41"/>
      <c r="G5870" s="55"/>
      <c r="H5870" s="55"/>
      <c r="I5870" s="55"/>
    </row>
    <row r="5871" spans="1:9" x14ac:dyDescent="0.25">
      <c r="A5871" s="753"/>
      <c r="B5871" s="769" t="s">
        <v>1</v>
      </c>
      <c r="C5871" s="770" t="s">
        <v>2</v>
      </c>
      <c r="D5871" s="770"/>
      <c r="E5871" s="769" t="s">
        <v>3</v>
      </c>
      <c r="F5871" s="769" t="s">
        <v>4</v>
      </c>
      <c r="G5871" s="722" t="s">
        <v>5</v>
      </c>
      <c r="H5871" s="722" t="s">
        <v>6</v>
      </c>
      <c r="I5871" s="722" t="s">
        <v>7</v>
      </c>
    </row>
    <row r="5872" spans="1:9" ht="60" x14ac:dyDescent="0.25">
      <c r="A5872" s="753"/>
      <c r="B5872" s="769"/>
      <c r="C5872" s="161" t="s">
        <v>8</v>
      </c>
      <c r="D5872" s="161" t="s">
        <v>9</v>
      </c>
      <c r="E5872" s="769"/>
      <c r="F5872" s="769"/>
      <c r="G5872" s="722"/>
      <c r="H5872" s="722"/>
      <c r="I5872" s="722"/>
    </row>
    <row r="5873" spans="1:9" x14ac:dyDescent="0.25">
      <c r="A5873" s="753"/>
      <c r="B5873" s="42"/>
      <c r="C5873" s="161">
        <v>1</v>
      </c>
      <c r="D5873" s="161">
        <v>2</v>
      </c>
      <c r="E5873" s="42">
        <v>3</v>
      </c>
      <c r="F5873" s="42">
        <v>4</v>
      </c>
      <c r="G5873" s="72">
        <v>5</v>
      </c>
      <c r="H5873" s="72">
        <v>6</v>
      </c>
      <c r="I5873" s="72">
        <v>7</v>
      </c>
    </row>
    <row r="5874" spans="1:9" x14ac:dyDescent="0.25">
      <c r="A5874" s="753"/>
      <c r="B5874" s="765" t="s">
        <v>10</v>
      </c>
      <c r="C5874" s="765"/>
      <c r="D5874" s="765"/>
      <c r="E5874" s="765"/>
      <c r="F5874" s="765"/>
      <c r="G5874" s="765"/>
      <c r="H5874" s="2"/>
      <c r="I5874" s="2"/>
    </row>
    <row r="5875" spans="1:9" x14ac:dyDescent="0.25">
      <c r="A5875" s="753"/>
      <c r="B5875" s="774" t="s">
        <v>11</v>
      </c>
      <c r="C5875" s="771"/>
      <c r="D5875" s="771"/>
      <c r="E5875" s="771"/>
      <c r="F5875" s="771"/>
      <c r="G5875" s="771"/>
      <c r="H5875" s="771"/>
      <c r="I5875" s="772"/>
    </row>
    <row r="5876" spans="1:9" s="52" customFormat="1" x14ac:dyDescent="0.25">
      <c r="A5876" s="753"/>
      <c r="B5876" s="51">
        <v>4222</v>
      </c>
      <c r="C5876" s="162">
        <v>22451280</v>
      </c>
      <c r="D5876" s="163" t="s">
        <v>3803</v>
      </c>
      <c r="E5876" s="51" t="s">
        <v>120</v>
      </c>
      <c r="F5876" s="51" t="s">
        <v>15</v>
      </c>
      <c r="G5876" s="56">
        <v>300000</v>
      </c>
      <c r="H5876" s="56">
        <v>600000</v>
      </c>
      <c r="I5876" s="56">
        <v>2</v>
      </c>
    </row>
    <row r="5877" spans="1:9" x14ac:dyDescent="0.25">
      <c r="A5877" s="753"/>
      <c r="B5877" s="757">
        <v>4261</v>
      </c>
      <c r="C5877" s="164" t="s">
        <v>5808</v>
      </c>
      <c r="D5877" s="165" t="s">
        <v>48</v>
      </c>
      <c r="E5877" s="43" t="s">
        <v>14</v>
      </c>
      <c r="F5877" s="43" t="s">
        <v>49</v>
      </c>
      <c r="G5877" s="57">
        <v>1500</v>
      </c>
      <c r="H5877" s="57">
        <v>1800000</v>
      </c>
      <c r="I5877" s="57">
        <v>1200</v>
      </c>
    </row>
    <row r="5878" spans="1:9" ht="45" x14ac:dyDescent="0.25">
      <c r="A5878" s="753"/>
      <c r="B5878" s="758"/>
      <c r="C5878" s="164" t="s">
        <v>3805</v>
      </c>
      <c r="D5878" s="165" t="s">
        <v>3806</v>
      </c>
      <c r="E5878" s="43" t="s">
        <v>14</v>
      </c>
      <c r="F5878" s="43" t="s">
        <v>15</v>
      </c>
      <c r="G5878" s="57">
        <v>30000</v>
      </c>
      <c r="H5878" s="57">
        <v>60000</v>
      </c>
      <c r="I5878" s="57">
        <v>2</v>
      </c>
    </row>
    <row r="5879" spans="1:9" ht="30" x14ac:dyDescent="0.25">
      <c r="A5879" s="753"/>
      <c r="B5879" s="758"/>
      <c r="C5879" s="164" t="s">
        <v>3807</v>
      </c>
      <c r="D5879" s="165" t="s">
        <v>3808</v>
      </c>
      <c r="E5879" s="43" t="s">
        <v>14</v>
      </c>
      <c r="F5879" s="43" t="s">
        <v>15</v>
      </c>
      <c r="G5879" s="57">
        <v>20000</v>
      </c>
      <c r="H5879" s="57">
        <v>40000</v>
      </c>
      <c r="I5879" s="57">
        <v>2</v>
      </c>
    </row>
    <row r="5880" spans="1:9" x14ac:dyDescent="0.25">
      <c r="A5880" s="753"/>
      <c r="B5880" s="758"/>
      <c r="C5880" s="165" t="s">
        <v>7027</v>
      </c>
      <c r="D5880" s="165" t="s">
        <v>13</v>
      </c>
      <c r="E5880" s="610" t="s">
        <v>14</v>
      </c>
      <c r="F5880" s="610" t="s">
        <v>15</v>
      </c>
      <c r="G5880" s="57">
        <v>5700</v>
      </c>
      <c r="H5880" s="358">
        <v>28.5</v>
      </c>
      <c r="I5880" s="57">
        <v>5</v>
      </c>
    </row>
    <row r="5881" spans="1:9" x14ac:dyDescent="0.25">
      <c r="A5881" s="753"/>
      <c r="B5881" s="758"/>
      <c r="C5881" s="165" t="s">
        <v>7028</v>
      </c>
      <c r="D5881" s="165" t="s">
        <v>313</v>
      </c>
      <c r="E5881" s="610" t="s">
        <v>14</v>
      </c>
      <c r="F5881" s="610" t="s">
        <v>15</v>
      </c>
      <c r="G5881" s="57">
        <v>120</v>
      </c>
      <c r="H5881" s="358">
        <v>3.6</v>
      </c>
      <c r="I5881" s="57">
        <v>30</v>
      </c>
    </row>
    <row r="5882" spans="1:9" x14ac:dyDescent="0.25">
      <c r="A5882" s="753"/>
      <c r="B5882" s="758"/>
      <c r="C5882" s="165" t="s">
        <v>7029</v>
      </c>
      <c r="D5882" s="165" t="s">
        <v>6559</v>
      </c>
      <c r="E5882" s="610" t="s">
        <v>14</v>
      </c>
      <c r="F5882" s="610" t="s">
        <v>15</v>
      </c>
      <c r="G5882" s="57">
        <v>10000</v>
      </c>
      <c r="H5882" s="358">
        <v>120</v>
      </c>
      <c r="I5882" s="57">
        <v>12</v>
      </c>
    </row>
    <row r="5883" spans="1:9" x14ac:dyDescent="0.25">
      <c r="A5883" s="753"/>
      <c r="B5883" s="758"/>
      <c r="C5883" s="165" t="s">
        <v>7030</v>
      </c>
      <c r="D5883" s="165" t="s">
        <v>7031</v>
      </c>
      <c r="E5883" s="610" t="s">
        <v>14</v>
      </c>
      <c r="F5883" s="610" t="s">
        <v>15</v>
      </c>
      <c r="G5883" s="57">
        <v>350</v>
      </c>
      <c r="H5883" s="358">
        <v>3.5</v>
      </c>
      <c r="I5883" s="57">
        <v>10</v>
      </c>
    </row>
    <row r="5884" spans="1:9" x14ac:dyDescent="0.25">
      <c r="A5884" s="753"/>
      <c r="B5884" s="758"/>
      <c r="C5884" s="165" t="s">
        <v>7032</v>
      </c>
      <c r="D5884" s="165" t="s">
        <v>17</v>
      </c>
      <c r="E5884" s="610" t="s">
        <v>14</v>
      </c>
      <c r="F5884" s="610" t="s">
        <v>15</v>
      </c>
      <c r="G5884" s="57">
        <v>120</v>
      </c>
      <c r="H5884" s="358">
        <v>63.6</v>
      </c>
      <c r="I5884" s="57">
        <v>530</v>
      </c>
    </row>
    <row r="5885" spans="1:9" x14ac:dyDescent="0.25">
      <c r="A5885" s="753"/>
      <c r="B5885" s="758"/>
      <c r="C5885" s="165" t="s">
        <v>7033</v>
      </c>
      <c r="D5885" s="165" t="s">
        <v>17</v>
      </c>
      <c r="E5885" s="610" t="s">
        <v>14</v>
      </c>
      <c r="F5885" s="610" t="s">
        <v>15</v>
      </c>
      <c r="G5885" s="57">
        <v>1200</v>
      </c>
      <c r="H5885" s="358">
        <v>36</v>
      </c>
      <c r="I5885" s="57">
        <v>30</v>
      </c>
    </row>
    <row r="5886" spans="1:9" x14ac:dyDescent="0.25">
      <c r="A5886" s="753"/>
      <c r="B5886" s="758"/>
      <c r="C5886" s="165" t="s">
        <v>7034</v>
      </c>
      <c r="D5886" s="165" t="s">
        <v>19</v>
      </c>
      <c r="E5886" s="610" t="s">
        <v>14</v>
      </c>
      <c r="F5886" s="610" t="s">
        <v>15</v>
      </c>
      <c r="G5886" s="57">
        <v>250</v>
      </c>
      <c r="H5886" s="358">
        <v>20</v>
      </c>
      <c r="I5886" s="57">
        <v>80</v>
      </c>
    </row>
    <row r="5887" spans="1:9" x14ac:dyDescent="0.25">
      <c r="A5887" s="753"/>
      <c r="B5887" s="758"/>
      <c r="C5887" s="165" t="s">
        <v>7035</v>
      </c>
      <c r="D5887" s="165" t="s">
        <v>21</v>
      </c>
      <c r="E5887" s="610" t="s">
        <v>14</v>
      </c>
      <c r="F5887" s="610" t="s">
        <v>15</v>
      </c>
      <c r="G5887" s="57">
        <v>60</v>
      </c>
      <c r="H5887" s="358">
        <v>3</v>
      </c>
      <c r="I5887" s="57">
        <v>50</v>
      </c>
    </row>
    <row r="5888" spans="1:9" x14ac:dyDescent="0.25">
      <c r="A5888" s="753"/>
      <c r="B5888" s="758"/>
      <c r="C5888" s="165" t="s">
        <v>7036</v>
      </c>
      <c r="D5888" s="165" t="s">
        <v>7037</v>
      </c>
      <c r="E5888" s="610" t="s">
        <v>14</v>
      </c>
      <c r="F5888" s="610" t="s">
        <v>15</v>
      </c>
      <c r="G5888" s="57">
        <v>16500</v>
      </c>
      <c r="H5888" s="358">
        <v>16.5</v>
      </c>
      <c r="I5888" s="57">
        <v>1</v>
      </c>
    </row>
    <row r="5889" spans="1:9" x14ac:dyDescent="0.25">
      <c r="A5889" s="753"/>
      <c r="B5889" s="758"/>
      <c r="C5889" s="165" t="s">
        <v>7038</v>
      </c>
      <c r="D5889" s="165" t="s">
        <v>7037</v>
      </c>
      <c r="E5889" s="610" t="s">
        <v>14</v>
      </c>
      <c r="F5889" s="610" t="s">
        <v>15</v>
      </c>
      <c r="G5889" s="57">
        <v>15000</v>
      </c>
      <c r="H5889" s="358">
        <v>15</v>
      </c>
      <c r="I5889" s="57">
        <v>1</v>
      </c>
    </row>
    <row r="5890" spans="1:9" x14ac:dyDescent="0.25">
      <c r="A5890" s="753"/>
      <c r="B5890" s="758"/>
      <c r="C5890" s="165" t="s">
        <v>7039</v>
      </c>
      <c r="D5890" s="165" t="s">
        <v>7040</v>
      </c>
      <c r="E5890" s="610" t="s">
        <v>14</v>
      </c>
      <c r="F5890" s="610" t="s">
        <v>15</v>
      </c>
      <c r="G5890" s="57">
        <v>13000</v>
      </c>
      <c r="H5890" s="358">
        <v>13</v>
      </c>
      <c r="I5890" s="57">
        <v>1</v>
      </c>
    </row>
    <row r="5891" spans="1:9" x14ac:dyDescent="0.25">
      <c r="A5891" s="753"/>
      <c r="B5891" s="758"/>
      <c r="C5891" s="165" t="s">
        <v>7041</v>
      </c>
      <c r="D5891" s="165" t="s">
        <v>7042</v>
      </c>
      <c r="E5891" s="610" t="s">
        <v>14</v>
      </c>
      <c r="F5891" s="610" t="s">
        <v>15</v>
      </c>
      <c r="G5891" s="57">
        <v>3000</v>
      </c>
      <c r="H5891" s="358">
        <v>6</v>
      </c>
      <c r="I5891" s="57">
        <v>2</v>
      </c>
    </row>
    <row r="5892" spans="1:9" x14ac:dyDescent="0.25">
      <c r="A5892" s="753"/>
      <c r="B5892" s="758"/>
      <c r="C5892" s="165" t="s">
        <v>7043</v>
      </c>
      <c r="D5892" s="165" t="s">
        <v>7044</v>
      </c>
      <c r="E5892" s="610" t="s">
        <v>14</v>
      </c>
      <c r="F5892" s="610" t="s">
        <v>15</v>
      </c>
      <c r="G5892" s="57">
        <v>300</v>
      </c>
      <c r="H5892" s="358">
        <v>15</v>
      </c>
      <c r="I5892" s="57">
        <v>50</v>
      </c>
    </row>
    <row r="5893" spans="1:9" x14ac:dyDescent="0.25">
      <c r="A5893" s="753"/>
      <c r="B5893" s="758"/>
      <c r="C5893" s="165" t="s">
        <v>7045</v>
      </c>
      <c r="D5893" s="165" t="s">
        <v>7046</v>
      </c>
      <c r="E5893" s="610" t="s">
        <v>14</v>
      </c>
      <c r="F5893" s="610" t="s">
        <v>15</v>
      </c>
      <c r="G5893" s="57">
        <v>500</v>
      </c>
      <c r="H5893" s="358">
        <v>2.5</v>
      </c>
      <c r="I5893" s="57">
        <v>5</v>
      </c>
    </row>
    <row r="5894" spans="1:9" x14ac:dyDescent="0.25">
      <c r="A5894" s="753"/>
      <c r="B5894" s="758"/>
      <c r="C5894" s="165" t="s">
        <v>7047</v>
      </c>
      <c r="D5894" s="165" t="s">
        <v>25</v>
      </c>
      <c r="E5894" s="610" t="s">
        <v>14</v>
      </c>
      <c r="F5894" s="610" t="s">
        <v>15</v>
      </c>
      <c r="G5894" s="57">
        <v>500</v>
      </c>
      <c r="H5894" s="358">
        <v>15</v>
      </c>
      <c r="I5894" s="57">
        <v>30</v>
      </c>
    </row>
    <row r="5895" spans="1:9" x14ac:dyDescent="0.25">
      <c r="A5895" s="753"/>
      <c r="B5895" s="758"/>
      <c r="C5895" s="165" t="s">
        <v>7048</v>
      </c>
      <c r="D5895" s="165" t="s">
        <v>7049</v>
      </c>
      <c r="E5895" s="610" t="s">
        <v>14</v>
      </c>
      <c r="F5895" s="610" t="s">
        <v>15</v>
      </c>
      <c r="G5895" s="57">
        <v>250</v>
      </c>
      <c r="H5895" s="358">
        <v>20</v>
      </c>
      <c r="I5895" s="57">
        <v>80</v>
      </c>
    </row>
    <row r="5896" spans="1:9" x14ac:dyDescent="0.25">
      <c r="A5896" s="753"/>
      <c r="B5896" s="758"/>
      <c r="C5896" s="165" t="s">
        <v>7050</v>
      </c>
      <c r="D5896" s="165" t="s">
        <v>7051</v>
      </c>
      <c r="E5896" s="610" t="s">
        <v>14</v>
      </c>
      <c r="F5896" s="610" t="s">
        <v>15</v>
      </c>
      <c r="G5896" s="57">
        <v>250</v>
      </c>
      <c r="H5896" s="358">
        <v>12.5</v>
      </c>
      <c r="I5896" s="57">
        <v>50</v>
      </c>
    </row>
    <row r="5897" spans="1:9" x14ac:dyDescent="0.25">
      <c r="A5897" s="753"/>
      <c r="B5897" s="758"/>
      <c r="C5897" s="165" t="s">
        <v>7052</v>
      </c>
      <c r="D5897" s="165" t="s">
        <v>6491</v>
      </c>
      <c r="E5897" s="610" t="s">
        <v>14</v>
      </c>
      <c r="F5897" s="610" t="s">
        <v>15</v>
      </c>
      <c r="G5897" s="57">
        <v>700</v>
      </c>
      <c r="H5897" s="358">
        <v>42</v>
      </c>
      <c r="I5897" s="57">
        <v>60</v>
      </c>
    </row>
    <row r="5898" spans="1:9" x14ac:dyDescent="0.25">
      <c r="A5898" s="753"/>
      <c r="B5898" s="758"/>
      <c r="C5898" s="165" t="s">
        <v>7053</v>
      </c>
      <c r="D5898" s="165" t="s">
        <v>6491</v>
      </c>
      <c r="E5898" s="610" t="s">
        <v>14</v>
      </c>
      <c r="F5898" s="610" t="s">
        <v>15</v>
      </c>
      <c r="G5898" s="57">
        <v>3000</v>
      </c>
      <c r="H5898" s="358">
        <v>90</v>
      </c>
      <c r="I5898" s="57">
        <v>30</v>
      </c>
    </row>
    <row r="5899" spans="1:9" x14ac:dyDescent="0.25">
      <c r="A5899" s="753"/>
      <c r="B5899" s="758"/>
      <c r="C5899" s="165" t="s">
        <v>7054</v>
      </c>
      <c r="D5899" s="165" t="s">
        <v>7055</v>
      </c>
      <c r="E5899" s="610" t="s">
        <v>14</v>
      </c>
      <c r="F5899" s="610" t="s">
        <v>30</v>
      </c>
      <c r="G5899" s="57">
        <v>100</v>
      </c>
      <c r="H5899" s="358">
        <v>5</v>
      </c>
      <c r="I5899" s="57">
        <v>50</v>
      </c>
    </row>
    <row r="5900" spans="1:9" x14ac:dyDescent="0.25">
      <c r="A5900" s="753"/>
      <c r="B5900" s="758"/>
      <c r="C5900" s="165" t="s">
        <v>7056</v>
      </c>
      <c r="D5900" s="165" t="s">
        <v>7057</v>
      </c>
      <c r="E5900" s="610" t="s">
        <v>14</v>
      </c>
      <c r="F5900" s="610" t="s">
        <v>30</v>
      </c>
      <c r="G5900" s="57">
        <v>200</v>
      </c>
      <c r="H5900" s="358">
        <v>10</v>
      </c>
      <c r="I5900" s="57">
        <v>50</v>
      </c>
    </row>
    <row r="5901" spans="1:9" x14ac:dyDescent="0.25">
      <c r="A5901" s="753"/>
      <c r="B5901" s="758"/>
      <c r="C5901" s="165" t="s">
        <v>7058</v>
      </c>
      <c r="D5901" s="165" t="s">
        <v>6493</v>
      </c>
      <c r="E5901" s="610" t="s">
        <v>14</v>
      </c>
      <c r="F5901" s="610" t="s">
        <v>30</v>
      </c>
      <c r="G5901" s="57">
        <v>200</v>
      </c>
      <c r="H5901" s="358">
        <v>2</v>
      </c>
      <c r="I5901" s="57">
        <v>10</v>
      </c>
    </row>
    <row r="5902" spans="1:9" x14ac:dyDescent="0.25">
      <c r="A5902" s="753"/>
      <c r="B5902" s="758"/>
      <c r="C5902" s="165" t="s">
        <v>7059</v>
      </c>
      <c r="D5902" s="165" t="s">
        <v>7060</v>
      </c>
      <c r="E5902" s="610" t="s">
        <v>14</v>
      </c>
      <c r="F5902" s="610" t="s">
        <v>15</v>
      </c>
      <c r="G5902" s="57">
        <v>400</v>
      </c>
      <c r="H5902" s="358">
        <v>20</v>
      </c>
      <c r="I5902" s="57">
        <v>50</v>
      </c>
    </row>
    <row r="5903" spans="1:9" x14ac:dyDescent="0.25">
      <c r="A5903" s="753"/>
      <c r="B5903" s="758"/>
      <c r="C5903" s="165" t="s">
        <v>7061</v>
      </c>
      <c r="D5903" s="165" t="s">
        <v>7060</v>
      </c>
      <c r="E5903" s="610" t="s">
        <v>14</v>
      </c>
      <c r="F5903" s="610" t="s">
        <v>15</v>
      </c>
      <c r="G5903" s="57">
        <v>200</v>
      </c>
      <c r="H5903" s="358">
        <v>20</v>
      </c>
      <c r="I5903" s="57">
        <v>100</v>
      </c>
    </row>
    <row r="5904" spans="1:9" x14ac:dyDescent="0.25">
      <c r="A5904" s="753"/>
      <c r="B5904" s="758"/>
      <c r="C5904" s="165" t="s">
        <v>7062</v>
      </c>
      <c r="D5904" s="165" t="s">
        <v>4198</v>
      </c>
      <c r="E5904" s="610" t="s">
        <v>14</v>
      </c>
      <c r="F5904" s="610" t="s">
        <v>15</v>
      </c>
      <c r="G5904" s="57">
        <v>1000</v>
      </c>
      <c r="H5904" s="358">
        <v>70</v>
      </c>
      <c r="I5904" s="57">
        <v>70</v>
      </c>
    </row>
    <row r="5905" spans="1:9" x14ac:dyDescent="0.25">
      <c r="A5905" s="753"/>
      <c r="B5905" s="758"/>
      <c r="C5905" s="165" t="s">
        <v>7063</v>
      </c>
      <c r="D5905" s="165" t="s">
        <v>4198</v>
      </c>
      <c r="E5905" s="610" t="s">
        <v>14</v>
      </c>
      <c r="F5905" s="610" t="s">
        <v>15</v>
      </c>
      <c r="G5905" s="57">
        <v>200</v>
      </c>
      <c r="H5905" s="358">
        <v>6</v>
      </c>
      <c r="I5905" s="57">
        <v>30</v>
      </c>
    </row>
    <row r="5906" spans="1:9" ht="30" x14ac:dyDescent="0.25">
      <c r="A5906" s="753"/>
      <c r="B5906" s="758"/>
      <c r="C5906" s="165" t="s">
        <v>7064</v>
      </c>
      <c r="D5906" s="165" t="s">
        <v>36</v>
      </c>
      <c r="E5906" s="610" t="s">
        <v>14</v>
      </c>
      <c r="F5906" s="610" t="s">
        <v>15</v>
      </c>
      <c r="G5906" s="57">
        <v>1200</v>
      </c>
      <c r="H5906" s="358">
        <v>180</v>
      </c>
      <c r="I5906" s="57">
        <v>150</v>
      </c>
    </row>
    <row r="5907" spans="1:9" x14ac:dyDescent="0.25">
      <c r="A5907" s="753"/>
      <c r="B5907" s="758"/>
      <c r="C5907" s="165" t="s">
        <v>7065</v>
      </c>
      <c r="D5907" s="165" t="s">
        <v>38</v>
      </c>
      <c r="E5907" s="610" t="s">
        <v>14</v>
      </c>
      <c r="F5907" s="610" t="s">
        <v>15</v>
      </c>
      <c r="G5907" s="57">
        <v>100</v>
      </c>
      <c r="H5907" s="358">
        <v>10</v>
      </c>
      <c r="I5907" s="57">
        <v>100</v>
      </c>
    </row>
    <row r="5908" spans="1:9" x14ac:dyDescent="0.25">
      <c r="A5908" s="753"/>
      <c r="B5908" s="758"/>
      <c r="C5908" s="165" t="s">
        <v>7066</v>
      </c>
      <c r="D5908" s="165" t="s">
        <v>40</v>
      </c>
      <c r="E5908" s="610" t="s">
        <v>14</v>
      </c>
      <c r="F5908" s="610" t="s">
        <v>15</v>
      </c>
      <c r="G5908" s="57">
        <v>100</v>
      </c>
      <c r="H5908" s="358">
        <v>8</v>
      </c>
      <c r="I5908" s="57">
        <v>80</v>
      </c>
    </row>
    <row r="5909" spans="1:9" x14ac:dyDescent="0.25">
      <c r="A5909" s="753"/>
      <c r="B5909" s="758"/>
      <c r="C5909" s="165" t="s">
        <v>7067</v>
      </c>
      <c r="D5909" s="165" t="s">
        <v>42</v>
      </c>
      <c r="E5909" s="610" t="s">
        <v>14</v>
      </c>
      <c r="F5909" s="610" t="s">
        <v>15</v>
      </c>
      <c r="G5909" s="57">
        <v>2600</v>
      </c>
      <c r="H5909" s="358">
        <v>26</v>
      </c>
      <c r="I5909" s="57">
        <v>10</v>
      </c>
    </row>
    <row r="5910" spans="1:9" x14ac:dyDescent="0.25">
      <c r="A5910" s="753"/>
      <c r="B5910" s="758"/>
      <c r="C5910" s="165" t="s">
        <v>7068</v>
      </c>
      <c r="D5910" s="165" t="s">
        <v>44</v>
      </c>
      <c r="E5910" s="610" t="s">
        <v>14</v>
      </c>
      <c r="F5910" s="610" t="s">
        <v>15</v>
      </c>
      <c r="G5910" s="57">
        <v>2000</v>
      </c>
      <c r="H5910" s="358">
        <v>20</v>
      </c>
      <c r="I5910" s="57">
        <v>10</v>
      </c>
    </row>
    <row r="5911" spans="1:9" x14ac:dyDescent="0.25">
      <c r="A5911" s="753"/>
      <c r="B5911" s="758"/>
      <c r="C5911" s="165" t="s">
        <v>7069</v>
      </c>
      <c r="D5911" s="165" t="s">
        <v>46</v>
      </c>
      <c r="E5911" s="610" t="s">
        <v>14</v>
      </c>
      <c r="F5911" s="610" t="s">
        <v>15</v>
      </c>
      <c r="G5911" s="57">
        <v>4500</v>
      </c>
      <c r="H5911" s="358">
        <v>45</v>
      </c>
      <c r="I5911" s="57">
        <v>10</v>
      </c>
    </row>
    <row r="5912" spans="1:9" x14ac:dyDescent="0.25">
      <c r="A5912" s="753"/>
      <c r="B5912" s="758"/>
      <c r="C5912" s="165" t="s">
        <v>7070</v>
      </c>
      <c r="D5912" s="165" t="s">
        <v>7071</v>
      </c>
      <c r="E5912" s="610" t="s">
        <v>14</v>
      </c>
      <c r="F5912" s="610" t="s">
        <v>15</v>
      </c>
      <c r="G5912" s="57">
        <v>3500</v>
      </c>
      <c r="H5912" s="358">
        <v>35</v>
      </c>
      <c r="I5912" s="57">
        <v>10</v>
      </c>
    </row>
    <row r="5913" spans="1:9" x14ac:dyDescent="0.25">
      <c r="A5913" s="753"/>
      <c r="B5913" s="758"/>
      <c r="C5913" s="165" t="s">
        <v>7072</v>
      </c>
      <c r="D5913" s="165" t="s">
        <v>7073</v>
      </c>
      <c r="E5913" s="610" t="s">
        <v>14</v>
      </c>
      <c r="F5913" s="610" t="s">
        <v>15</v>
      </c>
      <c r="G5913" s="57">
        <v>350</v>
      </c>
      <c r="H5913" s="358">
        <v>3.5</v>
      </c>
      <c r="I5913" s="57">
        <v>10</v>
      </c>
    </row>
    <row r="5914" spans="1:9" x14ac:dyDescent="0.25">
      <c r="A5914" s="753"/>
      <c r="B5914" s="758"/>
      <c r="C5914" s="165" t="s">
        <v>7074</v>
      </c>
      <c r="D5914" s="165" t="s">
        <v>7075</v>
      </c>
      <c r="E5914" s="610" t="s">
        <v>14</v>
      </c>
      <c r="F5914" s="610" t="s">
        <v>49</v>
      </c>
      <c r="G5914" s="57">
        <v>3000</v>
      </c>
      <c r="H5914" s="358">
        <v>3</v>
      </c>
      <c r="I5914" s="57">
        <v>1</v>
      </c>
    </row>
    <row r="5915" spans="1:9" x14ac:dyDescent="0.25">
      <c r="A5915" s="753"/>
      <c r="B5915" s="758"/>
      <c r="C5915" s="165" t="s">
        <v>7076</v>
      </c>
      <c r="D5915" s="165" t="s">
        <v>53</v>
      </c>
      <c r="E5915" s="610" t="s">
        <v>14</v>
      </c>
      <c r="F5915" s="610" t="s">
        <v>15</v>
      </c>
      <c r="G5915" s="57">
        <v>300</v>
      </c>
      <c r="H5915" s="358">
        <v>15</v>
      </c>
      <c r="I5915" s="57">
        <v>50</v>
      </c>
    </row>
    <row r="5916" spans="1:9" x14ac:dyDescent="0.25">
      <c r="A5916" s="753"/>
      <c r="B5916" s="758"/>
      <c r="C5916" s="165" t="s">
        <v>7077</v>
      </c>
      <c r="D5916" s="165" t="s">
        <v>6259</v>
      </c>
      <c r="E5916" s="610" t="s">
        <v>14</v>
      </c>
      <c r="F5916" s="610" t="s">
        <v>15</v>
      </c>
      <c r="G5916" s="57">
        <v>600</v>
      </c>
      <c r="H5916" s="358">
        <v>18</v>
      </c>
      <c r="I5916" s="57">
        <v>30</v>
      </c>
    </row>
    <row r="5917" spans="1:9" x14ac:dyDescent="0.25">
      <c r="A5917" s="753"/>
      <c r="B5917" s="758"/>
      <c r="C5917" s="165" t="s">
        <v>7078</v>
      </c>
      <c r="D5917" s="165" t="s">
        <v>2301</v>
      </c>
      <c r="E5917" s="610" t="s">
        <v>14</v>
      </c>
      <c r="F5917" s="610" t="s">
        <v>15</v>
      </c>
      <c r="G5917" s="57">
        <v>4500</v>
      </c>
      <c r="H5917" s="358">
        <v>22.5</v>
      </c>
      <c r="I5917" s="57">
        <v>5</v>
      </c>
    </row>
    <row r="5918" spans="1:9" x14ac:dyDescent="0.25">
      <c r="A5918" s="753"/>
      <c r="B5918" s="758"/>
      <c r="C5918" s="165" t="s">
        <v>7079</v>
      </c>
      <c r="D5918" s="165" t="s">
        <v>1730</v>
      </c>
      <c r="E5918" s="610" t="s">
        <v>14</v>
      </c>
      <c r="F5918" s="610" t="s">
        <v>15</v>
      </c>
      <c r="G5918" s="57">
        <v>7000</v>
      </c>
      <c r="H5918" s="358">
        <v>35</v>
      </c>
      <c r="I5918" s="57">
        <v>5</v>
      </c>
    </row>
    <row r="5919" spans="1:9" ht="30" x14ac:dyDescent="0.25">
      <c r="A5919" s="753"/>
      <c r="B5919" s="758"/>
      <c r="C5919" s="165" t="s">
        <v>7080</v>
      </c>
      <c r="D5919" s="165" t="s">
        <v>6328</v>
      </c>
      <c r="E5919" s="610" t="s">
        <v>14</v>
      </c>
      <c r="F5919" s="610" t="s">
        <v>15</v>
      </c>
      <c r="G5919" s="57">
        <v>4800</v>
      </c>
      <c r="H5919" s="358">
        <v>96</v>
      </c>
      <c r="I5919" s="57">
        <v>20</v>
      </c>
    </row>
    <row r="5920" spans="1:9" ht="30" x14ac:dyDescent="0.25">
      <c r="A5920" s="753"/>
      <c r="B5920" s="758"/>
      <c r="C5920" s="165" t="s">
        <v>7081</v>
      </c>
      <c r="D5920" s="165" t="s">
        <v>6328</v>
      </c>
      <c r="E5920" s="610" t="s">
        <v>14</v>
      </c>
      <c r="F5920" s="610" t="s">
        <v>15</v>
      </c>
      <c r="G5920" s="57">
        <v>5000</v>
      </c>
      <c r="H5920" s="358">
        <v>75</v>
      </c>
      <c r="I5920" s="57">
        <v>15</v>
      </c>
    </row>
    <row r="5921" spans="1:9" ht="30" x14ac:dyDescent="0.25">
      <c r="A5921" s="753"/>
      <c r="B5921" s="758"/>
      <c r="C5921" s="165" t="s">
        <v>7082</v>
      </c>
      <c r="D5921" s="165" t="s">
        <v>6328</v>
      </c>
      <c r="E5921" s="610" t="s">
        <v>14</v>
      </c>
      <c r="F5921" s="610" t="s">
        <v>15</v>
      </c>
      <c r="G5921" s="57">
        <v>7700</v>
      </c>
      <c r="H5921" s="358">
        <v>46.2</v>
      </c>
      <c r="I5921" s="57">
        <v>6</v>
      </c>
    </row>
    <row r="5922" spans="1:9" ht="30" x14ac:dyDescent="0.25">
      <c r="A5922" s="753"/>
      <c r="B5922" s="758"/>
      <c r="C5922" s="165" t="s">
        <v>7083</v>
      </c>
      <c r="D5922" s="165" t="s">
        <v>6328</v>
      </c>
      <c r="E5922" s="610" t="s">
        <v>14</v>
      </c>
      <c r="F5922" s="610" t="s">
        <v>15</v>
      </c>
      <c r="G5922" s="57">
        <v>38000</v>
      </c>
      <c r="H5922" s="358">
        <v>76</v>
      </c>
      <c r="I5922" s="57">
        <v>2</v>
      </c>
    </row>
    <row r="5923" spans="1:9" x14ac:dyDescent="0.25">
      <c r="A5923" s="753"/>
      <c r="B5923" s="758"/>
      <c r="C5923" s="165" t="s">
        <v>7084</v>
      </c>
      <c r="D5923" s="165" t="s">
        <v>6261</v>
      </c>
      <c r="E5923" s="610" t="s">
        <v>14</v>
      </c>
      <c r="F5923" s="610" t="s">
        <v>15</v>
      </c>
      <c r="G5923" s="57">
        <v>400</v>
      </c>
      <c r="H5923" s="358">
        <v>4</v>
      </c>
      <c r="I5923" s="57">
        <v>10</v>
      </c>
    </row>
    <row r="5924" spans="1:9" x14ac:dyDescent="0.25">
      <c r="A5924" s="753"/>
      <c r="B5924" s="758"/>
      <c r="C5924" s="165" t="s">
        <v>7085</v>
      </c>
      <c r="D5924" s="165" t="s">
        <v>6263</v>
      </c>
      <c r="E5924" s="610" t="s">
        <v>14</v>
      </c>
      <c r="F5924" s="610" t="s">
        <v>15</v>
      </c>
      <c r="G5924" s="57">
        <v>600</v>
      </c>
      <c r="H5924" s="358">
        <v>6</v>
      </c>
      <c r="I5924" s="57">
        <v>10</v>
      </c>
    </row>
    <row r="5925" spans="1:9" x14ac:dyDescent="0.25">
      <c r="A5925" s="753"/>
      <c r="B5925" s="758"/>
      <c r="C5925" s="165" t="s">
        <v>7086</v>
      </c>
      <c r="D5925" s="165" t="s">
        <v>7087</v>
      </c>
      <c r="E5925" s="610" t="s">
        <v>14</v>
      </c>
      <c r="F5925" s="610" t="s">
        <v>15</v>
      </c>
      <c r="G5925" s="57">
        <v>3500</v>
      </c>
      <c r="H5925" s="358">
        <v>35</v>
      </c>
      <c r="I5925" s="57">
        <v>10</v>
      </c>
    </row>
    <row r="5926" spans="1:9" x14ac:dyDescent="0.25">
      <c r="A5926" s="753"/>
      <c r="B5926" s="758"/>
      <c r="C5926" s="165" t="s">
        <v>7088</v>
      </c>
      <c r="D5926" s="165" t="s">
        <v>7089</v>
      </c>
      <c r="E5926" s="610" t="s">
        <v>14</v>
      </c>
      <c r="F5926" s="610" t="s">
        <v>15</v>
      </c>
      <c r="G5926" s="57">
        <v>200</v>
      </c>
      <c r="H5926" s="358">
        <v>10</v>
      </c>
      <c r="I5926" s="57">
        <v>50</v>
      </c>
    </row>
    <row r="5927" spans="1:9" x14ac:dyDescent="0.25">
      <c r="A5927" s="753"/>
      <c r="B5927" s="758"/>
      <c r="C5927" s="165" t="s">
        <v>7090</v>
      </c>
      <c r="D5927" s="165" t="s">
        <v>7091</v>
      </c>
      <c r="E5927" s="610" t="s">
        <v>14</v>
      </c>
      <c r="F5927" s="610" t="s">
        <v>15</v>
      </c>
      <c r="G5927" s="57">
        <v>350</v>
      </c>
      <c r="H5927" s="358">
        <v>17.5</v>
      </c>
      <c r="I5927" s="57">
        <v>50</v>
      </c>
    </row>
    <row r="5928" spans="1:9" x14ac:dyDescent="0.25">
      <c r="A5928" s="753"/>
      <c r="B5928" s="758"/>
      <c r="C5928" s="165" t="s">
        <v>7092</v>
      </c>
      <c r="D5928" s="165" t="s">
        <v>7093</v>
      </c>
      <c r="E5928" s="610" t="s">
        <v>14</v>
      </c>
      <c r="F5928" s="610" t="s">
        <v>15</v>
      </c>
      <c r="G5928" s="57">
        <v>500</v>
      </c>
      <c r="H5928" s="358">
        <v>15</v>
      </c>
      <c r="I5928" s="57">
        <v>30</v>
      </c>
    </row>
    <row r="5929" spans="1:9" x14ac:dyDescent="0.25">
      <c r="A5929" s="753"/>
      <c r="B5929" s="758"/>
      <c r="C5929" s="165" t="s">
        <v>7094</v>
      </c>
      <c r="D5929" s="165" t="s">
        <v>358</v>
      </c>
      <c r="E5929" s="610" t="s">
        <v>14</v>
      </c>
      <c r="F5929" s="610" t="s">
        <v>15</v>
      </c>
      <c r="G5929" s="57">
        <v>200</v>
      </c>
      <c r="H5929" s="358">
        <v>4</v>
      </c>
      <c r="I5929" s="57">
        <v>20</v>
      </c>
    </row>
    <row r="5930" spans="1:9" s="52" customFormat="1" x14ac:dyDescent="0.25">
      <c r="A5930" s="753"/>
      <c r="B5930" s="757">
        <v>4264</v>
      </c>
      <c r="C5930" s="162" t="s">
        <v>64</v>
      </c>
      <c r="D5930" s="163" t="s">
        <v>65</v>
      </c>
      <c r="E5930" s="51" t="s">
        <v>149</v>
      </c>
      <c r="F5930" s="51" t="s">
        <v>66</v>
      </c>
      <c r="G5930" s="56">
        <v>465</v>
      </c>
      <c r="H5930" s="56">
        <v>13186470</v>
      </c>
      <c r="I5930" s="56">
        <v>28358</v>
      </c>
    </row>
    <row r="5931" spans="1:9" x14ac:dyDescent="0.25">
      <c r="A5931" s="753"/>
      <c r="B5931" s="758"/>
      <c r="C5931" s="164" t="s">
        <v>3809</v>
      </c>
      <c r="D5931" s="165" t="s">
        <v>3365</v>
      </c>
      <c r="E5931" s="43" t="s">
        <v>14</v>
      </c>
      <c r="F5931" s="43" t="s">
        <v>15</v>
      </c>
      <c r="G5931" s="57">
        <v>26500</v>
      </c>
      <c r="H5931" s="57">
        <v>106000</v>
      </c>
      <c r="I5931" s="57">
        <v>4</v>
      </c>
    </row>
    <row r="5932" spans="1:9" x14ac:dyDescent="0.25">
      <c r="A5932" s="753"/>
      <c r="B5932" s="758"/>
      <c r="C5932" s="164" t="s">
        <v>3810</v>
      </c>
      <c r="D5932" s="165" t="s">
        <v>3365</v>
      </c>
      <c r="E5932" s="43" t="s">
        <v>14</v>
      </c>
      <c r="F5932" s="43" t="s">
        <v>15</v>
      </c>
      <c r="G5932" s="57">
        <v>27000</v>
      </c>
      <c r="H5932" s="57">
        <v>324000</v>
      </c>
      <c r="I5932" s="57">
        <v>12</v>
      </c>
    </row>
    <row r="5933" spans="1:9" x14ac:dyDescent="0.25">
      <c r="A5933" s="753"/>
      <c r="B5933" s="758"/>
      <c r="C5933" s="164" t="s">
        <v>3811</v>
      </c>
      <c r="D5933" s="165" t="s">
        <v>3365</v>
      </c>
      <c r="E5933" s="43" t="s">
        <v>14</v>
      </c>
      <c r="F5933" s="43" t="s">
        <v>15</v>
      </c>
      <c r="G5933" s="57">
        <v>30500</v>
      </c>
      <c r="H5933" s="57">
        <v>366000</v>
      </c>
      <c r="I5933" s="57">
        <v>12</v>
      </c>
    </row>
    <row r="5934" spans="1:9" x14ac:dyDescent="0.25">
      <c r="A5934" s="753"/>
      <c r="B5934" s="763"/>
      <c r="C5934" s="164" t="s">
        <v>3812</v>
      </c>
      <c r="D5934" s="165" t="s">
        <v>3365</v>
      </c>
      <c r="E5934" s="43" t="s">
        <v>14</v>
      </c>
      <c r="F5934" s="43" t="s">
        <v>15</v>
      </c>
      <c r="G5934" s="57">
        <v>21000</v>
      </c>
      <c r="H5934" s="57">
        <v>84000</v>
      </c>
      <c r="I5934" s="57">
        <v>4</v>
      </c>
    </row>
    <row r="5935" spans="1:9" x14ac:dyDescent="0.25">
      <c r="A5935" s="753"/>
      <c r="B5935" s="757">
        <v>4267</v>
      </c>
      <c r="C5935" s="164" t="s">
        <v>3813</v>
      </c>
      <c r="D5935" s="165" t="s">
        <v>68</v>
      </c>
      <c r="E5935" s="43" t="s">
        <v>14</v>
      </c>
      <c r="F5935" s="43" t="s">
        <v>15</v>
      </c>
      <c r="G5935" s="57">
        <v>265</v>
      </c>
      <c r="H5935" s="57">
        <v>53000</v>
      </c>
      <c r="I5935" s="57">
        <v>200</v>
      </c>
    </row>
    <row r="5936" spans="1:9" x14ac:dyDescent="0.25">
      <c r="A5936" s="753"/>
      <c r="B5936" s="758"/>
      <c r="C5936" s="164" t="s">
        <v>3814</v>
      </c>
      <c r="D5936" s="165" t="s">
        <v>82</v>
      </c>
      <c r="E5936" s="43" t="s">
        <v>14</v>
      </c>
      <c r="F5936" s="43" t="s">
        <v>15</v>
      </c>
      <c r="G5936" s="57">
        <v>150</v>
      </c>
      <c r="H5936" s="57">
        <v>52350</v>
      </c>
      <c r="I5936" s="57">
        <v>349</v>
      </c>
    </row>
    <row r="5937" spans="1:9" x14ac:dyDescent="0.25">
      <c r="A5937" s="753"/>
      <c r="B5937" s="758"/>
      <c r="C5937" s="164" t="s">
        <v>3815</v>
      </c>
      <c r="D5937" s="165" t="s">
        <v>411</v>
      </c>
      <c r="E5937" s="43" t="s">
        <v>14</v>
      </c>
      <c r="F5937" s="43" t="s">
        <v>15</v>
      </c>
      <c r="G5937" s="57">
        <v>600</v>
      </c>
      <c r="H5937" s="57">
        <v>2400</v>
      </c>
      <c r="I5937" s="57">
        <v>4</v>
      </c>
    </row>
    <row r="5938" spans="1:9" x14ac:dyDescent="0.25">
      <c r="A5938" s="753"/>
      <c r="B5938" s="758"/>
      <c r="C5938" s="164" t="s">
        <v>3816</v>
      </c>
      <c r="D5938" s="165" t="s">
        <v>3817</v>
      </c>
      <c r="E5938" s="43" t="s">
        <v>14</v>
      </c>
      <c r="F5938" s="43" t="s">
        <v>15</v>
      </c>
      <c r="G5938" s="57">
        <v>400</v>
      </c>
      <c r="H5938" s="57">
        <v>40000</v>
      </c>
      <c r="I5938" s="57">
        <v>100</v>
      </c>
    </row>
    <row r="5939" spans="1:9" x14ac:dyDescent="0.25">
      <c r="A5939" s="753"/>
      <c r="B5939" s="758"/>
      <c r="C5939" s="164" t="s">
        <v>3818</v>
      </c>
      <c r="D5939" s="165" t="s">
        <v>3819</v>
      </c>
      <c r="E5939" s="43" t="s">
        <v>14</v>
      </c>
      <c r="F5939" s="43" t="s">
        <v>66</v>
      </c>
      <c r="G5939" s="57">
        <v>350</v>
      </c>
      <c r="H5939" s="57">
        <v>7000</v>
      </c>
      <c r="I5939" s="57">
        <v>20</v>
      </c>
    </row>
    <row r="5940" spans="1:9" x14ac:dyDescent="0.25">
      <c r="A5940" s="753"/>
      <c r="B5940" s="758"/>
      <c r="C5940" s="164" t="s">
        <v>3820</v>
      </c>
      <c r="D5940" s="165" t="s">
        <v>3821</v>
      </c>
      <c r="E5940" s="43" t="s">
        <v>14</v>
      </c>
      <c r="F5940" s="43" t="s">
        <v>66</v>
      </c>
      <c r="G5940" s="57">
        <v>1200</v>
      </c>
      <c r="H5940" s="57">
        <v>12000</v>
      </c>
      <c r="I5940" s="57">
        <v>10</v>
      </c>
    </row>
    <row r="5941" spans="1:9" ht="30" x14ac:dyDescent="0.25">
      <c r="A5941" s="753"/>
      <c r="B5941" s="758"/>
      <c r="C5941" s="164" t="s">
        <v>3822</v>
      </c>
      <c r="D5941" s="165" t="s">
        <v>3823</v>
      </c>
      <c r="E5941" s="43" t="s">
        <v>14</v>
      </c>
      <c r="F5941" s="43" t="s">
        <v>66</v>
      </c>
      <c r="G5941" s="57">
        <v>400</v>
      </c>
      <c r="H5941" s="57">
        <v>8000</v>
      </c>
      <c r="I5941" s="57">
        <v>20</v>
      </c>
    </row>
    <row r="5942" spans="1:9" x14ac:dyDescent="0.25">
      <c r="A5942" s="753"/>
      <c r="B5942" s="758"/>
      <c r="C5942" s="165" t="s">
        <v>7105</v>
      </c>
      <c r="D5942" s="165" t="s">
        <v>7106</v>
      </c>
      <c r="E5942" s="165" t="s">
        <v>14</v>
      </c>
      <c r="F5942" s="165" t="s">
        <v>15</v>
      </c>
      <c r="G5942" s="165">
        <v>20</v>
      </c>
      <c r="H5942" s="623">
        <v>4.0999999999999996</v>
      </c>
      <c r="I5942" s="57">
        <v>205</v>
      </c>
    </row>
    <row r="5943" spans="1:9" x14ac:dyDescent="0.25">
      <c r="A5943" s="753"/>
      <c r="B5943" s="758"/>
      <c r="C5943" s="165" t="s">
        <v>7107</v>
      </c>
      <c r="D5943" s="165" t="s">
        <v>7108</v>
      </c>
      <c r="E5943" s="165" t="s">
        <v>14</v>
      </c>
      <c r="F5943" s="165" t="s">
        <v>15</v>
      </c>
      <c r="G5943" s="165">
        <v>8000</v>
      </c>
      <c r="H5943" s="623">
        <v>80</v>
      </c>
      <c r="I5943" s="57">
        <v>10</v>
      </c>
    </row>
    <row r="5944" spans="1:9" x14ac:dyDescent="0.25">
      <c r="A5944" s="753"/>
      <c r="B5944" s="758"/>
      <c r="C5944" s="165" t="s">
        <v>7109</v>
      </c>
      <c r="D5944" s="165" t="s">
        <v>6284</v>
      </c>
      <c r="E5944" s="165" t="s">
        <v>14</v>
      </c>
      <c r="F5944" s="165" t="s">
        <v>15</v>
      </c>
      <c r="G5944" s="165">
        <v>2600</v>
      </c>
      <c r="H5944" s="623">
        <v>13</v>
      </c>
      <c r="I5944" s="57">
        <v>5</v>
      </c>
    </row>
    <row r="5945" spans="1:9" x14ac:dyDescent="0.25">
      <c r="A5945" s="753"/>
      <c r="B5945" s="758"/>
      <c r="C5945" s="165" t="s">
        <v>7110</v>
      </c>
      <c r="D5945" s="165" t="s">
        <v>6284</v>
      </c>
      <c r="E5945" s="165" t="s">
        <v>14</v>
      </c>
      <c r="F5945" s="165" t="s">
        <v>15</v>
      </c>
      <c r="G5945" s="165">
        <v>3400</v>
      </c>
      <c r="H5945" s="623">
        <v>17</v>
      </c>
      <c r="I5945" s="57">
        <v>5</v>
      </c>
    </row>
    <row r="5946" spans="1:9" x14ac:dyDescent="0.25">
      <c r="A5946" s="753"/>
      <c r="B5946" s="758"/>
      <c r="C5946" s="165" t="s">
        <v>7111</v>
      </c>
      <c r="D5946" s="165" t="s">
        <v>7112</v>
      </c>
      <c r="E5946" s="165" t="s">
        <v>14</v>
      </c>
      <c r="F5946" s="165" t="s">
        <v>15</v>
      </c>
      <c r="G5946" s="165">
        <v>5000</v>
      </c>
      <c r="H5946" s="623">
        <v>25</v>
      </c>
      <c r="I5946" s="57">
        <v>5</v>
      </c>
    </row>
    <row r="5947" spans="1:9" x14ac:dyDescent="0.25">
      <c r="A5947" s="753"/>
      <c r="B5947" s="758"/>
      <c r="C5947" s="165" t="s">
        <v>7113</v>
      </c>
      <c r="D5947" s="165" t="s">
        <v>82</v>
      </c>
      <c r="E5947" s="165" t="s">
        <v>14</v>
      </c>
      <c r="F5947" s="165" t="s">
        <v>15</v>
      </c>
      <c r="G5947" s="165">
        <v>150</v>
      </c>
      <c r="H5947" s="623">
        <v>30</v>
      </c>
      <c r="I5947" s="57">
        <v>200</v>
      </c>
    </row>
    <row r="5948" spans="1:9" x14ac:dyDescent="0.25">
      <c r="A5948" s="753"/>
      <c r="B5948" s="758"/>
      <c r="C5948" s="165" t="s">
        <v>7114</v>
      </c>
      <c r="D5948" s="165" t="s">
        <v>7115</v>
      </c>
      <c r="E5948" s="165" t="s">
        <v>14</v>
      </c>
      <c r="F5948" s="165" t="s">
        <v>15</v>
      </c>
      <c r="G5948" s="165">
        <v>9200</v>
      </c>
      <c r="H5948" s="623">
        <v>27.6</v>
      </c>
      <c r="I5948" s="57">
        <v>3</v>
      </c>
    </row>
    <row r="5949" spans="1:9" x14ac:dyDescent="0.25">
      <c r="A5949" s="753"/>
      <c r="B5949" s="758"/>
      <c r="C5949" s="165" t="s">
        <v>7116</v>
      </c>
      <c r="D5949" s="165" t="s">
        <v>7115</v>
      </c>
      <c r="E5949" s="165" t="s">
        <v>14</v>
      </c>
      <c r="F5949" s="165" t="s">
        <v>15</v>
      </c>
      <c r="G5949" s="165">
        <v>9200</v>
      </c>
      <c r="H5949" s="623">
        <v>27.6</v>
      </c>
      <c r="I5949" s="57">
        <v>3</v>
      </c>
    </row>
    <row r="5950" spans="1:9" x14ac:dyDescent="0.25">
      <c r="A5950" s="753"/>
      <c r="B5950" s="758"/>
      <c r="C5950" s="165" t="s">
        <v>7117</v>
      </c>
      <c r="D5950" s="165" t="s">
        <v>5498</v>
      </c>
      <c r="E5950" s="165" t="s">
        <v>14</v>
      </c>
      <c r="F5950" s="165" t="s">
        <v>15</v>
      </c>
      <c r="G5950" s="165">
        <v>500</v>
      </c>
      <c r="H5950" s="623">
        <v>147</v>
      </c>
      <c r="I5950" s="57">
        <v>294</v>
      </c>
    </row>
    <row r="5951" spans="1:9" x14ac:dyDescent="0.25">
      <c r="A5951" s="753"/>
      <c r="B5951" s="758"/>
      <c r="C5951" s="165" t="s">
        <v>7118</v>
      </c>
      <c r="D5951" s="165" t="s">
        <v>7119</v>
      </c>
      <c r="E5951" s="165" t="s">
        <v>14</v>
      </c>
      <c r="F5951" s="165" t="s">
        <v>470</v>
      </c>
      <c r="G5951" s="165">
        <v>6000</v>
      </c>
      <c r="H5951" s="623">
        <v>60</v>
      </c>
      <c r="I5951" s="57">
        <v>10</v>
      </c>
    </row>
    <row r="5952" spans="1:9" x14ac:dyDescent="0.25">
      <c r="A5952" s="753"/>
      <c r="B5952" s="758"/>
      <c r="C5952" s="165" t="s">
        <v>7120</v>
      </c>
      <c r="D5952" s="165" t="s">
        <v>6233</v>
      </c>
      <c r="E5952" s="165" t="s">
        <v>14</v>
      </c>
      <c r="F5952" s="165" t="s">
        <v>15</v>
      </c>
      <c r="G5952" s="165">
        <v>1200</v>
      </c>
      <c r="H5952" s="623">
        <v>12</v>
      </c>
      <c r="I5952" s="57">
        <v>10</v>
      </c>
    </row>
    <row r="5953" spans="1:9" ht="30" x14ac:dyDescent="0.25">
      <c r="A5953" s="753"/>
      <c r="B5953" s="758"/>
      <c r="C5953" s="165" t="s">
        <v>7121</v>
      </c>
      <c r="D5953" s="165" t="s">
        <v>7122</v>
      </c>
      <c r="E5953" s="165" t="s">
        <v>14</v>
      </c>
      <c r="F5953" s="165" t="s">
        <v>6243</v>
      </c>
      <c r="G5953" s="165">
        <v>1000</v>
      </c>
      <c r="H5953" s="623">
        <v>15</v>
      </c>
      <c r="I5953" s="57">
        <v>15</v>
      </c>
    </row>
    <row r="5954" spans="1:9" ht="30" x14ac:dyDescent="0.25">
      <c r="A5954" s="753"/>
      <c r="B5954" s="758"/>
      <c r="C5954" s="165" t="s">
        <v>7123</v>
      </c>
      <c r="D5954" s="165" t="s">
        <v>7122</v>
      </c>
      <c r="E5954" s="165" t="s">
        <v>14</v>
      </c>
      <c r="F5954" s="165" t="s">
        <v>6243</v>
      </c>
      <c r="G5954" s="165">
        <v>1000</v>
      </c>
      <c r="H5954" s="623">
        <v>5</v>
      </c>
      <c r="I5954" s="57">
        <v>5</v>
      </c>
    </row>
    <row r="5955" spans="1:9" x14ac:dyDescent="0.25">
      <c r="A5955" s="753"/>
      <c r="B5955" s="758"/>
      <c r="C5955" s="165" t="s">
        <v>7124</v>
      </c>
      <c r="D5955" s="165" t="s">
        <v>7125</v>
      </c>
      <c r="E5955" s="165" t="s">
        <v>14</v>
      </c>
      <c r="F5955" s="165" t="s">
        <v>66</v>
      </c>
      <c r="G5955" s="165">
        <v>2000</v>
      </c>
      <c r="H5955" s="623">
        <v>14</v>
      </c>
      <c r="I5955" s="57">
        <v>7</v>
      </c>
    </row>
    <row r="5956" spans="1:9" ht="30" x14ac:dyDescent="0.25">
      <c r="A5956" s="753"/>
      <c r="B5956" s="758"/>
      <c r="C5956" s="165" t="s">
        <v>7126</v>
      </c>
      <c r="D5956" s="165" t="s">
        <v>7127</v>
      </c>
      <c r="E5956" s="165" t="s">
        <v>14</v>
      </c>
      <c r="F5956" s="165" t="s">
        <v>15</v>
      </c>
      <c r="G5956" s="165">
        <v>1500</v>
      </c>
      <c r="H5956" s="623">
        <v>7.5</v>
      </c>
      <c r="I5956" s="57">
        <v>5</v>
      </c>
    </row>
    <row r="5957" spans="1:9" x14ac:dyDescent="0.25">
      <c r="A5957" s="753"/>
      <c r="B5957" s="758"/>
      <c r="C5957" s="165" t="s">
        <v>7128</v>
      </c>
      <c r="D5957" s="165" t="s">
        <v>7129</v>
      </c>
      <c r="E5957" s="165" t="s">
        <v>14</v>
      </c>
      <c r="F5957" s="165" t="s">
        <v>15</v>
      </c>
      <c r="G5957" s="165">
        <v>1500</v>
      </c>
      <c r="H5957" s="623">
        <v>15</v>
      </c>
      <c r="I5957" s="57">
        <v>10</v>
      </c>
    </row>
    <row r="5958" spans="1:9" x14ac:dyDescent="0.25">
      <c r="A5958" s="753"/>
      <c r="B5958" s="758"/>
      <c r="C5958" s="165" t="s">
        <v>7130</v>
      </c>
      <c r="D5958" s="165" t="s">
        <v>7131</v>
      </c>
      <c r="E5958" s="165" t="s">
        <v>14</v>
      </c>
      <c r="F5958" s="165" t="s">
        <v>15</v>
      </c>
      <c r="G5958" s="165">
        <v>2000</v>
      </c>
      <c r="H5958" s="623">
        <v>4</v>
      </c>
      <c r="I5958" s="57">
        <v>2</v>
      </c>
    </row>
    <row r="5959" spans="1:9" x14ac:dyDescent="0.25">
      <c r="A5959" s="753"/>
      <c r="B5959" s="758"/>
      <c r="C5959" s="165" t="s">
        <v>7132</v>
      </c>
      <c r="D5959" s="165" t="s">
        <v>7131</v>
      </c>
      <c r="E5959" s="165" t="s">
        <v>14</v>
      </c>
      <c r="F5959" s="165" t="s">
        <v>15</v>
      </c>
      <c r="G5959" s="165">
        <v>5000</v>
      </c>
      <c r="H5959" s="623">
        <v>10</v>
      </c>
      <c r="I5959" s="57">
        <v>2</v>
      </c>
    </row>
    <row r="5960" spans="1:9" x14ac:dyDescent="0.25">
      <c r="A5960" s="753"/>
      <c r="B5960" s="758"/>
      <c r="C5960" s="165" t="s">
        <v>7133</v>
      </c>
      <c r="D5960" s="165" t="s">
        <v>7134</v>
      </c>
      <c r="E5960" s="165" t="s">
        <v>14</v>
      </c>
      <c r="F5960" s="165" t="s">
        <v>15</v>
      </c>
      <c r="G5960" s="165">
        <v>2700</v>
      </c>
      <c r="H5960" s="623">
        <v>2.7</v>
      </c>
      <c r="I5960" s="57">
        <v>1</v>
      </c>
    </row>
    <row r="5961" spans="1:9" x14ac:dyDescent="0.25">
      <c r="A5961" s="753"/>
      <c r="B5961" s="758"/>
      <c r="C5961" s="165" t="s">
        <v>7135</v>
      </c>
      <c r="D5961" s="165" t="s">
        <v>7134</v>
      </c>
      <c r="E5961" s="165" t="s">
        <v>14</v>
      </c>
      <c r="F5961" s="165" t="s">
        <v>15</v>
      </c>
      <c r="G5961" s="165">
        <v>3400</v>
      </c>
      <c r="H5961" s="623">
        <v>3.4</v>
      </c>
      <c r="I5961" s="57">
        <v>1</v>
      </c>
    </row>
    <row r="5962" spans="1:9" x14ac:dyDescent="0.25">
      <c r="A5962" s="753"/>
      <c r="B5962" s="758"/>
      <c r="C5962" s="165" t="s">
        <v>7136</v>
      </c>
      <c r="D5962" s="165" t="s">
        <v>7137</v>
      </c>
      <c r="E5962" s="165" t="s">
        <v>14</v>
      </c>
      <c r="F5962" s="165" t="s">
        <v>15</v>
      </c>
      <c r="G5962" s="165">
        <v>38000</v>
      </c>
      <c r="H5962" s="623">
        <v>38</v>
      </c>
      <c r="I5962" s="57">
        <v>1</v>
      </c>
    </row>
    <row r="5963" spans="1:9" x14ac:dyDescent="0.25">
      <c r="A5963" s="753"/>
      <c r="B5963" s="758"/>
      <c r="C5963" s="165" t="s">
        <v>7138</v>
      </c>
      <c r="D5963" s="165" t="s">
        <v>7139</v>
      </c>
      <c r="E5963" s="165" t="s">
        <v>14</v>
      </c>
      <c r="F5963" s="165" t="s">
        <v>15</v>
      </c>
      <c r="G5963" s="165">
        <v>2700</v>
      </c>
      <c r="H5963" s="623">
        <v>2.7</v>
      </c>
      <c r="I5963" s="57">
        <v>1</v>
      </c>
    </row>
    <row r="5964" spans="1:9" x14ac:dyDescent="0.25">
      <c r="A5964" s="753"/>
      <c r="B5964" s="758"/>
      <c r="C5964" s="165" t="s">
        <v>7140</v>
      </c>
      <c r="D5964" s="165" t="s">
        <v>7141</v>
      </c>
      <c r="E5964" s="165" t="s">
        <v>14</v>
      </c>
      <c r="F5964" s="165" t="s">
        <v>15</v>
      </c>
      <c r="G5964" s="165">
        <v>5000</v>
      </c>
      <c r="H5964" s="623">
        <v>50</v>
      </c>
      <c r="I5964" s="57">
        <v>10</v>
      </c>
    </row>
    <row r="5965" spans="1:9" x14ac:dyDescent="0.25">
      <c r="A5965" s="753"/>
      <c r="B5965" s="758"/>
      <c r="C5965" s="165" t="s">
        <v>7142</v>
      </c>
      <c r="D5965" s="165" t="s">
        <v>6242</v>
      </c>
      <c r="E5965" s="165" t="s">
        <v>14</v>
      </c>
      <c r="F5965" s="165" t="s">
        <v>15</v>
      </c>
      <c r="G5965" s="165">
        <v>2500</v>
      </c>
      <c r="H5965" s="623">
        <v>50</v>
      </c>
      <c r="I5965" s="57">
        <v>20</v>
      </c>
    </row>
    <row r="5966" spans="1:9" x14ac:dyDescent="0.25">
      <c r="A5966" s="753"/>
      <c r="B5966" s="758"/>
      <c r="C5966" s="164" t="s">
        <v>3824</v>
      </c>
      <c r="D5966" s="165" t="s">
        <v>3083</v>
      </c>
      <c r="E5966" s="43" t="s">
        <v>14</v>
      </c>
      <c r="F5966" s="43" t="s">
        <v>15</v>
      </c>
      <c r="G5966" s="57">
        <v>8000</v>
      </c>
      <c r="H5966" s="57">
        <v>24000</v>
      </c>
      <c r="I5966" s="57">
        <v>3</v>
      </c>
    </row>
    <row r="5967" spans="1:9" x14ac:dyDescent="0.25">
      <c r="A5967" s="753"/>
      <c r="B5967" s="758"/>
      <c r="C5967" s="57" t="s">
        <v>5700</v>
      </c>
      <c r="D5967" s="57" t="s">
        <v>5701</v>
      </c>
      <c r="E5967" s="57" t="s">
        <v>14</v>
      </c>
      <c r="F5967" s="57" t="s">
        <v>15</v>
      </c>
      <c r="G5967" s="57">
        <v>200</v>
      </c>
      <c r="H5967" s="57">
        <f>G5967*I5967</f>
        <v>50000</v>
      </c>
      <c r="I5967" s="57">
        <v>250</v>
      </c>
    </row>
    <row r="5968" spans="1:9" x14ac:dyDescent="0.25">
      <c r="A5968" s="753"/>
      <c r="B5968" s="758"/>
      <c r="C5968" s="57" t="s">
        <v>5702</v>
      </c>
      <c r="D5968" s="57" t="s">
        <v>5701</v>
      </c>
      <c r="E5968" s="57" t="s">
        <v>14</v>
      </c>
      <c r="F5968" s="57" t="s">
        <v>15</v>
      </c>
      <c r="G5968" s="57">
        <v>100</v>
      </c>
      <c r="H5968" s="57">
        <f>G5968*I5968</f>
        <v>450000</v>
      </c>
      <c r="I5968" s="57">
        <v>4500</v>
      </c>
    </row>
    <row r="5969" spans="1:9" x14ac:dyDescent="0.25">
      <c r="A5969" s="753"/>
      <c r="B5969" s="758"/>
      <c r="C5969" s="164"/>
      <c r="D5969" s="165"/>
      <c r="E5969" s="43"/>
      <c r="F5969" s="43"/>
      <c r="G5969" s="57"/>
      <c r="H5969" s="57"/>
      <c r="I5969" s="57"/>
    </row>
    <row r="5970" spans="1:9" x14ac:dyDescent="0.25">
      <c r="A5970" s="753"/>
      <c r="B5970" s="757">
        <v>4269</v>
      </c>
      <c r="C5970" s="164" t="s">
        <v>3825</v>
      </c>
      <c r="D5970" s="165" t="s">
        <v>1191</v>
      </c>
      <c r="E5970" s="43" t="s">
        <v>14</v>
      </c>
      <c r="F5970" s="43" t="s">
        <v>15</v>
      </c>
      <c r="G5970" s="57">
        <v>700</v>
      </c>
      <c r="H5970" s="57">
        <v>1050000</v>
      </c>
      <c r="I5970" s="57">
        <v>1500</v>
      </c>
    </row>
    <row r="5971" spans="1:9" x14ac:dyDescent="0.25">
      <c r="A5971" s="753"/>
      <c r="B5971" s="758"/>
      <c r="C5971" s="164" t="s">
        <v>3826</v>
      </c>
      <c r="D5971" s="165" t="s">
        <v>1193</v>
      </c>
      <c r="E5971" s="43" t="s">
        <v>14</v>
      </c>
      <c r="F5971" s="43" t="s">
        <v>15</v>
      </c>
      <c r="G5971" s="57">
        <v>220</v>
      </c>
      <c r="H5971" s="57">
        <v>229900</v>
      </c>
      <c r="I5971" s="57">
        <v>1045</v>
      </c>
    </row>
    <row r="5972" spans="1:9" x14ac:dyDescent="0.25">
      <c r="A5972" s="753"/>
      <c r="B5972" s="758"/>
      <c r="C5972" s="164" t="s">
        <v>5661</v>
      </c>
      <c r="D5972" s="165" t="s">
        <v>4126</v>
      </c>
      <c r="E5972" s="164" t="s">
        <v>120</v>
      </c>
      <c r="F5972" s="164" t="s">
        <v>15</v>
      </c>
      <c r="G5972" s="316">
        <v>25500</v>
      </c>
      <c r="H5972" s="316">
        <f t="shared" ref="H5972:H5978" si="51">G5972*I5972</f>
        <v>51000</v>
      </c>
      <c r="I5972" s="316">
        <v>2</v>
      </c>
    </row>
    <row r="5973" spans="1:9" x14ac:dyDescent="0.25">
      <c r="A5973" s="753"/>
      <c r="B5973" s="758"/>
      <c r="C5973" s="164" t="s">
        <v>5662</v>
      </c>
      <c r="D5973" s="165" t="s">
        <v>4126</v>
      </c>
      <c r="E5973" s="164" t="s">
        <v>120</v>
      </c>
      <c r="F5973" s="164" t="s">
        <v>15</v>
      </c>
      <c r="G5973" s="316">
        <v>24000</v>
      </c>
      <c r="H5973" s="316">
        <f t="shared" si="51"/>
        <v>48000</v>
      </c>
      <c r="I5973" s="316">
        <v>2</v>
      </c>
    </row>
    <row r="5974" spans="1:9" x14ac:dyDescent="0.25">
      <c r="A5974" s="753"/>
      <c r="B5974" s="758"/>
      <c r="C5974" s="164" t="s">
        <v>5663</v>
      </c>
      <c r="D5974" s="165" t="s">
        <v>4126</v>
      </c>
      <c r="E5974" s="164" t="s">
        <v>120</v>
      </c>
      <c r="F5974" s="164" t="s">
        <v>15</v>
      </c>
      <c r="G5974" s="316">
        <v>30000</v>
      </c>
      <c r="H5974" s="316">
        <f t="shared" si="51"/>
        <v>300000</v>
      </c>
      <c r="I5974" s="316">
        <v>10</v>
      </c>
    </row>
    <row r="5975" spans="1:9" x14ac:dyDescent="0.25">
      <c r="A5975" s="753"/>
      <c r="B5975" s="758"/>
      <c r="C5975" s="164" t="s">
        <v>5664</v>
      </c>
      <c r="D5975" s="165" t="s">
        <v>4126</v>
      </c>
      <c r="E5975" s="164" t="s">
        <v>120</v>
      </c>
      <c r="F5975" s="164" t="s">
        <v>15</v>
      </c>
      <c r="G5975" s="316">
        <v>26000</v>
      </c>
      <c r="H5975" s="316">
        <f t="shared" si="51"/>
        <v>260000</v>
      </c>
      <c r="I5975" s="316">
        <v>10</v>
      </c>
    </row>
    <row r="5976" spans="1:9" x14ac:dyDescent="0.25">
      <c r="A5976" s="753"/>
      <c r="B5976" s="758"/>
      <c r="C5976" s="600" t="s">
        <v>6965</v>
      </c>
      <c r="D5976" s="600" t="s">
        <v>6966</v>
      </c>
      <c r="E5976" s="598" t="s">
        <v>14</v>
      </c>
      <c r="F5976" s="164" t="s">
        <v>121</v>
      </c>
      <c r="G5976" s="514">
        <v>3000000</v>
      </c>
      <c r="H5976" s="514">
        <v>3000000</v>
      </c>
      <c r="I5976" s="316">
        <v>1</v>
      </c>
    </row>
    <row r="5977" spans="1:9" x14ac:dyDescent="0.25">
      <c r="A5977" s="753"/>
      <c r="B5977" s="758"/>
      <c r="C5977" s="164" t="s">
        <v>5665</v>
      </c>
      <c r="D5977" s="165" t="s">
        <v>4126</v>
      </c>
      <c r="E5977" s="164" t="s">
        <v>120</v>
      </c>
      <c r="F5977" s="164" t="s">
        <v>15</v>
      </c>
      <c r="G5977" s="316">
        <v>22600</v>
      </c>
      <c r="H5977" s="316">
        <f t="shared" si="51"/>
        <v>22600</v>
      </c>
      <c r="I5977" s="316">
        <v>1</v>
      </c>
    </row>
    <row r="5978" spans="1:9" x14ac:dyDescent="0.25">
      <c r="A5978" s="753"/>
      <c r="B5978" s="758"/>
      <c r="C5978" s="164" t="s">
        <v>5666</v>
      </c>
      <c r="D5978" s="165" t="s">
        <v>4126</v>
      </c>
      <c r="E5978" s="164" t="s">
        <v>120</v>
      </c>
      <c r="F5978" s="164" t="s">
        <v>15</v>
      </c>
      <c r="G5978" s="316">
        <v>31000</v>
      </c>
      <c r="H5978" s="316">
        <f t="shared" si="51"/>
        <v>310000</v>
      </c>
      <c r="I5978" s="316">
        <v>10</v>
      </c>
    </row>
    <row r="5979" spans="1:9" ht="30" x14ac:dyDescent="0.25">
      <c r="A5979" s="753"/>
      <c r="B5979" s="763"/>
      <c r="C5979" s="164" t="s">
        <v>3827</v>
      </c>
      <c r="D5979" s="165" t="s">
        <v>1195</v>
      </c>
      <c r="E5979" s="43" t="s">
        <v>14</v>
      </c>
      <c r="F5979" s="43" t="s">
        <v>15</v>
      </c>
      <c r="G5979" s="57">
        <v>30000</v>
      </c>
      <c r="H5979" s="57">
        <v>600000</v>
      </c>
      <c r="I5979" s="57">
        <v>20</v>
      </c>
    </row>
    <row r="5980" spans="1:9" x14ac:dyDescent="0.25">
      <c r="A5980" s="753"/>
      <c r="B5980" s="600" t="s">
        <v>5729</v>
      </c>
      <c r="C5980" s="600" t="s">
        <v>7103</v>
      </c>
      <c r="D5980" s="600" t="s">
        <v>7104</v>
      </c>
      <c r="E5980" s="620" t="s">
        <v>14</v>
      </c>
      <c r="F5980" s="620" t="s">
        <v>15</v>
      </c>
      <c r="G5980" s="622">
        <v>25000</v>
      </c>
      <c r="H5980" s="622">
        <v>25000</v>
      </c>
      <c r="I5980" s="622">
        <v>1</v>
      </c>
    </row>
    <row r="5981" spans="1:9" x14ac:dyDescent="0.25">
      <c r="A5981" s="753"/>
      <c r="B5981" s="940" t="s">
        <v>5854</v>
      </c>
      <c r="C5981" s="164"/>
      <c r="D5981" s="165"/>
      <c r="E5981" s="347"/>
      <c r="F5981" s="347"/>
      <c r="G5981" s="364"/>
      <c r="H5981" s="365"/>
      <c r="I5981" s="57"/>
    </row>
    <row r="5982" spans="1:9" ht="30" x14ac:dyDescent="0.25">
      <c r="A5982" s="753"/>
      <c r="B5982" s="941"/>
      <c r="C5982" s="165" t="s">
        <v>7224</v>
      </c>
      <c r="D5982" s="165" t="s">
        <v>7225</v>
      </c>
      <c r="E5982" s="165" t="s">
        <v>14</v>
      </c>
      <c r="F5982" s="165" t="s">
        <v>15</v>
      </c>
      <c r="G5982" s="165">
        <v>260000</v>
      </c>
      <c r="H5982" s="623">
        <v>1300</v>
      </c>
      <c r="I5982" s="165">
        <v>5</v>
      </c>
    </row>
    <row r="5983" spans="1:9" x14ac:dyDescent="0.25">
      <c r="A5983" s="753"/>
      <c r="B5983" s="941"/>
      <c r="C5983" s="165" t="s">
        <v>7226</v>
      </c>
      <c r="D5983" s="165" t="s">
        <v>6340</v>
      </c>
      <c r="E5983" s="165" t="s">
        <v>14</v>
      </c>
      <c r="F5983" s="165" t="s">
        <v>15</v>
      </c>
      <c r="G5983" s="165">
        <v>285000</v>
      </c>
      <c r="H5983" s="623">
        <v>285</v>
      </c>
      <c r="I5983" s="165">
        <v>1</v>
      </c>
    </row>
    <row r="5984" spans="1:9" x14ac:dyDescent="0.25">
      <c r="A5984" s="753"/>
      <c r="B5984" s="941"/>
      <c r="C5984" s="164" t="s">
        <v>7193</v>
      </c>
      <c r="D5984" s="164" t="s">
        <v>5840</v>
      </c>
      <c r="E5984" s="164" t="s">
        <v>14</v>
      </c>
      <c r="F5984" s="164" t="s">
        <v>15</v>
      </c>
      <c r="G5984" s="164">
        <v>29000</v>
      </c>
      <c r="H5984" s="623">
        <v>580</v>
      </c>
      <c r="I5984" s="165">
        <v>20</v>
      </c>
    </row>
    <row r="5985" spans="1:9" x14ac:dyDescent="0.25">
      <c r="A5985" s="753"/>
      <c r="B5985" s="941"/>
      <c r="C5985" s="164" t="s">
        <v>7194</v>
      </c>
      <c r="D5985" s="164" t="s">
        <v>466</v>
      </c>
      <c r="E5985" s="164" t="s">
        <v>14</v>
      </c>
      <c r="F5985" s="164" t="s">
        <v>15</v>
      </c>
      <c r="G5985" s="164">
        <v>195000</v>
      </c>
      <c r="H5985" s="623">
        <v>780</v>
      </c>
      <c r="I5985" s="164">
        <v>4</v>
      </c>
    </row>
    <row r="5986" spans="1:9" x14ac:dyDescent="0.25">
      <c r="A5986" s="753"/>
      <c r="B5986" s="941"/>
      <c r="C5986" s="164" t="s">
        <v>7195</v>
      </c>
      <c r="D5986" s="164" t="s">
        <v>466</v>
      </c>
      <c r="E5986" s="164" t="s">
        <v>14</v>
      </c>
      <c r="F5986" s="164" t="s">
        <v>15</v>
      </c>
      <c r="G5986" s="164">
        <v>130000</v>
      </c>
      <c r="H5986" s="623">
        <v>780</v>
      </c>
      <c r="I5986" s="164">
        <v>6</v>
      </c>
    </row>
    <row r="5987" spans="1:9" ht="30" x14ac:dyDescent="0.25">
      <c r="A5987" s="753"/>
      <c r="B5987" s="764">
        <v>5122</v>
      </c>
      <c r="C5987" s="164" t="s">
        <v>3828</v>
      </c>
      <c r="D5987" s="165" t="s">
        <v>3829</v>
      </c>
      <c r="E5987" s="43" t="s">
        <v>14</v>
      </c>
      <c r="F5987" s="43" t="s">
        <v>15</v>
      </c>
      <c r="G5987" s="57">
        <v>260000</v>
      </c>
      <c r="H5987" s="57">
        <v>4680000</v>
      </c>
      <c r="I5987" s="164">
        <v>18</v>
      </c>
    </row>
    <row r="5988" spans="1:9" x14ac:dyDescent="0.25">
      <c r="A5988" s="753"/>
      <c r="B5988" s="764"/>
      <c r="C5988" s="164" t="s">
        <v>3830</v>
      </c>
      <c r="D5988" s="165" t="s">
        <v>3831</v>
      </c>
      <c r="E5988" s="43" t="s">
        <v>14</v>
      </c>
      <c r="F5988" s="43" t="s">
        <v>15</v>
      </c>
      <c r="G5988" s="57">
        <v>90000</v>
      </c>
      <c r="H5988" s="57">
        <v>360000</v>
      </c>
      <c r="I5988" s="57">
        <v>4</v>
      </c>
    </row>
    <row r="5989" spans="1:9" x14ac:dyDescent="0.25">
      <c r="A5989" s="753"/>
      <c r="B5989" s="764"/>
      <c r="C5989" s="164" t="s">
        <v>3832</v>
      </c>
      <c r="D5989" s="165" t="s">
        <v>3831</v>
      </c>
      <c r="E5989" s="43" t="s">
        <v>14</v>
      </c>
      <c r="F5989" s="43" t="s">
        <v>15</v>
      </c>
      <c r="G5989" s="57">
        <v>115000</v>
      </c>
      <c r="H5989" s="57">
        <v>575000</v>
      </c>
      <c r="I5989" s="57">
        <v>5</v>
      </c>
    </row>
    <row r="5990" spans="1:9" x14ac:dyDescent="0.25">
      <c r="A5990" s="753"/>
      <c r="B5990" s="764"/>
      <c r="C5990" s="164" t="s">
        <v>3833</v>
      </c>
      <c r="D5990" s="165" t="s">
        <v>3834</v>
      </c>
      <c r="E5990" s="43" t="s">
        <v>14</v>
      </c>
      <c r="F5990" s="43" t="s">
        <v>15</v>
      </c>
      <c r="G5990" s="57">
        <v>26000</v>
      </c>
      <c r="H5990" s="57">
        <v>104000</v>
      </c>
      <c r="I5990" s="57">
        <v>4</v>
      </c>
    </row>
    <row r="5991" spans="1:9" x14ac:dyDescent="0.25">
      <c r="A5991" s="753"/>
      <c r="B5991" s="764"/>
      <c r="C5991" s="164" t="s">
        <v>3835</v>
      </c>
      <c r="D5991" s="165" t="s">
        <v>55</v>
      </c>
      <c r="E5991" s="43" t="s">
        <v>14</v>
      </c>
      <c r="F5991" s="43" t="s">
        <v>15</v>
      </c>
      <c r="G5991" s="57">
        <v>3000</v>
      </c>
      <c r="H5991" s="57">
        <v>63000</v>
      </c>
      <c r="I5991" s="57">
        <v>21</v>
      </c>
    </row>
    <row r="5992" spans="1:9" x14ac:dyDescent="0.25">
      <c r="A5992" s="753"/>
      <c r="B5992" s="764"/>
      <c r="C5992" s="164" t="s">
        <v>3836</v>
      </c>
      <c r="D5992" s="165" t="s">
        <v>1870</v>
      </c>
      <c r="E5992" s="43" t="s">
        <v>14</v>
      </c>
      <c r="F5992" s="43" t="s">
        <v>15</v>
      </c>
      <c r="G5992" s="57">
        <v>5000</v>
      </c>
      <c r="H5992" s="57">
        <v>100000</v>
      </c>
      <c r="I5992" s="57">
        <v>20</v>
      </c>
    </row>
    <row r="5993" spans="1:9" ht="30" x14ac:dyDescent="0.25">
      <c r="A5993" s="753"/>
      <c r="B5993" s="764"/>
      <c r="C5993" s="164" t="s">
        <v>5855</v>
      </c>
      <c r="D5993" s="165" t="s">
        <v>3837</v>
      </c>
      <c r="E5993" s="347" t="s">
        <v>14</v>
      </c>
      <c r="F5993" s="347" t="s">
        <v>15</v>
      </c>
      <c r="G5993" s="364">
        <v>250000</v>
      </c>
      <c r="H5993" s="365">
        <v>500</v>
      </c>
      <c r="I5993" s="57">
        <v>2</v>
      </c>
    </row>
    <row r="5994" spans="1:9" x14ac:dyDescent="0.25">
      <c r="A5994" s="753"/>
      <c r="B5994" s="764"/>
      <c r="C5994" s="164" t="s">
        <v>5856</v>
      </c>
      <c r="D5994" s="165" t="s">
        <v>117</v>
      </c>
      <c r="E5994" s="347" t="s">
        <v>14</v>
      </c>
      <c r="F5994" s="347" t="s">
        <v>15</v>
      </c>
      <c r="G5994" s="364">
        <v>150000</v>
      </c>
      <c r="H5994" s="365">
        <v>1500</v>
      </c>
      <c r="I5994" s="57">
        <v>10</v>
      </c>
    </row>
    <row r="5995" spans="1:9" x14ac:dyDescent="0.25">
      <c r="A5995" s="753"/>
      <c r="B5995" s="764"/>
      <c r="C5995" s="164" t="s">
        <v>5857</v>
      </c>
      <c r="D5995" s="165" t="s">
        <v>3838</v>
      </c>
      <c r="E5995" s="347" t="s">
        <v>14</v>
      </c>
      <c r="F5995" s="347" t="s">
        <v>15</v>
      </c>
      <c r="G5995" s="364">
        <v>27000</v>
      </c>
      <c r="H5995" s="365">
        <v>243</v>
      </c>
      <c r="I5995" s="57">
        <v>9</v>
      </c>
    </row>
    <row r="5996" spans="1:9" x14ac:dyDescent="0.25">
      <c r="A5996" s="753"/>
      <c r="B5996" s="764"/>
      <c r="C5996" s="164" t="s">
        <v>5858</v>
      </c>
      <c r="D5996" s="165" t="s">
        <v>5859</v>
      </c>
      <c r="E5996" s="347" t="s">
        <v>14</v>
      </c>
      <c r="F5996" s="347" t="s">
        <v>15</v>
      </c>
      <c r="G5996" s="364">
        <v>15000</v>
      </c>
      <c r="H5996" s="365">
        <v>90</v>
      </c>
      <c r="I5996" s="57">
        <v>6</v>
      </c>
    </row>
    <row r="5997" spans="1:9" x14ac:dyDescent="0.25">
      <c r="A5997" s="753"/>
      <c r="B5997" s="764"/>
      <c r="C5997" s="164" t="s">
        <v>5860</v>
      </c>
      <c r="D5997" s="165" t="s">
        <v>5629</v>
      </c>
      <c r="E5997" s="347" t="s">
        <v>14</v>
      </c>
      <c r="F5997" s="347" t="s">
        <v>15</v>
      </c>
      <c r="G5997" s="364">
        <v>25000</v>
      </c>
      <c r="H5997" s="365">
        <v>150</v>
      </c>
      <c r="I5997" s="57">
        <v>6</v>
      </c>
    </row>
    <row r="5998" spans="1:9" x14ac:dyDescent="0.25">
      <c r="A5998" s="753"/>
      <c r="B5998" s="764"/>
      <c r="C5998" s="164" t="s">
        <v>5861</v>
      </c>
      <c r="D5998" s="165" t="s">
        <v>5631</v>
      </c>
      <c r="E5998" s="347" t="s">
        <v>14</v>
      </c>
      <c r="F5998" s="347" t="s">
        <v>15</v>
      </c>
      <c r="G5998" s="364">
        <v>80000</v>
      </c>
      <c r="H5998" s="365">
        <v>800</v>
      </c>
      <c r="I5998" s="57">
        <v>10</v>
      </c>
    </row>
    <row r="5999" spans="1:9" x14ac:dyDescent="0.25">
      <c r="A5999" s="753"/>
      <c r="B5999" s="764"/>
      <c r="C5999" s="164" t="s">
        <v>5862</v>
      </c>
      <c r="D5999" s="165" t="s">
        <v>5863</v>
      </c>
      <c r="E5999" s="347" t="s">
        <v>14</v>
      </c>
      <c r="F5999" s="347" t="s">
        <v>15</v>
      </c>
      <c r="G5999" s="364">
        <v>27000</v>
      </c>
      <c r="H5999" s="365">
        <v>27</v>
      </c>
      <c r="I5999" s="57">
        <v>1</v>
      </c>
    </row>
    <row r="6000" spans="1:9" x14ac:dyDescent="0.25">
      <c r="A6000" s="753"/>
      <c r="B6000" s="764"/>
      <c r="C6000" s="164" t="s">
        <v>5864</v>
      </c>
      <c r="D6000" s="165" t="s">
        <v>5865</v>
      </c>
      <c r="E6000" s="347" t="s">
        <v>14</v>
      </c>
      <c r="F6000" s="347" t="s">
        <v>15</v>
      </c>
      <c r="G6000" s="364">
        <v>310000</v>
      </c>
      <c r="H6000" s="365">
        <v>310</v>
      </c>
      <c r="I6000" s="57">
        <v>1</v>
      </c>
    </row>
    <row r="6001" spans="1:9" x14ac:dyDescent="0.25">
      <c r="A6001" s="753"/>
      <c r="B6001" s="766" t="s">
        <v>154</v>
      </c>
      <c r="C6001" s="767"/>
      <c r="D6001" s="767"/>
      <c r="E6001" s="767"/>
      <c r="F6001" s="767"/>
      <c r="G6001" s="767"/>
      <c r="H6001" s="767"/>
      <c r="I6001" s="768"/>
    </row>
    <row r="6002" spans="1:9" ht="30" x14ac:dyDescent="0.25">
      <c r="A6002" s="753"/>
      <c r="B6002" s="764">
        <v>4234</v>
      </c>
      <c r="C6002" s="164" t="s">
        <v>3839</v>
      </c>
      <c r="D6002" s="165" t="s">
        <v>3840</v>
      </c>
      <c r="E6002" s="43" t="s">
        <v>14</v>
      </c>
      <c r="F6002" s="43" t="s">
        <v>121</v>
      </c>
      <c r="G6002" s="57">
        <v>7</v>
      </c>
      <c r="H6002" s="57">
        <v>210000</v>
      </c>
      <c r="I6002" s="57">
        <v>30000</v>
      </c>
    </row>
    <row r="6003" spans="1:9" ht="30" x14ac:dyDescent="0.25">
      <c r="A6003" s="753"/>
      <c r="B6003" s="764"/>
      <c r="C6003" s="164" t="s">
        <v>3841</v>
      </c>
      <c r="D6003" s="165" t="s">
        <v>3842</v>
      </c>
      <c r="E6003" s="43" t="s">
        <v>14</v>
      </c>
      <c r="F6003" s="43" t="s">
        <v>121</v>
      </c>
      <c r="G6003" s="57">
        <v>4200</v>
      </c>
      <c r="H6003" s="57">
        <v>63000</v>
      </c>
      <c r="I6003" s="57">
        <v>15</v>
      </c>
    </row>
    <row r="6004" spans="1:9" x14ac:dyDescent="0.25">
      <c r="A6004" s="753"/>
      <c r="B6004" s="766" t="s">
        <v>118</v>
      </c>
      <c r="C6004" s="767"/>
      <c r="D6004" s="767"/>
      <c r="E6004" s="767"/>
      <c r="F6004" s="767"/>
      <c r="G6004" s="767"/>
      <c r="H6004" s="767"/>
      <c r="I6004" s="768"/>
    </row>
    <row r="6005" spans="1:9" ht="30" x14ac:dyDescent="0.25">
      <c r="A6005" s="753"/>
      <c r="B6005" s="761">
        <v>4214</v>
      </c>
      <c r="C6005" s="165" t="s">
        <v>7217</v>
      </c>
      <c r="D6005" s="165" t="s">
        <v>5817</v>
      </c>
      <c r="E6005" s="165" t="s">
        <v>126</v>
      </c>
      <c r="F6005" s="165" t="s">
        <v>121</v>
      </c>
      <c r="G6005" s="165">
        <v>210000</v>
      </c>
      <c r="H6005" s="165">
        <v>210000</v>
      </c>
      <c r="I6005" s="641">
        <v>1</v>
      </c>
    </row>
    <row r="6006" spans="1:9" ht="30" x14ac:dyDescent="0.25">
      <c r="A6006" s="753"/>
      <c r="B6006" s="762"/>
      <c r="C6006" s="164" t="s">
        <v>3843</v>
      </c>
      <c r="D6006" s="165" t="s">
        <v>128</v>
      </c>
      <c r="E6006" s="43" t="s">
        <v>120</v>
      </c>
      <c r="F6006" s="43" t="s">
        <v>121</v>
      </c>
      <c r="G6006" s="57">
        <v>12000000</v>
      </c>
      <c r="H6006" s="57">
        <v>12000000</v>
      </c>
      <c r="I6006" s="57">
        <v>1</v>
      </c>
    </row>
    <row r="6007" spans="1:9" x14ac:dyDescent="0.25">
      <c r="A6007" s="753"/>
      <c r="B6007" s="762"/>
      <c r="C6007" s="164" t="s">
        <v>3844</v>
      </c>
      <c r="D6007" s="165" t="s">
        <v>130</v>
      </c>
      <c r="E6007" s="43" t="s">
        <v>14</v>
      </c>
      <c r="F6007" s="43" t="s">
        <v>121</v>
      </c>
      <c r="G6007" s="57">
        <v>2700000</v>
      </c>
      <c r="H6007" s="58">
        <v>2700000</v>
      </c>
      <c r="I6007" s="57">
        <v>1</v>
      </c>
    </row>
    <row r="6008" spans="1:9" ht="30" x14ac:dyDescent="0.25">
      <c r="A6008" s="753"/>
      <c r="B6008" s="933"/>
      <c r="C6008" s="164" t="s">
        <v>3845</v>
      </c>
      <c r="D6008" s="165" t="s">
        <v>133</v>
      </c>
      <c r="E6008" s="43" t="s">
        <v>14</v>
      </c>
      <c r="F6008" s="43" t="s">
        <v>121</v>
      </c>
      <c r="G6008" s="57">
        <v>228000</v>
      </c>
      <c r="H6008" s="57">
        <v>228000</v>
      </c>
      <c r="I6008" s="57">
        <v>1</v>
      </c>
    </row>
    <row r="6009" spans="1:9" s="52" customFormat="1" ht="45" x14ac:dyDescent="0.25">
      <c r="A6009" s="753"/>
      <c r="B6009" s="790">
        <v>4215</v>
      </c>
      <c r="C6009" s="162">
        <v>66511170</v>
      </c>
      <c r="D6009" s="163" t="s">
        <v>3846</v>
      </c>
      <c r="E6009" s="51" t="s">
        <v>120</v>
      </c>
      <c r="F6009" s="51" t="s">
        <v>15</v>
      </c>
      <c r="G6009" s="56">
        <v>85000</v>
      </c>
      <c r="H6009" s="56">
        <v>85000</v>
      </c>
      <c r="I6009" s="56">
        <v>1</v>
      </c>
    </row>
    <row r="6010" spans="1:9" s="52" customFormat="1" ht="45" x14ac:dyDescent="0.25">
      <c r="A6010" s="753"/>
      <c r="B6010" s="790"/>
      <c r="C6010" s="162">
        <v>66511170</v>
      </c>
      <c r="D6010" s="163" t="s">
        <v>3847</v>
      </c>
      <c r="E6010" s="51" t="s">
        <v>120</v>
      </c>
      <c r="F6010" s="51" t="s">
        <v>15</v>
      </c>
      <c r="G6010" s="56">
        <v>118000</v>
      </c>
      <c r="H6010" s="56">
        <v>118000</v>
      </c>
      <c r="I6010" s="56">
        <v>1</v>
      </c>
    </row>
    <row r="6011" spans="1:9" s="52" customFormat="1" ht="45" x14ac:dyDescent="0.25">
      <c r="A6011" s="753"/>
      <c r="B6011" s="790"/>
      <c r="C6011" s="162">
        <v>66511170</v>
      </c>
      <c r="D6011" s="163" t="s">
        <v>3848</v>
      </c>
      <c r="E6011" s="51" t="s">
        <v>120</v>
      </c>
      <c r="F6011" s="51" t="s">
        <v>15</v>
      </c>
      <c r="G6011" s="56">
        <v>118000</v>
      </c>
      <c r="H6011" s="56">
        <v>118000</v>
      </c>
      <c r="I6011" s="56">
        <v>1</v>
      </c>
    </row>
    <row r="6012" spans="1:9" s="52" customFormat="1" ht="45" x14ac:dyDescent="0.25">
      <c r="A6012" s="753"/>
      <c r="B6012" s="790"/>
      <c r="C6012" s="162">
        <v>66511170</v>
      </c>
      <c r="D6012" s="163" t="s">
        <v>3849</v>
      </c>
      <c r="E6012" s="51" t="s">
        <v>120</v>
      </c>
      <c r="F6012" s="51" t="s">
        <v>15</v>
      </c>
      <c r="G6012" s="56">
        <v>118000</v>
      </c>
      <c r="H6012" s="56">
        <v>118000</v>
      </c>
      <c r="I6012" s="56">
        <v>1</v>
      </c>
    </row>
    <row r="6013" spans="1:9" x14ac:dyDescent="0.25">
      <c r="A6013" s="753"/>
      <c r="B6013" s="43">
        <v>4231</v>
      </c>
      <c r="C6013" s="164" t="s">
        <v>3850</v>
      </c>
      <c r="D6013" s="165" t="s">
        <v>485</v>
      </c>
      <c r="E6013" s="43" t="s">
        <v>14</v>
      </c>
      <c r="F6013" s="43" t="s">
        <v>121</v>
      </c>
      <c r="G6013" s="57">
        <v>400000</v>
      </c>
      <c r="H6013" s="57">
        <v>400000</v>
      </c>
      <c r="I6013" s="57">
        <v>1</v>
      </c>
    </row>
    <row r="6014" spans="1:9" s="52" customFormat="1" ht="30" x14ac:dyDescent="0.25">
      <c r="A6014" s="753"/>
      <c r="B6014" s="51">
        <v>4232</v>
      </c>
      <c r="C6014" s="162">
        <v>72261160</v>
      </c>
      <c r="D6014" s="163" t="s">
        <v>140</v>
      </c>
      <c r="E6014" s="51" t="s">
        <v>120</v>
      </c>
      <c r="F6014" s="51" t="s">
        <v>121</v>
      </c>
      <c r="G6014" s="56">
        <v>234000</v>
      </c>
      <c r="H6014" s="56">
        <v>234000</v>
      </c>
      <c r="I6014" s="56">
        <v>1</v>
      </c>
    </row>
    <row r="6015" spans="1:9" s="52" customFormat="1" x14ac:dyDescent="0.25">
      <c r="A6015" s="753"/>
      <c r="B6015" s="63">
        <v>4237</v>
      </c>
      <c r="C6015" s="162">
        <v>79111200</v>
      </c>
      <c r="D6015" s="163" t="s">
        <v>141</v>
      </c>
      <c r="E6015" s="51" t="s">
        <v>120</v>
      </c>
      <c r="F6015" s="51" t="s">
        <v>15</v>
      </c>
      <c r="G6015" s="56">
        <v>500000</v>
      </c>
      <c r="H6015" s="56">
        <v>1000000</v>
      </c>
      <c r="I6015" s="56">
        <v>2</v>
      </c>
    </row>
    <row r="6016" spans="1:9" s="52" customFormat="1" ht="30" x14ac:dyDescent="0.25">
      <c r="A6016" s="753"/>
      <c r="B6016" s="51">
        <v>5129</v>
      </c>
      <c r="C6016" s="162">
        <v>50531110</v>
      </c>
      <c r="D6016" s="163" t="s">
        <v>2433</v>
      </c>
      <c r="E6016" s="51" t="s">
        <v>126</v>
      </c>
      <c r="F6016" s="51" t="s">
        <v>15</v>
      </c>
      <c r="G6016" s="56">
        <v>35000</v>
      </c>
      <c r="H6016" s="56">
        <v>210000</v>
      </c>
      <c r="I6016" s="56">
        <v>6</v>
      </c>
    </row>
    <row r="6017" spans="1:9" ht="45" x14ac:dyDescent="0.25">
      <c r="A6017" s="753"/>
      <c r="B6017" s="754">
        <v>4231</v>
      </c>
      <c r="C6017" s="164" t="s">
        <v>3851</v>
      </c>
      <c r="D6017" s="165" t="s">
        <v>142</v>
      </c>
      <c r="E6017" s="43" t="s">
        <v>120</v>
      </c>
      <c r="F6017" s="48" t="s">
        <v>121</v>
      </c>
      <c r="G6017" s="57">
        <v>12000</v>
      </c>
      <c r="H6017" s="57">
        <v>144000</v>
      </c>
      <c r="I6017" s="57">
        <v>1</v>
      </c>
    </row>
    <row r="6018" spans="1:9" ht="30" x14ac:dyDescent="0.25">
      <c r="A6018" s="753"/>
      <c r="B6018" s="755"/>
      <c r="C6018" s="164" t="s">
        <v>3852</v>
      </c>
      <c r="D6018" s="165" t="s">
        <v>497</v>
      </c>
      <c r="E6018" s="43" t="s">
        <v>120</v>
      </c>
      <c r="F6018" s="43" t="s">
        <v>121</v>
      </c>
      <c r="G6018" s="57">
        <v>60000</v>
      </c>
      <c r="H6018" s="57">
        <v>60000</v>
      </c>
      <c r="I6018" s="57">
        <v>1</v>
      </c>
    </row>
    <row r="6019" spans="1:9" x14ac:dyDescent="0.25">
      <c r="A6019" s="753"/>
      <c r="B6019" s="756">
        <v>4241</v>
      </c>
      <c r="C6019" s="164" t="s">
        <v>3853</v>
      </c>
      <c r="D6019" s="165" t="s">
        <v>3854</v>
      </c>
      <c r="E6019" s="43" t="s">
        <v>14</v>
      </c>
      <c r="F6019" s="43" t="s">
        <v>121</v>
      </c>
      <c r="G6019" s="57">
        <v>298400</v>
      </c>
      <c r="H6019" s="57">
        <v>298400</v>
      </c>
      <c r="I6019" s="57">
        <v>1</v>
      </c>
    </row>
    <row r="6020" spans="1:9" x14ac:dyDescent="0.25">
      <c r="A6020" s="753"/>
      <c r="B6020" s="756"/>
      <c r="C6020" s="164" t="s">
        <v>3855</v>
      </c>
      <c r="D6020" s="165" t="s">
        <v>3856</v>
      </c>
      <c r="E6020" s="43" t="s">
        <v>14</v>
      </c>
      <c r="F6020" s="43" t="s">
        <v>121</v>
      </c>
      <c r="G6020" s="57">
        <v>201420</v>
      </c>
      <c r="H6020" s="57">
        <v>201420</v>
      </c>
      <c r="I6020" s="57">
        <v>1</v>
      </c>
    </row>
    <row r="6021" spans="1:9" ht="30" x14ac:dyDescent="0.25">
      <c r="A6021" s="753"/>
      <c r="B6021" s="757">
        <v>4252</v>
      </c>
      <c r="C6021" s="164" t="s">
        <v>3857</v>
      </c>
      <c r="D6021" s="165" t="s">
        <v>3858</v>
      </c>
      <c r="E6021" s="43" t="s">
        <v>126</v>
      </c>
      <c r="F6021" s="43" t="s">
        <v>121</v>
      </c>
      <c r="G6021" s="57">
        <v>320000</v>
      </c>
      <c r="H6021" s="57">
        <v>320000</v>
      </c>
      <c r="I6021" s="57">
        <v>1</v>
      </c>
    </row>
    <row r="6022" spans="1:9" ht="30" x14ac:dyDescent="0.25">
      <c r="A6022" s="753"/>
      <c r="B6022" s="758"/>
      <c r="C6022" s="164" t="s">
        <v>3859</v>
      </c>
      <c r="D6022" s="165" t="s">
        <v>3860</v>
      </c>
      <c r="E6022" s="43" t="s">
        <v>126</v>
      </c>
      <c r="F6022" s="43" t="s">
        <v>121</v>
      </c>
      <c r="G6022" s="57">
        <v>500000</v>
      </c>
      <c r="H6022" s="57">
        <v>500000</v>
      </c>
      <c r="I6022" s="57">
        <v>1</v>
      </c>
    </row>
    <row r="6023" spans="1:9" ht="30" x14ac:dyDescent="0.25">
      <c r="A6023" s="753"/>
      <c r="B6023" s="758"/>
      <c r="C6023" s="164" t="s">
        <v>3861</v>
      </c>
      <c r="D6023" s="165" t="s">
        <v>3862</v>
      </c>
      <c r="E6023" s="43" t="s">
        <v>126</v>
      </c>
      <c r="F6023" s="43" t="s">
        <v>121</v>
      </c>
      <c r="G6023" s="57">
        <v>500000</v>
      </c>
      <c r="H6023" s="57">
        <v>500000</v>
      </c>
      <c r="I6023" s="57">
        <v>1</v>
      </c>
    </row>
    <row r="6024" spans="1:9" ht="30" x14ac:dyDescent="0.25">
      <c r="A6024" s="753"/>
      <c r="B6024" s="758"/>
      <c r="C6024" s="164" t="s">
        <v>3863</v>
      </c>
      <c r="D6024" s="165" t="s">
        <v>3864</v>
      </c>
      <c r="E6024" s="43" t="s">
        <v>126</v>
      </c>
      <c r="F6024" s="43" t="s">
        <v>121</v>
      </c>
      <c r="G6024" s="57">
        <v>500000</v>
      </c>
      <c r="H6024" s="57">
        <v>500000</v>
      </c>
      <c r="I6024" s="57">
        <v>1</v>
      </c>
    </row>
    <row r="6025" spans="1:9" ht="45" x14ac:dyDescent="0.25">
      <c r="A6025" s="753"/>
      <c r="B6025" s="758"/>
      <c r="C6025" s="164" t="s">
        <v>3865</v>
      </c>
      <c r="D6025" s="165" t="s">
        <v>3866</v>
      </c>
      <c r="E6025" s="43" t="s">
        <v>126</v>
      </c>
      <c r="F6025" s="43" t="s">
        <v>121</v>
      </c>
      <c r="G6025" s="57">
        <v>480000</v>
      </c>
      <c r="H6025" s="57">
        <v>480000</v>
      </c>
      <c r="I6025" s="57">
        <v>1</v>
      </c>
    </row>
    <row r="6026" spans="1:9" ht="45" x14ac:dyDescent="0.25">
      <c r="A6026" s="753"/>
      <c r="B6026" s="758"/>
      <c r="C6026" s="164" t="s">
        <v>3867</v>
      </c>
      <c r="D6026" s="165" t="s">
        <v>3868</v>
      </c>
      <c r="E6026" s="43" t="s">
        <v>126</v>
      </c>
      <c r="F6026" s="43" t="s">
        <v>121</v>
      </c>
      <c r="G6026" s="57">
        <v>100000</v>
      </c>
      <c r="H6026" s="57">
        <v>100000</v>
      </c>
      <c r="I6026" s="57">
        <v>1</v>
      </c>
    </row>
    <row r="6027" spans="1:9" ht="30" x14ac:dyDescent="0.25">
      <c r="A6027" s="753"/>
      <c r="B6027" s="758"/>
      <c r="C6027" s="164" t="s">
        <v>3869</v>
      </c>
      <c r="D6027" s="165" t="s">
        <v>509</v>
      </c>
      <c r="E6027" s="43" t="s">
        <v>126</v>
      </c>
      <c r="F6027" s="43" t="s">
        <v>121</v>
      </c>
      <c r="G6027" s="57">
        <v>207000</v>
      </c>
      <c r="H6027" s="57">
        <v>207000</v>
      </c>
      <c r="I6027" s="57">
        <v>1</v>
      </c>
    </row>
    <row r="6028" spans="1:9" ht="45" x14ac:dyDescent="0.25">
      <c r="A6028" s="753"/>
      <c r="B6028" s="758"/>
      <c r="C6028" s="164" t="s">
        <v>3870</v>
      </c>
      <c r="D6028" s="165" t="s">
        <v>3871</v>
      </c>
      <c r="E6028" s="43" t="s">
        <v>126</v>
      </c>
      <c r="F6028" s="43" t="s">
        <v>121</v>
      </c>
      <c r="G6028" s="57">
        <v>720000</v>
      </c>
      <c r="H6028" s="57">
        <v>720000</v>
      </c>
      <c r="I6028" s="57">
        <v>1</v>
      </c>
    </row>
    <row r="6029" spans="1:9" ht="30" x14ac:dyDescent="0.25">
      <c r="A6029" s="753"/>
      <c r="B6029" s="758"/>
      <c r="C6029" s="164" t="s">
        <v>3872</v>
      </c>
      <c r="D6029" s="165" t="s">
        <v>768</v>
      </c>
      <c r="E6029" s="43" t="s">
        <v>126</v>
      </c>
      <c r="F6029" s="43" t="s">
        <v>121</v>
      </c>
      <c r="G6029" s="57">
        <v>119000</v>
      </c>
      <c r="H6029" s="57">
        <v>119000</v>
      </c>
      <c r="I6029" s="57">
        <v>1</v>
      </c>
    </row>
    <row r="6030" spans="1:9" ht="60" x14ac:dyDescent="0.25">
      <c r="A6030" s="753"/>
      <c r="B6030" s="758"/>
      <c r="C6030" s="166" t="s">
        <v>3873</v>
      </c>
      <c r="D6030" s="167" t="s">
        <v>3874</v>
      </c>
      <c r="E6030" s="44" t="s">
        <v>126</v>
      </c>
      <c r="F6030" s="44" t="s">
        <v>121</v>
      </c>
      <c r="G6030" s="59">
        <v>689000</v>
      </c>
      <c r="H6030" s="59">
        <v>689000</v>
      </c>
      <c r="I6030" s="59">
        <v>1</v>
      </c>
    </row>
    <row r="6031" spans="1:9" x14ac:dyDescent="0.25">
      <c r="A6031" s="753"/>
      <c r="B6031" s="759" t="s">
        <v>3875</v>
      </c>
      <c r="C6031" s="759"/>
      <c r="D6031" s="759"/>
      <c r="E6031" s="759"/>
      <c r="F6031" s="759"/>
      <c r="G6031" s="759"/>
      <c r="H6031" s="759"/>
      <c r="I6031" s="759"/>
    </row>
    <row r="6032" spans="1:9" x14ac:dyDescent="0.25">
      <c r="A6032" s="753"/>
      <c r="B6032" s="760" t="s">
        <v>118</v>
      </c>
      <c r="C6032" s="760"/>
      <c r="D6032" s="760"/>
      <c r="E6032" s="760"/>
      <c r="F6032" s="760"/>
      <c r="G6032" s="760"/>
      <c r="H6032" s="760"/>
      <c r="I6032" s="760"/>
    </row>
    <row r="6033" spans="1:9" x14ac:dyDescent="0.25">
      <c r="A6033" s="753"/>
      <c r="B6033" s="757">
        <v>4214</v>
      </c>
      <c r="C6033" s="166" t="s">
        <v>3876</v>
      </c>
      <c r="D6033" s="165" t="s">
        <v>3877</v>
      </c>
      <c r="E6033" s="44" t="s">
        <v>14</v>
      </c>
      <c r="F6033" s="44" t="s">
        <v>121</v>
      </c>
      <c r="G6033" s="59">
        <v>55560</v>
      </c>
      <c r="H6033" s="59">
        <v>55560</v>
      </c>
      <c r="I6033" s="59">
        <v>1</v>
      </c>
    </row>
    <row r="6034" spans="1:9" ht="30" x14ac:dyDescent="0.25">
      <c r="A6034" s="753"/>
      <c r="B6034" s="758"/>
      <c r="C6034" s="166" t="s">
        <v>3878</v>
      </c>
      <c r="D6034" s="165" t="s">
        <v>3879</v>
      </c>
      <c r="E6034" s="44" t="s">
        <v>14</v>
      </c>
      <c r="F6034" s="44" t="s">
        <v>121</v>
      </c>
      <c r="G6034" s="59">
        <v>55940</v>
      </c>
      <c r="H6034" s="59">
        <v>55940</v>
      </c>
      <c r="I6034" s="59">
        <v>1</v>
      </c>
    </row>
    <row r="6035" spans="1:9" x14ac:dyDescent="0.25">
      <c r="A6035" s="753"/>
      <c r="B6035" s="759" t="s">
        <v>153</v>
      </c>
      <c r="C6035" s="759"/>
      <c r="D6035" s="759"/>
      <c r="E6035" s="759"/>
      <c r="F6035" s="759"/>
      <c r="G6035" s="759"/>
      <c r="H6035" s="759"/>
      <c r="I6035" s="759"/>
    </row>
    <row r="6036" spans="1:9" x14ac:dyDescent="0.25">
      <c r="A6036" s="753"/>
      <c r="B6036" s="760" t="s">
        <v>154</v>
      </c>
      <c r="C6036" s="760"/>
      <c r="D6036" s="760"/>
      <c r="E6036" s="760"/>
      <c r="F6036" s="760"/>
      <c r="G6036" s="760"/>
      <c r="H6036" s="760"/>
      <c r="I6036" s="760"/>
    </row>
    <row r="6037" spans="1:9" ht="30" x14ac:dyDescent="0.25">
      <c r="A6037" s="753"/>
      <c r="B6037" s="169"/>
      <c r="C6037" s="169" t="s">
        <v>6677</v>
      </c>
      <c r="D6037" s="169" t="s">
        <v>519</v>
      </c>
      <c r="E6037" s="169" t="s">
        <v>172</v>
      </c>
      <c r="F6037" s="169" t="s">
        <v>121</v>
      </c>
      <c r="G6037" s="169">
        <v>350000</v>
      </c>
      <c r="H6037" s="169">
        <v>350000</v>
      </c>
      <c r="I6037" s="169">
        <v>1</v>
      </c>
    </row>
    <row r="6038" spans="1:9" ht="30" x14ac:dyDescent="0.25">
      <c r="A6038" s="753"/>
      <c r="B6038" s="169"/>
      <c r="C6038" s="169" t="s">
        <v>6678</v>
      </c>
      <c r="D6038" s="169" t="s">
        <v>519</v>
      </c>
      <c r="E6038" s="169" t="s">
        <v>172</v>
      </c>
      <c r="F6038" s="169" t="s">
        <v>121</v>
      </c>
      <c r="G6038" s="169">
        <v>300000</v>
      </c>
      <c r="H6038" s="169">
        <v>300000</v>
      </c>
      <c r="I6038" s="169">
        <v>1</v>
      </c>
    </row>
    <row r="6039" spans="1:9" x14ac:dyDescent="0.25">
      <c r="A6039" s="753"/>
      <c r="B6039" s="169"/>
      <c r="C6039" s="169"/>
      <c r="D6039" s="169"/>
      <c r="E6039" s="169"/>
      <c r="F6039" s="169"/>
      <c r="G6039" s="564"/>
      <c r="H6039" s="564"/>
      <c r="I6039" s="169"/>
    </row>
    <row r="6040" spans="1:9" x14ac:dyDescent="0.25">
      <c r="A6040" s="753"/>
      <c r="B6040" s="169"/>
      <c r="C6040" s="169"/>
      <c r="D6040" s="169"/>
      <c r="E6040" s="169"/>
      <c r="F6040" s="169"/>
      <c r="G6040" s="564"/>
      <c r="H6040" s="564"/>
      <c r="I6040" s="169"/>
    </row>
    <row r="6041" spans="1:9" ht="30" x14ac:dyDescent="0.25">
      <c r="A6041" s="753"/>
      <c r="B6041" s="169"/>
      <c r="C6041" s="169" t="s">
        <v>6679</v>
      </c>
      <c r="D6041" s="169" t="s">
        <v>519</v>
      </c>
      <c r="E6041" s="169" t="s">
        <v>172</v>
      </c>
      <c r="F6041" s="169" t="s">
        <v>121</v>
      </c>
      <c r="G6041" s="169">
        <v>200000</v>
      </c>
      <c r="H6041" s="169">
        <v>200000</v>
      </c>
      <c r="I6041" s="169">
        <v>1</v>
      </c>
    </row>
    <row r="6042" spans="1:9" ht="30" x14ac:dyDescent="0.25">
      <c r="A6042" s="753"/>
      <c r="B6042" s="169"/>
      <c r="C6042" s="169" t="s">
        <v>6680</v>
      </c>
      <c r="D6042" s="169" t="s">
        <v>519</v>
      </c>
      <c r="E6042" s="169" t="s">
        <v>172</v>
      </c>
      <c r="F6042" s="169" t="s">
        <v>121</v>
      </c>
      <c r="G6042" s="169">
        <v>540000</v>
      </c>
      <c r="H6042" s="169">
        <v>540000</v>
      </c>
      <c r="I6042" s="169">
        <v>1</v>
      </c>
    </row>
    <row r="6043" spans="1:9" ht="30" x14ac:dyDescent="0.25">
      <c r="A6043" s="753"/>
      <c r="B6043" s="169"/>
      <c r="C6043" s="169" t="s">
        <v>6681</v>
      </c>
      <c r="D6043" s="169" t="s">
        <v>519</v>
      </c>
      <c r="E6043" s="169" t="s">
        <v>172</v>
      </c>
      <c r="F6043" s="169" t="s">
        <v>121</v>
      </c>
      <c r="G6043" s="169">
        <v>250000</v>
      </c>
      <c r="H6043" s="169">
        <v>250000</v>
      </c>
      <c r="I6043" s="169">
        <v>1</v>
      </c>
    </row>
    <row r="6044" spans="1:9" ht="30" x14ac:dyDescent="0.25">
      <c r="A6044" s="753"/>
      <c r="B6044" s="169"/>
      <c r="C6044" s="169" t="s">
        <v>6682</v>
      </c>
      <c r="D6044" s="169" t="s">
        <v>519</v>
      </c>
      <c r="E6044" s="169" t="s">
        <v>172</v>
      </c>
      <c r="F6044" s="169" t="s">
        <v>121</v>
      </c>
      <c r="G6044" s="169">
        <v>200000</v>
      </c>
      <c r="H6044" s="169">
        <v>200000</v>
      </c>
      <c r="I6044" s="169">
        <v>1</v>
      </c>
    </row>
    <row r="6045" spans="1:9" ht="30" x14ac:dyDescent="0.25">
      <c r="A6045" s="753"/>
      <c r="B6045" s="169"/>
      <c r="C6045" s="169" t="s">
        <v>6683</v>
      </c>
      <c r="D6045" s="169" t="s">
        <v>519</v>
      </c>
      <c r="E6045" s="169" t="s">
        <v>172</v>
      </c>
      <c r="F6045" s="169" t="s">
        <v>121</v>
      </c>
      <c r="G6045" s="169">
        <v>350000</v>
      </c>
      <c r="H6045" s="169">
        <v>350000</v>
      </c>
      <c r="I6045" s="169">
        <v>1</v>
      </c>
    </row>
    <row r="6046" spans="1:9" ht="30" x14ac:dyDescent="0.25">
      <c r="A6046" s="753"/>
      <c r="B6046" s="169"/>
      <c r="C6046" s="169" t="s">
        <v>6684</v>
      </c>
      <c r="D6046" s="169" t="s">
        <v>519</v>
      </c>
      <c r="E6046" s="169" t="s">
        <v>172</v>
      </c>
      <c r="F6046" s="169" t="s">
        <v>121</v>
      </c>
      <c r="G6046" s="169">
        <v>200000</v>
      </c>
      <c r="H6046" s="169">
        <v>200000</v>
      </c>
      <c r="I6046" s="169">
        <v>1</v>
      </c>
    </row>
    <row r="6047" spans="1:9" ht="30" x14ac:dyDescent="0.25">
      <c r="A6047" s="753"/>
      <c r="B6047" s="169"/>
      <c r="C6047" s="169" t="s">
        <v>6685</v>
      </c>
      <c r="D6047" s="169" t="s">
        <v>519</v>
      </c>
      <c r="E6047" s="169" t="s">
        <v>172</v>
      </c>
      <c r="F6047" s="169" t="s">
        <v>121</v>
      </c>
      <c r="G6047" s="169">
        <v>250000</v>
      </c>
      <c r="H6047" s="169">
        <v>250000</v>
      </c>
      <c r="I6047" s="169">
        <v>1</v>
      </c>
    </row>
    <row r="6048" spans="1:9" ht="30" x14ac:dyDescent="0.25">
      <c r="A6048" s="753"/>
      <c r="B6048" s="169"/>
      <c r="C6048" s="169" t="s">
        <v>6686</v>
      </c>
      <c r="D6048" s="169" t="s">
        <v>519</v>
      </c>
      <c r="E6048" s="169" t="s">
        <v>172</v>
      </c>
      <c r="F6048" s="169" t="s">
        <v>121</v>
      </c>
      <c r="G6048" s="169">
        <v>200000</v>
      </c>
      <c r="H6048" s="169">
        <v>200000</v>
      </c>
      <c r="I6048" s="169">
        <v>1</v>
      </c>
    </row>
    <row r="6049" spans="1:9" ht="30" x14ac:dyDescent="0.25">
      <c r="A6049" s="753"/>
      <c r="B6049" s="169"/>
      <c r="C6049" s="169" t="s">
        <v>6687</v>
      </c>
      <c r="D6049" s="169" t="s">
        <v>519</v>
      </c>
      <c r="E6049" s="169" t="s">
        <v>172</v>
      </c>
      <c r="F6049" s="169" t="s">
        <v>121</v>
      </c>
      <c r="G6049" s="169">
        <v>400000</v>
      </c>
      <c r="H6049" s="169">
        <v>400000</v>
      </c>
      <c r="I6049" s="169">
        <v>1</v>
      </c>
    </row>
    <row r="6050" spans="1:9" ht="30" x14ac:dyDescent="0.25">
      <c r="A6050" s="753"/>
      <c r="B6050" s="169"/>
      <c r="C6050" s="169" t="s">
        <v>6688</v>
      </c>
      <c r="D6050" s="169" t="s">
        <v>519</v>
      </c>
      <c r="E6050" s="169" t="s">
        <v>172</v>
      </c>
      <c r="F6050" s="169" t="s">
        <v>121</v>
      </c>
      <c r="G6050" s="169">
        <v>200000</v>
      </c>
      <c r="H6050" s="169">
        <v>200000</v>
      </c>
      <c r="I6050" s="169">
        <v>1</v>
      </c>
    </row>
    <row r="6051" spans="1:9" ht="30" x14ac:dyDescent="0.25">
      <c r="A6051" s="753"/>
      <c r="B6051" s="169"/>
      <c r="C6051" s="169" t="s">
        <v>6689</v>
      </c>
      <c r="D6051" s="169" t="s">
        <v>519</v>
      </c>
      <c r="E6051" s="169" t="s">
        <v>172</v>
      </c>
      <c r="F6051" s="169" t="s">
        <v>121</v>
      </c>
      <c r="G6051" s="169">
        <v>200000</v>
      </c>
      <c r="H6051" s="169">
        <v>200000</v>
      </c>
      <c r="I6051" s="169">
        <v>1</v>
      </c>
    </row>
    <row r="6052" spans="1:9" ht="30" x14ac:dyDescent="0.25">
      <c r="A6052" s="753"/>
      <c r="B6052" s="169"/>
      <c r="C6052" s="169" t="s">
        <v>6690</v>
      </c>
      <c r="D6052" s="169" t="s">
        <v>519</v>
      </c>
      <c r="E6052" s="169" t="s">
        <v>172</v>
      </c>
      <c r="F6052" s="169" t="s">
        <v>121</v>
      </c>
      <c r="G6052" s="169">
        <v>250000</v>
      </c>
      <c r="H6052" s="169">
        <v>250000</v>
      </c>
      <c r="I6052" s="169">
        <v>1</v>
      </c>
    </row>
    <row r="6053" spans="1:9" ht="30" x14ac:dyDescent="0.25">
      <c r="A6053" s="753"/>
      <c r="B6053" s="169"/>
      <c r="C6053" s="169" t="s">
        <v>6691</v>
      </c>
      <c r="D6053" s="169" t="s">
        <v>519</v>
      </c>
      <c r="E6053" s="169" t="s">
        <v>172</v>
      </c>
      <c r="F6053" s="169" t="s">
        <v>121</v>
      </c>
      <c r="G6053" s="169">
        <v>250000</v>
      </c>
      <c r="H6053" s="169">
        <v>250000</v>
      </c>
      <c r="I6053" s="169">
        <v>1</v>
      </c>
    </row>
    <row r="6054" spans="1:9" ht="30" x14ac:dyDescent="0.25">
      <c r="A6054" s="753"/>
      <c r="B6054" s="169"/>
      <c r="C6054" s="169" t="s">
        <v>6692</v>
      </c>
      <c r="D6054" s="169" t="s">
        <v>519</v>
      </c>
      <c r="E6054" s="169" t="s">
        <v>172</v>
      </c>
      <c r="F6054" s="169" t="s">
        <v>121</v>
      </c>
      <c r="G6054" s="169">
        <v>500000</v>
      </c>
      <c r="H6054" s="169">
        <v>500000</v>
      </c>
      <c r="I6054" s="169">
        <v>1</v>
      </c>
    </row>
    <row r="6055" spans="1:9" ht="45" x14ac:dyDescent="0.25">
      <c r="A6055" s="753"/>
      <c r="B6055" s="761">
        <v>5134</v>
      </c>
      <c r="C6055" s="168" t="s">
        <v>3880</v>
      </c>
      <c r="D6055" s="169" t="s">
        <v>3881</v>
      </c>
      <c r="E6055" s="46" t="s">
        <v>149</v>
      </c>
      <c r="F6055" s="46" t="s">
        <v>121</v>
      </c>
      <c r="G6055" s="60">
        <v>400000</v>
      </c>
      <c r="H6055" s="60">
        <v>400000</v>
      </c>
      <c r="I6055" s="60">
        <v>1</v>
      </c>
    </row>
    <row r="6056" spans="1:9" ht="45" x14ac:dyDescent="0.25">
      <c r="A6056" s="753"/>
      <c r="B6056" s="762"/>
      <c r="C6056" s="164" t="s">
        <v>3882</v>
      </c>
      <c r="D6056" s="165" t="s">
        <v>3883</v>
      </c>
      <c r="E6056" s="43" t="s">
        <v>172</v>
      </c>
      <c r="F6056" s="43" t="s">
        <v>121</v>
      </c>
      <c r="G6056" s="57">
        <v>500000</v>
      </c>
      <c r="H6056" s="57">
        <v>500000</v>
      </c>
      <c r="I6056" s="57">
        <v>1</v>
      </c>
    </row>
    <row r="6057" spans="1:9" ht="30" x14ac:dyDescent="0.25">
      <c r="A6057" s="753"/>
      <c r="B6057" s="762"/>
      <c r="C6057" s="164" t="s">
        <v>5671</v>
      </c>
      <c r="D6057" s="165" t="s">
        <v>519</v>
      </c>
      <c r="E6057" s="307" t="s">
        <v>149</v>
      </c>
      <c r="F6057" s="307" t="s">
        <v>121</v>
      </c>
      <c r="G6057" s="112">
        <v>250</v>
      </c>
      <c r="H6057" s="112">
        <v>250</v>
      </c>
      <c r="I6057" s="57">
        <v>1</v>
      </c>
    </row>
    <row r="6058" spans="1:9" ht="30" x14ac:dyDescent="0.25">
      <c r="A6058" s="753"/>
      <c r="B6058" s="762"/>
      <c r="C6058" s="164" t="s">
        <v>5672</v>
      </c>
      <c r="D6058" s="165" t="s">
        <v>519</v>
      </c>
      <c r="E6058" s="307" t="s">
        <v>149</v>
      </c>
      <c r="F6058" s="307" t="s">
        <v>121</v>
      </c>
      <c r="G6058" s="112">
        <v>230</v>
      </c>
      <c r="H6058" s="112">
        <v>230</v>
      </c>
      <c r="I6058" s="57">
        <v>1</v>
      </c>
    </row>
    <row r="6059" spans="1:9" ht="45" x14ac:dyDescent="0.25">
      <c r="A6059" s="753"/>
      <c r="B6059" s="762"/>
      <c r="C6059" s="164" t="s">
        <v>3884</v>
      </c>
      <c r="D6059" s="165" t="s">
        <v>3885</v>
      </c>
      <c r="E6059" s="43" t="s">
        <v>172</v>
      </c>
      <c r="F6059" s="43" t="s">
        <v>121</v>
      </c>
      <c r="G6059" s="57">
        <v>400000</v>
      </c>
      <c r="H6059" s="57">
        <v>400000</v>
      </c>
      <c r="I6059" s="57">
        <v>1</v>
      </c>
    </row>
    <row r="6060" spans="1:9" ht="30" x14ac:dyDescent="0.25">
      <c r="A6060" s="753"/>
      <c r="B6060" s="762"/>
      <c r="C6060" s="164" t="s">
        <v>3886</v>
      </c>
      <c r="D6060" s="165" t="s">
        <v>3887</v>
      </c>
      <c r="E6060" s="43" t="s">
        <v>149</v>
      </c>
      <c r="F6060" s="43" t="s">
        <v>121</v>
      </c>
      <c r="G6060" s="57">
        <v>300000</v>
      </c>
      <c r="H6060" s="57">
        <v>300000</v>
      </c>
      <c r="I6060" s="57">
        <v>1</v>
      </c>
    </row>
    <row r="6061" spans="1:9" ht="45" x14ac:dyDescent="0.25">
      <c r="A6061" s="753"/>
      <c r="B6061" s="762"/>
      <c r="C6061" s="164" t="s">
        <v>3888</v>
      </c>
      <c r="D6061" s="165" t="s">
        <v>3889</v>
      </c>
      <c r="E6061" s="43" t="s">
        <v>149</v>
      </c>
      <c r="F6061" s="43" t="s">
        <v>121</v>
      </c>
      <c r="G6061" s="57">
        <v>800000</v>
      </c>
      <c r="H6061" s="57">
        <v>800000</v>
      </c>
      <c r="I6061" s="57">
        <v>1</v>
      </c>
    </row>
    <row r="6062" spans="1:9" ht="45" x14ac:dyDescent="0.25">
      <c r="A6062" s="753"/>
      <c r="B6062" s="762"/>
      <c r="C6062" s="164" t="s">
        <v>3890</v>
      </c>
      <c r="D6062" s="165" t="s">
        <v>3891</v>
      </c>
      <c r="E6062" s="43" t="s">
        <v>149</v>
      </c>
      <c r="F6062" s="43" t="s">
        <v>121</v>
      </c>
      <c r="G6062" s="57">
        <v>300000</v>
      </c>
      <c r="H6062" s="57">
        <v>300000</v>
      </c>
      <c r="I6062" s="57">
        <v>1</v>
      </c>
    </row>
    <row r="6063" spans="1:9" ht="45" x14ac:dyDescent="0.25">
      <c r="A6063" s="753"/>
      <c r="B6063" s="762"/>
      <c r="C6063" s="166" t="s">
        <v>3892</v>
      </c>
      <c r="D6063" s="167" t="s">
        <v>3893</v>
      </c>
      <c r="E6063" s="44" t="s">
        <v>149</v>
      </c>
      <c r="F6063" s="44" t="s">
        <v>121</v>
      </c>
      <c r="G6063" s="59">
        <v>300000</v>
      </c>
      <c r="H6063" s="59">
        <v>300000</v>
      </c>
      <c r="I6063" s="59">
        <v>1</v>
      </c>
    </row>
    <row r="6064" spans="1:9" x14ac:dyDescent="0.25">
      <c r="A6064" s="753"/>
      <c r="B6064" s="797" t="s">
        <v>118</v>
      </c>
      <c r="C6064" s="797"/>
      <c r="D6064" s="797"/>
      <c r="E6064" s="797"/>
      <c r="F6064" s="797"/>
      <c r="G6064" s="797"/>
      <c r="H6064" s="797"/>
      <c r="I6064" s="797"/>
    </row>
    <row r="6065" spans="1:9" x14ac:dyDescent="0.25">
      <c r="A6065" s="753"/>
      <c r="B6065" s="522"/>
      <c r="C6065" s="575" t="s">
        <v>6900</v>
      </c>
      <c r="D6065" s="575" t="s">
        <v>164</v>
      </c>
      <c r="E6065" s="575" t="s">
        <v>126</v>
      </c>
      <c r="F6065" s="575" t="s">
        <v>121</v>
      </c>
      <c r="G6065" s="575">
        <v>464000</v>
      </c>
      <c r="H6065" s="575">
        <v>464000</v>
      </c>
      <c r="I6065" s="575">
        <v>1</v>
      </c>
    </row>
    <row r="6066" spans="1:9" x14ac:dyDescent="0.25">
      <c r="A6066" s="753"/>
      <c r="B6066" s="309"/>
      <c r="C6066" s="166" t="s">
        <v>5673</v>
      </c>
      <c r="D6066" s="166" t="s">
        <v>164</v>
      </c>
      <c r="E6066" s="308" t="s">
        <v>126</v>
      </c>
      <c r="F6066" s="308" t="s">
        <v>121</v>
      </c>
      <c r="G6066" s="112">
        <v>25</v>
      </c>
      <c r="H6066" s="112">
        <v>25</v>
      </c>
      <c r="I6066" s="59">
        <v>1</v>
      </c>
    </row>
    <row r="6067" spans="1:9" x14ac:dyDescent="0.25">
      <c r="A6067" s="753"/>
      <c r="B6067" s="309"/>
      <c r="C6067" s="166" t="s">
        <v>5674</v>
      </c>
      <c r="D6067" s="166" t="s">
        <v>164</v>
      </c>
      <c r="E6067" s="308" t="s">
        <v>126</v>
      </c>
      <c r="F6067" s="308" t="s">
        <v>121</v>
      </c>
      <c r="G6067" s="112">
        <v>23</v>
      </c>
      <c r="H6067" s="112">
        <v>23</v>
      </c>
      <c r="I6067" s="59">
        <v>1</v>
      </c>
    </row>
    <row r="6068" spans="1:9" ht="30" x14ac:dyDescent="0.25">
      <c r="A6068" s="753"/>
      <c r="B6068" s="761">
        <v>5134</v>
      </c>
      <c r="C6068" s="168" t="s">
        <v>3894</v>
      </c>
      <c r="D6068" s="169" t="s">
        <v>3895</v>
      </c>
      <c r="E6068" s="46" t="s">
        <v>126</v>
      </c>
      <c r="F6068" s="46" t="s">
        <v>121</v>
      </c>
      <c r="G6068" s="60">
        <v>18000</v>
      </c>
      <c r="H6068" s="60">
        <v>18000</v>
      </c>
      <c r="I6068" s="60">
        <v>1</v>
      </c>
    </row>
    <row r="6069" spans="1:9" ht="30" x14ac:dyDescent="0.25">
      <c r="A6069" s="753"/>
      <c r="B6069" s="762"/>
      <c r="C6069" s="164" t="s">
        <v>3896</v>
      </c>
      <c r="D6069" s="165" t="s">
        <v>3897</v>
      </c>
      <c r="E6069" s="43" t="s">
        <v>126</v>
      </c>
      <c r="F6069" s="43" t="s">
        <v>121</v>
      </c>
      <c r="G6069" s="57">
        <v>25000</v>
      </c>
      <c r="H6069" s="57">
        <v>25000</v>
      </c>
      <c r="I6069" s="57">
        <v>1</v>
      </c>
    </row>
    <row r="6070" spans="1:9" ht="30" x14ac:dyDescent="0.25">
      <c r="A6070" s="753"/>
      <c r="B6070" s="762"/>
      <c r="C6070" s="164" t="s">
        <v>3898</v>
      </c>
      <c r="D6070" s="165" t="s">
        <v>3899</v>
      </c>
      <c r="E6070" s="43" t="s">
        <v>126</v>
      </c>
      <c r="F6070" s="43" t="s">
        <v>121</v>
      </c>
      <c r="G6070" s="57">
        <v>25000</v>
      </c>
      <c r="H6070" s="57">
        <v>25000</v>
      </c>
      <c r="I6070" s="57">
        <v>1</v>
      </c>
    </row>
    <row r="6071" spans="1:9" ht="45" x14ac:dyDescent="0.25">
      <c r="A6071" s="753"/>
      <c r="B6071" s="762"/>
      <c r="C6071" s="164" t="s">
        <v>3900</v>
      </c>
      <c r="D6071" s="165" t="s">
        <v>3901</v>
      </c>
      <c r="E6071" s="43" t="s">
        <v>126</v>
      </c>
      <c r="F6071" s="43" t="s">
        <v>121</v>
      </c>
      <c r="G6071" s="57">
        <v>40000</v>
      </c>
      <c r="H6071" s="57">
        <v>40000</v>
      </c>
      <c r="I6071" s="57">
        <v>1</v>
      </c>
    </row>
    <row r="6072" spans="1:9" ht="45" x14ac:dyDescent="0.25">
      <c r="A6072" s="753"/>
      <c r="B6072" s="762"/>
      <c r="C6072" s="164" t="s">
        <v>3902</v>
      </c>
      <c r="D6072" s="165" t="s">
        <v>3903</v>
      </c>
      <c r="E6072" s="43" t="s">
        <v>126</v>
      </c>
      <c r="F6072" s="43" t="s">
        <v>121</v>
      </c>
      <c r="G6072" s="57">
        <v>80000</v>
      </c>
      <c r="H6072" s="57">
        <v>80000</v>
      </c>
      <c r="I6072" s="57">
        <v>1</v>
      </c>
    </row>
    <row r="6073" spans="1:9" ht="45" x14ac:dyDescent="0.25">
      <c r="A6073" s="753"/>
      <c r="B6073" s="762"/>
      <c r="C6073" s="164" t="s">
        <v>3904</v>
      </c>
      <c r="D6073" s="165" t="s">
        <v>3905</v>
      </c>
      <c r="E6073" s="43" t="s">
        <v>126</v>
      </c>
      <c r="F6073" s="43" t="s">
        <v>121</v>
      </c>
      <c r="G6073" s="57">
        <v>40000</v>
      </c>
      <c r="H6073" s="57">
        <v>40000</v>
      </c>
      <c r="I6073" s="57">
        <v>1</v>
      </c>
    </row>
    <row r="6074" spans="1:9" ht="30" x14ac:dyDescent="0.25">
      <c r="A6074" s="753"/>
      <c r="B6074" s="762"/>
      <c r="C6074" s="164" t="s">
        <v>3906</v>
      </c>
      <c r="D6074" s="165" t="s">
        <v>3907</v>
      </c>
      <c r="E6074" s="43" t="s">
        <v>126</v>
      </c>
      <c r="F6074" s="43" t="s">
        <v>121</v>
      </c>
      <c r="G6074" s="57">
        <v>30000</v>
      </c>
      <c r="H6074" s="57">
        <v>30000</v>
      </c>
      <c r="I6074" s="57">
        <v>1</v>
      </c>
    </row>
    <row r="6075" spans="1:9" ht="30" x14ac:dyDescent="0.25">
      <c r="A6075" s="753"/>
      <c r="B6075" s="762"/>
      <c r="C6075" s="164" t="s">
        <v>3908</v>
      </c>
      <c r="D6075" s="165" t="s">
        <v>3909</v>
      </c>
      <c r="E6075" s="43" t="s">
        <v>126</v>
      </c>
      <c r="F6075" s="43" t="s">
        <v>121</v>
      </c>
      <c r="G6075" s="57">
        <v>30000</v>
      </c>
      <c r="H6075" s="57">
        <v>30000</v>
      </c>
      <c r="I6075" s="57">
        <v>1</v>
      </c>
    </row>
    <row r="6076" spans="1:9" ht="45" x14ac:dyDescent="0.25">
      <c r="A6076" s="753"/>
      <c r="B6076" s="762"/>
      <c r="C6076" s="164" t="s">
        <v>3910</v>
      </c>
      <c r="D6076" s="165" t="s">
        <v>3911</v>
      </c>
      <c r="E6076" s="43" t="s">
        <v>126</v>
      </c>
      <c r="F6076" s="43" t="s">
        <v>121</v>
      </c>
      <c r="G6076" s="57">
        <v>50000</v>
      </c>
      <c r="H6076" s="57">
        <v>50000</v>
      </c>
      <c r="I6076" s="57">
        <v>1</v>
      </c>
    </row>
    <row r="6077" spans="1:9" ht="30" x14ac:dyDescent="0.25">
      <c r="A6077" s="753"/>
      <c r="B6077" s="762"/>
      <c r="C6077" s="166" t="s">
        <v>3912</v>
      </c>
      <c r="D6077" s="167" t="s">
        <v>3913</v>
      </c>
      <c r="E6077" s="44" t="s">
        <v>126</v>
      </c>
      <c r="F6077" s="44" t="s">
        <v>121</v>
      </c>
      <c r="G6077" s="59">
        <v>30000</v>
      </c>
      <c r="H6077" s="59">
        <v>30000</v>
      </c>
      <c r="I6077" s="59">
        <v>1</v>
      </c>
    </row>
    <row r="6078" spans="1:9" x14ac:dyDescent="0.25">
      <c r="A6078" s="753"/>
      <c r="B6078" s="759" t="s">
        <v>524</v>
      </c>
      <c r="C6078" s="759"/>
      <c r="D6078" s="759"/>
      <c r="E6078" s="759"/>
      <c r="F6078" s="759"/>
      <c r="G6078" s="759"/>
      <c r="H6078" s="759"/>
      <c r="I6078" s="759"/>
    </row>
    <row r="6079" spans="1:9" x14ac:dyDescent="0.25">
      <c r="A6079" s="753"/>
      <c r="B6079" s="797" t="s">
        <v>118</v>
      </c>
      <c r="C6079" s="797"/>
      <c r="D6079" s="797"/>
      <c r="E6079" s="797"/>
      <c r="F6079" s="797"/>
      <c r="G6079" s="797"/>
      <c r="H6079" s="797"/>
      <c r="I6079" s="797"/>
    </row>
    <row r="6080" spans="1:9" ht="60" x14ac:dyDescent="0.25">
      <c r="A6080" s="753"/>
      <c r="B6080" s="764">
        <v>4216</v>
      </c>
      <c r="C6080" s="164" t="s">
        <v>3914</v>
      </c>
      <c r="D6080" s="165" t="s">
        <v>3915</v>
      </c>
      <c r="E6080" s="43" t="s">
        <v>14</v>
      </c>
      <c r="F6080" s="43" t="s">
        <v>121</v>
      </c>
      <c r="G6080" s="57">
        <v>600000</v>
      </c>
      <c r="H6080" s="57">
        <v>600000</v>
      </c>
      <c r="I6080" s="57">
        <v>1</v>
      </c>
    </row>
    <row r="6081" spans="1:9" ht="60" x14ac:dyDescent="0.25">
      <c r="A6081" s="753"/>
      <c r="B6081" s="764"/>
      <c r="C6081" s="164" t="s">
        <v>3916</v>
      </c>
      <c r="D6081" s="165" t="s">
        <v>3917</v>
      </c>
      <c r="E6081" s="43" t="s">
        <v>14</v>
      </c>
      <c r="F6081" s="43" t="s">
        <v>121</v>
      </c>
      <c r="G6081" s="57">
        <v>1400000</v>
      </c>
      <c r="H6081" s="57">
        <v>1400000</v>
      </c>
      <c r="I6081" s="57">
        <v>1</v>
      </c>
    </row>
    <row r="6082" spans="1:9" x14ac:dyDescent="0.25">
      <c r="A6082" s="753"/>
      <c r="B6082" s="794" t="s">
        <v>165</v>
      </c>
      <c r="C6082" s="794"/>
      <c r="D6082" s="794"/>
      <c r="E6082" s="794"/>
      <c r="F6082" s="794"/>
      <c r="G6082" s="794"/>
      <c r="H6082" s="794"/>
      <c r="I6082" s="795"/>
    </row>
    <row r="6083" spans="1:9" x14ac:dyDescent="0.25">
      <c r="A6083" s="753"/>
      <c r="B6083" s="775" t="s">
        <v>154</v>
      </c>
      <c r="C6083" s="775"/>
      <c r="D6083" s="775"/>
      <c r="E6083" s="775"/>
      <c r="F6083" s="775"/>
      <c r="G6083" s="775"/>
      <c r="H6083" s="775"/>
      <c r="I6083" s="776"/>
    </row>
    <row r="6084" spans="1:9" ht="30" x14ac:dyDescent="0.25">
      <c r="A6084" s="753"/>
      <c r="B6084" s="45">
        <v>4251</v>
      </c>
      <c r="C6084" s="164" t="s">
        <v>3918</v>
      </c>
      <c r="D6084" s="165" t="s">
        <v>3919</v>
      </c>
      <c r="E6084" s="43" t="s">
        <v>149</v>
      </c>
      <c r="F6084" s="43" t="s">
        <v>470</v>
      </c>
      <c r="G6084" s="57">
        <v>3333</v>
      </c>
      <c r="H6084" s="57">
        <v>126883977</v>
      </c>
      <c r="I6084" s="57">
        <v>38069</v>
      </c>
    </row>
    <row r="6085" spans="1:9" x14ac:dyDescent="0.25">
      <c r="A6085" s="753"/>
      <c r="B6085" s="775" t="s">
        <v>118</v>
      </c>
      <c r="C6085" s="775"/>
      <c r="D6085" s="775"/>
      <c r="E6085" s="775"/>
      <c r="F6085" s="775"/>
      <c r="G6085" s="775"/>
      <c r="H6085" s="775">
        <v>2589468</v>
      </c>
      <c r="I6085" s="776"/>
    </row>
    <row r="6086" spans="1:9" s="8" customFormat="1" ht="30" x14ac:dyDescent="0.25">
      <c r="A6086" s="753"/>
      <c r="B6086" s="64">
        <v>4251</v>
      </c>
      <c r="C6086" s="170">
        <v>71351540</v>
      </c>
      <c r="D6086" s="171" t="s">
        <v>3920</v>
      </c>
      <c r="E6086" s="65" t="s">
        <v>520</v>
      </c>
      <c r="F6086" s="65" t="s">
        <v>121</v>
      </c>
      <c r="G6086" s="7">
        <v>2589468</v>
      </c>
      <c r="H6086" s="7">
        <v>2589468</v>
      </c>
      <c r="I6086" s="7">
        <v>1</v>
      </c>
    </row>
    <row r="6087" spans="1:9" x14ac:dyDescent="0.25">
      <c r="A6087" s="753"/>
      <c r="B6087" s="796" t="s">
        <v>169</v>
      </c>
      <c r="C6087" s="794"/>
      <c r="D6087" s="794"/>
      <c r="E6087" s="794"/>
      <c r="F6087" s="794"/>
      <c r="G6087" s="794"/>
      <c r="H6087" s="794"/>
      <c r="I6087" s="795"/>
    </row>
    <row r="6088" spans="1:9" x14ac:dyDescent="0.25">
      <c r="A6088" s="753"/>
      <c r="B6088" s="775" t="s">
        <v>154</v>
      </c>
      <c r="C6088" s="775"/>
      <c r="D6088" s="775"/>
      <c r="E6088" s="775"/>
      <c r="F6088" s="775"/>
      <c r="G6088" s="775"/>
      <c r="H6088" s="775">
        <v>13902650</v>
      </c>
      <c r="I6088" s="776"/>
    </row>
    <row r="6089" spans="1:9" ht="30" x14ac:dyDescent="0.25">
      <c r="A6089" s="753"/>
      <c r="B6089" s="346" t="s">
        <v>5650</v>
      </c>
      <c r="C6089" s="346" t="s">
        <v>5868</v>
      </c>
      <c r="D6089" s="346" t="s">
        <v>5869</v>
      </c>
      <c r="E6089" s="346" t="s">
        <v>126</v>
      </c>
      <c r="F6089" s="346" t="s">
        <v>121</v>
      </c>
      <c r="G6089" s="346">
        <v>20276415</v>
      </c>
      <c r="H6089" s="346">
        <v>20276415</v>
      </c>
      <c r="I6089" s="346">
        <v>1</v>
      </c>
    </row>
    <row r="6090" spans="1:9" s="52" customFormat="1" ht="45" x14ac:dyDescent="0.25">
      <c r="A6090" s="753"/>
      <c r="B6090" s="51">
        <v>4251</v>
      </c>
      <c r="C6090" s="162">
        <v>45231177</v>
      </c>
      <c r="D6090" s="163" t="s">
        <v>3921</v>
      </c>
      <c r="E6090" s="51" t="s">
        <v>126</v>
      </c>
      <c r="F6090" s="51" t="s">
        <v>121</v>
      </c>
      <c r="G6090" s="56">
        <v>13902650</v>
      </c>
      <c r="H6090" s="56">
        <v>13902650</v>
      </c>
      <c r="I6090" s="56">
        <v>1</v>
      </c>
    </row>
    <row r="6091" spans="1:9" x14ac:dyDescent="0.25">
      <c r="A6091" s="753"/>
      <c r="B6091" s="775" t="s">
        <v>118</v>
      </c>
      <c r="C6091" s="775"/>
      <c r="D6091" s="775"/>
      <c r="E6091" s="775"/>
      <c r="F6091" s="775"/>
      <c r="G6091" s="775"/>
      <c r="H6091" s="775">
        <v>173350</v>
      </c>
      <c r="I6091" s="776"/>
    </row>
    <row r="6092" spans="1:9" ht="30" x14ac:dyDescent="0.25">
      <c r="A6092" s="753"/>
      <c r="B6092" s="809">
        <v>4251</v>
      </c>
      <c r="C6092" s="409" t="s">
        <v>6309</v>
      </c>
      <c r="D6092" s="409" t="s">
        <v>5287</v>
      </c>
      <c r="E6092" s="409" t="s">
        <v>172</v>
      </c>
      <c r="F6092" s="409" t="s">
        <v>121</v>
      </c>
      <c r="G6092" s="409">
        <v>299585</v>
      </c>
      <c r="H6092" s="409">
        <v>299585</v>
      </c>
      <c r="I6092" s="409">
        <v>1</v>
      </c>
    </row>
    <row r="6093" spans="1:9" s="52" customFormat="1" ht="30" x14ac:dyDescent="0.25">
      <c r="A6093" s="753"/>
      <c r="B6093" s="810"/>
      <c r="C6093" s="162">
        <v>71351540</v>
      </c>
      <c r="D6093" s="163" t="s">
        <v>924</v>
      </c>
      <c r="E6093" s="51" t="s">
        <v>172</v>
      </c>
      <c r="F6093" s="51" t="s">
        <v>121</v>
      </c>
      <c r="G6093" s="56">
        <v>173350</v>
      </c>
      <c r="H6093" s="56">
        <v>173350</v>
      </c>
      <c r="I6093" s="56">
        <v>1</v>
      </c>
    </row>
    <row r="6094" spans="1:9" x14ac:dyDescent="0.25">
      <c r="A6094" s="753"/>
      <c r="B6094" s="680" t="s">
        <v>173</v>
      </c>
      <c r="C6094" s="681"/>
      <c r="D6094" s="681"/>
      <c r="E6094" s="681"/>
      <c r="F6094" s="681"/>
      <c r="G6094" s="681"/>
      <c r="H6094" s="681"/>
      <c r="I6094" s="682"/>
    </row>
    <row r="6095" spans="1:9" x14ac:dyDescent="0.25">
      <c r="A6095" s="753"/>
      <c r="B6095" s="775" t="s">
        <v>154</v>
      </c>
      <c r="C6095" s="775"/>
      <c r="D6095" s="775"/>
      <c r="E6095" s="775"/>
      <c r="F6095" s="775"/>
      <c r="G6095" s="775"/>
      <c r="H6095" s="775">
        <v>13902650</v>
      </c>
      <c r="I6095" s="776"/>
    </row>
    <row r="6096" spans="1:9" s="52" customFormat="1" ht="45" x14ac:dyDescent="0.25">
      <c r="A6096" s="753"/>
      <c r="B6096" s="51">
        <v>4251</v>
      </c>
      <c r="C6096" s="162" t="s">
        <v>3922</v>
      </c>
      <c r="D6096" s="163" t="s">
        <v>3923</v>
      </c>
      <c r="E6096" s="51" t="s">
        <v>126</v>
      </c>
      <c r="F6096" s="51" t="s">
        <v>121</v>
      </c>
      <c r="G6096" s="56">
        <v>8844700</v>
      </c>
      <c r="H6096" s="56">
        <v>8844700</v>
      </c>
      <c r="I6096" s="56">
        <v>1</v>
      </c>
    </row>
    <row r="6097" spans="1:9" x14ac:dyDescent="0.25">
      <c r="A6097" s="753"/>
      <c r="B6097" s="775" t="s">
        <v>118</v>
      </c>
      <c r="C6097" s="775"/>
      <c r="D6097" s="775"/>
      <c r="E6097" s="775"/>
      <c r="F6097" s="775"/>
      <c r="G6097" s="775"/>
      <c r="H6097" s="775">
        <v>173350</v>
      </c>
      <c r="I6097" s="776"/>
    </row>
    <row r="6098" spans="1:9" s="52" customFormat="1" ht="30" x14ac:dyDescent="0.25">
      <c r="A6098" s="753"/>
      <c r="B6098" s="90">
        <v>4251</v>
      </c>
      <c r="C6098" s="164" t="s">
        <v>5294</v>
      </c>
      <c r="D6098" s="164" t="s">
        <v>927</v>
      </c>
      <c r="E6098" s="90" t="s">
        <v>172</v>
      </c>
      <c r="F6098" s="90" t="s">
        <v>121</v>
      </c>
      <c r="G6098" s="90">
        <v>110200</v>
      </c>
      <c r="H6098" s="90">
        <v>110200</v>
      </c>
      <c r="I6098" s="90">
        <v>1</v>
      </c>
    </row>
    <row r="6099" spans="1:9" x14ac:dyDescent="0.25">
      <c r="A6099" s="753"/>
      <c r="B6099" s="680" t="s">
        <v>175</v>
      </c>
      <c r="C6099" s="681"/>
      <c r="D6099" s="681"/>
      <c r="E6099" s="681"/>
      <c r="F6099" s="681"/>
      <c r="G6099" s="681"/>
      <c r="H6099" s="681"/>
      <c r="I6099" s="682"/>
    </row>
    <row r="6100" spans="1:9" x14ac:dyDescent="0.25">
      <c r="A6100" s="753"/>
      <c r="B6100" s="771" t="s">
        <v>154</v>
      </c>
      <c r="C6100" s="771"/>
      <c r="D6100" s="771"/>
      <c r="E6100" s="771"/>
      <c r="F6100" s="771"/>
      <c r="G6100" s="771"/>
      <c r="H6100" s="771"/>
      <c r="I6100" s="772"/>
    </row>
    <row r="6101" spans="1:9" ht="30" x14ac:dyDescent="0.25">
      <c r="A6101" s="753"/>
      <c r="B6101" s="43">
        <v>4251</v>
      </c>
      <c r="C6101" s="164" t="s">
        <v>3924</v>
      </c>
      <c r="D6101" s="165" t="s">
        <v>3925</v>
      </c>
      <c r="E6101" s="43" t="s">
        <v>126</v>
      </c>
      <c r="F6101" s="43" t="s">
        <v>121</v>
      </c>
      <c r="G6101" s="57">
        <v>5028524</v>
      </c>
      <c r="H6101" s="57">
        <v>5028524</v>
      </c>
      <c r="I6101" s="57">
        <v>1</v>
      </c>
    </row>
    <row r="6102" spans="1:9" x14ac:dyDescent="0.25">
      <c r="A6102" s="753"/>
      <c r="B6102" s="774" t="s">
        <v>118</v>
      </c>
      <c r="C6102" s="771"/>
      <c r="D6102" s="771"/>
      <c r="E6102" s="771"/>
      <c r="F6102" s="771"/>
      <c r="G6102" s="771"/>
      <c r="H6102" s="771"/>
      <c r="I6102" s="772"/>
    </row>
    <row r="6103" spans="1:9" s="52" customFormat="1" ht="30" x14ac:dyDescent="0.25">
      <c r="A6103" s="753"/>
      <c r="B6103" s="90">
        <v>4251</v>
      </c>
      <c r="C6103" s="164" t="s">
        <v>5295</v>
      </c>
      <c r="D6103" s="165" t="s">
        <v>168</v>
      </c>
      <c r="E6103" s="90" t="s">
        <v>172</v>
      </c>
      <c r="F6103" s="90" t="s">
        <v>121</v>
      </c>
      <c r="G6103" s="90">
        <v>76576</v>
      </c>
      <c r="H6103" s="90">
        <v>76576</v>
      </c>
      <c r="I6103" s="90">
        <v>1</v>
      </c>
    </row>
    <row r="6104" spans="1:9" x14ac:dyDescent="0.25">
      <c r="A6104" s="753"/>
      <c r="B6104" s="680" t="s">
        <v>540</v>
      </c>
      <c r="C6104" s="681"/>
      <c r="D6104" s="681"/>
      <c r="E6104" s="681"/>
      <c r="F6104" s="681"/>
      <c r="G6104" s="681"/>
      <c r="H6104" s="681"/>
      <c r="I6104" s="682"/>
    </row>
    <row r="6105" spans="1:9" x14ac:dyDescent="0.25">
      <c r="A6105" s="753"/>
      <c r="B6105" s="791" t="s">
        <v>154</v>
      </c>
      <c r="C6105" s="792"/>
      <c r="D6105" s="792"/>
      <c r="E6105" s="792"/>
      <c r="F6105" s="792"/>
      <c r="G6105" s="792"/>
      <c r="H6105" s="792"/>
      <c r="I6105" s="793"/>
    </row>
    <row r="6106" spans="1:9" s="52" customFormat="1" ht="60" x14ac:dyDescent="0.25">
      <c r="A6106" s="753"/>
      <c r="B6106" s="47">
        <v>5112</v>
      </c>
      <c r="C6106" s="162">
        <v>45261135</v>
      </c>
      <c r="D6106" s="163" t="s">
        <v>3926</v>
      </c>
      <c r="E6106" s="51" t="s">
        <v>126</v>
      </c>
      <c r="F6106" s="51" t="s">
        <v>121</v>
      </c>
      <c r="G6106" s="56">
        <v>2444320</v>
      </c>
      <c r="H6106" s="56">
        <v>2444320</v>
      </c>
      <c r="I6106" s="56">
        <v>1</v>
      </c>
    </row>
    <row r="6107" spans="1:9" x14ac:dyDescent="0.25">
      <c r="A6107" s="753"/>
      <c r="B6107" s="774" t="s">
        <v>118</v>
      </c>
      <c r="C6107" s="771"/>
      <c r="D6107" s="771"/>
      <c r="E6107" s="771"/>
      <c r="F6107" s="771"/>
      <c r="G6107" s="771"/>
      <c r="H6107" s="771"/>
      <c r="I6107" s="772"/>
    </row>
    <row r="6108" spans="1:9" s="52" customFormat="1" ht="30" x14ac:dyDescent="0.25">
      <c r="A6108" s="753"/>
      <c r="B6108" s="813">
        <v>5112</v>
      </c>
      <c r="C6108" s="162">
        <v>71351540</v>
      </c>
      <c r="D6108" s="163" t="s">
        <v>928</v>
      </c>
      <c r="E6108" s="51" t="s">
        <v>172</v>
      </c>
      <c r="F6108" s="51" t="s">
        <v>121</v>
      </c>
      <c r="G6108" s="56">
        <v>42828</v>
      </c>
      <c r="H6108" s="56">
        <v>42828</v>
      </c>
      <c r="I6108" s="56">
        <v>1</v>
      </c>
    </row>
    <row r="6109" spans="1:9" s="52" customFormat="1" ht="45" x14ac:dyDescent="0.25">
      <c r="A6109" s="753"/>
      <c r="B6109" s="814"/>
      <c r="C6109" s="162">
        <v>79121100</v>
      </c>
      <c r="D6109" s="163" t="s">
        <v>3927</v>
      </c>
      <c r="E6109" s="51" t="s">
        <v>120</v>
      </c>
      <c r="F6109" s="51" t="s">
        <v>121</v>
      </c>
      <c r="G6109" s="56">
        <v>12852</v>
      </c>
      <c r="H6109" s="56">
        <v>12852</v>
      </c>
      <c r="I6109" s="56">
        <v>1</v>
      </c>
    </row>
    <row r="6110" spans="1:9" x14ac:dyDescent="0.25">
      <c r="A6110" s="753"/>
      <c r="B6110" s="680" t="s">
        <v>178</v>
      </c>
      <c r="C6110" s="681"/>
      <c r="D6110" s="681"/>
      <c r="E6110" s="681"/>
      <c r="F6110" s="681"/>
      <c r="G6110" s="681"/>
      <c r="H6110" s="681"/>
      <c r="I6110" s="682"/>
    </row>
    <row r="6111" spans="1:9" x14ac:dyDescent="0.25">
      <c r="A6111" s="753"/>
      <c r="B6111" s="767" t="s">
        <v>11</v>
      </c>
      <c r="C6111" s="767"/>
      <c r="D6111" s="767"/>
      <c r="E6111" s="767"/>
      <c r="F6111" s="767"/>
      <c r="G6111" s="767"/>
      <c r="H6111" s="767"/>
      <c r="I6111" s="768"/>
    </row>
    <row r="6112" spans="1:9" s="52" customFormat="1" x14ac:dyDescent="0.25">
      <c r="A6112" s="753"/>
      <c r="B6112" s="786">
        <v>4251</v>
      </c>
      <c r="C6112" s="162">
        <v>38571100</v>
      </c>
      <c r="D6112" s="163" t="s">
        <v>3928</v>
      </c>
      <c r="E6112" s="51" t="s">
        <v>126</v>
      </c>
      <c r="F6112" s="51" t="s">
        <v>15</v>
      </c>
      <c r="G6112" s="56">
        <v>85000</v>
      </c>
      <c r="H6112" s="56">
        <v>3570000</v>
      </c>
      <c r="I6112" s="56">
        <v>42</v>
      </c>
    </row>
    <row r="6113" spans="1:9" s="52" customFormat="1" ht="30" x14ac:dyDescent="0.25">
      <c r="A6113" s="753"/>
      <c r="B6113" s="787"/>
      <c r="C6113" s="162">
        <v>42418100</v>
      </c>
      <c r="D6113" s="163" t="s">
        <v>3929</v>
      </c>
      <c r="E6113" s="51" t="s">
        <v>126</v>
      </c>
      <c r="F6113" s="51" t="s">
        <v>15</v>
      </c>
      <c r="G6113" s="56">
        <v>30000</v>
      </c>
      <c r="H6113" s="56">
        <v>3630000</v>
      </c>
      <c r="I6113" s="56">
        <v>121</v>
      </c>
    </row>
    <row r="6114" spans="1:9" s="52" customFormat="1" ht="30" x14ac:dyDescent="0.25">
      <c r="A6114" s="753"/>
      <c r="B6114" s="787"/>
      <c r="C6114" s="162">
        <v>42418100</v>
      </c>
      <c r="D6114" s="163" t="s">
        <v>3930</v>
      </c>
      <c r="E6114" s="51" t="s">
        <v>126</v>
      </c>
      <c r="F6114" s="51" t="s">
        <v>15</v>
      </c>
      <c r="G6114" s="56">
        <v>360000</v>
      </c>
      <c r="H6114" s="56">
        <v>7560000</v>
      </c>
      <c r="I6114" s="56">
        <v>21</v>
      </c>
    </row>
    <row r="6115" spans="1:9" s="52" customFormat="1" x14ac:dyDescent="0.25">
      <c r="A6115" s="753"/>
      <c r="B6115" s="787"/>
      <c r="C6115" s="162">
        <v>42418100</v>
      </c>
      <c r="D6115" s="163" t="s">
        <v>3931</v>
      </c>
      <c r="E6115" s="51" t="s">
        <v>126</v>
      </c>
      <c r="F6115" s="51" t="s">
        <v>15</v>
      </c>
      <c r="G6115" s="56">
        <v>1000000</v>
      </c>
      <c r="H6115" s="56">
        <v>10000000</v>
      </c>
      <c r="I6115" s="56">
        <v>10</v>
      </c>
    </row>
    <row r="6116" spans="1:9" s="52" customFormat="1" ht="30" x14ac:dyDescent="0.25">
      <c r="A6116" s="753"/>
      <c r="B6116" s="787"/>
      <c r="C6116" s="162">
        <v>42418100</v>
      </c>
      <c r="D6116" s="163" t="s">
        <v>3932</v>
      </c>
      <c r="E6116" s="51" t="s">
        <v>126</v>
      </c>
      <c r="F6116" s="51" t="s">
        <v>15</v>
      </c>
      <c r="G6116" s="56">
        <v>85000</v>
      </c>
      <c r="H6116" s="56">
        <v>2125000</v>
      </c>
      <c r="I6116" s="56">
        <v>25</v>
      </c>
    </row>
    <row r="6117" spans="1:9" s="52" customFormat="1" ht="30" x14ac:dyDescent="0.25">
      <c r="A6117" s="753"/>
      <c r="B6117" s="787"/>
      <c r="C6117" s="162">
        <v>42418100</v>
      </c>
      <c r="D6117" s="163" t="s">
        <v>3933</v>
      </c>
      <c r="E6117" s="51" t="s">
        <v>126</v>
      </c>
      <c r="F6117" s="51" t="s">
        <v>15</v>
      </c>
      <c r="G6117" s="56">
        <v>60000</v>
      </c>
      <c r="H6117" s="56">
        <v>300000</v>
      </c>
      <c r="I6117" s="56">
        <v>5</v>
      </c>
    </row>
    <row r="6118" spans="1:9" s="52" customFormat="1" ht="30" x14ac:dyDescent="0.25">
      <c r="A6118" s="753"/>
      <c r="B6118" s="787"/>
      <c r="C6118" s="162">
        <v>42418100</v>
      </c>
      <c r="D6118" s="163" t="s">
        <v>3934</v>
      </c>
      <c r="E6118" s="51" t="s">
        <v>126</v>
      </c>
      <c r="F6118" s="51" t="s">
        <v>49</v>
      </c>
      <c r="G6118" s="56">
        <v>13400</v>
      </c>
      <c r="H6118" s="56">
        <v>134000</v>
      </c>
      <c r="I6118" s="56">
        <v>10</v>
      </c>
    </row>
    <row r="6119" spans="1:9" s="52" customFormat="1" ht="30" x14ac:dyDescent="0.25">
      <c r="A6119" s="753"/>
      <c r="B6119" s="787"/>
      <c r="C6119" s="162">
        <v>42418100</v>
      </c>
      <c r="D6119" s="163" t="s">
        <v>3935</v>
      </c>
      <c r="E6119" s="51" t="s">
        <v>126</v>
      </c>
      <c r="F6119" s="51" t="s">
        <v>49</v>
      </c>
      <c r="G6119" s="56">
        <v>9851</v>
      </c>
      <c r="H6119" s="56">
        <v>2265730</v>
      </c>
      <c r="I6119" s="56">
        <v>230</v>
      </c>
    </row>
    <row r="6120" spans="1:9" s="52" customFormat="1" ht="30" x14ac:dyDescent="0.25">
      <c r="A6120" s="753"/>
      <c r="B6120" s="787"/>
      <c r="C6120" s="162">
        <v>42418100</v>
      </c>
      <c r="D6120" s="163" t="s">
        <v>3936</v>
      </c>
      <c r="E6120" s="51" t="s">
        <v>126</v>
      </c>
      <c r="F6120" s="51" t="s">
        <v>49</v>
      </c>
      <c r="G6120" s="56">
        <v>12700</v>
      </c>
      <c r="H6120" s="56">
        <v>152400</v>
      </c>
      <c r="I6120" s="56">
        <v>12</v>
      </c>
    </row>
    <row r="6121" spans="1:9" s="52" customFormat="1" x14ac:dyDescent="0.25">
      <c r="A6121" s="753"/>
      <c r="B6121" s="787"/>
      <c r="C6121" s="162">
        <v>42418100</v>
      </c>
      <c r="D6121" s="163" t="s">
        <v>3937</v>
      </c>
      <c r="E6121" s="51" t="s">
        <v>126</v>
      </c>
      <c r="F6121" s="51" t="s">
        <v>402</v>
      </c>
      <c r="G6121" s="56">
        <v>4320</v>
      </c>
      <c r="H6121" s="56">
        <v>86400</v>
      </c>
      <c r="I6121" s="56">
        <v>20</v>
      </c>
    </row>
    <row r="6122" spans="1:9" s="52" customFormat="1" x14ac:dyDescent="0.25">
      <c r="A6122" s="753"/>
      <c r="B6122" s="787"/>
      <c r="C6122" s="162">
        <v>42418100</v>
      </c>
      <c r="D6122" s="163" t="s">
        <v>3938</v>
      </c>
      <c r="E6122" s="51" t="s">
        <v>126</v>
      </c>
      <c r="F6122" s="51" t="s">
        <v>181</v>
      </c>
      <c r="G6122" s="56">
        <v>858</v>
      </c>
      <c r="H6122" s="56">
        <v>140712</v>
      </c>
      <c r="I6122" s="56">
        <v>164</v>
      </c>
    </row>
    <row r="6123" spans="1:9" s="52" customFormat="1" ht="30" x14ac:dyDescent="0.25">
      <c r="A6123" s="753"/>
      <c r="B6123" s="787"/>
      <c r="C6123" s="162">
        <v>42418100</v>
      </c>
      <c r="D6123" s="163" t="s">
        <v>788</v>
      </c>
      <c r="E6123" s="51" t="s">
        <v>126</v>
      </c>
      <c r="F6123" s="51" t="s">
        <v>181</v>
      </c>
      <c r="G6123" s="56">
        <v>2244</v>
      </c>
      <c r="H6123" s="56">
        <v>134640</v>
      </c>
      <c r="I6123" s="56">
        <v>60</v>
      </c>
    </row>
    <row r="6124" spans="1:9" s="52" customFormat="1" x14ac:dyDescent="0.25">
      <c r="A6124" s="753"/>
      <c r="B6124" s="787"/>
      <c r="C6124" s="162">
        <v>42418100</v>
      </c>
      <c r="D6124" s="163" t="s">
        <v>792</v>
      </c>
      <c r="E6124" s="51" t="s">
        <v>126</v>
      </c>
      <c r="F6124" s="51" t="s">
        <v>181</v>
      </c>
      <c r="G6124" s="56">
        <v>858</v>
      </c>
      <c r="H6124" s="56">
        <v>138138</v>
      </c>
      <c r="I6124" s="56">
        <v>161</v>
      </c>
    </row>
    <row r="6125" spans="1:9" s="52" customFormat="1" x14ac:dyDescent="0.25">
      <c r="A6125" s="753"/>
      <c r="B6125" s="787"/>
      <c r="C6125" s="162">
        <v>42418100</v>
      </c>
      <c r="D6125" s="163" t="s">
        <v>3939</v>
      </c>
      <c r="E6125" s="51" t="s">
        <v>126</v>
      </c>
      <c r="F6125" s="51" t="s">
        <v>181</v>
      </c>
      <c r="G6125" s="56">
        <v>8000</v>
      </c>
      <c r="H6125" s="56">
        <v>160000</v>
      </c>
      <c r="I6125" s="56">
        <v>20</v>
      </c>
    </row>
    <row r="6126" spans="1:9" s="52" customFormat="1" x14ac:dyDescent="0.25">
      <c r="A6126" s="753"/>
      <c r="B6126" s="787"/>
      <c r="C6126" s="162">
        <v>42418100</v>
      </c>
      <c r="D6126" s="163" t="s">
        <v>3940</v>
      </c>
      <c r="E6126" s="51" t="s">
        <v>126</v>
      </c>
      <c r="F6126" s="51" t="s">
        <v>181</v>
      </c>
      <c r="G6126" s="56">
        <v>594</v>
      </c>
      <c r="H6126" s="56">
        <v>119394</v>
      </c>
      <c r="I6126" s="56">
        <v>201</v>
      </c>
    </row>
    <row r="6127" spans="1:9" x14ac:dyDescent="0.25">
      <c r="A6127" s="753"/>
      <c r="B6127" s="788" t="s">
        <v>210</v>
      </c>
      <c r="C6127" s="788"/>
      <c r="D6127" s="788"/>
      <c r="E6127" s="788"/>
      <c r="F6127" s="788"/>
      <c r="G6127" s="788"/>
      <c r="H6127" s="788"/>
      <c r="I6127" s="789"/>
    </row>
    <row r="6128" spans="1:9" x14ac:dyDescent="0.25">
      <c r="A6128" s="753"/>
      <c r="B6128" s="804" t="s">
        <v>154</v>
      </c>
      <c r="C6128" s="804"/>
      <c r="D6128" s="804"/>
      <c r="E6128" s="804"/>
      <c r="F6128" s="804"/>
      <c r="G6128" s="804"/>
      <c r="H6128" s="804"/>
      <c r="I6128" s="805"/>
    </row>
    <row r="6129" spans="1:9" ht="30" x14ac:dyDescent="0.25">
      <c r="A6129" s="753"/>
      <c r="B6129" s="49">
        <v>4861</v>
      </c>
      <c r="C6129" s="164" t="s">
        <v>3941</v>
      </c>
      <c r="D6129" s="165" t="s">
        <v>171</v>
      </c>
      <c r="E6129" s="43" t="s">
        <v>149</v>
      </c>
      <c r="F6129" s="43" t="s">
        <v>121</v>
      </c>
      <c r="G6129" s="57">
        <v>19600000</v>
      </c>
      <c r="H6129" s="57">
        <v>19600000</v>
      </c>
      <c r="I6129" s="57">
        <v>1</v>
      </c>
    </row>
    <row r="6130" spans="1:9" x14ac:dyDescent="0.25">
      <c r="A6130" s="753"/>
      <c r="B6130" s="806" t="s">
        <v>118</v>
      </c>
      <c r="C6130" s="806"/>
      <c r="D6130" s="806"/>
      <c r="E6130" s="806"/>
      <c r="F6130" s="806"/>
      <c r="G6130" s="806"/>
      <c r="H6130" s="806"/>
      <c r="I6130" s="807"/>
    </row>
    <row r="6131" spans="1:9" ht="30" x14ac:dyDescent="0.25">
      <c r="A6131" s="753"/>
      <c r="B6131" s="808">
        <v>4861</v>
      </c>
      <c r="C6131" s="164" t="s">
        <v>3942</v>
      </c>
      <c r="D6131" s="165" t="s">
        <v>213</v>
      </c>
      <c r="E6131" s="43" t="s">
        <v>149</v>
      </c>
      <c r="F6131" s="43" t="s">
        <v>121</v>
      </c>
      <c r="G6131" s="57">
        <v>10000000</v>
      </c>
      <c r="H6131" s="57">
        <v>10000000</v>
      </c>
      <c r="I6131" s="57">
        <v>1</v>
      </c>
    </row>
    <row r="6132" spans="1:9" s="8" customFormat="1" ht="30" x14ac:dyDescent="0.25">
      <c r="A6132" s="753"/>
      <c r="B6132" s="808"/>
      <c r="C6132" s="170">
        <v>71351540</v>
      </c>
      <c r="D6132" s="171" t="s">
        <v>168</v>
      </c>
      <c r="E6132" s="65" t="s">
        <v>520</v>
      </c>
      <c r="F6132" s="65" t="s">
        <v>121</v>
      </c>
      <c r="G6132" s="7">
        <v>400000</v>
      </c>
      <c r="H6132" s="7">
        <v>400000</v>
      </c>
      <c r="I6132" s="7">
        <v>1</v>
      </c>
    </row>
    <row r="6133" spans="1:9" x14ac:dyDescent="0.25">
      <c r="A6133" s="753"/>
      <c r="B6133" s="681" t="s">
        <v>214</v>
      </c>
      <c r="C6133" s="681"/>
      <c r="D6133" s="681"/>
      <c r="E6133" s="681"/>
      <c r="F6133" s="681"/>
      <c r="G6133" s="681"/>
      <c r="H6133" s="681"/>
      <c r="I6133" s="682"/>
    </row>
    <row r="6134" spans="1:9" x14ac:dyDescent="0.25">
      <c r="A6134" s="753"/>
      <c r="B6134" s="774" t="s">
        <v>154</v>
      </c>
      <c r="C6134" s="771"/>
      <c r="D6134" s="771"/>
      <c r="E6134" s="771"/>
      <c r="F6134" s="771"/>
      <c r="G6134" s="771"/>
      <c r="H6134" s="771"/>
      <c r="I6134" s="772"/>
    </row>
    <row r="6135" spans="1:9" ht="30" x14ac:dyDescent="0.25">
      <c r="A6135" s="753"/>
      <c r="B6135" s="49">
        <v>4251</v>
      </c>
      <c r="C6135" s="164" t="s">
        <v>3943</v>
      </c>
      <c r="D6135" s="165" t="s">
        <v>216</v>
      </c>
      <c r="E6135" s="43" t="s">
        <v>149</v>
      </c>
      <c r="F6135" s="43" t="s">
        <v>121</v>
      </c>
      <c r="G6135" s="57">
        <v>34633200</v>
      </c>
      <c r="H6135" s="57">
        <v>34633200</v>
      </c>
      <c r="I6135" s="57">
        <v>1</v>
      </c>
    </row>
    <row r="6136" spans="1:9" x14ac:dyDescent="0.25">
      <c r="A6136" s="753"/>
      <c r="B6136" s="774" t="s">
        <v>118</v>
      </c>
      <c r="C6136" s="771"/>
      <c r="D6136" s="771"/>
      <c r="E6136" s="771"/>
      <c r="F6136" s="771"/>
      <c r="G6136" s="771"/>
      <c r="H6136" s="771"/>
      <c r="I6136" s="772"/>
    </row>
    <row r="6137" spans="1:9" s="8" customFormat="1" ht="30" x14ac:dyDescent="0.25">
      <c r="A6137" s="753"/>
      <c r="B6137" s="64">
        <v>4251</v>
      </c>
      <c r="C6137" s="170">
        <v>71351540</v>
      </c>
      <c r="D6137" s="171" t="s">
        <v>815</v>
      </c>
      <c r="E6137" s="65" t="s">
        <v>520</v>
      </c>
      <c r="F6137" s="65" t="s">
        <v>121</v>
      </c>
      <c r="G6137" s="7">
        <v>692664</v>
      </c>
      <c r="H6137" s="7">
        <v>692664</v>
      </c>
      <c r="I6137" s="7">
        <v>1</v>
      </c>
    </row>
    <row r="6138" spans="1:9" s="8" customFormat="1" x14ac:dyDescent="0.25">
      <c r="A6138" s="753"/>
      <c r="B6138" s="681" t="s">
        <v>6313</v>
      </c>
      <c r="C6138" s="681"/>
      <c r="D6138" s="681"/>
      <c r="E6138" s="681"/>
      <c r="F6138" s="681"/>
      <c r="G6138" s="681"/>
      <c r="H6138" s="681"/>
      <c r="I6138" s="682"/>
    </row>
    <row r="6139" spans="1:9" s="8" customFormat="1" x14ac:dyDescent="0.25">
      <c r="A6139" s="753"/>
      <c r="B6139" s="774" t="s">
        <v>11</v>
      </c>
      <c r="C6139" s="771"/>
      <c r="D6139" s="771"/>
      <c r="E6139" s="771"/>
      <c r="F6139" s="771"/>
      <c r="G6139" s="771"/>
      <c r="H6139" s="771"/>
      <c r="I6139" s="772"/>
    </row>
    <row r="6140" spans="1:9" s="8" customFormat="1" x14ac:dyDescent="0.25">
      <c r="A6140" s="753"/>
      <c r="B6140" s="893" t="s">
        <v>6319</v>
      </c>
      <c r="C6140" s="164" t="s">
        <v>6314</v>
      </c>
      <c r="D6140" s="164" t="s">
        <v>6315</v>
      </c>
      <c r="E6140" s="164" t="s">
        <v>14</v>
      </c>
      <c r="F6140" s="164" t="s">
        <v>470</v>
      </c>
      <c r="G6140" s="359">
        <v>6560</v>
      </c>
      <c r="H6140" s="338">
        <v>656</v>
      </c>
      <c r="I6140" s="359">
        <v>100</v>
      </c>
    </row>
    <row r="6141" spans="1:9" s="8" customFormat="1" x14ac:dyDescent="0.25">
      <c r="A6141" s="753"/>
      <c r="B6141" s="894"/>
      <c r="C6141" s="164" t="s">
        <v>6316</v>
      </c>
      <c r="D6141" s="164" t="s">
        <v>6315</v>
      </c>
      <c r="E6141" s="164" t="s">
        <v>14</v>
      </c>
      <c r="F6141" s="164" t="s">
        <v>470</v>
      </c>
      <c r="G6141" s="359">
        <v>4500</v>
      </c>
      <c r="H6141" s="338">
        <v>5386.5</v>
      </c>
      <c r="I6141" s="359">
        <v>1197</v>
      </c>
    </row>
    <row r="6142" spans="1:9" s="8" customFormat="1" x14ac:dyDescent="0.25">
      <c r="A6142" s="753"/>
      <c r="B6142" s="894"/>
      <c r="C6142" s="164" t="s">
        <v>6317</v>
      </c>
      <c r="D6142" s="164" t="s">
        <v>950</v>
      </c>
      <c r="E6142" s="164" t="s">
        <v>14</v>
      </c>
      <c r="F6142" s="164" t="s">
        <v>474</v>
      </c>
      <c r="G6142" s="359">
        <v>180000</v>
      </c>
      <c r="H6142" s="338">
        <v>720</v>
      </c>
      <c r="I6142" s="359">
        <v>4</v>
      </c>
    </row>
    <row r="6143" spans="1:9" s="8" customFormat="1" x14ac:dyDescent="0.25">
      <c r="A6143" s="753"/>
      <c r="B6143" s="895"/>
      <c r="C6143" s="164" t="s">
        <v>6318</v>
      </c>
      <c r="D6143" s="164" t="s">
        <v>950</v>
      </c>
      <c r="E6143" s="164" t="s">
        <v>14</v>
      </c>
      <c r="F6143" s="164" t="s">
        <v>474</v>
      </c>
      <c r="G6143" s="359">
        <v>180000</v>
      </c>
      <c r="H6143" s="338">
        <v>234</v>
      </c>
      <c r="I6143" s="359">
        <v>1.3</v>
      </c>
    </row>
    <row r="6144" spans="1:9" x14ac:dyDescent="0.25">
      <c r="A6144" s="753"/>
      <c r="B6144" s="796" t="s">
        <v>228</v>
      </c>
      <c r="C6144" s="794"/>
      <c r="D6144" s="794"/>
      <c r="E6144" s="794"/>
      <c r="F6144" s="794"/>
      <c r="G6144" s="794"/>
      <c r="H6144" s="794"/>
      <c r="I6144" s="795"/>
    </row>
    <row r="6145" spans="1:9" x14ac:dyDescent="0.25">
      <c r="A6145" s="753"/>
      <c r="B6145" s="774" t="s">
        <v>11</v>
      </c>
      <c r="C6145" s="771"/>
      <c r="D6145" s="771"/>
      <c r="E6145" s="771"/>
      <c r="F6145" s="771"/>
      <c r="G6145" s="771"/>
      <c r="H6145" s="771"/>
      <c r="I6145" s="772"/>
    </row>
    <row r="6146" spans="1:9" ht="30" x14ac:dyDescent="0.25">
      <c r="A6146" s="753"/>
      <c r="B6146" s="934">
        <v>5129</v>
      </c>
      <c r="C6146" s="164" t="s">
        <v>7218</v>
      </c>
      <c r="D6146" s="164" t="s">
        <v>3981</v>
      </c>
      <c r="E6146" s="644" t="s">
        <v>126</v>
      </c>
      <c r="F6146" s="164" t="s">
        <v>15</v>
      </c>
      <c r="G6146" s="57">
        <v>220000</v>
      </c>
      <c r="H6146" s="479">
        <v>660</v>
      </c>
      <c r="I6146" s="57">
        <v>3</v>
      </c>
    </row>
    <row r="6147" spans="1:9" ht="30" x14ac:dyDescent="0.25">
      <c r="A6147" s="753"/>
      <c r="B6147" s="935"/>
      <c r="C6147" s="164" t="s">
        <v>7219</v>
      </c>
      <c r="D6147" s="164" t="s">
        <v>3981</v>
      </c>
      <c r="E6147" s="644" t="s">
        <v>126</v>
      </c>
      <c r="F6147" s="164" t="s">
        <v>15</v>
      </c>
      <c r="G6147" s="57">
        <v>369000</v>
      </c>
      <c r="H6147" s="479">
        <v>369</v>
      </c>
      <c r="I6147" s="57">
        <v>1</v>
      </c>
    </row>
    <row r="6148" spans="1:9" ht="30" x14ac:dyDescent="0.25">
      <c r="A6148" s="753"/>
      <c r="B6148" s="935"/>
      <c r="C6148" s="164" t="s">
        <v>7220</v>
      </c>
      <c r="D6148" s="164" t="s">
        <v>3981</v>
      </c>
      <c r="E6148" s="644" t="s">
        <v>126</v>
      </c>
      <c r="F6148" s="164" t="s">
        <v>15</v>
      </c>
      <c r="G6148" s="57">
        <v>255000</v>
      </c>
      <c r="H6148" s="479">
        <v>765</v>
      </c>
      <c r="I6148" s="57">
        <v>3</v>
      </c>
    </row>
    <row r="6149" spans="1:9" ht="30" x14ac:dyDescent="0.25">
      <c r="A6149" s="753"/>
      <c r="B6149" s="935"/>
      <c r="C6149" s="164" t="s">
        <v>7221</v>
      </c>
      <c r="D6149" s="164" t="s">
        <v>3981</v>
      </c>
      <c r="E6149" s="644" t="s">
        <v>126</v>
      </c>
      <c r="F6149" s="164" t="s">
        <v>15</v>
      </c>
      <c r="G6149" s="57">
        <v>285000</v>
      </c>
      <c r="H6149" s="479">
        <v>570</v>
      </c>
      <c r="I6149" s="57">
        <v>2</v>
      </c>
    </row>
    <row r="6150" spans="1:9" ht="30" x14ac:dyDescent="0.25">
      <c r="A6150" s="753"/>
      <c r="B6150" s="936"/>
      <c r="C6150" s="164" t="s">
        <v>7222</v>
      </c>
      <c r="D6150" s="164" t="s">
        <v>7223</v>
      </c>
      <c r="E6150" s="644" t="s">
        <v>126</v>
      </c>
      <c r="F6150" s="164" t="s">
        <v>15</v>
      </c>
      <c r="G6150" s="57">
        <v>436000</v>
      </c>
      <c r="H6150" s="479">
        <v>1308</v>
      </c>
      <c r="I6150" s="57">
        <v>3</v>
      </c>
    </row>
    <row r="6151" spans="1:9" x14ac:dyDescent="0.25">
      <c r="A6151" s="753"/>
      <c r="B6151" s="801" t="s">
        <v>154</v>
      </c>
      <c r="C6151" s="775"/>
      <c r="D6151" s="775"/>
      <c r="E6151" s="775"/>
      <c r="F6151" s="775"/>
      <c r="G6151" s="775"/>
      <c r="H6151" s="775"/>
      <c r="I6151" s="776"/>
    </row>
    <row r="6152" spans="1:9" ht="30" x14ac:dyDescent="0.25">
      <c r="A6152" s="753"/>
      <c r="B6152" s="49">
        <v>4251</v>
      </c>
      <c r="C6152" s="164" t="s">
        <v>3944</v>
      </c>
      <c r="D6152" s="165" t="s">
        <v>536</v>
      </c>
      <c r="E6152" s="43" t="s">
        <v>126</v>
      </c>
      <c r="F6152" s="43" t="s">
        <v>121</v>
      </c>
      <c r="G6152" s="57">
        <v>23000000</v>
      </c>
      <c r="H6152" s="57">
        <v>23000000</v>
      </c>
      <c r="I6152" s="57">
        <v>1</v>
      </c>
    </row>
    <row r="6153" spans="1:9" ht="45" x14ac:dyDescent="0.25">
      <c r="A6153" s="753"/>
      <c r="B6153" s="829">
        <v>5113</v>
      </c>
      <c r="C6153" s="164" t="s">
        <v>3945</v>
      </c>
      <c r="D6153" s="165" t="s">
        <v>3946</v>
      </c>
      <c r="E6153" s="43" t="s">
        <v>126</v>
      </c>
      <c r="F6153" s="43" t="s">
        <v>121</v>
      </c>
      <c r="G6153" s="57">
        <v>12655510</v>
      </c>
      <c r="H6153" s="57">
        <v>12655510</v>
      </c>
      <c r="I6153" s="57">
        <v>1</v>
      </c>
    </row>
    <row r="6154" spans="1:9" ht="30" x14ac:dyDescent="0.25">
      <c r="A6154" s="753"/>
      <c r="B6154" s="830"/>
      <c r="C6154" s="165" t="s">
        <v>5867</v>
      </c>
      <c r="D6154" s="165" t="s">
        <v>536</v>
      </c>
      <c r="E6154" s="347" t="s">
        <v>126</v>
      </c>
      <c r="F6154" s="347" t="s">
        <v>121</v>
      </c>
      <c r="G6154" s="369">
        <v>8569170</v>
      </c>
      <c r="H6154" s="369">
        <v>8569170</v>
      </c>
      <c r="I6154" s="57">
        <v>1</v>
      </c>
    </row>
    <row r="6155" spans="1:9" ht="45" x14ac:dyDescent="0.25">
      <c r="A6155" s="753"/>
      <c r="B6155" s="830"/>
      <c r="C6155" s="164" t="s">
        <v>3947</v>
      </c>
      <c r="D6155" s="165" t="s">
        <v>3948</v>
      </c>
      <c r="E6155" s="43" t="s">
        <v>126</v>
      </c>
      <c r="F6155" s="43" t="s">
        <v>121</v>
      </c>
      <c r="G6155" s="57">
        <v>7185280</v>
      </c>
      <c r="H6155" s="57">
        <v>7185280</v>
      </c>
      <c r="I6155" s="57">
        <v>1</v>
      </c>
    </row>
    <row r="6156" spans="1:9" ht="30" x14ac:dyDescent="0.25">
      <c r="A6156" s="753"/>
      <c r="B6156" s="830"/>
      <c r="C6156" s="164" t="s">
        <v>3949</v>
      </c>
      <c r="D6156" s="165" t="s">
        <v>3950</v>
      </c>
      <c r="E6156" s="43" t="s">
        <v>126</v>
      </c>
      <c r="F6156" s="43" t="s">
        <v>121</v>
      </c>
      <c r="G6156" s="57">
        <v>19311792</v>
      </c>
      <c r="H6156" s="57">
        <v>19311792</v>
      </c>
      <c r="I6156" s="57">
        <v>1</v>
      </c>
    </row>
    <row r="6157" spans="1:9" ht="30" x14ac:dyDescent="0.25">
      <c r="A6157" s="753"/>
      <c r="B6157" s="830"/>
      <c r="C6157" s="164" t="s">
        <v>3951</v>
      </c>
      <c r="D6157" s="165" t="s">
        <v>3952</v>
      </c>
      <c r="E6157" s="43" t="s">
        <v>126</v>
      </c>
      <c r="F6157" s="43" t="s">
        <v>121</v>
      </c>
      <c r="G6157" s="57">
        <v>9997120</v>
      </c>
      <c r="H6157" s="57">
        <v>9997120</v>
      </c>
      <c r="I6157" s="57">
        <v>1</v>
      </c>
    </row>
    <row r="6158" spans="1:9" ht="30" x14ac:dyDescent="0.25">
      <c r="A6158" s="753"/>
      <c r="B6158" s="830"/>
      <c r="C6158" s="164" t="s">
        <v>3953</v>
      </c>
      <c r="D6158" s="165" t="s">
        <v>3954</v>
      </c>
      <c r="E6158" s="43" t="s">
        <v>126</v>
      </c>
      <c r="F6158" s="43" t="s">
        <v>121</v>
      </c>
      <c r="G6158" s="57">
        <v>4460210</v>
      </c>
      <c r="H6158" s="57">
        <v>4460210</v>
      </c>
      <c r="I6158" s="57">
        <v>1</v>
      </c>
    </row>
    <row r="6159" spans="1:9" ht="45" x14ac:dyDescent="0.25">
      <c r="A6159" s="753"/>
      <c r="B6159" s="830"/>
      <c r="C6159" s="164" t="s">
        <v>3955</v>
      </c>
      <c r="D6159" s="165" t="s">
        <v>3956</v>
      </c>
      <c r="E6159" s="43" t="s">
        <v>126</v>
      </c>
      <c r="F6159" s="43" t="s">
        <v>121</v>
      </c>
      <c r="G6159" s="57">
        <v>14715792</v>
      </c>
      <c r="H6159" s="57">
        <v>14715792</v>
      </c>
      <c r="I6159" s="57">
        <v>1</v>
      </c>
    </row>
    <row r="6160" spans="1:9" ht="45" x14ac:dyDescent="0.25">
      <c r="A6160" s="753"/>
      <c r="B6160" s="833"/>
      <c r="C6160" s="164" t="s">
        <v>3957</v>
      </c>
      <c r="D6160" s="165" t="s">
        <v>3958</v>
      </c>
      <c r="E6160" s="43" t="s">
        <v>126</v>
      </c>
      <c r="F6160" s="43" t="s">
        <v>121</v>
      </c>
      <c r="G6160" s="57">
        <v>5408460</v>
      </c>
      <c r="H6160" s="57">
        <v>5408460</v>
      </c>
      <c r="I6160" s="57">
        <v>1</v>
      </c>
    </row>
    <row r="6161" spans="1:9" x14ac:dyDescent="0.25">
      <c r="A6161" s="753"/>
      <c r="B6161" s="827" t="s">
        <v>118</v>
      </c>
      <c r="C6161" s="827"/>
      <c r="D6161" s="827"/>
      <c r="E6161" s="827"/>
      <c r="F6161" s="827"/>
      <c r="G6161" s="827"/>
      <c r="H6161" s="827"/>
      <c r="I6161" s="828"/>
    </row>
    <row r="6162" spans="1:9" s="8" customFormat="1" ht="30" x14ac:dyDescent="0.25">
      <c r="A6162" s="753"/>
      <c r="B6162" s="65">
        <v>4252</v>
      </c>
      <c r="C6162" s="170" t="s">
        <v>5360</v>
      </c>
      <c r="D6162" s="171" t="s">
        <v>168</v>
      </c>
      <c r="E6162" s="65" t="s">
        <v>172</v>
      </c>
      <c r="F6162" s="65" t="s">
        <v>121</v>
      </c>
      <c r="G6162" s="7">
        <v>460000</v>
      </c>
      <c r="H6162" s="7">
        <v>460000</v>
      </c>
      <c r="I6162" s="7">
        <v>1</v>
      </c>
    </row>
    <row r="6163" spans="1:9" s="8" customFormat="1" ht="45" x14ac:dyDescent="0.25">
      <c r="A6163" s="753"/>
      <c r="B6163" s="829">
        <v>5113</v>
      </c>
      <c r="C6163" s="170" t="s">
        <v>5371</v>
      </c>
      <c r="D6163" s="171" t="s">
        <v>3959</v>
      </c>
      <c r="E6163" s="65" t="s">
        <v>172</v>
      </c>
      <c r="F6163" s="65" t="s">
        <v>121</v>
      </c>
      <c r="G6163" s="7">
        <v>247800</v>
      </c>
      <c r="H6163" s="7">
        <v>247800</v>
      </c>
      <c r="I6163" s="7">
        <v>1</v>
      </c>
    </row>
    <row r="6164" spans="1:9" s="8" customFormat="1" ht="45" x14ac:dyDescent="0.25">
      <c r="A6164" s="753"/>
      <c r="B6164" s="830"/>
      <c r="C6164" s="170" t="s">
        <v>5370</v>
      </c>
      <c r="D6164" s="171" t="s">
        <v>3960</v>
      </c>
      <c r="E6164" s="65" t="s">
        <v>172</v>
      </c>
      <c r="F6164" s="65" t="s">
        <v>121</v>
      </c>
      <c r="G6164" s="7">
        <v>140688</v>
      </c>
      <c r="H6164" s="7">
        <v>140688</v>
      </c>
      <c r="I6164" s="7">
        <v>1</v>
      </c>
    </row>
    <row r="6165" spans="1:9" s="8" customFormat="1" ht="30" x14ac:dyDescent="0.25">
      <c r="A6165" s="753"/>
      <c r="B6165" s="830"/>
      <c r="C6165" s="170" t="s">
        <v>5361</v>
      </c>
      <c r="D6165" s="171" t="s">
        <v>3961</v>
      </c>
      <c r="E6165" s="65" t="s">
        <v>172</v>
      </c>
      <c r="F6165" s="65" t="s">
        <v>121</v>
      </c>
      <c r="G6165" s="7">
        <v>378132</v>
      </c>
      <c r="H6165" s="7">
        <v>378132</v>
      </c>
      <c r="I6165" s="7">
        <v>1</v>
      </c>
    </row>
    <row r="6166" spans="1:9" s="8" customFormat="1" ht="30" x14ac:dyDescent="0.25">
      <c r="A6166" s="753"/>
      <c r="B6166" s="830"/>
      <c r="C6166" s="170" t="s">
        <v>5363</v>
      </c>
      <c r="D6166" s="171" t="s">
        <v>3962</v>
      </c>
      <c r="E6166" s="65" t="s">
        <v>172</v>
      </c>
      <c r="F6166" s="65" t="s">
        <v>121</v>
      </c>
      <c r="G6166" s="7">
        <v>199944</v>
      </c>
      <c r="H6166" s="7">
        <v>199944</v>
      </c>
      <c r="I6166" s="7">
        <v>1</v>
      </c>
    </row>
    <row r="6167" spans="1:9" s="8" customFormat="1" ht="30" x14ac:dyDescent="0.25">
      <c r="A6167" s="753"/>
      <c r="B6167" s="830"/>
      <c r="C6167" s="170" t="s">
        <v>5364</v>
      </c>
      <c r="D6167" s="171" t="s">
        <v>3963</v>
      </c>
      <c r="E6167" s="65" t="s">
        <v>172</v>
      </c>
      <c r="F6167" s="65" t="s">
        <v>121</v>
      </c>
      <c r="G6167" s="7">
        <v>87336</v>
      </c>
      <c r="H6167" s="7">
        <v>87336</v>
      </c>
      <c r="I6167" s="7">
        <v>1</v>
      </c>
    </row>
    <row r="6168" spans="1:9" s="8" customFormat="1" ht="30" x14ac:dyDescent="0.25">
      <c r="A6168" s="753"/>
      <c r="B6168" s="830"/>
      <c r="C6168" s="164" t="s">
        <v>6312</v>
      </c>
      <c r="D6168" s="164" t="s">
        <v>5287</v>
      </c>
      <c r="E6168" s="164" t="s">
        <v>172</v>
      </c>
      <c r="F6168" s="164" t="s">
        <v>121</v>
      </c>
      <c r="G6168" s="164">
        <v>159648</v>
      </c>
      <c r="H6168" s="164">
        <v>159648</v>
      </c>
      <c r="I6168" s="164">
        <v>1</v>
      </c>
    </row>
    <row r="6169" spans="1:9" s="8" customFormat="1" ht="45" x14ac:dyDescent="0.25">
      <c r="A6169" s="753"/>
      <c r="B6169" s="830"/>
      <c r="C6169" s="170" t="s">
        <v>5362</v>
      </c>
      <c r="D6169" s="171" t="s">
        <v>3964</v>
      </c>
      <c r="E6169" s="65" t="s">
        <v>172</v>
      </c>
      <c r="F6169" s="65" t="s">
        <v>121</v>
      </c>
      <c r="G6169" s="7">
        <v>288204</v>
      </c>
      <c r="H6169" s="7">
        <v>288204</v>
      </c>
      <c r="I6169" s="7">
        <v>1</v>
      </c>
    </row>
    <row r="6170" spans="1:9" s="8" customFormat="1" ht="45" x14ac:dyDescent="0.25">
      <c r="A6170" s="753"/>
      <c r="B6170" s="830"/>
      <c r="C6170" s="170" t="s">
        <v>5365</v>
      </c>
      <c r="D6170" s="171" t="s">
        <v>3965</v>
      </c>
      <c r="E6170" s="65" t="s">
        <v>172</v>
      </c>
      <c r="F6170" s="65" t="s">
        <v>121</v>
      </c>
      <c r="G6170" s="7">
        <v>105900</v>
      </c>
      <c r="H6170" s="7">
        <v>105900</v>
      </c>
      <c r="I6170" s="7">
        <v>1</v>
      </c>
    </row>
    <row r="6171" spans="1:9" ht="45" x14ac:dyDescent="0.25">
      <c r="A6171" s="753"/>
      <c r="B6171" s="830"/>
      <c r="C6171" s="164" t="s">
        <v>3966</v>
      </c>
      <c r="D6171" s="165" t="s">
        <v>3967</v>
      </c>
      <c r="E6171" s="43" t="s">
        <v>120</v>
      </c>
      <c r="F6171" s="43" t="s">
        <v>121</v>
      </c>
      <c r="G6171" s="57">
        <v>74340</v>
      </c>
      <c r="H6171" s="57">
        <v>74340</v>
      </c>
      <c r="I6171" s="57">
        <v>1</v>
      </c>
    </row>
    <row r="6172" spans="1:9" ht="45" x14ac:dyDescent="0.25">
      <c r="A6172" s="753"/>
      <c r="B6172" s="830"/>
      <c r="C6172" s="164" t="s">
        <v>3968</v>
      </c>
      <c r="D6172" s="165" t="s">
        <v>3969</v>
      </c>
      <c r="E6172" s="43" t="s">
        <v>120</v>
      </c>
      <c r="F6172" s="43" t="s">
        <v>121</v>
      </c>
      <c r="G6172" s="57">
        <v>42204</v>
      </c>
      <c r="H6172" s="57">
        <v>42204</v>
      </c>
      <c r="I6172" s="57">
        <v>1</v>
      </c>
    </row>
    <row r="6173" spans="1:9" ht="30" x14ac:dyDescent="0.25">
      <c r="A6173" s="753"/>
      <c r="B6173" s="830"/>
      <c r="C6173" s="164" t="s">
        <v>3970</v>
      </c>
      <c r="D6173" s="165" t="s">
        <v>3971</v>
      </c>
      <c r="E6173" s="43" t="s">
        <v>120</v>
      </c>
      <c r="F6173" s="43" t="s">
        <v>121</v>
      </c>
      <c r="G6173" s="57">
        <v>113436</v>
      </c>
      <c r="H6173" s="57">
        <v>113436</v>
      </c>
      <c r="I6173" s="57">
        <v>1</v>
      </c>
    </row>
    <row r="6174" spans="1:9" ht="30" x14ac:dyDescent="0.25">
      <c r="A6174" s="753"/>
      <c r="B6174" s="830"/>
      <c r="C6174" s="164" t="s">
        <v>3972</v>
      </c>
      <c r="D6174" s="165" t="s">
        <v>3973</v>
      </c>
      <c r="E6174" s="43" t="s">
        <v>120</v>
      </c>
      <c r="F6174" s="43" t="s">
        <v>121</v>
      </c>
      <c r="G6174" s="57">
        <v>59988</v>
      </c>
      <c r="H6174" s="57">
        <v>59988</v>
      </c>
      <c r="I6174" s="57">
        <v>1</v>
      </c>
    </row>
    <row r="6175" spans="1:9" ht="30" x14ac:dyDescent="0.25">
      <c r="A6175" s="753"/>
      <c r="B6175" s="830"/>
      <c r="C6175" s="164" t="s">
        <v>3974</v>
      </c>
      <c r="D6175" s="165" t="s">
        <v>3975</v>
      </c>
      <c r="E6175" s="43" t="s">
        <v>120</v>
      </c>
      <c r="F6175" s="43" t="s">
        <v>121</v>
      </c>
      <c r="G6175" s="57">
        <v>26196</v>
      </c>
      <c r="H6175" s="57">
        <v>26196</v>
      </c>
      <c r="I6175" s="57">
        <v>1</v>
      </c>
    </row>
    <row r="6176" spans="1:9" ht="45" x14ac:dyDescent="0.25">
      <c r="A6176" s="753"/>
      <c r="B6176" s="830"/>
      <c r="C6176" s="164" t="s">
        <v>3976</v>
      </c>
      <c r="D6176" s="165" t="s">
        <v>3977</v>
      </c>
      <c r="E6176" s="43" t="s">
        <v>120</v>
      </c>
      <c r="F6176" s="43" t="s">
        <v>121</v>
      </c>
      <c r="G6176" s="57">
        <v>86460</v>
      </c>
      <c r="H6176" s="57">
        <v>86460</v>
      </c>
      <c r="I6176" s="57">
        <v>1</v>
      </c>
    </row>
    <row r="6177" spans="1:9" ht="30" x14ac:dyDescent="0.25">
      <c r="A6177" s="753"/>
      <c r="B6177" s="830"/>
      <c r="C6177" s="164" t="s">
        <v>5866</v>
      </c>
      <c r="D6177" s="164" t="s">
        <v>532</v>
      </c>
      <c r="E6177" s="164" t="s">
        <v>120</v>
      </c>
      <c r="F6177" s="164" t="s">
        <v>121</v>
      </c>
      <c r="G6177" s="164">
        <v>47.892000000000003</v>
      </c>
      <c r="H6177" s="164">
        <v>47.892000000000003</v>
      </c>
      <c r="I6177" s="164">
        <v>1</v>
      </c>
    </row>
    <row r="6178" spans="1:9" ht="45" x14ac:dyDescent="0.25">
      <c r="A6178" s="753"/>
      <c r="B6178" s="830"/>
      <c r="C6178" s="166" t="s">
        <v>3978</v>
      </c>
      <c r="D6178" s="167" t="s">
        <v>3979</v>
      </c>
      <c r="E6178" s="44" t="s">
        <v>120</v>
      </c>
      <c r="F6178" s="44" t="s">
        <v>121</v>
      </c>
      <c r="G6178" s="59">
        <v>31764</v>
      </c>
      <c r="H6178" s="59">
        <v>31764</v>
      </c>
      <c r="I6178" s="59">
        <v>1</v>
      </c>
    </row>
    <row r="6179" spans="1:9" x14ac:dyDescent="0.25">
      <c r="A6179" s="753"/>
      <c r="B6179" s="797" t="s">
        <v>11</v>
      </c>
      <c r="C6179" s="797"/>
      <c r="D6179" s="797"/>
      <c r="E6179" s="797"/>
      <c r="F6179" s="797"/>
      <c r="G6179" s="797"/>
      <c r="H6179" s="797"/>
      <c r="I6179" s="797"/>
    </row>
    <row r="6180" spans="1:9" ht="30" x14ac:dyDescent="0.25">
      <c r="A6180" s="753"/>
      <c r="B6180" s="830">
        <v>5129</v>
      </c>
      <c r="C6180" s="172" t="s">
        <v>3980</v>
      </c>
      <c r="D6180" s="173" t="s">
        <v>3981</v>
      </c>
      <c r="E6180" s="46" t="s">
        <v>126</v>
      </c>
      <c r="F6180" s="46" t="s">
        <v>15</v>
      </c>
      <c r="G6180" s="60">
        <v>170000</v>
      </c>
      <c r="H6180" s="60">
        <v>170000</v>
      </c>
      <c r="I6180" s="60">
        <v>1</v>
      </c>
    </row>
    <row r="6181" spans="1:9" ht="30" x14ac:dyDescent="0.25">
      <c r="A6181" s="753"/>
      <c r="B6181" s="830"/>
      <c r="C6181" s="174" t="s">
        <v>3982</v>
      </c>
      <c r="D6181" s="175" t="s">
        <v>3981</v>
      </c>
      <c r="E6181" s="43" t="s">
        <v>126</v>
      </c>
      <c r="F6181" s="43" t="s">
        <v>15</v>
      </c>
      <c r="G6181" s="57">
        <v>195000</v>
      </c>
      <c r="H6181" s="57">
        <v>195000</v>
      </c>
      <c r="I6181" s="57">
        <v>1</v>
      </c>
    </row>
    <row r="6182" spans="1:9" ht="30" x14ac:dyDescent="0.25">
      <c r="A6182" s="753"/>
      <c r="B6182" s="830"/>
      <c r="C6182" s="176" t="s">
        <v>3983</v>
      </c>
      <c r="D6182" s="175" t="s">
        <v>3981</v>
      </c>
      <c r="E6182" s="43" t="s">
        <v>126</v>
      </c>
      <c r="F6182" s="43" t="s">
        <v>15</v>
      </c>
      <c r="G6182" s="57">
        <v>145000</v>
      </c>
      <c r="H6182" s="57">
        <v>145000</v>
      </c>
      <c r="I6182" s="57">
        <v>1</v>
      </c>
    </row>
    <row r="6183" spans="1:9" ht="30" x14ac:dyDescent="0.25">
      <c r="A6183" s="753"/>
      <c r="B6183" s="830"/>
      <c r="C6183" s="174" t="s">
        <v>3984</v>
      </c>
      <c r="D6183" s="175" t="s">
        <v>3981</v>
      </c>
      <c r="E6183" s="43" t="s">
        <v>126</v>
      </c>
      <c r="F6183" s="43" t="s">
        <v>15</v>
      </c>
      <c r="G6183" s="57">
        <v>145000</v>
      </c>
      <c r="H6183" s="57">
        <v>145000</v>
      </c>
      <c r="I6183" s="57">
        <v>1</v>
      </c>
    </row>
    <row r="6184" spans="1:9" ht="30" x14ac:dyDescent="0.25">
      <c r="A6184" s="753"/>
      <c r="B6184" s="830"/>
      <c r="C6184" s="176" t="s">
        <v>3985</v>
      </c>
      <c r="D6184" s="175" t="s">
        <v>3981</v>
      </c>
      <c r="E6184" s="43" t="s">
        <v>126</v>
      </c>
      <c r="F6184" s="43" t="s">
        <v>15</v>
      </c>
      <c r="G6184" s="57">
        <v>230000</v>
      </c>
      <c r="H6184" s="57">
        <v>230000</v>
      </c>
      <c r="I6184" s="57">
        <v>1</v>
      </c>
    </row>
    <row r="6185" spans="1:9" ht="30" x14ac:dyDescent="0.25">
      <c r="A6185" s="753"/>
      <c r="B6185" s="830"/>
      <c r="C6185" s="174" t="s">
        <v>3986</v>
      </c>
      <c r="D6185" s="175" t="s">
        <v>3981</v>
      </c>
      <c r="E6185" s="43" t="s">
        <v>126</v>
      </c>
      <c r="F6185" s="43" t="s">
        <v>15</v>
      </c>
      <c r="G6185" s="57">
        <v>145000</v>
      </c>
      <c r="H6185" s="57">
        <v>145000</v>
      </c>
      <c r="I6185" s="57">
        <v>1</v>
      </c>
    </row>
    <row r="6186" spans="1:9" ht="30" x14ac:dyDescent="0.25">
      <c r="A6186" s="753"/>
      <c r="B6186" s="830"/>
      <c r="C6186" s="174" t="s">
        <v>3987</v>
      </c>
      <c r="D6186" s="175" t="s">
        <v>3981</v>
      </c>
      <c r="E6186" s="43" t="s">
        <v>126</v>
      </c>
      <c r="F6186" s="43" t="s">
        <v>15</v>
      </c>
      <c r="G6186" s="57">
        <v>240000</v>
      </c>
      <c r="H6186" s="57">
        <v>480000</v>
      </c>
      <c r="I6186" s="57">
        <v>2</v>
      </c>
    </row>
    <row r="6187" spans="1:9" ht="30" x14ac:dyDescent="0.25">
      <c r="A6187" s="753"/>
      <c r="B6187" s="830"/>
      <c r="C6187" s="174" t="s">
        <v>3988</v>
      </c>
      <c r="D6187" s="175" t="s">
        <v>3989</v>
      </c>
      <c r="E6187" s="43" t="s">
        <v>126</v>
      </c>
      <c r="F6187" s="43" t="s">
        <v>15</v>
      </c>
      <c r="G6187" s="57">
        <v>6560000</v>
      </c>
      <c r="H6187" s="57">
        <v>6560000</v>
      </c>
      <c r="I6187" s="57">
        <v>1</v>
      </c>
    </row>
    <row r="6188" spans="1:9" ht="30" x14ac:dyDescent="0.25">
      <c r="A6188" s="753"/>
      <c r="B6188" s="830"/>
      <c r="C6188" s="174" t="s">
        <v>3990</v>
      </c>
      <c r="D6188" s="175" t="s">
        <v>3989</v>
      </c>
      <c r="E6188" s="43" t="s">
        <v>126</v>
      </c>
      <c r="F6188" s="43" t="s">
        <v>15</v>
      </c>
      <c r="G6188" s="57">
        <v>2400000</v>
      </c>
      <c r="H6188" s="57">
        <v>2400000</v>
      </c>
      <c r="I6188" s="57">
        <v>1</v>
      </c>
    </row>
    <row r="6189" spans="1:9" ht="30" x14ac:dyDescent="0.25">
      <c r="A6189" s="753"/>
      <c r="B6189" s="830"/>
      <c r="C6189" s="174" t="s">
        <v>3991</v>
      </c>
      <c r="D6189" s="175" t="s">
        <v>3989</v>
      </c>
      <c r="E6189" s="43" t="s">
        <v>126</v>
      </c>
      <c r="F6189" s="43" t="s">
        <v>15</v>
      </c>
      <c r="G6189" s="57">
        <v>2110000</v>
      </c>
      <c r="H6189" s="57">
        <v>2110000</v>
      </c>
      <c r="I6189" s="57">
        <v>1</v>
      </c>
    </row>
    <row r="6190" spans="1:9" ht="30" x14ac:dyDescent="0.25">
      <c r="A6190" s="753"/>
      <c r="B6190" s="830"/>
      <c r="C6190" s="176" t="s">
        <v>3992</v>
      </c>
      <c r="D6190" s="175" t="s">
        <v>3989</v>
      </c>
      <c r="E6190" s="43" t="s">
        <v>126</v>
      </c>
      <c r="F6190" s="43" t="s">
        <v>15</v>
      </c>
      <c r="G6190" s="57">
        <v>2300000</v>
      </c>
      <c r="H6190" s="57">
        <v>4600000</v>
      </c>
      <c r="I6190" s="57">
        <v>2</v>
      </c>
    </row>
    <row r="6191" spans="1:9" ht="30" x14ac:dyDescent="0.25">
      <c r="A6191" s="753"/>
      <c r="B6191" s="830"/>
      <c r="C6191" s="174" t="s">
        <v>3993</v>
      </c>
      <c r="D6191" s="175" t="s">
        <v>3989</v>
      </c>
      <c r="E6191" s="43" t="s">
        <v>126</v>
      </c>
      <c r="F6191" s="43" t="s">
        <v>15</v>
      </c>
      <c r="G6191" s="57">
        <v>1410000</v>
      </c>
      <c r="H6191" s="57">
        <v>2820000</v>
      </c>
      <c r="I6191" s="57">
        <v>2</v>
      </c>
    </row>
    <row r="6192" spans="1:9" ht="30" x14ac:dyDescent="0.25">
      <c r="A6192" s="753"/>
      <c r="B6192" s="830"/>
      <c r="C6192" s="174" t="s">
        <v>3994</v>
      </c>
      <c r="D6192" s="175" t="s">
        <v>3989</v>
      </c>
      <c r="E6192" s="43" t="s">
        <v>126</v>
      </c>
      <c r="F6192" s="43" t="s">
        <v>15</v>
      </c>
      <c r="G6192" s="57">
        <v>1800000</v>
      </c>
      <c r="H6192" s="57">
        <v>1800000</v>
      </c>
      <c r="I6192" s="57">
        <v>1</v>
      </c>
    </row>
    <row r="6193" spans="1:11" ht="30" x14ac:dyDescent="0.25">
      <c r="A6193" s="753"/>
      <c r="B6193" s="830"/>
      <c r="C6193" s="176" t="s">
        <v>3995</v>
      </c>
      <c r="D6193" s="175" t="s">
        <v>3989</v>
      </c>
      <c r="E6193" s="43" t="s">
        <v>126</v>
      </c>
      <c r="F6193" s="43" t="s">
        <v>15</v>
      </c>
      <c r="G6193" s="57">
        <v>1760000</v>
      </c>
      <c r="H6193" s="57">
        <v>5280000</v>
      </c>
      <c r="I6193" s="57">
        <v>3</v>
      </c>
    </row>
    <row r="6194" spans="1:11" ht="30" x14ac:dyDescent="0.25">
      <c r="A6194" s="753"/>
      <c r="B6194" s="830"/>
      <c r="C6194" s="174" t="s">
        <v>3996</v>
      </c>
      <c r="D6194" s="175" t="s">
        <v>3989</v>
      </c>
      <c r="E6194" s="43" t="s">
        <v>126</v>
      </c>
      <c r="F6194" s="43" t="s">
        <v>15</v>
      </c>
      <c r="G6194" s="57">
        <v>3720000</v>
      </c>
      <c r="H6194" s="57">
        <v>3720000</v>
      </c>
      <c r="I6194" s="57">
        <v>1</v>
      </c>
    </row>
    <row r="6195" spans="1:11" ht="30" x14ac:dyDescent="0.25">
      <c r="A6195" s="753"/>
      <c r="B6195" s="830"/>
      <c r="C6195" s="176" t="s">
        <v>3997</v>
      </c>
      <c r="D6195" s="175" t="s">
        <v>3998</v>
      </c>
      <c r="E6195" s="43" t="s">
        <v>126</v>
      </c>
      <c r="F6195" s="43" t="s">
        <v>15</v>
      </c>
      <c r="G6195" s="57">
        <v>155000</v>
      </c>
      <c r="H6195" s="57">
        <v>155000</v>
      </c>
      <c r="I6195" s="57">
        <v>1</v>
      </c>
    </row>
    <row r="6196" spans="1:11" ht="30" x14ac:dyDescent="0.25">
      <c r="A6196" s="753"/>
      <c r="B6196" s="830"/>
      <c r="C6196" s="174" t="s">
        <v>3999</v>
      </c>
      <c r="D6196" s="175" t="s">
        <v>3998</v>
      </c>
      <c r="E6196" s="43" t="s">
        <v>126</v>
      </c>
      <c r="F6196" s="43" t="s">
        <v>15</v>
      </c>
      <c r="G6196" s="57">
        <v>275000</v>
      </c>
      <c r="H6196" s="57">
        <v>550000</v>
      </c>
      <c r="I6196" s="57">
        <v>2</v>
      </c>
    </row>
    <row r="6197" spans="1:11" ht="30" x14ac:dyDescent="0.25">
      <c r="A6197" s="753"/>
      <c r="B6197" s="830"/>
      <c r="C6197" s="174" t="s">
        <v>4000</v>
      </c>
      <c r="D6197" s="175" t="s">
        <v>3998</v>
      </c>
      <c r="E6197" s="43" t="s">
        <v>126</v>
      </c>
      <c r="F6197" s="43" t="s">
        <v>15</v>
      </c>
      <c r="G6197" s="57">
        <v>280000</v>
      </c>
      <c r="H6197" s="57">
        <v>280000</v>
      </c>
      <c r="I6197" s="57">
        <v>1</v>
      </c>
    </row>
    <row r="6198" spans="1:11" ht="30" x14ac:dyDescent="0.25">
      <c r="A6198" s="753"/>
      <c r="B6198" s="830"/>
      <c r="C6198" s="174" t="s">
        <v>4001</v>
      </c>
      <c r="D6198" s="175" t="s">
        <v>3998</v>
      </c>
      <c r="E6198" s="43" t="s">
        <v>126</v>
      </c>
      <c r="F6198" s="43" t="s">
        <v>15</v>
      </c>
      <c r="G6198" s="57">
        <v>140000</v>
      </c>
      <c r="H6198" s="57">
        <v>280000</v>
      </c>
      <c r="I6198" s="57">
        <v>2</v>
      </c>
    </row>
    <row r="6199" spans="1:11" ht="30" x14ac:dyDescent="0.25">
      <c r="A6199" s="753"/>
      <c r="B6199" s="830"/>
      <c r="C6199" s="174" t="s">
        <v>4002</v>
      </c>
      <c r="D6199" s="175" t="s">
        <v>3998</v>
      </c>
      <c r="E6199" s="43" t="s">
        <v>126</v>
      </c>
      <c r="F6199" s="43" t="s">
        <v>15</v>
      </c>
      <c r="G6199" s="57">
        <v>140000</v>
      </c>
      <c r="H6199" s="57">
        <v>140000</v>
      </c>
      <c r="I6199" s="57">
        <v>1</v>
      </c>
    </row>
    <row r="6200" spans="1:11" ht="30" x14ac:dyDescent="0.25">
      <c r="A6200" s="753"/>
      <c r="B6200" s="830"/>
      <c r="C6200" s="174" t="s">
        <v>4003</v>
      </c>
      <c r="D6200" s="175" t="s">
        <v>3998</v>
      </c>
      <c r="E6200" s="43" t="s">
        <v>126</v>
      </c>
      <c r="F6200" s="43" t="s">
        <v>15</v>
      </c>
      <c r="G6200" s="57">
        <v>255000</v>
      </c>
      <c r="H6200" s="57">
        <v>255000</v>
      </c>
      <c r="I6200" s="57">
        <v>1</v>
      </c>
    </row>
    <row r="6201" spans="1:11" ht="30" x14ac:dyDescent="0.25">
      <c r="A6201" s="753"/>
      <c r="B6201" s="830"/>
      <c r="C6201" s="177" t="s">
        <v>4004</v>
      </c>
      <c r="D6201" s="175" t="s">
        <v>4005</v>
      </c>
      <c r="E6201" s="43" t="s">
        <v>14</v>
      </c>
      <c r="F6201" s="43" t="s">
        <v>15</v>
      </c>
      <c r="G6201" s="57">
        <v>40000</v>
      </c>
      <c r="H6201" s="61">
        <v>1200000</v>
      </c>
      <c r="I6201" s="57">
        <v>30</v>
      </c>
    </row>
    <row r="6202" spans="1:11" x14ac:dyDescent="0.25">
      <c r="A6202" s="753"/>
      <c r="B6202" s="830"/>
      <c r="C6202" s="177" t="s">
        <v>4006</v>
      </c>
      <c r="D6202" s="175" t="s">
        <v>4007</v>
      </c>
      <c r="E6202" s="43" t="s">
        <v>14</v>
      </c>
      <c r="F6202" s="43" t="s">
        <v>15</v>
      </c>
      <c r="G6202" s="57">
        <v>65000</v>
      </c>
      <c r="H6202" s="61">
        <v>5200000</v>
      </c>
      <c r="I6202" s="57">
        <v>80</v>
      </c>
    </row>
    <row r="6203" spans="1:11" x14ac:dyDescent="0.25">
      <c r="A6203" s="753"/>
      <c r="B6203" s="830"/>
      <c r="C6203" s="177" t="s">
        <v>4008</v>
      </c>
      <c r="D6203" s="175" t="s">
        <v>4009</v>
      </c>
      <c r="E6203" s="43" t="s">
        <v>14</v>
      </c>
      <c r="F6203" s="43" t="s">
        <v>15</v>
      </c>
      <c r="G6203" s="57">
        <v>60000</v>
      </c>
      <c r="H6203" s="61">
        <v>1140000</v>
      </c>
      <c r="I6203" s="57">
        <v>19</v>
      </c>
    </row>
    <row r="6204" spans="1:11" x14ac:dyDescent="0.25">
      <c r="A6204" s="753"/>
      <c r="B6204" s="831" t="s">
        <v>258</v>
      </c>
      <c r="C6204" s="831"/>
      <c r="D6204" s="831"/>
      <c r="E6204" s="831"/>
      <c r="F6204" s="831"/>
      <c r="G6204" s="831"/>
      <c r="H6204" s="831"/>
      <c r="I6204" s="832"/>
    </row>
    <row r="6205" spans="1:11" x14ac:dyDescent="0.25">
      <c r="A6205" s="753"/>
      <c r="B6205" s="771" t="s">
        <v>154</v>
      </c>
      <c r="C6205" s="771"/>
      <c r="D6205" s="771"/>
      <c r="E6205" s="771"/>
      <c r="F6205" s="771"/>
      <c r="G6205" s="771"/>
      <c r="H6205" s="771"/>
      <c r="I6205" s="772"/>
    </row>
    <row r="6206" spans="1:11" s="52" customFormat="1" ht="30" x14ac:dyDescent="0.25">
      <c r="A6206" s="753"/>
      <c r="B6206" s="66">
        <v>4251</v>
      </c>
      <c r="C6206" s="162">
        <v>45211113</v>
      </c>
      <c r="D6206" s="163" t="s">
        <v>260</v>
      </c>
      <c r="E6206" s="51" t="s">
        <v>126</v>
      </c>
      <c r="F6206" s="51" t="s">
        <v>121</v>
      </c>
      <c r="G6206" s="56">
        <v>63998000</v>
      </c>
      <c r="H6206" s="56">
        <v>63998000</v>
      </c>
      <c r="I6206" s="56">
        <v>1</v>
      </c>
    </row>
    <row r="6207" spans="1:11" s="52" customFormat="1" x14ac:dyDescent="0.25">
      <c r="A6207" s="753"/>
      <c r="B6207" s="66"/>
      <c r="C6207" s="299"/>
      <c r="D6207" s="771" t="s">
        <v>118</v>
      </c>
      <c r="E6207" s="771"/>
      <c r="F6207" s="771"/>
      <c r="G6207" s="771"/>
      <c r="H6207" s="771"/>
      <c r="I6207" s="771"/>
      <c r="J6207" s="771"/>
      <c r="K6207" s="772"/>
    </row>
    <row r="6208" spans="1:11" s="52" customFormat="1" ht="28.5" x14ac:dyDescent="0.25">
      <c r="A6208" s="753"/>
      <c r="B6208" s="300" t="s">
        <v>5650</v>
      </c>
      <c r="C6208" s="300" t="s">
        <v>5649</v>
      </c>
      <c r="D6208" s="301" t="s">
        <v>5287</v>
      </c>
      <c r="E6208" s="300" t="s">
        <v>3134</v>
      </c>
      <c r="F6208" s="300" t="s">
        <v>121</v>
      </c>
      <c r="G6208" s="300">
        <v>946620</v>
      </c>
      <c r="H6208" s="300">
        <v>946620</v>
      </c>
      <c r="I6208" s="300">
        <v>1</v>
      </c>
    </row>
    <row r="6209" spans="1:9" x14ac:dyDescent="0.25">
      <c r="A6209" s="753"/>
      <c r="B6209" s="681" t="s">
        <v>261</v>
      </c>
      <c r="C6209" s="681"/>
      <c r="D6209" s="681"/>
      <c r="E6209" s="681"/>
      <c r="F6209" s="681"/>
      <c r="G6209" s="681"/>
      <c r="H6209" s="681"/>
      <c r="I6209" s="682"/>
    </row>
    <row r="6210" spans="1:9" x14ac:dyDescent="0.25">
      <c r="A6210" s="753"/>
      <c r="B6210" s="771" t="s">
        <v>154</v>
      </c>
      <c r="C6210" s="771"/>
      <c r="D6210" s="771"/>
      <c r="E6210" s="771"/>
      <c r="F6210" s="771"/>
      <c r="G6210" s="771"/>
      <c r="H6210" s="771"/>
      <c r="I6210" s="772"/>
    </row>
    <row r="6211" spans="1:9" s="52" customFormat="1" ht="30" x14ac:dyDescent="0.25">
      <c r="A6211" s="753"/>
      <c r="B6211" s="67">
        <v>4251</v>
      </c>
      <c r="C6211" s="162">
        <v>45261170</v>
      </c>
      <c r="D6211" s="163" t="s">
        <v>263</v>
      </c>
      <c r="E6211" s="51" t="s">
        <v>126</v>
      </c>
      <c r="F6211" s="51" t="s">
        <v>121</v>
      </c>
      <c r="G6211" s="56">
        <v>6439725</v>
      </c>
      <c r="H6211" s="56">
        <v>6439725</v>
      </c>
      <c r="I6211" s="56">
        <v>1</v>
      </c>
    </row>
    <row r="6212" spans="1:9" x14ac:dyDescent="0.25">
      <c r="A6212" s="753"/>
      <c r="B6212" s="771" t="s">
        <v>118</v>
      </c>
      <c r="C6212" s="771"/>
      <c r="D6212" s="771"/>
      <c r="E6212" s="771"/>
      <c r="F6212" s="771"/>
      <c r="G6212" s="771"/>
      <c r="H6212" s="771"/>
      <c r="I6212" s="772"/>
    </row>
    <row r="6213" spans="1:9" s="8" customFormat="1" ht="30" x14ac:dyDescent="0.25">
      <c r="A6213" s="753"/>
      <c r="B6213" s="65">
        <v>4251</v>
      </c>
      <c r="C6213" s="170">
        <v>71351540</v>
      </c>
      <c r="D6213" s="171" t="s">
        <v>2936</v>
      </c>
      <c r="E6213" s="65" t="s">
        <v>172</v>
      </c>
      <c r="F6213" s="65" t="s">
        <v>121</v>
      </c>
      <c r="G6213" s="7">
        <v>60275</v>
      </c>
      <c r="H6213" s="7">
        <v>60275</v>
      </c>
      <c r="I6213" s="7">
        <v>1</v>
      </c>
    </row>
    <row r="6214" spans="1:9" s="8" customFormat="1" ht="15" customHeight="1" x14ac:dyDescent="0.25">
      <c r="A6214" s="753"/>
      <c r="B6214" s="680" t="s">
        <v>6588</v>
      </c>
      <c r="C6214" s="681"/>
      <c r="D6214" s="681"/>
      <c r="E6214" s="681"/>
      <c r="F6214" s="681"/>
      <c r="G6214" s="681"/>
      <c r="H6214" s="681"/>
      <c r="I6214" s="682"/>
    </row>
    <row r="6215" spans="1:9" s="8" customFormat="1" x14ac:dyDescent="0.25">
      <c r="A6215" s="753"/>
      <c r="B6215" s="486"/>
      <c r="C6215" s="487"/>
      <c r="D6215" s="488"/>
      <c r="E6215" s="489"/>
      <c r="F6215" s="489"/>
      <c r="G6215" s="490"/>
      <c r="H6215" s="490"/>
      <c r="I6215" s="491"/>
    </row>
    <row r="6216" spans="1:9" s="8" customFormat="1" ht="30" x14ac:dyDescent="0.25">
      <c r="A6216" s="753"/>
      <c r="B6216" s="683" t="s">
        <v>5322</v>
      </c>
      <c r="C6216" s="165" t="s">
        <v>6589</v>
      </c>
      <c r="D6216" s="165" t="s">
        <v>6590</v>
      </c>
      <c r="E6216" s="165" t="s">
        <v>126</v>
      </c>
      <c r="F6216" s="165" t="s">
        <v>121</v>
      </c>
      <c r="G6216" s="338">
        <v>19737.63</v>
      </c>
      <c r="H6216" s="338">
        <v>19737.63</v>
      </c>
      <c r="I6216" s="165">
        <v>1</v>
      </c>
    </row>
    <row r="6217" spans="1:9" s="8" customFormat="1" ht="30" x14ac:dyDescent="0.25">
      <c r="A6217" s="753"/>
      <c r="B6217" s="684"/>
      <c r="C6217" s="165" t="s">
        <v>6591</v>
      </c>
      <c r="D6217" s="165" t="s">
        <v>6590</v>
      </c>
      <c r="E6217" s="165" t="s">
        <v>126</v>
      </c>
      <c r="F6217" s="165" t="s">
        <v>121</v>
      </c>
      <c r="G6217" s="338">
        <v>18620.36</v>
      </c>
      <c r="H6217" s="338">
        <v>18620.36</v>
      </c>
      <c r="I6217" s="165">
        <v>1</v>
      </c>
    </row>
    <row r="6218" spans="1:9" s="8" customFormat="1" x14ac:dyDescent="0.25">
      <c r="A6218" s="753"/>
      <c r="B6218" s="486"/>
      <c r="C6218" s="487"/>
      <c r="D6218" s="488"/>
      <c r="E6218" s="489"/>
      <c r="F6218" s="489"/>
      <c r="G6218" s="490"/>
      <c r="H6218" s="490"/>
      <c r="I6218" s="491"/>
    </row>
    <row r="6219" spans="1:9" x14ac:dyDescent="0.25">
      <c r="A6219" s="753"/>
      <c r="B6219" s="680" t="s">
        <v>267</v>
      </c>
      <c r="C6219" s="681"/>
      <c r="D6219" s="681"/>
      <c r="E6219" s="681"/>
      <c r="F6219" s="681"/>
      <c r="G6219" s="681"/>
      <c r="H6219" s="681"/>
      <c r="I6219" s="682"/>
    </row>
    <row r="6220" spans="1:9" x14ac:dyDescent="0.25">
      <c r="A6220" s="753"/>
      <c r="B6220" s="774" t="s">
        <v>118</v>
      </c>
      <c r="C6220" s="771"/>
      <c r="D6220" s="771"/>
      <c r="E6220" s="771"/>
      <c r="F6220" s="771"/>
      <c r="G6220" s="771"/>
      <c r="H6220" s="771"/>
      <c r="I6220" s="772"/>
    </row>
    <row r="6221" spans="1:9" ht="45" x14ac:dyDescent="0.25">
      <c r="A6221" s="753"/>
      <c r="B6221" s="754">
        <v>4239</v>
      </c>
      <c r="C6221" s="164" t="s">
        <v>4010</v>
      </c>
      <c r="D6221" s="165" t="s">
        <v>4011</v>
      </c>
      <c r="E6221" s="43" t="s">
        <v>14</v>
      </c>
      <c r="F6221" s="43" t="s">
        <v>121</v>
      </c>
      <c r="G6221" s="57">
        <v>407200</v>
      </c>
      <c r="H6221" s="57">
        <v>407200</v>
      </c>
      <c r="I6221" s="57">
        <v>1</v>
      </c>
    </row>
    <row r="6222" spans="1:9" ht="75" x14ac:dyDescent="0.25">
      <c r="A6222" s="753"/>
      <c r="B6222" s="755"/>
      <c r="C6222" s="164" t="s">
        <v>4012</v>
      </c>
      <c r="D6222" s="165" t="s">
        <v>4013</v>
      </c>
      <c r="E6222" s="43" t="s">
        <v>14</v>
      </c>
      <c r="F6222" s="43" t="s">
        <v>121</v>
      </c>
      <c r="G6222" s="57">
        <v>955500</v>
      </c>
      <c r="H6222" s="57">
        <v>955500</v>
      </c>
      <c r="I6222" s="57">
        <v>1</v>
      </c>
    </row>
    <row r="6223" spans="1:9" ht="45" x14ac:dyDescent="0.25">
      <c r="A6223" s="753"/>
      <c r="B6223" s="755"/>
      <c r="C6223" s="164" t="s">
        <v>4014</v>
      </c>
      <c r="D6223" s="165" t="s">
        <v>4015</v>
      </c>
      <c r="E6223" s="43" t="s">
        <v>14</v>
      </c>
      <c r="F6223" s="43" t="s">
        <v>121</v>
      </c>
      <c r="G6223" s="57">
        <v>871200</v>
      </c>
      <c r="H6223" s="57">
        <v>871200</v>
      </c>
      <c r="I6223" s="57">
        <v>1</v>
      </c>
    </row>
    <row r="6224" spans="1:9" ht="45" x14ac:dyDescent="0.25">
      <c r="A6224" s="753"/>
      <c r="B6224" s="755"/>
      <c r="C6224" s="164" t="s">
        <v>4016</v>
      </c>
      <c r="D6224" s="165" t="s">
        <v>4017</v>
      </c>
      <c r="E6224" s="43" t="s">
        <v>14</v>
      </c>
      <c r="F6224" s="43" t="s">
        <v>121</v>
      </c>
      <c r="G6224" s="57">
        <v>992800</v>
      </c>
      <c r="H6224" s="57">
        <v>992800</v>
      </c>
      <c r="I6224" s="57">
        <v>1</v>
      </c>
    </row>
    <row r="6225" spans="1:9" ht="45" x14ac:dyDescent="0.25">
      <c r="A6225" s="753"/>
      <c r="B6225" s="755"/>
      <c r="C6225" s="164" t="s">
        <v>4018</v>
      </c>
      <c r="D6225" s="165" t="s">
        <v>4019</v>
      </c>
      <c r="E6225" s="43" t="s">
        <v>14</v>
      </c>
      <c r="F6225" s="43" t="s">
        <v>121</v>
      </c>
      <c r="G6225" s="57">
        <v>487200</v>
      </c>
      <c r="H6225" s="57">
        <v>487200</v>
      </c>
      <c r="I6225" s="57">
        <v>1</v>
      </c>
    </row>
    <row r="6226" spans="1:9" ht="45" x14ac:dyDescent="0.25">
      <c r="A6226" s="753"/>
      <c r="B6226" s="755"/>
      <c r="C6226" s="164" t="s">
        <v>4020</v>
      </c>
      <c r="D6226" s="165" t="s">
        <v>4021</v>
      </c>
      <c r="E6226" s="43" t="s">
        <v>14</v>
      </c>
      <c r="F6226" s="43" t="s">
        <v>121</v>
      </c>
      <c r="G6226" s="57">
        <v>459000</v>
      </c>
      <c r="H6226" s="57">
        <v>459000</v>
      </c>
      <c r="I6226" s="57">
        <v>1</v>
      </c>
    </row>
    <row r="6227" spans="1:9" ht="45" x14ac:dyDescent="0.25">
      <c r="A6227" s="753"/>
      <c r="B6227" s="755"/>
      <c r="C6227" s="164" t="s">
        <v>4022</v>
      </c>
      <c r="D6227" s="165" t="s">
        <v>4023</v>
      </c>
      <c r="E6227" s="43" t="s">
        <v>14</v>
      </c>
      <c r="F6227" s="43" t="s">
        <v>121</v>
      </c>
      <c r="G6227" s="57">
        <v>517500</v>
      </c>
      <c r="H6227" s="57">
        <v>517500</v>
      </c>
      <c r="I6227" s="57">
        <v>1</v>
      </c>
    </row>
    <row r="6228" spans="1:9" ht="45" x14ac:dyDescent="0.25">
      <c r="A6228" s="753"/>
      <c r="B6228" s="755"/>
      <c r="C6228" s="164" t="s">
        <v>4024</v>
      </c>
      <c r="D6228" s="165" t="s">
        <v>4025</v>
      </c>
      <c r="E6228" s="43" t="s">
        <v>14</v>
      </c>
      <c r="F6228" s="43" t="s">
        <v>121</v>
      </c>
      <c r="G6228" s="57">
        <v>714600</v>
      </c>
      <c r="H6228" s="57">
        <v>714600</v>
      </c>
      <c r="I6228" s="57">
        <v>1</v>
      </c>
    </row>
    <row r="6229" spans="1:9" ht="45" x14ac:dyDescent="0.25">
      <c r="A6229" s="753"/>
      <c r="B6229" s="755"/>
      <c r="C6229" s="164" t="s">
        <v>4026</v>
      </c>
      <c r="D6229" s="165" t="s">
        <v>4027</v>
      </c>
      <c r="E6229" s="43" t="s">
        <v>14</v>
      </c>
      <c r="F6229" s="43" t="s">
        <v>121</v>
      </c>
      <c r="G6229" s="57">
        <v>871200</v>
      </c>
      <c r="H6229" s="57">
        <v>871200</v>
      </c>
      <c r="I6229" s="57">
        <v>1</v>
      </c>
    </row>
    <row r="6230" spans="1:9" ht="60" x14ac:dyDescent="0.25">
      <c r="A6230" s="753"/>
      <c r="B6230" s="755"/>
      <c r="C6230" s="164" t="s">
        <v>4028</v>
      </c>
      <c r="D6230" s="165" t="s">
        <v>4029</v>
      </c>
      <c r="E6230" s="43" t="s">
        <v>14</v>
      </c>
      <c r="F6230" s="43" t="s">
        <v>121</v>
      </c>
      <c r="G6230" s="57">
        <v>1465000</v>
      </c>
      <c r="H6230" s="57">
        <v>1465000</v>
      </c>
      <c r="I6230" s="57">
        <v>1</v>
      </c>
    </row>
    <row r="6231" spans="1:9" ht="45" x14ac:dyDescent="0.25">
      <c r="A6231" s="753"/>
      <c r="B6231" s="755"/>
      <c r="C6231" s="164" t="s">
        <v>4030</v>
      </c>
      <c r="D6231" s="165" t="s">
        <v>4031</v>
      </c>
      <c r="E6231" s="43" t="s">
        <v>14</v>
      </c>
      <c r="F6231" s="43" t="s">
        <v>121</v>
      </c>
      <c r="G6231" s="57">
        <v>288000</v>
      </c>
      <c r="H6231" s="57">
        <v>288000</v>
      </c>
      <c r="I6231" s="57">
        <v>1</v>
      </c>
    </row>
    <row r="6232" spans="1:9" ht="45" x14ac:dyDescent="0.25">
      <c r="A6232" s="753"/>
      <c r="B6232" s="755"/>
      <c r="C6232" s="164" t="s">
        <v>4032</v>
      </c>
      <c r="D6232" s="165" t="s">
        <v>4033</v>
      </c>
      <c r="E6232" s="43" t="s">
        <v>14</v>
      </c>
      <c r="F6232" s="43" t="s">
        <v>121</v>
      </c>
      <c r="G6232" s="57">
        <v>320400</v>
      </c>
      <c r="H6232" s="57">
        <v>320400</v>
      </c>
      <c r="I6232" s="57">
        <v>1</v>
      </c>
    </row>
    <row r="6233" spans="1:9" ht="60" x14ac:dyDescent="0.25">
      <c r="A6233" s="753"/>
      <c r="B6233" s="755"/>
      <c r="C6233" s="164" t="s">
        <v>4034</v>
      </c>
      <c r="D6233" s="165" t="s">
        <v>4035</v>
      </c>
      <c r="E6233" s="43" t="s">
        <v>14</v>
      </c>
      <c r="F6233" s="43" t="s">
        <v>121</v>
      </c>
      <c r="G6233" s="57">
        <v>326400</v>
      </c>
      <c r="H6233" s="57">
        <v>326400</v>
      </c>
      <c r="I6233" s="57">
        <v>1</v>
      </c>
    </row>
    <row r="6234" spans="1:9" x14ac:dyDescent="0.25">
      <c r="A6234" s="753"/>
      <c r="B6234" s="788" t="s">
        <v>896</v>
      </c>
      <c r="C6234" s="788"/>
      <c r="D6234" s="788"/>
      <c r="E6234" s="788"/>
      <c r="F6234" s="788"/>
      <c r="G6234" s="788"/>
      <c r="H6234" s="788"/>
      <c r="I6234" s="789"/>
    </row>
    <row r="6235" spans="1:9" x14ac:dyDescent="0.25">
      <c r="A6235" s="753"/>
      <c r="B6235" s="769" t="s">
        <v>154</v>
      </c>
      <c r="C6235" s="769"/>
      <c r="D6235" s="769"/>
      <c r="E6235" s="769"/>
      <c r="F6235" s="769"/>
      <c r="G6235" s="769"/>
      <c r="H6235" s="769"/>
      <c r="I6235" s="769"/>
    </row>
    <row r="6236" spans="1:9" s="8" customFormat="1" ht="30" x14ac:dyDescent="0.25">
      <c r="A6236" s="753"/>
      <c r="B6236" s="802">
        <v>5112</v>
      </c>
      <c r="C6236" s="178">
        <v>45211140</v>
      </c>
      <c r="D6236" s="179" t="s">
        <v>4036</v>
      </c>
      <c r="E6236" s="68" t="s">
        <v>126</v>
      </c>
      <c r="F6236" s="68" t="s">
        <v>121</v>
      </c>
      <c r="G6236" s="69">
        <v>18620360</v>
      </c>
      <c r="H6236" s="69">
        <v>18620360</v>
      </c>
      <c r="I6236" s="69">
        <v>1</v>
      </c>
    </row>
    <row r="6237" spans="1:9" s="8" customFormat="1" ht="30" x14ac:dyDescent="0.25">
      <c r="A6237" s="753"/>
      <c r="B6237" s="803"/>
      <c r="C6237" s="180">
        <v>45211140</v>
      </c>
      <c r="D6237" s="181" t="s">
        <v>4037</v>
      </c>
      <c r="E6237" s="70" t="s">
        <v>126</v>
      </c>
      <c r="F6237" s="70" t="s">
        <v>121</v>
      </c>
      <c r="G6237" s="71">
        <v>19737630</v>
      </c>
      <c r="H6237" s="71">
        <v>19737630</v>
      </c>
      <c r="I6237" s="71">
        <v>1</v>
      </c>
    </row>
    <row r="6238" spans="1:9" x14ac:dyDescent="0.25">
      <c r="A6238" s="753"/>
      <c r="B6238" s="769" t="s">
        <v>118</v>
      </c>
      <c r="C6238" s="769"/>
      <c r="D6238" s="769"/>
      <c r="E6238" s="769"/>
      <c r="F6238" s="769"/>
      <c r="G6238" s="769"/>
      <c r="H6238" s="769"/>
      <c r="I6238" s="769"/>
    </row>
    <row r="6239" spans="1:9" s="8" customFormat="1" ht="30" x14ac:dyDescent="0.25">
      <c r="A6239" s="753"/>
      <c r="B6239" s="798">
        <v>5112</v>
      </c>
      <c r="C6239" s="164" t="s">
        <v>6310</v>
      </c>
      <c r="D6239" s="165" t="s">
        <v>4038</v>
      </c>
      <c r="E6239" s="164" t="s">
        <v>172</v>
      </c>
      <c r="F6239" s="164" t="s">
        <v>121</v>
      </c>
      <c r="G6239" s="164">
        <v>364272</v>
      </c>
      <c r="H6239" s="164">
        <v>364272</v>
      </c>
      <c r="I6239" s="164">
        <v>1</v>
      </c>
    </row>
    <row r="6240" spans="1:9" s="8" customFormat="1" ht="30" x14ac:dyDescent="0.25">
      <c r="A6240" s="753"/>
      <c r="B6240" s="799"/>
      <c r="C6240" s="164" t="s">
        <v>6311</v>
      </c>
      <c r="D6240" s="165" t="s">
        <v>4039</v>
      </c>
      <c r="E6240" s="164" t="s">
        <v>172</v>
      </c>
      <c r="F6240" s="164" t="s">
        <v>121</v>
      </c>
      <c r="G6240" s="164">
        <v>389328</v>
      </c>
      <c r="H6240" s="164">
        <v>389328</v>
      </c>
      <c r="I6240" s="164">
        <v>1</v>
      </c>
    </row>
    <row r="6241" spans="1:9" s="8" customFormat="1" ht="30" x14ac:dyDescent="0.25">
      <c r="A6241" s="753"/>
      <c r="B6241" s="799"/>
      <c r="C6241" s="433" t="s">
        <v>6381</v>
      </c>
      <c r="D6241" s="434" t="s">
        <v>4040</v>
      </c>
      <c r="E6241" s="435" t="s">
        <v>120</v>
      </c>
      <c r="F6241" s="435" t="s">
        <v>121</v>
      </c>
      <c r="G6241" s="32">
        <v>109284</v>
      </c>
      <c r="H6241" s="32">
        <v>109284</v>
      </c>
      <c r="I6241" s="436">
        <v>1</v>
      </c>
    </row>
    <row r="6242" spans="1:9" s="8" customFormat="1" ht="30" x14ac:dyDescent="0.25">
      <c r="A6242" s="753"/>
      <c r="B6242" s="800"/>
      <c r="C6242" s="433" t="s">
        <v>6382</v>
      </c>
      <c r="D6242" s="434" t="s">
        <v>4041</v>
      </c>
      <c r="E6242" s="435" t="s">
        <v>120</v>
      </c>
      <c r="F6242" s="435" t="s">
        <v>121</v>
      </c>
      <c r="G6242" s="32">
        <v>116796</v>
      </c>
      <c r="H6242" s="32">
        <v>116796</v>
      </c>
      <c r="I6242" s="436">
        <v>1</v>
      </c>
    </row>
    <row r="6243" spans="1:9" x14ac:dyDescent="0.25">
      <c r="A6243" s="753"/>
      <c r="B6243" s="796" t="s">
        <v>274</v>
      </c>
      <c r="C6243" s="794"/>
      <c r="D6243" s="794"/>
      <c r="E6243" s="794"/>
      <c r="F6243" s="794"/>
      <c r="G6243" s="794"/>
      <c r="H6243" s="794"/>
      <c r="I6243" s="795"/>
    </row>
    <row r="6244" spans="1:9" x14ac:dyDescent="0.25">
      <c r="A6244" s="753"/>
      <c r="B6244" s="801" t="s">
        <v>11</v>
      </c>
      <c r="C6244" s="775"/>
      <c r="D6244" s="775"/>
      <c r="E6244" s="775"/>
      <c r="F6244" s="775"/>
      <c r="G6244" s="775"/>
      <c r="H6244" s="775"/>
      <c r="I6244" s="776"/>
    </row>
    <row r="6245" spans="1:9" s="8" customFormat="1" x14ac:dyDescent="0.25">
      <c r="A6245" s="753"/>
      <c r="B6245" s="64">
        <v>4267</v>
      </c>
      <c r="C6245" s="170">
        <v>15897200</v>
      </c>
      <c r="D6245" s="171" t="s">
        <v>276</v>
      </c>
      <c r="E6245" s="65" t="s">
        <v>14</v>
      </c>
      <c r="F6245" s="65" t="s">
        <v>15</v>
      </c>
      <c r="G6245" s="7">
        <v>1205</v>
      </c>
      <c r="H6245" s="7">
        <v>5829790</v>
      </c>
      <c r="I6245" s="7">
        <v>4838</v>
      </c>
    </row>
    <row r="6246" spans="1:9" x14ac:dyDescent="0.25">
      <c r="A6246" s="753"/>
      <c r="B6246" s="797" t="s">
        <v>118</v>
      </c>
      <c r="C6246" s="797"/>
      <c r="D6246" s="797"/>
      <c r="E6246" s="797"/>
      <c r="F6246" s="797"/>
      <c r="G6246" s="797"/>
      <c r="H6246" s="797"/>
      <c r="I6246" s="797"/>
    </row>
    <row r="6247" spans="1:9" ht="30" x14ac:dyDescent="0.25">
      <c r="A6247" s="753"/>
      <c r="B6247" s="764">
        <v>4239</v>
      </c>
      <c r="C6247" s="168" t="s">
        <v>4042</v>
      </c>
      <c r="D6247" s="169" t="s">
        <v>4043</v>
      </c>
      <c r="E6247" s="46" t="s">
        <v>14</v>
      </c>
      <c r="F6247" s="46" t="s">
        <v>121</v>
      </c>
      <c r="G6247" s="60">
        <v>800000</v>
      </c>
      <c r="H6247" s="60">
        <v>800000</v>
      </c>
      <c r="I6247" s="60">
        <v>1</v>
      </c>
    </row>
    <row r="6248" spans="1:9" ht="45" x14ac:dyDescent="0.25">
      <c r="A6248" s="753"/>
      <c r="B6248" s="764"/>
      <c r="C6248" s="164" t="s">
        <v>4044</v>
      </c>
      <c r="D6248" s="165" t="s">
        <v>4045</v>
      </c>
      <c r="E6248" s="43" t="s">
        <v>14</v>
      </c>
      <c r="F6248" s="43" t="s">
        <v>121</v>
      </c>
      <c r="G6248" s="57">
        <v>840000</v>
      </c>
      <c r="H6248" s="57">
        <v>840000</v>
      </c>
      <c r="I6248" s="57">
        <v>1</v>
      </c>
    </row>
    <row r="6249" spans="1:9" ht="45" x14ac:dyDescent="0.25">
      <c r="A6249" s="753"/>
      <c r="B6249" s="764"/>
      <c r="C6249" s="164" t="s">
        <v>4046</v>
      </c>
      <c r="D6249" s="165" t="s">
        <v>4047</v>
      </c>
      <c r="E6249" s="43" t="s">
        <v>14</v>
      </c>
      <c r="F6249" s="43" t="s">
        <v>121</v>
      </c>
      <c r="G6249" s="57">
        <v>430000</v>
      </c>
      <c r="H6249" s="57">
        <v>430000</v>
      </c>
      <c r="I6249" s="57">
        <v>1</v>
      </c>
    </row>
    <row r="6250" spans="1:9" ht="30" x14ac:dyDescent="0.25">
      <c r="A6250" s="753"/>
      <c r="B6250" s="764"/>
      <c r="C6250" s="164" t="s">
        <v>4048</v>
      </c>
      <c r="D6250" s="165" t="s">
        <v>4049</v>
      </c>
      <c r="E6250" s="43" t="s">
        <v>14</v>
      </c>
      <c r="F6250" s="43" t="s">
        <v>121</v>
      </c>
      <c r="G6250" s="57">
        <v>840000</v>
      </c>
      <c r="H6250" s="57">
        <v>840000</v>
      </c>
      <c r="I6250" s="57">
        <v>1</v>
      </c>
    </row>
    <row r="6251" spans="1:9" ht="45" x14ac:dyDescent="0.25">
      <c r="A6251" s="753"/>
      <c r="B6251" s="764"/>
      <c r="C6251" s="164" t="s">
        <v>4050</v>
      </c>
      <c r="D6251" s="165" t="s">
        <v>4051</v>
      </c>
      <c r="E6251" s="43" t="s">
        <v>14</v>
      </c>
      <c r="F6251" s="43" t="s">
        <v>121</v>
      </c>
      <c r="G6251" s="57">
        <v>800000</v>
      </c>
      <c r="H6251" s="57">
        <v>800000</v>
      </c>
      <c r="I6251" s="57">
        <v>1</v>
      </c>
    </row>
    <row r="6252" spans="1:9" ht="30" x14ac:dyDescent="0.25">
      <c r="A6252" s="753"/>
      <c r="B6252" s="764"/>
      <c r="C6252" s="164" t="s">
        <v>4052</v>
      </c>
      <c r="D6252" s="165" t="s">
        <v>4053</v>
      </c>
      <c r="E6252" s="43" t="s">
        <v>14</v>
      </c>
      <c r="F6252" s="43" t="s">
        <v>121</v>
      </c>
      <c r="G6252" s="57">
        <v>430000</v>
      </c>
      <c r="H6252" s="57">
        <v>430000</v>
      </c>
      <c r="I6252" s="57">
        <v>1</v>
      </c>
    </row>
    <row r="6253" spans="1:9" ht="45" x14ac:dyDescent="0.25">
      <c r="A6253" s="753"/>
      <c r="B6253" s="764"/>
      <c r="C6253" s="164" t="s">
        <v>4054</v>
      </c>
      <c r="D6253" s="165" t="s">
        <v>4055</v>
      </c>
      <c r="E6253" s="43" t="s">
        <v>14</v>
      </c>
      <c r="F6253" s="43" t="s">
        <v>121</v>
      </c>
      <c r="G6253" s="57">
        <v>2540000</v>
      </c>
      <c r="H6253" s="57">
        <v>2540000</v>
      </c>
      <c r="I6253" s="57">
        <v>1</v>
      </c>
    </row>
    <row r="6254" spans="1:9" ht="45" x14ac:dyDescent="0.25">
      <c r="A6254" s="753"/>
      <c r="B6254" s="764"/>
      <c r="C6254" s="164" t="s">
        <v>4056</v>
      </c>
      <c r="D6254" s="165" t="s">
        <v>4057</v>
      </c>
      <c r="E6254" s="43" t="s">
        <v>14</v>
      </c>
      <c r="F6254" s="43" t="s">
        <v>121</v>
      </c>
      <c r="G6254" s="57">
        <v>1150000</v>
      </c>
      <c r="H6254" s="57">
        <v>1150000</v>
      </c>
      <c r="I6254" s="57">
        <v>1</v>
      </c>
    </row>
    <row r="6255" spans="1:9" s="52" customFormat="1" ht="30" x14ac:dyDescent="0.25">
      <c r="A6255" s="753"/>
      <c r="B6255" s="764"/>
      <c r="C6255" s="162">
        <v>79951100</v>
      </c>
      <c r="D6255" s="163" t="s">
        <v>4058</v>
      </c>
      <c r="E6255" s="51" t="s">
        <v>14</v>
      </c>
      <c r="F6255" s="51" t="s">
        <v>121</v>
      </c>
      <c r="G6255" s="56">
        <v>25000000</v>
      </c>
      <c r="H6255" s="56">
        <v>25000000</v>
      </c>
      <c r="I6255" s="56">
        <v>1</v>
      </c>
    </row>
    <row r="6256" spans="1:9" x14ac:dyDescent="0.25">
      <c r="A6256" s="753"/>
      <c r="B6256" s="794" t="s">
        <v>4059</v>
      </c>
      <c r="C6256" s="794"/>
      <c r="D6256" s="794"/>
      <c r="E6256" s="794"/>
      <c r="F6256" s="794"/>
      <c r="G6256" s="794"/>
      <c r="H6256" s="794"/>
      <c r="I6256" s="795"/>
    </row>
    <row r="6257" spans="1:9" x14ac:dyDescent="0.25">
      <c r="A6257" s="753"/>
      <c r="B6257" s="804" t="s">
        <v>154</v>
      </c>
      <c r="C6257" s="804"/>
      <c r="D6257" s="804"/>
      <c r="E6257" s="804"/>
      <c r="F6257" s="804"/>
      <c r="G6257" s="804"/>
      <c r="H6257" s="804"/>
      <c r="I6257" s="805"/>
    </row>
    <row r="6258" spans="1:9" x14ac:dyDescent="0.25">
      <c r="A6258" s="753"/>
      <c r="B6258" s="642"/>
      <c r="C6258" s="642"/>
      <c r="D6258" s="642"/>
      <c r="E6258" s="642"/>
      <c r="F6258" s="642"/>
      <c r="G6258" s="642"/>
      <c r="H6258" s="642"/>
      <c r="I6258" s="643"/>
    </row>
    <row r="6259" spans="1:9" ht="30" x14ac:dyDescent="0.25">
      <c r="A6259" s="753"/>
      <c r="B6259" s="43">
        <v>5113</v>
      </c>
      <c r="C6259" s="164" t="s">
        <v>4060</v>
      </c>
      <c r="D6259" s="165" t="s">
        <v>4061</v>
      </c>
      <c r="E6259" s="43" t="s">
        <v>149</v>
      </c>
      <c r="F6259" s="43" t="s">
        <v>121</v>
      </c>
      <c r="G6259" s="57">
        <v>0</v>
      </c>
      <c r="H6259" s="57">
        <v>0</v>
      </c>
      <c r="I6259" s="57">
        <v>1</v>
      </c>
    </row>
    <row r="6260" spans="1:9" x14ac:dyDescent="0.25">
      <c r="A6260" s="753"/>
      <c r="B6260" s="804" t="s">
        <v>118</v>
      </c>
      <c r="C6260" s="804"/>
      <c r="D6260" s="804"/>
      <c r="E6260" s="804"/>
      <c r="F6260" s="804"/>
      <c r="G6260" s="804"/>
      <c r="H6260" s="804"/>
      <c r="I6260" s="805"/>
    </row>
    <row r="6261" spans="1:9" s="52" customFormat="1" ht="30" x14ac:dyDescent="0.25">
      <c r="A6261" s="753"/>
      <c r="B6261" s="764">
        <v>5113</v>
      </c>
      <c r="C6261" s="164" t="s">
        <v>5299</v>
      </c>
      <c r="D6261" s="165" t="s">
        <v>4062</v>
      </c>
      <c r="E6261" s="51" t="s">
        <v>520</v>
      </c>
      <c r="F6261" s="51" t="s">
        <v>121</v>
      </c>
      <c r="G6261" s="56">
        <v>0</v>
      </c>
      <c r="H6261" s="56">
        <v>0</v>
      </c>
      <c r="I6261" s="56">
        <v>1</v>
      </c>
    </row>
    <row r="6262" spans="1:9" s="52" customFormat="1" ht="30" x14ac:dyDescent="0.25">
      <c r="A6262" s="753"/>
      <c r="B6262" s="764"/>
      <c r="C6262" s="165" t="s">
        <v>7215</v>
      </c>
      <c r="D6262" s="165" t="s">
        <v>532</v>
      </c>
      <c r="E6262" s="165" t="s">
        <v>120</v>
      </c>
      <c r="F6262" s="165" t="s">
        <v>121</v>
      </c>
      <c r="G6262" s="165">
        <v>2814000</v>
      </c>
      <c r="H6262" s="165">
        <v>2814000</v>
      </c>
      <c r="I6262" s="57">
        <v>1</v>
      </c>
    </row>
    <row r="6263" spans="1:9" ht="30" x14ac:dyDescent="0.25">
      <c r="A6263" s="753"/>
      <c r="B6263" s="764"/>
      <c r="C6263" s="164" t="s">
        <v>4063</v>
      </c>
      <c r="D6263" s="165" t="s">
        <v>532</v>
      </c>
      <c r="E6263" s="43" t="s">
        <v>120</v>
      </c>
      <c r="F6263" s="43" t="s">
        <v>121</v>
      </c>
      <c r="G6263" s="57">
        <v>0</v>
      </c>
      <c r="H6263" s="57">
        <v>0</v>
      </c>
      <c r="I6263" s="57">
        <v>1</v>
      </c>
    </row>
    <row r="6264" spans="1:9" x14ac:dyDescent="0.25">
      <c r="A6264" s="753"/>
      <c r="B6264" s="681" t="s">
        <v>295</v>
      </c>
      <c r="C6264" s="681"/>
      <c r="D6264" s="681"/>
      <c r="E6264" s="681"/>
      <c r="F6264" s="681"/>
      <c r="G6264" s="681"/>
      <c r="H6264" s="681"/>
      <c r="I6264" s="682"/>
    </row>
    <row r="6265" spans="1:9" x14ac:dyDescent="0.25">
      <c r="A6265" s="753"/>
      <c r="B6265" s="774" t="s">
        <v>11</v>
      </c>
      <c r="C6265" s="771"/>
      <c r="D6265" s="771"/>
      <c r="E6265" s="771"/>
      <c r="F6265" s="771"/>
      <c r="G6265" s="771"/>
      <c r="H6265" s="771"/>
      <c r="I6265" s="772"/>
    </row>
    <row r="6266" spans="1:9" x14ac:dyDescent="0.25">
      <c r="A6266" s="753"/>
      <c r="B6266" s="824" t="s">
        <v>5729</v>
      </c>
      <c r="C6266" s="457" t="s">
        <v>6888</v>
      </c>
      <c r="D6266" s="183" t="s">
        <v>4064</v>
      </c>
      <c r="E6266" s="45" t="s">
        <v>14</v>
      </c>
      <c r="F6266" s="45" t="s">
        <v>15</v>
      </c>
      <c r="G6266" s="14">
        <v>250000</v>
      </c>
      <c r="H6266" s="14">
        <v>250000</v>
      </c>
      <c r="I6266" s="14">
        <v>1</v>
      </c>
    </row>
    <row r="6267" spans="1:9" x14ac:dyDescent="0.25">
      <c r="A6267" s="753"/>
      <c r="B6267" s="825"/>
      <c r="C6267" s="457" t="s">
        <v>6889</v>
      </c>
      <c r="D6267" s="183" t="s">
        <v>4065</v>
      </c>
      <c r="E6267" s="45" t="s">
        <v>14</v>
      </c>
      <c r="F6267" s="45" t="s">
        <v>15</v>
      </c>
      <c r="G6267" s="14">
        <v>150000</v>
      </c>
      <c r="H6267" s="14">
        <v>600000</v>
      </c>
      <c r="I6267" s="14">
        <v>4</v>
      </c>
    </row>
    <row r="6268" spans="1:9" x14ac:dyDescent="0.25">
      <c r="A6268" s="753"/>
      <c r="B6268" s="825"/>
      <c r="C6268" s="457" t="s">
        <v>6890</v>
      </c>
      <c r="D6268" s="183" t="s">
        <v>4066</v>
      </c>
      <c r="E6268" s="45" t="s">
        <v>14</v>
      </c>
      <c r="F6268" s="45" t="s">
        <v>15</v>
      </c>
      <c r="G6268" s="14">
        <v>150000</v>
      </c>
      <c r="H6268" s="14">
        <v>300000</v>
      </c>
      <c r="I6268" s="14">
        <v>2</v>
      </c>
    </row>
    <row r="6269" spans="1:9" x14ac:dyDescent="0.25">
      <c r="A6269" s="753"/>
      <c r="B6269" s="825"/>
      <c r="C6269" s="457" t="s">
        <v>6891</v>
      </c>
      <c r="D6269" s="183" t="s">
        <v>4067</v>
      </c>
      <c r="E6269" s="45" t="s">
        <v>14</v>
      </c>
      <c r="F6269" s="45" t="s">
        <v>15</v>
      </c>
      <c r="G6269" s="14">
        <v>150000</v>
      </c>
      <c r="H6269" s="14">
        <v>2400000</v>
      </c>
      <c r="I6269" s="14">
        <v>16</v>
      </c>
    </row>
    <row r="6270" spans="1:9" x14ac:dyDescent="0.25">
      <c r="A6270" s="753"/>
      <c r="B6270" s="825"/>
      <c r="C6270" s="457" t="s">
        <v>6892</v>
      </c>
      <c r="D6270" s="183" t="s">
        <v>4068</v>
      </c>
      <c r="E6270" s="45" t="s">
        <v>14</v>
      </c>
      <c r="F6270" s="45" t="s">
        <v>15</v>
      </c>
      <c r="G6270" s="14">
        <v>100000</v>
      </c>
      <c r="H6270" s="14">
        <v>300000</v>
      </c>
      <c r="I6270" s="14">
        <v>3</v>
      </c>
    </row>
    <row r="6271" spans="1:9" x14ac:dyDescent="0.25">
      <c r="A6271" s="753"/>
      <c r="B6271" s="825"/>
      <c r="C6271" s="457" t="s">
        <v>6893</v>
      </c>
      <c r="D6271" s="183" t="s">
        <v>4069</v>
      </c>
      <c r="E6271" s="45" t="s">
        <v>14</v>
      </c>
      <c r="F6271" s="45" t="s">
        <v>15</v>
      </c>
      <c r="G6271" s="61">
        <v>125000</v>
      </c>
      <c r="H6271" s="14">
        <v>250000</v>
      </c>
      <c r="I6271" s="61">
        <v>2</v>
      </c>
    </row>
    <row r="6272" spans="1:9" x14ac:dyDescent="0.25">
      <c r="A6272" s="753"/>
      <c r="B6272" s="825"/>
      <c r="C6272" s="457" t="s">
        <v>6894</v>
      </c>
      <c r="D6272" s="183" t="s">
        <v>4070</v>
      </c>
      <c r="E6272" s="45" t="s">
        <v>14</v>
      </c>
      <c r="F6272" s="45" t="s">
        <v>15</v>
      </c>
      <c r="G6272" s="61">
        <v>150000</v>
      </c>
      <c r="H6272" s="14">
        <v>900000</v>
      </c>
      <c r="I6272" s="61">
        <v>6</v>
      </c>
    </row>
    <row r="6273" spans="1:11" ht="30" x14ac:dyDescent="0.25">
      <c r="A6273" s="753"/>
      <c r="B6273" s="825"/>
      <c r="C6273" s="457" t="s">
        <v>6895</v>
      </c>
      <c r="D6273" s="183" t="s">
        <v>4071</v>
      </c>
      <c r="E6273" s="45" t="s">
        <v>14</v>
      </c>
      <c r="F6273" s="45" t="s">
        <v>15</v>
      </c>
      <c r="G6273" s="61">
        <v>30000</v>
      </c>
      <c r="H6273" s="14">
        <v>180000</v>
      </c>
      <c r="I6273" s="61">
        <v>6</v>
      </c>
    </row>
    <row r="6274" spans="1:11" x14ac:dyDescent="0.25">
      <c r="A6274" s="753"/>
      <c r="B6274" s="825"/>
      <c r="C6274" s="457" t="s">
        <v>6896</v>
      </c>
      <c r="D6274" s="183" t="s">
        <v>4072</v>
      </c>
      <c r="E6274" s="45" t="s">
        <v>14</v>
      </c>
      <c r="F6274" s="45" t="s">
        <v>15</v>
      </c>
      <c r="G6274" s="61">
        <v>70000</v>
      </c>
      <c r="H6274" s="14">
        <v>280000</v>
      </c>
      <c r="I6274" s="61">
        <v>4</v>
      </c>
    </row>
    <row r="6275" spans="1:11" x14ac:dyDescent="0.25">
      <c r="A6275" s="753"/>
      <c r="B6275" s="825"/>
      <c r="C6275" s="457" t="s">
        <v>6897</v>
      </c>
      <c r="D6275" s="183" t="s">
        <v>4073</v>
      </c>
      <c r="E6275" s="45" t="s">
        <v>14</v>
      </c>
      <c r="F6275" s="45" t="s">
        <v>15</v>
      </c>
      <c r="G6275" s="61">
        <v>120000</v>
      </c>
      <c r="H6275" s="14">
        <v>720000</v>
      </c>
      <c r="I6275" s="61">
        <v>6</v>
      </c>
    </row>
    <row r="6276" spans="1:11" x14ac:dyDescent="0.25">
      <c r="A6276" s="753"/>
      <c r="B6276" s="826"/>
      <c r="C6276" s="457" t="s">
        <v>6898</v>
      </c>
      <c r="D6276" s="183" t="s">
        <v>4074</v>
      </c>
      <c r="E6276" s="45" t="s">
        <v>14</v>
      </c>
      <c r="F6276" s="45" t="s">
        <v>15</v>
      </c>
      <c r="G6276" s="14">
        <v>50000</v>
      </c>
      <c r="H6276" s="14">
        <v>100000</v>
      </c>
      <c r="I6276" s="14">
        <v>2</v>
      </c>
    </row>
    <row r="6277" spans="1:11" x14ac:dyDescent="0.25">
      <c r="A6277" s="753"/>
      <c r="B6277" s="587">
        <v>4861</v>
      </c>
      <c r="C6277" s="182" t="s">
        <v>4075</v>
      </c>
      <c r="D6277" s="183" t="s">
        <v>4076</v>
      </c>
      <c r="E6277" s="45" t="s">
        <v>126</v>
      </c>
      <c r="F6277" s="45" t="s">
        <v>15</v>
      </c>
      <c r="G6277" s="14">
        <v>12000</v>
      </c>
      <c r="H6277" s="14">
        <v>720000</v>
      </c>
      <c r="I6277" s="14">
        <v>60</v>
      </c>
    </row>
    <row r="6278" spans="1:11" x14ac:dyDescent="0.25">
      <c r="A6278" s="753"/>
      <c r="B6278" s="330"/>
      <c r="C6278" s="182" t="s">
        <v>5696</v>
      </c>
      <c r="D6278" s="182" t="s">
        <v>4076</v>
      </c>
      <c r="E6278" s="182" t="s">
        <v>126</v>
      </c>
      <c r="F6278" s="182" t="s">
        <v>15</v>
      </c>
      <c r="G6278" s="336">
        <v>10360</v>
      </c>
      <c r="H6278" s="336">
        <v>621600</v>
      </c>
      <c r="I6278" s="336">
        <v>60</v>
      </c>
    </row>
    <row r="6279" spans="1:11" x14ac:dyDescent="0.25">
      <c r="A6279" s="753"/>
      <c r="B6279" s="330"/>
      <c r="C6279" s="182" t="s">
        <v>5697</v>
      </c>
      <c r="D6279" s="182" t="s">
        <v>3794</v>
      </c>
      <c r="E6279" s="182" t="s">
        <v>126</v>
      </c>
      <c r="F6279" s="406" t="s">
        <v>121</v>
      </c>
      <c r="G6279" s="336">
        <v>98400</v>
      </c>
      <c r="H6279" s="336">
        <v>98400</v>
      </c>
      <c r="I6279" s="336" t="s">
        <v>5319</v>
      </c>
    </row>
    <row r="6280" spans="1:11" x14ac:dyDescent="0.25">
      <c r="A6280" s="753"/>
      <c r="B6280" s="291"/>
      <c r="C6280" s="302"/>
      <c r="D6280" s="791" t="s">
        <v>118</v>
      </c>
      <c r="E6280" s="792"/>
      <c r="F6280" s="792"/>
      <c r="G6280" s="792"/>
      <c r="H6280" s="792"/>
      <c r="I6280" s="792"/>
      <c r="J6280" s="792"/>
      <c r="K6280" s="793"/>
    </row>
    <row r="6281" spans="1:11" x14ac:dyDescent="0.25">
      <c r="A6281" s="753"/>
    </row>
    <row r="6282" spans="1:11" x14ac:dyDescent="0.25">
      <c r="A6282" s="753"/>
      <c r="B6282" s="796" t="s">
        <v>296</v>
      </c>
      <c r="C6282" s="794"/>
      <c r="D6282" s="794"/>
      <c r="E6282" s="794"/>
      <c r="F6282" s="794"/>
      <c r="G6282" s="794"/>
      <c r="H6282" s="794"/>
      <c r="I6282" s="795"/>
    </row>
    <row r="6283" spans="1:11" x14ac:dyDescent="0.25">
      <c r="A6283" s="753"/>
      <c r="B6283" s="801"/>
      <c r="C6283" s="775"/>
      <c r="D6283" s="775"/>
      <c r="E6283" s="775"/>
      <c r="F6283" s="775"/>
      <c r="G6283" s="775"/>
      <c r="H6283" s="775"/>
      <c r="I6283" s="776"/>
    </row>
    <row r="6284" spans="1:11" x14ac:dyDescent="0.25">
      <c r="A6284" s="753"/>
      <c r="B6284" s="287"/>
      <c r="C6284" s="288"/>
      <c r="D6284" s="288"/>
      <c r="E6284" s="288"/>
      <c r="F6284" s="288"/>
      <c r="G6284" s="288"/>
      <c r="H6284" s="288"/>
      <c r="I6284" s="289"/>
    </row>
    <row r="6285" spans="1:11" ht="30" x14ac:dyDescent="0.25">
      <c r="A6285" s="753"/>
      <c r="B6285" s="821">
        <v>4251</v>
      </c>
      <c r="C6285" s="290" t="s">
        <v>5651</v>
      </c>
      <c r="D6285" s="248" t="s">
        <v>5287</v>
      </c>
      <c r="E6285" s="290" t="s">
        <v>3134</v>
      </c>
      <c r="F6285" s="290" t="s">
        <v>121</v>
      </c>
      <c r="G6285" s="290">
        <v>94500</v>
      </c>
      <c r="H6285" s="290">
        <v>94500</v>
      </c>
      <c r="I6285" s="290">
        <v>1</v>
      </c>
    </row>
    <row r="6286" spans="1:11" ht="30" x14ac:dyDescent="0.25">
      <c r="A6286" s="753"/>
      <c r="B6286" s="823"/>
      <c r="C6286" s="223" t="s">
        <v>4077</v>
      </c>
      <c r="D6286" s="248" t="s">
        <v>4078</v>
      </c>
      <c r="E6286" s="223" t="s">
        <v>126</v>
      </c>
      <c r="F6286" s="447" t="s">
        <v>121</v>
      </c>
      <c r="G6286" s="57">
        <v>6205500</v>
      </c>
      <c r="H6286" s="57">
        <v>6205500</v>
      </c>
      <c r="I6286" s="57">
        <v>1</v>
      </c>
    </row>
    <row r="6287" spans="1:11" ht="30" x14ac:dyDescent="0.25">
      <c r="A6287" s="753"/>
      <c r="B6287" s="821">
        <v>4239</v>
      </c>
      <c r="C6287" s="182" t="s">
        <v>6436</v>
      </c>
      <c r="D6287" s="183" t="s">
        <v>5489</v>
      </c>
      <c r="E6287" s="451" t="s">
        <v>14</v>
      </c>
      <c r="F6287" s="451" t="s">
        <v>121</v>
      </c>
      <c r="G6287" s="423">
        <v>1040000</v>
      </c>
      <c r="H6287" s="423">
        <v>1040000</v>
      </c>
      <c r="I6287" s="57">
        <v>1</v>
      </c>
    </row>
    <row r="6288" spans="1:11" ht="30" x14ac:dyDescent="0.25">
      <c r="A6288" s="753"/>
      <c r="B6288" s="822"/>
      <c r="C6288" s="182" t="s">
        <v>6437</v>
      </c>
      <c r="D6288" s="183" t="s">
        <v>5489</v>
      </c>
      <c r="E6288" s="451" t="s">
        <v>14</v>
      </c>
      <c r="F6288" s="451" t="s">
        <v>121</v>
      </c>
      <c r="G6288" s="423">
        <v>900000</v>
      </c>
      <c r="H6288" s="423">
        <v>900000</v>
      </c>
      <c r="I6288" s="57">
        <v>1</v>
      </c>
    </row>
    <row r="6289" spans="1:9" ht="30" x14ac:dyDescent="0.25">
      <c r="A6289" s="753"/>
      <c r="B6289" s="822"/>
      <c r="C6289" s="182" t="s">
        <v>4080</v>
      </c>
      <c r="D6289" s="183" t="s">
        <v>4079</v>
      </c>
      <c r="E6289" s="43" t="s">
        <v>14</v>
      </c>
      <c r="F6289" s="43" t="s">
        <v>121</v>
      </c>
      <c r="G6289" s="14">
        <v>700000</v>
      </c>
      <c r="H6289" s="14">
        <v>700000</v>
      </c>
      <c r="I6289" s="72">
        <v>1</v>
      </c>
    </row>
    <row r="6290" spans="1:9" ht="30" x14ac:dyDescent="0.25">
      <c r="A6290" s="753"/>
      <c r="B6290" s="822"/>
      <c r="C6290" s="182" t="s">
        <v>4081</v>
      </c>
      <c r="D6290" s="183" t="s">
        <v>4079</v>
      </c>
      <c r="E6290" s="43" t="s">
        <v>14</v>
      </c>
      <c r="F6290" s="43" t="s">
        <v>121</v>
      </c>
      <c r="G6290" s="14">
        <v>600000</v>
      </c>
      <c r="H6290" s="14">
        <v>600000</v>
      </c>
      <c r="I6290" s="72">
        <v>1</v>
      </c>
    </row>
    <row r="6291" spans="1:9" ht="30" x14ac:dyDescent="0.25">
      <c r="A6291" s="753"/>
      <c r="B6291" s="822"/>
      <c r="C6291" s="182" t="s">
        <v>4082</v>
      </c>
      <c r="D6291" s="183" t="s">
        <v>4079</v>
      </c>
      <c r="E6291" s="43" t="s">
        <v>14</v>
      </c>
      <c r="F6291" s="43" t="s">
        <v>121</v>
      </c>
      <c r="G6291" s="14">
        <v>1260000</v>
      </c>
      <c r="H6291" s="14">
        <v>1260000</v>
      </c>
      <c r="I6291" s="72">
        <v>1</v>
      </c>
    </row>
    <row r="6292" spans="1:9" ht="30" x14ac:dyDescent="0.25">
      <c r="A6292" s="753"/>
      <c r="B6292" s="822"/>
      <c r="C6292" s="182" t="s">
        <v>4083</v>
      </c>
      <c r="D6292" s="183" t="s">
        <v>4079</v>
      </c>
      <c r="E6292" s="43" t="s">
        <v>14</v>
      </c>
      <c r="F6292" s="43" t="s">
        <v>121</v>
      </c>
      <c r="G6292" s="14">
        <v>1000000</v>
      </c>
      <c r="H6292" s="14">
        <v>1000000</v>
      </c>
      <c r="I6292" s="72">
        <v>1</v>
      </c>
    </row>
    <row r="6293" spans="1:9" ht="30" x14ac:dyDescent="0.25">
      <c r="A6293" s="753"/>
      <c r="B6293" s="823"/>
      <c r="C6293" s="182" t="s">
        <v>4084</v>
      </c>
      <c r="D6293" s="183" t="s">
        <v>4079</v>
      </c>
      <c r="E6293" s="43" t="s">
        <v>14</v>
      </c>
      <c r="F6293" s="43" t="s">
        <v>121</v>
      </c>
      <c r="G6293" s="14">
        <v>2000000</v>
      </c>
      <c r="H6293" s="14">
        <v>2000000</v>
      </c>
      <c r="I6293" s="72">
        <v>1</v>
      </c>
    </row>
    <row r="6294" spans="1:9" x14ac:dyDescent="0.25">
      <c r="A6294" s="753"/>
      <c r="B6294" s="815" t="s">
        <v>297</v>
      </c>
      <c r="C6294" s="816"/>
      <c r="D6294" s="816"/>
      <c r="E6294" s="816"/>
      <c r="F6294" s="816"/>
      <c r="G6294" s="816"/>
      <c r="H6294" s="816"/>
      <c r="I6294" s="817"/>
    </row>
    <row r="6295" spans="1:9" x14ac:dyDescent="0.25">
      <c r="A6295" s="753"/>
      <c r="B6295" s="791" t="s">
        <v>11</v>
      </c>
      <c r="C6295" s="792"/>
      <c r="D6295" s="792"/>
      <c r="E6295" s="792"/>
      <c r="F6295" s="792"/>
      <c r="G6295" s="792"/>
      <c r="H6295" s="792"/>
      <c r="I6295" s="793"/>
    </row>
    <row r="6296" spans="1:9" x14ac:dyDescent="0.25">
      <c r="A6296" s="753"/>
      <c r="B6296" s="818">
        <v>4861</v>
      </c>
      <c r="C6296" s="437" t="s">
        <v>5698</v>
      </c>
      <c r="D6296" s="184" t="s">
        <v>4076</v>
      </c>
      <c r="E6296" s="332" t="s">
        <v>126</v>
      </c>
      <c r="F6296" s="50" t="s">
        <v>15</v>
      </c>
      <c r="G6296" s="331">
        <v>7850</v>
      </c>
      <c r="H6296" s="331">
        <v>785000</v>
      </c>
      <c r="I6296" s="331">
        <v>100</v>
      </c>
    </row>
    <row r="6297" spans="1:9" x14ac:dyDescent="0.25">
      <c r="A6297" s="753"/>
      <c r="B6297" s="819"/>
      <c r="C6297" s="437" t="s">
        <v>5699</v>
      </c>
      <c r="D6297" s="184" t="s">
        <v>3794</v>
      </c>
      <c r="E6297" s="332" t="s">
        <v>126</v>
      </c>
      <c r="F6297" s="406" t="s">
        <v>121</v>
      </c>
      <c r="G6297" s="331">
        <v>215000</v>
      </c>
      <c r="H6297" s="331">
        <v>215000</v>
      </c>
      <c r="I6297" s="331" t="s">
        <v>5319</v>
      </c>
    </row>
    <row r="6298" spans="1:9" x14ac:dyDescent="0.25">
      <c r="A6298" s="753"/>
      <c r="B6298" s="820"/>
      <c r="C6298" s="182" t="s">
        <v>4085</v>
      </c>
      <c r="D6298" s="184" t="s">
        <v>4076</v>
      </c>
      <c r="E6298" s="45" t="s">
        <v>126</v>
      </c>
      <c r="F6298" s="50" t="s">
        <v>15</v>
      </c>
      <c r="G6298" s="331">
        <v>10000</v>
      </c>
      <c r="H6298" s="331">
        <v>1000000</v>
      </c>
      <c r="I6298" s="331">
        <v>100</v>
      </c>
    </row>
    <row r="6299" spans="1:9" x14ac:dyDescent="0.25">
      <c r="A6299" s="753"/>
    </row>
    <row r="6300" spans="1:9" ht="15" customHeight="1" x14ac:dyDescent="0.25">
      <c r="A6300" s="753"/>
      <c r="B6300" s="791" t="s">
        <v>154</v>
      </c>
      <c r="C6300" s="792"/>
      <c r="D6300" s="792"/>
      <c r="E6300" s="792"/>
      <c r="F6300" s="792"/>
      <c r="G6300" s="792"/>
      <c r="H6300" s="792"/>
      <c r="I6300" s="793"/>
    </row>
    <row r="6301" spans="1:9" ht="30" x14ac:dyDescent="0.25">
      <c r="A6301" s="753"/>
      <c r="B6301" s="222">
        <v>4251</v>
      </c>
      <c r="C6301" s="223" t="s">
        <v>4086</v>
      </c>
      <c r="D6301" s="248" t="s">
        <v>171</v>
      </c>
      <c r="E6301" s="223" t="s">
        <v>126</v>
      </c>
      <c r="F6301" s="223" t="s">
        <v>121</v>
      </c>
      <c r="G6301" s="57">
        <v>3940000</v>
      </c>
      <c r="H6301" s="57">
        <v>3940000</v>
      </c>
      <c r="I6301" s="57">
        <v>1</v>
      </c>
    </row>
    <row r="6302" spans="1:9" x14ac:dyDescent="0.25">
      <c r="A6302" s="753"/>
      <c r="B6302" s="791" t="s">
        <v>118</v>
      </c>
      <c r="C6302" s="792"/>
      <c r="D6302" s="792"/>
      <c r="E6302" s="792"/>
      <c r="F6302" s="792"/>
      <c r="G6302" s="792"/>
      <c r="H6302" s="792"/>
      <c r="I6302" s="793"/>
    </row>
    <row r="6303" spans="1:9" ht="30" x14ac:dyDescent="0.25">
      <c r="A6303" s="753"/>
      <c r="B6303" s="290" t="s">
        <v>5650</v>
      </c>
      <c r="C6303" s="290" t="s">
        <v>5652</v>
      </c>
      <c r="D6303" s="248" t="s">
        <v>5287</v>
      </c>
      <c r="E6303" s="290" t="s">
        <v>3134</v>
      </c>
      <c r="F6303" s="290" t="s">
        <v>121</v>
      </c>
      <c r="G6303" s="438">
        <v>60000</v>
      </c>
      <c r="H6303" s="438">
        <v>60000</v>
      </c>
      <c r="I6303" s="438">
        <v>1</v>
      </c>
    </row>
    <row r="6304" spans="1:9" ht="21.75" customHeight="1" x14ac:dyDescent="0.25">
      <c r="A6304" s="753"/>
      <c r="B6304" s="45">
        <v>4239</v>
      </c>
      <c r="C6304" s="164" t="s">
        <v>4087</v>
      </c>
      <c r="D6304" s="165" t="s">
        <v>294</v>
      </c>
      <c r="E6304" s="43" t="s">
        <v>120</v>
      </c>
      <c r="F6304" s="43" t="s">
        <v>121</v>
      </c>
      <c r="G6304" s="57">
        <v>3000000</v>
      </c>
      <c r="H6304" s="57">
        <v>3000000</v>
      </c>
      <c r="I6304" s="57">
        <v>1</v>
      </c>
    </row>
    <row r="6305" spans="1:9" x14ac:dyDescent="0.25">
      <c r="A6305" s="753"/>
      <c r="B6305" s="680" t="s">
        <v>299</v>
      </c>
      <c r="C6305" s="681"/>
      <c r="D6305" s="681"/>
      <c r="E6305" s="681"/>
      <c r="F6305" s="681"/>
      <c r="G6305" s="681"/>
      <c r="H6305" s="681"/>
      <c r="I6305" s="682"/>
    </row>
    <row r="6306" spans="1:9" x14ac:dyDescent="0.25">
      <c r="A6306" s="753"/>
      <c r="B6306" s="791" t="s">
        <v>118</v>
      </c>
      <c r="C6306" s="792"/>
      <c r="D6306" s="792"/>
      <c r="E6306" s="792"/>
      <c r="F6306" s="792"/>
      <c r="G6306" s="792"/>
      <c r="H6306" s="792"/>
      <c r="I6306" s="793"/>
    </row>
    <row r="6307" spans="1:9" s="52" customFormat="1" ht="45" x14ac:dyDescent="0.25">
      <c r="A6307" s="753"/>
      <c r="B6307" s="813">
        <v>4215</v>
      </c>
      <c r="C6307" s="162">
        <v>66511140</v>
      </c>
      <c r="D6307" s="163" t="s">
        <v>4088</v>
      </c>
      <c r="E6307" s="51" t="s">
        <v>149</v>
      </c>
      <c r="F6307" s="51" t="s">
        <v>121</v>
      </c>
      <c r="G6307" s="56">
        <v>8550000</v>
      </c>
      <c r="H6307" s="56">
        <v>8550000</v>
      </c>
      <c r="I6307" s="56">
        <v>1</v>
      </c>
    </row>
    <row r="6308" spans="1:9" s="52" customFormat="1" ht="60" x14ac:dyDescent="0.25">
      <c r="A6308" s="753"/>
      <c r="B6308" s="814"/>
      <c r="C6308" s="162">
        <v>66511140</v>
      </c>
      <c r="D6308" s="163" t="s">
        <v>4089</v>
      </c>
      <c r="E6308" s="51" t="s">
        <v>149</v>
      </c>
      <c r="F6308" s="51" t="s">
        <v>121</v>
      </c>
      <c r="G6308" s="56">
        <v>51015000</v>
      </c>
      <c r="H6308" s="56">
        <v>51015000</v>
      </c>
      <c r="I6308" s="56">
        <v>1</v>
      </c>
    </row>
    <row r="6309" spans="1:9" x14ac:dyDescent="0.25">
      <c r="A6309" s="753"/>
      <c r="B6309" s="680" t="s">
        <v>642</v>
      </c>
      <c r="C6309" s="681"/>
      <c r="D6309" s="681"/>
      <c r="E6309" s="681"/>
      <c r="F6309" s="681"/>
      <c r="G6309" s="681"/>
      <c r="H6309" s="681"/>
      <c r="I6309" s="682"/>
    </row>
    <row r="6310" spans="1:9" x14ac:dyDescent="0.25">
      <c r="A6310" s="753"/>
      <c r="B6310" s="791" t="s">
        <v>118</v>
      </c>
      <c r="C6310" s="792"/>
      <c r="D6310" s="792"/>
      <c r="E6310" s="792"/>
      <c r="F6310" s="792"/>
      <c r="G6310" s="792"/>
      <c r="H6310" s="792"/>
      <c r="I6310" s="793"/>
    </row>
    <row r="6311" spans="1:9" x14ac:dyDescent="0.25">
      <c r="A6311" s="753"/>
      <c r="B6311" s="43">
        <v>4239</v>
      </c>
      <c r="C6311" s="164" t="s">
        <v>4090</v>
      </c>
      <c r="D6311" s="165" t="s">
        <v>294</v>
      </c>
      <c r="E6311" s="43" t="s">
        <v>120</v>
      </c>
      <c r="F6311" s="43" t="s">
        <v>121</v>
      </c>
      <c r="G6311" s="57">
        <v>1985900</v>
      </c>
      <c r="H6311" s="57">
        <v>1985900</v>
      </c>
      <c r="I6311" s="57">
        <v>1</v>
      </c>
    </row>
  </sheetData>
  <autoFilter ref="A12:I1680">
    <filterColumn colId="2" showButton="0"/>
  </autoFilter>
  <mergeCells count="1692">
    <mergeCell ref="B6005:B6008"/>
    <mergeCell ref="B6145:I6145"/>
    <mergeCell ref="B6146:B6150"/>
    <mergeCell ref="B1520:G1520"/>
    <mergeCell ref="B1521:G1521"/>
    <mergeCell ref="B1031:B1033"/>
    <mergeCell ref="B1034:G1034"/>
    <mergeCell ref="B1036:B1037"/>
    <mergeCell ref="B1038:B1039"/>
    <mergeCell ref="B5642:B5648"/>
    <mergeCell ref="B5981:B5986"/>
    <mergeCell ref="B2764:G2764"/>
    <mergeCell ref="D2765:I2765"/>
    <mergeCell ref="B681:B682"/>
    <mergeCell ref="B1481:B1491"/>
    <mergeCell ref="B1496:B1501"/>
    <mergeCell ref="B696:B697"/>
    <mergeCell ref="B5659:B5667"/>
    <mergeCell ref="B6138:I6138"/>
    <mergeCell ref="B5863:B5864"/>
    <mergeCell ref="B5862:G5862"/>
    <mergeCell ref="B5865:G5865"/>
    <mergeCell ref="B5857:G5857"/>
    <mergeCell ref="B5854:G5854"/>
    <mergeCell ref="B5797:G5797"/>
    <mergeCell ref="B5834:G5834"/>
    <mergeCell ref="B5868:G5868"/>
    <mergeCell ref="F5489:F5490"/>
    <mergeCell ref="G5489:G5490"/>
    <mergeCell ref="B5729"/>
    <mergeCell ref="B5728:G5728"/>
    <mergeCell ref="B5683:G5683"/>
    <mergeCell ref="B630:B632"/>
    <mergeCell ref="B4424:G4424"/>
    <mergeCell ref="B761:I761"/>
    <mergeCell ref="B742:B744"/>
    <mergeCell ref="B935:G935"/>
    <mergeCell ref="B965:G965"/>
    <mergeCell ref="B967:B970"/>
    <mergeCell ref="B971:G971"/>
    <mergeCell ref="B958:G958"/>
    <mergeCell ref="B966:G966"/>
    <mergeCell ref="B924:G924"/>
    <mergeCell ref="B938:G938"/>
    <mergeCell ref="B1385:G1385"/>
    <mergeCell ref="B5230:G5230"/>
    <mergeCell ref="B5246:G5246"/>
    <mergeCell ref="B5180:G5180"/>
    <mergeCell ref="B5181:G5181"/>
    <mergeCell ref="B765:I765"/>
    <mergeCell ref="B766:G766"/>
    <mergeCell ref="B973:B1027"/>
    <mergeCell ref="B5236:G5236"/>
    <mergeCell ref="B5238:G5238"/>
    <mergeCell ref="B1055:G1055"/>
    <mergeCell ref="B2157:B2158"/>
    <mergeCell ref="B3964:B3965"/>
    <mergeCell ref="B1912:B1913"/>
    <mergeCell ref="B1911:G1911"/>
    <mergeCell ref="B945:G945"/>
    <mergeCell ref="B1028:G1028"/>
    <mergeCell ref="B835:G835"/>
    <mergeCell ref="B839:G839"/>
    <mergeCell ref="B836:B838"/>
    <mergeCell ref="B5686"/>
    <mergeCell ref="B5685:G5685"/>
    <mergeCell ref="B5687:G5687"/>
    <mergeCell ref="B5679"/>
    <mergeCell ref="B5678:G5678"/>
    <mergeCell ref="B5681"/>
    <mergeCell ref="B5680:G5680"/>
    <mergeCell ref="B5795:G5795"/>
    <mergeCell ref="B5798:B5818"/>
    <mergeCell ref="B2351:B2353"/>
    <mergeCell ref="B5859:G5859"/>
    <mergeCell ref="B1056:B1105"/>
    <mergeCell ref="B2354:B2359"/>
    <mergeCell ref="B1387:B1447"/>
    <mergeCell ref="B1386:G1386"/>
    <mergeCell ref="B1382:G1382"/>
    <mergeCell ref="B1383:G1383"/>
    <mergeCell ref="B5780:G5780"/>
    <mergeCell ref="B5783:G5783"/>
    <mergeCell ref="B5785:B5793"/>
    <mergeCell ref="B5638:B5639"/>
    <mergeCell ref="B5628"/>
    <mergeCell ref="B5487:I5487"/>
    <mergeCell ref="B5713:G5713"/>
    <mergeCell ref="B5668:G5668"/>
    <mergeCell ref="B5629:B5633"/>
    <mergeCell ref="I5489:I5490"/>
    <mergeCell ref="B5623"/>
    <mergeCell ref="B5745:G5745"/>
    <mergeCell ref="B5747:B5752"/>
    <mergeCell ref="B5462"/>
    <mergeCell ref="B5463"/>
    <mergeCell ref="B5861"/>
    <mergeCell ref="B5860:G5860"/>
    <mergeCell ref="B5677:G5677"/>
    <mergeCell ref="B1536:G1536"/>
    <mergeCell ref="B1542:G1542"/>
    <mergeCell ref="B5796"/>
    <mergeCell ref="B5822:G5822"/>
    <mergeCell ref="B5682:G5682"/>
    <mergeCell ref="B5741:B5744"/>
    <mergeCell ref="B5738:G5738"/>
    <mergeCell ref="B5760:B5771"/>
    <mergeCell ref="B5268:B5272"/>
    <mergeCell ref="B5838:B5841"/>
    <mergeCell ref="B5837:I5837"/>
    <mergeCell ref="B5464"/>
    <mergeCell ref="B5485"/>
    <mergeCell ref="B5824:G5824"/>
    <mergeCell ref="B5260:G5260"/>
    <mergeCell ref="B5227:B5228"/>
    <mergeCell ref="B5182:B5191"/>
    <mergeCell ref="B1540:G1540"/>
    <mergeCell ref="B4163:G4163"/>
    <mergeCell ref="B2818:B2821"/>
    <mergeCell ref="B2747:B2748"/>
    <mergeCell ref="B4933:G4933"/>
    <mergeCell ref="C4926:H4926"/>
    <mergeCell ref="B4927:B4932"/>
    <mergeCell ref="B5823:G5823"/>
    <mergeCell ref="B5710:B5711"/>
    <mergeCell ref="B5709:G5709"/>
    <mergeCell ref="B5578:B5583"/>
    <mergeCell ref="B5584:B5603"/>
    <mergeCell ref="B1046:G1046"/>
    <mergeCell ref="B4570:B4578"/>
    <mergeCell ref="B5086:G5086"/>
    <mergeCell ref="B5088:G5088"/>
    <mergeCell ref="B1897:G1897"/>
    <mergeCell ref="B1987:B2058"/>
    <mergeCell ref="B2060:B2085"/>
    <mergeCell ref="B2086:G2086"/>
    <mergeCell ref="B2087:B2088"/>
    <mergeCell ref="B2120:G2120"/>
    <mergeCell ref="B2349:G2349"/>
    <mergeCell ref="B2379:I2379"/>
    <mergeCell ref="B2213:G2213"/>
    <mergeCell ref="C2381:D2381"/>
    <mergeCell ref="E2381:E2382"/>
    <mergeCell ref="B2197:G2197"/>
    <mergeCell ref="B2200:G2200"/>
    <mergeCell ref="B1814:G1814"/>
    <mergeCell ref="B1816:G1816"/>
    <mergeCell ref="B1817:B1818"/>
    <mergeCell ref="B1846:B1853"/>
    <mergeCell ref="B1854:G1854"/>
    <mergeCell ref="B1925:G1925"/>
    <mergeCell ref="B1926:G1926"/>
    <mergeCell ref="B1927:B1983"/>
    <mergeCell ref="B1448:G1448"/>
    <mergeCell ref="B1109:G1109"/>
    <mergeCell ref="B1111:G1111"/>
    <mergeCell ref="B1550:G1550"/>
    <mergeCell ref="B1511:G1511"/>
    <mergeCell ref="B1532:G1532"/>
    <mergeCell ref="B5784:G5784"/>
    <mergeCell ref="B5772:G5772"/>
    <mergeCell ref="B5774"/>
    <mergeCell ref="B5773:G5773"/>
    <mergeCell ref="B5776"/>
    <mergeCell ref="B5775:G5775"/>
    <mergeCell ref="B5777:G5777"/>
    <mergeCell ref="H5489:H5490"/>
    <mergeCell ref="B2155:G2155"/>
    <mergeCell ref="B2128:G2128"/>
    <mergeCell ref="B2246:G2246"/>
    <mergeCell ref="B1867:B1871"/>
    <mergeCell ref="B2159:G2159"/>
    <mergeCell ref="B2091:B2094"/>
    <mergeCell ref="B2224:G2224"/>
    <mergeCell ref="B2226:G2226"/>
    <mergeCell ref="B2230:B2231"/>
    <mergeCell ref="B2245:G2245"/>
    <mergeCell ref="B2089:B2090"/>
    <mergeCell ref="B1920:I1920"/>
    <mergeCell ref="B2106:B2111"/>
    <mergeCell ref="B2112:B2118"/>
    <mergeCell ref="B2119:G2119"/>
    <mergeCell ref="B2870:B2871"/>
    <mergeCell ref="B2799:G2799"/>
    <mergeCell ref="B5394:G5394"/>
    <mergeCell ref="B5867"/>
    <mergeCell ref="B5866:G5866"/>
    <mergeCell ref="B5855"/>
    <mergeCell ref="B5856:G5856"/>
    <mergeCell ref="B5858"/>
    <mergeCell ref="B5730:G5730"/>
    <mergeCell ref="B5819:G5819"/>
    <mergeCell ref="B5779"/>
    <mergeCell ref="B5778:G5778"/>
    <mergeCell ref="B5781:B5782"/>
    <mergeCell ref="B5852:G5852"/>
    <mergeCell ref="B5843:G5843"/>
    <mergeCell ref="B5825:G5825"/>
    <mergeCell ref="B5835"/>
    <mergeCell ref="B5842:G5842"/>
    <mergeCell ref="B5821"/>
    <mergeCell ref="B2750:G2750"/>
    <mergeCell ref="B5391:G5391"/>
    <mergeCell ref="B5753:G5753"/>
    <mergeCell ref="B5701"/>
    <mergeCell ref="B5714"/>
    <mergeCell ref="B5634"/>
    <mergeCell ref="B5606:G5606"/>
    <mergeCell ref="B4167:G4167"/>
    <mergeCell ref="B4168:B4173"/>
    <mergeCell ref="B5306:B5315"/>
    <mergeCell ref="B5382:G5382"/>
    <mergeCell ref="B5794:G5794"/>
    <mergeCell ref="B5635:G5635"/>
    <mergeCell ref="B5636:G5636"/>
    <mergeCell ref="B5618"/>
    <mergeCell ref="B5330"/>
    <mergeCell ref="B6140:B6143"/>
    <mergeCell ref="B5489:B5490"/>
    <mergeCell ref="C5489:D5489"/>
    <mergeCell ref="E5489:E5490"/>
    <mergeCell ref="B1048:G1048"/>
    <mergeCell ref="B1106:G1106"/>
    <mergeCell ref="B1049:B1051"/>
    <mergeCell ref="B1053:G1053"/>
    <mergeCell ref="B941:G941"/>
    <mergeCell ref="B1641:B1657"/>
    <mergeCell ref="B5195:G5195"/>
    <mergeCell ref="B5196:B5222"/>
    <mergeCell ref="B5223:G5223"/>
    <mergeCell ref="B5224:G5224"/>
    <mergeCell ref="B5178:G5178"/>
    <mergeCell ref="B5118:B5119"/>
    <mergeCell ref="B1107:G1107"/>
    <mergeCell ref="B1112:G1112"/>
    <mergeCell ref="B5239:B5245"/>
    <mergeCell ref="B1741:B1743"/>
    <mergeCell ref="B5120:G5120"/>
    <mergeCell ref="D1115:I1115"/>
    <mergeCell ref="B2848:G2848"/>
    <mergeCell ref="B5231:B5235"/>
    <mergeCell ref="B4091:B4097"/>
    <mergeCell ref="B1040:B1044"/>
    <mergeCell ref="B1045:G1045"/>
    <mergeCell ref="B5494:B5532"/>
    <mergeCell ref="B5455:B5458"/>
    <mergeCell ref="B5459:B5461"/>
    <mergeCell ref="B6139:I6139"/>
    <mergeCell ref="B5754:B5758"/>
    <mergeCell ref="D6207:K6207"/>
    <mergeCell ref="B1533:G1533"/>
    <mergeCell ref="B939:G939"/>
    <mergeCell ref="B331:B346"/>
    <mergeCell ref="B3:D6"/>
    <mergeCell ref="B1450:G1450"/>
    <mergeCell ref="B1453:B1454"/>
    <mergeCell ref="B1455:G1455"/>
    <mergeCell ref="B1456:G1456"/>
    <mergeCell ref="B1457:B1469"/>
    <mergeCell ref="B749:B754"/>
    <mergeCell ref="B872:B873"/>
    <mergeCell ref="B883:G883"/>
    <mergeCell ref="B884:G884"/>
    <mergeCell ref="B887:G887"/>
    <mergeCell ref="B888:B889"/>
    <mergeCell ref="B963:G963"/>
    <mergeCell ref="B730:B732"/>
    <mergeCell ref="B736:G736"/>
    <mergeCell ref="B740:B741"/>
    <mergeCell ref="B745:G745"/>
    <mergeCell ref="B746:G746"/>
    <mergeCell ref="B774:G774"/>
    <mergeCell ref="B972:G972"/>
    <mergeCell ref="B1052:G1052"/>
    <mergeCell ref="B1029:G1029"/>
    <mergeCell ref="B686:B687"/>
    <mergeCell ref="B778:G778"/>
    <mergeCell ref="B688:G688"/>
    <mergeCell ref="B5090:G5090"/>
    <mergeCell ref="B794:G794"/>
    <mergeCell ref="B728:G728"/>
    <mergeCell ref="B802:G802"/>
    <mergeCell ref="B803:G803"/>
    <mergeCell ref="B831:G831"/>
    <mergeCell ref="B886:G886"/>
    <mergeCell ref="B874:B877"/>
    <mergeCell ref="B864:B865"/>
    <mergeCell ref="B946:G946"/>
    <mergeCell ref="B947:B957"/>
    <mergeCell ref="B797:G797"/>
    <mergeCell ref="B798:G798"/>
    <mergeCell ref="B899:B910"/>
    <mergeCell ref="B911:G911"/>
    <mergeCell ref="B933:G933"/>
    <mergeCell ref="B898:G898"/>
    <mergeCell ref="B897:G897"/>
    <mergeCell ref="B943:B944"/>
    <mergeCell ref="B878:G878"/>
    <mergeCell ref="B879:G879"/>
    <mergeCell ref="B891:G891"/>
    <mergeCell ref="C809:H809"/>
    <mergeCell ref="B807:B811"/>
    <mergeCell ref="B927:B932"/>
    <mergeCell ref="B661:G661"/>
    <mergeCell ref="B472:B475"/>
    <mergeCell ref="B489:B491"/>
    <mergeCell ref="B492:G492"/>
    <mergeCell ref="B598:G598"/>
    <mergeCell ref="B599:G599"/>
    <mergeCell ref="B623:G623"/>
    <mergeCell ref="B625:G625"/>
    <mergeCell ref="B493:G493"/>
    <mergeCell ref="B592:G592"/>
    <mergeCell ref="B595:G595"/>
    <mergeCell ref="B691:G691"/>
    <mergeCell ref="B692:G692"/>
    <mergeCell ref="B791:G791"/>
    <mergeCell ref="B792:G792"/>
    <mergeCell ref="B677:G677"/>
    <mergeCell ref="B699:B727"/>
    <mergeCell ref="B698:G698"/>
    <mergeCell ref="B694:G694"/>
    <mergeCell ref="B729:G729"/>
    <mergeCell ref="B476:B480"/>
    <mergeCell ref="B675:B676"/>
    <mergeCell ref="B775:B777"/>
    <mergeCell ref="C711:H711"/>
    <mergeCell ref="B770:G770"/>
    <mergeCell ref="B596:B597"/>
    <mergeCell ref="B668:G668"/>
    <mergeCell ref="B495:B591"/>
    <mergeCell ref="B781:G781"/>
    <mergeCell ref="B783:G783"/>
    <mergeCell ref="B784:G784"/>
    <mergeCell ref="B785:B790"/>
    <mergeCell ref="B348:G348"/>
    <mergeCell ref="B5348:G5348"/>
    <mergeCell ref="B350:B351"/>
    <mergeCell ref="B363:G363"/>
    <mergeCell ref="B364:B365"/>
    <mergeCell ref="B366:B371"/>
    <mergeCell ref="B372:B373"/>
    <mergeCell ref="B384:B390"/>
    <mergeCell ref="B391:B414"/>
    <mergeCell ref="B415:B434"/>
    <mergeCell ref="B438:B439"/>
    <mergeCell ref="B448:B466"/>
    <mergeCell ref="B594:G594"/>
    <mergeCell ref="B617:G617"/>
    <mergeCell ref="B624:G624"/>
    <mergeCell ref="B629:G629"/>
    <mergeCell ref="B890:G890"/>
    <mergeCell ref="B894:G894"/>
    <mergeCell ref="B912:B923"/>
    <mergeCell ref="B925:G925"/>
    <mergeCell ref="B5095:G5095"/>
    <mergeCell ref="B5096:G5096"/>
    <mergeCell ref="B5098:G5098"/>
    <mergeCell ref="B5109:B5116"/>
    <mergeCell ref="B5289"/>
    <mergeCell ref="B5288:G5288"/>
    <mergeCell ref="B5290:G5290"/>
    <mergeCell ref="B5318"/>
    <mergeCell ref="B5133:B5160"/>
    <mergeCell ref="B2181:G2181"/>
    <mergeCell ref="B2182:G2182"/>
    <mergeCell ref="B2152:G2152"/>
    <mergeCell ref="B685:G685"/>
    <mergeCell ref="B5723:G5723"/>
    <mergeCell ref="B5725:G5725"/>
    <mergeCell ref="B5727"/>
    <mergeCell ref="B5700:G5700"/>
    <mergeCell ref="B5703:B5704"/>
    <mergeCell ref="B5702:G5702"/>
    <mergeCell ref="B5705:G5705"/>
    <mergeCell ref="B5707"/>
    <mergeCell ref="B5706:G5706"/>
    <mergeCell ref="B1786:G1786"/>
    <mergeCell ref="B1787:G1787"/>
    <mergeCell ref="B1866:G1866"/>
    <mergeCell ref="B1844:G1844"/>
    <mergeCell ref="B1834:G1834"/>
    <mergeCell ref="B1835:B1838"/>
    <mergeCell ref="B1839:G1839"/>
    <mergeCell ref="B1855:G1855"/>
    <mergeCell ref="B1873:G1873"/>
    <mergeCell ref="B1862:G1862"/>
    <mergeCell ref="B1813:G1813"/>
    <mergeCell ref="B817:G817"/>
    <mergeCell ref="B822:G822"/>
    <mergeCell ref="B866:G866"/>
    <mergeCell ref="B823:G823"/>
    <mergeCell ref="B959:G959"/>
    <mergeCell ref="B834:G834"/>
    <mergeCell ref="B840:B861"/>
    <mergeCell ref="B862:G862"/>
    <mergeCell ref="B863:G863"/>
    <mergeCell ref="B824:B827"/>
    <mergeCell ref="B800:G800"/>
    <mergeCell ref="B5826"/>
    <mergeCell ref="B5716:B5717"/>
    <mergeCell ref="B5715:G5715"/>
    <mergeCell ref="B5718:G5718"/>
    <mergeCell ref="B5720:B5721"/>
    <mergeCell ref="B5719:G5719"/>
    <mergeCell ref="B5722:G5722"/>
    <mergeCell ref="B5708:G5708"/>
    <mergeCell ref="B5684"/>
    <mergeCell ref="B5395:G5395"/>
    <mergeCell ref="B5377:G5377"/>
    <mergeCell ref="B5378:G5378"/>
    <mergeCell ref="B5317:G5317"/>
    <mergeCell ref="B5320:B5321"/>
    <mergeCell ref="B5319:G5319"/>
    <mergeCell ref="B5658:G5658"/>
    <mergeCell ref="B5688:G5688"/>
    <mergeCell ref="B5696"/>
    <mergeCell ref="B5624:B5627"/>
    <mergeCell ref="B5384:B5386"/>
    <mergeCell ref="B5670:B5671"/>
    <mergeCell ref="B5669:G5669"/>
    <mergeCell ref="B5672:G5672"/>
    <mergeCell ref="B5674"/>
    <mergeCell ref="B5676"/>
    <mergeCell ref="B5675:G5675"/>
    <mergeCell ref="B5640:G5640"/>
    <mergeCell ref="B5641:G5641"/>
    <mergeCell ref="B5759:G5759"/>
    <mergeCell ref="B5726:G5726"/>
    <mergeCell ref="B5452:B5453"/>
    <mergeCell ref="B5396:B5412"/>
    <mergeCell ref="B215:B330"/>
    <mergeCell ref="B5258:G5258"/>
    <mergeCell ref="B5332:G5332"/>
    <mergeCell ref="B5345:G5345"/>
    <mergeCell ref="B5326:G5326"/>
    <mergeCell ref="B5328"/>
    <mergeCell ref="B5327:G5327"/>
    <mergeCell ref="B4275:B4276"/>
    <mergeCell ref="B4949:G4949"/>
    <mergeCell ref="B5121:G5121"/>
    <mergeCell ref="B5123:G5123"/>
    <mergeCell ref="B1746:G1746"/>
    <mergeCell ref="B1747:B1748"/>
    <mergeCell ref="B1749:B1750"/>
    <mergeCell ref="B1751:B1754"/>
    <mergeCell ref="B1770:B1773"/>
    <mergeCell ref="B1774:G1774"/>
    <mergeCell ref="B5129:G5129"/>
    <mergeCell ref="B5131:G5131"/>
    <mergeCell ref="B1859:G1859"/>
    <mergeCell ref="B626:B628"/>
    <mergeCell ref="B755:G755"/>
    <mergeCell ref="B636:G636"/>
    <mergeCell ref="B638:G638"/>
    <mergeCell ref="B640:B649"/>
    <mergeCell ref="B650:G650"/>
    <mergeCell ref="B651:B660"/>
    <mergeCell ref="B662:G662"/>
    <mergeCell ref="B663:B665"/>
    <mergeCell ref="B666:G666"/>
    <mergeCell ref="B669:G669"/>
    <mergeCell ref="B467:B470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59"/>
    <mergeCell ref="B60:B185"/>
    <mergeCell ref="B188:B194"/>
    <mergeCell ref="B195:B213"/>
    <mergeCell ref="B186:B187"/>
    <mergeCell ref="B374:B376"/>
    <mergeCell ref="B441:B447"/>
    <mergeCell ref="B600:B609"/>
    <mergeCell ref="B2350:G2350"/>
    <mergeCell ref="B2360:G2360"/>
    <mergeCell ref="B1755:B1757"/>
    <mergeCell ref="B1762:B1767"/>
    <mergeCell ref="B2214:G2214"/>
    <mergeCell ref="B2101:B2102"/>
    <mergeCell ref="B1768:G1768"/>
    <mergeCell ref="B1769:G1769"/>
    <mergeCell ref="B1777:G1777"/>
    <mergeCell ref="B1819:G1819"/>
    <mergeCell ref="B1820:G1820"/>
    <mergeCell ref="B1822:G1822"/>
    <mergeCell ref="B1824:G1824"/>
    <mergeCell ref="B1825:G1825"/>
    <mergeCell ref="B1826:B1827"/>
    <mergeCell ref="B1828:G1828"/>
    <mergeCell ref="B1779:G1779"/>
    <mergeCell ref="B1781:G1781"/>
    <mergeCell ref="B1782:G1782"/>
    <mergeCell ref="B2122:G2122"/>
    <mergeCell ref="B2125:G2125"/>
    <mergeCell ref="B1894:G1894"/>
    <mergeCell ref="B1895:G1895"/>
    <mergeCell ref="B1860:G1860"/>
    <mergeCell ref="B2304:B2327"/>
    <mergeCell ref="B1840:B1843"/>
    <mergeCell ref="B2129:G2129"/>
    <mergeCell ref="B1872:G1872"/>
    <mergeCell ref="B684:G684"/>
    <mergeCell ref="B1984:B1986"/>
    <mergeCell ref="B1875:G1875"/>
    <mergeCell ref="B1876:B1893"/>
    <mergeCell ref="F1922:F1923"/>
    <mergeCell ref="G1922:G1923"/>
    <mergeCell ref="B1683:I1683"/>
    <mergeCell ref="B1685:B1686"/>
    <mergeCell ref="C1685:D1685"/>
    <mergeCell ref="E1685:E1686"/>
    <mergeCell ref="F1685:F1686"/>
    <mergeCell ref="G1685:G1686"/>
    <mergeCell ref="H1685:H1686"/>
    <mergeCell ref="I1685:I1686"/>
    <mergeCell ref="H1922:H1923"/>
    <mergeCell ref="I1922:I1923"/>
    <mergeCell ref="B1688:G1688"/>
    <mergeCell ref="B1689:G1689"/>
    <mergeCell ref="B1690:B1713"/>
    <mergeCell ref="B1715:B1736"/>
    <mergeCell ref="B1737:B1740"/>
    <mergeCell ref="B1744:B1745"/>
    <mergeCell ref="B1922:B1923"/>
    <mergeCell ref="B1789:G1789"/>
    <mergeCell ref="B1791:G1791"/>
    <mergeCell ref="B1792:G1792"/>
    <mergeCell ref="B1794:G1794"/>
    <mergeCell ref="B1796:G1796"/>
    <mergeCell ref="B1797:G1797"/>
    <mergeCell ref="B1798:B1812"/>
    <mergeCell ref="B1776:G1776"/>
    <mergeCell ref="B1900:G1900"/>
    <mergeCell ref="B1857:G1857"/>
    <mergeCell ref="B1863:B1864"/>
    <mergeCell ref="B1865:G1865"/>
    <mergeCell ref="B1784:G1784"/>
    <mergeCell ref="B1829:B1832"/>
    <mergeCell ref="B1833:G1833"/>
    <mergeCell ref="B2328:G2328"/>
    <mergeCell ref="B2329:G2329"/>
    <mergeCell ref="B2331:G2331"/>
    <mergeCell ref="B2332:G2332"/>
    <mergeCell ref="B2268:B2270"/>
    <mergeCell ref="B2210:G2210"/>
    <mergeCell ref="B2211:B2212"/>
    <mergeCell ref="B2278:G2278"/>
    <mergeCell ref="B2219:G2219"/>
    <mergeCell ref="B2223:G2223"/>
    <mergeCell ref="B2184:G2184"/>
    <mergeCell ref="B2193:G2193"/>
    <mergeCell ref="B2169:G2169"/>
    <mergeCell ref="E1922:E1923"/>
    <mergeCell ref="C1922:D1922"/>
    <mergeCell ref="B2160:G2160"/>
    <mergeCell ref="B2191:G2191"/>
    <mergeCell ref="B2176:G2176"/>
    <mergeCell ref="B2170:G2170"/>
    <mergeCell ref="B2126:G2126"/>
    <mergeCell ref="B2298:G2298"/>
    <mergeCell ref="B2299:G2299"/>
    <mergeCell ref="B2162:G2162"/>
    <mergeCell ref="B2164:G2164"/>
    <mergeCell ref="B2165:G2165"/>
    <mergeCell ref="B2167:G2167"/>
    <mergeCell ref="B2156:G2156"/>
    <mergeCell ref="B2201:G2201"/>
    <mergeCell ref="B2194:G2194"/>
    <mergeCell ref="F2381:F2382"/>
    <mergeCell ref="G2381:G2382"/>
    <mergeCell ref="H2381:H2382"/>
    <mergeCell ref="I2381:I2382"/>
    <mergeCell ref="B2188:G2188"/>
    <mergeCell ref="B2189:G2189"/>
    <mergeCell ref="B2178:G2178"/>
    <mergeCell ref="B1898:G1898"/>
    <mergeCell ref="B2247:B2260"/>
    <mergeCell ref="B2261:G2261"/>
    <mergeCell ref="B2216:G2216"/>
    <mergeCell ref="B2217:G2217"/>
    <mergeCell ref="B2362:G2362"/>
    <mergeCell ref="B2365:G2365"/>
    <mergeCell ref="B2377:G2377"/>
    <mergeCell ref="B2366:G2366"/>
    <mergeCell ref="B2368:G2368"/>
    <mergeCell ref="B2369:G2369"/>
    <mergeCell ref="B2371:G2371"/>
    <mergeCell ref="B2374:G2374"/>
    <mergeCell ref="B2375:G2375"/>
    <mergeCell ref="B2228:G2228"/>
    <mergeCell ref="B2229:G2229"/>
    <mergeCell ref="B2271:G2271"/>
    <mergeCell ref="B2273:B2274"/>
    <mergeCell ref="B2203:B2206"/>
    <mergeCell ref="B2208:G2208"/>
    <mergeCell ref="B2207:G2207"/>
    <mergeCell ref="B2333:B2338"/>
    <mergeCell ref="B2301:G2301"/>
    <mergeCell ref="B2340:B2342"/>
    <mergeCell ref="B2381:B2382"/>
    <mergeCell ref="B2589:G2589"/>
    <mergeCell ref="B2591:B2604"/>
    <mergeCell ref="B2384:G2384"/>
    <mergeCell ref="B2386:B2427"/>
    <mergeCell ref="B2428"/>
    <mergeCell ref="B2453:B2467"/>
    <mergeCell ref="B2385:G2385"/>
    <mergeCell ref="B2500"/>
    <mergeCell ref="B2501:B2504"/>
    <mergeCell ref="B2507"/>
    <mergeCell ref="B2468:G2468"/>
    <mergeCell ref="B2474:B2475"/>
    <mergeCell ref="B2476:B2477"/>
    <mergeCell ref="B2478:B2481"/>
    <mergeCell ref="B2482"/>
    <mergeCell ref="B2509:B2518"/>
    <mergeCell ref="B2473:G2473"/>
    <mergeCell ref="B2519:G2519"/>
    <mergeCell ref="B2539"/>
    <mergeCell ref="B2520:G2520"/>
    <mergeCell ref="B2542"/>
    <mergeCell ref="B2541:G2541"/>
    <mergeCell ref="B2483"/>
    <mergeCell ref="B2484:B2485"/>
    <mergeCell ref="B2486:B2499"/>
    <mergeCell ref="B2585:B2586"/>
    <mergeCell ref="H2796:H2797"/>
    <mergeCell ref="I2796:I2797"/>
    <mergeCell ref="B2817:G2817"/>
    <mergeCell ref="B2742:G2742"/>
    <mergeCell ref="B2543:G2543"/>
    <mergeCell ref="B2545"/>
    <mergeCell ref="B2544:G2544"/>
    <mergeCell ref="B2548:G2548"/>
    <mergeCell ref="B2563:B2576"/>
    <mergeCell ref="B2562:G2562"/>
    <mergeCell ref="B2578"/>
    <mergeCell ref="B2577:G2577"/>
    <mergeCell ref="B2670:G2670"/>
    <mergeCell ref="B2675:B2676"/>
    <mergeCell ref="B2674:G2674"/>
    <mergeCell ref="B2687:G2687"/>
    <mergeCell ref="B2689:B2700"/>
    <mergeCell ref="B2688:G2688"/>
    <mergeCell ref="B2701:G2701"/>
    <mergeCell ref="B2703:B2705"/>
    <mergeCell ref="B2702:G2702"/>
    <mergeCell ref="B2707:B2708"/>
    <mergeCell ref="B2706:G2706"/>
    <mergeCell ref="B2709:G2709"/>
    <mergeCell ref="B2767:G2767"/>
    <mergeCell ref="B2579:G2579"/>
    <mergeCell ref="B2581:B2583"/>
    <mergeCell ref="B2580:G2580"/>
    <mergeCell ref="B2584:G2584"/>
    <mergeCell ref="B2588"/>
    <mergeCell ref="B2814:G2814"/>
    <mergeCell ref="B2587:G2587"/>
    <mergeCell ref="B3311"/>
    <mergeCell ref="B3310:G3310"/>
    <mergeCell ref="B2794:I2794"/>
    <mergeCell ref="B2711"/>
    <mergeCell ref="B2710:G2710"/>
    <mergeCell ref="B2714:B2736"/>
    <mergeCell ref="B2712:G2712"/>
    <mergeCell ref="B2737:G2737"/>
    <mergeCell ref="B2740:G2740"/>
    <mergeCell ref="B2590:G2590"/>
    <mergeCell ref="B2606:B2608"/>
    <mergeCell ref="B2605:G2605"/>
    <mergeCell ref="B2610:B2615"/>
    <mergeCell ref="B2609:G2609"/>
    <mergeCell ref="B2616:G2616"/>
    <mergeCell ref="B2619:B2634"/>
    <mergeCell ref="B2617:G2617"/>
    <mergeCell ref="B2636"/>
    <mergeCell ref="B2637:B2643"/>
    <mergeCell ref="B3000:G3000"/>
    <mergeCell ref="B2990:G2990"/>
    <mergeCell ref="B2992:B2993"/>
    <mergeCell ref="B2991:G2991"/>
    <mergeCell ref="B2995:B2996"/>
    <mergeCell ref="B2994:G2994"/>
    <mergeCell ref="B2997:G2997"/>
    <mergeCell ref="B3306"/>
    <mergeCell ref="B3305:G3305"/>
    <mergeCell ref="B3307:G3307"/>
    <mergeCell ref="B3052:B3089"/>
    <mergeCell ref="B3008:G3008"/>
    <mergeCell ref="B3293:B3294"/>
    <mergeCell ref="B2635:G2635"/>
    <mergeCell ref="B2645"/>
    <mergeCell ref="B2646:B2665"/>
    <mergeCell ref="B2738:G2738"/>
    <mergeCell ref="B2684:G2684"/>
    <mergeCell ref="C2678:H2678"/>
    <mergeCell ref="B2770:G2770"/>
    <mergeCell ref="B2771:G2771"/>
    <mergeCell ref="B2777:G2777"/>
    <mergeCell ref="B2768:G2768"/>
    <mergeCell ref="B2745:G2745"/>
    <mergeCell ref="B2755:G2755"/>
    <mergeCell ref="B2756:G2756"/>
    <mergeCell ref="B2761:B2763"/>
    <mergeCell ref="B2666:G2666"/>
    <mergeCell ref="B2685:G2685"/>
    <mergeCell ref="B2671:B2673"/>
    <mergeCell ref="B2644:G2644"/>
    <mergeCell ref="B2669:G2669"/>
    <mergeCell ref="B2680:G2680"/>
    <mergeCell ref="B2757:B2760"/>
    <mergeCell ref="B2898:B2911"/>
    <mergeCell ref="B3090:B3093"/>
    <mergeCell ref="B2985:G2985"/>
    <mergeCell ref="B2987:G2987"/>
    <mergeCell ref="B2989"/>
    <mergeCell ref="B2887:G2887"/>
    <mergeCell ref="G2796:G2797"/>
    <mergeCell ref="B2894:G2894"/>
    <mergeCell ref="B2896"/>
    <mergeCell ref="B2895:G2895"/>
    <mergeCell ref="C2796:D2796"/>
    <mergeCell ref="E2796:E2797"/>
    <mergeCell ref="B2834"/>
    <mergeCell ref="B2833:G2833"/>
    <mergeCell ref="B2836"/>
    <mergeCell ref="B2835:G2835"/>
    <mergeCell ref="B2837:G2837"/>
    <mergeCell ref="B2839"/>
    <mergeCell ref="B2838:G2838"/>
    <mergeCell ref="B2842:G2842"/>
    <mergeCell ref="B2844"/>
    <mergeCell ref="B2959"/>
    <mergeCell ref="B2873:G2873"/>
    <mergeCell ref="B2877:G2877"/>
    <mergeCell ref="B2879:B2885"/>
    <mergeCell ref="B2878:G2878"/>
    <mergeCell ref="B2845:G2845"/>
    <mergeCell ref="B2847"/>
    <mergeCell ref="B2846:G2846"/>
    <mergeCell ref="B2886:G2886"/>
    <mergeCell ref="B2890"/>
    <mergeCell ref="B2796:B2797"/>
    <mergeCell ref="B2897:G2897"/>
    <mergeCell ref="B2783:G2783"/>
    <mergeCell ref="B2912:G2912"/>
    <mergeCell ref="B2914:B2917"/>
    <mergeCell ref="B2913:G2913"/>
    <mergeCell ref="B2918:G2918"/>
    <mergeCell ref="B2926:G2926"/>
    <mergeCell ref="F2796:F2797"/>
    <mergeCell ref="B3116"/>
    <mergeCell ref="B3115:G3115"/>
    <mergeCell ref="B3007:G3007"/>
    <mergeCell ref="B3009:B3050"/>
    <mergeCell ref="B3051"/>
    <mergeCell ref="B2789:G2789"/>
    <mergeCell ref="B2852:G2852"/>
    <mergeCell ref="B2854:B2867"/>
    <mergeCell ref="B2853:G2853"/>
    <mergeCell ref="B2868:G2868"/>
    <mergeCell ref="B2869:G2869"/>
    <mergeCell ref="B2822:G2822"/>
    <mergeCell ref="B2841"/>
    <mergeCell ref="B2840:G2840"/>
    <mergeCell ref="B2928:G2928"/>
    <mergeCell ref="B2929:G2929"/>
    <mergeCell ref="B2919:G2919"/>
    <mergeCell ref="B2925:G2925"/>
    <mergeCell ref="B2816:G2816"/>
    <mergeCell ref="B2872:G2872"/>
    <mergeCell ref="B2875:B2876"/>
    <mergeCell ref="B2843:G2843"/>
    <mergeCell ref="B2829"/>
    <mergeCell ref="B2828:G2828"/>
    <mergeCell ref="B2831"/>
    <mergeCell ref="B2830:G2830"/>
    <mergeCell ref="B2832:G2832"/>
    <mergeCell ref="B2827:G2827"/>
    <mergeCell ref="B2800:G2800"/>
    <mergeCell ref="B2813:G2813"/>
    <mergeCell ref="B2801:B2812"/>
    <mergeCell ref="B3300"/>
    <mergeCell ref="B3299:G3299"/>
    <mergeCell ref="B3301:G3301"/>
    <mergeCell ref="B3303"/>
    <mergeCell ref="B3139"/>
    <mergeCell ref="B3159:G3159"/>
    <mergeCell ref="B2972:B2973"/>
    <mergeCell ref="B3002:I3002"/>
    <mergeCell ref="B3004:B3005"/>
    <mergeCell ref="C3004:D3004"/>
    <mergeCell ref="E3004:E3005"/>
    <mergeCell ref="F3004:F3005"/>
    <mergeCell ref="G3004:G3005"/>
    <mergeCell ref="H3004:H3005"/>
    <mergeCell ref="I3004:I3005"/>
    <mergeCell ref="B2976:B2977"/>
    <mergeCell ref="B2978"/>
    <mergeCell ref="B2979:B2983"/>
    <mergeCell ref="B3094:B3114"/>
    <mergeCell ref="B3134:B3138"/>
    <mergeCell ref="B3145:B3158"/>
    <mergeCell ref="B3130"/>
    <mergeCell ref="B2988:G2988"/>
    <mergeCell ref="B2967"/>
    <mergeCell ref="B2930"/>
    <mergeCell ref="B2931:B2946"/>
    <mergeCell ref="B2947"/>
    <mergeCell ref="B2948:B2958"/>
    <mergeCell ref="B3302:G3302"/>
    <mergeCell ref="B3298"/>
    <mergeCell ref="B3297:G3297"/>
    <mergeCell ref="B2974"/>
    <mergeCell ref="B2927"/>
    <mergeCell ref="B3288:G3288"/>
    <mergeCell ref="B2975"/>
    <mergeCell ref="B3319:G3319"/>
    <mergeCell ref="B2968:B2971"/>
    <mergeCell ref="B2984:G2984"/>
    <mergeCell ref="B2986"/>
    <mergeCell ref="B2960:B2963"/>
    <mergeCell ref="B2966:G2966"/>
    <mergeCell ref="B2965"/>
    <mergeCell ref="B2964:G2964"/>
    <mergeCell ref="B3309"/>
    <mergeCell ref="B3308:G3308"/>
    <mergeCell ref="B3284:G3284"/>
    <mergeCell ref="B3291"/>
    <mergeCell ref="B3131"/>
    <mergeCell ref="B3132"/>
    <mergeCell ref="B3133"/>
    <mergeCell ref="B3296:G3296"/>
    <mergeCell ref="B3313:G3313"/>
    <mergeCell ref="B3316:B3317"/>
    <mergeCell ref="B3312:G3312"/>
    <mergeCell ref="B2999"/>
    <mergeCell ref="B3126:B3129"/>
    <mergeCell ref="B2998:G2998"/>
    <mergeCell ref="B3283:G3283"/>
    <mergeCell ref="B3117:G3117"/>
    <mergeCell ref="B3119:B3120"/>
    <mergeCell ref="B3121:B3122"/>
    <mergeCell ref="B3123:B3125"/>
    <mergeCell ref="B3289:G3289"/>
    <mergeCell ref="B3160:G3160"/>
    <mergeCell ref="B3282"/>
    <mergeCell ref="B3281:G3281"/>
    <mergeCell ref="B3140:B3144"/>
    <mergeCell ref="B3295"/>
    <mergeCell ref="B3292:G3292"/>
    <mergeCell ref="B3290"/>
    <mergeCell ref="B3419"/>
    <mergeCell ref="B3420:B3432"/>
    <mergeCell ref="B3418:G3418"/>
    <mergeCell ref="B3434"/>
    <mergeCell ref="B3331:G3331"/>
    <mergeCell ref="B3334:B3335"/>
    <mergeCell ref="B3333:G3333"/>
    <mergeCell ref="B3338:G3338"/>
    <mergeCell ref="B3340"/>
    <mergeCell ref="B3339:G3339"/>
    <mergeCell ref="B3341:G3341"/>
    <mergeCell ref="B3343:B3344"/>
    <mergeCell ref="B3342:G3342"/>
    <mergeCell ref="B3345:G3345"/>
    <mergeCell ref="B3314"/>
    <mergeCell ref="B3315:G3315"/>
    <mergeCell ref="B3336:G3336"/>
    <mergeCell ref="B3318:G3318"/>
    <mergeCell ref="B3369:B3417"/>
    <mergeCell ref="B3435:B3473"/>
    <mergeCell ref="B3433:G3433"/>
    <mergeCell ref="B3474:G3474"/>
    <mergeCell ref="B3476:B3478"/>
    <mergeCell ref="B3475:G3475"/>
    <mergeCell ref="B3481:B3483"/>
    <mergeCell ref="B3479:G3479"/>
    <mergeCell ref="B3484:G3484"/>
    <mergeCell ref="B3320:B3327"/>
    <mergeCell ref="B3485:G3485"/>
    <mergeCell ref="B3490"/>
    <mergeCell ref="B3488:G3488"/>
    <mergeCell ref="B3347"/>
    <mergeCell ref="B3346:G3346"/>
    <mergeCell ref="B3351"/>
    <mergeCell ref="B3350:G3350"/>
    <mergeCell ref="B3354:G3354"/>
    <mergeCell ref="B3356"/>
    <mergeCell ref="B3355:G3355"/>
    <mergeCell ref="B3358"/>
    <mergeCell ref="B3357:G3357"/>
    <mergeCell ref="B3359:G3359"/>
    <mergeCell ref="B3361:B3365"/>
    <mergeCell ref="B3360:G3360"/>
    <mergeCell ref="B3366:G3366"/>
    <mergeCell ref="B3348:B3349"/>
    <mergeCell ref="B3330:G3330"/>
    <mergeCell ref="B3332"/>
    <mergeCell ref="B3367:G3367"/>
    <mergeCell ref="B3329"/>
    <mergeCell ref="B3328:G3328"/>
    <mergeCell ref="D3584:I3584"/>
    <mergeCell ref="B3585:B3586"/>
    <mergeCell ref="B3491:G3491"/>
    <mergeCell ref="B3493:B3501"/>
    <mergeCell ref="B3492:G3492"/>
    <mergeCell ref="B3502:G3502"/>
    <mergeCell ref="B3504:B3505"/>
    <mergeCell ref="B3503:G3503"/>
    <mergeCell ref="B3507:B3508"/>
    <mergeCell ref="B3506:G3506"/>
    <mergeCell ref="B3512:G3512"/>
    <mergeCell ref="B3514"/>
    <mergeCell ref="B3513:G3513"/>
    <mergeCell ref="B3516:B3546"/>
    <mergeCell ref="B3515:G3515"/>
    <mergeCell ref="B3550:G3550"/>
    <mergeCell ref="B3552"/>
    <mergeCell ref="B3551:G3551"/>
    <mergeCell ref="B3553:G3553"/>
    <mergeCell ref="B3582:B3583"/>
    <mergeCell ref="B3547:G3547"/>
    <mergeCell ref="B3509:I3509"/>
    <mergeCell ref="H3604:H3605"/>
    <mergeCell ref="I3604:I3605"/>
    <mergeCell ref="B3607:G3607"/>
    <mergeCell ref="B3608:G3608"/>
    <mergeCell ref="B3609:B3676"/>
    <mergeCell ref="B3677:B3680"/>
    <mergeCell ref="B3681:B3737"/>
    <mergeCell ref="B3738:B3763"/>
    <mergeCell ref="B3764:B3789"/>
    <mergeCell ref="B3790:G3790"/>
    <mergeCell ref="B3791:B3792"/>
    <mergeCell ref="B3794:B3796"/>
    <mergeCell ref="B3555"/>
    <mergeCell ref="B3556:B3558"/>
    <mergeCell ref="B3554:G3554"/>
    <mergeCell ref="B3559:G3559"/>
    <mergeCell ref="B3565:B3566"/>
    <mergeCell ref="B3560:G3560"/>
    <mergeCell ref="B3570:B3575"/>
    <mergeCell ref="B3576:B3579"/>
    <mergeCell ref="B3569:G3569"/>
    <mergeCell ref="B3580:G3580"/>
    <mergeCell ref="B3581:G3581"/>
    <mergeCell ref="B3589:B3590"/>
    <mergeCell ref="B3591:B3595"/>
    <mergeCell ref="B3587:G3587"/>
    <mergeCell ref="B3602:G3602"/>
    <mergeCell ref="B3596:G3596"/>
    <mergeCell ref="B3598"/>
    <mergeCell ref="B3597:G3597"/>
    <mergeCell ref="B3599:G3599"/>
    <mergeCell ref="B3600:G3600"/>
    <mergeCell ref="B3800:B3805"/>
    <mergeCell ref="B3807:B3810"/>
    <mergeCell ref="B3811:B3836"/>
    <mergeCell ref="B3837:G3837"/>
    <mergeCell ref="B3838:G3838"/>
    <mergeCell ref="B3840:G3840"/>
    <mergeCell ref="B3841:B3842"/>
    <mergeCell ref="B3843:G3843"/>
    <mergeCell ref="B3844:G3844"/>
    <mergeCell ref="B3846:G3846"/>
    <mergeCell ref="B3847:G3847"/>
    <mergeCell ref="B3881:G3881"/>
    <mergeCell ref="B3885:G3885"/>
    <mergeCell ref="B3886:G3886"/>
    <mergeCell ref="B3888:G3888"/>
    <mergeCell ref="B3889:G3889"/>
    <mergeCell ref="B3604:B3605"/>
    <mergeCell ref="C3604:D3604"/>
    <mergeCell ref="E3604:E3605"/>
    <mergeCell ref="F3604:F3605"/>
    <mergeCell ref="G3604:G3605"/>
    <mergeCell ref="B3956:G3956"/>
    <mergeCell ref="B3958:G3958"/>
    <mergeCell ref="B3960:G3960"/>
    <mergeCell ref="B3961:G3961"/>
    <mergeCell ref="B3963:G3963"/>
    <mergeCell ref="B3966:G3966"/>
    <mergeCell ref="B3967:G3967"/>
    <mergeCell ref="B3891:G3891"/>
    <mergeCell ref="B3893:G3893"/>
    <mergeCell ref="B3894:G3894"/>
    <mergeCell ref="B3896:G3896"/>
    <mergeCell ref="B3898:G3898"/>
    <mergeCell ref="B3899:G3899"/>
    <mergeCell ref="B3900:B3901"/>
    <mergeCell ref="B3902:G3902"/>
    <mergeCell ref="B3903:B3906"/>
    <mergeCell ref="B3907:G3907"/>
    <mergeCell ref="B3908:G3908"/>
    <mergeCell ref="B3910:B3917"/>
    <mergeCell ref="B3918:G3918"/>
    <mergeCell ref="B3920:B3935"/>
    <mergeCell ref="B3936:G3936"/>
    <mergeCell ref="B3937:G3937"/>
    <mergeCell ref="B3939:G3939"/>
    <mergeCell ref="B3953:G3953"/>
    <mergeCell ref="B3955:G3955"/>
    <mergeCell ref="B4069:B4070"/>
    <mergeCell ref="B4149:G4149"/>
    <mergeCell ref="B3968:B3981"/>
    <mergeCell ref="B3982:G3982"/>
    <mergeCell ref="B3983:B4010"/>
    <mergeCell ref="B4011:G4011"/>
    <mergeCell ref="B4012:G4012"/>
    <mergeCell ref="B4013:B4014"/>
    <mergeCell ref="B4015:G4015"/>
    <mergeCell ref="B4016:B4021"/>
    <mergeCell ref="B4022:B4028"/>
    <mergeCell ref="B4029:G4029"/>
    <mergeCell ref="B4031:B4042"/>
    <mergeCell ref="B4043:B4056"/>
    <mergeCell ref="B4057:G4057"/>
    <mergeCell ref="B4058:G4058"/>
    <mergeCell ref="B4060:G4060"/>
    <mergeCell ref="B4068:G4068"/>
    <mergeCell ref="B4063:G4063"/>
    <mergeCell ref="B4065:G4065"/>
    <mergeCell ref="B4066:B4067"/>
    <mergeCell ref="B4455:B4458"/>
    <mergeCell ref="B4454:G4454"/>
    <mergeCell ref="B4443:G4443"/>
    <mergeCell ref="B4445"/>
    <mergeCell ref="B4444:G4444"/>
    <mergeCell ref="B4447"/>
    <mergeCell ref="B4446:G4446"/>
    <mergeCell ref="B4429:G4429"/>
    <mergeCell ref="B4431:B4432"/>
    <mergeCell ref="B4430:G4430"/>
    <mergeCell ref="B4405:G4405"/>
    <mergeCell ref="B4371:G4371"/>
    <mergeCell ref="B4373:B4375"/>
    <mergeCell ref="B4372:G4372"/>
    <mergeCell ref="B4376:G4376"/>
    <mergeCell ref="B4378"/>
    <mergeCell ref="B4328"/>
    <mergeCell ref="B4329:G4329"/>
    <mergeCell ref="B4330:G4330"/>
    <mergeCell ref="B4370"/>
    <mergeCell ref="B4368:G4368"/>
    <mergeCell ref="B4390:B4391"/>
    <mergeCell ref="B4440:B4442"/>
    <mergeCell ref="B4416"/>
    <mergeCell ref="B4410:G4410"/>
    <mergeCell ref="B4180:G4180"/>
    <mergeCell ref="B4420:G4420"/>
    <mergeCell ref="B4423"/>
    <mergeCell ref="B4421:G4421"/>
    <mergeCell ref="B4428"/>
    <mergeCell ref="B4427:G4427"/>
    <mergeCell ref="B4415:G4415"/>
    <mergeCell ref="B4451:G4451"/>
    <mergeCell ref="B4413"/>
    <mergeCell ref="B4412:G4412"/>
    <mergeCell ref="B4414:G4414"/>
    <mergeCell ref="B4325:B4326"/>
    <mergeCell ref="B4324:G4324"/>
    <mergeCell ref="B4296:B4297"/>
    <mergeCell ref="B4298:B4299"/>
    <mergeCell ref="B4327:G4327"/>
    <mergeCell ref="B4392:G4392"/>
    <mergeCell ref="B4380"/>
    <mergeCell ref="B4379:G4379"/>
    <mergeCell ref="B4381:G4381"/>
    <mergeCell ref="B4382:G4382"/>
    <mergeCell ref="B4385"/>
    <mergeCell ref="B4437:B4438"/>
    <mergeCell ref="B4436:G4436"/>
    <mergeCell ref="G4183:G4184"/>
    <mergeCell ref="B4565:G4565"/>
    <mergeCell ref="B4525:B4526"/>
    <mergeCell ref="B4521:G4521"/>
    <mergeCell ref="B4528"/>
    <mergeCell ref="B4529:B4532"/>
    <mergeCell ref="B4533:B4536"/>
    <mergeCell ref="B4527:G4527"/>
    <mergeCell ref="B4580:G4580"/>
    <mergeCell ref="B4071:G4071"/>
    <mergeCell ref="B4072:B4077"/>
    <mergeCell ref="B4078:G4078"/>
    <mergeCell ref="B4079:G4079"/>
    <mergeCell ref="B4080:B4081"/>
    <mergeCell ref="B4082:G4082"/>
    <mergeCell ref="B4083:B4086"/>
    <mergeCell ref="B4087:G4087"/>
    <mergeCell ref="B4088:G4088"/>
    <mergeCell ref="B4090:G4090"/>
    <mergeCell ref="B4145:G4145"/>
    <mergeCell ref="B4146:G4146"/>
    <mergeCell ref="B4148:G4148"/>
    <mergeCell ref="B4098:B4141"/>
    <mergeCell ref="B4142:B4143"/>
    <mergeCell ref="B4439:G4439"/>
    <mergeCell ref="B4151:G4151"/>
    <mergeCell ref="B4154:G4154"/>
    <mergeCell ref="B4159:G4159"/>
    <mergeCell ref="B4160:G4160"/>
    <mergeCell ref="B4174:G4174"/>
    <mergeCell ref="B4175:G4175"/>
    <mergeCell ref="B4177:G4177"/>
    <mergeCell ref="B4178:G4178"/>
    <mergeCell ref="B4770:G4770"/>
    <mergeCell ref="B4787:G4787"/>
    <mergeCell ref="B4505"/>
    <mergeCell ref="B4504:G4504"/>
    <mergeCell ref="B4507:B4508"/>
    <mergeCell ref="B4506:G4506"/>
    <mergeCell ref="B4478"/>
    <mergeCell ref="B4479:B4496"/>
    <mergeCell ref="B4477:G4477"/>
    <mergeCell ref="B4497:G4497"/>
    <mergeCell ref="B4500"/>
    <mergeCell ref="B4598:G4598"/>
    <mergeCell ref="B4586:B4587"/>
    <mergeCell ref="B4563:B4564"/>
    <mergeCell ref="B4606:I4606"/>
    <mergeCell ref="B4608:B4609"/>
    <mergeCell ref="C4608:D4608"/>
    <mergeCell ref="E4608:E4609"/>
    <mergeCell ref="F4608:F4609"/>
    <mergeCell ref="G4608:G4609"/>
    <mergeCell ref="H4608:H4609"/>
    <mergeCell ref="I4608:I4609"/>
    <mergeCell ref="B4502"/>
    <mergeCell ref="B4501:G4501"/>
    <mergeCell ref="B4597"/>
    <mergeCell ref="B4595:G4595"/>
    <mergeCell ref="B4602:G4602"/>
    <mergeCell ref="B4604"/>
    <mergeCell ref="B4603:G4603"/>
    <mergeCell ref="B4537:G4537"/>
    <mergeCell ref="B4539"/>
    <mergeCell ref="B4538:G4538"/>
    <mergeCell ref="B4433:G4433"/>
    <mergeCell ref="B4435"/>
    <mergeCell ref="B4434:G4434"/>
    <mergeCell ref="B4605:G4605"/>
    <mergeCell ref="B4739:B4742"/>
    <mergeCell ref="B4768:G4768"/>
    <mergeCell ref="B4418:B4419"/>
    <mergeCell ref="B4417:G4417"/>
    <mergeCell ref="B4510:G4510"/>
    <mergeCell ref="B4520:G4520"/>
    <mergeCell ref="B4522"/>
    <mergeCell ref="B4523:B4524"/>
    <mergeCell ref="B4583:G4583"/>
    <mergeCell ref="B4585:G4585"/>
    <mergeCell ref="B4509:G4509"/>
    <mergeCell ref="B4511:B4519"/>
    <mergeCell ref="B4467:B4476"/>
    <mergeCell ref="B4503:G4503"/>
    <mergeCell ref="B4594:G4594"/>
    <mergeCell ref="B4567"/>
    <mergeCell ref="B4566:G4566"/>
    <mergeCell ref="B4568:G4568"/>
    <mergeCell ref="B4579"/>
    <mergeCell ref="B4569:G4569"/>
    <mergeCell ref="B4581"/>
    <mergeCell ref="B4465:G4465"/>
    <mergeCell ref="B4448:G4448"/>
    <mergeCell ref="B4450"/>
    <mergeCell ref="B4449:G4449"/>
    <mergeCell ref="B4596"/>
    <mergeCell ref="B4541:B4561"/>
    <mergeCell ref="B4540:G4540"/>
    <mergeCell ref="B6219:I6219"/>
    <mergeCell ref="B6161:I6161"/>
    <mergeCell ref="B6163:B6178"/>
    <mergeCell ref="B6179:I6179"/>
    <mergeCell ref="B6180:B6203"/>
    <mergeCell ref="B6204:I6204"/>
    <mergeCell ref="B6136:I6136"/>
    <mergeCell ref="B6144:I6144"/>
    <mergeCell ref="B6032:I6032"/>
    <mergeCell ref="B6099:I6099"/>
    <mergeCell ref="B6088:I6088"/>
    <mergeCell ref="B5346:G5346"/>
    <mergeCell ref="B5349:B5371"/>
    <mergeCell ref="B5372:G5372"/>
    <mergeCell ref="B5374:B5376"/>
    <mergeCell ref="B5493:G5493"/>
    <mergeCell ref="B5476:B5478"/>
    <mergeCell ref="B5483:G5483"/>
    <mergeCell ref="B5442:B5450"/>
    <mergeCell ref="B5454"/>
    <mergeCell ref="B5615:B5617"/>
    <mergeCell ref="B5691"/>
    <mergeCell ref="B5699:G5699"/>
    <mergeCell ref="B5673:G5673"/>
    <mergeCell ref="B5820:G5820"/>
    <mergeCell ref="B6091:I6091"/>
    <mergeCell ref="B6151:I6151"/>
    <mergeCell ref="B6153:B6160"/>
    <mergeCell ref="B6205:I6205"/>
    <mergeCell ref="B6209:I6209"/>
    <mergeCell ref="B6210:I6210"/>
    <mergeCell ref="B6212:I6212"/>
    <mergeCell ref="B6310:I6310"/>
    <mergeCell ref="B6307:B6308"/>
    <mergeCell ref="B6265:I6265"/>
    <mergeCell ref="B6282:I6282"/>
    <mergeCell ref="B6283:I6283"/>
    <mergeCell ref="B6256:I6256"/>
    <mergeCell ref="B6257:I6257"/>
    <mergeCell ref="B6260:I6260"/>
    <mergeCell ref="B6261:B6263"/>
    <mergeCell ref="B6264:I6264"/>
    <mergeCell ref="B6294:I6294"/>
    <mergeCell ref="B6295:I6295"/>
    <mergeCell ref="B6302:I6302"/>
    <mergeCell ref="B6305:I6305"/>
    <mergeCell ref="B6306:I6306"/>
    <mergeCell ref="B6309:I6309"/>
    <mergeCell ref="B6296:B6298"/>
    <mergeCell ref="B6300:I6300"/>
    <mergeCell ref="B6287:B6293"/>
    <mergeCell ref="B6285:B6286"/>
    <mergeCell ref="D6280:K6280"/>
    <mergeCell ref="B6266:B6276"/>
    <mergeCell ref="B6246:I6246"/>
    <mergeCell ref="B6247:B6255"/>
    <mergeCell ref="B6239:B6242"/>
    <mergeCell ref="B6243:I6243"/>
    <mergeCell ref="B6244:I6244"/>
    <mergeCell ref="B6220:I6220"/>
    <mergeCell ref="B6221:B6233"/>
    <mergeCell ref="B6234:I6234"/>
    <mergeCell ref="B6235:I6235"/>
    <mergeCell ref="B6238:I6238"/>
    <mergeCell ref="B6236:B6237"/>
    <mergeCell ref="B6033:B6034"/>
    <mergeCell ref="B5466:B5468"/>
    <mergeCell ref="B5469:B5475"/>
    <mergeCell ref="B5381:G5381"/>
    <mergeCell ref="B6128:I6128"/>
    <mergeCell ref="B6130:I6130"/>
    <mergeCell ref="B6131:B6132"/>
    <mergeCell ref="B6133:I6133"/>
    <mergeCell ref="B6079:I6079"/>
    <mergeCell ref="B6092:B6093"/>
    <mergeCell ref="B5746:G5746"/>
    <mergeCell ref="B5697:B5698"/>
    <mergeCell ref="B5692:G5692"/>
    <mergeCell ref="B5724"/>
    <mergeCell ref="B5694:B5695"/>
    <mergeCell ref="B5732:B5733"/>
    <mergeCell ref="B5731:G5731"/>
    <mergeCell ref="B5712:G5712"/>
    <mergeCell ref="B5619"/>
    <mergeCell ref="B5620:B5622"/>
    <mergeCell ref="B6134:I6134"/>
    <mergeCell ref="B6112:B6126"/>
    <mergeCell ref="B6127:I6127"/>
    <mergeCell ref="B5048:B5050"/>
    <mergeCell ref="B5054:B5055"/>
    <mergeCell ref="B5056:B5062"/>
    <mergeCell ref="B5063:G5063"/>
    <mergeCell ref="B5099:B5100"/>
    <mergeCell ref="B5101:G5101"/>
    <mergeCell ref="B5102:G5102"/>
    <mergeCell ref="B5070:B5074"/>
    <mergeCell ref="B5076:B5081"/>
    <mergeCell ref="B5104:G5104"/>
    <mergeCell ref="B6009:B6012"/>
    <mergeCell ref="B5875:I5875"/>
    <mergeCell ref="B6105:I6105"/>
    <mergeCell ref="B6107:I6107"/>
    <mergeCell ref="B6031:I6031"/>
    <mergeCell ref="B5132:G5132"/>
    <mergeCell ref="B5393"/>
    <mergeCell ref="B5392:G5392"/>
    <mergeCell ref="B6082:I6082"/>
    <mergeCell ref="B6083:I6083"/>
    <mergeCell ref="B6085:I6085"/>
    <mergeCell ref="B6087:I6087"/>
    <mergeCell ref="B6064:I6064"/>
    <mergeCell ref="B6068:B6077"/>
    <mergeCell ref="B6078:I6078"/>
    <mergeCell ref="B6108:B6109"/>
    <mergeCell ref="B6110:I6110"/>
    <mergeCell ref="B6111:I6111"/>
    <mergeCell ref="B5830:G5830"/>
    <mergeCell ref="B5828:B5829"/>
    <mergeCell ref="B4830:G4830"/>
    <mergeCell ref="B4831:G4831"/>
    <mergeCell ref="B4833:G4833"/>
    <mergeCell ref="B4773:G4773"/>
    <mergeCell ref="B4774:G4774"/>
    <mergeCell ref="B4776:G4776"/>
    <mergeCell ref="B4792:G4792"/>
    <mergeCell ref="C4945:D4945"/>
    <mergeCell ref="E4945:E4946"/>
    <mergeCell ref="F4945:F4946"/>
    <mergeCell ref="G4945:G4946"/>
    <mergeCell ref="B4904:B4924"/>
    <mergeCell ref="B4783:G4783"/>
    <mergeCell ref="B4785:G4785"/>
    <mergeCell ref="B4889:G4889"/>
    <mergeCell ref="B4890:B4891"/>
    <mergeCell ref="B4892:G4892"/>
    <mergeCell ref="B4893:G4893"/>
    <mergeCell ref="B4894:B4899"/>
    <mergeCell ref="B4942:G4942"/>
    <mergeCell ref="B4900:G4900"/>
    <mergeCell ref="B4901:G4901"/>
    <mergeCell ref="B4903:G4903"/>
    <mergeCell ref="B4782:G4782"/>
    <mergeCell ref="B4788:G4788"/>
    <mergeCell ref="B4799:G4799"/>
    <mergeCell ref="B4801:G4801"/>
    <mergeCell ref="B4824:G4824"/>
    <mergeCell ref="B4811:B4821"/>
    <mergeCell ref="B4827:G4827"/>
    <mergeCell ref="B4828:B4829"/>
    <mergeCell ref="B4882:G4882"/>
    <mergeCell ref="B5536:B5577"/>
    <mergeCell ref="B5323:G5323"/>
    <mergeCell ref="B5105:B5106"/>
    <mergeCell ref="B5292:G5292"/>
    <mergeCell ref="B5294"/>
    <mergeCell ref="B5293:G5293"/>
    <mergeCell ref="B5045:G5045"/>
    <mergeCell ref="B5075:G5075"/>
    <mergeCell ref="B5082:G5082"/>
    <mergeCell ref="B5229:G5229"/>
    <mergeCell ref="B5091:G5091"/>
    <mergeCell ref="B4976:B5015"/>
    <mergeCell ref="B5126:G5126"/>
    <mergeCell ref="B5263:B5264"/>
    <mergeCell ref="C5263:D5263"/>
    <mergeCell ref="E5263:E5264"/>
    <mergeCell ref="F5263:F5264"/>
    <mergeCell ref="B5261:I5261"/>
    <mergeCell ref="B5329:G5329"/>
    <mergeCell ref="B5331:G5331"/>
    <mergeCell ref="B5333:B5344"/>
    <mergeCell ref="B5305:G5305"/>
    <mergeCell ref="B5299:B5304"/>
    <mergeCell ref="B5028:B5043"/>
    <mergeCell ref="B5047:G5047"/>
    <mergeCell ref="B4925:G4925"/>
    <mergeCell ref="B4936:G4936"/>
    <mergeCell ref="B4937:B4938"/>
    <mergeCell ref="B5107:G5107"/>
    <mergeCell ref="B5108:G5108"/>
    <mergeCell ref="B5117:G5117"/>
    <mergeCell ref="B5085:G5085"/>
    <mergeCell ref="B5226:G5226"/>
    <mergeCell ref="B5247:G5247"/>
    <mergeCell ref="B5253:G5253"/>
    <mergeCell ref="B5254:G5254"/>
    <mergeCell ref="B5255:B5256"/>
    <mergeCell ref="B5257:G5257"/>
    <mergeCell ref="B4940:G4940"/>
    <mergeCell ref="B4943:I4943"/>
    <mergeCell ref="B4945:B4946"/>
    <mergeCell ref="H4945:H4946"/>
    <mergeCell ref="B5734:G5734"/>
    <mergeCell ref="B5690"/>
    <mergeCell ref="I4945:I4946"/>
    <mergeCell ref="H4934:I4934"/>
    <mergeCell ref="B4934:G4934"/>
    <mergeCell ref="B6102:I6102"/>
    <mergeCell ref="B6104:I6104"/>
    <mergeCell ref="B6094:I6094"/>
    <mergeCell ref="B6095:I6095"/>
    <mergeCell ref="B6097:I6097"/>
    <mergeCell ref="B6080:B6081"/>
    <mergeCell ref="A4943:A5260"/>
    <mergeCell ref="B5316:G5316"/>
    <mergeCell ref="B5605"/>
    <mergeCell ref="B5604:G5604"/>
    <mergeCell ref="B5607:B5608"/>
    <mergeCell ref="B5609:B5610"/>
    <mergeCell ref="B5492:G5492"/>
    <mergeCell ref="B5533:B5535"/>
    <mergeCell ref="B5373:G5373"/>
    <mergeCell ref="B5347"/>
    <mergeCell ref="B5387:G5387"/>
    <mergeCell ref="B5451:G5451"/>
    <mergeCell ref="B5413:B5414"/>
    <mergeCell ref="B5324:B5325"/>
    <mergeCell ref="B5276:G5276"/>
    <mergeCell ref="B5286"/>
    <mergeCell ref="B5285:G5285"/>
    <mergeCell ref="B5275:G5275"/>
    <mergeCell ref="B5277:B5284"/>
    <mergeCell ref="B5388:B5390"/>
    <mergeCell ref="B4948:G4948"/>
    <mergeCell ref="H5871:H5872"/>
    <mergeCell ref="I5871:I5872"/>
    <mergeCell ref="H5263:H5264"/>
    <mergeCell ref="I5263:I5264"/>
    <mergeCell ref="B4884:G4884"/>
    <mergeCell ref="B4886:G4886"/>
    <mergeCell ref="A5261:A5486"/>
    <mergeCell ref="B6100:I6100"/>
    <mergeCell ref="B5296"/>
    <mergeCell ref="B5295:G5295"/>
    <mergeCell ref="B5287:G5287"/>
    <mergeCell ref="B5291"/>
    <mergeCell ref="B5064:G5064"/>
    <mergeCell ref="B5066:G5066"/>
    <mergeCell ref="B5068:G5068"/>
    <mergeCell ref="B5069:G5069"/>
    <mergeCell ref="B5161:G5161"/>
    <mergeCell ref="B5163:B5165"/>
    <mergeCell ref="B5166:G5166"/>
    <mergeCell ref="B5168:B5173"/>
    <mergeCell ref="B5175:G5175"/>
    <mergeCell ref="B5176:G5176"/>
    <mergeCell ref="B5124:B5125"/>
    <mergeCell ref="B5649:B5657"/>
    <mergeCell ref="B4939:G4939"/>
    <mergeCell ref="B4887:G4887"/>
    <mergeCell ref="B5484:G5484"/>
    <mergeCell ref="B5486:G5486"/>
    <mergeCell ref="B5465"/>
    <mergeCell ref="B5415:B5441"/>
    <mergeCell ref="B5127:G5127"/>
    <mergeCell ref="B5735:B5737"/>
    <mergeCell ref="B4383"/>
    <mergeCell ref="B4384:G4384"/>
    <mergeCell ref="G5263:G5264"/>
    <mergeCell ref="B5192:G5192"/>
    <mergeCell ref="B5193:G5193"/>
    <mergeCell ref="B5093:G5093"/>
    <mergeCell ref="B5297:G5297"/>
    <mergeCell ref="B5298:G5298"/>
    <mergeCell ref="B5611:B5614"/>
    <mergeCell ref="A5869:A6311"/>
    <mergeCell ref="A4606:A4941"/>
    <mergeCell ref="B6017:B6018"/>
    <mergeCell ref="B6019:B6020"/>
    <mergeCell ref="B6021:B6030"/>
    <mergeCell ref="B6035:I6035"/>
    <mergeCell ref="B6036:I6036"/>
    <mergeCell ref="B6055:B6063"/>
    <mergeCell ref="B5970:B5979"/>
    <mergeCell ref="B5935:B5969"/>
    <mergeCell ref="B6002:B6003"/>
    <mergeCell ref="B5874:G5874"/>
    <mergeCell ref="B5987:B6000"/>
    <mergeCell ref="B5877:B5929"/>
    <mergeCell ref="B5930:B5934"/>
    <mergeCell ref="B6001:I6001"/>
    <mergeCell ref="B6004:I6004"/>
    <mergeCell ref="B4841:G4841"/>
    <mergeCell ref="B5871:B5872"/>
    <mergeCell ref="C5871:D5871"/>
    <mergeCell ref="E5871:E5872"/>
    <mergeCell ref="F5871:F5872"/>
    <mergeCell ref="G5871:G5872"/>
    <mergeCell ref="B1508:G1508"/>
    <mergeCell ref="B1904:G1904"/>
    <mergeCell ref="B4793:G4793"/>
    <mergeCell ref="B4795:G4795"/>
    <mergeCell ref="B4796:B4797"/>
    <mergeCell ref="B5869:I5869"/>
    <mergeCell ref="B5266:G5266"/>
    <mergeCell ref="B5322:G5322"/>
    <mergeCell ref="A4181:A4605"/>
    <mergeCell ref="B356:B362"/>
    <mergeCell ref="B1638:G1638"/>
    <mergeCell ref="B4859:B4879"/>
    <mergeCell ref="B4881:G4881"/>
    <mergeCell ref="B4836:G4836"/>
    <mergeCell ref="B4838:G4838"/>
    <mergeCell ref="B4839:G4839"/>
    <mergeCell ref="A5487:A5868"/>
    <mergeCell ref="B1534:B1535"/>
    <mergeCell ref="B635:G635"/>
    <mergeCell ref="B1538:G1538"/>
    <mergeCell ref="B4803:G4803"/>
    <mergeCell ref="B4804:G4804"/>
    <mergeCell ref="B4834:G4834"/>
    <mergeCell ref="B4611:G4611"/>
    <mergeCell ref="B4612:G4612"/>
    <mergeCell ref="B4613:B4658"/>
    <mergeCell ref="B4660:B4712"/>
    <mergeCell ref="B4713:B4730"/>
    <mergeCell ref="B4731:B4733"/>
    <mergeCell ref="B4734:G4734"/>
    <mergeCell ref="B4735:B4736"/>
    <mergeCell ref="B4737:B4738"/>
    <mergeCell ref="B4407:B4408"/>
    <mergeCell ref="B4779:G4779"/>
    <mergeCell ref="B5083:G5083"/>
    <mergeCell ref="B4950:B4974"/>
    <mergeCell ref="A1683:A1918"/>
    <mergeCell ref="B5836:G5836"/>
    <mergeCell ref="A12:A1680"/>
    <mergeCell ref="B4842:G4842"/>
    <mergeCell ref="B4843:B4845"/>
    <mergeCell ref="B4846:G4846"/>
    <mergeCell ref="B4847:B4856"/>
    <mergeCell ref="B4858:G4858"/>
    <mergeCell ref="B2561:G2561"/>
    <mergeCell ref="B2469:B2472"/>
    <mergeCell ref="B4409:G4409"/>
    <mergeCell ref="B4300:B4303"/>
    <mergeCell ref="B4305"/>
    <mergeCell ref="B4306"/>
    <mergeCell ref="B4307"/>
    <mergeCell ref="B4331:B4365"/>
    <mergeCell ref="B4394:B4395"/>
    <mergeCell ref="B4393:G4393"/>
    <mergeCell ref="B4397:B4400"/>
    <mergeCell ref="B4396:G4396"/>
    <mergeCell ref="B4401:G4401"/>
    <mergeCell ref="B4403"/>
    <mergeCell ref="B4386:G4386"/>
    <mergeCell ref="B4388"/>
    <mergeCell ref="B4387:G4387"/>
    <mergeCell ref="A2794:A3000"/>
    <mergeCell ref="A3002:A3601"/>
    <mergeCell ref="B4389:G4389"/>
    <mergeCell ref="B4323:G4323"/>
    <mergeCell ref="B4411"/>
    <mergeCell ref="A3603:A4179"/>
    <mergeCell ref="B4798:G4798"/>
    <mergeCell ref="B4778:G4778"/>
    <mergeCell ref="B4822:G4822"/>
    <mergeCell ref="B4825:G4825"/>
    <mergeCell ref="B2549:G2549"/>
    <mergeCell ref="C4183:D4183"/>
    <mergeCell ref="E4183:E4184"/>
    <mergeCell ref="F4183:F4184"/>
    <mergeCell ref="B4161:B4162"/>
    <mergeCell ref="B1918:G1918"/>
    <mergeCell ref="B2286:B2297"/>
    <mergeCell ref="B892:B893"/>
    <mergeCell ref="B1906:G1906"/>
    <mergeCell ref="B1515:G1515"/>
    <mergeCell ref="B1516:G1516"/>
    <mergeCell ref="B1509:G1509"/>
    <mergeCell ref="B2555:G2555"/>
    <mergeCell ref="B2556:G2556"/>
    <mergeCell ref="B4757:B4759"/>
    <mergeCell ref="B1660:B1672"/>
    <mergeCell ref="B1673:G1673"/>
    <mergeCell ref="B4760:B4766"/>
    <mergeCell ref="B4402:G4402"/>
    <mergeCell ref="B4767:G4767"/>
    <mergeCell ref="B4406"/>
    <mergeCell ref="B1528:G1528"/>
    <mergeCell ref="B2429:B2452"/>
    <mergeCell ref="B4582:G4582"/>
    <mergeCell ref="B4404"/>
    <mergeCell ref="B1594:B1596"/>
    <mergeCell ref="B2130:B2151"/>
    <mergeCell ref="B4780:B4781"/>
    <mergeCell ref="B4591"/>
    <mergeCell ref="B3510:B3511"/>
    <mergeCell ref="B1543:G1543"/>
    <mergeCell ref="A1920:A2377"/>
    <mergeCell ref="A2379:A2792"/>
    <mergeCell ref="B1480:G1480"/>
    <mergeCell ref="B1639:G1639"/>
    <mergeCell ref="B4747:B4756"/>
    <mergeCell ref="B2558:G2558"/>
    <mergeCell ref="B1658:G1658"/>
    <mergeCell ref="B1676:G1676"/>
    <mergeCell ref="B1678:B1679"/>
    <mergeCell ref="B1680:G1680"/>
    <mergeCell ref="B2343:G2343"/>
    <mergeCell ref="B2277:G2277"/>
    <mergeCell ref="B2281:G2281"/>
    <mergeCell ref="B4562:I4562"/>
    <mergeCell ref="B2823:B2826"/>
    <mergeCell ref="B2345:B2346"/>
    <mergeCell ref="B4590"/>
    <mergeCell ref="B4588:G4588"/>
    <mergeCell ref="B4498:G4498"/>
    <mergeCell ref="B4459:G4459"/>
    <mergeCell ref="B4461:B4464"/>
    <mergeCell ref="B4460:G4460"/>
    <mergeCell ref="B4308"/>
    <mergeCell ref="B4309:B4314"/>
    <mergeCell ref="B4315:B4322"/>
    <mergeCell ref="B4295:G4295"/>
    <mergeCell ref="B3950:G3950"/>
    <mergeCell ref="B3952:G3952"/>
    <mergeCell ref="B695:G695"/>
    <mergeCell ref="B773:I773"/>
    <mergeCell ref="B1602:B1637"/>
    <mergeCell ref="B2284:G2284"/>
    <mergeCell ref="B2285:G2285"/>
    <mergeCell ref="B2232:G2232"/>
    <mergeCell ref="B2233:B2235"/>
    <mergeCell ref="B2236:G2236"/>
    <mergeCell ref="B2339:G2339"/>
    <mergeCell ref="B1915:G1915"/>
    <mergeCell ref="B1916:G1916"/>
    <mergeCell ref="B2172:G2172"/>
    <mergeCell ref="B2175:G2175"/>
    <mergeCell ref="C1901:H1901"/>
    <mergeCell ref="D1909:I1909"/>
    <mergeCell ref="B1120:B1381"/>
    <mergeCell ref="B868:B870"/>
    <mergeCell ref="B1907:G1907"/>
    <mergeCell ref="B1544:B1545"/>
    <mergeCell ref="B1546:G1546"/>
    <mergeCell ref="B1674:G1674"/>
    <mergeCell ref="B1524:G1524"/>
    <mergeCell ref="B1597:G1597"/>
    <mergeCell ref="B1599:G1599"/>
    <mergeCell ref="B1527:G1527"/>
    <mergeCell ref="B1529:B1531"/>
    <mergeCell ref="B1548:B1549"/>
    <mergeCell ref="B1551:B1553"/>
    <mergeCell ref="B2095:B2098"/>
    <mergeCell ref="B1557:B1591"/>
    <mergeCell ref="B814:G814"/>
    <mergeCell ref="B818:B821"/>
    <mergeCell ref="B4466"/>
    <mergeCell ref="B4452:B4453"/>
    <mergeCell ref="B4377:G4377"/>
    <mergeCell ref="B1503:B1507"/>
    <mergeCell ref="B1470:B1479"/>
    <mergeCell ref="B1547:G1547"/>
    <mergeCell ref="B2677:I2677"/>
    <mergeCell ref="B4186:G4186"/>
    <mergeCell ref="B4188:B4189"/>
    <mergeCell ref="B4190:B4221"/>
    <mergeCell ref="B4225:B4274"/>
    <mergeCell ref="B4281:B4294"/>
    <mergeCell ref="B4187:G4187"/>
    <mergeCell ref="B4181:I4181"/>
    <mergeCell ref="B4183:B4184"/>
    <mergeCell ref="B2279:B2280"/>
    <mergeCell ref="B2262:B2267"/>
    <mergeCell ref="B2153:B2154"/>
    <mergeCell ref="B1537:G1537"/>
    <mergeCell ref="B1512:G1512"/>
    <mergeCell ref="B1513:B1514"/>
    <mergeCell ref="H4183:H4184"/>
    <mergeCell ref="I4183:I4184"/>
    <mergeCell ref="B3603:I3603"/>
    <mergeCell ref="B3941:G3941"/>
    <mergeCell ref="B3942:G3942"/>
    <mergeCell ref="B3944:G3944"/>
    <mergeCell ref="B3945:G3945"/>
    <mergeCell ref="B3947:G3947"/>
    <mergeCell ref="B3949:G3949"/>
    <mergeCell ref="B5249:G5249"/>
    <mergeCell ref="B5250:G5250"/>
    <mergeCell ref="B3286:I3286"/>
    <mergeCell ref="B4771:B4772"/>
    <mergeCell ref="B4790:G4790"/>
    <mergeCell ref="B3567:G3567"/>
    <mergeCell ref="B1554:G1554"/>
    <mergeCell ref="B1555:G1555"/>
    <mergeCell ref="B6214:I6214"/>
    <mergeCell ref="B6216:B6217"/>
    <mergeCell ref="B2850:G2850"/>
    <mergeCell ref="B2891:G2891"/>
    <mergeCell ref="B4222:B4224"/>
    <mergeCell ref="B377:B383"/>
    <mergeCell ref="B2551:G2551"/>
    <mergeCell ref="B4152:G4152"/>
    <mergeCell ref="B3883:B3884"/>
    <mergeCell ref="C2743:H2743"/>
    <mergeCell ref="B610:B614"/>
    <mergeCell ref="B4157:B4158"/>
    <mergeCell ref="B3848:B3880"/>
    <mergeCell ref="B2237:B2244"/>
    <mergeCell ref="B3352:B3353"/>
    <mergeCell ref="B4806:G4806"/>
    <mergeCell ref="B4807:B4808"/>
    <mergeCell ref="B4809:G4809"/>
    <mergeCell ref="B4810:G4810"/>
    <mergeCell ref="C828:H828"/>
    <mergeCell ref="B871:G871"/>
    <mergeCell ref="B804:B805"/>
    <mergeCell ref="B806:G806"/>
    <mergeCell ref="B813:G813"/>
  </mergeCells>
  <conditionalFormatting sqref="E2330:F2330">
    <cfRule type="duplicateValues" dxfId="0" priority="1"/>
  </conditionalFormatting>
  <pageMargins left="0.4" right="0.19" top="0.33" bottom="0.28000000000000003" header="0.3" footer="0.3"/>
  <pageSetup scale="71" orientation="portrait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1fi2OlSKJ4vpn1egfquQPx7UvH7es0zjulL9yJSidiw=</DigestValue>
    </Reference>
    <Reference Type="http://www.w3.org/2000/09/xmldsig#Object" URI="#idOfficeObject">
      <DigestMethod Algorithm="http://www.w3.org/2001/04/xmlenc#sha256"/>
      <DigestValue>rDM1vX07+VV4UkehRLSfVDVW1UZDDzCeeif6cS2EAFg=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mjxBT5/3XY2WM3YVlcQP/UGTbyoHmjolZOzsINTuNaM=</DigestValue>
    </Reference>
  </SignedInfo>
  <SignatureValue>0fD+1NClVcr2V5M8/TNBWiur+Tz+Yl5LAYzkRw0OpS0nd9LsG8wpPMbDCJ8wLZWyJlQ23pwcL+rI
yPAYvyP2g07uhQUgMlc3YAQu7ShRN1oR0IoiAu5v9RXd32q7D+js8qheQCw8bryXLwovDY+q8I0G
hNS7Bgp9Rttz45OLeX5RW5VO5kw11U6JBJb44Pvy4KW8orc74XR/RZOJPJJqiqqtUMmv0W9nrC/j
yvs8WkmhicEfL5Og4jz1S/x6zIfnhT4haVkhWGqmdD9Bp8bR5QVtvO5utrqQDjFOa1GQ6gSjsw51
epg15213lrTHSDmEWpgO1J10fIdIEB0+7EaMcA==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IYufF9CKWW/02PbSiJmknNzOtrPUH7Gtu4awA4CNt8c=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9j5P6S91O1fnshFr4X+zQVRfyyK+ZQMayMInIGOcrL8=</DigestValue>
      </Reference>
      <Reference URI="/xl/styles.xml?ContentType=application/vnd.openxmlformats-officedocument.spreadsheetml.styles+xml">
        <DigestMethod Algorithm="http://www.w3.org/2001/04/xmlenc#sha256"/>
        <DigestValue>l9mf3K7a/Z2r9E9fvXCzvkfCObWmJZOJiwSz2aG7Pe4=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bxmeKOSoGNFU9WddlyCmYnB/eEdSMQVfuNP+Fy/UOBQ=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sheet1.xml?ContentType=application/vnd.openxmlformats-officedocument.spreadsheetml.worksheet+xml">
        <DigestMethod Algorithm="http://www.w3.org/2001/04/xmlenc#sha256"/>
        <DigestValue>be3A/WRtbjJR+ZZv2xVMozuJS3M2Sw+gSvyMx4metHE=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2022-08-01T14:02:05Z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2022-08-01T14:02:05Z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2022-08-01T14:01:24Z</dcterms:modified>
</cp:coreProperties>
</file>